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105" windowWidth="13215" windowHeight="7005" tabRatio="302"/>
  </bookViews>
  <sheets>
    <sheet name="PACKING" sheetId="18" r:id="rId1"/>
    <sheet name="DATO" sheetId="1" r:id="rId2"/>
    <sheet name="Hoja1" sheetId="19" r:id="rId3"/>
  </sheets>
  <definedNames>
    <definedName name="_xlnm._FilterDatabase" localSheetId="1" hidden="1">DATO!$A$1:$DM$7031</definedName>
  </definedNames>
  <calcPr calcId="125725"/>
</workbook>
</file>

<file path=xl/calcChain.xml><?xml version="1.0" encoding="utf-8"?>
<calcChain xmlns="http://schemas.openxmlformats.org/spreadsheetml/2006/main">
  <c r="M13" i="18"/>
  <c r="M14"/>
  <c r="M15"/>
  <c r="M16"/>
  <c r="M17"/>
  <c r="M18"/>
  <c r="M19"/>
  <c r="M20"/>
  <c r="M21"/>
  <c r="M22"/>
  <c r="DM3" i="1"/>
  <c r="DM4"/>
  <c r="DM5"/>
  <c r="DM6"/>
  <c r="DM7"/>
  <c r="DM8"/>
  <c r="DM9"/>
  <c r="DM10"/>
  <c r="DM11"/>
  <c r="DM12"/>
  <c r="DM13"/>
  <c r="DM14"/>
  <c r="DM15"/>
  <c r="DM16"/>
  <c r="DM17"/>
  <c r="DM18"/>
  <c r="DM19"/>
  <c r="DM20"/>
  <c r="DM21"/>
  <c r="DM22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5"/>
  <c r="DM56"/>
  <c r="DM57"/>
  <c r="DM58"/>
  <c r="DM59"/>
  <c r="DM60"/>
  <c r="DM61"/>
  <c r="DM62"/>
  <c r="DM63"/>
  <c r="DM64"/>
  <c r="DM65"/>
  <c r="DM66"/>
  <c r="DM67"/>
  <c r="DM68"/>
  <c r="DM69"/>
  <c r="DM70"/>
  <c r="DM71"/>
  <c r="DM72"/>
  <c r="DM73"/>
  <c r="DM74"/>
  <c r="DM75"/>
  <c r="DM76"/>
  <c r="DM77"/>
  <c r="DM78"/>
  <c r="DM79"/>
  <c r="DM80"/>
  <c r="DM81"/>
  <c r="DM82"/>
  <c r="DM83"/>
  <c r="DM84"/>
  <c r="DM85"/>
  <c r="DM86"/>
  <c r="DM87"/>
  <c r="DM88"/>
  <c r="DM89"/>
  <c r="DM90"/>
  <c r="DM91"/>
  <c r="DM92"/>
  <c r="DM93"/>
  <c r="DM94"/>
  <c r="DM95"/>
  <c r="DM96"/>
  <c r="DM97"/>
  <c r="DM98"/>
  <c r="DM99"/>
  <c r="DM100"/>
  <c r="DM101"/>
  <c r="DM102"/>
  <c r="DM103"/>
  <c r="DM104"/>
  <c r="DM105"/>
  <c r="DM106"/>
  <c r="DM107"/>
  <c r="DM108"/>
  <c r="DM109"/>
  <c r="DM110"/>
  <c r="DM111"/>
  <c r="DM112"/>
  <c r="DM113"/>
  <c r="DM114"/>
  <c r="DM115"/>
  <c r="DM116"/>
  <c r="DM117"/>
  <c r="DM118"/>
  <c r="DM119"/>
  <c r="DM120"/>
  <c r="DM121"/>
  <c r="DM122"/>
  <c r="DM123"/>
  <c r="DM124"/>
  <c r="DM125"/>
  <c r="DM126"/>
  <c r="DM127"/>
  <c r="DM128"/>
  <c r="DM129"/>
  <c r="DM130"/>
  <c r="DM131"/>
  <c r="DM132"/>
  <c r="DM133"/>
  <c r="DM134"/>
  <c r="DM135"/>
  <c r="DM136"/>
  <c r="DM137"/>
  <c r="DM138"/>
  <c r="DM139"/>
  <c r="DM140"/>
  <c r="DM141"/>
  <c r="DM142"/>
  <c r="DM143"/>
  <c r="DM144"/>
  <c r="DM145"/>
  <c r="DM146"/>
  <c r="DM147"/>
  <c r="DM148"/>
  <c r="DM149"/>
  <c r="DM150"/>
  <c r="DM151"/>
  <c r="DM152"/>
  <c r="DM153"/>
  <c r="DM154"/>
  <c r="DM155"/>
  <c r="DM156"/>
  <c r="DM157"/>
  <c r="DM158"/>
  <c r="DM159"/>
  <c r="DM160"/>
  <c r="DM161"/>
  <c r="DM162"/>
  <c r="DM163"/>
  <c r="DM164"/>
  <c r="DM165"/>
  <c r="DM166"/>
  <c r="DM167"/>
  <c r="DM168"/>
  <c r="DM169"/>
  <c r="DM170"/>
  <c r="DM171"/>
  <c r="DM172"/>
  <c r="DM173"/>
  <c r="DM174"/>
  <c r="DM175"/>
  <c r="DM176"/>
  <c r="DM177"/>
  <c r="DM178"/>
  <c r="DM179"/>
  <c r="DM180"/>
  <c r="DM181"/>
  <c r="DM182"/>
  <c r="DM183"/>
  <c r="DM184"/>
  <c r="DM185"/>
  <c r="DM186"/>
  <c r="DM187"/>
  <c r="DM188"/>
  <c r="DM189"/>
  <c r="DM190"/>
  <c r="DM191"/>
  <c r="DM192"/>
  <c r="DM193"/>
  <c r="DM194"/>
  <c r="DM195"/>
  <c r="DM196"/>
  <c r="DM197"/>
  <c r="DM198"/>
  <c r="DM199"/>
  <c r="DM200"/>
  <c r="DM201"/>
  <c r="DM202"/>
  <c r="DM203"/>
  <c r="DM204"/>
  <c r="DM205"/>
  <c r="DM206"/>
  <c r="DM207"/>
  <c r="DM208"/>
  <c r="DM209"/>
  <c r="DM210"/>
  <c r="DM211"/>
  <c r="DM212"/>
  <c r="DM213"/>
  <c r="DM214"/>
  <c r="DM215"/>
  <c r="DM216"/>
  <c r="DM217"/>
  <c r="DM218"/>
  <c r="DM219"/>
  <c r="DM220"/>
  <c r="DM221"/>
  <c r="DM222"/>
  <c r="DM223"/>
  <c r="DM224"/>
  <c r="DM225"/>
  <c r="DM226"/>
  <c r="DM227"/>
  <c r="DM228"/>
  <c r="DM229"/>
  <c r="DM230"/>
  <c r="DM231"/>
  <c r="DM232"/>
  <c r="DM233"/>
  <c r="DM234"/>
  <c r="DM235"/>
  <c r="DM236"/>
  <c r="DM237"/>
  <c r="DM238"/>
  <c r="DM239"/>
  <c r="DM240"/>
  <c r="DM241"/>
  <c r="DM242"/>
  <c r="DM243"/>
  <c r="DM244"/>
  <c r="DM245"/>
  <c r="DM246"/>
  <c r="DM247"/>
  <c r="DM248"/>
  <c r="DM249"/>
  <c r="DM250"/>
  <c r="DM251"/>
  <c r="DM252"/>
  <c r="DM253"/>
  <c r="DM254"/>
  <c r="DM255"/>
  <c r="DM256"/>
  <c r="DM257"/>
  <c r="DM258"/>
  <c r="DM259"/>
  <c r="DM260"/>
  <c r="DM261"/>
  <c r="DM262"/>
  <c r="DM263"/>
  <c r="DM264"/>
  <c r="DM265"/>
  <c r="DM266"/>
  <c r="DM267"/>
  <c r="DM268"/>
  <c r="DM269"/>
  <c r="DM270"/>
  <c r="DM271"/>
  <c r="DM272"/>
  <c r="DM273"/>
  <c r="DM274"/>
  <c r="DM275"/>
  <c r="DM276"/>
  <c r="DM277"/>
  <c r="DM278"/>
  <c r="DM279"/>
  <c r="DM280"/>
  <c r="DM281"/>
  <c r="DM282"/>
  <c r="DM283"/>
  <c r="DM284"/>
  <c r="DM285"/>
  <c r="DM286"/>
  <c r="DM287"/>
  <c r="DM288"/>
  <c r="DM289"/>
  <c r="DM290"/>
  <c r="DM291"/>
  <c r="DM292"/>
  <c r="DM293"/>
  <c r="DM294"/>
  <c r="DM295"/>
  <c r="DM296"/>
  <c r="DM297"/>
  <c r="DM298"/>
  <c r="DM299"/>
  <c r="DM300"/>
  <c r="DM301"/>
  <c r="DM302"/>
  <c r="DM303"/>
  <c r="DM304"/>
  <c r="DM305"/>
  <c r="DM306"/>
  <c r="DM307"/>
  <c r="DM308"/>
  <c r="DM309"/>
  <c r="DM310"/>
  <c r="DM311"/>
  <c r="DM312"/>
  <c r="DM313"/>
  <c r="DM314"/>
  <c r="DM315"/>
  <c r="DM316"/>
  <c r="DM317"/>
  <c r="DM318"/>
  <c r="DM319"/>
  <c r="DM320"/>
  <c r="DM321"/>
  <c r="DM322"/>
  <c r="DM323"/>
  <c r="DM324"/>
  <c r="DM325"/>
  <c r="DM326"/>
  <c r="DM327"/>
  <c r="DM328"/>
  <c r="DM329"/>
  <c r="DM330"/>
  <c r="DM331"/>
  <c r="DM332"/>
  <c r="DM333"/>
  <c r="DM334"/>
  <c r="DM335"/>
  <c r="DM336"/>
  <c r="DM337"/>
  <c r="DM338"/>
  <c r="DM339"/>
  <c r="DM340"/>
  <c r="DM341"/>
  <c r="DM342"/>
  <c r="DM343"/>
  <c r="DM344"/>
  <c r="DM345"/>
  <c r="DM346"/>
  <c r="DM347"/>
  <c r="DM348"/>
  <c r="DM349"/>
  <c r="DM350"/>
  <c r="DM351"/>
  <c r="DM352"/>
  <c r="DM353"/>
  <c r="DM354"/>
  <c r="DM355"/>
  <c r="DM356"/>
  <c r="DM357"/>
  <c r="DM358"/>
  <c r="DM359"/>
  <c r="DM360"/>
  <c r="DM361"/>
  <c r="DM362"/>
  <c r="DM363"/>
  <c r="DM364"/>
  <c r="DM365"/>
  <c r="DM366"/>
  <c r="DM367"/>
  <c r="DM368"/>
  <c r="DM369"/>
  <c r="DM370"/>
  <c r="DM371"/>
  <c r="DM372"/>
  <c r="DM373"/>
  <c r="DM374"/>
  <c r="DM375"/>
  <c r="DM376"/>
  <c r="DM377"/>
  <c r="DM378"/>
  <c r="DM379"/>
  <c r="DM380"/>
  <c r="DM381"/>
  <c r="DM382"/>
  <c r="DM383"/>
  <c r="DM384"/>
  <c r="DM385"/>
  <c r="DM386"/>
  <c r="DM387"/>
  <c r="DM388"/>
  <c r="DM389"/>
  <c r="DM390"/>
  <c r="DM391"/>
  <c r="DM392"/>
  <c r="DM393"/>
  <c r="DM394"/>
  <c r="DM395"/>
  <c r="DM396"/>
  <c r="DM397"/>
  <c r="DM398"/>
  <c r="DM399"/>
  <c r="DM400"/>
  <c r="DM401"/>
  <c r="DM402"/>
  <c r="DM403"/>
  <c r="DM404"/>
  <c r="DM405"/>
  <c r="DM406"/>
  <c r="DM407"/>
  <c r="DM408"/>
  <c r="DM409"/>
  <c r="DM410"/>
  <c r="DM411"/>
  <c r="DM412"/>
  <c r="DM413"/>
  <c r="DM414"/>
  <c r="DM415"/>
  <c r="DM416"/>
  <c r="DM417"/>
  <c r="DM418"/>
  <c r="DM419"/>
  <c r="DM420"/>
  <c r="DM421"/>
  <c r="DM422"/>
  <c r="DM423"/>
  <c r="DM424"/>
  <c r="DM425"/>
  <c r="DM426"/>
  <c r="DM427"/>
  <c r="DM428"/>
  <c r="DM429"/>
  <c r="DM430"/>
  <c r="DM431"/>
  <c r="DM432"/>
  <c r="DM433"/>
  <c r="DM434"/>
  <c r="DM435"/>
  <c r="DM436"/>
  <c r="DM437"/>
  <c r="DM438"/>
  <c r="DM439"/>
  <c r="DM440"/>
  <c r="DM441"/>
  <c r="DM442"/>
  <c r="DM443"/>
  <c r="DM444"/>
  <c r="DM445"/>
  <c r="DM446"/>
  <c r="DM447"/>
  <c r="DM448"/>
  <c r="DM449"/>
  <c r="DM450"/>
  <c r="DM451"/>
  <c r="DM452"/>
  <c r="DM453"/>
  <c r="DM454"/>
  <c r="DM455"/>
  <c r="DM456"/>
  <c r="DM457"/>
  <c r="DM458"/>
  <c r="DM459"/>
  <c r="DM460"/>
  <c r="DM461"/>
  <c r="DM462"/>
  <c r="DM463"/>
  <c r="DM464"/>
  <c r="DM465"/>
  <c r="DM466"/>
  <c r="DM467"/>
  <c r="DM468"/>
  <c r="DM469"/>
  <c r="DM470"/>
  <c r="DM471"/>
  <c r="DM472"/>
  <c r="DM473"/>
  <c r="DM474"/>
  <c r="DM475"/>
  <c r="DM476"/>
  <c r="DM477"/>
  <c r="DM478"/>
  <c r="DM479"/>
  <c r="DM480"/>
  <c r="DM481"/>
  <c r="DM482"/>
  <c r="DM483"/>
  <c r="DM484"/>
  <c r="DM485"/>
  <c r="DM486"/>
  <c r="DM487"/>
  <c r="DM488"/>
  <c r="DM489"/>
  <c r="DM490"/>
  <c r="DM491"/>
  <c r="DM492"/>
  <c r="DM493"/>
  <c r="DM494"/>
  <c r="DM495"/>
  <c r="DM496"/>
  <c r="DM497"/>
  <c r="DM498"/>
  <c r="DM499"/>
  <c r="DM500"/>
  <c r="DM501"/>
  <c r="DM502"/>
  <c r="DM503"/>
  <c r="DM504"/>
  <c r="DM505"/>
  <c r="DM506"/>
  <c r="DM507"/>
  <c r="DM508"/>
  <c r="DM509"/>
  <c r="DM510"/>
  <c r="DM511"/>
  <c r="DM512"/>
  <c r="DM513"/>
  <c r="DM514"/>
  <c r="DM515"/>
  <c r="DM516"/>
  <c r="DM517"/>
  <c r="DM518"/>
  <c r="DM519"/>
  <c r="DM520"/>
  <c r="DM521"/>
  <c r="DM522"/>
  <c r="DM523"/>
  <c r="DM524"/>
  <c r="DM525"/>
  <c r="DM526"/>
  <c r="DM527"/>
  <c r="DM528"/>
  <c r="DM529"/>
  <c r="DM530"/>
  <c r="DM531"/>
  <c r="DM532"/>
  <c r="DM533"/>
  <c r="DM534"/>
  <c r="DM535"/>
  <c r="DM536"/>
  <c r="DM537"/>
  <c r="DM538"/>
  <c r="DM539"/>
  <c r="DM540"/>
  <c r="DM541"/>
  <c r="DM542"/>
  <c r="DM543"/>
  <c r="DM544"/>
  <c r="DM545"/>
  <c r="DM546"/>
  <c r="DM547"/>
  <c r="DM548"/>
  <c r="DM549"/>
  <c r="DM550"/>
  <c r="DM551"/>
  <c r="DM552"/>
  <c r="DM553"/>
  <c r="DM554"/>
  <c r="DM555"/>
  <c r="DM556"/>
  <c r="DM557"/>
  <c r="DM558"/>
  <c r="DM559"/>
  <c r="DM560"/>
  <c r="DM561"/>
  <c r="DM562"/>
  <c r="DM563"/>
  <c r="DM564"/>
  <c r="DM565"/>
  <c r="DM566"/>
  <c r="DM567"/>
  <c r="DM568"/>
  <c r="DM569"/>
  <c r="DM570"/>
  <c r="DM571"/>
  <c r="DM572"/>
  <c r="DM573"/>
  <c r="DM574"/>
  <c r="DM575"/>
  <c r="DM576"/>
  <c r="DM577"/>
  <c r="DM578"/>
  <c r="DM579"/>
  <c r="DM580"/>
  <c r="DM581"/>
  <c r="DM582"/>
  <c r="DM583"/>
  <c r="DM584"/>
  <c r="DM585"/>
  <c r="DM586"/>
  <c r="DM587"/>
  <c r="DM588"/>
  <c r="DM589"/>
  <c r="DM590"/>
  <c r="DM591"/>
  <c r="DM592"/>
  <c r="DM593"/>
  <c r="DM594"/>
  <c r="DM595"/>
  <c r="DM596"/>
  <c r="DM597"/>
  <c r="DM598"/>
  <c r="DM599"/>
  <c r="DM600"/>
  <c r="DM601"/>
  <c r="DM602"/>
  <c r="DM603"/>
  <c r="DM604"/>
  <c r="DM605"/>
  <c r="DM606"/>
  <c r="DM607"/>
  <c r="DM608"/>
  <c r="DM609"/>
  <c r="DM610"/>
  <c r="DM611"/>
  <c r="DM612"/>
  <c r="DM613"/>
  <c r="DM614"/>
  <c r="DM615"/>
  <c r="DM616"/>
  <c r="DM617"/>
  <c r="DM618"/>
  <c r="DM619"/>
  <c r="DM620"/>
  <c r="DM621"/>
  <c r="DM622"/>
  <c r="DM623"/>
  <c r="DM624"/>
  <c r="DM625"/>
  <c r="DM626"/>
  <c r="DM627"/>
  <c r="DM628"/>
  <c r="DM629"/>
  <c r="DM630"/>
  <c r="DM631"/>
  <c r="DM632"/>
  <c r="DM633"/>
  <c r="DM634"/>
  <c r="DM635"/>
  <c r="DM636"/>
  <c r="DM637"/>
  <c r="DM638"/>
  <c r="DM639"/>
  <c r="DM640"/>
  <c r="DM641"/>
  <c r="DM642"/>
  <c r="DM643"/>
  <c r="DM644"/>
  <c r="DM645"/>
  <c r="DM646"/>
  <c r="DM647"/>
  <c r="DM648"/>
  <c r="DM649"/>
  <c r="DM650"/>
  <c r="DM651"/>
  <c r="DM652"/>
  <c r="DM653"/>
  <c r="DM654"/>
  <c r="DM655"/>
  <c r="DM656"/>
  <c r="DM657"/>
  <c r="DM658"/>
  <c r="DM659"/>
  <c r="DM660"/>
  <c r="DM661"/>
  <c r="DM662"/>
  <c r="DM663"/>
  <c r="DM664"/>
  <c r="DM665"/>
  <c r="DM666"/>
  <c r="DM667"/>
  <c r="DM668"/>
  <c r="DM669"/>
  <c r="DM670"/>
  <c r="DM671"/>
  <c r="DM672"/>
  <c r="DM673"/>
  <c r="DM674"/>
  <c r="DM675"/>
  <c r="DM676"/>
  <c r="DM677"/>
  <c r="DM678"/>
  <c r="DM679"/>
  <c r="DM680"/>
  <c r="DM681"/>
  <c r="DM682"/>
  <c r="DM683"/>
  <c r="DM684"/>
  <c r="DM685"/>
  <c r="DM686"/>
  <c r="DM687"/>
  <c r="DM688"/>
  <c r="DM689"/>
  <c r="DM690"/>
  <c r="DM691"/>
  <c r="DM692"/>
  <c r="DM693"/>
  <c r="DM694"/>
  <c r="DM695"/>
  <c r="DM696"/>
  <c r="DM697"/>
  <c r="DM698"/>
  <c r="DM699"/>
  <c r="DM700"/>
  <c r="DM701"/>
  <c r="DM702"/>
  <c r="DM703"/>
  <c r="DM704"/>
  <c r="DM705"/>
  <c r="DM706"/>
  <c r="DM707"/>
  <c r="DM708"/>
  <c r="DM709"/>
  <c r="DM710"/>
  <c r="DM711"/>
  <c r="DM712"/>
  <c r="DM713"/>
  <c r="DM714"/>
  <c r="DM715"/>
  <c r="DM716"/>
  <c r="DM717"/>
  <c r="DM718"/>
  <c r="DM719"/>
  <c r="DM720"/>
  <c r="DM721"/>
  <c r="DM722"/>
  <c r="DM723"/>
  <c r="DM724"/>
  <c r="DM725"/>
  <c r="DM726"/>
  <c r="DM727"/>
  <c r="DM728"/>
  <c r="DM729"/>
  <c r="DM730"/>
  <c r="DM731"/>
  <c r="DM732"/>
  <c r="DM733"/>
  <c r="DM734"/>
  <c r="DM735"/>
  <c r="DM736"/>
  <c r="DM737"/>
  <c r="DM738"/>
  <c r="DM739"/>
  <c r="DM740"/>
  <c r="DM741"/>
  <c r="DM742"/>
  <c r="DM743"/>
  <c r="DM744"/>
  <c r="DM745"/>
  <c r="DM746"/>
  <c r="DM747"/>
  <c r="DM748"/>
  <c r="DM749"/>
  <c r="DM750"/>
  <c r="DM751"/>
  <c r="DM752"/>
  <c r="DM753"/>
  <c r="DM754"/>
  <c r="DM755"/>
  <c r="DM756"/>
  <c r="DM757"/>
  <c r="DM758"/>
  <c r="DM759"/>
  <c r="DM760"/>
  <c r="DM761"/>
  <c r="DM762"/>
  <c r="DM763"/>
  <c r="DM764"/>
  <c r="DM765"/>
  <c r="DM766"/>
  <c r="DM767"/>
  <c r="DM768"/>
  <c r="DM769"/>
  <c r="DM770"/>
  <c r="DM771"/>
  <c r="DM772"/>
  <c r="DM773"/>
  <c r="DM774"/>
  <c r="DM775"/>
  <c r="DM776"/>
  <c r="DM777"/>
  <c r="DM778"/>
  <c r="DM779"/>
  <c r="DM780"/>
  <c r="DM781"/>
  <c r="DM782"/>
  <c r="DM783"/>
  <c r="DM784"/>
  <c r="DM785"/>
  <c r="DM786"/>
  <c r="DM787"/>
  <c r="DM788"/>
  <c r="DM789"/>
  <c r="DM790"/>
  <c r="DM791"/>
  <c r="DM792"/>
  <c r="DM793"/>
  <c r="DM794"/>
  <c r="DM795"/>
  <c r="DM796"/>
  <c r="DM797"/>
  <c r="DM798"/>
  <c r="DM799"/>
  <c r="DM800"/>
  <c r="DM801"/>
  <c r="DM802"/>
  <c r="DM803"/>
  <c r="DM804"/>
  <c r="DM805"/>
  <c r="DM806"/>
  <c r="DM807"/>
  <c r="DM808"/>
  <c r="DM809"/>
  <c r="DM810"/>
  <c r="DM811"/>
  <c r="DM812"/>
  <c r="DM813"/>
  <c r="DM814"/>
  <c r="DM815"/>
  <c r="DM816"/>
  <c r="DM817"/>
  <c r="DM818"/>
  <c r="DM819"/>
  <c r="DM820"/>
  <c r="DM821"/>
  <c r="DM822"/>
  <c r="DM823"/>
  <c r="DM824"/>
  <c r="DM825"/>
  <c r="DM826"/>
  <c r="DM827"/>
  <c r="DM828"/>
  <c r="DM829"/>
  <c r="DM830"/>
  <c r="DM831"/>
  <c r="DM832"/>
  <c r="DM833"/>
  <c r="DM834"/>
  <c r="DM835"/>
  <c r="DM836"/>
  <c r="DM837"/>
  <c r="DM838"/>
  <c r="DM839"/>
  <c r="DM840"/>
  <c r="DM841"/>
  <c r="DM842"/>
  <c r="DM843"/>
  <c r="DM844"/>
  <c r="DM845"/>
  <c r="DM846"/>
  <c r="DM847"/>
  <c r="DM848"/>
  <c r="DM849"/>
  <c r="DM850"/>
  <c r="DM851"/>
  <c r="DM852"/>
  <c r="DM853"/>
  <c r="DM854"/>
  <c r="DM855"/>
  <c r="DM856"/>
  <c r="DM857"/>
  <c r="DM858"/>
  <c r="DM859"/>
  <c r="DM860"/>
  <c r="DM861"/>
  <c r="DM862"/>
  <c r="DM863"/>
  <c r="DM864"/>
  <c r="DM865"/>
  <c r="DM866"/>
  <c r="DM867"/>
  <c r="DM868"/>
  <c r="DM869"/>
  <c r="DM870"/>
  <c r="DM871"/>
  <c r="DM872"/>
  <c r="DM873"/>
  <c r="DM874"/>
  <c r="DM875"/>
  <c r="DM876"/>
  <c r="DM877"/>
  <c r="DM878"/>
  <c r="DM879"/>
  <c r="DM880"/>
  <c r="DM881"/>
  <c r="DM882"/>
  <c r="DM883"/>
  <c r="DM884"/>
  <c r="DM885"/>
  <c r="DM886"/>
  <c r="DM887"/>
  <c r="DM888"/>
  <c r="DM889"/>
  <c r="DM890"/>
  <c r="DM891"/>
  <c r="DM892"/>
  <c r="DM893"/>
  <c r="DM894"/>
  <c r="DM895"/>
  <c r="DM896"/>
  <c r="DM897"/>
  <c r="DM898"/>
  <c r="DM899"/>
  <c r="DM900"/>
  <c r="DM901"/>
  <c r="DM902"/>
  <c r="DM903"/>
  <c r="DM904"/>
  <c r="DM905"/>
  <c r="DM906"/>
  <c r="DM907"/>
  <c r="DM908"/>
  <c r="DM909"/>
  <c r="DM910"/>
  <c r="DM911"/>
  <c r="DM912"/>
  <c r="DM913"/>
  <c r="DM914"/>
  <c r="DM915"/>
  <c r="DM916"/>
  <c r="DM917"/>
  <c r="DM918"/>
  <c r="DM919"/>
  <c r="DM920"/>
  <c r="DM921"/>
  <c r="DM922"/>
  <c r="DM923"/>
  <c r="DM924"/>
  <c r="DM925"/>
  <c r="DM926"/>
  <c r="DM927"/>
  <c r="DM928"/>
  <c r="DM929"/>
  <c r="DM930"/>
  <c r="DM931"/>
  <c r="DM932"/>
  <c r="DM933"/>
  <c r="DM934"/>
  <c r="DM935"/>
  <c r="DM936"/>
  <c r="DM937"/>
  <c r="DM938"/>
  <c r="DM939"/>
  <c r="DM940"/>
  <c r="DM941"/>
  <c r="DM942"/>
  <c r="DM943"/>
  <c r="DM944"/>
  <c r="DM945"/>
  <c r="DM946"/>
  <c r="DM947"/>
  <c r="DM948"/>
  <c r="DM949"/>
  <c r="DM950"/>
  <c r="DM951"/>
  <c r="DM952"/>
  <c r="DM953"/>
  <c r="DM954"/>
  <c r="DM955"/>
  <c r="DM956"/>
  <c r="DM957"/>
  <c r="DM958"/>
  <c r="DM959"/>
  <c r="DM960"/>
  <c r="DM961"/>
  <c r="DM962"/>
  <c r="DM963"/>
  <c r="DM964"/>
  <c r="DM965"/>
  <c r="DM966"/>
  <c r="DM967"/>
  <c r="DM968"/>
  <c r="DM969"/>
  <c r="DM970"/>
  <c r="DM971"/>
  <c r="DM972"/>
  <c r="DM973"/>
  <c r="DM974"/>
  <c r="DM975"/>
  <c r="DM976"/>
  <c r="DM977"/>
  <c r="DM978"/>
  <c r="DM979"/>
  <c r="DM980"/>
  <c r="DM981"/>
  <c r="DM982"/>
  <c r="DM983"/>
  <c r="DM984"/>
  <c r="DM985"/>
  <c r="DM986"/>
  <c r="DM987"/>
  <c r="DM988"/>
  <c r="DM989"/>
  <c r="DM990"/>
  <c r="DM991"/>
  <c r="DM992"/>
  <c r="DM993"/>
  <c r="DM994"/>
  <c r="DM995"/>
  <c r="DM996"/>
  <c r="DM997"/>
  <c r="DM998"/>
  <c r="DM999"/>
  <c r="DM1000"/>
  <c r="DM1001"/>
  <c r="DM1002"/>
  <c r="DM1003"/>
  <c r="DM1004"/>
  <c r="DM1005"/>
  <c r="DM1006"/>
  <c r="DM1007"/>
  <c r="DM1008"/>
  <c r="DM1009"/>
  <c r="DM1010"/>
  <c r="DM1011"/>
  <c r="DM1012"/>
  <c r="DM1013"/>
  <c r="DM1014"/>
  <c r="DM1015"/>
  <c r="DM1016"/>
  <c r="DM1017"/>
  <c r="DM1018"/>
  <c r="DM1019"/>
  <c r="DM1020"/>
  <c r="DM1021"/>
  <c r="DM1022"/>
  <c r="DM1023"/>
  <c r="DM1024"/>
  <c r="DM1025"/>
  <c r="DM1026"/>
  <c r="DM1027"/>
  <c r="DM1028"/>
  <c r="DM1029"/>
  <c r="DM1030"/>
  <c r="DM1031"/>
  <c r="DM1032"/>
  <c r="DM1033"/>
  <c r="DM1034"/>
  <c r="DM1035"/>
  <c r="DM1036"/>
  <c r="DM1037"/>
  <c r="DM1038"/>
  <c r="DM1039"/>
  <c r="DM1040"/>
  <c r="DM1041"/>
  <c r="DM1042"/>
  <c r="DM1043"/>
  <c r="DM1044"/>
  <c r="DM1045"/>
  <c r="DM1046"/>
  <c r="DM1047"/>
  <c r="DM1048"/>
  <c r="DM1049"/>
  <c r="DM1050"/>
  <c r="DM1051"/>
  <c r="DM1052"/>
  <c r="DM1053"/>
  <c r="DM1054"/>
  <c r="DM1055"/>
  <c r="DM1056"/>
  <c r="DM1057"/>
  <c r="DM1058"/>
  <c r="DM1059"/>
  <c r="DM1060"/>
  <c r="DM1061"/>
  <c r="DM1062"/>
  <c r="DM1063"/>
  <c r="DM1064"/>
  <c r="DM1065"/>
  <c r="DM1066"/>
  <c r="DM1067"/>
  <c r="DM1068"/>
  <c r="DM1069"/>
  <c r="DM1070"/>
  <c r="DM1071"/>
  <c r="DM1072"/>
  <c r="DM1073"/>
  <c r="DM1074"/>
  <c r="DM1075"/>
  <c r="DM1076"/>
  <c r="DM1077"/>
  <c r="DM1078"/>
  <c r="DM1079"/>
  <c r="DM1080"/>
  <c r="DM1081"/>
  <c r="DM1082"/>
  <c r="DM1083"/>
  <c r="DM1084"/>
  <c r="DM1085"/>
  <c r="DM1086"/>
  <c r="DM1087"/>
  <c r="DM1088"/>
  <c r="DM1089"/>
  <c r="DM1090"/>
  <c r="DM1091"/>
  <c r="DM1092"/>
  <c r="DM1093"/>
  <c r="DM1094"/>
  <c r="DM1095"/>
  <c r="DM1096"/>
  <c r="DM1097"/>
  <c r="DM1098"/>
  <c r="DM1099"/>
  <c r="DM1100"/>
  <c r="DM1101"/>
  <c r="DM1102"/>
  <c r="DM1103"/>
  <c r="DM1104"/>
  <c r="DM1105"/>
  <c r="DM1106"/>
  <c r="DM1107"/>
  <c r="DM1108"/>
  <c r="DM1109"/>
  <c r="DM1110"/>
  <c r="DM1111"/>
  <c r="DM1112"/>
  <c r="DM1113"/>
  <c r="DM1114"/>
  <c r="DM1115"/>
  <c r="DM1116"/>
  <c r="DM1117"/>
  <c r="DM1118"/>
  <c r="DM1119"/>
  <c r="DM1120"/>
  <c r="DM1121"/>
  <c r="DM1122"/>
  <c r="DM1123"/>
  <c r="DM1124"/>
  <c r="DM1125"/>
  <c r="DM1126"/>
  <c r="DM1127"/>
  <c r="DM1128"/>
  <c r="DM1129"/>
  <c r="DM1130"/>
  <c r="DM1131"/>
  <c r="DM1132"/>
  <c r="DM1133"/>
  <c r="DM1134"/>
  <c r="DM1135"/>
  <c r="DM1136"/>
  <c r="DM1137"/>
  <c r="DM1138"/>
  <c r="DM1139"/>
  <c r="DM1140"/>
  <c r="DM1141"/>
  <c r="DM1142"/>
  <c r="DM1143"/>
  <c r="DM1144"/>
  <c r="DM1145"/>
  <c r="DM1146"/>
  <c r="DM1147"/>
  <c r="DM1148"/>
  <c r="DM1149"/>
  <c r="DM1150"/>
  <c r="DM1151"/>
  <c r="DM1152"/>
  <c r="DM1153"/>
  <c r="DM1154"/>
  <c r="DM1155"/>
  <c r="DM1156"/>
  <c r="DM1157"/>
  <c r="DM1158"/>
  <c r="DM1159"/>
  <c r="DM1160"/>
  <c r="DM1161"/>
  <c r="DM1162"/>
  <c r="DM1163"/>
  <c r="DM1164"/>
  <c r="DM1165"/>
  <c r="DM1166"/>
  <c r="DM1167"/>
  <c r="DM1168"/>
  <c r="DM1169"/>
  <c r="DM1170"/>
  <c r="DM1171"/>
  <c r="DM1172"/>
  <c r="DM1173"/>
  <c r="DM1174"/>
  <c r="DM1175"/>
  <c r="DM1176"/>
  <c r="DM1177"/>
  <c r="DM1178"/>
  <c r="DM1179"/>
  <c r="DM1180"/>
  <c r="DM1181"/>
  <c r="DM1182"/>
  <c r="DM1183"/>
  <c r="DM1184"/>
  <c r="DM1185"/>
  <c r="DM1186"/>
  <c r="DM1187"/>
  <c r="DM1188"/>
  <c r="DM1189"/>
  <c r="DM1190"/>
  <c r="DM1191"/>
  <c r="DM1192"/>
  <c r="DM1193"/>
  <c r="DM1194"/>
  <c r="DM1195"/>
  <c r="DM1196"/>
  <c r="DM1197"/>
  <c r="DM1198"/>
  <c r="DM1199"/>
  <c r="DM1200"/>
  <c r="DM1201"/>
  <c r="DM1202"/>
  <c r="DM1203"/>
  <c r="DM1204"/>
  <c r="DM1205"/>
  <c r="DM1206"/>
  <c r="DM1207"/>
  <c r="DM1208"/>
  <c r="DM1209"/>
  <c r="DM1210"/>
  <c r="DM1211"/>
  <c r="DM1212"/>
  <c r="DM1213"/>
  <c r="DM1214"/>
  <c r="DM1215"/>
  <c r="DM1216"/>
  <c r="DM1217"/>
  <c r="DM1218"/>
  <c r="DM1219"/>
  <c r="DM1220"/>
  <c r="DM1221"/>
  <c r="DM1222"/>
  <c r="DM1223"/>
  <c r="DM1224"/>
  <c r="DM1225"/>
  <c r="DM1226"/>
  <c r="DM1227"/>
  <c r="DM1228"/>
  <c r="DM1229"/>
  <c r="DM1230"/>
  <c r="DM1231"/>
  <c r="DM1232"/>
  <c r="DM1233"/>
  <c r="DM1234"/>
  <c r="DM1235"/>
  <c r="DM1236"/>
  <c r="DM1237"/>
  <c r="DM1238"/>
  <c r="DM1239"/>
  <c r="DM1240"/>
  <c r="DM1241"/>
  <c r="DM1242"/>
  <c r="DM1243"/>
  <c r="DM1244"/>
  <c r="DM1245"/>
  <c r="DM1246"/>
  <c r="DM1247"/>
  <c r="DM1248"/>
  <c r="DM1249"/>
  <c r="DM1250"/>
  <c r="DM1251"/>
  <c r="DM1252"/>
  <c r="DM1253"/>
  <c r="DM1254"/>
  <c r="DM1255"/>
  <c r="DM1256"/>
  <c r="DM1257"/>
  <c r="DM1258"/>
  <c r="DM1259"/>
  <c r="DM1260"/>
  <c r="DM1261"/>
  <c r="DM1262"/>
  <c r="DM1263"/>
  <c r="DM1264"/>
  <c r="DM1265"/>
  <c r="DM1266"/>
  <c r="DM1267"/>
  <c r="DM1268"/>
  <c r="DM1269"/>
  <c r="DM1270"/>
  <c r="DM1271"/>
  <c r="DM1272"/>
  <c r="DM1273"/>
  <c r="DM1274"/>
  <c r="DM1275"/>
  <c r="DM1276"/>
  <c r="DM1277"/>
  <c r="DM1278"/>
  <c r="DM1279"/>
  <c r="DM1280"/>
  <c r="DM1281"/>
  <c r="DM1282"/>
  <c r="DM1283"/>
  <c r="DM1284"/>
  <c r="DM1285"/>
  <c r="DM1286"/>
  <c r="DM1287"/>
  <c r="DM1288"/>
  <c r="DM1289"/>
  <c r="DM1290"/>
  <c r="DM1291"/>
  <c r="DM1292"/>
  <c r="DM1293"/>
  <c r="DM1294"/>
  <c r="DM1295"/>
  <c r="DM1296"/>
  <c r="DM1297"/>
  <c r="DM1298"/>
  <c r="DM1299"/>
  <c r="DM1300"/>
  <c r="DM1301"/>
  <c r="DM1302"/>
  <c r="DM1303"/>
  <c r="DM1304"/>
  <c r="DM1305"/>
  <c r="DM1306"/>
  <c r="DM1307"/>
  <c r="DM1308"/>
  <c r="DM1309"/>
  <c r="DM1310"/>
  <c r="DM1311"/>
  <c r="DM1312"/>
  <c r="DM1313"/>
  <c r="DM1314"/>
  <c r="DM1315"/>
  <c r="DM1316"/>
  <c r="DM1317"/>
  <c r="DM1318"/>
  <c r="DM1319"/>
  <c r="DM1320"/>
  <c r="DM1321"/>
  <c r="DM1322"/>
  <c r="DM1323"/>
  <c r="DM1324"/>
  <c r="DM1325"/>
  <c r="DM1326"/>
  <c r="DM1327"/>
  <c r="DM1328"/>
  <c r="DM1329"/>
  <c r="DM1330"/>
  <c r="DM1331"/>
  <c r="DM1332"/>
  <c r="DM1333"/>
  <c r="DM1334"/>
  <c r="DM1335"/>
  <c r="DM1336"/>
  <c r="DM1337"/>
  <c r="DM1338"/>
  <c r="DM1339"/>
  <c r="DM1340"/>
  <c r="DM1341"/>
  <c r="DM1342"/>
  <c r="DM1343"/>
  <c r="DM1344"/>
  <c r="DM1345"/>
  <c r="DM1346"/>
  <c r="DM1347"/>
  <c r="DM1348"/>
  <c r="DM1349"/>
  <c r="DM1350"/>
  <c r="DM1351"/>
  <c r="DM1352"/>
  <c r="DM1353"/>
  <c r="DM1354"/>
  <c r="DM1355"/>
  <c r="DM1356"/>
  <c r="DM1357"/>
  <c r="DM1358"/>
  <c r="DM1359"/>
  <c r="DM1360"/>
  <c r="DM1361"/>
  <c r="DM1362"/>
  <c r="DM1363"/>
  <c r="DM1364"/>
  <c r="DM1365"/>
  <c r="DM1366"/>
  <c r="DM1367"/>
  <c r="DM1368"/>
  <c r="DM1369"/>
  <c r="DM1370"/>
  <c r="DM1371"/>
  <c r="DM1372"/>
  <c r="DM1373"/>
  <c r="DM1374"/>
  <c r="DM1375"/>
  <c r="DM1376"/>
  <c r="DM1377"/>
  <c r="DM1378"/>
  <c r="DM1379"/>
  <c r="DM1380"/>
  <c r="DM1381"/>
  <c r="DM1382"/>
  <c r="DM1383"/>
  <c r="DM1384"/>
  <c r="DM1385"/>
  <c r="DM1386"/>
  <c r="DM1387"/>
  <c r="DM1388"/>
  <c r="DM1389"/>
  <c r="DM1390"/>
  <c r="DM1391"/>
  <c r="DM1392"/>
  <c r="DM1393"/>
  <c r="DM1394"/>
  <c r="DM1395"/>
  <c r="DM1396"/>
  <c r="DM1397"/>
  <c r="DM1398"/>
  <c r="DM1399"/>
  <c r="DM1400"/>
  <c r="DM1401"/>
  <c r="DM1402"/>
  <c r="DM1403"/>
  <c r="DM1404"/>
  <c r="DM1405"/>
  <c r="DM1406"/>
  <c r="DM1407"/>
  <c r="DM1408"/>
  <c r="DM1409"/>
  <c r="DM1410"/>
  <c r="DM1411"/>
  <c r="DM1412"/>
  <c r="DM1413"/>
  <c r="DM1414"/>
  <c r="DM1415"/>
  <c r="DM1416"/>
  <c r="DM1417"/>
  <c r="DM1418"/>
  <c r="DM1419"/>
  <c r="DM1420"/>
  <c r="DM1421"/>
  <c r="DM1422"/>
  <c r="DM1423"/>
  <c r="DM1424"/>
  <c r="DM1425"/>
  <c r="DM1426"/>
  <c r="DM1427"/>
  <c r="DM1428"/>
  <c r="DM1429"/>
  <c r="DM1430"/>
  <c r="DM1431"/>
  <c r="DM1432"/>
  <c r="DM1433"/>
  <c r="DM1434"/>
  <c r="DM1435"/>
  <c r="DM1436"/>
  <c r="DM1437"/>
  <c r="DM1438"/>
  <c r="DM1439"/>
  <c r="DM1440"/>
  <c r="DM1441"/>
  <c r="DM1442"/>
  <c r="DM1443"/>
  <c r="DM1444"/>
  <c r="DM1445"/>
  <c r="DM1446"/>
  <c r="DM1447"/>
  <c r="DM1448"/>
  <c r="DM1449"/>
  <c r="DM1450"/>
  <c r="DM1451"/>
  <c r="DM1452"/>
  <c r="DM1453"/>
  <c r="DM1454"/>
  <c r="DM1455"/>
  <c r="DM1456"/>
  <c r="DM1457"/>
  <c r="DM1458"/>
  <c r="DM1459"/>
  <c r="DM1460"/>
  <c r="DM1461"/>
  <c r="DM1462"/>
  <c r="DM1463"/>
  <c r="DM1464"/>
  <c r="DM1465"/>
  <c r="DM1466"/>
  <c r="DM1467"/>
  <c r="DM1468"/>
  <c r="DM1469"/>
  <c r="DM1470"/>
  <c r="DM1471"/>
  <c r="DM1472"/>
  <c r="DM1473"/>
  <c r="DM1474"/>
  <c r="DM1475"/>
  <c r="DM1476"/>
  <c r="DM1477"/>
  <c r="DM1478"/>
  <c r="DM1479"/>
  <c r="DM1480"/>
  <c r="DM1481"/>
  <c r="DM1482"/>
  <c r="DM1483"/>
  <c r="DM1484"/>
  <c r="DM1485"/>
  <c r="DM1486"/>
  <c r="DM1487"/>
  <c r="DM1488"/>
  <c r="DM1489"/>
  <c r="DM1490"/>
  <c r="DM1491"/>
  <c r="DM1492"/>
  <c r="DM1493"/>
  <c r="DM1494"/>
  <c r="DM1495"/>
  <c r="DM1496"/>
  <c r="DM1497"/>
  <c r="DM1498"/>
  <c r="DM1499"/>
  <c r="DM1500"/>
  <c r="DM1501"/>
  <c r="DM1502"/>
  <c r="DM1503"/>
  <c r="DM1504"/>
  <c r="DM1505"/>
  <c r="DM1506"/>
  <c r="DM1507"/>
  <c r="DM1508"/>
  <c r="DM1509"/>
  <c r="DM1510"/>
  <c r="DM1511"/>
  <c r="DM1512"/>
  <c r="DM1513"/>
  <c r="DM1514"/>
  <c r="DM1515"/>
  <c r="DM1516"/>
  <c r="DM1517"/>
  <c r="DM1518"/>
  <c r="DM1519"/>
  <c r="DM1520"/>
  <c r="DM1521"/>
  <c r="DM1522"/>
  <c r="DM1523"/>
  <c r="DM1524"/>
  <c r="DM1525"/>
  <c r="DM1526"/>
  <c r="DM1527"/>
  <c r="DM1528"/>
  <c r="DM1529"/>
  <c r="DM1530"/>
  <c r="DM1531"/>
  <c r="DM1532"/>
  <c r="DM1533"/>
  <c r="DM1534"/>
  <c r="DM1535"/>
  <c r="DM1536"/>
  <c r="DM1537"/>
  <c r="DM1538"/>
  <c r="DM1539"/>
  <c r="DM1540"/>
  <c r="DM1541"/>
  <c r="DM1542"/>
  <c r="DM1543"/>
  <c r="DM1544"/>
  <c r="DM1545"/>
  <c r="DM1546"/>
  <c r="DM1547"/>
  <c r="DM1548"/>
  <c r="DM1549"/>
  <c r="DM1550"/>
  <c r="DM1551"/>
  <c r="DM1552"/>
  <c r="DM1553"/>
  <c r="DM1554"/>
  <c r="DM1555"/>
  <c r="DM1556"/>
  <c r="DM1557"/>
  <c r="DM1558"/>
  <c r="DM1559"/>
  <c r="DM1560"/>
  <c r="DM1561"/>
  <c r="DM1562"/>
  <c r="DM1563"/>
  <c r="DM1564"/>
  <c r="DM1565"/>
  <c r="DM1566"/>
  <c r="DM1567"/>
  <c r="DM1568"/>
  <c r="DM1569"/>
  <c r="DM1570"/>
  <c r="DM1571"/>
  <c r="DM1572"/>
  <c r="DM1573"/>
  <c r="DM1574"/>
  <c r="DM1575"/>
  <c r="DM1576"/>
  <c r="DM1577"/>
  <c r="DM1578"/>
  <c r="DM1579"/>
  <c r="DM1580"/>
  <c r="DM1581"/>
  <c r="DM1582"/>
  <c r="DM1583"/>
  <c r="DM1584"/>
  <c r="DM1585"/>
  <c r="DM1586"/>
  <c r="DM1587"/>
  <c r="DM1588"/>
  <c r="DM1589"/>
  <c r="DM1590"/>
  <c r="DM1591"/>
  <c r="DM1592"/>
  <c r="DM1593"/>
  <c r="DM1594"/>
  <c r="DM1595"/>
  <c r="DM1596"/>
  <c r="DM1597"/>
  <c r="DM1598"/>
  <c r="DM1599"/>
  <c r="DM1600"/>
  <c r="DM1601"/>
  <c r="DM1602"/>
  <c r="DM1603"/>
  <c r="DM1604"/>
  <c r="DM1605"/>
  <c r="DM1606"/>
  <c r="DM1607"/>
  <c r="DM1608"/>
  <c r="DM1609"/>
  <c r="DM1610"/>
  <c r="DM1611"/>
  <c r="DM1612"/>
  <c r="DM1613"/>
  <c r="DM1614"/>
  <c r="DM1615"/>
  <c r="DM1616"/>
  <c r="DM1617"/>
  <c r="DM1618"/>
  <c r="DM1619"/>
  <c r="DM1620"/>
  <c r="DM1621"/>
  <c r="DM1622"/>
  <c r="DM1623"/>
  <c r="DM1624"/>
  <c r="DM1625"/>
  <c r="DM1626"/>
  <c r="DM1627"/>
  <c r="DM1628"/>
  <c r="DM1629"/>
  <c r="DM1630"/>
  <c r="DM1631"/>
  <c r="DM1632"/>
  <c r="DM1633"/>
  <c r="DM1634"/>
  <c r="DM1635"/>
  <c r="DM1636"/>
  <c r="DM1637"/>
  <c r="DM1638"/>
  <c r="DM1639"/>
  <c r="DM1640"/>
  <c r="DM1641"/>
  <c r="DM1642"/>
  <c r="DM1643"/>
  <c r="DM1644"/>
  <c r="DM1645"/>
  <c r="DM1646"/>
  <c r="DM1647"/>
  <c r="DM1648"/>
  <c r="DM1649"/>
  <c r="DM1650"/>
  <c r="DM1651"/>
  <c r="DM1652"/>
  <c r="DM1653"/>
  <c r="DM1654"/>
  <c r="DM1655"/>
  <c r="DM1656"/>
  <c r="DM1657"/>
  <c r="DM1658"/>
  <c r="DM1659"/>
  <c r="DM1660"/>
  <c r="DM1661"/>
  <c r="DM1662"/>
  <c r="DM1663"/>
  <c r="DM1664"/>
  <c r="DM1665"/>
  <c r="DM1666"/>
  <c r="DM1667"/>
  <c r="DM1668"/>
  <c r="DM1669"/>
  <c r="DM1670"/>
  <c r="DM1671"/>
  <c r="DM1672"/>
  <c r="DM1673"/>
  <c r="DM1674"/>
  <c r="DM1675"/>
  <c r="DM1676"/>
  <c r="DM1677"/>
  <c r="DM1678"/>
  <c r="DM1679"/>
  <c r="DM1680"/>
  <c r="DM1681"/>
  <c r="DM1682"/>
  <c r="DM1683"/>
  <c r="DM1684"/>
  <c r="DM1685"/>
  <c r="DM1686"/>
  <c r="DM1687"/>
  <c r="DM1688"/>
  <c r="DM1689"/>
  <c r="DM1690"/>
  <c r="DM1691"/>
  <c r="DM1692"/>
  <c r="DM1693"/>
  <c r="DM1694"/>
  <c r="DM1695"/>
  <c r="DM1696"/>
  <c r="DM1697"/>
  <c r="DM1698"/>
  <c r="DM1699"/>
  <c r="DM1700"/>
  <c r="DM1701"/>
  <c r="DM1702"/>
  <c r="DM1703"/>
  <c r="DM1704"/>
  <c r="DM1705"/>
  <c r="DM1706"/>
  <c r="DM1707"/>
  <c r="DM1708"/>
  <c r="DM1709"/>
  <c r="DM1710"/>
  <c r="DM1711"/>
  <c r="DM1712"/>
  <c r="DM1713"/>
  <c r="DM1714"/>
  <c r="DM1715"/>
  <c r="DM1716"/>
  <c r="DM1717"/>
  <c r="DM1718"/>
  <c r="DM1719"/>
  <c r="DM1720"/>
  <c r="DM1721"/>
  <c r="DM1722"/>
  <c r="DM1723"/>
  <c r="DM1724"/>
  <c r="DM1725"/>
  <c r="DM1726"/>
  <c r="DM1727"/>
  <c r="DM1728"/>
  <c r="DM1729"/>
  <c r="DM1730"/>
  <c r="DM1731"/>
  <c r="DM1732"/>
  <c r="DM1733"/>
  <c r="DM1734"/>
  <c r="DM1735"/>
  <c r="DM1736"/>
  <c r="DM1737"/>
  <c r="DM1738"/>
  <c r="DM1739"/>
  <c r="DM1740"/>
  <c r="DM1741"/>
  <c r="DM1742"/>
  <c r="DM1743"/>
  <c r="DM1744"/>
  <c r="DM1745"/>
  <c r="DM1746"/>
  <c r="DM1747"/>
  <c r="DM1748"/>
  <c r="DM1749"/>
  <c r="DM1750"/>
  <c r="DM1751"/>
  <c r="DM1752"/>
  <c r="DM1753"/>
  <c r="DM1754"/>
  <c r="DM1755"/>
  <c r="DM1756"/>
  <c r="DM1757"/>
  <c r="DM1758"/>
  <c r="DM1759"/>
  <c r="DM1760"/>
  <c r="DM1761"/>
  <c r="DM1762"/>
  <c r="DM1763"/>
  <c r="DM1764"/>
  <c r="DM1765"/>
  <c r="DM1766"/>
  <c r="DM1767"/>
  <c r="DM1768"/>
  <c r="DM1769"/>
  <c r="DM1770"/>
  <c r="DM1771"/>
  <c r="DM1772"/>
  <c r="DM1773"/>
  <c r="DM1774"/>
  <c r="DM1775"/>
  <c r="DM1776"/>
  <c r="DM1777"/>
  <c r="DM1778"/>
  <c r="DM1779"/>
  <c r="DM1780"/>
  <c r="DM1781"/>
  <c r="DM1782"/>
  <c r="DM1783"/>
  <c r="DM1784"/>
  <c r="DM1785"/>
  <c r="DM1786"/>
  <c r="DM1787"/>
  <c r="DM1788"/>
  <c r="DM1789"/>
  <c r="DM1790"/>
  <c r="DM1791"/>
  <c r="DM1792"/>
  <c r="DM1793"/>
  <c r="DM1794"/>
  <c r="DM1795"/>
  <c r="DM1796"/>
  <c r="DM1797"/>
  <c r="DM1798"/>
  <c r="DM1799"/>
  <c r="DM1800"/>
  <c r="DM1801"/>
  <c r="DM1802"/>
  <c r="DM1803"/>
  <c r="DM1804"/>
  <c r="DM1805"/>
  <c r="DM1806"/>
  <c r="DM1807"/>
  <c r="DM1808"/>
  <c r="DM1809"/>
  <c r="DM1810"/>
  <c r="DM1811"/>
  <c r="DM1812"/>
  <c r="DM1813"/>
  <c r="DM1814"/>
  <c r="DM1815"/>
  <c r="DM1816"/>
  <c r="DM1817"/>
  <c r="DM1818"/>
  <c r="DM1819"/>
  <c r="DM1820"/>
  <c r="DM1821"/>
  <c r="DM1822"/>
  <c r="DM1823"/>
  <c r="DM1824"/>
  <c r="DM1825"/>
  <c r="DM1826"/>
  <c r="DM1827"/>
  <c r="DM1828"/>
  <c r="DM1829"/>
  <c r="DM1830"/>
  <c r="DM1831"/>
  <c r="DM1832"/>
  <c r="DM1833"/>
  <c r="DM1834"/>
  <c r="DM1835"/>
  <c r="DM1836"/>
  <c r="DM1837"/>
  <c r="DM1838"/>
  <c r="DM1839"/>
  <c r="DM1840"/>
  <c r="DM1841"/>
  <c r="DM1842"/>
  <c r="DM1843"/>
  <c r="DM1844"/>
  <c r="DM1845"/>
  <c r="DM1846"/>
  <c r="DM1847"/>
  <c r="DM1848"/>
  <c r="DM1849"/>
  <c r="DM1850"/>
  <c r="DM1851"/>
  <c r="DM1852"/>
  <c r="DM1853"/>
  <c r="DM1854"/>
  <c r="DM1855"/>
  <c r="DM1856"/>
  <c r="DM1857"/>
  <c r="DM1858"/>
  <c r="DM1859"/>
  <c r="DM1860"/>
  <c r="DM1861"/>
  <c r="DM1862"/>
  <c r="DM1863"/>
  <c r="DM1864"/>
  <c r="DM1865"/>
  <c r="DM1866"/>
  <c r="DM1867"/>
  <c r="DM1868"/>
  <c r="DM1869"/>
  <c r="DM1870"/>
  <c r="DM1871"/>
  <c r="DM1872"/>
  <c r="DM1873"/>
  <c r="DM1874"/>
  <c r="DM1875"/>
  <c r="DM1876"/>
  <c r="DM1877"/>
  <c r="DM1878"/>
  <c r="DM1879"/>
  <c r="DM1880"/>
  <c r="DM1881"/>
  <c r="DM1882"/>
  <c r="DM1883"/>
  <c r="DM1884"/>
  <c r="DM1885"/>
  <c r="DM1886"/>
  <c r="DM1887"/>
  <c r="DM1888"/>
  <c r="DM1889"/>
  <c r="DM1890"/>
  <c r="DM1891"/>
  <c r="DM1892"/>
  <c r="DM1893"/>
  <c r="DM1894"/>
  <c r="DM1895"/>
  <c r="DM1896"/>
  <c r="DM1897"/>
  <c r="DM1898"/>
  <c r="DM1899"/>
  <c r="DM1900"/>
  <c r="DM1901"/>
  <c r="DM1902"/>
  <c r="DM1903"/>
  <c r="DM1904"/>
  <c r="DM1905"/>
  <c r="DM1906"/>
  <c r="DM1907"/>
  <c r="DM1908"/>
  <c r="DM1909"/>
  <c r="DM1910"/>
  <c r="DM1911"/>
  <c r="DM1912"/>
  <c r="DM1913"/>
  <c r="DM1914"/>
  <c r="DM1915"/>
  <c r="DM1916"/>
  <c r="DM1917"/>
  <c r="DM1918"/>
  <c r="DM1919"/>
  <c r="DM1920"/>
  <c r="DM1921"/>
  <c r="DM1922"/>
  <c r="DM1923"/>
  <c r="DM1924"/>
  <c r="DM1925"/>
  <c r="DM1926"/>
  <c r="DM1927"/>
  <c r="DM1928"/>
  <c r="DM1929"/>
  <c r="DM1930"/>
  <c r="DM1931"/>
  <c r="DM1932"/>
  <c r="DM1933"/>
  <c r="DM1934"/>
  <c r="DM1935"/>
  <c r="DM1936"/>
  <c r="DM1937"/>
  <c r="DM1938"/>
  <c r="DM1939"/>
  <c r="DM1940"/>
  <c r="DM1941"/>
  <c r="DM1942"/>
  <c r="DM1943"/>
  <c r="DM1944"/>
  <c r="DM1945"/>
  <c r="DM1946"/>
  <c r="DM1947"/>
  <c r="DM1948"/>
  <c r="DM1949"/>
  <c r="DM1950"/>
  <c r="DM1951"/>
  <c r="DM1952"/>
  <c r="DM1953"/>
  <c r="DM1954"/>
  <c r="DM1955"/>
  <c r="DM1956"/>
  <c r="DM1957"/>
  <c r="DM1958"/>
  <c r="DM1959"/>
  <c r="DM1960"/>
  <c r="DM1961"/>
  <c r="DM1962"/>
  <c r="DM1963"/>
  <c r="DM1964"/>
  <c r="DM1965"/>
  <c r="DM1966"/>
  <c r="DM1967"/>
  <c r="DM1968"/>
  <c r="DM1969"/>
  <c r="DM1970"/>
  <c r="DM1971"/>
  <c r="DM1972"/>
  <c r="DM1973"/>
  <c r="DM1974"/>
  <c r="DM1975"/>
  <c r="DM1976"/>
  <c r="DM1977"/>
  <c r="DM1978"/>
  <c r="DM1979"/>
  <c r="DM1980"/>
  <c r="DM1981"/>
  <c r="DM1982"/>
  <c r="DM1983"/>
  <c r="DM1984"/>
  <c r="DM1985"/>
  <c r="DM1986"/>
  <c r="DM1987"/>
  <c r="DM1988"/>
  <c r="DM1989"/>
  <c r="DM1990"/>
  <c r="DM1991"/>
  <c r="DM1992"/>
  <c r="DM1993"/>
  <c r="DM1994"/>
  <c r="DM1995"/>
  <c r="DM1996"/>
  <c r="DM1997"/>
  <c r="DM1998"/>
  <c r="DM1999"/>
  <c r="DM2000"/>
  <c r="DM2001"/>
  <c r="DM2002"/>
  <c r="DM2003"/>
  <c r="DM2004"/>
  <c r="DM2005"/>
  <c r="DM2006"/>
  <c r="DM2007"/>
  <c r="DM2008"/>
  <c r="DM2009"/>
  <c r="DM2010"/>
  <c r="DM2011"/>
  <c r="DM2012"/>
  <c r="DM2013"/>
  <c r="DM2014"/>
  <c r="DM2015"/>
  <c r="DM2016"/>
  <c r="DM2017"/>
  <c r="DM2018"/>
  <c r="DM2019"/>
  <c r="DM2020"/>
  <c r="DM2021"/>
  <c r="DM2022"/>
  <c r="DM2023"/>
  <c r="DM2024"/>
  <c r="DM2025"/>
  <c r="DM2026"/>
  <c r="DM2027"/>
  <c r="DM2028"/>
  <c r="DM2029"/>
  <c r="DM2030"/>
  <c r="DM2031"/>
  <c r="DM2032"/>
  <c r="DM2033"/>
  <c r="DM2034"/>
  <c r="DM2035"/>
  <c r="DM2036"/>
  <c r="DM2037"/>
  <c r="DM2038"/>
  <c r="DM2039"/>
  <c r="DM2040"/>
  <c r="DM2041"/>
  <c r="DM2042"/>
  <c r="DM2043"/>
  <c r="DM2044"/>
  <c r="DM2045"/>
  <c r="DM2046"/>
  <c r="DM2047"/>
  <c r="DM2048"/>
  <c r="DM2049"/>
  <c r="DM2050"/>
  <c r="DM2051"/>
  <c r="DM2052"/>
  <c r="DM2053"/>
  <c r="DM2054"/>
  <c r="DM2055"/>
  <c r="DM2056"/>
  <c r="DM2057"/>
  <c r="DM2058"/>
  <c r="DM2059"/>
  <c r="DM2060"/>
  <c r="DM2061"/>
  <c r="DM2062"/>
  <c r="DM2063"/>
  <c r="DM2064"/>
  <c r="DM2065"/>
  <c r="DM2066"/>
  <c r="DM2067"/>
  <c r="DM2068"/>
  <c r="DM2069"/>
  <c r="DM2070"/>
  <c r="DM2071"/>
  <c r="DM2072"/>
  <c r="DM2073"/>
  <c r="DM2074"/>
  <c r="DM2075"/>
  <c r="DM2076"/>
  <c r="DM2077"/>
  <c r="DM2078"/>
  <c r="DM2079"/>
  <c r="DM2080"/>
  <c r="DM2081"/>
  <c r="DM2082"/>
  <c r="DM2083"/>
  <c r="DM2084"/>
  <c r="DM2085"/>
  <c r="DM2086"/>
  <c r="DM2087"/>
  <c r="DM2088"/>
  <c r="DM2089"/>
  <c r="DM2090"/>
  <c r="DM2091"/>
  <c r="DM2092"/>
  <c r="DM2093"/>
  <c r="DM2094"/>
  <c r="DM2095"/>
  <c r="DM2096"/>
  <c r="DM2097"/>
  <c r="DM2098"/>
  <c r="DM2099"/>
  <c r="DM2100"/>
  <c r="DM2101"/>
  <c r="DM2102"/>
  <c r="DM2103"/>
  <c r="DM2104"/>
  <c r="DM2105"/>
  <c r="DM2106"/>
  <c r="DM2107"/>
  <c r="DM2108"/>
  <c r="DM2109"/>
  <c r="DM2110"/>
  <c r="DM2111"/>
  <c r="DM2112"/>
  <c r="DM2113"/>
  <c r="DM2114"/>
  <c r="DM2115"/>
  <c r="DM2116"/>
  <c r="DM2117"/>
  <c r="DM2118"/>
  <c r="DM2119"/>
  <c r="DM2120"/>
  <c r="DM2121"/>
  <c r="DM2122"/>
  <c r="DM2123"/>
  <c r="DM2124"/>
  <c r="DM2125"/>
  <c r="DM2126"/>
  <c r="DM2127"/>
  <c r="DM2128"/>
  <c r="DM2129"/>
  <c r="DM2130"/>
  <c r="DM2131"/>
  <c r="DM2132"/>
  <c r="DM2133"/>
  <c r="DM2134"/>
  <c r="DM2135"/>
  <c r="DM2136"/>
  <c r="DM2137"/>
  <c r="DM2138"/>
  <c r="DM2139"/>
  <c r="DM2140"/>
  <c r="DM2141"/>
  <c r="DM2142"/>
  <c r="DM2143"/>
  <c r="DM2144"/>
  <c r="DM2145"/>
  <c r="DM2146"/>
  <c r="DM2147"/>
  <c r="DM2148"/>
  <c r="DM2149"/>
  <c r="DM2150"/>
  <c r="DM2151"/>
  <c r="DM2152"/>
  <c r="DM2153"/>
  <c r="DM2154"/>
  <c r="DM2155"/>
  <c r="DM2156"/>
  <c r="DM2157"/>
  <c r="DM2158"/>
  <c r="DM2159"/>
  <c r="DM2160"/>
  <c r="DM2161"/>
  <c r="DM2162"/>
  <c r="DM2163"/>
  <c r="DM2164"/>
  <c r="DM2165"/>
  <c r="DM2166"/>
  <c r="DM2167"/>
  <c r="DM2168"/>
  <c r="DM2169"/>
  <c r="DM2170"/>
  <c r="DM2171"/>
  <c r="DM2172"/>
  <c r="DM2173"/>
  <c r="DM2174"/>
  <c r="DM2175"/>
  <c r="DM2176"/>
  <c r="DM2177"/>
  <c r="DM2178"/>
  <c r="DM2179"/>
  <c r="DM2180"/>
  <c r="DM2181"/>
  <c r="DM2182"/>
  <c r="DM2183"/>
  <c r="DM2184"/>
  <c r="DM2185"/>
  <c r="DM2186"/>
  <c r="DM2187"/>
  <c r="DM2188"/>
  <c r="DM2189"/>
  <c r="DM2190"/>
  <c r="DM2191"/>
  <c r="DM2192"/>
  <c r="DM2193"/>
  <c r="DM2194"/>
  <c r="DM2195"/>
  <c r="DM2196"/>
  <c r="DM2197"/>
  <c r="DM2198"/>
  <c r="DM2199"/>
  <c r="DM2200"/>
  <c r="DM2201"/>
  <c r="DM2202"/>
  <c r="DM2203"/>
  <c r="DM2204"/>
  <c r="DM2205"/>
  <c r="DM2206"/>
  <c r="DM2207"/>
  <c r="DM2208"/>
  <c r="DM2209"/>
  <c r="DM2210"/>
  <c r="DM2211"/>
  <c r="DM2212"/>
  <c r="DM2213"/>
  <c r="DM2214"/>
  <c r="DM2215"/>
  <c r="DM2216"/>
  <c r="DM2217"/>
  <c r="DM2218"/>
  <c r="DM2219"/>
  <c r="DM2220"/>
  <c r="DM2221"/>
  <c r="DM2222"/>
  <c r="DM2223"/>
  <c r="DM2224"/>
  <c r="DM2225"/>
  <c r="DM2226"/>
  <c r="DM2227"/>
  <c r="DM2228"/>
  <c r="DM2229"/>
  <c r="DM2230"/>
  <c r="DM2231"/>
  <c r="DM2232"/>
  <c r="DM2233"/>
  <c r="DM2234"/>
  <c r="DM2235"/>
  <c r="DM2236"/>
  <c r="DM2237"/>
  <c r="DM2238"/>
  <c r="DM2239"/>
  <c r="DM2240"/>
  <c r="DM2241"/>
  <c r="DM2242"/>
  <c r="DM2243"/>
  <c r="DM2244"/>
  <c r="DM2245"/>
  <c r="DM2246"/>
  <c r="DM2247"/>
  <c r="DM2248"/>
  <c r="DM2249"/>
  <c r="DM2250"/>
  <c r="DM2251"/>
  <c r="DM2252"/>
  <c r="DM2253"/>
  <c r="DM2254"/>
  <c r="DM2255"/>
  <c r="DM2256"/>
  <c r="DM2257"/>
  <c r="DM2258"/>
  <c r="DM2259"/>
  <c r="DM2260"/>
  <c r="DM2261"/>
  <c r="DM2262"/>
  <c r="DM2263"/>
  <c r="DM2264"/>
  <c r="DM2265"/>
  <c r="DM2266"/>
  <c r="DM2267"/>
  <c r="DM2268"/>
  <c r="DM2269"/>
  <c r="DM2270"/>
  <c r="DM2271"/>
  <c r="DM2272"/>
  <c r="DM2273"/>
  <c r="DM2274"/>
  <c r="DM2275"/>
  <c r="DM2276"/>
  <c r="DM2277"/>
  <c r="DM2278"/>
  <c r="DM2279"/>
  <c r="DM2280"/>
  <c r="DM2281"/>
  <c r="DM2282"/>
  <c r="DM2283"/>
  <c r="DM2284"/>
  <c r="DM2285"/>
  <c r="DM2286"/>
  <c r="DM2287"/>
  <c r="DM2288"/>
  <c r="DM2289"/>
  <c r="DM2290"/>
  <c r="DM2291"/>
  <c r="DM2292"/>
  <c r="DM2293"/>
  <c r="DM2294"/>
  <c r="DM2295"/>
  <c r="DM2296"/>
  <c r="DM2297"/>
  <c r="DM2298"/>
  <c r="DM2299"/>
  <c r="DM2300"/>
  <c r="DM2301"/>
  <c r="DM2302"/>
  <c r="DM2303"/>
  <c r="DM2304"/>
  <c r="DM2305"/>
  <c r="DM2306"/>
  <c r="DM2307"/>
  <c r="DM2308"/>
  <c r="DM2309"/>
  <c r="DM2310"/>
  <c r="DM2311"/>
  <c r="DM2312"/>
  <c r="DM2313"/>
  <c r="DM2314"/>
  <c r="DM2315"/>
  <c r="DM2316"/>
  <c r="DM2317"/>
  <c r="DM2318"/>
  <c r="DM2319"/>
  <c r="DM2320"/>
  <c r="DM2321"/>
  <c r="DM2322"/>
  <c r="DM2323"/>
  <c r="DM2324"/>
  <c r="DM2325"/>
  <c r="DM2326"/>
  <c r="DM2327"/>
  <c r="DM2328"/>
  <c r="DM2329"/>
  <c r="DM2330"/>
  <c r="DM2331"/>
  <c r="DM2332"/>
  <c r="DM2333"/>
  <c r="DM2334"/>
  <c r="DM2335"/>
  <c r="DM2336"/>
  <c r="DM2337"/>
  <c r="DM2338"/>
  <c r="DM2339"/>
  <c r="DM2340"/>
  <c r="DM2341"/>
  <c r="DM2342"/>
  <c r="DM2343"/>
  <c r="DM2344"/>
  <c r="DM2345"/>
  <c r="DM2346"/>
  <c r="DM2347"/>
  <c r="DM2348"/>
  <c r="DM2349"/>
  <c r="DM2350"/>
  <c r="DM2351"/>
  <c r="DM2352"/>
  <c r="DM2353"/>
  <c r="DM2354"/>
  <c r="DM2355"/>
  <c r="DM2356"/>
  <c r="DM2357"/>
  <c r="DM2358"/>
  <c r="DM2359"/>
  <c r="DM2360"/>
  <c r="DM2361"/>
  <c r="DM2362"/>
  <c r="DM2363"/>
  <c r="DM2364"/>
  <c r="DM2365"/>
  <c r="DM2366"/>
  <c r="DM2367"/>
  <c r="DM2368"/>
  <c r="DM2369"/>
  <c r="DM2370"/>
  <c r="DM2371"/>
  <c r="DM2372"/>
  <c r="DM2373"/>
  <c r="DM2374"/>
  <c r="DM2375"/>
  <c r="DM2376"/>
  <c r="DM2377"/>
  <c r="DM2378"/>
  <c r="DM2379"/>
  <c r="DM2380"/>
  <c r="DM2381"/>
  <c r="DM2382"/>
  <c r="DM2383"/>
  <c r="DM2384"/>
  <c r="DM2385"/>
  <c r="DM2386"/>
  <c r="DM2387"/>
  <c r="DM2388"/>
  <c r="DM2389"/>
  <c r="DM2390"/>
  <c r="DM2391"/>
  <c r="DM2392"/>
  <c r="DM2393"/>
  <c r="DM2394"/>
  <c r="DM2395"/>
  <c r="DM2396"/>
  <c r="DM2397"/>
  <c r="DM2398"/>
  <c r="DM2399"/>
  <c r="DM2400"/>
  <c r="DM2401"/>
  <c r="DM2402"/>
  <c r="DM2403"/>
  <c r="DM2404"/>
  <c r="DM2405"/>
  <c r="DM2406"/>
  <c r="DM2407"/>
  <c r="DM2408"/>
  <c r="DM2409"/>
  <c r="DM2410"/>
  <c r="DM2411"/>
  <c r="DM2412"/>
  <c r="DM2413"/>
  <c r="DM2414"/>
  <c r="DM2415"/>
  <c r="DM2416"/>
  <c r="DM2417"/>
  <c r="DM2418"/>
  <c r="DM2419"/>
  <c r="DM2420"/>
  <c r="DM2421"/>
  <c r="DM2422"/>
  <c r="DM2423"/>
  <c r="DM2424"/>
  <c r="DM2425"/>
  <c r="DM2426"/>
  <c r="DM2427"/>
  <c r="DM2428"/>
  <c r="DM2429"/>
  <c r="DM2430"/>
  <c r="DM2431"/>
  <c r="DM2432"/>
  <c r="DM2433"/>
  <c r="DM2434"/>
  <c r="DM2435"/>
  <c r="DM2436"/>
  <c r="DM2437"/>
  <c r="DM2438"/>
  <c r="DM2439"/>
  <c r="DM2440"/>
  <c r="DM2441"/>
  <c r="DM2442"/>
  <c r="DM2443"/>
  <c r="DM2444"/>
  <c r="DM2445"/>
  <c r="DM2446"/>
  <c r="DM2447"/>
  <c r="DM2448"/>
  <c r="DM2449"/>
  <c r="DM2450"/>
  <c r="DM2451"/>
  <c r="DM2452"/>
  <c r="DM2453"/>
  <c r="DM2454"/>
  <c r="DM2455"/>
  <c r="DM2456"/>
  <c r="DM2457"/>
  <c r="DM2458"/>
  <c r="DM2459"/>
  <c r="DM2460"/>
  <c r="DM2461"/>
  <c r="DM2462"/>
  <c r="DM2463"/>
  <c r="DM2464"/>
  <c r="DM2465"/>
  <c r="DM2466"/>
  <c r="DM2467"/>
  <c r="DM2468"/>
  <c r="DM2469"/>
  <c r="DM2470"/>
  <c r="DM2471"/>
  <c r="DM2472"/>
  <c r="DM2473"/>
  <c r="DM2474"/>
  <c r="DM2475"/>
  <c r="DM2476"/>
  <c r="DM2477"/>
  <c r="DM2478"/>
  <c r="DM2479"/>
  <c r="DM2480"/>
  <c r="DM2481"/>
  <c r="DM2482"/>
  <c r="DM2483"/>
  <c r="DM2484"/>
  <c r="DM2485"/>
  <c r="DM2486"/>
  <c r="DM2487"/>
  <c r="DM2488"/>
  <c r="DM2489"/>
  <c r="DM2490"/>
  <c r="DM2491"/>
  <c r="DM2492"/>
  <c r="DM2493"/>
  <c r="DM2494"/>
  <c r="DM2495"/>
  <c r="DM2496"/>
  <c r="DM2497"/>
  <c r="DM2498"/>
  <c r="DM2499"/>
  <c r="DM2500"/>
  <c r="DM2501"/>
  <c r="DM2502"/>
  <c r="DM2503"/>
  <c r="DM2504"/>
  <c r="DM2505"/>
  <c r="DM2506"/>
  <c r="DM2507"/>
  <c r="DM2508"/>
  <c r="DM2509"/>
  <c r="DM2510"/>
  <c r="DM2511"/>
  <c r="DM2512"/>
  <c r="DM2513"/>
  <c r="DM2514"/>
  <c r="DM2515"/>
  <c r="DM2516"/>
  <c r="DM2517"/>
  <c r="DM2518"/>
  <c r="DM2519"/>
  <c r="DM2520"/>
  <c r="DM2521"/>
  <c r="DM2522"/>
  <c r="DM2523"/>
  <c r="DM2524"/>
  <c r="DM2525"/>
  <c r="DM2526"/>
  <c r="DM2527"/>
  <c r="DM2528"/>
  <c r="DM2529"/>
  <c r="DM2530"/>
  <c r="DM2531"/>
  <c r="DM2532"/>
  <c r="DM2533"/>
  <c r="DM2534"/>
  <c r="DM2535"/>
  <c r="DM2536"/>
  <c r="DM2537"/>
  <c r="DM2538"/>
  <c r="DM2539"/>
  <c r="DM2540"/>
  <c r="DM2541"/>
  <c r="DM2542"/>
  <c r="DM2543"/>
  <c r="DM2544"/>
  <c r="DM2545"/>
  <c r="DM2546"/>
  <c r="DM2547"/>
  <c r="DM2548"/>
  <c r="DM2549"/>
  <c r="DM2550"/>
  <c r="DM2551"/>
  <c r="DM2552"/>
  <c r="DM2553"/>
  <c r="DM2554"/>
  <c r="DM2555"/>
  <c r="DM2556"/>
  <c r="DM2557"/>
  <c r="DM2558"/>
  <c r="DM2559"/>
  <c r="DM2560"/>
  <c r="DM2561"/>
  <c r="DM2562"/>
  <c r="DM2563"/>
  <c r="DM2564"/>
  <c r="DM2565"/>
  <c r="DM2566"/>
  <c r="DM2567"/>
  <c r="DM2568"/>
  <c r="DM2569"/>
  <c r="DM2570"/>
  <c r="DM2571"/>
  <c r="DM2572"/>
  <c r="DM2573"/>
  <c r="DM2574"/>
  <c r="DM2575"/>
  <c r="DM2576"/>
  <c r="DM2577"/>
  <c r="DM2578"/>
  <c r="DM2579"/>
  <c r="DM2580"/>
  <c r="DM2581"/>
  <c r="DM2582"/>
  <c r="DM2583"/>
  <c r="DM2584"/>
  <c r="DM2585"/>
  <c r="DM2586"/>
  <c r="DM2587"/>
  <c r="DM2588"/>
  <c r="DM2589"/>
  <c r="DM2590"/>
  <c r="DM2591"/>
  <c r="DM2592"/>
  <c r="DM2593"/>
  <c r="DM2594"/>
  <c r="DM2595"/>
  <c r="DM2596"/>
  <c r="DM2597"/>
  <c r="DM2598"/>
  <c r="DM2599"/>
  <c r="DM2600"/>
  <c r="DM2601"/>
  <c r="DM2602"/>
  <c r="DM2603"/>
  <c r="DM2604"/>
  <c r="DM2605"/>
  <c r="DM2606"/>
  <c r="DM2607"/>
  <c r="DM2608"/>
  <c r="DM2609"/>
  <c r="DM2610"/>
  <c r="DM2611"/>
  <c r="DM2612"/>
  <c r="DM2613"/>
  <c r="DM2614"/>
  <c r="DM2615"/>
  <c r="DM2616"/>
  <c r="DM2617"/>
  <c r="DM2618"/>
  <c r="DM2619"/>
  <c r="DM2620"/>
  <c r="DM2621"/>
  <c r="DM2622"/>
  <c r="DM2623"/>
  <c r="DM2624"/>
  <c r="DM2625"/>
  <c r="DM2626"/>
  <c r="DM2627"/>
  <c r="DM2628"/>
  <c r="DM2629"/>
  <c r="DM2630"/>
  <c r="DM2631"/>
  <c r="DM2632"/>
  <c r="DM2633"/>
  <c r="DM2634"/>
  <c r="DM2635"/>
  <c r="DM2636"/>
  <c r="DM2637"/>
  <c r="DM2638"/>
  <c r="DM2639"/>
  <c r="DM2640"/>
  <c r="DM2641"/>
  <c r="DM2642"/>
  <c r="DM2643"/>
  <c r="DM2644"/>
  <c r="DM2645"/>
  <c r="DM2646"/>
  <c r="DM2647"/>
  <c r="DM2648"/>
  <c r="DM2649"/>
  <c r="DM2650"/>
  <c r="DM2651"/>
  <c r="DM2652"/>
  <c r="DM2653"/>
  <c r="DM2654"/>
  <c r="DM2655"/>
  <c r="DM2656"/>
  <c r="DM2657"/>
  <c r="DM2658"/>
  <c r="DM2659"/>
  <c r="DM2660"/>
  <c r="DM2661"/>
  <c r="DM2662"/>
  <c r="DM2663"/>
  <c r="DM2664"/>
  <c r="DM2665"/>
  <c r="DM2666"/>
  <c r="DM2667"/>
  <c r="DM2668"/>
  <c r="DM2669"/>
  <c r="DM2670"/>
  <c r="DM2671"/>
  <c r="DM2672"/>
  <c r="DM2673"/>
  <c r="DM2674"/>
  <c r="DM2675"/>
  <c r="DM2676"/>
  <c r="DM2677"/>
  <c r="DM2678"/>
  <c r="DM2679"/>
  <c r="DM2680"/>
  <c r="DM2681"/>
  <c r="DM2682"/>
  <c r="DM2683"/>
  <c r="DM2684"/>
  <c r="DM2685"/>
  <c r="DM2686"/>
  <c r="DM2687"/>
  <c r="DM2688"/>
  <c r="DM2689"/>
  <c r="DM2690"/>
  <c r="DM2691"/>
  <c r="DM2692"/>
  <c r="DM2693"/>
  <c r="DM2694"/>
  <c r="DM2695"/>
  <c r="DM2696"/>
  <c r="DM2697"/>
  <c r="DM2698"/>
  <c r="DM2699"/>
  <c r="DM2700"/>
  <c r="DM2701"/>
  <c r="DM2702"/>
  <c r="DM2703"/>
  <c r="DM2704"/>
  <c r="DM2705"/>
  <c r="DM2706"/>
  <c r="DM2707"/>
  <c r="DM2708"/>
  <c r="DM2709"/>
  <c r="DM2710"/>
  <c r="DM2711"/>
  <c r="DM2712"/>
  <c r="DM2713"/>
  <c r="DM2714"/>
  <c r="DM2715"/>
  <c r="DM2716"/>
  <c r="DM2717"/>
  <c r="DM2718"/>
  <c r="DM2719"/>
  <c r="DM2720"/>
  <c r="DM2721"/>
  <c r="DM2722"/>
  <c r="DM2723"/>
  <c r="DM2724"/>
  <c r="DM2725"/>
  <c r="DM2726"/>
  <c r="DM2727"/>
  <c r="DM2728"/>
  <c r="DM2729"/>
  <c r="DM2730"/>
  <c r="DM2731"/>
  <c r="DM2732"/>
  <c r="DM2733"/>
  <c r="DM2734"/>
  <c r="DM2735"/>
  <c r="DM2736"/>
  <c r="DM2737"/>
  <c r="DM2738"/>
  <c r="DM2739"/>
  <c r="DM2740"/>
  <c r="DM2741"/>
  <c r="DM2742"/>
  <c r="DM2743"/>
  <c r="DM2744"/>
  <c r="DM2745"/>
  <c r="DM2746"/>
  <c r="DM2747"/>
  <c r="DM2748"/>
  <c r="DM2749"/>
  <c r="DM2750"/>
  <c r="DM2751"/>
  <c r="DM2752"/>
  <c r="DM2753"/>
  <c r="DM2754"/>
  <c r="DM2755"/>
  <c r="DM2756"/>
  <c r="DM2757"/>
  <c r="DM2758"/>
  <c r="DM2759"/>
  <c r="DM2760"/>
  <c r="DM2761"/>
  <c r="DM2762"/>
  <c r="DM2763"/>
  <c r="DM2764"/>
  <c r="DM2765"/>
  <c r="DM2766"/>
  <c r="DM2767"/>
  <c r="DM2768"/>
  <c r="DM2769"/>
  <c r="DM2770"/>
  <c r="DM2771"/>
  <c r="DM2772"/>
  <c r="DM2773"/>
  <c r="DM2774"/>
  <c r="DM2775"/>
  <c r="DM2776"/>
  <c r="DM2777"/>
  <c r="DM2778"/>
  <c r="DM2779"/>
  <c r="DM2780"/>
  <c r="DM2781"/>
  <c r="DM2782"/>
  <c r="DM2783"/>
  <c r="DM2784"/>
  <c r="DM2785"/>
  <c r="DM2786"/>
  <c r="DM2787"/>
  <c r="DM2788"/>
  <c r="DM2789"/>
  <c r="DM2790"/>
  <c r="DM2791"/>
  <c r="DM2792"/>
  <c r="DM2793"/>
  <c r="DM2794"/>
  <c r="DM2795"/>
  <c r="DM2796"/>
  <c r="DM2797"/>
  <c r="DM2798"/>
  <c r="DM2799"/>
  <c r="DM2800"/>
  <c r="DM2801"/>
  <c r="DM2802"/>
  <c r="DM2803"/>
  <c r="DM2804"/>
  <c r="DM2805"/>
  <c r="DM2806"/>
  <c r="DM2807"/>
  <c r="DM2808"/>
  <c r="DM2809"/>
  <c r="DM2810"/>
  <c r="DM2811"/>
  <c r="DM2812"/>
  <c r="DM2813"/>
  <c r="DM2814"/>
  <c r="DM2815"/>
  <c r="DM2816"/>
  <c r="DM2817"/>
  <c r="DM2818"/>
  <c r="DM2819"/>
  <c r="DM2820"/>
  <c r="DM2821"/>
  <c r="DM2822"/>
  <c r="DM2823"/>
  <c r="DM2824"/>
  <c r="DM2825"/>
  <c r="DM2826"/>
  <c r="DM2827"/>
  <c r="DM2828"/>
  <c r="DM2829"/>
  <c r="DM2830"/>
  <c r="DM2831"/>
  <c r="DM2832"/>
  <c r="DM2833"/>
  <c r="DM2834"/>
  <c r="DM2835"/>
  <c r="DM2836"/>
  <c r="DM2837"/>
  <c r="DM2838"/>
  <c r="DM2839"/>
  <c r="DM2840"/>
  <c r="DM2841"/>
  <c r="DM2842"/>
  <c r="DM2843"/>
  <c r="DM2844"/>
  <c r="DM2845"/>
  <c r="DM2846"/>
  <c r="DM2847"/>
  <c r="DM2848"/>
  <c r="DM2849"/>
  <c r="DM2850"/>
  <c r="DM2851"/>
  <c r="DM2852"/>
  <c r="DM2853"/>
  <c r="DM2854"/>
  <c r="DM2855"/>
  <c r="DM2856"/>
  <c r="DM2857"/>
  <c r="DM2858"/>
  <c r="DM2859"/>
  <c r="DM2860"/>
  <c r="DM2861"/>
  <c r="DM2862"/>
  <c r="DM2863"/>
  <c r="DM2864"/>
  <c r="DM2865"/>
  <c r="DM2866"/>
  <c r="DM2867"/>
  <c r="DM2868"/>
  <c r="DM2869"/>
  <c r="DM2870"/>
  <c r="DM2871"/>
  <c r="DM2872"/>
  <c r="DM2873"/>
  <c r="DM2874"/>
  <c r="DM2875"/>
  <c r="DM2876"/>
  <c r="DM2877"/>
  <c r="DM2878"/>
  <c r="DM2879"/>
  <c r="DM2880"/>
  <c r="DM2881"/>
  <c r="DM2882"/>
  <c r="DM2883"/>
  <c r="DM2884"/>
  <c r="DM2885"/>
  <c r="DM2886"/>
  <c r="DM2887"/>
  <c r="DM2888"/>
  <c r="DM2889"/>
  <c r="DM2890"/>
  <c r="DM2891"/>
  <c r="DM2892"/>
  <c r="DM2893"/>
  <c r="DM2894"/>
  <c r="DM2895"/>
  <c r="DM2896"/>
  <c r="DM2897"/>
  <c r="DM2898"/>
  <c r="DM2899"/>
  <c r="DM2900"/>
  <c r="DM2901"/>
  <c r="DM2902"/>
  <c r="DM2903"/>
  <c r="DM2904"/>
  <c r="DM2905"/>
  <c r="DM2906"/>
  <c r="DM2907"/>
  <c r="DM2908"/>
  <c r="DM2909"/>
  <c r="DM2910"/>
  <c r="DM2911"/>
  <c r="DM2912"/>
  <c r="DM2913"/>
  <c r="DM2914"/>
  <c r="DM2915"/>
  <c r="DM2916"/>
  <c r="DM2917"/>
  <c r="DM2918"/>
  <c r="DM2919"/>
  <c r="DM2920"/>
  <c r="DM2921"/>
  <c r="DM2922"/>
  <c r="DM2923"/>
  <c r="DM2924"/>
  <c r="DM2925"/>
  <c r="DM2926"/>
  <c r="DM2927"/>
  <c r="DM2928"/>
  <c r="DM2929"/>
  <c r="DM2930"/>
  <c r="DM2931"/>
  <c r="DM2932"/>
  <c r="DM2933"/>
  <c r="DM2934"/>
  <c r="DM2935"/>
  <c r="DM2936"/>
  <c r="DM2937"/>
  <c r="DM2938"/>
  <c r="DM2939"/>
  <c r="DM2940"/>
  <c r="DM2941"/>
  <c r="DM2942"/>
  <c r="DM2943"/>
  <c r="DM2944"/>
  <c r="DM2945"/>
  <c r="DM2946"/>
  <c r="DM2947"/>
  <c r="DM2948"/>
  <c r="DM2949"/>
  <c r="DM2950"/>
  <c r="DM2951"/>
  <c r="DM2952"/>
  <c r="DM2953"/>
  <c r="DM2954"/>
  <c r="DM2955"/>
  <c r="DM2956"/>
  <c r="DM2957"/>
  <c r="DM2958"/>
  <c r="DM2959"/>
  <c r="DM2960"/>
  <c r="DM2961"/>
  <c r="DM2962"/>
  <c r="DM2963"/>
  <c r="DM2964"/>
  <c r="DM2965"/>
  <c r="DM2966"/>
  <c r="DM2967"/>
  <c r="DM2968"/>
  <c r="DM2969"/>
  <c r="DM2970"/>
  <c r="DM2971"/>
  <c r="DM2972"/>
  <c r="DM2973"/>
  <c r="DM2974"/>
  <c r="DM2975"/>
  <c r="DM2976"/>
  <c r="DM2977"/>
  <c r="DM2978"/>
  <c r="DM2979"/>
  <c r="DM2980"/>
  <c r="DM2981"/>
  <c r="DM2982"/>
  <c r="DM2983"/>
  <c r="DM2984"/>
  <c r="DM2985"/>
  <c r="DM2986"/>
  <c r="DM2987"/>
  <c r="DM2988"/>
  <c r="DM2989"/>
  <c r="DM2990"/>
  <c r="DM2991"/>
  <c r="DM2992"/>
  <c r="DM2993"/>
  <c r="DM2994"/>
  <c r="DM2995"/>
  <c r="DM2996"/>
  <c r="DM2997"/>
  <c r="DM2998"/>
  <c r="DM2999"/>
  <c r="DM3000"/>
  <c r="DM3001"/>
  <c r="DM3002"/>
  <c r="DM3003"/>
  <c r="DM3004"/>
  <c r="DM3005"/>
  <c r="DM3006"/>
  <c r="DM3007"/>
  <c r="DM3008"/>
  <c r="DM3009"/>
  <c r="DM3010"/>
  <c r="DM3011"/>
  <c r="DM3012"/>
  <c r="DM3013"/>
  <c r="DM3014"/>
  <c r="DM3015"/>
  <c r="DM3016"/>
  <c r="DM3017"/>
  <c r="DM3018"/>
  <c r="DM3019"/>
  <c r="DM3020"/>
  <c r="DM3021"/>
  <c r="DM3022"/>
  <c r="DM3023"/>
  <c r="DM3024"/>
  <c r="DM3025"/>
  <c r="DM3026"/>
  <c r="DM3027"/>
  <c r="DM3028"/>
  <c r="DM3029"/>
  <c r="DM3030"/>
  <c r="DM3031"/>
  <c r="DM3032"/>
  <c r="DM3033"/>
  <c r="DM3034"/>
  <c r="DM3035"/>
  <c r="DM3036"/>
  <c r="DM3037"/>
  <c r="DM3038"/>
  <c r="DM3039"/>
  <c r="DM3040"/>
  <c r="DM3041"/>
  <c r="DM3042"/>
  <c r="DM3043"/>
  <c r="DM3044"/>
  <c r="DM3045"/>
  <c r="DM3046"/>
  <c r="DM3047"/>
  <c r="DM3048"/>
  <c r="DM3049"/>
  <c r="DM3050"/>
  <c r="DM3051"/>
  <c r="DM3052"/>
  <c r="DM3053"/>
  <c r="DM3054"/>
  <c r="DM3055"/>
  <c r="DM3056"/>
  <c r="DM3057"/>
  <c r="DM3058"/>
  <c r="DM3059"/>
  <c r="DM3060"/>
  <c r="DM3061"/>
  <c r="DM3062"/>
  <c r="DM3063"/>
  <c r="DM3064"/>
  <c r="DM3065"/>
  <c r="DM3066"/>
  <c r="DM3067"/>
  <c r="DM3068"/>
  <c r="DM3069"/>
  <c r="DM3070"/>
  <c r="DM3071"/>
  <c r="DM3072"/>
  <c r="DM3073"/>
  <c r="DM3074"/>
  <c r="DM3075"/>
  <c r="DM3076"/>
  <c r="DM3077"/>
  <c r="DM3078"/>
  <c r="DM3079"/>
  <c r="DM3080"/>
  <c r="DM3081"/>
  <c r="DM3082"/>
  <c r="DM3083"/>
  <c r="DM3084"/>
  <c r="DM3085"/>
  <c r="DM3086"/>
  <c r="DM3087"/>
  <c r="DM3088"/>
  <c r="DM3089"/>
  <c r="DM3090"/>
  <c r="DM3091"/>
  <c r="DM3092"/>
  <c r="DM3093"/>
  <c r="DM3094"/>
  <c r="DM3095"/>
  <c r="DM3096"/>
  <c r="DM3097"/>
  <c r="DM3098"/>
  <c r="DM3099"/>
  <c r="DM3100"/>
  <c r="DM3101"/>
  <c r="DM3102"/>
  <c r="DM3103"/>
  <c r="DM3104"/>
  <c r="DM3105"/>
  <c r="DM3106"/>
  <c r="DM3107"/>
  <c r="DM3108"/>
  <c r="DM3109"/>
  <c r="DM3110"/>
  <c r="DM3111"/>
  <c r="DM3112"/>
  <c r="DM3113"/>
  <c r="DM3114"/>
  <c r="DM3115"/>
  <c r="DM3116"/>
  <c r="DM3117"/>
  <c r="DM3118"/>
  <c r="DM3119"/>
  <c r="DM3120"/>
  <c r="DM3121"/>
  <c r="DM3122"/>
  <c r="DM3123"/>
  <c r="DM3124"/>
  <c r="DM3125"/>
  <c r="DM3126"/>
  <c r="DM3127"/>
  <c r="DM3128"/>
  <c r="DM3129"/>
  <c r="DM3130"/>
  <c r="DM3131"/>
  <c r="DM3132"/>
  <c r="DM3133"/>
  <c r="DM3134"/>
  <c r="DM3135"/>
  <c r="DM3136"/>
  <c r="DM3137"/>
  <c r="DM3138"/>
  <c r="DM3139"/>
  <c r="DM3140"/>
  <c r="DM3141"/>
  <c r="DM3142"/>
  <c r="DM3143"/>
  <c r="DM3144"/>
  <c r="DM3145"/>
  <c r="DM3146"/>
  <c r="DM3147"/>
  <c r="DM3148"/>
  <c r="DM3149"/>
  <c r="DM3150"/>
  <c r="DM3151"/>
  <c r="DM3152"/>
  <c r="DM3153"/>
  <c r="DM3154"/>
  <c r="DM3155"/>
  <c r="DM3156"/>
  <c r="DM3157"/>
  <c r="DM3158"/>
  <c r="DM3159"/>
  <c r="DM3160"/>
  <c r="DM3161"/>
  <c r="DM3162"/>
  <c r="DM3163"/>
  <c r="DM3164"/>
  <c r="DM3165"/>
  <c r="DM3166"/>
  <c r="DM3167"/>
  <c r="DM3168"/>
  <c r="DM3169"/>
  <c r="DM3170"/>
  <c r="DM3171"/>
  <c r="DM3172"/>
  <c r="DM3173"/>
  <c r="DM3174"/>
  <c r="DM3175"/>
  <c r="DM3176"/>
  <c r="DM3177"/>
  <c r="DM3178"/>
  <c r="DM3179"/>
  <c r="DM3180"/>
  <c r="DM3181"/>
  <c r="DM3182"/>
  <c r="DM3183"/>
  <c r="DM3184"/>
  <c r="DM3185"/>
  <c r="DM3186"/>
  <c r="DM3187"/>
  <c r="DM3188"/>
  <c r="DM3189"/>
  <c r="DM3190"/>
  <c r="DM3191"/>
  <c r="DM3192"/>
  <c r="DM3193"/>
  <c r="DM3194"/>
  <c r="DM3195"/>
  <c r="DM3196"/>
  <c r="DM3197"/>
  <c r="DM3198"/>
  <c r="DM3199"/>
  <c r="DM3200"/>
  <c r="DM3201"/>
  <c r="DM3202"/>
  <c r="DM3203"/>
  <c r="DM3204"/>
  <c r="DM3205"/>
  <c r="DM3206"/>
  <c r="DM3207"/>
  <c r="DM3208"/>
  <c r="DM3209"/>
  <c r="DM3210"/>
  <c r="DM3211"/>
  <c r="DM3212"/>
  <c r="DM3213"/>
  <c r="DM3214"/>
  <c r="DM3215"/>
  <c r="DM3216"/>
  <c r="DM3217"/>
  <c r="DM3218"/>
  <c r="DM3219"/>
  <c r="DM3220"/>
  <c r="DM3221"/>
  <c r="DM3222"/>
  <c r="DM3223"/>
  <c r="DM3224"/>
  <c r="DM3225"/>
  <c r="DM3226"/>
  <c r="DM3227"/>
  <c r="DM3228"/>
  <c r="DM3229"/>
  <c r="DM3230"/>
  <c r="DM3231"/>
  <c r="DM3232"/>
  <c r="DM3233"/>
  <c r="DM3234"/>
  <c r="DM3235"/>
  <c r="DM3236"/>
  <c r="DM3237"/>
  <c r="DM3238"/>
  <c r="DM3239"/>
  <c r="DM3240"/>
  <c r="DM3241"/>
  <c r="DM3242"/>
  <c r="DM3243"/>
  <c r="DM3244"/>
  <c r="DM3245"/>
  <c r="DM3246"/>
  <c r="DM3247"/>
  <c r="DM3248"/>
  <c r="DM3249"/>
  <c r="DM3250"/>
  <c r="DM3251"/>
  <c r="DM3252"/>
  <c r="DM3253"/>
  <c r="DM3254"/>
  <c r="DM3255"/>
  <c r="DM3256"/>
  <c r="DM3257"/>
  <c r="DM3258"/>
  <c r="DM3259"/>
  <c r="DM3260"/>
  <c r="DM3261"/>
  <c r="DM3262"/>
  <c r="DM3263"/>
  <c r="DM3264"/>
  <c r="DM3265"/>
  <c r="DM3266"/>
  <c r="DM3267"/>
  <c r="DM3268"/>
  <c r="DM3269"/>
  <c r="DM3270"/>
  <c r="DM3271"/>
  <c r="DM3272"/>
  <c r="DM3273"/>
  <c r="DM3274"/>
  <c r="DM3275"/>
  <c r="DM3276"/>
  <c r="DM3277"/>
  <c r="DM3278"/>
  <c r="DM3279"/>
  <c r="DM3280"/>
  <c r="DM3281"/>
  <c r="DM3282"/>
  <c r="DM3283"/>
  <c r="DM3284"/>
  <c r="DM3285"/>
  <c r="DM3286"/>
  <c r="DM3287"/>
  <c r="DM3288"/>
  <c r="DM3289"/>
  <c r="DM3290"/>
  <c r="DM3291"/>
  <c r="DM3292"/>
  <c r="DM3293"/>
  <c r="DM3294"/>
  <c r="DM3295"/>
  <c r="DM3296"/>
  <c r="DM3297"/>
  <c r="DM3298"/>
  <c r="DM3299"/>
  <c r="DM3300"/>
  <c r="DM3301"/>
  <c r="DM3302"/>
  <c r="DM3303"/>
  <c r="DM3304"/>
  <c r="DM3305"/>
  <c r="DM3306"/>
  <c r="DM3307"/>
  <c r="DM3308"/>
  <c r="DM3309"/>
  <c r="DM3310"/>
  <c r="DM3311"/>
  <c r="DM3312"/>
  <c r="DM3313"/>
  <c r="DM3314"/>
  <c r="DM3315"/>
  <c r="DM3316"/>
  <c r="DM3317"/>
  <c r="DM3318"/>
  <c r="DM3319"/>
  <c r="DM3320"/>
  <c r="DM3321"/>
  <c r="DM3322"/>
  <c r="DM3323"/>
  <c r="DM3324"/>
  <c r="DM3325"/>
  <c r="DM3326"/>
  <c r="DM3327"/>
  <c r="DM3328"/>
  <c r="DM3329"/>
  <c r="DM3330"/>
  <c r="DM3331"/>
  <c r="DM3332"/>
  <c r="DM3333"/>
  <c r="DM3334"/>
  <c r="DM3335"/>
  <c r="DM3336"/>
  <c r="DM3337"/>
  <c r="DM3338"/>
  <c r="DM3339"/>
  <c r="DM3340"/>
  <c r="DM3341"/>
  <c r="DM3342"/>
  <c r="DM3343"/>
  <c r="DM3344"/>
  <c r="DM3345"/>
  <c r="DM3346"/>
  <c r="DM3347"/>
  <c r="DM3348"/>
  <c r="DM3349"/>
  <c r="DM3350"/>
  <c r="DM3351"/>
  <c r="DM3352"/>
  <c r="DM3353"/>
  <c r="DM3354"/>
  <c r="DM3355"/>
  <c r="DM3356"/>
  <c r="DM3357"/>
  <c r="DM3358"/>
  <c r="DM3359"/>
  <c r="DM3360"/>
  <c r="DM3361"/>
  <c r="DM3362"/>
  <c r="DM3363"/>
  <c r="DM3364"/>
  <c r="DM3365"/>
  <c r="DM3366"/>
  <c r="DM3367"/>
  <c r="DM3368"/>
  <c r="DM3369"/>
  <c r="DM3370"/>
  <c r="DM3371"/>
  <c r="DM3372"/>
  <c r="DM3373"/>
  <c r="DM3374"/>
  <c r="DM3375"/>
  <c r="DM3376"/>
  <c r="DM3377"/>
  <c r="DM3378"/>
  <c r="DM3379"/>
  <c r="DM3380"/>
  <c r="DM3381"/>
  <c r="DM3382"/>
  <c r="DM3383"/>
  <c r="DM3384"/>
  <c r="DM3385"/>
  <c r="DM3386"/>
  <c r="DM3387"/>
  <c r="DM3388"/>
  <c r="DM3389"/>
  <c r="DM3390"/>
  <c r="DM3391"/>
  <c r="DM3392"/>
  <c r="DM3393"/>
  <c r="DM3394"/>
  <c r="DM3395"/>
  <c r="DM3396"/>
  <c r="DM3397"/>
  <c r="DM3398"/>
  <c r="DM3399"/>
  <c r="DM3400"/>
  <c r="DM3401"/>
  <c r="DM3402"/>
  <c r="DM3403"/>
  <c r="DM3404"/>
  <c r="DM3405"/>
  <c r="DM3406"/>
  <c r="DM3407"/>
  <c r="DM3408"/>
  <c r="DM3409"/>
  <c r="DM3410"/>
  <c r="DM3411"/>
  <c r="DM3412"/>
  <c r="DM3413"/>
  <c r="DM3414"/>
  <c r="DM3415"/>
  <c r="DM3416"/>
  <c r="DM3417"/>
  <c r="DM3418"/>
  <c r="DM3419"/>
  <c r="DM3420"/>
  <c r="DM3421"/>
  <c r="DM3422"/>
  <c r="DM3423"/>
  <c r="DM3424"/>
  <c r="DM3425"/>
  <c r="DM3426"/>
  <c r="DM3427"/>
  <c r="DM3428"/>
  <c r="DM3429"/>
  <c r="DM3430"/>
  <c r="DM3431"/>
  <c r="DM3432"/>
  <c r="DM3433"/>
  <c r="DM3434"/>
  <c r="DM3435"/>
  <c r="DM3436"/>
  <c r="DM3437"/>
  <c r="DM3438"/>
  <c r="DM3439"/>
  <c r="DM3440"/>
  <c r="DM3441"/>
  <c r="DM3442"/>
  <c r="DM3443"/>
  <c r="DM3444"/>
  <c r="DM3445"/>
  <c r="DM3446"/>
  <c r="DM3447"/>
  <c r="DM3448"/>
  <c r="DM3449"/>
  <c r="DM3450"/>
  <c r="DM3451"/>
  <c r="DM3452"/>
  <c r="DM3453"/>
  <c r="DM3454"/>
  <c r="DM3455"/>
  <c r="DM3456"/>
  <c r="DM3457"/>
  <c r="DM3458"/>
  <c r="DM3459"/>
  <c r="DM3460"/>
  <c r="DM3461"/>
  <c r="DM3462"/>
  <c r="DM3463"/>
  <c r="DM3464"/>
  <c r="DM3465"/>
  <c r="DM3466"/>
  <c r="DM3467"/>
  <c r="DM3468"/>
  <c r="DM3469"/>
  <c r="DM3470"/>
  <c r="DM3471"/>
  <c r="DM3472"/>
  <c r="DM3473"/>
  <c r="DM3474"/>
  <c r="DM3475"/>
  <c r="DM3476"/>
  <c r="DM3477"/>
  <c r="DM3478"/>
  <c r="DM3479"/>
  <c r="DM3480"/>
  <c r="DM3481"/>
  <c r="DM3482"/>
  <c r="DM3483"/>
  <c r="DM3484"/>
  <c r="DM3485"/>
  <c r="DM3486"/>
  <c r="DM3487"/>
  <c r="DM3488"/>
  <c r="DM3489"/>
  <c r="DM3490"/>
  <c r="DM3491"/>
  <c r="DM3492"/>
  <c r="DM3493"/>
  <c r="DM3494"/>
  <c r="DM3495"/>
  <c r="DM3496"/>
  <c r="DM3497"/>
  <c r="DM3498"/>
  <c r="DM3499"/>
  <c r="DM3500"/>
  <c r="DM3501"/>
  <c r="DM3502"/>
  <c r="DM3503"/>
  <c r="DM3504"/>
  <c r="DM3505"/>
  <c r="DM3506"/>
  <c r="DM3507"/>
  <c r="DM3508"/>
  <c r="DM3509"/>
  <c r="DM3510"/>
  <c r="DM3511"/>
  <c r="DM3512"/>
  <c r="DM3513"/>
  <c r="DM3514"/>
  <c r="DM3515"/>
  <c r="DM3516"/>
  <c r="DM3517"/>
  <c r="DM3518"/>
  <c r="DM3519"/>
  <c r="DM3520"/>
  <c r="DM3521"/>
  <c r="DM3522"/>
  <c r="DM3523"/>
  <c r="DM3524"/>
  <c r="DM3525"/>
  <c r="DM3526"/>
  <c r="DM3527"/>
  <c r="DM3528"/>
  <c r="DM3529"/>
  <c r="DM3530"/>
  <c r="DM3531"/>
  <c r="DM3532"/>
  <c r="DM3533"/>
  <c r="DM3534"/>
  <c r="DM3535"/>
  <c r="DM3536"/>
  <c r="DM3537"/>
  <c r="DM3538"/>
  <c r="DM3539"/>
  <c r="DM3540"/>
  <c r="DM3541"/>
  <c r="DM3542"/>
  <c r="DM3543"/>
  <c r="DM3544"/>
  <c r="DM3545"/>
  <c r="DM3546"/>
  <c r="DM3547"/>
  <c r="DM3548"/>
  <c r="DM3549"/>
  <c r="DM3550"/>
  <c r="DM3551"/>
  <c r="DM3552"/>
  <c r="DM3553"/>
  <c r="DM3554"/>
  <c r="DM3555"/>
  <c r="DM3556"/>
  <c r="DM3557"/>
  <c r="DM3558"/>
  <c r="DM3559"/>
  <c r="DM3560"/>
  <c r="DM3561"/>
  <c r="DM3562"/>
  <c r="DM3563"/>
  <c r="DM3564"/>
  <c r="DM3565"/>
  <c r="DM3566"/>
  <c r="DM3567"/>
  <c r="DM3568"/>
  <c r="DM3569"/>
  <c r="DM3570"/>
  <c r="DM3571"/>
  <c r="DM3572"/>
  <c r="DM3573"/>
  <c r="DM3574"/>
  <c r="DM3575"/>
  <c r="DM3576"/>
  <c r="DM3577"/>
  <c r="DM3578"/>
  <c r="DM3579"/>
  <c r="DM3580"/>
  <c r="DM3581"/>
  <c r="DM3582"/>
  <c r="DM3583"/>
  <c r="DM3584"/>
  <c r="DM3585"/>
  <c r="DM3586"/>
  <c r="DM3587"/>
  <c r="DM3588"/>
  <c r="DM3589"/>
  <c r="DM3590"/>
  <c r="DM3591"/>
  <c r="DM3592"/>
  <c r="DM3593"/>
  <c r="DM3594"/>
  <c r="DM3595"/>
  <c r="DM3596"/>
  <c r="DM3597"/>
  <c r="DM3598"/>
  <c r="DM3599"/>
  <c r="DM3600"/>
  <c r="DM3601"/>
  <c r="DM3602"/>
  <c r="DM3603"/>
  <c r="DM3604"/>
  <c r="DM3605"/>
  <c r="DM3606"/>
  <c r="DM3607"/>
  <c r="DM3608"/>
  <c r="DM3609"/>
  <c r="DM3610"/>
  <c r="DM3611"/>
  <c r="DM3612"/>
  <c r="DM3613"/>
  <c r="DM3614"/>
  <c r="DM3615"/>
  <c r="DM3616"/>
  <c r="DM3617"/>
  <c r="DM3618"/>
  <c r="DM3619"/>
  <c r="DM3620"/>
  <c r="DM3621"/>
  <c r="DM3622"/>
  <c r="DM3623"/>
  <c r="DM3624"/>
  <c r="DM3625"/>
  <c r="DM3626"/>
  <c r="DM3627"/>
  <c r="DM3628"/>
  <c r="DM3629"/>
  <c r="DM3630"/>
  <c r="DM3631"/>
  <c r="DM3632"/>
  <c r="DM3633"/>
  <c r="DM3634"/>
  <c r="DM3635"/>
  <c r="DM3636"/>
  <c r="DM3637"/>
  <c r="DM3638"/>
  <c r="DM3639"/>
  <c r="DM3640"/>
  <c r="DM3641"/>
  <c r="DM3642"/>
  <c r="DM3643"/>
  <c r="DM3644"/>
  <c r="DM3645"/>
  <c r="DM3646"/>
  <c r="DM3647"/>
  <c r="DM3648"/>
  <c r="DM3649"/>
  <c r="DM3650"/>
  <c r="DM3651"/>
  <c r="DM3652"/>
  <c r="DM3653"/>
  <c r="DM3654"/>
  <c r="DM3655"/>
  <c r="DM3656"/>
  <c r="DM3657"/>
  <c r="DM3658"/>
  <c r="DM3659"/>
  <c r="DM3660"/>
  <c r="DM3661"/>
  <c r="DM3662"/>
  <c r="DM3663"/>
  <c r="DM3664"/>
  <c r="DM3665"/>
  <c r="DM3666"/>
  <c r="DM3667"/>
  <c r="DM3668"/>
  <c r="DM3669"/>
  <c r="DM3670"/>
  <c r="DM3671"/>
  <c r="DM3672"/>
  <c r="DM3673"/>
  <c r="DM3674"/>
  <c r="DM3675"/>
  <c r="DM3676"/>
  <c r="DM3677"/>
  <c r="DM3678"/>
  <c r="DM3679"/>
  <c r="DM3680"/>
  <c r="DM3681"/>
  <c r="DM3682"/>
  <c r="DM3683"/>
  <c r="DM3684"/>
  <c r="DM3685"/>
  <c r="DM3686"/>
  <c r="DM3687"/>
  <c r="DM3688"/>
  <c r="DM3689"/>
  <c r="DM3690"/>
  <c r="DM3691"/>
  <c r="DM3692"/>
  <c r="DM3693"/>
  <c r="DM3694"/>
  <c r="DM3695"/>
  <c r="DM3696"/>
  <c r="DM3697"/>
  <c r="DM3698"/>
  <c r="DM3699"/>
  <c r="DM3700"/>
  <c r="DM3701"/>
  <c r="DM3702"/>
  <c r="DM3703"/>
  <c r="DM3704"/>
  <c r="DM3705"/>
  <c r="DM3706"/>
  <c r="DM3707"/>
  <c r="DM3708"/>
  <c r="DM3709"/>
  <c r="DM3710"/>
  <c r="DM3711"/>
  <c r="DM3712"/>
  <c r="DM3713"/>
  <c r="DM3714"/>
  <c r="DM3715"/>
  <c r="DM3716"/>
  <c r="DM3717"/>
  <c r="DM3718"/>
  <c r="DM3719"/>
  <c r="DM3720"/>
  <c r="DM3721"/>
  <c r="DM3722"/>
  <c r="DM3723"/>
  <c r="DM3724"/>
  <c r="DM3725"/>
  <c r="DM3726"/>
  <c r="DM3727"/>
  <c r="DM3728"/>
  <c r="DM3729"/>
  <c r="DM3730"/>
  <c r="DM3731"/>
  <c r="DM3732"/>
  <c r="DM3733"/>
  <c r="DM3734"/>
  <c r="DM3735"/>
  <c r="DM3736"/>
  <c r="DM3737"/>
  <c r="DM3738"/>
  <c r="DM3739"/>
  <c r="DM3740"/>
  <c r="DM3741"/>
  <c r="DM3742"/>
  <c r="DM3743"/>
  <c r="DM3744"/>
  <c r="DM3745"/>
  <c r="DM3746"/>
  <c r="DM3747"/>
  <c r="DM3748"/>
  <c r="DM3749"/>
  <c r="DM3750"/>
  <c r="DM3751"/>
  <c r="DM3752"/>
  <c r="DM3753"/>
  <c r="DM3754"/>
  <c r="DM3755"/>
  <c r="DM3756"/>
  <c r="DM3757"/>
  <c r="DM3758"/>
  <c r="DM3759"/>
  <c r="DM3760"/>
  <c r="DM3761"/>
  <c r="DM3762"/>
  <c r="DM3763"/>
  <c r="DM3764"/>
  <c r="DM3765"/>
  <c r="DM3766"/>
  <c r="DM3767"/>
  <c r="DM3768"/>
  <c r="DM3769"/>
  <c r="DM3770"/>
  <c r="DM3771"/>
  <c r="DM3772"/>
  <c r="DM3773"/>
  <c r="DM3774"/>
  <c r="DM3775"/>
  <c r="DM3776"/>
  <c r="DM3777"/>
  <c r="DM3778"/>
  <c r="DM3779"/>
  <c r="DM3780"/>
  <c r="DM3781"/>
  <c r="DM3782"/>
  <c r="DM3783"/>
  <c r="DM3784"/>
  <c r="DM3785"/>
  <c r="DM3786"/>
  <c r="DM3787"/>
  <c r="DM3788"/>
  <c r="DM3789"/>
  <c r="DM3790"/>
  <c r="DM3791"/>
  <c r="DM3792"/>
  <c r="DM3793"/>
  <c r="DM3794"/>
  <c r="DM3795"/>
  <c r="DM3796"/>
  <c r="DM3797"/>
  <c r="DM3798"/>
  <c r="DM3799"/>
  <c r="DM3800"/>
  <c r="DM3801"/>
  <c r="DM3802"/>
  <c r="DM3803"/>
  <c r="DM3804"/>
  <c r="DM3805"/>
  <c r="DM3806"/>
  <c r="DM3807"/>
  <c r="DM3808"/>
  <c r="DM3809"/>
  <c r="DM3810"/>
  <c r="DM3811"/>
  <c r="DM3812"/>
  <c r="DM3813"/>
  <c r="DM3814"/>
  <c r="DM3815"/>
  <c r="DM3816"/>
  <c r="DM3817"/>
  <c r="DM3818"/>
  <c r="DM3819"/>
  <c r="DM3820"/>
  <c r="DM3821"/>
  <c r="DM3822"/>
  <c r="DM3823"/>
  <c r="DM3824"/>
  <c r="DM3825"/>
  <c r="DM3826"/>
  <c r="DM3827"/>
  <c r="DM3828"/>
  <c r="DM3829"/>
  <c r="DM3830"/>
  <c r="DM3831"/>
  <c r="DM3832"/>
  <c r="DM3833"/>
  <c r="DM3834"/>
  <c r="DM3835"/>
  <c r="DM3836"/>
  <c r="DM3837"/>
  <c r="DM3838"/>
  <c r="DM3839"/>
  <c r="DM3840"/>
  <c r="DM3841"/>
  <c r="DM3842"/>
  <c r="DM3843"/>
  <c r="DM3844"/>
  <c r="DM3845"/>
  <c r="DM3846"/>
  <c r="DM3847"/>
  <c r="DM3848"/>
  <c r="DM3849"/>
  <c r="DM3850"/>
  <c r="DM3851"/>
  <c r="DM3852"/>
  <c r="DM3853"/>
  <c r="DM3854"/>
  <c r="DM3855"/>
  <c r="DM3856"/>
  <c r="DM3857"/>
  <c r="DM3858"/>
  <c r="DM3859"/>
  <c r="DM3860"/>
  <c r="DM3861"/>
  <c r="DM3862"/>
  <c r="DM3863"/>
  <c r="DM3864"/>
  <c r="DM3865"/>
  <c r="DM3866"/>
  <c r="DM3867"/>
  <c r="DM3868"/>
  <c r="DM3869"/>
  <c r="DM3870"/>
  <c r="DM3871"/>
  <c r="DM3872"/>
  <c r="DM3873"/>
  <c r="DM3874"/>
  <c r="DM3875"/>
  <c r="DM3876"/>
  <c r="DM3877"/>
  <c r="DM3878"/>
  <c r="DM3879"/>
  <c r="DM3880"/>
  <c r="DM3881"/>
  <c r="DM3882"/>
  <c r="DM3883"/>
  <c r="DM3884"/>
  <c r="DM3885"/>
  <c r="DM3886"/>
  <c r="DM3887"/>
  <c r="DM3888"/>
  <c r="DM3889"/>
  <c r="DM3890"/>
  <c r="DM3891"/>
  <c r="DM3892"/>
  <c r="DM3893"/>
  <c r="DM3894"/>
  <c r="DM3895"/>
  <c r="DM3896"/>
  <c r="DM3897"/>
  <c r="DM3898"/>
  <c r="DM3899"/>
  <c r="DM3900"/>
  <c r="DM3901"/>
  <c r="DM3902"/>
  <c r="DM3903"/>
  <c r="DM3904"/>
  <c r="DM3905"/>
  <c r="DM3906"/>
  <c r="DM3907"/>
  <c r="DM3908"/>
  <c r="DM3909"/>
  <c r="DM3910"/>
  <c r="DM3911"/>
  <c r="DM3912"/>
  <c r="DM3913"/>
  <c r="DM3914"/>
  <c r="DM3915"/>
  <c r="DM3916"/>
  <c r="DM3917"/>
  <c r="DM3918"/>
  <c r="DM3919"/>
  <c r="DM3920"/>
  <c r="DM3921"/>
  <c r="DM3922"/>
  <c r="DM3923"/>
  <c r="DM3924"/>
  <c r="DM3925"/>
  <c r="DM3926"/>
  <c r="DM3927"/>
  <c r="DM3928"/>
  <c r="DM3929"/>
  <c r="DM3930"/>
  <c r="DM3931"/>
  <c r="DM3932"/>
  <c r="DM3933"/>
  <c r="DM3934"/>
  <c r="DM3935"/>
  <c r="DM3936"/>
  <c r="DM3937"/>
  <c r="DM3938"/>
  <c r="DM3939"/>
  <c r="DM3940"/>
  <c r="DM3941"/>
  <c r="DM3942"/>
  <c r="DM3943"/>
  <c r="DM3944"/>
  <c r="DM3945"/>
  <c r="DM3946"/>
  <c r="DM3947"/>
  <c r="DM3948"/>
  <c r="DM3949"/>
  <c r="DM3950"/>
  <c r="DM3951"/>
  <c r="DM3952"/>
  <c r="DM3953"/>
  <c r="DM3954"/>
  <c r="DM3955"/>
  <c r="DM3956"/>
  <c r="DM3957"/>
  <c r="DM3958"/>
  <c r="DM3959"/>
  <c r="DM3960"/>
  <c r="DM3961"/>
  <c r="DM3962"/>
  <c r="DM3963"/>
  <c r="DM3964"/>
  <c r="DM3965"/>
  <c r="DM3966"/>
  <c r="DM3967"/>
  <c r="DM3968"/>
  <c r="DM3969"/>
  <c r="DM3970"/>
  <c r="DM3971"/>
  <c r="DM3972"/>
  <c r="DM3973"/>
  <c r="DM3974"/>
  <c r="DM3975"/>
  <c r="DM3976"/>
  <c r="DM3977"/>
  <c r="DM3978"/>
  <c r="DM3979"/>
  <c r="DM3980"/>
  <c r="DM3981"/>
  <c r="DM3982"/>
  <c r="DM3983"/>
  <c r="DM3984"/>
  <c r="DM3985"/>
  <c r="DM3986"/>
  <c r="DM3987"/>
  <c r="DM3988"/>
  <c r="DM3989"/>
  <c r="DM3990"/>
  <c r="DM3991"/>
  <c r="DM3992"/>
  <c r="DM3993"/>
  <c r="DM3994"/>
  <c r="DM3995"/>
  <c r="DM3996"/>
  <c r="DM3997"/>
  <c r="DM3998"/>
  <c r="DM3999"/>
  <c r="DM4000"/>
  <c r="DM4001"/>
  <c r="DM4002"/>
  <c r="DM4003"/>
  <c r="DM4004"/>
  <c r="DM4005"/>
  <c r="DM4006"/>
  <c r="DM4007"/>
  <c r="DM4008"/>
  <c r="DM4009"/>
  <c r="DM4010"/>
  <c r="DM4011"/>
  <c r="DM4012"/>
  <c r="DM4013"/>
  <c r="DM4014"/>
  <c r="DM4015"/>
  <c r="DM4016"/>
  <c r="DM4017"/>
  <c r="DM4018"/>
  <c r="DM4019"/>
  <c r="DM4020"/>
  <c r="DM4021"/>
  <c r="DM4022"/>
  <c r="DM4023"/>
  <c r="DM4024"/>
  <c r="DM4025"/>
  <c r="DM4026"/>
  <c r="DM4027"/>
  <c r="DM4028"/>
  <c r="DM4029"/>
  <c r="DM4030"/>
  <c r="DM4031"/>
  <c r="DM4032"/>
  <c r="DM4033"/>
  <c r="DM4034"/>
  <c r="DM4035"/>
  <c r="DM4036"/>
  <c r="DM4037"/>
  <c r="DM4038"/>
  <c r="DM4039"/>
  <c r="DM4040"/>
  <c r="DM4041"/>
  <c r="DM4042"/>
  <c r="DM4043"/>
  <c r="DM4044"/>
  <c r="DM4045"/>
  <c r="DM4046"/>
  <c r="DM4047"/>
  <c r="DM4048"/>
  <c r="DM4049"/>
  <c r="DM4050"/>
  <c r="DM4051"/>
  <c r="DM4052"/>
  <c r="DM4053"/>
  <c r="DM4054"/>
  <c r="DM4055"/>
  <c r="DM4056"/>
  <c r="DM4057"/>
  <c r="DM4058"/>
  <c r="DM4059"/>
  <c r="DM4060"/>
  <c r="DM4061"/>
  <c r="DM4062"/>
  <c r="DM4063"/>
  <c r="DM4064"/>
  <c r="DM4065"/>
  <c r="DM4066"/>
  <c r="DM4067"/>
  <c r="DM4068"/>
  <c r="DM4069"/>
  <c r="DM4070"/>
  <c r="DM4071"/>
  <c r="DM4072"/>
  <c r="DM4073"/>
  <c r="DM4074"/>
  <c r="DM4075"/>
  <c r="DM4076"/>
  <c r="DM4077"/>
  <c r="DM4078"/>
  <c r="DM4079"/>
  <c r="DM4080"/>
  <c r="DM4081"/>
  <c r="DM4082"/>
  <c r="DM4083"/>
  <c r="DM4084"/>
  <c r="DM4085"/>
  <c r="DM4086"/>
  <c r="DM4087"/>
  <c r="DM4088"/>
  <c r="DM4089"/>
  <c r="DM4090"/>
  <c r="DM4091"/>
  <c r="DM4092"/>
  <c r="DM4093"/>
  <c r="DM4094"/>
  <c r="DM4095"/>
  <c r="DM4096"/>
  <c r="DM4097"/>
  <c r="DM4098"/>
  <c r="DM4099"/>
  <c r="DM4100"/>
  <c r="DM4101"/>
  <c r="DM4102"/>
  <c r="DM4103"/>
  <c r="DM4104"/>
  <c r="DM4105"/>
  <c r="DM4106"/>
  <c r="DM4107"/>
  <c r="DM4108"/>
  <c r="DM4109"/>
  <c r="DM4110"/>
  <c r="DM4111"/>
  <c r="DM4112"/>
  <c r="DM4113"/>
  <c r="DM4114"/>
  <c r="DM4115"/>
  <c r="DM4116"/>
  <c r="DM4117"/>
  <c r="DM4118"/>
  <c r="DM4119"/>
  <c r="DM4120"/>
  <c r="DM4121"/>
  <c r="DM4122"/>
  <c r="DM4123"/>
  <c r="DM4124"/>
  <c r="DM4125"/>
  <c r="DM4126"/>
  <c r="DM4127"/>
  <c r="DM4128"/>
  <c r="DM4129"/>
  <c r="DM4130"/>
  <c r="DM4131"/>
  <c r="DM4132"/>
  <c r="DM4133"/>
  <c r="DM4134"/>
  <c r="DM4135"/>
  <c r="DM4136"/>
  <c r="DM4137"/>
  <c r="DM4138"/>
  <c r="DM4139"/>
  <c r="DM4140"/>
  <c r="DM4141"/>
  <c r="DM4142"/>
  <c r="DM4143"/>
  <c r="DM4144"/>
  <c r="DM4145"/>
  <c r="DM4146"/>
  <c r="DM4147"/>
  <c r="DM4148"/>
  <c r="DM4149"/>
  <c r="DM4150"/>
  <c r="DM4151"/>
  <c r="DM4152"/>
  <c r="DM4153"/>
  <c r="DM4154"/>
  <c r="DM4155"/>
  <c r="DM4156"/>
  <c r="DM4157"/>
  <c r="DM4158"/>
  <c r="DM4159"/>
  <c r="DM4160"/>
  <c r="DM4161"/>
  <c r="DM4162"/>
  <c r="DM4163"/>
  <c r="DM4164"/>
  <c r="DM4165"/>
  <c r="DM4166"/>
  <c r="DM4167"/>
  <c r="DM4168"/>
  <c r="DM4169"/>
  <c r="DM4170"/>
  <c r="DM4171"/>
  <c r="DM4172"/>
  <c r="DM4173"/>
  <c r="DM4174"/>
  <c r="DM4175"/>
  <c r="DM4176"/>
  <c r="DM4177"/>
  <c r="DM4178"/>
  <c r="DM4179"/>
  <c r="DM4180"/>
  <c r="DM4181"/>
  <c r="DM4182"/>
  <c r="DM4183"/>
  <c r="DM4184"/>
  <c r="DM4185"/>
  <c r="DM4186"/>
  <c r="DM4187"/>
  <c r="DM4188"/>
  <c r="DM4189"/>
  <c r="DM4190"/>
  <c r="DM4191"/>
  <c r="DM4192"/>
  <c r="DM4193"/>
  <c r="DM4194"/>
  <c r="DM4195"/>
  <c r="DM4196"/>
  <c r="DM4197"/>
  <c r="DM4198"/>
  <c r="DM4199"/>
  <c r="DM4200"/>
  <c r="DM4201"/>
  <c r="DM4202"/>
  <c r="DM4203"/>
  <c r="DM4204"/>
  <c r="DM4205"/>
  <c r="DM4206"/>
  <c r="DM4207"/>
  <c r="DM4208"/>
  <c r="DM4209"/>
  <c r="DM4210"/>
  <c r="DM4211"/>
  <c r="DM4212"/>
  <c r="DM4213"/>
  <c r="DM4214"/>
  <c r="DM4215"/>
  <c r="DM4216"/>
  <c r="DM4217"/>
  <c r="DM4218"/>
  <c r="DM4219"/>
  <c r="DM4220"/>
  <c r="DM4221"/>
  <c r="DM4222"/>
  <c r="DM4223"/>
  <c r="DM4224"/>
  <c r="DM4225"/>
  <c r="DM4226"/>
  <c r="DM4227"/>
  <c r="DM4228"/>
  <c r="DM4229"/>
  <c r="DM4230"/>
  <c r="DM4231"/>
  <c r="DM4232"/>
  <c r="DM4233"/>
  <c r="DM4234"/>
  <c r="DM4235"/>
  <c r="DM4236"/>
  <c r="DM4237"/>
  <c r="DM4238"/>
  <c r="DM4239"/>
  <c r="DM4240"/>
  <c r="DM4241"/>
  <c r="DM4242"/>
  <c r="DM4243"/>
  <c r="DM4244"/>
  <c r="DM4245"/>
  <c r="DM4246"/>
  <c r="DM4247"/>
  <c r="DM4248"/>
  <c r="DM4249"/>
  <c r="DM4250"/>
  <c r="DM4251"/>
  <c r="DM4252"/>
  <c r="DM4253"/>
  <c r="DM4254"/>
  <c r="DM4255"/>
  <c r="DM4256"/>
  <c r="DM4257"/>
  <c r="DM4258"/>
  <c r="DM4259"/>
  <c r="DM4260"/>
  <c r="DM4261"/>
  <c r="DM4262"/>
  <c r="DM4263"/>
  <c r="DM4264"/>
  <c r="DM4265"/>
  <c r="DM4266"/>
  <c r="DM4267"/>
  <c r="DM4268"/>
  <c r="DM4269"/>
  <c r="DM4270"/>
  <c r="DM4271"/>
  <c r="DM4272"/>
  <c r="DM4273"/>
  <c r="DM4274"/>
  <c r="DM4275"/>
  <c r="DM4276"/>
  <c r="DM4277"/>
  <c r="DM4278"/>
  <c r="DM4279"/>
  <c r="DM4280"/>
  <c r="DM4281"/>
  <c r="DM4282"/>
  <c r="DM4283"/>
  <c r="DM4284"/>
  <c r="DM4285"/>
  <c r="DM4286"/>
  <c r="DM4287"/>
  <c r="DM4288"/>
  <c r="DM4289"/>
  <c r="DM4290"/>
  <c r="DM4291"/>
  <c r="DM4292"/>
  <c r="DM4293"/>
  <c r="DM4294"/>
  <c r="DM4295"/>
  <c r="DM4296"/>
  <c r="DM4297"/>
  <c r="DM4298"/>
  <c r="DM4299"/>
  <c r="DM4300"/>
  <c r="DM4301"/>
  <c r="DM4302"/>
  <c r="DM4303"/>
  <c r="DM4304"/>
  <c r="DM4305"/>
  <c r="DM4306"/>
  <c r="DM4307"/>
  <c r="DM4308"/>
  <c r="DM4309"/>
  <c r="DM4310"/>
  <c r="DM4311"/>
  <c r="DM4312"/>
  <c r="DM4313"/>
  <c r="DM4314"/>
  <c r="DM4315"/>
  <c r="DM4316"/>
  <c r="DM4317"/>
  <c r="DM4318"/>
  <c r="DM4319"/>
  <c r="DM4320"/>
  <c r="DM4321"/>
  <c r="DM4322"/>
  <c r="DM4323"/>
  <c r="DM4324"/>
  <c r="DM4325"/>
  <c r="DM4326"/>
  <c r="DM4327"/>
  <c r="DM4328"/>
  <c r="DM4329"/>
  <c r="DM4330"/>
  <c r="DM4331"/>
  <c r="DM4332"/>
  <c r="DM4333"/>
  <c r="DM4334"/>
  <c r="DM4335"/>
  <c r="DM4336"/>
  <c r="DM4337"/>
  <c r="DM4338"/>
  <c r="DM4339"/>
  <c r="DM4340"/>
  <c r="DM4341"/>
  <c r="DM4342"/>
  <c r="DM4343"/>
  <c r="DM4344"/>
  <c r="DM4345"/>
  <c r="DM4346"/>
  <c r="DM4347"/>
  <c r="DM4348"/>
  <c r="DM4349"/>
  <c r="DM4350"/>
  <c r="DM4351"/>
  <c r="DM4352"/>
  <c r="DM4353"/>
  <c r="DM4354"/>
  <c r="DM4355"/>
  <c r="DM4356"/>
  <c r="DM4357"/>
  <c r="DM4358"/>
  <c r="DM4359"/>
  <c r="DM4360"/>
  <c r="DM4361"/>
  <c r="DM4362"/>
  <c r="DM4363"/>
  <c r="DM4364"/>
  <c r="DM4365"/>
  <c r="DM4366"/>
  <c r="DM4367"/>
  <c r="DM4368"/>
  <c r="DM4369"/>
  <c r="DM4370"/>
  <c r="DM4371"/>
  <c r="DM4372"/>
  <c r="DM4373"/>
  <c r="DM4374"/>
  <c r="DM4375"/>
  <c r="DM4376"/>
  <c r="DM4377"/>
  <c r="DM4378"/>
  <c r="DM4379"/>
  <c r="DM4380"/>
  <c r="DM4381"/>
  <c r="DM4382"/>
  <c r="DM4383"/>
  <c r="DM4384"/>
  <c r="DM4385"/>
  <c r="DM4386"/>
  <c r="DM4387"/>
  <c r="DM4388"/>
  <c r="DM4389"/>
  <c r="DM4390"/>
  <c r="DM4391"/>
  <c r="DM4392"/>
  <c r="DM4393"/>
  <c r="DM4394"/>
  <c r="DM4395"/>
  <c r="DM4396"/>
  <c r="DM4397"/>
  <c r="DM4398"/>
  <c r="DM4399"/>
  <c r="DM4400"/>
  <c r="DM4401"/>
  <c r="DM4402"/>
  <c r="DM4403"/>
  <c r="DM4404"/>
  <c r="DM4405"/>
  <c r="DM4406"/>
  <c r="DM4407"/>
  <c r="DM4408"/>
  <c r="DM4409"/>
  <c r="DM4410"/>
  <c r="DM4411"/>
  <c r="DM4412"/>
  <c r="DM4413"/>
  <c r="DM4414"/>
  <c r="DM4415"/>
  <c r="DM4416"/>
  <c r="DM4417"/>
  <c r="DM4418"/>
  <c r="DM4419"/>
  <c r="DM4420"/>
  <c r="DM4421"/>
  <c r="DM4422"/>
  <c r="DM4423"/>
  <c r="DM4424"/>
  <c r="DM4425"/>
  <c r="DM4426"/>
  <c r="DM4427"/>
  <c r="DM4428"/>
  <c r="DM4429"/>
  <c r="DM4430"/>
  <c r="DM4431"/>
  <c r="DM4432"/>
  <c r="DM4433"/>
  <c r="DM4434"/>
  <c r="DM4435"/>
  <c r="DM4436"/>
  <c r="DM4437"/>
  <c r="DM4438"/>
  <c r="DM4439"/>
  <c r="DM4440"/>
  <c r="DM4441"/>
  <c r="DM4442"/>
  <c r="DM4443"/>
  <c r="DM4444"/>
  <c r="DM4445"/>
  <c r="DM4446"/>
  <c r="DM4447"/>
  <c r="DM4448"/>
  <c r="DM4449"/>
  <c r="DM4450"/>
  <c r="DM4451"/>
  <c r="DM4452"/>
  <c r="DM4453"/>
  <c r="DM4454"/>
  <c r="DM4455"/>
  <c r="DM4456"/>
  <c r="DM4457"/>
  <c r="DM4458"/>
  <c r="DM4459"/>
  <c r="DM4460"/>
  <c r="DM4461"/>
  <c r="DM4462"/>
  <c r="DM4463"/>
  <c r="DM4464"/>
  <c r="DM4465"/>
  <c r="DM4466"/>
  <c r="DM4467"/>
  <c r="DM4468"/>
  <c r="DM4469"/>
  <c r="DM4470"/>
  <c r="DM4471"/>
  <c r="DM4472"/>
  <c r="DM4473"/>
  <c r="DM4474"/>
  <c r="DM4475"/>
  <c r="DM4476"/>
  <c r="DM4477"/>
  <c r="DM4478"/>
  <c r="DM4479"/>
  <c r="DM4480"/>
  <c r="DM4481"/>
  <c r="DM4482"/>
  <c r="DM4483"/>
  <c r="DM4484"/>
  <c r="DM4485"/>
  <c r="DM4486"/>
  <c r="DM4487"/>
  <c r="DM4488"/>
  <c r="DM4489"/>
  <c r="DM4490"/>
  <c r="DM4491"/>
  <c r="DM4492"/>
  <c r="DM4493"/>
  <c r="DM4494"/>
  <c r="DM4495"/>
  <c r="DM4496"/>
  <c r="DM4497"/>
  <c r="DM4498"/>
  <c r="DM4499"/>
  <c r="DM4500"/>
  <c r="DM4501"/>
  <c r="DM4502"/>
  <c r="DM4503"/>
  <c r="DM4504"/>
  <c r="DM4505"/>
  <c r="DM4506"/>
  <c r="DM4507"/>
  <c r="DM4508"/>
  <c r="DM4509"/>
  <c r="DM4510"/>
  <c r="DM4511"/>
  <c r="DM4512"/>
  <c r="DM4513"/>
  <c r="DM4514"/>
  <c r="DM4515"/>
  <c r="DM4516"/>
  <c r="DM4517"/>
  <c r="DM4518"/>
  <c r="DM4519"/>
  <c r="DM4520"/>
  <c r="DM4521"/>
  <c r="DM4522"/>
  <c r="DM4523"/>
  <c r="DM4524"/>
  <c r="DM4525"/>
  <c r="DM4526"/>
  <c r="DM4527"/>
  <c r="DM4528"/>
  <c r="DM4529"/>
  <c r="DM4530"/>
  <c r="DM4531"/>
  <c r="DM4532"/>
  <c r="DM4533"/>
  <c r="DM4534"/>
  <c r="DM4535"/>
  <c r="DM4536"/>
  <c r="DM4537"/>
  <c r="DM4538"/>
  <c r="DM4539"/>
  <c r="DM4540"/>
  <c r="DM4541"/>
  <c r="DM4542"/>
  <c r="DM4543"/>
  <c r="DM4544"/>
  <c r="DM4545"/>
  <c r="DM4546"/>
  <c r="DM4547"/>
  <c r="DM4548"/>
  <c r="DM4549"/>
  <c r="DM4550"/>
  <c r="DM4551"/>
  <c r="DM4552"/>
  <c r="DM4553"/>
  <c r="DM4554"/>
  <c r="DM4555"/>
  <c r="DM4556"/>
  <c r="DM4557"/>
  <c r="DM4558"/>
  <c r="DM4559"/>
  <c r="DM4560"/>
  <c r="DM4561"/>
  <c r="DM4562"/>
  <c r="DM4563"/>
  <c r="DM4564"/>
  <c r="DM4565"/>
  <c r="DM4566"/>
  <c r="DM4567"/>
  <c r="DM4568"/>
  <c r="DM4569"/>
  <c r="DM4570"/>
  <c r="DM4571"/>
  <c r="DM4572"/>
  <c r="DM4573"/>
  <c r="DM4574"/>
  <c r="DM4575"/>
  <c r="DM4576"/>
  <c r="DM4577"/>
  <c r="DM4578"/>
  <c r="DM4579"/>
  <c r="DM4580"/>
  <c r="DM4581"/>
  <c r="DM4582"/>
  <c r="DM4583"/>
  <c r="DM4584"/>
  <c r="DM4585"/>
  <c r="DM4586"/>
  <c r="DM4587"/>
  <c r="DM4588"/>
  <c r="DM4589"/>
  <c r="DM4590"/>
  <c r="DM4591"/>
  <c r="DM4592"/>
  <c r="DM4593"/>
  <c r="DM4594"/>
  <c r="DM4595"/>
  <c r="DM4596"/>
  <c r="DM4597"/>
  <c r="DM4598"/>
  <c r="DM4599"/>
  <c r="DM4600"/>
  <c r="DM4601"/>
  <c r="DM4602"/>
  <c r="DM4603"/>
  <c r="DM4604"/>
  <c r="DM4605"/>
  <c r="DM4606"/>
  <c r="DM4607"/>
  <c r="DM4608"/>
  <c r="DM4609"/>
  <c r="DM4610"/>
  <c r="DM4611"/>
  <c r="DM4612"/>
  <c r="DM4613"/>
  <c r="DM4614"/>
  <c r="DM4615"/>
  <c r="DM4616"/>
  <c r="DM4617"/>
  <c r="DM4618"/>
  <c r="DM4619"/>
  <c r="DM4620"/>
  <c r="DM4621"/>
  <c r="DM4622"/>
  <c r="DM4623"/>
  <c r="DM4624"/>
  <c r="DM4625"/>
  <c r="DM4626"/>
  <c r="DM4627"/>
  <c r="DM4628"/>
  <c r="DM4629"/>
  <c r="DM4630"/>
  <c r="DM4631"/>
  <c r="DM4632"/>
  <c r="DM4633"/>
  <c r="DM4634"/>
  <c r="DM4635"/>
  <c r="DM4636"/>
  <c r="DM4637"/>
  <c r="DM4638"/>
  <c r="DM4639"/>
  <c r="DM4640"/>
  <c r="DM4641"/>
  <c r="DM4642"/>
  <c r="DM4643"/>
  <c r="DM4644"/>
  <c r="DM4645"/>
  <c r="DM4646"/>
  <c r="DM4647"/>
  <c r="DM4648"/>
  <c r="DM4649"/>
  <c r="DM4650"/>
  <c r="DM4651"/>
  <c r="DM4652"/>
  <c r="DM4653"/>
  <c r="DM4654"/>
  <c r="DM4655"/>
  <c r="DM4656"/>
  <c r="DM4657"/>
  <c r="DM4658"/>
  <c r="DM4659"/>
  <c r="DM4660"/>
  <c r="DM4661"/>
  <c r="DM4662"/>
  <c r="DM4663"/>
  <c r="DM4664"/>
  <c r="DM4665"/>
  <c r="DM4666"/>
  <c r="DM4667"/>
  <c r="DM4668"/>
  <c r="DM4669"/>
  <c r="DM4670"/>
  <c r="DM4671"/>
  <c r="DM4672"/>
  <c r="DM4673"/>
  <c r="DM4674"/>
  <c r="DM4675"/>
  <c r="DM4676"/>
  <c r="DM4677"/>
  <c r="DM4678"/>
  <c r="DM4679"/>
  <c r="DM4680"/>
  <c r="DM4681"/>
  <c r="DM4682"/>
  <c r="DM4683"/>
  <c r="DM4684"/>
  <c r="DM4685"/>
  <c r="DM4686"/>
  <c r="DM4687"/>
  <c r="DM4688"/>
  <c r="DM4689"/>
  <c r="DM4690"/>
  <c r="DM4691"/>
  <c r="DM4692"/>
  <c r="DM4693"/>
  <c r="DM4694"/>
  <c r="DM4695"/>
  <c r="DM4696"/>
  <c r="DM4697"/>
  <c r="DM4698"/>
  <c r="DM4699"/>
  <c r="DM4700"/>
  <c r="DM4701"/>
  <c r="DM4702"/>
  <c r="DM4703"/>
  <c r="DM4704"/>
  <c r="DM4705"/>
  <c r="DM4706"/>
  <c r="DM4707"/>
  <c r="DM4708"/>
  <c r="DM4709"/>
  <c r="DM4710"/>
  <c r="DM4711"/>
  <c r="DM4712"/>
  <c r="DM4713"/>
  <c r="DM4714"/>
  <c r="DM4715"/>
  <c r="DM4716"/>
  <c r="DM4717"/>
  <c r="DM4718"/>
  <c r="DM4719"/>
  <c r="DM4720"/>
  <c r="DM4721"/>
  <c r="DM4722"/>
  <c r="DM4723"/>
  <c r="DM4724"/>
  <c r="DM4725"/>
  <c r="DM4726"/>
  <c r="DM4727"/>
  <c r="DM4728"/>
  <c r="DM4729"/>
  <c r="DM4730"/>
  <c r="DM4731"/>
  <c r="DM4732"/>
  <c r="DM4733"/>
  <c r="DM4734"/>
  <c r="DM4735"/>
  <c r="DM4736"/>
  <c r="DM4737"/>
  <c r="DM4738"/>
  <c r="DM4739"/>
  <c r="DM4740"/>
  <c r="DM4741"/>
  <c r="DM4742"/>
  <c r="DM4743"/>
  <c r="DM4744"/>
  <c r="DM4745"/>
  <c r="DM4746"/>
  <c r="DM4747"/>
  <c r="DM4748"/>
  <c r="DM4749"/>
  <c r="DM4750"/>
  <c r="DM4751"/>
  <c r="DM4752"/>
  <c r="DM4753"/>
  <c r="DM4754"/>
  <c r="DM4755"/>
  <c r="DM4756"/>
  <c r="DM4757"/>
  <c r="DM4758"/>
  <c r="DM4759"/>
  <c r="DM4760"/>
  <c r="DM4761"/>
  <c r="DM4762"/>
  <c r="DM4763"/>
  <c r="DM4764"/>
  <c r="DM4765"/>
  <c r="DM4766"/>
  <c r="DM4767"/>
  <c r="DM4768"/>
  <c r="DM4769"/>
  <c r="DM4770"/>
  <c r="DM4771"/>
  <c r="DM4772"/>
  <c r="DM4773"/>
  <c r="DM4774"/>
  <c r="DM4775"/>
  <c r="DM4776"/>
  <c r="DM4777"/>
  <c r="DM4778"/>
  <c r="DM4779"/>
  <c r="DM4780"/>
  <c r="DM4781"/>
  <c r="DM4782"/>
  <c r="DM4783"/>
  <c r="DM4784"/>
  <c r="DM4785"/>
  <c r="DM4786"/>
  <c r="DM4787"/>
  <c r="DM4788"/>
  <c r="DM4789"/>
  <c r="DM4790"/>
  <c r="DM4791"/>
  <c r="DM4792"/>
  <c r="DM4793"/>
  <c r="DM4794"/>
  <c r="DM4795"/>
  <c r="DM4796"/>
  <c r="DM4797"/>
  <c r="DM4798"/>
  <c r="DM4799"/>
  <c r="DM4800"/>
  <c r="DM4801"/>
  <c r="DM4802"/>
  <c r="DM4803"/>
  <c r="DM4804"/>
  <c r="DM4805"/>
  <c r="DM4806"/>
  <c r="DM4807"/>
  <c r="DM4808"/>
  <c r="DM4809"/>
  <c r="DM4810"/>
  <c r="DM4811"/>
  <c r="DM4812"/>
  <c r="DM4813"/>
  <c r="DM4814"/>
  <c r="DM4815"/>
  <c r="DM4816"/>
  <c r="DM4817"/>
  <c r="DM4818"/>
  <c r="DM4819"/>
  <c r="DM4820"/>
  <c r="DM4821"/>
  <c r="DM4822"/>
  <c r="DM4823"/>
  <c r="DM4824"/>
  <c r="DM4825"/>
  <c r="DM4826"/>
  <c r="DM4827"/>
  <c r="DM4828"/>
  <c r="DM4829"/>
  <c r="DM4830"/>
  <c r="DM4831"/>
  <c r="DM4832"/>
  <c r="DM4833"/>
  <c r="DM4834"/>
  <c r="DM4835"/>
  <c r="DM4836"/>
  <c r="DM4837"/>
  <c r="DM4838"/>
  <c r="DM4839"/>
  <c r="DM4840"/>
  <c r="DM4841"/>
  <c r="DM4842"/>
  <c r="DM4843"/>
  <c r="DM4844"/>
  <c r="DM4845"/>
  <c r="DM4846"/>
  <c r="DM4847"/>
  <c r="DM4848"/>
  <c r="DM4849"/>
  <c r="DM4850"/>
  <c r="DM4851"/>
  <c r="DM4852"/>
  <c r="DM4853"/>
  <c r="DM4854"/>
  <c r="DM4855"/>
  <c r="DM4856"/>
  <c r="DM4857"/>
  <c r="DM4858"/>
  <c r="DM4859"/>
  <c r="DM4860"/>
  <c r="DM4861"/>
  <c r="DM4862"/>
  <c r="DM4863"/>
  <c r="DM4864"/>
  <c r="DM4865"/>
  <c r="DM4866"/>
  <c r="DM4867"/>
  <c r="DM4868"/>
  <c r="DM4869"/>
  <c r="DM4870"/>
  <c r="DM4871"/>
  <c r="DM4872"/>
  <c r="DM4873"/>
  <c r="DM4874"/>
  <c r="DM4875"/>
  <c r="DM4876"/>
  <c r="DM4877"/>
  <c r="DM4878"/>
  <c r="DM4879"/>
  <c r="DM4880"/>
  <c r="DM4881"/>
  <c r="DM4882"/>
  <c r="DM4883"/>
  <c r="DM4884"/>
  <c r="DM4885"/>
  <c r="DM4886"/>
  <c r="DM4887"/>
  <c r="DM4888"/>
  <c r="DM4889"/>
  <c r="DM4890"/>
  <c r="DM4891"/>
  <c r="DM4892"/>
  <c r="DM4893"/>
  <c r="DM4894"/>
  <c r="DM4895"/>
  <c r="DM4896"/>
  <c r="DM4897"/>
  <c r="DM4898"/>
  <c r="DM4899"/>
  <c r="DM4900"/>
  <c r="DM4901"/>
  <c r="DM4902"/>
  <c r="DM4903"/>
  <c r="DM4904"/>
  <c r="DM4905"/>
  <c r="DM4906"/>
  <c r="DM4907"/>
  <c r="DM4908"/>
  <c r="DM4909"/>
  <c r="DM4910"/>
  <c r="DM4911"/>
  <c r="DM4912"/>
  <c r="DM4913"/>
  <c r="DM4914"/>
  <c r="DM4915"/>
  <c r="DM4916"/>
  <c r="DM4917"/>
  <c r="DM4918"/>
  <c r="DM4919"/>
  <c r="DM4920"/>
  <c r="DM4921"/>
  <c r="DM4922"/>
  <c r="DM4923"/>
  <c r="DM4924"/>
  <c r="DM4925"/>
  <c r="DM4926"/>
  <c r="DM4927"/>
  <c r="DM4928"/>
  <c r="DM4929"/>
  <c r="DM4930"/>
  <c r="DM4931"/>
  <c r="DM4932"/>
  <c r="DM4933"/>
  <c r="DM4934"/>
  <c r="DM4935"/>
  <c r="DM4936"/>
  <c r="DM4937"/>
  <c r="DM4938"/>
  <c r="DM4939"/>
  <c r="DM4940"/>
  <c r="DM4941"/>
  <c r="DM4942"/>
  <c r="DM4943"/>
  <c r="DM4944"/>
  <c r="DM4945"/>
  <c r="DM4946"/>
  <c r="DM4947"/>
  <c r="DM4948"/>
  <c r="DM4949"/>
  <c r="DM4950"/>
  <c r="DM4951"/>
  <c r="DM4952"/>
  <c r="DM4953"/>
  <c r="DM4954"/>
  <c r="DM4955"/>
  <c r="DM4956"/>
  <c r="DM4957"/>
  <c r="DM4958"/>
  <c r="DM4959"/>
  <c r="DM4960"/>
  <c r="DM4961"/>
  <c r="DM4962"/>
  <c r="DM4963"/>
  <c r="DM4964"/>
  <c r="DM4965"/>
  <c r="DM4966"/>
  <c r="DM4967"/>
  <c r="DM4968"/>
  <c r="DM4969"/>
  <c r="DM4970"/>
  <c r="DM4971"/>
  <c r="DM4972"/>
  <c r="DM4973"/>
  <c r="DM4974"/>
  <c r="DM4975"/>
  <c r="DM4976"/>
  <c r="DM4977"/>
  <c r="DM4978"/>
  <c r="DM4979"/>
  <c r="DM4980"/>
  <c r="DM4981"/>
  <c r="DM4982"/>
  <c r="DM4983"/>
  <c r="DM4984"/>
  <c r="DM4985"/>
  <c r="DM4986"/>
  <c r="DM4987"/>
  <c r="DM4988"/>
  <c r="DM4989"/>
  <c r="DM4990"/>
  <c r="DM4991"/>
  <c r="DM4992"/>
  <c r="DM4993"/>
  <c r="DM4994"/>
  <c r="DM4995"/>
  <c r="DM4996"/>
  <c r="DM4997"/>
  <c r="DM4998"/>
  <c r="DM4999"/>
  <c r="DM5000"/>
  <c r="DM5001"/>
  <c r="DM5002"/>
  <c r="DM5003"/>
  <c r="DM5004"/>
  <c r="DM5005"/>
  <c r="DM5006"/>
  <c r="DM5007"/>
  <c r="DM5008"/>
  <c r="DM5009"/>
  <c r="DM5010"/>
  <c r="DM5011"/>
  <c r="DM5012"/>
  <c r="DM5013"/>
  <c r="DM5014"/>
  <c r="DM5015"/>
  <c r="DM5016"/>
  <c r="DM5017"/>
  <c r="DM5018"/>
  <c r="DM5019"/>
  <c r="DM5020"/>
  <c r="DM5021"/>
  <c r="DM5022"/>
  <c r="DM5023"/>
  <c r="DM5024"/>
  <c r="DM5025"/>
  <c r="DM5026"/>
  <c r="DM5027"/>
  <c r="DM5028"/>
  <c r="DM5029"/>
  <c r="DM5030"/>
  <c r="DM5031"/>
  <c r="DM5032"/>
  <c r="DM5033"/>
  <c r="DM5034"/>
  <c r="DM5035"/>
  <c r="DM5036"/>
  <c r="DM5037"/>
  <c r="DM5038"/>
  <c r="DM5039"/>
  <c r="DM5040"/>
  <c r="DM5041"/>
  <c r="DM5042"/>
  <c r="DM5043"/>
  <c r="DM5044"/>
  <c r="DM5045"/>
  <c r="DM5046"/>
  <c r="DM5047"/>
  <c r="DM5048"/>
  <c r="DM5049"/>
  <c r="DM5050"/>
  <c r="DM5051"/>
  <c r="DM5052"/>
  <c r="DM5053"/>
  <c r="DM5054"/>
  <c r="DM5055"/>
  <c r="DM5056"/>
  <c r="DM5057"/>
  <c r="DM5058"/>
  <c r="DM5059"/>
  <c r="DM5060"/>
  <c r="DM5061"/>
  <c r="DM5062"/>
  <c r="DM5063"/>
  <c r="DM5064"/>
  <c r="DM5065"/>
  <c r="DM5066"/>
  <c r="DM5067"/>
  <c r="DM5068"/>
  <c r="DM5069"/>
  <c r="DM5070"/>
  <c r="DM5071"/>
  <c r="DM5072"/>
  <c r="DM5073"/>
  <c r="DM5074"/>
  <c r="DM5075"/>
  <c r="DM5076"/>
  <c r="DM5077"/>
  <c r="DM5078"/>
  <c r="DM5079"/>
  <c r="DM5080"/>
  <c r="DM5081"/>
  <c r="DM5082"/>
  <c r="DM5083"/>
  <c r="DM5084"/>
  <c r="DM5085"/>
  <c r="DM5086"/>
  <c r="DM5087"/>
  <c r="DM5088"/>
  <c r="DM5089"/>
  <c r="DM5090"/>
  <c r="DM5091"/>
  <c r="DM5092"/>
  <c r="DM5093"/>
  <c r="DM5094"/>
  <c r="DM5095"/>
  <c r="DM5096"/>
  <c r="DM5097"/>
  <c r="DM5098"/>
  <c r="DM5099"/>
  <c r="DM5100"/>
  <c r="DM5101"/>
  <c r="DM5102"/>
  <c r="DM5103"/>
  <c r="DM5104"/>
  <c r="DM5105"/>
  <c r="DM5106"/>
  <c r="DM5107"/>
  <c r="DM5108"/>
  <c r="DM5109"/>
  <c r="DM5110"/>
  <c r="DM5111"/>
  <c r="DM5112"/>
  <c r="DM5113"/>
  <c r="DM5114"/>
  <c r="DM5115"/>
  <c r="DM5116"/>
  <c r="DM5117"/>
  <c r="DM5118"/>
  <c r="DM5119"/>
  <c r="DM5120"/>
  <c r="DM5121"/>
  <c r="DM5122"/>
  <c r="DM5123"/>
  <c r="DM5124"/>
  <c r="DM5125"/>
  <c r="DM5126"/>
  <c r="DM5127"/>
  <c r="DM5128"/>
  <c r="DM5129"/>
  <c r="DM5130"/>
  <c r="DM5131"/>
  <c r="DM5132"/>
  <c r="DM5133"/>
  <c r="DM5134"/>
  <c r="DM5135"/>
  <c r="DM5136"/>
  <c r="DM5137"/>
  <c r="DM5138"/>
  <c r="DM5139"/>
  <c r="DM5140"/>
  <c r="DM5141"/>
  <c r="DM5142"/>
  <c r="DM5143"/>
  <c r="DM5144"/>
  <c r="DM5145"/>
  <c r="DM5146"/>
  <c r="DM5147"/>
  <c r="DM5148"/>
  <c r="DM5149"/>
  <c r="DM5150"/>
  <c r="DM5151"/>
  <c r="DM5152"/>
  <c r="DM5153"/>
  <c r="DM5154"/>
  <c r="DM5155"/>
  <c r="DM5156"/>
  <c r="DM5157"/>
  <c r="DM5158"/>
  <c r="DM5159"/>
  <c r="DM5160"/>
  <c r="DM5161"/>
  <c r="DM5162"/>
  <c r="DM5163"/>
  <c r="DM5164"/>
  <c r="DM5165"/>
  <c r="DM5166"/>
  <c r="DM5167"/>
  <c r="DM5168"/>
  <c r="DM5169"/>
  <c r="DM5170"/>
  <c r="DM5171"/>
  <c r="DM5172"/>
  <c r="DM5173"/>
  <c r="DM5174"/>
  <c r="DM5175"/>
  <c r="DM5176"/>
  <c r="DM5177"/>
  <c r="DM5178"/>
  <c r="DM5179"/>
  <c r="DM5180"/>
  <c r="DM5181"/>
  <c r="DM5182"/>
  <c r="DM5183"/>
  <c r="DM5184"/>
  <c r="DM5185"/>
  <c r="DM5186"/>
  <c r="DM5187"/>
  <c r="DM5188"/>
  <c r="DM5189"/>
  <c r="DM5190"/>
  <c r="DM5191"/>
  <c r="DM5192"/>
  <c r="DM5193"/>
  <c r="DM5194"/>
  <c r="DM5195"/>
  <c r="DM5196"/>
  <c r="DM5197"/>
  <c r="DM5198"/>
  <c r="DM5199"/>
  <c r="DM5200"/>
  <c r="DM5201"/>
  <c r="DM5202"/>
  <c r="DM5203"/>
  <c r="DM5204"/>
  <c r="DM5205"/>
  <c r="DM5206"/>
  <c r="DM5207"/>
  <c r="DM5208"/>
  <c r="DM5209"/>
  <c r="DM5210"/>
  <c r="DM5211"/>
  <c r="DM5212"/>
  <c r="DM5213"/>
  <c r="DM5214"/>
  <c r="DM5215"/>
  <c r="DM5216"/>
  <c r="DM5217"/>
  <c r="DM5218"/>
  <c r="DM5219"/>
  <c r="DM5220"/>
  <c r="DM5221"/>
  <c r="DM5222"/>
  <c r="DM5223"/>
  <c r="DM5224"/>
  <c r="DM5225"/>
  <c r="DM5226"/>
  <c r="DM5227"/>
  <c r="DM5228"/>
  <c r="DM5229"/>
  <c r="DM5230"/>
  <c r="DM5231"/>
  <c r="DM5232"/>
  <c r="DM5233"/>
  <c r="DM5234"/>
  <c r="DM5235"/>
  <c r="DM5236"/>
  <c r="DM5237"/>
  <c r="DM5238"/>
  <c r="DM5239"/>
  <c r="DM5240"/>
  <c r="DM5241"/>
  <c r="DM5242"/>
  <c r="DM5243"/>
  <c r="DM5244"/>
  <c r="DM5245"/>
  <c r="DM5246"/>
  <c r="DM5247"/>
  <c r="DM5248"/>
  <c r="DM5249"/>
  <c r="DM5250"/>
  <c r="DM5251"/>
  <c r="DM5252"/>
  <c r="DM5253"/>
  <c r="DM5254"/>
  <c r="DM5255"/>
  <c r="DM5256"/>
  <c r="DM5257"/>
  <c r="DM5258"/>
  <c r="DM5259"/>
  <c r="DM5260"/>
  <c r="DM5261"/>
  <c r="DM5262"/>
  <c r="DM5263"/>
  <c r="DM5264"/>
  <c r="DM5265"/>
  <c r="DM5266"/>
  <c r="DM5267"/>
  <c r="DM5268"/>
  <c r="DM5269"/>
  <c r="DM5270"/>
  <c r="DM5271"/>
  <c r="DM5272"/>
  <c r="DM5273"/>
  <c r="DM5274"/>
  <c r="DM5275"/>
  <c r="DM5276"/>
  <c r="DM5277"/>
  <c r="DM5278"/>
  <c r="DM5279"/>
  <c r="DM5280"/>
  <c r="DM5281"/>
  <c r="DM5282"/>
  <c r="DM5283"/>
  <c r="DM5284"/>
  <c r="DM5285"/>
  <c r="DM5286"/>
  <c r="DM5287"/>
  <c r="DM5288"/>
  <c r="DM5289"/>
  <c r="DM5290"/>
  <c r="DM5291"/>
  <c r="DM5292"/>
  <c r="DM5293"/>
  <c r="DM5294"/>
  <c r="DM5295"/>
  <c r="DM5296"/>
  <c r="DM5297"/>
  <c r="DM5298"/>
  <c r="DM5299"/>
  <c r="DM5300"/>
  <c r="DM5301"/>
  <c r="DM5302"/>
  <c r="DM5303"/>
  <c r="DM5304"/>
  <c r="DM5305"/>
  <c r="DM5306"/>
  <c r="DM5307"/>
  <c r="DM5308"/>
  <c r="DM5309"/>
  <c r="DM5310"/>
  <c r="DM5311"/>
  <c r="DM5312"/>
  <c r="DM5313"/>
  <c r="DM5314"/>
  <c r="DM5315"/>
  <c r="DM5316"/>
  <c r="DM5317"/>
  <c r="DM5318"/>
  <c r="DM5319"/>
  <c r="DM5320"/>
  <c r="DM5321"/>
  <c r="DM5322"/>
  <c r="DM5323"/>
  <c r="DM5324"/>
  <c r="DM5325"/>
  <c r="DM5326"/>
  <c r="DM5327"/>
  <c r="DM5328"/>
  <c r="DM5329"/>
  <c r="DM5330"/>
  <c r="DM5331"/>
  <c r="DM5332"/>
  <c r="DM5333"/>
  <c r="DM5334"/>
  <c r="DM5335"/>
  <c r="DM5336"/>
  <c r="DM5337"/>
  <c r="DM5338"/>
  <c r="DM5339"/>
  <c r="DM5340"/>
  <c r="DM5341"/>
  <c r="DM5342"/>
  <c r="DM5343"/>
  <c r="DM5344"/>
  <c r="DM5345"/>
  <c r="DM5346"/>
  <c r="DM5347"/>
  <c r="DM5348"/>
  <c r="DM5349"/>
  <c r="DM5350"/>
  <c r="DM5351"/>
  <c r="DM5352"/>
  <c r="DM5353"/>
  <c r="DM5354"/>
  <c r="DM5355"/>
  <c r="DM5356"/>
  <c r="DM5357"/>
  <c r="DM5358"/>
  <c r="DM5359"/>
  <c r="DM5360"/>
  <c r="DM5361"/>
  <c r="DM5362"/>
  <c r="DM5363"/>
  <c r="DM5364"/>
  <c r="DM5365"/>
  <c r="DM5366"/>
  <c r="DM5367"/>
  <c r="DM5368"/>
  <c r="DM5369"/>
  <c r="DM5370"/>
  <c r="DM5371"/>
  <c r="DM5372"/>
  <c r="DM5373"/>
  <c r="DM5374"/>
  <c r="DM5375"/>
  <c r="DM5376"/>
  <c r="DM5377"/>
  <c r="DM5378"/>
  <c r="DM5379"/>
  <c r="DM5380"/>
  <c r="DM5381"/>
  <c r="DM5382"/>
  <c r="DM5383"/>
  <c r="DM5384"/>
  <c r="DM5385"/>
  <c r="DM5386"/>
  <c r="DM5387"/>
  <c r="DM5388"/>
  <c r="DM5389"/>
  <c r="DM5390"/>
  <c r="DM5391"/>
  <c r="DM5392"/>
  <c r="DM5393"/>
  <c r="DM5394"/>
  <c r="DM5395"/>
  <c r="DM5396"/>
  <c r="DM5397"/>
  <c r="DM5398"/>
  <c r="DM5399"/>
  <c r="DM5400"/>
  <c r="DM5401"/>
  <c r="DM5402"/>
  <c r="DM5403"/>
  <c r="DM5404"/>
  <c r="DM5405"/>
  <c r="DM5406"/>
  <c r="DM5407"/>
  <c r="DM5408"/>
  <c r="DM5409"/>
  <c r="DM5410"/>
  <c r="DM5411"/>
  <c r="DM5412"/>
  <c r="DM5413"/>
  <c r="DM5414"/>
  <c r="DM5415"/>
  <c r="DM5416"/>
  <c r="DM5417"/>
  <c r="DM5418"/>
  <c r="DM5419"/>
  <c r="DM5420"/>
  <c r="DM5421"/>
  <c r="DM5422"/>
  <c r="DM5423"/>
  <c r="DM5424"/>
  <c r="DM5425"/>
  <c r="DM5426"/>
  <c r="DM5427"/>
  <c r="DM5428"/>
  <c r="DM5429"/>
  <c r="DM5430"/>
  <c r="DM5431"/>
  <c r="DM5432"/>
  <c r="DM5433"/>
  <c r="DM5434"/>
  <c r="DM5435"/>
  <c r="DM5436"/>
  <c r="DM5437"/>
  <c r="DM5438"/>
  <c r="DM5439"/>
  <c r="DM5440"/>
  <c r="DM5441"/>
  <c r="DM5442"/>
  <c r="DM5443"/>
  <c r="DM5444"/>
  <c r="DM5445"/>
  <c r="DM5446"/>
  <c r="DM5447"/>
  <c r="DM5448"/>
  <c r="DM5449"/>
  <c r="DM5450"/>
  <c r="DM5451"/>
  <c r="DM5452"/>
  <c r="DM5453"/>
  <c r="DM5454"/>
  <c r="DM5455"/>
  <c r="DM5456"/>
  <c r="DM5457"/>
  <c r="DM5458"/>
  <c r="DM5459"/>
  <c r="DM5460"/>
  <c r="DM5461"/>
  <c r="DM5462"/>
  <c r="DM5463"/>
  <c r="DM5464"/>
  <c r="DM5465"/>
  <c r="DM5466"/>
  <c r="DM5467"/>
  <c r="DM5468"/>
  <c r="DM5469"/>
  <c r="DM5470"/>
  <c r="DM5471"/>
  <c r="DM5472"/>
  <c r="DM5473"/>
  <c r="DM5474"/>
  <c r="DM5475"/>
  <c r="DM5476"/>
  <c r="DM5477"/>
  <c r="DM5478"/>
  <c r="DM5479"/>
  <c r="DM5480"/>
  <c r="DM5481"/>
  <c r="DM5482"/>
  <c r="DM5483"/>
  <c r="DM5484"/>
  <c r="DM5485"/>
  <c r="DM5486"/>
  <c r="DM5487"/>
  <c r="DM5488"/>
  <c r="DM5489"/>
  <c r="DM5490"/>
  <c r="DM5491"/>
  <c r="DM5492"/>
  <c r="DM5493"/>
  <c r="DM5494"/>
  <c r="DM5495"/>
  <c r="DM5496"/>
  <c r="DM5497"/>
  <c r="DM5498"/>
  <c r="DM5499"/>
  <c r="DM5500"/>
  <c r="DM5501"/>
  <c r="DM5502"/>
  <c r="DM5503"/>
  <c r="DM5504"/>
  <c r="DM5505"/>
  <c r="DM5506"/>
  <c r="DM5507"/>
  <c r="DM5508"/>
  <c r="DM5509"/>
  <c r="DM5510"/>
  <c r="DM5511"/>
  <c r="DM5512"/>
  <c r="DM5513"/>
  <c r="DM5514"/>
  <c r="DM5515"/>
  <c r="DM5516"/>
  <c r="DM5517"/>
  <c r="DM5518"/>
  <c r="DM5519"/>
  <c r="DM5520"/>
  <c r="DM5521"/>
  <c r="DM5522"/>
  <c r="DM5523"/>
  <c r="DM5524"/>
  <c r="DM5525"/>
  <c r="DM5526"/>
  <c r="DM5527"/>
  <c r="DM5528"/>
  <c r="DM5529"/>
  <c r="DM5530"/>
  <c r="DM5531"/>
  <c r="DM5532"/>
  <c r="DM5533"/>
  <c r="DM5534"/>
  <c r="DM5535"/>
  <c r="DM5536"/>
  <c r="DM5537"/>
  <c r="DM5538"/>
  <c r="DM5539"/>
  <c r="DM5540"/>
  <c r="DM5541"/>
  <c r="DM5542"/>
  <c r="DM5543"/>
  <c r="DM5544"/>
  <c r="DM5545"/>
  <c r="DM5546"/>
  <c r="DM5547"/>
  <c r="DM5548"/>
  <c r="DM5549"/>
  <c r="DM5550"/>
  <c r="DM5551"/>
  <c r="DM5552"/>
  <c r="DM5553"/>
  <c r="DM5554"/>
  <c r="DM5555"/>
  <c r="DM5556"/>
  <c r="DM5557"/>
  <c r="DM5558"/>
  <c r="DM5559"/>
  <c r="DM5560"/>
  <c r="DM5561"/>
  <c r="DM5562"/>
  <c r="DM5563"/>
  <c r="DM5564"/>
  <c r="DM5565"/>
  <c r="DM5566"/>
  <c r="DM5567"/>
  <c r="DM5568"/>
  <c r="DM5569"/>
  <c r="DM5570"/>
  <c r="DM5571"/>
  <c r="DM5572"/>
  <c r="DM5573"/>
  <c r="DM5574"/>
  <c r="DM5575"/>
  <c r="DM5576"/>
  <c r="DM5577"/>
  <c r="DM5578"/>
  <c r="DM5579"/>
  <c r="DM5580"/>
  <c r="DM5581"/>
  <c r="DM5582"/>
  <c r="DM5583"/>
  <c r="DM5584"/>
  <c r="DM5585"/>
  <c r="DM5586"/>
  <c r="DM5587"/>
  <c r="DM5588"/>
  <c r="DM5589"/>
  <c r="DM5590"/>
  <c r="DM5591"/>
  <c r="DM5592"/>
  <c r="DM5593"/>
  <c r="DM5594"/>
  <c r="DM5595"/>
  <c r="DM5596"/>
  <c r="DM5597"/>
  <c r="DM5598"/>
  <c r="DM5599"/>
  <c r="DM5600"/>
  <c r="DM5601"/>
  <c r="DM5602"/>
  <c r="DM5603"/>
  <c r="DM5604"/>
  <c r="DM5605"/>
  <c r="DM5606"/>
  <c r="DM5607"/>
  <c r="DM5608"/>
  <c r="DM5609"/>
  <c r="DM5610"/>
  <c r="DM5611"/>
  <c r="DM5612"/>
  <c r="DM5613"/>
  <c r="DM5614"/>
  <c r="DM5615"/>
  <c r="DM5616"/>
  <c r="DM5617"/>
  <c r="DM5618"/>
  <c r="DM5619"/>
  <c r="DM5620"/>
  <c r="DM5621"/>
  <c r="DM5622"/>
  <c r="DM5623"/>
  <c r="DM5624"/>
  <c r="DM5625"/>
  <c r="DM5626"/>
  <c r="DM5627"/>
  <c r="DM5628"/>
  <c r="DM5629"/>
  <c r="DM5630"/>
  <c r="DM5631"/>
  <c r="DM5632"/>
  <c r="DM5633"/>
  <c r="DM5634"/>
  <c r="DM5635"/>
  <c r="DM5636"/>
  <c r="DM5637"/>
  <c r="DM5638"/>
  <c r="DM5639"/>
  <c r="DM5640"/>
  <c r="DM5641"/>
  <c r="DM5642"/>
  <c r="DM5643"/>
  <c r="DM5644"/>
  <c r="DM5645"/>
  <c r="DM5646"/>
  <c r="DM5647"/>
  <c r="DM5648"/>
  <c r="DM5649"/>
  <c r="DM5650"/>
  <c r="DM5651"/>
  <c r="DM5652"/>
  <c r="DM5653"/>
  <c r="DM5654"/>
  <c r="DM5655"/>
  <c r="DM5656"/>
  <c r="DM5657"/>
  <c r="DM5658"/>
  <c r="DM5659"/>
  <c r="DM5660"/>
  <c r="DM5661"/>
  <c r="DM5662"/>
  <c r="DM5663"/>
  <c r="DM5664"/>
  <c r="DM5665"/>
  <c r="DM5666"/>
  <c r="DM5667"/>
  <c r="DM5668"/>
  <c r="DM5669"/>
  <c r="DM5670"/>
  <c r="DM5671"/>
  <c r="DM5672"/>
  <c r="DM5673"/>
  <c r="DM5674"/>
  <c r="DM5675"/>
  <c r="DM5676"/>
  <c r="DM5677"/>
  <c r="DM5678"/>
  <c r="DM5679"/>
  <c r="DM5680"/>
  <c r="DM5681"/>
  <c r="DM5682"/>
  <c r="DM5683"/>
  <c r="DM5684"/>
  <c r="DM5685"/>
  <c r="DM5686"/>
  <c r="DM5687"/>
  <c r="DM5688"/>
  <c r="DM5689"/>
  <c r="DM5690"/>
  <c r="DM5691"/>
  <c r="DM5692"/>
  <c r="DM5693"/>
  <c r="DM5694"/>
  <c r="DM5695"/>
  <c r="DM5696"/>
  <c r="DM5697"/>
  <c r="DM5698"/>
  <c r="DM5699"/>
  <c r="DM5700"/>
  <c r="DM5701"/>
  <c r="DM5702"/>
  <c r="DM5703"/>
  <c r="DM5704"/>
  <c r="DM5705"/>
  <c r="DM5706"/>
  <c r="DM5707"/>
  <c r="DM5708"/>
  <c r="DM5709"/>
  <c r="DM5710"/>
  <c r="DM5711"/>
  <c r="DM5712"/>
  <c r="DM5713"/>
  <c r="DM5714"/>
  <c r="DM5715"/>
  <c r="DM5716"/>
  <c r="DM5717"/>
  <c r="DM5718"/>
  <c r="DM5719"/>
  <c r="DM5720"/>
  <c r="DM5721"/>
  <c r="DM5722"/>
  <c r="DM5723"/>
  <c r="DM5724"/>
  <c r="DM5725"/>
  <c r="DM5726"/>
  <c r="DM5727"/>
  <c r="DM5728"/>
  <c r="DM5729"/>
  <c r="DM5730"/>
  <c r="DM5731"/>
  <c r="DM5732"/>
  <c r="DM5733"/>
  <c r="DM5734"/>
  <c r="DM5735"/>
  <c r="DM5736"/>
  <c r="DM5737"/>
  <c r="DM5738"/>
  <c r="DM5739"/>
  <c r="DM5740"/>
  <c r="DM5741"/>
  <c r="DM5742"/>
  <c r="DM5743"/>
  <c r="DM5744"/>
  <c r="DM5745"/>
  <c r="DM5746"/>
  <c r="DM5747"/>
  <c r="DM5748"/>
  <c r="DM5749"/>
  <c r="DM5750"/>
  <c r="DM5751"/>
  <c r="DM5752"/>
  <c r="DM5753"/>
  <c r="DM5754"/>
  <c r="DM5755"/>
  <c r="DM5756"/>
  <c r="DM5757"/>
  <c r="DM5758"/>
  <c r="DM5759"/>
  <c r="DM5760"/>
  <c r="DM5761"/>
  <c r="DM5762"/>
  <c r="DM5763"/>
  <c r="DM5764"/>
  <c r="DM5765"/>
  <c r="DM5766"/>
  <c r="DM5767"/>
  <c r="DM5768"/>
  <c r="DM5769"/>
  <c r="DM5770"/>
  <c r="DM5771"/>
  <c r="DM5772"/>
  <c r="DM5773"/>
  <c r="DM5774"/>
  <c r="DM5775"/>
  <c r="DM5776"/>
  <c r="DM5777"/>
  <c r="DM5778"/>
  <c r="DM5779"/>
  <c r="DM5780"/>
  <c r="DM5781"/>
  <c r="DM5782"/>
  <c r="DM5783"/>
  <c r="DM5784"/>
  <c r="DM5785"/>
  <c r="DM5786"/>
  <c r="DM5787"/>
  <c r="DM5788"/>
  <c r="DM5789"/>
  <c r="DM5790"/>
  <c r="DM5791"/>
  <c r="DM5792"/>
  <c r="DM5793"/>
  <c r="DM5794"/>
  <c r="DM5795"/>
  <c r="DM5796"/>
  <c r="DM5797"/>
  <c r="DM5798"/>
  <c r="DM5799"/>
  <c r="DM5800"/>
  <c r="DM5801"/>
  <c r="DM5802"/>
  <c r="DM5803"/>
  <c r="DM5804"/>
  <c r="DM5805"/>
  <c r="DM5806"/>
  <c r="DM5807"/>
  <c r="DM5808"/>
  <c r="DM5809"/>
  <c r="DM5810"/>
  <c r="DM5811"/>
  <c r="DM5812"/>
  <c r="DM5813"/>
  <c r="DM5814"/>
  <c r="DM5815"/>
  <c r="DM5816"/>
  <c r="DM5817"/>
  <c r="DM5818"/>
  <c r="DM5819"/>
  <c r="DM5820"/>
  <c r="DM5821"/>
  <c r="DM5822"/>
  <c r="DM5823"/>
  <c r="DM5824"/>
  <c r="DM5825"/>
  <c r="DM5826"/>
  <c r="DM5827"/>
  <c r="DM5828"/>
  <c r="DM5829"/>
  <c r="DM5830"/>
  <c r="DM5831"/>
  <c r="DM5832"/>
  <c r="DM5833"/>
  <c r="DM5834"/>
  <c r="DM5835"/>
  <c r="DM5836"/>
  <c r="DM5837"/>
  <c r="DM5838"/>
  <c r="DM5839"/>
  <c r="DM5840"/>
  <c r="DM5841"/>
  <c r="DM5842"/>
  <c r="DM5843"/>
  <c r="DM5844"/>
  <c r="DM5845"/>
  <c r="DM5846"/>
  <c r="DM5847"/>
  <c r="DM5848"/>
  <c r="DM5849"/>
  <c r="DM5850"/>
  <c r="DM5851"/>
  <c r="DM5852"/>
  <c r="DM5853"/>
  <c r="DM5854"/>
  <c r="DM5855"/>
  <c r="DM5856"/>
  <c r="DM5857"/>
  <c r="DM5858"/>
  <c r="DM5859"/>
  <c r="DM5860"/>
  <c r="DM5861"/>
  <c r="DM5862"/>
  <c r="DM5863"/>
  <c r="DM5864"/>
  <c r="DM5865"/>
  <c r="DM5866"/>
  <c r="DM5867"/>
  <c r="DM5868"/>
  <c r="DM5869"/>
  <c r="DM5870"/>
  <c r="DM5871"/>
  <c r="DM5872"/>
  <c r="DM5873"/>
  <c r="DM5874"/>
  <c r="DM5875"/>
  <c r="DM5876"/>
  <c r="DM5877"/>
  <c r="DM5878"/>
  <c r="DM5879"/>
  <c r="DM5880"/>
  <c r="DM5881"/>
  <c r="DM5882"/>
  <c r="DM5883"/>
  <c r="DM5884"/>
  <c r="DM5885"/>
  <c r="DM5886"/>
  <c r="DM5887"/>
  <c r="DM5888"/>
  <c r="DM5889"/>
  <c r="DM5890"/>
  <c r="DM5891"/>
  <c r="DM5892"/>
  <c r="DM5893"/>
  <c r="DM5894"/>
  <c r="DM5895"/>
  <c r="DM5896"/>
  <c r="DM5897"/>
  <c r="DM5898"/>
  <c r="DM5899"/>
  <c r="DM5900"/>
  <c r="DM5901"/>
  <c r="DM5902"/>
  <c r="DM5903"/>
  <c r="DM5904"/>
  <c r="DM5905"/>
  <c r="DM5906"/>
  <c r="DM5907"/>
  <c r="DM5908"/>
  <c r="DM5909"/>
  <c r="DM5910"/>
  <c r="DM5911"/>
  <c r="DM5912"/>
  <c r="DM5913"/>
  <c r="DM5914"/>
  <c r="DM5915"/>
  <c r="DM5916"/>
  <c r="DM5917"/>
  <c r="DM5918"/>
  <c r="DM5919"/>
  <c r="DM5920"/>
  <c r="DM5921"/>
  <c r="DM5922"/>
  <c r="DM5923"/>
  <c r="DM5924"/>
  <c r="DM5925"/>
  <c r="DM5926"/>
  <c r="DM5927"/>
  <c r="DM5928"/>
  <c r="DM5929"/>
  <c r="DM5930"/>
  <c r="DM5931"/>
  <c r="DM5932"/>
  <c r="DM5933"/>
  <c r="DM5934"/>
  <c r="DM5935"/>
  <c r="DM5936"/>
  <c r="DM5937"/>
  <c r="DM5938"/>
  <c r="DM5939"/>
  <c r="DM5940"/>
  <c r="DM5941"/>
  <c r="DM5942"/>
  <c r="DM5943"/>
  <c r="DM5944"/>
  <c r="DM5945"/>
  <c r="DM5946"/>
  <c r="DM5947"/>
  <c r="DM5948"/>
  <c r="DM5949"/>
  <c r="DM5950"/>
  <c r="DM5951"/>
  <c r="DM5952"/>
  <c r="DM5953"/>
  <c r="DM5954"/>
  <c r="DM5955"/>
  <c r="DM5956"/>
  <c r="DM5957"/>
  <c r="DM5958"/>
  <c r="DM5959"/>
  <c r="DM5960"/>
  <c r="DM5961"/>
  <c r="DM5962"/>
  <c r="DM5963"/>
  <c r="DM5964"/>
  <c r="DM5965"/>
  <c r="DM5966"/>
  <c r="DM5967"/>
  <c r="DM5968"/>
  <c r="DM5969"/>
  <c r="DM5970"/>
  <c r="DM5971"/>
  <c r="DM5972"/>
  <c r="DM5973"/>
  <c r="DM5974"/>
  <c r="DM5975"/>
  <c r="DM5976"/>
  <c r="DM5977"/>
  <c r="DM5978"/>
  <c r="DM5979"/>
  <c r="DM5980"/>
  <c r="DM5981"/>
  <c r="DM5982"/>
  <c r="DM5983"/>
  <c r="DM5984"/>
  <c r="DM5985"/>
  <c r="DM5986"/>
  <c r="DM5987"/>
  <c r="DM5988"/>
  <c r="DM5989"/>
  <c r="DM5990"/>
  <c r="DM5991"/>
  <c r="DM5992"/>
  <c r="DM5993"/>
  <c r="DM5994"/>
  <c r="DM5995"/>
  <c r="DM5996"/>
  <c r="DM5997"/>
  <c r="DM5998"/>
  <c r="DM5999"/>
  <c r="DM6000"/>
  <c r="DM6001"/>
  <c r="DM6002"/>
  <c r="DM6003"/>
  <c r="DM6004"/>
  <c r="DM6005"/>
  <c r="DM6006"/>
  <c r="DM6007"/>
  <c r="DM6008"/>
  <c r="DM6009"/>
  <c r="DM6010"/>
  <c r="DM6011"/>
  <c r="DM6012"/>
  <c r="DM6013"/>
  <c r="DM6014"/>
  <c r="DM6015"/>
  <c r="DM6016"/>
  <c r="DM6017"/>
  <c r="DM6018"/>
  <c r="DM6019"/>
  <c r="DM6020"/>
  <c r="DM6021"/>
  <c r="DM6022"/>
  <c r="DM6023"/>
  <c r="DM6024"/>
  <c r="DM6025"/>
  <c r="DM6026"/>
  <c r="DM6027"/>
  <c r="DM6028"/>
  <c r="DM6029"/>
  <c r="DM6030"/>
  <c r="DM6031"/>
  <c r="DM6032"/>
  <c r="DM6033"/>
  <c r="DM6034"/>
  <c r="DM6035"/>
  <c r="DM6036"/>
  <c r="DM6037"/>
  <c r="DM6038"/>
  <c r="DM6039"/>
  <c r="DM6040"/>
  <c r="DM6041"/>
  <c r="DM6042"/>
  <c r="DM6043"/>
  <c r="DM6044"/>
  <c r="DM6045"/>
  <c r="DM6046"/>
  <c r="DM6047"/>
  <c r="DM6048"/>
  <c r="DM6049"/>
  <c r="DM6050"/>
  <c r="DM6051"/>
  <c r="DM6052"/>
  <c r="DM6053"/>
  <c r="DM6054"/>
  <c r="DM6055"/>
  <c r="DM6056"/>
  <c r="DM6057"/>
  <c r="DM6058"/>
  <c r="DM6059"/>
  <c r="DM6060"/>
  <c r="DM6061"/>
  <c r="DM6062"/>
  <c r="DM6063"/>
  <c r="DM6064"/>
  <c r="DM6065"/>
  <c r="DM6066"/>
  <c r="DM6067"/>
  <c r="DM6068"/>
  <c r="DM6069"/>
  <c r="DM6070"/>
  <c r="DM6071"/>
  <c r="DM6072"/>
  <c r="DM6073"/>
  <c r="DM6074"/>
  <c r="DM6075"/>
  <c r="DM6076"/>
  <c r="DM6077"/>
  <c r="DM6078"/>
  <c r="DM6079"/>
  <c r="DM6080"/>
  <c r="DM6081"/>
  <c r="DM6082"/>
  <c r="DM6083"/>
  <c r="DM6084"/>
  <c r="DM6085"/>
  <c r="DM6086"/>
  <c r="DM6087"/>
  <c r="DM6088"/>
  <c r="DM6089"/>
  <c r="DM6090"/>
  <c r="DM6091"/>
  <c r="DM6092"/>
  <c r="DM6093"/>
  <c r="DM6094"/>
  <c r="DM6095"/>
  <c r="DM6096"/>
  <c r="DM6097"/>
  <c r="DM6098"/>
  <c r="DM6099"/>
  <c r="DM6100"/>
  <c r="DM6101"/>
  <c r="DM6102"/>
  <c r="DM6103"/>
  <c r="DM6104"/>
  <c r="DM6105"/>
  <c r="DM6106"/>
  <c r="DM6107"/>
  <c r="DM6108"/>
  <c r="DM6109"/>
  <c r="DM6110"/>
  <c r="DM6111"/>
  <c r="DM6112"/>
  <c r="DM6113"/>
  <c r="DM6114"/>
  <c r="DM6115"/>
  <c r="DM6116"/>
  <c r="DM6117"/>
  <c r="DM6118"/>
  <c r="DM6119"/>
  <c r="DM6120"/>
  <c r="DM6121"/>
  <c r="DM6122"/>
  <c r="DM6123"/>
  <c r="DM6124"/>
  <c r="DM6125"/>
  <c r="DM6126"/>
  <c r="DM6127"/>
  <c r="DM6128"/>
  <c r="DM6129"/>
  <c r="DM6130"/>
  <c r="DM6131"/>
  <c r="DM6132"/>
  <c r="DM6133"/>
  <c r="DM6134"/>
  <c r="DM6135"/>
  <c r="DM6136"/>
  <c r="DM6137"/>
  <c r="DM6138"/>
  <c r="DM6139"/>
  <c r="DM6140"/>
  <c r="DM6141"/>
  <c r="DM6142"/>
  <c r="DM6143"/>
  <c r="DM6144"/>
  <c r="DM6145"/>
  <c r="DM6146"/>
  <c r="DM6147"/>
  <c r="DM6148"/>
  <c r="DM6149"/>
  <c r="DM6150"/>
  <c r="DM6151"/>
  <c r="DM6152"/>
  <c r="DM6153"/>
  <c r="DM6154"/>
  <c r="DM6155"/>
  <c r="DM6156"/>
  <c r="DM6157"/>
  <c r="DM6158"/>
  <c r="DM6159"/>
  <c r="DM6160"/>
  <c r="DM6161"/>
  <c r="DM6162"/>
  <c r="DM6163"/>
  <c r="DM6164"/>
  <c r="DM6165"/>
  <c r="DM6166"/>
  <c r="DM6167"/>
  <c r="DM6168"/>
  <c r="DM6169"/>
  <c r="DM6170"/>
  <c r="DM6171"/>
  <c r="DM6172"/>
  <c r="DM6173"/>
  <c r="DM6174"/>
  <c r="DM6175"/>
  <c r="DM6176"/>
  <c r="DM6177"/>
  <c r="DM6178"/>
  <c r="DM6179"/>
  <c r="DM6180"/>
  <c r="DM6181"/>
  <c r="DM6182"/>
  <c r="DM6183"/>
  <c r="DM6184"/>
  <c r="DM6185"/>
  <c r="DM6186"/>
  <c r="DM6187"/>
  <c r="DM6188"/>
  <c r="DM6189"/>
  <c r="DM6190"/>
  <c r="DM6191"/>
  <c r="DM6192"/>
  <c r="DM6193"/>
  <c r="DM6194"/>
  <c r="DM6195"/>
  <c r="DM6196"/>
  <c r="DM6197"/>
  <c r="DM6198"/>
  <c r="DM6199"/>
  <c r="DM6200"/>
  <c r="DM6201"/>
  <c r="DM6202"/>
  <c r="DM6203"/>
  <c r="DM6204"/>
  <c r="DM6205"/>
  <c r="DM6206"/>
  <c r="DM6207"/>
  <c r="DM6208"/>
  <c r="DM6209"/>
  <c r="DM6210"/>
  <c r="DM6211"/>
  <c r="DM6212"/>
  <c r="DM6213"/>
  <c r="DM6214"/>
  <c r="DM6215"/>
  <c r="DM6216"/>
  <c r="DM6217"/>
  <c r="DM6218"/>
  <c r="DM6219"/>
  <c r="DM6220"/>
  <c r="DM6221"/>
  <c r="DM6222"/>
  <c r="DM6223"/>
  <c r="DM6224"/>
  <c r="DM6225"/>
  <c r="DM6226"/>
  <c r="DM6227"/>
  <c r="DM6228"/>
  <c r="DM6229"/>
  <c r="DM6230"/>
  <c r="DM6231"/>
  <c r="DM6232"/>
  <c r="DM6233"/>
  <c r="DM6234"/>
  <c r="DM6235"/>
  <c r="DM6236"/>
  <c r="DM6237"/>
  <c r="DM6238"/>
  <c r="DM6239"/>
  <c r="DM6240"/>
  <c r="DM6241"/>
  <c r="DM6242"/>
  <c r="DM6243"/>
  <c r="DM6244"/>
  <c r="DM6245"/>
  <c r="DM6246"/>
  <c r="DM6247"/>
  <c r="DM6248"/>
  <c r="DM6249"/>
  <c r="DM6250"/>
  <c r="DM6251"/>
  <c r="DM6252"/>
  <c r="DM6253"/>
  <c r="DM6254"/>
  <c r="DM6255"/>
  <c r="DM6256"/>
  <c r="DM6257"/>
  <c r="DM6258"/>
  <c r="DM6259"/>
  <c r="DM6260"/>
  <c r="DM6261"/>
  <c r="DM6262"/>
  <c r="DM6263"/>
  <c r="DM6264"/>
  <c r="DM6265"/>
  <c r="DM6266"/>
  <c r="DM6267"/>
  <c r="DM6268"/>
  <c r="DM6269"/>
  <c r="DM6270"/>
  <c r="DM6271"/>
  <c r="DM6272"/>
  <c r="DM6273"/>
  <c r="DM6274"/>
  <c r="DM6275"/>
  <c r="DM6276"/>
  <c r="DM6277"/>
  <c r="DM6278"/>
  <c r="DM6279"/>
  <c r="DM6280"/>
  <c r="DM6281"/>
  <c r="DM6282"/>
  <c r="DM6283"/>
  <c r="DM6284"/>
  <c r="DM6285"/>
  <c r="DM6286"/>
  <c r="DM6287"/>
  <c r="DM6288"/>
  <c r="DM6289"/>
  <c r="DM6290"/>
  <c r="DM6291"/>
  <c r="DM6292"/>
  <c r="DM6293"/>
  <c r="DM6294"/>
  <c r="DM6295"/>
  <c r="DM6296"/>
  <c r="DM6297"/>
  <c r="DM6298"/>
  <c r="DM6299"/>
  <c r="DM6300"/>
  <c r="DM6301"/>
  <c r="DM6302"/>
  <c r="DM6303"/>
  <c r="DM6304"/>
  <c r="DM6305"/>
  <c r="DM6306"/>
  <c r="DM6307"/>
  <c r="DM6308"/>
  <c r="DM6309"/>
  <c r="DM6310"/>
  <c r="DM6311"/>
  <c r="DM6312"/>
  <c r="DM6313"/>
  <c r="DM6314"/>
  <c r="DM6315"/>
  <c r="DM6316"/>
  <c r="DM6317"/>
  <c r="DM6318"/>
  <c r="DM6319"/>
  <c r="DM6320"/>
  <c r="DM6321"/>
  <c r="DM6322"/>
  <c r="DM6323"/>
  <c r="DM6324"/>
  <c r="DM6325"/>
  <c r="DM6326"/>
  <c r="DM6327"/>
  <c r="DM6328"/>
  <c r="DM6329"/>
  <c r="DM6330"/>
  <c r="DM6331"/>
  <c r="DM6332"/>
  <c r="DM6333"/>
  <c r="DM6334"/>
  <c r="DM6335"/>
  <c r="DM6336"/>
  <c r="DM6337"/>
  <c r="DM6338"/>
  <c r="DM6339"/>
  <c r="DM6340"/>
  <c r="DM6341"/>
  <c r="DM6342"/>
  <c r="DM6343"/>
  <c r="DM6344"/>
  <c r="DM6345"/>
  <c r="DM6346"/>
  <c r="DM6347"/>
  <c r="DM6348"/>
  <c r="DM6349"/>
  <c r="DM6350"/>
  <c r="DM6351"/>
  <c r="DM6352"/>
  <c r="DM6353"/>
  <c r="DM6354"/>
  <c r="DM6355"/>
  <c r="DM6356"/>
  <c r="DM6357"/>
  <c r="DM6358"/>
  <c r="DM6359"/>
  <c r="DM6360"/>
  <c r="DM6361"/>
  <c r="DM6362"/>
  <c r="DM6363"/>
  <c r="DM6364"/>
  <c r="DM6365"/>
  <c r="DM6366"/>
  <c r="DM6367"/>
  <c r="DM6368"/>
  <c r="DM6369"/>
  <c r="DM6370"/>
  <c r="DM6371"/>
  <c r="DM6372"/>
  <c r="DM6373"/>
  <c r="DM6374"/>
  <c r="DM6375"/>
  <c r="DM6376"/>
  <c r="DM6377"/>
  <c r="DM6378"/>
  <c r="DM6379"/>
  <c r="DM6380"/>
  <c r="DM6381"/>
  <c r="DM6382"/>
  <c r="DM6383"/>
  <c r="DM6384"/>
  <c r="DM6385"/>
  <c r="DM6386"/>
  <c r="DM6387"/>
  <c r="DM6388"/>
  <c r="DM6389"/>
  <c r="DM6390"/>
  <c r="DM6391"/>
  <c r="DM6392"/>
  <c r="DM6393"/>
  <c r="DM6394"/>
  <c r="DM6395"/>
  <c r="DM6396"/>
  <c r="DM6397"/>
  <c r="DM6398"/>
  <c r="DM6399"/>
  <c r="DM6400"/>
  <c r="DM6401"/>
  <c r="DM6402"/>
  <c r="DM6403"/>
  <c r="DM6404"/>
  <c r="DM6405"/>
  <c r="DM6406"/>
  <c r="DM6407"/>
  <c r="DM6408"/>
  <c r="DM6409"/>
  <c r="DM6410"/>
  <c r="DM6411"/>
  <c r="DM6412"/>
  <c r="DM6413"/>
  <c r="DM6414"/>
  <c r="DM6415"/>
  <c r="DM6416"/>
  <c r="DM6417"/>
  <c r="DM6418"/>
  <c r="DM6419"/>
  <c r="DM6420"/>
  <c r="DM6421"/>
  <c r="DM6422"/>
  <c r="DM6423"/>
  <c r="DM6424"/>
  <c r="DM6425"/>
  <c r="DM6426"/>
  <c r="DM6427"/>
  <c r="DM6428"/>
  <c r="DM6429"/>
  <c r="DM6430"/>
  <c r="DM6431"/>
  <c r="DM6432"/>
  <c r="DM6433"/>
  <c r="DM6434"/>
  <c r="DM6435"/>
  <c r="DM6436"/>
  <c r="DM6437"/>
  <c r="DM6438"/>
  <c r="DM6439"/>
  <c r="DM6440"/>
  <c r="DM6441"/>
  <c r="DM6442"/>
  <c r="DM6443"/>
  <c r="DM6444"/>
  <c r="DM6445"/>
  <c r="DM6446"/>
  <c r="DM6447"/>
  <c r="DM6448"/>
  <c r="DM6449"/>
  <c r="DM6450"/>
  <c r="DM6451"/>
  <c r="DM6452"/>
  <c r="DM6453"/>
  <c r="DM6454"/>
  <c r="DM6455"/>
  <c r="DM6456"/>
  <c r="DM6457"/>
  <c r="DM6458"/>
  <c r="DM6459"/>
  <c r="DM6460"/>
  <c r="DM6461"/>
  <c r="DM6462"/>
  <c r="DM6463"/>
  <c r="DM6464"/>
  <c r="DM6465"/>
  <c r="DM6466"/>
  <c r="DM6467"/>
  <c r="DM6468"/>
  <c r="DM6469"/>
  <c r="DM6470"/>
  <c r="DM6471"/>
  <c r="DM6472"/>
  <c r="DM6473"/>
  <c r="DM6474"/>
  <c r="DM6475"/>
  <c r="DM6476"/>
  <c r="DM6477"/>
  <c r="DM6478"/>
  <c r="DM6479"/>
  <c r="DM6480"/>
  <c r="DM6481"/>
  <c r="DM6482"/>
  <c r="DM6483"/>
  <c r="DM6484"/>
  <c r="DM6485"/>
  <c r="DM6486"/>
  <c r="DM6487"/>
  <c r="DM6488"/>
  <c r="DM6489"/>
  <c r="DM6490"/>
  <c r="DM6491"/>
  <c r="DM6492"/>
  <c r="DM6493"/>
  <c r="DM6494"/>
  <c r="DM6495"/>
  <c r="DM6496"/>
  <c r="DM6497"/>
  <c r="DM6498"/>
  <c r="DM6499"/>
  <c r="DM6500"/>
  <c r="DM6501"/>
  <c r="DM6502"/>
  <c r="DM6503"/>
  <c r="DM6504"/>
  <c r="DM6505"/>
  <c r="DM6506"/>
  <c r="DM6507"/>
  <c r="DM6508"/>
  <c r="DM6509"/>
  <c r="DM6510"/>
  <c r="DM6511"/>
  <c r="DM6512"/>
  <c r="DM6513"/>
  <c r="DM6514"/>
  <c r="DM6515"/>
  <c r="DM6516"/>
  <c r="DM6517"/>
  <c r="DM6518"/>
  <c r="DM6519"/>
  <c r="DM6520"/>
  <c r="DM6521"/>
  <c r="DM6522"/>
  <c r="DM6523"/>
  <c r="DM6524"/>
  <c r="DM6525"/>
  <c r="DM6526"/>
  <c r="DM6527"/>
  <c r="DM6528"/>
  <c r="DM6529"/>
  <c r="DM6530"/>
  <c r="DM6531"/>
  <c r="DM6532"/>
  <c r="DM6533"/>
  <c r="DM6534"/>
  <c r="DM6535"/>
  <c r="DM6536"/>
  <c r="DM6537"/>
  <c r="DM6538"/>
  <c r="DM6539"/>
  <c r="DM6540"/>
  <c r="DM6541"/>
  <c r="DM6542"/>
  <c r="DM6543"/>
  <c r="DM6544"/>
  <c r="DM6545"/>
  <c r="DM6546"/>
  <c r="DM6547"/>
  <c r="DM6548"/>
  <c r="DM6549"/>
  <c r="DM6550"/>
  <c r="DM6551"/>
  <c r="DM6552"/>
  <c r="DM6553"/>
  <c r="DM6554"/>
  <c r="DM6555"/>
  <c r="DM6556"/>
  <c r="DM6557"/>
  <c r="DM6558"/>
  <c r="DM6559"/>
  <c r="DM6560"/>
  <c r="DM6561"/>
  <c r="DM6562"/>
  <c r="DM6563"/>
  <c r="DM6564"/>
  <c r="DM6565"/>
  <c r="DM6566"/>
  <c r="DM6567"/>
  <c r="DM6568"/>
  <c r="DM6569"/>
  <c r="DM6570"/>
  <c r="DM6571"/>
  <c r="DM6572"/>
  <c r="DM6573"/>
  <c r="DM6574"/>
  <c r="DM6575"/>
  <c r="DM6576"/>
  <c r="DM6577"/>
  <c r="DM6578"/>
  <c r="DM6579"/>
  <c r="DM6580"/>
  <c r="DM6581"/>
  <c r="DM6582"/>
  <c r="DM6583"/>
  <c r="DM6584"/>
  <c r="DM6585"/>
  <c r="DM6586"/>
  <c r="DM6587"/>
  <c r="DM6588"/>
  <c r="DM6589"/>
  <c r="DM6590"/>
  <c r="DM6591"/>
  <c r="DM6592"/>
  <c r="DM6593"/>
  <c r="DM6594"/>
  <c r="DM6595"/>
  <c r="DM6596"/>
  <c r="DM6597"/>
  <c r="DM6598"/>
  <c r="DM6599"/>
  <c r="DM6600"/>
  <c r="DM6601"/>
  <c r="DM6602"/>
  <c r="DM6603"/>
  <c r="DM6604"/>
  <c r="DM6605"/>
  <c r="DM6606"/>
  <c r="DM6607"/>
  <c r="DM6608"/>
  <c r="DM6609"/>
  <c r="DM6610"/>
  <c r="DM6611"/>
  <c r="DM6612"/>
  <c r="DM6613"/>
  <c r="DM6614"/>
  <c r="DM6615"/>
  <c r="DM6616"/>
  <c r="DM6617"/>
  <c r="DM6618"/>
  <c r="DM6619"/>
  <c r="DM6620"/>
  <c r="DM6621"/>
  <c r="DM6622"/>
  <c r="DM6623"/>
  <c r="DM6624"/>
  <c r="DM6625"/>
  <c r="DM6626"/>
  <c r="DM6627"/>
  <c r="DM6628"/>
  <c r="DM6629"/>
  <c r="DM6630"/>
  <c r="DM6631"/>
  <c r="DM6632"/>
  <c r="DM6633"/>
  <c r="DM6634"/>
  <c r="DM6635"/>
  <c r="DM6636"/>
  <c r="DM6637"/>
  <c r="DM6638"/>
  <c r="DM6639"/>
  <c r="DM6640"/>
  <c r="DM6641"/>
  <c r="DM6642"/>
  <c r="DM6643"/>
  <c r="DM6644"/>
  <c r="DM6645"/>
  <c r="DM6646"/>
  <c r="DM6647"/>
  <c r="DM6648"/>
  <c r="DM6649"/>
  <c r="DM6650"/>
  <c r="DM6651"/>
  <c r="DM6652"/>
  <c r="DM6653"/>
  <c r="DM6654"/>
  <c r="DM6655"/>
  <c r="DM6656"/>
  <c r="DM6657"/>
  <c r="DM6658"/>
  <c r="DM6659"/>
  <c r="DM6660"/>
  <c r="DM6661"/>
  <c r="DM6662"/>
  <c r="DM6663"/>
  <c r="DM6664"/>
  <c r="DM6665"/>
  <c r="DM6666"/>
  <c r="DM6667"/>
  <c r="DM6668"/>
  <c r="DM6669"/>
  <c r="DM6670"/>
  <c r="DM6671"/>
  <c r="DM6672"/>
  <c r="DM6673"/>
  <c r="DM6674"/>
  <c r="DM6675"/>
  <c r="DM6676"/>
  <c r="DM6677"/>
  <c r="DM6678"/>
  <c r="DM6679"/>
  <c r="DM6680"/>
  <c r="DM6681"/>
  <c r="DM6682"/>
  <c r="DM6683"/>
  <c r="DM6684"/>
  <c r="DM6685"/>
  <c r="DM6686"/>
  <c r="DM6687"/>
  <c r="DM6688"/>
  <c r="DM6689"/>
  <c r="DM6690"/>
  <c r="DM6691"/>
  <c r="DM6692"/>
  <c r="DM6693"/>
  <c r="DM6694"/>
  <c r="DM6695"/>
  <c r="DM6696"/>
  <c r="DM6697"/>
  <c r="DM6698"/>
  <c r="DM6699"/>
  <c r="DM6700"/>
  <c r="DM6701"/>
  <c r="DM6702"/>
  <c r="DM6703"/>
  <c r="DM6704"/>
  <c r="DM6705"/>
  <c r="DM6706"/>
  <c r="DM6707"/>
  <c r="DM6708"/>
  <c r="DM6709"/>
  <c r="DM6710"/>
  <c r="DM6711"/>
  <c r="DM6712"/>
  <c r="DM6713"/>
  <c r="DM6714"/>
  <c r="DM6715"/>
  <c r="DM6716"/>
  <c r="DM6717"/>
  <c r="DM6718"/>
  <c r="DM6719"/>
  <c r="DM6720"/>
  <c r="DM6721"/>
  <c r="DM6722"/>
  <c r="DM6723"/>
  <c r="DM6724"/>
  <c r="DM6725"/>
  <c r="DM6726"/>
  <c r="DM6727"/>
  <c r="DM6728"/>
  <c r="DM6729"/>
  <c r="DM6730"/>
  <c r="DM6731"/>
  <c r="DM6732"/>
  <c r="DM6733"/>
  <c r="DM6734"/>
  <c r="DM6735"/>
  <c r="DM6736"/>
  <c r="DM6737"/>
  <c r="DM6738"/>
  <c r="DM6739"/>
  <c r="DM6740"/>
  <c r="DM6741"/>
  <c r="DM6742"/>
  <c r="DM6743"/>
  <c r="DM6744"/>
  <c r="DM6745"/>
  <c r="DM6746"/>
  <c r="DM6747"/>
  <c r="DM6748"/>
  <c r="DM6749"/>
  <c r="DM6750"/>
  <c r="DM6751"/>
  <c r="DM6752"/>
  <c r="DM6753"/>
  <c r="DM6754"/>
  <c r="DM6755"/>
  <c r="DM6756"/>
  <c r="DM6757"/>
  <c r="DM6758"/>
  <c r="DM6759"/>
  <c r="DM6760"/>
  <c r="DM6761"/>
  <c r="DM6762"/>
  <c r="DM6763"/>
  <c r="DM6764"/>
  <c r="DM6765"/>
  <c r="DM6766"/>
  <c r="DM6767"/>
  <c r="DM6768"/>
  <c r="DM6769"/>
  <c r="DM6770"/>
  <c r="DM6771"/>
  <c r="DM6772"/>
  <c r="DM6773"/>
  <c r="DM6774"/>
  <c r="DM6775"/>
  <c r="DM6776"/>
  <c r="DM6777"/>
  <c r="DM6778"/>
  <c r="DM6779"/>
  <c r="DM6780"/>
  <c r="DM6781"/>
  <c r="DM6782"/>
  <c r="DM6783"/>
  <c r="DM6784"/>
  <c r="DM6785"/>
  <c r="DM6786"/>
  <c r="DM6787"/>
  <c r="DM6788"/>
  <c r="DM6789"/>
  <c r="DM6790"/>
  <c r="DM6791"/>
  <c r="DM6792"/>
  <c r="DM6793"/>
  <c r="DM6794"/>
  <c r="DM6795"/>
  <c r="DM6796"/>
  <c r="DM6797"/>
  <c r="DM6798"/>
  <c r="DM6799"/>
  <c r="DM6800"/>
  <c r="DM6801"/>
  <c r="DM6802"/>
  <c r="DM6803"/>
  <c r="DM6804"/>
  <c r="DM6805"/>
  <c r="DM6806"/>
  <c r="DM6807"/>
  <c r="DM6808"/>
  <c r="DM6809"/>
  <c r="DM6810"/>
  <c r="DM6811"/>
  <c r="DM6812"/>
  <c r="DM6813"/>
  <c r="DM6814"/>
  <c r="DM6815"/>
  <c r="DM6816"/>
  <c r="DM6817"/>
  <c r="DM6818"/>
  <c r="DM6819"/>
  <c r="DM6820"/>
  <c r="DM6821"/>
  <c r="DM6822"/>
  <c r="DM6823"/>
  <c r="DM6824"/>
  <c r="DM6825"/>
  <c r="DM6826"/>
  <c r="DM6827"/>
  <c r="DM6828"/>
  <c r="DM6829"/>
  <c r="DM6830"/>
  <c r="DM6831"/>
  <c r="DM6832"/>
  <c r="DM6833"/>
  <c r="DM6834"/>
  <c r="DM6835"/>
  <c r="DM6836"/>
  <c r="DM6837"/>
  <c r="DM6838"/>
  <c r="DM6839"/>
  <c r="DM6840"/>
  <c r="DM6841"/>
  <c r="DM6842"/>
  <c r="DM6843"/>
  <c r="DM6844"/>
  <c r="DM6845"/>
  <c r="DM6846"/>
  <c r="DM6847"/>
  <c r="DM6848"/>
  <c r="DM6849"/>
  <c r="DM6850"/>
  <c r="DM6851"/>
  <c r="DM6852"/>
  <c r="DM6853"/>
  <c r="DM6854"/>
  <c r="DM6855"/>
  <c r="DM6856"/>
  <c r="DM6857"/>
  <c r="DM6858"/>
  <c r="DM6859"/>
  <c r="DM6860"/>
  <c r="DM6861"/>
  <c r="DM6862"/>
  <c r="DM6863"/>
  <c r="DM6864"/>
  <c r="DM6865"/>
  <c r="DM6866"/>
  <c r="DM6867"/>
  <c r="DM6868"/>
  <c r="DM6869"/>
  <c r="DM6870"/>
  <c r="DM6871"/>
  <c r="DM6872"/>
  <c r="DM6873"/>
  <c r="DM6874"/>
  <c r="DM6875"/>
  <c r="DM6876"/>
  <c r="DM6877"/>
  <c r="DM6878"/>
  <c r="DM6879"/>
  <c r="DM6880"/>
  <c r="DM6881"/>
  <c r="DM6882"/>
  <c r="DM6883"/>
  <c r="DM6884"/>
  <c r="DM6885"/>
  <c r="DM6886"/>
  <c r="DM6887"/>
  <c r="DM6888"/>
  <c r="DM6889"/>
  <c r="DM6890"/>
  <c r="DM6891"/>
  <c r="DM6892"/>
  <c r="DM6893"/>
  <c r="DM6894"/>
  <c r="DM6895"/>
  <c r="DM6896"/>
  <c r="DM6897"/>
  <c r="DM6898"/>
  <c r="DM6899"/>
  <c r="DM6900"/>
  <c r="DM6901"/>
  <c r="DM6902"/>
  <c r="DM6903"/>
  <c r="DM6904"/>
  <c r="DM6905"/>
  <c r="DM6906"/>
  <c r="DM6907"/>
  <c r="DM6908"/>
  <c r="DM6909"/>
  <c r="DM6910"/>
  <c r="DM6911"/>
  <c r="DM6912"/>
  <c r="DM6913"/>
  <c r="DM6914"/>
  <c r="DM6915"/>
  <c r="DM6916"/>
  <c r="DM6917"/>
  <c r="DM6918"/>
  <c r="DM6919"/>
  <c r="DM6920"/>
  <c r="DM6921"/>
  <c r="DM6922"/>
  <c r="DM6923"/>
  <c r="DM6924"/>
  <c r="DM6925"/>
  <c r="DM6926"/>
  <c r="DM6927"/>
  <c r="DM6928"/>
  <c r="DM6929"/>
  <c r="DM6930"/>
  <c r="DM6931"/>
  <c r="DM6932"/>
  <c r="DM6933"/>
  <c r="DM6934"/>
  <c r="DM6935"/>
  <c r="DM6936"/>
  <c r="DM6937"/>
  <c r="DM6938"/>
  <c r="DM6939"/>
  <c r="DM6940"/>
  <c r="DM6941"/>
  <c r="DM6942"/>
  <c r="DM6943"/>
  <c r="DM6944"/>
  <c r="DM6945"/>
  <c r="DM6946"/>
  <c r="DM6947"/>
  <c r="DM6948"/>
  <c r="DM6949"/>
  <c r="DM6950"/>
  <c r="DM6951"/>
  <c r="DM6952"/>
  <c r="DM6953"/>
  <c r="DM6954"/>
  <c r="DM6955"/>
  <c r="DM6956"/>
  <c r="DM6957"/>
  <c r="DM6958"/>
  <c r="DM6959"/>
  <c r="DM6960"/>
  <c r="DM6961"/>
  <c r="DM6962"/>
  <c r="DM6963"/>
  <c r="DM6964"/>
  <c r="DM6965"/>
  <c r="DM6966"/>
  <c r="DM6967"/>
  <c r="DM6968"/>
  <c r="DM6969"/>
  <c r="DM6970"/>
  <c r="DM6971"/>
  <c r="DM6972"/>
  <c r="DM6973"/>
  <c r="DM6974"/>
  <c r="DM6975"/>
  <c r="DM6976"/>
  <c r="DM6977"/>
  <c r="DM6978"/>
  <c r="DM6979"/>
  <c r="DM6980"/>
  <c r="DM6981"/>
  <c r="DM6982"/>
  <c r="DM6983"/>
  <c r="DM6984"/>
  <c r="DM6985"/>
  <c r="DM6986"/>
  <c r="DM6987"/>
  <c r="DM6988"/>
  <c r="DM6989"/>
  <c r="DM6990"/>
  <c r="DM6991"/>
  <c r="DM6992"/>
  <c r="DM6993"/>
  <c r="DM6994"/>
  <c r="DM6995"/>
  <c r="DM6996"/>
  <c r="DM6997"/>
  <c r="DM6998"/>
  <c r="DM6999"/>
  <c r="DM7000"/>
  <c r="DM7001"/>
  <c r="DM7002"/>
  <c r="DM7003"/>
  <c r="DM7004"/>
  <c r="DM7005"/>
  <c r="DM7006"/>
  <c r="DM7007"/>
  <c r="DM7008"/>
  <c r="DM7009"/>
  <c r="DM7010"/>
  <c r="DM7011"/>
  <c r="DM7012"/>
  <c r="DM7013"/>
  <c r="DM7014"/>
  <c r="DM7015"/>
  <c r="DM7016"/>
  <c r="DM7017"/>
  <c r="DM7018"/>
  <c r="DM7019"/>
  <c r="DM7020"/>
  <c r="DM7021"/>
  <c r="DM7022"/>
  <c r="DM7023"/>
  <c r="DM7024"/>
  <c r="DM7025"/>
  <c r="DM7026"/>
  <c r="DM7027"/>
  <c r="DM7028"/>
  <c r="DM7029"/>
  <c r="DM7030"/>
  <c r="DM7031"/>
  <c r="DM2"/>
  <c r="E15" i="18"/>
  <c r="F15"/>
  <c r="G15"/>
  <c r="H15"/>
  <c r="I15"/>
  <c r="J15"/>
  <c r="K15"/>
  <c r="L15"/>
  <c r="E16"/>
  <c r="F16"/>
  <c r="G16"/>
  <c r="H16"/>
  <c r="I16"/>
  <c r="J16"/>
  <c r="K16"/>
  <c r="L16"/>
  <c r="E17"/>
  <c r="F17"/>
  <c r="G17"/>
  <c r="H17"/>
  <c r="I17"/>
  <c r="J17"/>
  <c r="K17"/>
  <c r="L17"/>
  <c r="E18"/>
  <c r="F18"/>
  <c r="G18"/>
  <c r="H18"/>
  <c r="I18"/>
  <c r="J18"/>
  <c r="K18"/>
  <c r="L18"/>
  <c r="E19"/>
  <c r="F19"/>
  <c r="G19"/>
  <c r="H19"/>
  <c r="I19"/>
  <c r="J19"/>
  <c r="K19"/>
  <c r="L19"/>
  <c r="E20"/>
  <c r="F20"/>
  <c r="G20"/>
  <c r="H20"/>
  <c r="I20"/>
  <c r="J20"/>
  <c r="K20"/>
  <c r="L20"/>
  <c r="E21"/>
  <c r="F21"/>
  <c r="G21"/>
  <c r="H21"/>
  <c r="I21"/>
  <c r="J21"/>
  <c r="K21"/>
  <c r="L21"/>
  <c r="E22"/>
  <c r="F22"/>
  <c r="G22"/>
  <c r="H22"/>
  <c r="I22"/>
  <c r="J22"/>
  <c r="K22"/>
  <c r="L22"/>
  <c r="F14"/>
  <c r="G14"/>
  <c r="H14"/>
  <c r="I14"/>
  <c r="J14"/>
  <c r="K14"/>
  <c r="L14"/>
  <c r="J13"/>
  <c r="K13" s="1"/>
  <c r="L13" s="1"/>
  <c r="H13"/>
  <c r="F13"/>
  <c r="G13" s="1"/>
  <c r="DL3" i="1"/>
  <c r="DL4"/>
  <c r="DL5"/>
  <c r="DL6"/>
  <c r="DL7"/>
  <c r="DL8"/>
  <c r="DL9"/>
  <c r="DL10"/>
  <c r="DL11"/>
  <c r="DL12"/>
  <c r="DL13"/>
  <c r="DL14"/>
  <c r="DL15"/>
  <c r="DL16"/>
  <c r="DL17"/>
  <c r="DL18"/>
  <c r="DL19"/>
  <c r="DL20"/>
  <c r="DL21"/>
  <c r="DL22"/>
  <c r="DL23"/>
  <c r="DL24"/>
  <c r="DL25"/>
  <c r="DL26"/>
  <c r="DL27"/>
  <c r="DL28"/>
  <c r="DL29"/>
  <c r="DL30"/>
  <c r="DL31"/>
  <c r="DL32"/>
  <c r="DL33"/>
  <c r="DL34"/>
  <c r="DL35"/>
  <c r="DL36"/>
  <c r="DL37"/>
  <c r="DL38"/>
  <c r="DL39"/>
  <c r="DL40"/>
  <c r="DL41"/>
  <c r="DL42"/>
  <c r="DL43"/>
  <c r="DL44"/>
  <c r="DL45"/>
  <c r="DL46"/>
  <c r="DL47"/>
  <c r="DL48"/>
  <c r="DL49"/>
  <c r="DL50"/>
  <c r="DL51"/>
  <c r="DL52"/>
  <c r="DL53"/>
  <c r="DL54"/>
  <c r="DL55"/>
  <c r="DL56"/>
  <c r="DL57"/>
  <c r="DL58"/>
  <c r="DL59"/>
  <c r="DL60"/>
  <c r="DL61"/>
  <c r="DL62"/>
  <c r="DL63"/>
  <c r="DL64"/>
  <c r="DL65"/>
  <c r="DL66"/>
  <c r="DL67"/>
  <c r="DL68"/>
  <c r="DL69"/>
  <c r="DL70"/>
  <c r="DL71"/>
  <c r="DL72"/>
  <c r="DL73"/>
  <c r="DL74"/>
  <c r="DL75"/>
  <c r="DL76"/>
  <c r="DL77"/>
  <c r="DL78"/>
  <c r="DL79"/>
  <c r="DL80"/>
  <c r="DL81"/>
  <c r="DL82"/>
  <c r="DL83"/>
  <c r="DL84"/>
  <c r="DL85"/>
  <c r="DL86"/>
  <c r="DL87"/>
  <c r="DL88"/>
  <c r="DL89"/>
  <c r="DL90"/>
  <c r="DL91"/>
  <c r="DL92"/>
  <c r="DL93"/>
  <c r="DL94"/>
  <c r="DL95"/>
  <c r="DL96"/>
  <c r="DL97"/>
  <c r="DL98"/>
  <c r="DL99"/>
  <c r="DL100"/>
  <c r="DL101"/>
  <c r="DL102"/>
  <c r="DL103"/>
  <c r="DL104"/>
  <c r="DL105"/>
  <c r="DL106"/>
  <c r="DL107"/>
  <c r="DL108"/>
  <c r="DL109"/>
  <c r="DL110"/>
  <c r="DL111"/>
  <c r="DL112"/>
  <c r="DL113"/>
  <c r="DL114"/>
  <c r="DL115"/>
  <c r="DL116"/>
  <c r="DL117"/>
  <c r="DL118"/>
  <c r="DL119"/>
  <c r="DL120"/>
  <c r="DL121"/>
  <c r="DL122"/>
  <c r="DL123"/>
  <c r="DL124"/>
  <c r="DL125"/>
  <c r="DL126"/>
  <c r="DL127"/>
  <c r="DL128"/>
  <c r="DL129"/>
  <c r="DL130"/>
  <c r="DL131"/>
  <c r="DL132"/>
  <c r="DL133"/>
  <c r="DL134"/>
  <c r="DL135"/>
  <c r="DL136"/>
  <c r="DL137"/>
  <c r="DL138"/>
  <c r="DL139"/>
  <c r="DL140"/>
  <c r="DL141"/>
  <c r="DL142"/>
  <c r="DL143"/>
  <c r="DL144"/>
  <c r="DL145"/>
  <c r="DL146"/>
  <c r="DL147"/>
  <c r="DL148"/>
  <c r="DL149"/>
  <c r="DL150"/>
  <c r="DL151"/>
  <c r="DL152"/>
  <c r="DL153"/>
  <c r="DL154"/>
  <c r="DL155"/>
  <c r="DL156"/>
  <c r="DL157"/>
  <c r="DL158"/>
  <c r="DL159"/>
  <c r="DL160"/>
  <c r="DL161"/>
  <c r="DL162"/>
  <c r="DL163"/>
  <c r="DL164"/>
  <c r="DL165"/>
  <c r="DL166"/>
  <c r="DL167"/>
  <c r="DL168"/>
  <c r="DL169"/>
  <c r="DL170"/>
  <c r="DL171"/>
  <c r="DL172"/>
  <c r="DL173"/>
  <c r="DL174"/>
  <c r="DL175"/>
  <c r="DL176"/>
  <c r="DL177"/>
  <c r="DL178"/>
  <c r="DL179"/>
  <c r="DL180"/>
  <c r="DL181"/>
  <c r="DL182"/>
  <c r="DL183"/>
  <c r="DL184"/>
  <c r="DL185"/>
  <c r="DL186"/>
  <c r="DL187"/>
  <c r="DL188"/>
  <c r="DL189"/>
  <c r="DL190"/>
  <c r="DL191"/>
  <c r="DL192"/>
  <c r="DL193"/>
  <c r="DL194"/>
  <c r="DL195"/>
  <c r="DL196"/>
  <c r="DL197"/>
  <c r="DL198"/>
  <c r="DL199"/>
  <c r="DL200"/>
  <c r="DL201"/>
  <c r="DL202"/>
  <c r="DL203"/>
  <c r="DL204"/>
  <c r="DL205"/>
  <c r="DL206"/>
  <c r="DL207"/>
  <c r="DL208"/>
  <c r="DL209"/>
  <c r="DL210"/>
  <c r="DL211"/>
  <c r="DL212"/>
  <c r="DL213"/>
  <c r="DL214"/>
  <c r="DL215"/>
  <c r="DL216"/>
  <c r="DL217"/>
  <c r="DL218"/>
  <c r="DL219"/>
  <c r="DL220"/>
  <c r="DL221"/>
  <c r="DL222"/>
  <c r="DL223"/>
  <c r="DL224"/>
  <c r="DL225"/>
  <c r="DL226"/>
  <c r="DL227"/>
  <c r="DL228"/>
  <c r="DL229"/>
  <c r="DL230"/>
  <c r="DL231"/>
  <c r="DL232"/>
  <c r="DL233"/>
  <c r="DL234"/>
  <c r="DL235"/>
  <c r="DL236"/>
  <c r="DL237"/>
  <c r="DL238"/>
  <c r="DL239"/>
  <c r="DL240"/>
  <c r="DL241"/>
  <c r="DL242"/>
  <c r="DL243"/>
  <c r="DL244"/>
  <c r="DL245"/>
  <c r="DL246"/>
  <c r="DL247"/>
  <c r="DL248"/>
  <c r="DL249"/>
  <c r="DL250"/>
  <c r="DL251"/>
  <c r="DL252"/>
  <c r="DL253"/>
  <c r="DL254"/>
  <c r="DL255"/>
  <c r="DL256"/>
  <c r="DL257"/>
  <c r="DL258"/>
  <c r="DL259"/>
  <c r="DL260"/>
  <c r="DL261"/>
  <c r="DL262"/>
  <c r="DL263"/>
  <c r="DL264"/>
  <c r="DL265"/>
  <c r="DL266"/>
  <c r="DL267"/>
  <c r="DL268"/>
  <c r="DL269"/>
  <c r="DL270"/>
  <c r="DL271"/>
  <c r="DL272"/>
  <c r="DL273"/>
  <c r="DL274"/>
  <c r="DL275"/>
  <c r="DL276"/>
  <c r="DL277"/>
  <c r="DL278"/>
  <c r="DL279"/>
  <c r="DL280"/>
  <c r="DL281"/>
  <c r="DL282"/>
  <c r="DL283"/>
  <c r="DL284"/>
  <c r="DL285"/>
  <c r="DL286"/>
  <c r="DL287"/>
  <c r="DL288"/>
  <c r="DL289"/>
  <c r="DL290"/>
  <c r="DL291"/>
  <c r="DL292"/>
  <c r="DL293"/>
  <c r="DL294"/>
  <c r="DL295"/>
  <c r="DL296"/>
  <c r="DL297"/>
  <c r="DL298"/>
  <c r="DL299"/>
  <c r="DL300"/>
  <c r="DL301"/>
  <c r="DL302"/>
  <c r="DL303"/>
  <c r="DL304"/>
  <c r="DL305"/>
  <c r="DL306"/>
  <c r="DL307"/>
  <c r="DL308"/>
  <c r="DL309"/>
  <c r="DL310"/>
  <c r="DL311"/>
  <c r="DL312"/>
  <c r="DL313"/>
  <c r="DL314"/>
  <c r="DL315"/>
  <c r="DL316"/>
  <c r="DL317"/>
  <c r="DL318"/>
  <c r="DL319"/>
  <c r="DL320"/>
  <c r="DL321"/>
  <c r="DL322"/>
  <c r="DL323"/>
  <c r="DL324"/>
  <c r="DL325"/>
  <c r="DL326"/>
  <c r="DL327"/>
  <c r="DL328"/>
  <c r="DL329"/>
  <c r="DL330"/>
  <c r="DL331"/>
  <c r="DL332"/>
  <c r="DL333"/>
  <c r="DL334"/>
  <c r="DL335"/>
  <c r="DL336"/>
  <c r="DL337"/>
  <c r="DL338"/>
  <c r="DL339"/>
  <c r="DL340"/>
  <c r="DL341"/>
  <c r="DL342"/>
  <c r="DL343"/>
  <c r="DL344"/>
  <c r="DL345"/>
  <c r="DL346"/>
  <c r="DL347"/>
  <c r="DL348"/>
  <c r="DL349"/>
  <c r="DL350"/>
  <c r="DL351"/>
  <c r="DL352"/>
  <c r="DL353"/>
  <c r="DL354"/>
  <c r="DL355"/>
  <c r="DL356"/>
  <c r="DL357"/>
  <c r="DL358"/>
  <c r="DL359"/>
  <c r="DL360"/>
  <c r="DL361"/>
  <c r="DL362"/>
  <c r="DL363"/>
  <c r="DL364"/>
  <c r="DL365"/>
  <c r="DL366"/>
  <c r="DL367"/>
  <c r="DL368"/>
  <c r="DL369"/>
  <c r="DL370"/>
  <c r="DL371"/>
  <c r="DL372"/>
  <c r="DL373"/>
  <c r="DL374"/>
  <c r="DL375"/>
  <c r="DL376"/>
  <c r="DL377"/>
  <c r="DL378"/>
  <c r="DL379"/>
  <c r="DL380"/>
  <c r="DL381"/>
  <c r="DL382"/>
  <c r="DL383"/>
  <c r="DL384"/>
  <c r="DL385"/>
  <c r="DL386"/>
  <c r="DL387"/>
  <c r="DL388"/>
  <c r="DL389"/>
  <c r="DL390"/>
  <c r="DL391"/>
  <c r="DL392"/>
  <c r="DL393"/>
  <c r="DL394"/>
  <c r="DL395"/>
  <c r="DL396"/>
  <c r="DL397"/>
  <c r="DL398"/>
  <c r="DL399"/>
  <c r="DL400"/>
  <c r="DL401"/>
  <c r="DL402"/>
  <c r="DL403"/>
  <c r="DL404"/>
  <c r="DL405"/>
  <c r="DL406"/>
  <c r="DL407"/>
  <c r="DL408"/>
  <c r="DL409"/>
  <c r="DL410"/>
  <c r="DL411"/>
  <c r="DL412"/>
  <c r="DL413"/>
  <c r="DL414"/>
  <c r="DL415"/>
  <c r="DL416"/>
  <c r="DL417"/>
  <c r="DL418"/>
  <c r="DL419"/>
  <c r="DL420"/>
  <c r="DL421"/>
  <c r="DL422"/>
  <c r="DL423"/>
  <c r="DL424"/>
  <c r="DL425"/>
  <c r="DL426"/>
  <c r="DL427"/>
  <c r="DL428"/>
  <c r="DL429"/>
  <c r="DL430"/>
  <c r="DL431"/>
  <c r="DL432"/>
  <c r="DL433"/>
  <c r="DL434"/>
  <c r="DL435"/>
  <c r="DL436"/>
  <c r="DL437"/>
  <c r="DL438"/>
  <c r="DL439"/>
  <c r="DL440"/>
  <c r="DL441"/>
  <c r="DL442"/>
  <c r="DL443"/>
  <c r="DL444"/>
  <c r="DL445"/>
  <c r="DL446"/>
  <c r="DL447"/>
  <c r="DL448"/>
  <c r="DL449"/>
  <c r="DL450"/>
  <c r="DL451"/>
  <c r="DL452"/>
  <c r="DL453"/>
  <c r="DL454"/>
  <c r="DL455"/>
  <c r="DL456"/>
  <c r="DL457"/>
  <c r="DL458"/>
  <c r="DL459"/>
  <c r="DL460"/>
  <c r="DL461"/>
  <c r="DL462"/>
  <c r="DL463"/>
  <c r="DL464"/>
  <c r="DL465"/>
  <c r="DL466"/>
  <c r="DL467"/>
  <c r="DL468"/>
  <c r="DL469"/>
  <c r="DL470"/>
  <c r="DL471"/>
  <c r="DL472"/>
  <c r="DL473"/>
  <c r="DL474"/>
  <c r="DL475"/>
  <c r="DL476"/>
  <c r="DL477"/>
  <c r="DL478"/>
  <c r="DL479"/>
  <c r="DL480"/>
  <c r="DL481"/>
  <c r="DL482"/>
  <c r="DL483"/>
  <c r="DL484"/>
  <c r="DL485"/>
  <c r="DL486"/>
  <c r="DL487"/>
  <c r="DL488"/>
  <c r="DL489"/>
  <c r="DL490"/>
  <c r="DL491"/>
  <c r="DL492"/>
  <c r="DL493"/>
  <c r="DL494"/>
  <c r="DL495"/>
  <c r="DL496"/>
  <c r="DL497"/>
  <c r="DL498"/>
  <c r="DL499"/>
  <c r="DL500"/>
  <c r="DL501"/>
  <c r="DL502"/>
  <c r="DL503"/>
  <c r="DL504"/>
  <c r="DL505"/>
  <c r="DL506"/>
  <c r="DL507"/>
  <c r="DL508"/>
  <c r="DL509"/>
  <c r="DL510"/>
  <c r="DL511"/>
  <c r="DL512"/>
  <c r="DL513"/>
  <c r="DL514"/>
  <c r="DL515"/>
  <c r="DL516"/>
  <c r="DL517"/>
  <c r="DL518"/>
  <c r="DL519"/>
  <c r="DL520"/>
  <c r="DL521"/>
  <c r="DL522"/>
  <c r="DL523"/>
  <c r="DL524"/>
  <c r="DL525"/>
  <c r="DL526"/>
  <c r="DL527"/>
  <c r="DL528"/>
  <c r="DL529"/>
  <c r="DL530"/>
  <c r="DL531"/>
  <c r="DL532"/>
  <c r="DL533"/>
  <c r="DL534"/>
  <c r="DL535"/>
  <c r="DL536"/>
  <c r="DL537"/>
  <c r="DL538"/>
  <c r="DL539"/>
  <c r="DL540"/>
  <c r="DL541"/>
  <c r="DL542"/>
  <c r="DL543"/>
  <c r="DL544"/>
  <c r="DL545"/>
  <c r="DL546"/>
  <c r="DL547"/>
  <c r="DL548"/>
  <c r="DL549"/>
  <c r="DL550"/>
  <c r="DL551"/>
  <c r="DL552"/>
  <c r="DL553"/>
  <c r="DL554"/>
  <c r="DL555"/>
  <c r="DL556"/>
  <c r="DL557"/>
  <c r="DL558"/>
  <c r="DL559"/>
  <c r="DL560"/>
  <c r="DL561"/>
  <c r="DL562"/>
  <c r="DL563"/>
  <c r="DL564"/>
  <c r="DL565"/>
  <c r="DL566"/>
  <c r="DL567"/>
  <c r="DL568"/>
  <c r="DL569"/>
  <c r="DL570"/>
  <c r="DL571"/>
  <c r="DL572"/>
  <c r="DL573"/>
  <c r="DL574"/>
  <c r="DL575"/>
  <c r="DL576"/>
  <c r="DL577"/>
  <c r="DL578"/>
  <c r="DL579"/>
  <c r="DL580"/>
  <c r="DL581"/>
  <c r="DL582"/>
  <c r="DL583"/>
  <c r="DL584"/>
  <c r="DL585"/>
  <c r="DL586"/>
  <c r="DL587"/>
  <c r="DL588"/>
  <c r="DL589"/>
  <c r="DL590"/>
  <c r="DL591"/>
  <c r="DL592"/>
  <c r="DL593"/>
  <c r="DL594"/>
  <c r="DL595"/>
  <c r="DL596"/>
  <c r="DL597"/>
  <c r="DL598"/>
  <c r="DL599"/>
  <c r="DL600"/>
  <c r="DL601"/>
  <c r="DL602"/>
  <c r="DL603"/>
  <c r="DL604"/>
  <c r="DL605"/>
  <c r="DL606"/>
  <c r="DL607"/>
  <c r="DL608"/>
  <c r="DL609"/>
  <c r="DL610"/>
  <c r="DL611"/>
  <c r="DL612"/>
  <c r="DL613"/>
  <c r="DL614"/>
  <c r="DL615"/>
  <c r="DL616"/>
  <c r="DL617"/>
  <c r="DL618"/>
  <c r="DL619"/>
  <c r="DL620"/>
  <c r="DL621"/>
  <c r="DL622"/>
  <c r="DL623"/>
  <c r="DL624"/>
  <c r="DL625"/>
  <c r="DL626"/>
  <c r="DL627"/>
  <c r="DL628"/>
  <c r="DL629"/>
  <c r="DL630"/>
  <c r="DL631"/>
  <c r="DL632"/>
  <c r="DL633"/>
  <c r="DL634"/>
  <c r="DL635"/>
  <c r="DL636"/>
  <c r="DL637"/>
  <c r="DL638"/>
  <c r="DL639"/>
  <c r="DL640"/>
  <c r="DL641"/>
  <c r="DL642"/>
  <c r="DL643"/>
  <c r="DL644"/>
  <c r="DL645"/>
  <c r="DL646"/>
  <c r="DL647"/>
  <c r="DL648"/>
  <c r="DL649"/>
  <c r="DL650"/>
  <c r="DL651"/>
  <c r="DL652"/>
  <c r="DL653"/>
  <c r="DL654"/>
  <c r="DL655"/>
  <c r="DL656"/>
  <c r="DL657"/>
  <c r="DL658"/>
  <c r="DL659"/>
  <c r="DL660"/>
  <c r="DL661"/>
  <c r="DL662"/>
  <c r="DL663"/>
  <c r="DL664"/>
  <c r="DL665"/>
  <c r="DL666"/>
  <c r="DL667"/>
  <c r="DL668"/>
  <c r="DL669"/>
  <c r="DL670"/>
  <c r="DL671"/>
  <c r="DL672"/>
  <c r="DL673"/>
  <c r="DL674"/>
  <c r="DL675"/>
  <c r="DL676"/>
  <c r="DL677"/>
  <c r="DL678"/>
  <c r="DL679"/>
  <c r="DL680"/>
  <c r="DL681"/>
  <c r="DL682"/>
  <c r="DL683"/>
  <c r="DL684"/>
  <c r="DL685"/>
  <c r="DL686"/>
  <c r="DL687"/>
  <c r="DL688"/>
  <c r="DL689"/>
  <c r="DL690"/>
  <c r="DL691"/>
  <c r="DL692"/>
  <c r="DL693"/>
  <c r="DL694"/>
  <c r="DL695"/>
  <c r="DL696"/>
  <c r="DL697"/>
  <c r="DL698"/>
  <c r="DL699"/>
  <c r="DL700"/>
  <c r="DL701"/>
  <c r="DL702"/>
  <c r="DL703"/>
  <c r="DL704"/>
  <c r="DL705"/>
  <c r="DL706"/>
  <c r="DL707"/>
  <c r="DL708"/>
  <c r="DL709"/>
  <c r="DL710"/>
  <c r="DL711"/>
  <c r="DL712"/>
  <c r="DL713"/>
  <c r="DL714"/>
  <c r="DL715"/>
  <c r="DL716"/>
  <c r="DL717"/>
  <c r="DL718"/>
  <c r="DL719"/>
  <c r="DL720"/>
  <c r="DL721"/>
  <c r="DL722"/>
  <c r="DL723"/>
  <c r="DL724"/>
  <c r="DL725"/>
  <c r="DL726"/>
  <c r="DL727"/>
  <c r="DL728"/>
  <c r="DL729"/>
  <c r="DL730"/>
  <c r="DL731"/>
  <c r="DL732"/>
  <c r="DL733"/>
  <c r="DL734"/>
  <c r="DL735"/>
  <c r="DL736"/>
  <c r="DL737"/>
  <c r="DL738"/>
  <c r="DL739"/>
  <c r="DL740"/>
  <c r="DL741"/>
  <c r="DL742"/>
  <c r="DL743"/>
  <c r="DL744"/>
  <c r="DL745"/>
  <c r="DL746"/>
  <c r="DL747"/>
  <c r="DL748"/>
  <c r="DL749"/>
  <c r="DL750"/>
  <c r="DL751"/>
  <c r="DL752"/>
  <c r="DL753"/>
  <c r="DL754"/>
  <c r="DL755"/>
  <c r="DL756"/>
  <c r="DL757"/>
  <c r="DL758"/>
  <c r="DL759"/>
  <c r="DL760"/>
  <c r="DL761"/>
  <c r="DL762"/>
  <c r="DL763"/>
  <c r="DL764"/>
  <c r="DL765"/>
  <c r="DL766"/>
  <c r="DL767"/>
  <c r="DL768"/>
  <c r="DL769"/>
  <c r="DL770"/>
  <c r="DL771"/>
  <c r="DL772"/>
  <c r="DL773"/>
  <c r="DL774"/>
  <c r="DL775"/>
  <c r="DL776"/>
  <c r="DL777"/>
  <c r="DL778"/>
  <c r="DL779"/>
  <c r="DL780"/>
  <c r="DL781"/>
  <c r="DL782"/>
  <c r="DL783"/>
  <c r="DL784"/>
  <c r="DL785"/>
  <c r="DL786"/>
  <c r="DL787"/>
  <c r="DL788"/>
  <c r="DL789"/>
  <c r="DL790"/>
  <c r="DL791"/>
  <c r="DL792"/>
  <c r="DL793"/>
  <c r="DL794"/>
  <c r="DL795"/>
  <c r="DL796"/>
  <c r="DL797"/>
  <c r="DL798"/>
  <c r="DL799"/>
  <c r="DL800"/>
  <c r="DL801"/>
  <c r="DL802"/>
  <c r="DL803"/>
  <c r="DL804"/>
  <c r="DL805"/>
  <c r="DL806"/>
  <c r="DL807"/>
  <c r="DL808"/>
  <c r="DL809"/>
  <c r="DL810"/>
  <c r="DL811"/>
  <c r="DL812"/>
  <c r="DL813"/>
  <c r="DL814"/>
  <c r="DL815"/>
  <c r="DL816"/>
  <c r="DL817"/>
  <c r="DL818"/>
  <c r="DL819"/>
  <c r="DL820"/>
  <c r="DL821"/>
  <c r="DL822"/>
  <c r="DL823"/>
  <c r="DL824"/>
  <c r="DL825"/>
  <c r="DL826"/>
  <c r="DL827"/>
  <c r="DL828"/>
  <c r="DL829"/>
  <c r="DL830"/>
  <c r="DL831"/>
  <c r="DL832"/>
  <c r="DL833"/>
  <c r="DL834"/>
  <c r="DL835"/>
  <c r="DL836"/>
  <c r="DL837"/>
  <c r="DL838"/>
  <c r="DL839"/>
  <c r="DL840"/>
  <c r="DL841"/>
  <c r="DL842"/>
  <c r="DL843"/>
  <c r="DL844"/>
  <c r="DL845"/>
  <c r="DL846"/>
  <c r="DL847"/>
  <c r="DL848"/>
  <c r="DL849"/>
  <c r="DL850"/>
  <c r="DL851"/>
  <c r="DL852"/>
  <c r="DL853"/>
  <c r="DL854"/>
  <c r="DL855"/>
  <c r="DL856"/>
  <c r="DL857"/>
  <c r="DL858"/>
  <c r="DL859"/>
  <c r="DL860"/>
  <c r="DL861"/>
  <c r="DL862"/>
  <c r="DL863"/>
  <c r="DL864"/>
  <c r="DL865"/>
  <c r="DL866"/>
  <c r="DL867"/>
  <c r="DL868"/>
  <c r="DL869"/>
  <c r="DL870"/>
  <c r="DL871"/>
  <c r="DL872"/>
  <c r="DL873"/>
  <c r="DL874"/>
  <c r="DL875"/>
  <c r="DL876"/>
  <c r="DL877"/>
  <c r="DL878"/>
  <c r="DL879"/>
  <c r="DL880"/>
  <c r="DL881"/>
  <c r="DL882"/>
  <c r="DL883"/>
  <c r="DL884"/>
  <c r="DL885"/>
  <c r="DL886"/>
  <c r="DL887"/>
  <c r="DL888"/>
  <c r="DL889"/>
  <c r="DL890"/>
  <c r="DL891"/>
  <c r="DL892"/>
  <c r="DL893"/>
  <c r="DL894"/>
  <c r="DL895"/>
  <c r="DL896"/>
  <c r="DL897"/>
  <c r="DL898"/>
  <c r="DL899"/>
  <c r="DL900"/>
  <c r="DL901"/>
  <c r="DL902"/>
  <c r="DL903"/>
  <c r="DL904"/>
  <c r="DL905"/>
  <c r="DL906"/>
  <c r="DL907"/>
  <c r="DL908"/>
  <c r="DL909"/>
  <c r="DL910"/>
  <c r="DL911"/>
  <c r="DL912"/>
  <c r="DL913"/>
  <c r="DL914"/>
  <c r="DL915"/>
  <c r="DL916"/>
  <c r="DL917"/>
  <c r="DL918"/>
  <c r="DL919"/>
  <c r="DL920"/>
  <c r="DL921"/>
  <c r="DL922"/>
  <c r="DL923"/>
  <c r="DL924"/>
  <c r="DL925"/>
  <c r="DL926"/>
  <c r="DL927"/>
  <c r="DL928"/>
  <c r="DL929"/>
  <c r="DL930"/>
  <c r="DL931"/>
  <c r="DL932"/>
  <c r="DL933"/>
  <c r="DL934"/>
  <c r="DL935"/>
  <c r="DL936"/>
  <c r="DL937"/>
  <c r="DL938"/>
  <c r="DL939"/>
  <c r="DL940"/>
  <c r="DL941"/>
  <c r="DL942"/>
  <c r="DL943"/>
  <c r="DL944"/>
  <c r="DL945"/>
  <c r="DL946"/>
  <c r="DL947"/>
  <c r="DL948"/>
  <c r="DL949"/>
  <c r="DL950"/>
  <c r="DL951"/>
  <c r="DL952"/>
  <c r="DL953"/>
  <c r="DL954"/>
  <c r="DL955"/>
  <c r="DL956"/>
  <c r="DL957"/>
  <c r="DL958"/>
  <c r="DL959"/>
  <c r="DL960"/>
  <c r="DL961"/>
  <c r="DL962"/>
  <c r="DL963"/>
  <c r="DL964"/>
  <c r="DL965"/>
  <c r="DL966"/>
  <c r="DL967"/>
  <c r="DL968"/>
  <c r="DL969"/>
  <c r="DL970"/>
  <c r="DL971"/>
  <c r="DL972"/>
  <c r="DL973"/>
  <c r="DL974"/>
  <c r="DL975"/>
  <c r="DL976"/>
  <c r="DL977"/>
  <c r="DL978"/>
  <c r="DL979"/>
  <c r="DL980"/>
  <c r="DL981"/>
  <c r="DL982"/>
  <c r="DL983"/>
  <c r="DL984"/>
  <c r="DL985"/>
  <c r="DL986"/>
  <c r="DL987"/>
  <c r="DL988"/>
  <c r="DL989"/>
  <c r="DL990"/>
  <c r="DL991"/>
  <c r="DL992"/>
  <c r="DL993"/>
  <c r="DL994"/>
  <c r="DL995"/>
  <c r="DL996"/>
  <c r="DL997"/>
  <c r="DL998"/>
  <c r="DL999"/>
  <c r="DL1000"/>
  <c r="DL1001"/>
  <c r="DL1002"/>
  <c r="DL1003"/>
  <c r="DL1004"/>
  <c r="DL1005"/>
  <c r="DL1006"/>
  <c r="DL1007"/>
  <c r="DL1008"/>
  <c r="DL1009"/>
  <c r="DL1010"/>
  <c r="DL1011"/>
  <c r="DL1012"/>
  <c r="DL1013"/>
  <c r="DL1014"/>
  <c r="DL1015"/>
  <c r="DL1016"/>
  <c r="DL1017"/>
  <c r="DL1018"/>
  <c r="DL1019"/>
  <c r="DL1020"/>
  <c r="DL1021"/>
  <c r="DL1022"/>
  <c r="DL1023"/>
  <c r="DL1024"/>
  <c r="DL1025"/>
  <c r="DL1026"/>
  <c r="DL1027"/>
  <c r="DL1028"/>
  <c r="DL1029"/>
  <c r="DL1030"/>
  <c r="DL1031"/>
  <c r="DL1032"/>
  <c r="DL1033"/>
  <c r="DL1034"/>
  <c r="DL1035"/>
  <c r="DL1036"/>
  <c r="DL1037"/>
  <c r="DL1038"/>
  <c r="DL1039"/>
  <c r="DL1040"/>
  <c r="DL1041"/>
  <c r="DL1042"/>
  <c r="DL1043"/>
  <c r="DL1044"/>
  <c r="DL1045"/>
  <c r="DL1046"/>
  <c r="DL1047"/>
  <c r="DL1048"/>
  <c r="DL1049"/>
  <c r="DL1050"/>
  <c r="DL1051"/>
  <c r="DL1052"/>
  <c r="DL1053"/>
  <c r="DL1054"/>
  <c r="DL1055"/>
  <c r="DL1056"/>
  <c r="DL1057"/>
  <c r="DL1058"/>
  <c r="DL1059"/>
  <c r="DL1060"/>
  <c r="DL1061"/>
  <c r="DL1062"/>
  <c r="DL1063"/>
  <c r="DL1064"/>
  <c r="DL1065"/>
  <c r="DL1066"/>
  <c r="DL1067"/>
  <c r="DL1068"/>
  <c r="DL1069"/>
  <c r="DL1070"/>
  <c r="DL1071"/>
  <c r="DL1072"/>
  <c r="DL1073"/>
  <c r="DL1074"/>
  <c r="DL1075"/>
  <c r="DL1076"/>
  <c r="DL1077"/>
  <c r="DL1078"/>
  <c r="DL1079"/>
  <c r="DL1080"/>
  <c r="DL1081"/>
  <c r="DL1082"/>
  <c r="DL1083"/>
  <c r="DL1084"/>
  <c r="DL1085"/>
  <c r="DL1086"/>
  <c r="DL1087"/>
  <c r="DL1088"/>
  <c r="DL1089"/>
  <c r="DL1090"/>
  <c r="DL1091"/>
  <c r="DL1092"/>
  <c r="DL1093"/>
  <c r="DL1094"/>
  <c r="DL1095"/>
  <c r="DL1096"/>
  <c r="DL1097"/>
  <c r="DL1098"/>
  <c r="DL1099"/>
  <c r="DL1100"/>
  <c r="DL1101"/>
  <c r="DL1102"/>
  <c r="DL1103"/>
  <c r="DL1104"/>
  <c r="DL1105"/>
  <c r="DL1106"/>
  <c r="DL1107"/>
  <c r="DL1108"/>
  <c r="DL1109"/>
  <c r="DL1110"/>
  <c r="DL1111"/>
  <c r="DL1112"/>
  <c r="DL1113"/>
  <c r="DL1114"/>
  <c r="DL1115"/>
  <c r="DL1116"/>
  <c r="DL1117"/>
  <c r="DL1118"/>
  <c r="DL1119"/>
  <c r="DL1120"/>
  <c r="DL1121"/>
  <c r="DL1122"/>
  <c r="DL1123"/>
  <c r="DL1124"/>
  <c r="DL1125"/>
  <c r="DL1126"/>
  <c r="DL1127"/>
  <c r="DL1128"/>
  <c r="DL1129"/>
  <c r="DL1130"/>
  <c r="DL1131"/>
  <c r="DL1132"/>
  <c r="DL1133"/>
  <c r="DL1134"/>
  <c r="DL1135"/>
  <c r="DL1136"/>
  <c r="DL1137"/>
  <c r="DL1138"/>
  <c r="DL1139"/>
  <c r="DL1140"/>
  <c r="DL1141"/>
  <c r="DL1142"/>
  <c r="DL1143"/>
  <c r="DL1144"/>
  <c r="DL1145"/>
  <c r="DL1146"/>
  <c r="DL1147"/>
  <c r="DL1148"/>
  <c r="DL1149"/>
  <c r="DL1150"/>
  <c r="DL1151"/>
  <c r="DL1152"/>
  <c r="DL1153"/>
  <c r="DL1154"/>
  <c r="DL1155"/>
  <c r="DL1156"/>
  <c r="DL1157"/>
  <c r="DL1158"/>
  <c r="DL1159"/>
  <c r="DL1160"/>
  <c r="DL1161"/>
  <c r="DL1162"/>
  <c r="DL1163"/>
  <c r="DL1164"/>
  <c r="DL1165"/>
  <c r="DL1166"/>
  <c r="DL1167"/>
  <c r="DL1168"/>
  <c r="DL1169"/>
  <c r="DL1170"/>
  <c r="DL1171"/>
  <c r="DL1172"/>
  <c r="DL1173"/>
  <c r="DL1174"/>
  <c r="DL1175"/>
  <c r="DL1176"/>
  <c r="DL1177"/>
  <c r="DL1178"/>
  <c r="DL1179"/>
  <c r="DL1180"/>
  <c r="DL1181"/>
  <c r="DL1182"/>
  <c r="DL1183"/>
  <c r="DL1184"/>
  <c r="DL1185"/>
  <c r="DL1186"/>
  <c r="DL1187"/>
  <c r="DL1188"/>
  <c r="DL1189"/>
  <c r="DL1190"/>
  <c r="DL1191"/>
  <c r="DL1192"/>
  <c r="DL1193"/>
  <c r="DL1194"/>
  <c r="DL1195"/>
  <c r="DL1196"/>
  <c r="DL1197"/>
  <c r="DL1198"/>
  <c r="DL1199"/>
  <c r="DL1200"/>
  <c r="DL1201"/>
  <c r="DL1202"/>
  <c r="DL1203"/>
  <c r="DL1204"/>
  <c r="DL1205"/>
  <c r="DL1206"/>
  <c r="DL1207"/>
  <c r="DL1208"/>
  <c r="DL1209"/>
  <c r="DL1210"/>
  <c r="DL1211"/>
  <c r="DL1212"/>
  <c r="DL1213"/>
  <c r="DL1214"/>
  <c r="DL1215"/>
  <c r="DL1216"/>
  <c r="DL1217"/>
  <c r="DL1218"/>
  <c r="DL1219"/>
  <c r="DL1220"/>
  <c r="DL1221"/>
  <c r="DL1222"/>
  <c r="DL1223"/>
  <c r="DL1224"/>
  <c r="DL1225"/>
  <c r="DL1226"/>
  <c r="DL1227"/>
  <c r="DL1228"/>
  <c r="DL1229"/>
  <c r="DL1230"/>
  <c r="DL1231"/>
  <c r="DL1232"/>
  <c r="DL1233"/>
  <c r="DL1234"/>
  <c r="DL1235"/>
  <c r="DL1236"/>
  <c r="DL1237"/>
  <c r="DL1238"/>
  <c r="DL1239"/>
  <c r="DL1240"/>
  <c r="DL1241"/>
  <c r="DL1242"/>
  <c r="DL1243"/>
  <c r="DL1244"/>
  <c r="DL1245"/>
  <c r="DL1246"/>
  <c r="DL1247"/>
  <c r="DL1248"/>
  <c r="DL1249"/>
  <c r="DL1250"/>
  <c r="DL1251"/>
  <c r="DL1252"/>
  <c r="DL1253"/>
  <c r="DL1254"/>
  <c r="DL1255"/>
  <c r="DL1256"/>
  <c r="DL1257"/>
  <c r="DL1258"/>
  <c r="DL1259"/>
  <c r="DL1260"/>
  <c r="DL1261"/>
  <c r="DL1262"/>
  <c r="DL1263"/>
  <c r="DL1264"/>
  <c r="DL1265"/>
  <c r="DL1266"/>
  <c r="DL1267"/>
  <c r="DL1268"/>
  <c r="DL1269"/>
  <c r="DL1270"/>
  <c r="DL1271"/>
  <c r="DL1272"/>
  <c r="DL1273"/>
  <c r="DL1274"/>
  <c r="DL1275"/>
  <c r="DL1276"/>
  <c r="DL1277"/>
  <c r="DL1278"/>
  <c r="DL1279"/>
  <c r="DL1280"/>
  <c r="DL1281"/>
  <c r="DL1282"/>
  <c r="DL1283"/>
  <c r="DL1284"/>
  <c r="DL1285"/>
  <c r="DL1286"/>
  <c r="DL1287"/>
  <c r="DL1288"/>
  <c r="DL1289"/>
  <c r="DL1290"/>
  <c r="DL1291"/>
  <c r="DL1292"/>
  <c r="DL1293"/>
  <c r="DL1294"/>
  <c r="DL1295"/>
  <c r="DL1296"/>
  <c r="DL1297"/>
  <c r="DL1298"/>
  <c r="DL1299"/>
  <c r="DL1300"/>
  <c r="DL1301"/>
  <c r="DL1302"/>
  <c r="DL1303"/>
  <c r="DL1304"/>
  <c r="DL1305"/>
  <c r="DL1306"/>
  <c r="DL1307"/>
  <c r="DL1308"/>
  <c r="DL1309"/>
  <c r="DL1310"/>
  <c r="DL1311"/>
  <c r="DL1312"/>
  <c r="DL1313"/>
  <c r="DL1314"/>
  <c r="DL1315"/>
  <c r="DL1316"/>
  <c r="DL1317"/>
  <c r="DL1318"/>
  <c r="DL1319"/>
  <c r="DL1320"/>
  <c r="DL1321"/>
  <c r="DL1322"/>
  <c r="DL1323"/>
  <c r="DL1324"/>
  <c r="DL1325"/>
  <c r="DL1326"/>
  <c r="DL1327"/>
  <c r="DL1328"/>
  <c r="DL1329"/>
  <c r="DL1330"/>
  <c r="DL1331"/>
  <c r="DL1332"/>
  <c r="DL1333"/>
  <c r="DL1334"/>
  <c r="DL1335"/>
  <c r="DL1336"/>
  <c r="DL1337"/>
  <c r="DL1338"/>
  <c r="DL1339"/>
  <c r="DL1340"/>
  <c r="DL1341"/>
  <c r="DL1342"/>
  <c r="DL1343"/>
  <c r="DL1344"/>
  <c r="DL1345"/>
  <c r="DL1346"/>
  <c r="DL1347"/>
  <c r="DL1348"/>
  <c r="DL1349"/>
  <c r="DL1350"/>
  <c r="DL1351"/>
  <c r="DL1352"/>
  <c r="DL1353"/>
  <c r="DL1354"/>
  <c r="DL1355"/>
  <c r="DL1356"/>
  <c r="DL1357"/>
  <c r="DL1358"/>
  <c r="DL1359"/>
  <c r="DL1360"/>
  <c r="DL1361"/>
  <c r="DL1362"/>
  <c r="DL1363"/>
  <c r="DL1364"/>
  <c r="DL1365"/>
  <c r="DL1366"/>
  <c r="DL1367"/>
  <c r="DL1368"/>
  <c r="DL1369"/>
  <c r="DL1370"/>
  <c r="DL1371"/>
  <c r="DL1372"/>
  <c r="DL1373"/>
  <c r="DL1374"/>
  <c r="DL1375"/>
  <c r="DL1376"/>
  <c r="DL1377"/>
  <c r="DL1378"/>
  <c r="DL1379"/>
  <c r="DL1380"/>
  <c r="DL1381"/>
  <c r="DL1382"/>
  <c r="DL1383"/>
  <c r="DL1384"/>
  <c r="DL1385"/>
  <c r="DL1386"/>
  <c r="DL1387"/>
  <c r="DL1388"/>
  <c r="DL1389"/>
  <c r="DL1390"/>
  <c r="DL1391"/>
  <c r="DL1392"/>
  <c r="DL1393"/>
  <c r="DL1394"/>
  <c r="DL1395"/>
  <c r="DL1396"/>
  <c r="DL1397"/>
  <c r="DL1398"/>
  <c r="DL1399"/>
  <c r="DL1400"/>
  <c r="DL1401"/>
  <c r="DL1402"/>
  <c r="DL1403"/>
  <c r="DL1404"/>
  <c r="DL1405"/>
  <c r="DL1406"/>
  <c r="DL1407"/>
  <c r="DL1408"/>
  <c r="DL1409"/>
  <c r="DL1410"/>
  <c r="DL1411"/>
  <c r="DL1412"/>
  <c r="DL1413"/>
  <c r="DL1414"/>
  <c r="DL1415"/>
  <c r="DL1416"/>
  <c r="DL1417"/>
  <c r="DL1418"/>
  <c r="DL1419"/>
  <c r="DL1420"/>
  <c r="DL1421"/>
  <c r="DL1422"/>
  <c r="DL1423"/>
  <c r="DL1424"/>
  <c r="DL1425"/>
  <c r="DL1426"/>
  <c r="DL1427"/>
  <c r="DL1428"/>
  <c r="DL1429"/>
  <c r="DL1430"/>
  <c r="DL1431"/>
  <c r="DL1432"/>
  <c r="DL1433"/>
  <c r="DL1434"/>
  <c r="DL1435"/>
  <c r="DL1436"/>
  <c r="DL1437"/>
  <c r="DL1438"/>
  <c r="DL1439"/>
  <c r="DL1440"/>
  <c r="DL1441"/>
  <c r="DL1442"/>
  <c r="DL1443"/>
  <c r="DL1444"/>
  <c r="DL1445"/>
  <c r="DL1446"/>
  <c r="DL1447"/>
  <c r="DL1448"/>
  <c r="DL1449"/>
  <c r="DL1450"/>
  <c r="DL1451"/>
  <c r="DL1452"/>
  <c r="DL1453"/>
  <c r="DL1454"/>
  <c r="DL1455"/>
  <c r="DL1456"/>
  <c r="DL1457"/>
  <c r="DL1458"/>
  <c r="DL1459"/>
  <c r="DL1460"/>
  <c r="DL1461"/>
  <c r="DL1462"/>
  <c r="DL1463"/>
  <c r="DL1464"/>
  <c r="DL1465"/>
  <c r="DL1466"/>
  <c r="DL1467"/>
  <c r="DL1468"/>
  <c r="DL1469"/>
  <c r="DL1470"/>
  <c r="DL1471"/>
  <c r="DL1472"/>
  <c r="DL1473"/>
  <c r="DL1474"/>
  <c r="DL1475"/>
  <c r="DL1476"/>
  <c r="DL1477"/>
  <c r="DL1478"/>
  <c r="DL1479"/>
  <c r="DL1480"/>
  <c r="DL1481"/>
  <c r="DL1482"/>
  <c r="DL1483"/>
  <c r="DL1484"/>
  <c r="DL1485"/>
  <c r="DL1486"/>
  <c r="DL1487"/>
  <c r="DL1488"/>
  <c r="DL1489"/>
  <c r="DL1490"/>
  <c r="DL1491"/>
  <c r="DL1492"/>
  <c r="DL1493"/>
  <c r="DL1494"/>
  <c r="DL1495"/>
  <c r="DL1496"/>
  <c r="DL1497"/>
  <c r="DL1498"/>
  <c r="DL1499"/>
  <c r="DL1500"/>
  <c r="DL1501"/>
  <c r="DL1502"/>
  <c r="DL1503"/>
  <c r="DL1504"/>
  <c r="DL1505"/>
  <c r="DL1506"/>
  <c r="DL1507"/>
  <c r="DL1508"/>
  <c r="DL1509"/>
  <c r="DL1510"/>
  <c r="DL1511"/>
  <c r="DL1512"/>
  <c r="DL1513"/>
  <c r="DL1514"/>
  <c r="DL1515"/>
  <c r="DL1516"/>
  <c r="DL1517"/>
  <c r="DL1518"/>
  <c r="DL1519"/>
  <c r="DL1520"/>
  <c r="DL1521"/>
  <c r="DL1522"/>
  <c r="DL1523"/>
  <c r="DL1524"/>
  <c r="DL1525"/>
  <c r="DL1526"/>
  <c r="DL1527"/>
  <c r="DL1528"/>
  <c r="DL1529"/>
  <c r="DL1530"/>
  <c r="DL1531"/>
  <c r="DL1532"/>
  <c r="DL1533"/>
  <c r="DL1534"/>
  <c r="DL1535"/>
  <c r="DL1536"/>
  <c r="DL1537"/>
  <c r="DL1538"/>
  <c r="DL1539"/>
  <c r="DL1540"/>
  <c r="DL1541"/>
  <c r="DL1542"/>
  <c r="DL1543"/>
  <c r="DL1544"/>
  <c r="DL1545"/>
  <c r="DL1546"/>
  <c r="DL1547"/>
  <c r="DL1548"/>
  <c r="DL1549"/>
  <c r="DL1550"/>
  <c r="DL1551"/>
  <c r="DL1552"/>
  <c r="DL1553"/>
  <c r="DL1554"/>
  <c r="DL1555"/>
  <c r="DL1556"/>
  <c r="DL1557"/>
  <c r="DL1558"/>
  <c r="DL1559"/>
  <c r="DL1560"/>
  <c r="DL1561"/>
  <c r="DL1562"/>
  <c r="DL1563"/>
  <c r="DL1564"/>
  <c r="DL1565"/>
  <c r="DL1566"/>
  <c r="DL1567"/>
  <c r="DL1568"/>
  <c r="DL1569"/>
  <c r="DL1570"/>
  <c r="DL1571"/>
  <c r="DL1572"/>
  <c r="DL1573"/>
  <c r="DL1574"/>
  <c r="DL1575"/>
  <c r="DL1576"/>
  <c r="DL1577"/>
  <c r="DL1578"/>
  <c r="DL1579"/>
  <c r="DL1580"/>
  <c r="DL1581"/>
  <c r="DL1582"/>
  <c r="DL1583"/>
  <c r="DL1584"/>
  <c r="DL1585"/>
  <c r="DL1586"/>
  <c r="DL1587"/>
  <c r="DL1588"/>
  <c r="DL1589"/>
  <c r="DL1590"/>
  <c r="DL1591"/>
  <c r="DL1592"/>
  <c r="DL1593"/>
  <c r="DL1594"/>
  <c r="DL1595"/>
  <c r="DL1596"/>
  <c r="DL1597"/>
  <c r="DL1598"/>
  <c r="DL1599"/>
  <c r="DL1600"/>
  <c r="DL1601"/>
  <c r="DL1602"/>
  <c r="DL1603"/>
  <c r="DL1604"/>
  <c r="DL1605"/>
  <c r="DL1606"/>
  <c r="DL1607"/>
  <c r="DL1608"/>
  <c r="DL1609"/>
  <c r="DL1610"/>
  <c r="DL1611"/>
  <c r="DL1612"/>
  <c r="DL1613"/>
  <c r="DL1614"/>
  <c r="DL1615"/>
  <c r="DL1616"/>
  <c r="DL1617"/>
  <c r="DL1618"/>
  <c r="DL1619"/>
  <c r="DL1620"/>
  <c r="DL1621"/>
  <c r="DL1622"/>
  <c r="DL1623"/>
  <c r="DL1624"/>
  <c r="DL1625"/>
  <c r="DL1626"/>
  <c r="DL1627"/>
  <c r="DL1628"/>
  <c r="DL1629"/>
  <c r="DL1630"/>
  <c r="DL1631"/>
  <c r="DL1632"/>
  <c r="DL1633"/>
  <c r="DL1634"/>
  <c r="DL1635"/>
  <c r="DL1636"/>
  <c r="DL1637"/>
  <c r="DL1638"/>
  <c r="DL1639"/>
  <c r="DL1640"/>
  <c r="DL1641"/>
  <c r="DL1642"/>
  <c r="DL1643"/>
  <c r="DL1644"/>
  <c r="DL1645"/>
  <c r="DL1646"/>
  <c r="DL1647"/>
  <c r="DL1648"/>
  <c r="DL1649"/>
  <c r="DL1650"/>
  <c r="DL1651"/>
  <c r="DL1652"/>
  <c r="DL1653"/>
  <c r="DL1654"/>
  <c r="DL1655"/>
  <c r="DL1656"/>
  <c r="DL1657"/>
  <c r="DL1658"/>
  <c r="DL1659"/>
  <c r="DL1660"/>
  <c r="DL1661"/>
  <c r="DL1662"/>
  <c r="DL1663"/>
  <c r="DL1664"/>
  <c r="DL1665"/>
  <c r="DL1666"/>
  <c r="DL1667"/>
  <c r="DL1668"/>
  <c r="DL1669"/>
  <c r="DL1670"/>
  <c r="DL1671"/>
  <c r="DL1672"/>
  <c r="DL1673"/>
  <c r="DL1674"/>
  <c r="DL1675"/>
  <c r="DL1676"/>
  <c r="DL1677"/>
  <c r="DL1678"/>
  <c r="DL1679"/>
  <c r="DL1680"/>
  <c r="DL1681"/>
  <c r="DL1682"/>
  <c r="DL1683"/>
  <c r="DL1684"/>
  <c r="DL1685"/>
  <c r="DL1686"/>
  <c r="DL1687"/>
  <c r="DL1688"/>
  <c r="DL1689"/>
  <c r="DL1690"/>
  <c r="DL1691"/>
  <c r="DL1692"/>
  <c r="DL1693"/>
  <c r="DL1694"/>
  <c r="DL1695"/>
  <c r="DL1696"/>
  <c r="DL1697"/>
  <c r="DL1698"/>
  <c r="DL1699"/>
  <c r="DL1700"/>
  <c r="DL1701"/>
  <c r="DL1702"/>
  <c r="DL1703"/>
  <c r="DL1704"/>
  <c r="DL1705"/>
  <c r="DL1706"/>
  <c r="DL1707"/>
  <c r="DL1708"/>
  <c r="DL1709"/>
  <c r="DL1710"/>
  <c r="DL1711"/>
  <c r="DL1712"/>
  <c r="DL1713"/>
  <c r="DL1714"/>
  <c r="DL1715"/>
  <c r="DL1716"/>
  <c r="DL1717"/>
  <c r="DL1718"/>
  <c r="DL1719"/>
  <c r="DL1720"/>
  <c r="DL1721"/>
  <c r="DL1722"/>
  <c r="DL1723"/>
  <c r="DL1724"/>
  <c r="DL1725"/>
  <c r="DL1726"/>
  <c r="DL1727"/>
  <c r="DL1728"/>
  <c r="DL1729"/>
  <c r="DL1730"/>
  <c r="DL1731"/>
  <c r="DL1732"/>
  <c r="DL1733"/>
  <c r="DL1734"/>
  <c r="DL1735"/>
  <c r="DL1736"/>
  <c r="DL1737"/>
  <c r="DL1738"/>
  <c r="DL1739"/>
  <c r="DL1740"/>
  <c r="DL1741"/>
  <c r="DL1742"/>
  <c r="DL1743"/>
  <c r="DL1744"/>
  <c r="DL1745"/>
  <c r="DL1746"/>
  <c r="DL1747"/>
  <c r="DL1748"/>
  <c r="DL1749"/>
  <c r="DL1750"/>
  <c r="DL1751"/>
  <c r="DL1752"/>
  <c r="DL1753"/>
  <c r="DL1754"/>
  <c r="DL1755"/>
  <c r="DL1756"/>
  <c r="DL1757"/>
  <c r="DL1758"/>
  <c r="DL1759"/>
  <c r="DL1760"/>
  <c r="DL1761"/>
  <c r="DL1762"/>
  <c r="DL1763"/>
  <c r="DL1764"/>
  <c r="DL1765"/>
  <c r="DL1766"/>
  <c r="DL1767"/>
  <c r="DL1768"/>
  <c r="DL1769"/>
  <c r="DL1770"/>
  <c r="DL1771"/>
  <c r="DL1772"/>
  <c r="DL1773"/>
  <c r="DL1774"/>
  <c r="DL1775"/>
  <c r="DL1776"/>
  <c r="DL1777"/>
  <c r="DL1778"/>
  <c r="DL1779"/>
  <c r="DL1780"/>
  <c r="DL1781"/>
  <c r="DL1782"/>
  <c r="DL1783"/>
  <c r="DL1784"/>
  <c r="DL1785"/>
  <c r="DL1786"/>
  <c r="DL1787"/>
  <c r="DL1788"/>
  <c r="DL1789"/>
  <c r="DL1790"/>
  <c r="DL1791"/>
  <c r="DL1792"/>
  <c r="DL1793"/>
  <c r="DL1794"/>
  <c r="DL1795"/>
  <c r="DL1796"/>
  <c r="DL1797"/>
  <c r="DL1798"/>
  <c r="DL1799"/>
  <c r="DL1800"/>
  <c r="DL1801"/>
  <c r="DL1802"/>
  <c r="DL1803"/>
  <c r="DL1804"/>
  <c r="DL1805"/>
  <c r="DL1806"/>
  <c r="DL1807"/>
  <c r="DL1808"/>
  <c r="DL1809"/>
  <c r="DL1810"/>
  <c r="DL1811"/>
  <c r="DL1812"/>
  <c r="DL1813"/>
  <c r="DL1814"/>
  <c r="DL1815"/>
  <c r="DL1816"/>
  <c r="DL1817"/>
  <c r="DL1818"/>
  <c r="DL1819"/>
  <c r="DL1820"/>
  <c r="DL1821"/>
  <c r="DL1822"/>
  <c r="DL1823"/>
  <c r="DL1824"/>
  <c r="DL1825"/>
  <c r="DL1826"/>
  <c r="DL1827"/>
  <c r="DL1828"/>
  <c r="DL1829"/>
  <c r="DL1830"/>
  <c r="DL1831"/>
  <c r="DL1832"/>
  <c r="DL1833"/>
  <c r="DL1834"/>
  <c r="DL1835"/>
  <c r="DL1836"/>
  <c r="DL1837"/>
  <c r="DL1838"/>
  <c r="DL1839"/>
  <c r="DL1840"/>
  <c r="DL1841"/>
  <c r="DL1842"/>
  <c r="DL1843"/>
  <c r="DL1844"/>
  <c r="DL1845"/>
  <c r="DL1846"/>
  <c r="DL1847"/>
  <c r="DL1848"/>
  <c r="DL1849"/>
  <c r="DL1850"/>
  <c r="DL1851"/>
  <c r="DL1852"/>
  <c r="DL1853"/>
  <c r="DL1854"/>
  <c r="DL1855"/>
  <c r="DL1856"/>
  <c r="DL1857"/>
  <c r="DL1858"/>
  <c r="DL1859"/>
  <c r="DL1860"/>
  <c r="DL1861"/>
  <c r="DL1862"/>
  <c r="DL1863"/>
  <c r="DL1864"/>
  <c r="DL1865"/>
  <c r="DL1866"/>
  <c r="DL1867"/>
  <c r="DL1868"/>
  <c r="DL1869"/>
  <c r="DL1870"/>
  <c r="DL1871"/>
  <c r="DL1872"/>
  <c r="DL1873"/>
  <c r="DL1874"/>
  <c r="DL1875"/>
  <c r="DL1876"/>
  <c r="DL1877"/>
  <c r="DL1878"/>
  <c r="DL1879"/>
  <c r="DL1880"/>
  <c r="DL1881"/>
  <c r="DL1882"/>
  <c r="DL1883"/>
  <c r="DL1884"/>
  <c r="DL1885"/>
  <c r="DL1886"/>
  <c r="DL1887"/>
  <c r="DL1888"/>
  <c r="DL1889"/>
  <c r="DL1890"/>
  <c r="DL1891"/>
  <c r="DL1892"/>
  <c r="DL1893"/>
  <c r="DL1894"/>
  <c r="DL1895"/>
  <c r="DL1896"/>
  <c r="DL1897"/>
  <c r="DL1898"/>
  <c r="DL1899"/>
  <c r="DL1900"/>
  <c r="DL1901"/>
  <c r="DL1902"/>
  <c r="DL1903"/>
  <c r="DL1904"/>
  <c r="DL1905"/>
  <c r="DL1906"/>
  <c r="DL1907"/>
  <c r="DL1908"/>
  <c r="DL1909"/>
  <c r="DL1910"/>
  <c r="DL1911"/>
  <c r="DL1912"/>
  <c r="DL1913"/>
  <c r="DL1914"/>
  <c r="DL1915"/>
  <c r="DL1916"/>
  <c r="DL1917"/>
  <c r="DL1918"/>
  <c r="DL1919"/>
  <c r="DL1920"/>
  <c r="DL1921"/>
  <c r="DL1922"/>
  <c r="DL1923"/>
  <c r="DL1924"/>
  <c r="DL1925"/>
  <c r="DL1926"/>
  <c r="DL1927"/>
  <c r="DL1928"/>
  <c r="DL1929"/>
  <c r="DL1930"/>
  <c r="DL1931"/>
  <c r="DL1932"/>
  <c r="DL1933"/>
  <c r="DL1934"/>
  <c r="DL1935"/>
  <c r="DL1936"/>
  <c r="DL1937"/>
  <c r="DL1938"/>
  <c r="DL1939"/>
  <c r="DL1940"/>
  <c r="DL1941"/>
  <c r="DL1942"/>
  <c r="DL1943"/>
  <c r="DL1944"/>
  <c r="DL1945"/>
  <c r="DL1946"/>
  <c r="DL1947"/>
  <c r="DL1948"/>
  <c r="DL1949"/>
  <c r="DL1950"/>
  <c r="DL1951"/>
  <c r="DL1952"/>
  <c r="DL1953"/>
  <c r="DL1954"/>
  <c r="DL1955"/>
  <c r="DL1956"/>
  <c r="DL1957"/>
  <c r="DL1958"/>
  <c r="DL1959"/>
  <c r="DL1960"/>
  <c r="DL1961"/>
  <c r="DL1962"/>
  <c r="DL1963"/>
  <c r="DL1964"/>
  <c r="DL1965"/>
  <c r="DL1966"/>
  <c r="DL1967"/>
  <c r="DL1968"/>
  <c r="DL1969"/>
  <c r="DL1970"/>
  <c r="DL1971"/>
  <c r="DL1972"/>
  <c r="DL1973"/>
  <c r="DL1974"/>
  <c r="DL1975"/>
  <c r="DL1976"/>
  <c r="DL1977"/>
  <c r="DL1978"/>
  <c r="DL1979"/>
  <c r="DL1980"/>
  <c r="DL1981"/>
  <c r="DL1982"/>
  <c r="DL1983"/>
  <c r="DL1984"/>
  <c r="DL1985"/>
  <c r="DL1986"/>
  <c r="DL1987"/>
  <c r="DL1988"/>
  <c r="DL1989"/>
  <c r="DL1990"/>
  <c r="DL1991"/>
  <c r="DL1992"/>
  <c r="DL1993"/>
  <c r="DL1994"/>
  <c r="DL1995"/>
  <c r="DL1996"/>
  <c r="DL1997"/>
  <c r="DL1998"/>
  <c r="DL1999"/>
  <c r="DL2000"/>
  <c r="DL2001"/>
  <c r="DL2002"/>
  <c r="DL2003"/>
  <c r="DL2004"/>
  <c r="DL2005"/>
  <c r="DL2006"/>
  <c r="DL2007"/>
  <c r="DL2008"/>
  <c r="DL2009"/>
  <c r="DL2010"/>
  <c r="DL2011"/>
  <c r="DL2012"/>
  <c r="DL2013"/>
  <c r="DL2014"/>
  <c r="DL2015"/>
  <c r="DL2016"/>
  <c r="DL2017"/>
  <c r="DL2018"/>
  <c r="DL2019"/>
  <c r="DL2020"/>
  <c r="DL2021"/>
  <c r="DL2022"/>
  <c r="DL2023"/>
  <c r="DL2024"/>
  <c r="DL2025"/>
  <c r="DL2026"/>
  <c r="DL2027"/>
  <c r="DL2028"/>
  <c r="DL2029"/>
  <c r="DL2030"/>
  <c r="DL2031"/>
  <c r="DL2032"/>
  <c r="DL2033"/>
  <c r="DL2034"/>
  <c r="DL2035"/>
  <c r="DL2036"/>
  <c r="DL2037"/>
  <c r="DL2038"/>
  <c r="DL2039"/>
  <c r="DL2040"/>
  <c r="DL2041"/>
  <c r="DL2042"/>
  <c r="DL2043"/>
  <c r="DL2044"/>
  <c r="DL2045"/>
  <c r="DL2046"/>
  <c r="DL2047"/>
  <c r="DL2048"/>
  <c r="DL2049"/>
  <c r="DL2050"/>
  <c r="DL2051"/>
  <c r="DL2052"/>
  <c r="DL2053"/>
  <c r="DL2054"/>
  <c r="DL2055"/>
  <c r="DL2056"/>
  <c r="DL2057"/>
  <c r="DL2058"/>
  <c r="DL2059"/>
  <c r="DL2060"/>
  <c r="DL2061"/>
  <c r="DL2062"/>
  <c r="DL2063"/>
  <c r="DL2064"/>
  <c r="DL2065"/>
  <c r="DL2066"/>
  <c r="DL2067"/>
  <c r="DL2068"/>
  <c r="DL2069"/>
  <c r="DL2070"/>
  <c r="DL2071"/>
  <c r="DL2072"/>
  <c r="DL2073"/>
  <c r="DL2074"/>
  <c r="DL2075"/>
  <c r="DL2076"/>
  <c r="DL2077"/>
  <c r="DL2078"/>
  <c r="DL2079"/>
  <c r="DL2080"/>
  <c r="DL2081"/>
  <c r="DL2082"/>
  <c r="DL2083"/>
  <c r="DL2084"/>
  <c r="DL2085"/>
  <c r="DL2086"/>
  <c r="DL2087"/>
  <c r="DL2088"/>
  <c r="DL2089"/>
  <c r="DL2090"/>
  <c r="DL2091"/>
  <c r="DL2092"/>
  <c r="DL2093"/>
  <c r="DL2094"/>
  <c r="DL2095"/>
  <c r="DL2096"/>
  <c r="DL2097"/>
  <c r="DL2098"/>
  <c r="DL2099"/>
  <c r="DL2100"/>
  <c r="DL2101"/>
  <c r="DL2102"/>
  <c r="DL2103"/>
  <c r="DL2104"/>
  <c r="DL2105"/>
  <c r="DL2106"/>
  <c r="DL2107"/>
  <c r="DL2108"/>
  <c r="DL2109"/>
  <c r="DL2110"/>
  <c r="DL2111"/>
  <c r="DL2112"/>
  <c r="DL2113"/>
  <c r="DL2114"/>
  <c r="DL2115"/>
  <c r="DL2116"/>
  <c r="DL2117"/>
  <c r="DL2118"/>
  <c r="DL2119"/>
  <c r="DL2120"/>
  <c r="DL2121"/>
  <c r="DL2122"/>
  <c r="DL2123"/>
  <c r="DL2124"/>
  <c r="DL2125"/>
  <c r="DL2126"/>
  <c r="DL2127"/>
  <c r="DL2128"/>
  <c r="DL2129"/>
  <c r="DL2130"/>
  <c r="DL2131"/>
  <c r="DL2132"/>
  <c r="DL2133"/>
  <c r="DL2134"/>
  <c r="DL2135"/>
  <c r="DL2136"/>
  <c r="DL2137"/>
  <c r="DL2138"/>
  <c r="DL2139"/>
  <c r="DL2140"/>
  <c r="DL2141"/>
  <c r="DL2142"/>
  <c r="DL2143"/>
  <c r="DL2144"/>
  <c r="DL2145"/>
  <c r="DL2146"/>
  <c r="DL2147"/>
  <c r="DL2148"/>
  <c r="DL2149"/>
  <c r="DL2150"/>
  <c r="DL2151"/>
  <c r="DL2152"/>
  <c r="DL2153"/>
  <c r="DL2154"/>
  <c r="DL2155"/>
  <c r="DL2156"/>
  <c r="DL2157"/>
  <c r="DL2158"/>
  <c r="DL2159"/>
  <c r="DL2160"/>
  <c r="DL2161"/>
  <c r="DL2162"/>
  <c r="DL2163"/>
  <c r="DL2164"/>
  <c r="DL2165"/>
  <c r="DL2166"/>
  <c r="DL2167"/>
  <c r="DL2168"/>
  <c r="DL2169"/>
  <c r="DL2170"/>
  <c r="DL2171"/>
  <c r="DL2172"/>
  <c r="DL2173"/>
  <c r="DL2174"/>
  <c r="DL2175"/>
  <c r="DL2176"/>
  <c r="DL2177"/>
  <c r="DL2178"/>
  <c r="DL2179"/>
  <c r="DL2180"/>
  <c r="DL2181"/>
  <c r="DL2182"/>
  <c r="DL2183"/>
  <c r="DL2184"/>
  <c r="DL2185"/>
  <c r="DL2186"/>
  <c r="DL2187"/>
  <c r="DL2188"/>
  <c r="DL2189"/>
  <c r="DL2190"/>
  <c r="DL2191"/>
  <c r="DL2192"/>
  <c r="DL2193"/>
  <c r="DL2194"/>
  <c r="DL2195"/>
  <c r="DL2196"/>
  <c r="DL2197"/>
  <c r="DL2198"/>
  <c r="DL2199"/>
  <c r="DL2200"/>
  <c r="DL2201"/>
  <c r="DL2202"/>
  <c r="DL2203"/>
  <c r="DL2204"/>
  <c r="DL2205"/>
  <c r="DL2206"/>
  <c r="DL2207"/>
  <c r="DL2208"/>
  <c r="DL2209"/>
  <c r="DL2210"/>
  <c r="DL2211"/>
  <c r="DL2212"/>
  <c r="DL2213"/>
  <c r="DL2214"/>
  <c r="DL2215"/>
  <c r="DL2216"/>
  <c r="DL2217"/>
  <c r="DL2218"/>
  <c r="DL2219"/>
  <c r="DL2220"/>
  <c r="DL2221"/>
  <c r="DL2222"/>
  <c r="DL2223"/>
  <c r="DL2224"/>
  <c r="DL2225"/>
  <c r="DL2226"/>
  <c r="DL2227"/>
  <c r="DL2228"/>
  <c r="DL2229"/>
  <c r="DL2230"/>
  <c r="DL2231"/>
  <c r="DL2232"/>
  <c r="DL2233"/>
  <c r="DL2234"/>
  <c r="DL2235"/>
  <c r="DL2236"/>
  <c r="DL2237"/>
  <c r="DL2238"/>
  <c r="DL2239"/>
  <c r="DL2240"/>
  <c r="DL2241"/>
  <c r="DL2242"/>
  <c r="DL2243"/>
  <c r="DL2244"/>
  <c r="DL2245"/>
  <c r="DL2246"/>
  <c r="DL2247"/>
  <c r="DL2248"/>
  <c r="DL2249"/>
  <c r="DL2250"/>
  <c r="DL2251"/>
  <c r="DL2252"/>
  <c r="DL2253"/>
  <c r="DL2254"/>
  <c r="DL2255"/>
  <c r="DL2256"/>
  <c r="DL2257"/>
  <c r="DL2258"/>
  <c r="DL2259"/>
  <c r="DL2260"/>
  <c r="DL2261"/>
  <c r="DL2262"/>
  <c r="DL2263"/>
  <c r="DL2264"/>
  <c r="DL2265"/>
  <c r="DL2266"/>
  <c r="DL2267"/>
  <c r="DL2268"/>
  <c r="DL2269"/>
  <c r="DL2270"/>
  <c r="DL2271"/>
  <c r="DL2272"/>
  <c r="DL2273"/>
  <c r="DL2274"/>
  <c r="DL2275"/>
  <c r="DL2276"/>
  <c r="DL2277"/>
  <c r="DL2278"/>
  <c r="DL2279"/>
  <c r="DL2280"/>
  <c r="DL2281"/>
  <c r="DL2282"/>
  <c r="DL2283"/>
  <c r="DL2284"/>
  <c r="DL2285"/>
  <c r="DL2286"/>
  <c r="DL2287"/>
  <c r="DL2288"/>
  <c r="DL2289"/>
  <c r="DL2290"/>
  <c r="DL2291"/>
  <c r="DL2292"/>
  <c r="DL2293"/>
  <c r="DL2294"/>
  <c r="DL2295"/>
  <c r="DL2296"/>
  <c r="DL2297"/>
  <c r="DL2298"/>
  <c r="DL2299"/>
  <c r="DL2300"/>
  <c r="DL2301"/>
  <c r="DL2302"/>
  <c r="DL2303"/>
  <c r="DL2304"/>
  <c r="DL2305"/>
  <c r="DL2306"/>
  <c r="DL2307"/>
  <c r="DL2308"/>
  <c r="DL2309"/>
  <c r="DL2310"/>
  <c r="DL2311"/>
  <c r="DL2312"/>
  <c r="DL2313"/>
  <c r="DL2314"/>
  <c r="DL2315"/>
  <c r="DL2316"/>
  <c r="DL2317"/>
  <c r="DL2318"/>
  <c r="DL2319"/>
  <c r="DL2320"/>
  <c r="DL2321"/>
  <c r="DL2322"/>
  <c r="DL2323"/>
  <c r="DL2324"/>
  <c r="DL2325"/>
  <c r="DL2326"/>
  <c r="DL2327"/>
  <c r="DL2328"/>
  <c r="DL2329"/>
  <c r="DL2330"/>
  <c r="DL2331"/>
  <c r="DL2332"/>
  <c r="DL2333"/>
  <c r="DL2334"/>
  <c r="DL2335"/>
  <c r="DL2336"/>
  <c r="DL2337"/>
  <c r="DL2338"/>
  <c r="DL2339"/>
  <c r="DL2340"/>
  <c r="DL2341"/>
  <c r="DL2342"/>
  <c r="DL2343"/>
  <c r="DL2344"/>
  <c r="DL2345"/>
  <c r="DL2346"/>
  <c r="DL2347"/>
  <c r="DL2348"/>
  <c r="DL2349"/>
  <c r="DL2350"/>
  <c r="DL2351"/>
  <c r="DL2352"/>
  <c r="DL2353"/>
  <c r="DL2354"/>
  <c r="DL2355"/>
  <c r="DL2356"/>
  <c r="DL2357"/>
  <c r="DL2358"/>
  <c r="DL2359"/>
  <c r="DL2360"/>
  <c r="DL2361"/>
  <c r="DL2362"/>
  <c r="DL2363"/>
  <c r="DL2364"/>
  <c r="DL2365"/>
  <c r="DL2366"/>
  <c r="DL2367"/>
  <c r="DL2368"/>
  <c r="DL2369"/>
  <c r="DL2370"/>
  <c r="DL2371"/>
  <c r="DL2372"/>
  <c r="DL2373"/>
  <c r="DL2374"/>
  <c r="DL2375"/>
  <c r="DL2376"/>
  <c r="DL2377"/>
  <c r="DL2378"/>
  <c r="DL2379"/>
  <c r="DL2380"/>
  <c r="DL2381"/>
  <c r="DL2382"/>
  <c r="DL2383"/>
  <c r="DL2384"/>
  <c r="DL2385"/>
  <c r="DL2386"/>
  <c r="DL2387"/>
  <c r="DL2388"/>
  <c r="DL2389"/>
  <c r="DL2390"/>
  <c r="DL2391"/>
  <c r="DL2392"/>
  <c r="DL2393"/>
  <c r="DL2394"/>
  <c r="DL2395"/>
  <c r="DL2396"/>
  <c r="DL2397"/>
  <c r="DL2398"/>
  <c r="DL2399"/>
  <c r="DL2400"/>
  <c r="DL2401"/>
  <c r="DL2402"/>
  <c r="DL2403"/>
  <c r="DL2404"/>
  <c r="DL2405"/>
  <c r="DL2406"/>
  <c r="DL2407"/>
  <c r="DL2408"/>
  <c r="DL2409"/>
  <c r="DL2410"/>
  <c r="DL2411"/>
  <c r="DL2412"/>
  <c r="DL2413"/>
  <c r="DL2414"/>
  <c r="DL2415"/>
  <c r="DL2416"/>
  <c r="DL2417"/>
  <c r="DL2418"/>
  <c r="DL2419"/>
  <c r="DL2420"/>
  <c r="DL2421"/>
  <c r="DL2422"/>
  <c r="DL2423"/>
  <c r="DL2424"/>
  <c r="DL2425"/>
  <c r="DL2426"/>
  <c r="DL2427"/>
  <c r="DL2428"/>
  <c r="DL2429"/>
  <c r="DL2430"/>
  <c r="DL2431"/>
  <c r="DL2432"/>
  <c r="DL2433"/>
  <c r="DL2434"/>
  <c r="DL2435"/>
  <c r="DL2436"/>
  <c r="DL2437"/>
  <c r="DL2438"/>
  <c r="DL2439"/>
  <c r="DL2440"/>
  <c r="DL2441"/>
  <c r="DL2442"/>
  <c r="DL2443"/>
  <c r="DL2444"/>
  <c r="DL2445"/>
  <c r="DL2446"/>
  <c r="DL2447"/>
  <c r="DL2448"/>
  <c r="DL2449"/>
  <c r="DL2450"/>
  <c r="DL2451"/>
  <c r="DL2452"/>
  <c r="DL2453"/>
  <c r="DL2454"/>
  <c r="DL2455"/>
  <c r="DL2456"/>
  <c r="DL2457"/>
  <c r="DL2458"/>
  <c r="DL2459"/>
  <c r="DL2460"/>
  <c r="DL2461"/>
  <c r="DL2462"/>
  <c r="DL2463"/>
  <c r="DL2464"/>
  <c r="DL2465"/>
  <c r="DL2466"/>
  <c r="DL2467"/>
  <c r="DL2468"/>
  <c r="DL2469"/>
  <c r="DL2470"/>
  <c r="DL2471"/>
  <c r="DL2472"/>
  <c r="DL2473"/>
  <c r="DL2474"/>
  <c r="DL2475"/>
  <c r="DL2476"/>
  <c r="DL2477"/>
  <c r="DL2478"/>
  <c r="DL2479"/>
  <c r="DL2480"/>
  <c r="DL2481"/>
  <c r="DL2482"/>
  <c r="DL2483"/>
  <c r="DL2484"/>
  <c r="DL2485"/>
  <c r="DL2486"/>
  <c r="DL2487"/>
  <c r="DL2488"/>
  <c r="DL2489"/>
  <c r="DL2490"/>
  <c r="DL2491"/>
  <c r="DL2492"/>
  <c r="DL2493"/>
  <c r="DL2494"/>
  <c r="DL2495"/>
  <c r="DL2496"/>
  <c r="DL2497"/>
  <c r="DL2498"/>
  <c r="DL2499"/>
  <c r="DL2500"/>
  <c r="DL2501"/>
  <c r="DL2502"/>
  <c r="DL2503"/>
  <c r="DL2504"/>
  <c r="DL2505"/>
  <c r="DL2506"/>
  <c r="DL2507"/>
  <c r="DL2508"/>
  <c r="DL2509"/>
  <c r="DL2510"/>
  <c r="DL2511"/>
  <c r="DL2512"/>
  <c r="DL2513"/>
  <c r="DL2514"/>
  <c r="DL2515"/>
  <c r="DL2516"/>
  <c r="DL2517"/>
  <c r="DL2518"/>
  <c r="DL2519"/>
  <c r="DL2520"/>
  <c r="DL2521"/>
  <c r="DL2522"/>
  <c r="DL2523"/>
  <c r="DL2524"/>
  <c r="DL2525"/>
  <c r="DL2526"/>
  <c r="DL2527"/>
  <c r="DL2528"/>
  <c r="DL2529"/>
  <c r="DL2530"/>
  <c r="DL2531"/>
  <c r="DL2532"/>
  <c r="DL2533"/>
  <c r="DL2534"/>
  <c r="DL2535"/>
  <c r="DL2536"/>
  <c r="DL2537"/>
  <c r="DL2538"/>
  <c r="DL2539"/>
  <c r="DL2540"/>
  <c r="DL2541"/>
  <c r="DL2542"/>
  <c r="DL2543"/>
  <c r="DL2544"/>
  <c r="DL2545"/>
  <c r="DL2546"/>
  <c r="DL2547"/>
  <c r="DL2548"/>
  <c r="DL2549"/>
  <c r="DL2550"/>
  <c r="DL2551"/>
  <c r="DL2552"/>
  <c r="DL2553"/>
  <c r="DL2554"/>
  <c r="DL2555"/>
  <c r="DL2556"/>
  <c r="DL2557"/>
  <c r="DL2558"/>
  <c r="DL2559"/>
  <c r="DL2560"/>
  <c r="DL2561"/>
  <c r="DL2562"/>
  <c r="DL2563"/>
  <c r="DL2564"/>
  <c r="DL2565"/>
  <c r="DL2566"/>
  <c r="DL2567"/>
  <c r="DL2568"/>
  <c r="DL2569"/>
  <c r="DL2570"/>
  <c r="DL2571"/>
  <c r="DL2572"/>
  <c r="DL2573"/>
  <c r="DL2574"/>
  <c r="DL2575"/>
  <c r="DL2576"/>
  <c r="DL2577"/>
  <c r="DL2578"/>
  <c r="DL2579"/>
  <c r="DL2580"/>
  <c r="DL2581"/>
  <c r="DL2582"/>
  <c r="DL2583"/>
  <c r="DL2584"/>
  <c r="DL2585"/>
  <c r="DL2586"/>
  <c r="DL2587"/>
  <c r="DL2588"/>
  <c r="DL2589"/>
  <c r="DL2590"/>
  <c r="DL2591"/>
  <c r="DL2592"/>
  <c r="DL2593"/>
  <c r="DL2594"/>
  <c r="DL2595"/>
  <c r="DL2596"/>
  <c r="DL2597"/>
  <c r="DL2598"/>
  <c r="DL2599"/>
  <c r="DL2600"/>
  <c r="DL2601"/>
  <c r="DL2602"/>
  <c r="DL2603"/>
  <c r="DL2604"/>
  <c r="DL2605"/>
  <c r="DL2606"/>
  <c r="DL2607"/>
  <c r="DL2608"/>
  <c r="DL2609"/>
  <c r="DL2610"/>
  <c r="DL2611"/>
  <c r="DL2612"/>
  <c r="DL2613"/>
  <c r="DL2614"/>
  <c r="DL2615"/>
  <c r="DL2616"/>
  <c r="DL2617"/>
  <c r="DL2618"/>
  <c r="DL2619"/>
  <c r="DL2620"/>
  <c r="DL2621"/>
  <c r="DL2622"/>
  <c r="DL2623"/>
  <c r="DL2624"/>
  <c r="DL2625"/>
  <c r="DL2626"/>
  <c r="DL2627"/>
  <c r="DL2628"/>
  <c r="DL2629"/>
  <c r="DL2630"/>
  <c r="DL2631"/>
  <c r="DL2632"/>
  <c r="DL2633"/>
  <c r="DL2634"/>
  <c r="DL2635"/>
  <c r="DL2636"/>
  <c r="DL2637"/>
  <c r="DL2638"/>
  <c r="DL2639"/>
  <c r="DL2640"/>
  <c r="DL2641"/>
  <c r="DL2642"/>
  <c r="DL2643"/>
  <c r="DL2644"/>
  <c r="DL2645"/>
  <c r="DL2646"/>
  <c r="DL2647"/>
  <c r="DL2648"/>
  <c r="DL2649"/>
  <c r="DL2650"/>
  <c r="DL2651"/>
  <c r="DL2652"/>
  <c r="DL2653"/>
  <c r="DL2654"/>
  <c r="DL2655"/>
  <c r="DL2656"/>
  <c r="DL2657"/>
  <c r="DL2658"/>
  <c r="DL2659"/>
  <c r="DL2660"/>
  <c r="DL2661"/>
  <c r="DL2662"/>
  <c r="DL2663"/>
  <c r="DL2664"/>
  <c r="DL2665"/>
  <c r="DL2666"/>
  <c r="DL2667"/>
  <c r="DL2668"/>
  <c r="DL2669"/>
  <c r="DL2670"/>
  <c r="DL2671"/>
  <c r="DL2672"/>
  <c r="DL2673"/>
  <c r="DL2674"/>
  <c r="DL2675"/>
  <c r="DL2676"/>
  <c r="DL2677"/>
  <c r="DL2678"/>
  <c r="DL2679"/>
  <c r="DL2680"/>
  <c r="DL2681"/>
  <c r="DL2682"/>
  <c r="DL2683"/>
  <c r="DL2684"/>
  <c r="DL2685"/>
  <c r="DL2686"/>
  <c r="DL2687"/>
  <c r="DL2688"/>
  <c r="DL2689"/>
  <c r="DL2690"/>
  <c r="DL2691"/>
  <c r="DL2692"/>
  <c r="DL2693"/>
  <c r="DL2694"/>
  <c r="DL2695"/>
  <c r="DL2696"/>
  <c r="DL2697"/>
  <c r="DL2698"/>
  <c r="DL2699"/>
  <c r="DL2700"/>
  <c r="DL2701"/>
  <c r="DL2702"/>
  <c r="DL2703"/>
  <c r="DL2704"/>
  <c r="DL2705"/>
  <c r="DL2706"/>
  <c r="DL2707"/>
  <c r="DL2708"/>
  <c r="DL2709"/>
  <c r="DL2710"/>
  <c r="DL2711"/>
  <c r="DL2712"/>
  <c r="DL2713"/>
  <c r="DL2714"/>
  <c r="DL2715"/>
  <c r="DL2716"/>
  <c r="DL2717"/>
  <c r="DL2718"/>
  <c r="DL2719"/>
  <c r="DL2720"/>
  <c r="DL2721"/>
  <c r="DL2722"/>
  <c r="DL2723"/>
  <c r="DL2724"/>
  <c r="DL2725"/>
  <c r="DL2726"/>
  <c r="DL2727"/>
  <c r="DL2728"/>
  <c r="DL2729"/>
  <c r="DL2730"/>
  <c r="DL2731"/>
  <c r="DL2732"/>
  <c r="DL2733"/>
  <c r="DL2734"/>
  <c r="DL2735"/>
  <c r="DL2736"/>
  <c r="DL2737"/>
  <c r="DL2738"/>
  <c r="DL2739"/>
  <c r="DL2740"/>
  <c r="DL2741"/>
  <c r="DL2742"/>
  <c r="DL2743"/>
  <c r="DL2744"/>
  <c r="DL2745"/>
  <c r="DL2746"/>
  <c r="DL2747"/>
  <c r="DL2748"/>
  <c r="DL2749"/>
  <c r="DL2750"/>
  <c r="DL2751"/>
  <c r="DL2752"/>
  <c r="DL2753"/>
  <c r="DL2754"/>
  <c r="DL2755"/>
  <c r="DL2756"/>
  <c r="DL2757"/>
  <c r="DL2758"/>
  <c r="DL2759"/>
  <c r="DL2760"/>
  <c r="DL2761"/>
  <c r="DL2762"/>
  <c r="DL2763"/>
  <c r="DL2764"/>
  <c r="DL2765"/>
  <c r="DL2766"/>
  <c r="DL2767"/>
  <c r="DL2768"/>
  <c r="DL2769"/>
  <c r="DL2770"/>
  <c r="DL2771"/>
  <c r="DL2772"/>
  <c r="DL2773"/>
  <c r="DL2774"/>
  <c r="DL2775"/>
  <c r="DL2776"/>
  <c r="DL2777"/>
  <c r="DL2778"/>
  <c r="DL2779"/>
  <c r="DL2780"/>
  <c r="DL2781"/>
  <c r="DL2782"/>
  <c r="DL2783"/>
  <c r="DL2784"/>
  <c r="DL2785"/>
  <c r="DL2786"/>
  <c r="DL2787"/>
  <c r="DL2788"/>
  <c r="DL2789"/>
  <c r="DL2790"/>
  <c r="DL2791"/>
  <c r="DL2792"/>
  <c r="DL2793"/>
  <c r="DL2794"/>
  <c r="DL2795"/>
  <c r="DL2796"/>
  <c r="DL2797"/>
  <c r="DL2798"/>
  <c r="DL2799"/>
  <c r="DL2800"/>
  <c r="DL2801"/>
  <c r="DL2802"/>
  <c r="DL2803"/>
  <c r="DL2804"/>
  <c r="DL2805"/>
  <c r="DL2806"/>
  <c r="DL2807"/>
  <c r="DL2808"/>
  <c r="DL2809"/>
  <c r="DL2810"/>
  <c r="DL2811"/>
  <c r="DL2812"/>
  <c r="DL2813"/>
  <c r="DL2814"/>
  <c r="DL2815"/>
  <c r="DL2816"/>
  <c r="DL2817"/>
  <c r="DL2818"/>
  <c r="DL2819"/>
  <c r="DL2820"/>
  <c r="DL2821"/>
  <c r="DL2822"/>
  <c r="DL2823"/>
  <c r="DL2824"/>
  <c r="DL2825"/>
  <c r="DL2826"/>
  <c r="DL2827"/>
  <c r="DL2828"/>
  <c r="DL2829"/>
  <c r="DL2830"/>
  <c r="DL2831"/>
  <c r="DL2832"/>
  <c r="DL2833"/>
  <c r="DL2834"/>
  <c r="DL2835"/>
  <c r="DL2836"/>
  <c r="DL2837"/>
  <c r="DL2838"/>
  <c r="DL2839"/>
  <c r="DL2840"/>
  <c r="DL2841"/>
  <c r="DL2842"/>
  <c r="DL2843"/>
  <c r="DL2844"/>
  <c r="DL2845"/>
  <c r="DL2846"/>
  <c r="DL2847"/>
  <c r="DL2848"/>
  <c r="DL2849"/>
  <c r="DL2850"/>
  <c r="DL2851"/>
  <c r="DL2852"/>
  <c r="DL2853"/>
  <c r="DL2854"/>
  <c r="DL2855"/>
  <c r="DL2856"/>
  <c r="DL2857"/>
  <c r="DL2858"/>
  <c r="DL2859"/>
  <c r="DL2860"/>
  <c r="DL2861"/>
  <c r="DL2862"/>
  <c r="DL2863"/>
  <c r="DL2864"/>
  <c r="DL2865"/>
  <c r="DL2866"/>
  <c r="DL2867"/>
  <c r="DL2868"/>
  <c r="DL2869"/>
  <c r="DL2870"/>
  <c r="DL2871"/>
  <c r="DL2872"/>
  <c r="DL2873"/>
  <c r="DL2874"/>
  <c r="DL2875"/>
  <c r="DL2876"/>
  <c r="DL2877"/>
  <c r="DL2878"/>
  <c r="DL2879"/>
  <c r="DL2880"/>
  <c r="DL2881"/>
  <c r="DL2882"/>
  <c r="DL2883"/>
  <c r="DL2884"/>
  <c r="DL2885"/>
  <c r="DL2886"/>
  <c r="DL2887"/>
  <c r="DL2888"/>
  <c r="DL2889"/>
  <c r="DL2890"/>
  <c r="DL2891"/>
  <c r="DL2892"/>
  <c r="DL2893"/>
  <c r="DL2894"/>
  <c r="DL2895"/>
  <c r="DL2896"/>
  <c r="DL2897"/>
  <c r="DL2898"/>
  <c r="DL2899"/>
  <c r="DL2900"/>
  <c r="DL2901"/>
  <c r="DL2902"/>
  <c r="DL2903"/>
  <c r="DL2904"/>
  <c r="DL2905"/>
  <c r="DL2906"/>
  <c r="DL2907"/>
  <c r="DL2908"/>
  <c r="DL2909"/>
  <c r="DL2910"/>
  <c r="DL2911"/>
  <c r="DL2912"/>
  <c r="DL2913"/>
  <c r="DL2914"/>
  <c r="DL2915"/>
  <c r="DL2916"/>
  <c r="DL2917"/>
  <c r="DL2918"/>
  <c r="DL2919"/>
  <c r="DL2920"/>
  <c r="DL2921"/>
  <c r="DL2922"/>
  <c r="DL2923"/>
  <c r="DL2924"/>
  <c r="DL2925"/>
  <c r="DL2926"/>
  <c r="DL2927"/>
  <c r="DL2928"/>
  <c r="DL2929"/>
  <c r="DL2930"/>
  <c r="DL2931"/>
  <c r="DL2932"/>
  <c r="DL2933"/>
  <c r="DL2934"/>
  <c r="DL2935"/>
  <c r="DL2936"/>
  <c r="DL2937"/>
  <c r="DL2938"/>
  <c r="DL2939"/>
  <c r="DL2940"/>
  <c r="DL2941"/>
  <c r="DL2942"/>
  <c r="DL2943"/>
  <c r="DL2944"/>
  <c r="DL2945"/>
  <c r="DL2946"/>
  <c r="DL2947"/>
  <c r="DL2948"/>
  <c r="DL2949"/>
  <c r="DL2950"/>
  <c r="DL2951"/>
  <c r="DL2952"/>
  <c r="DL2953"/>
  <c r="DL2954"/>
  <c r="DL2955"/>
  <c r="DL2956"/>
  <c r="DL2957"/>
  <c r="DL2958"/>
  <c r="DL2959"/>
  <c r="DL2960"/>
  <c r="DL2961"/>
  <c r="DL2962"/>
  <c r="DL2963"/>
  <c r="DL2964"/>
  <c r="DL2965"/>
  <c r="DL2966"/>
  <c r="DL2967"/>
  <c r="DL2968"/>
  <c r="DL2969"/>
  <c r="DL2970"/>
  <c r="DL2971"/>
  <c r="DL2972"/>
  <c r="DL2973"/>
  <c r="DL2974"/>
  <c r="DL2975"/>
  <c r="DL2976"/>
  <c r="DL2977"/>
  <c r="DL2978"/>
  <c r="DL2979"/>
  <c r="DL2980"/>
  <c r="DL2981"/>
  <c r="DL2982"/>
  <c r="DL2983"/>
  <c r="DL2984"/>
  <c r="DL2985"/>
  <c r="DL2986"/>
  <c r="DL2987"/>
  <c r="DL2988"/>
  <c r="DL2989"/>
  <c r="DL2990"/>
  <c r="DL2991"/>
  <c r="DL2992"/>
  <c r="DL2993"/>
  <c r="DL2994"/>
  <c r="DL2995"/>
  <c r="DL2996"/>
  <c r="DL2997"/>
  <c r="DL2998"/>
  <c r="DL2999"/>
  <c r="DL3000"/>
  <c r="DL3001"/>
  <c r="DL3002"/>
  <c r="DL3003"/>
  <c r="DL3004"/>
  <c r="DL3005"/>
  <c r="DL3006"/>
  <c r="DL3007"/>
  <c r="DL3008"/>
  <c r="DL3009"/>
  <c r="DL3010"/>
  <c r="DL3011"/>
  <c r="DL3012"/>
  <c r="DL3013"/>
  <c r="DL3014"/>
  <c r="DL3015"/>
  <c r="DL3016"/>
  <c r="DL3017"/>
  <c r="DL3018"/>
  <c r="DL3019"/>
  <c r="DL3020"/>
  <c r="DL3021"/>
  <c r="DL3022"/>
  <c r="DL3023"/>
  <c r="DL3024"/>
  <c r="DL3025"/>
  <c r="DL3026"/>
  <c r="DL3027"/>
  <c r="DL3028"/>
  <c r="DL3029"/>
  <c r="DL3030"/>
  <c r="DL3031"/>
  <c r="DL3032"/>
  <c r="DL3033"/>
  <c r="DL3034"/>
  <c r="DL3035"/>
  <c r="DL3036"/>
  <c r="DL3037"/>
  <c r="DL3038"/>
  <c r="DL3039"/>
  <c r="DL3040"/>
  <c r="DL3041"/>
  <c r="DL3042"/>
  <c r="DL3043"/>
  <c r="DL3044"/>
  <c r="DL3045"/>
  <c r="DL3046"/>
  <c r="DL3047"/>
  <c r="DL3048"/>
  <c r="DL3049"/>
  <c r="DL3050"/>
  <c r="DL3051"/>
  <c r="DL3052"/>
  <c r="DL3053"/>
  <c r="DL3054"/>
  <c r="DL3055"/>
  <c r="DL3056"/>
  <c r="DL3057"/>
  <c r="DL3058"/>
  <c r="DL3059"/>
  <c r="DL3060"/>
  <c r="DL3061"/>
  <c r="DL3062"/>
  <c r="DL3063"/>
  <c r="DL3064"/>
  <c r="DL3065"/>
  <c r="DL3066"/>
  <c r="DL3067"/>
  <c r="DL3068"/>
  <c r="DL3069"/>
  <c r="DL3070"/>
  <c r="DL3071"/>
  <c r="DL3072"/>
  <c r="DL3073"/>
  <c r="DL3074"/>
  <c r="DL3075"/>
  <c r="DL3076"/>
  <c r="DL3077"/>
  <c r="DL3078"/>
  <c r="DL3079"/>
  <c r="DL3080"/>
  <c r="DL3081"/>
  <c r="DL3082"/>
  <c r="DL3083"/>
  <c r="DL3084"/>
  <c r="DL3085"/>
  <c r="DL3086"/>
  <c r="DL3087"/>
  <c r="DL3088"/>
  <c r="DL3089"/>
  <c r="DL3090"/>
  <c r="DL3091"/>
  <c r="DL3092"/>
  <c r="DL3093"/>
  <c r="DL3094"/>
  <c r="DL3095"/>
  <c r="DL3096"/>
  <c r="DL3097"/>
  <c r="DL3098"/>
  <c r="DL3099"/>
  <c r="DL3100"/>
  <c r="DL3101"/>
  <c r="DL3102"/>
  <c r="DL3103"/>
  <c r="DL3104"/>
  <c r="DL3105"/>
  <c r="DL3106"/>
  <c r="DL3107"/>
  <c r="DL3108"/>
  <c r="DL3109"/>
  <c r="DL3110"/>
  <c r="DL3111"/>
  <c r="DL3112"/>
  <c r="DL3113"/>
  <c r="DL3114"/>
  <c r="DL3115"/>
  <c r="DL3116"/>
  <c r="DL3117"/>
  <c r="DL3118"/>
  <c r="DL3119"/>
  <c r="DL3120"/>
  <c r="DL3121"/>
  <c r="DL3122"/>
  <c r="DL3123"/>
  <c r="DL3124"/>
  <c r="DL3125"/>
  <c r="DL3126"/>
  <c r="DL3127"/>
  <c r="DL3128"/>
  <c r="DL3129"/>
  <c r="DL3130"/>
  <c r="DL3131"/>
  <c r="DL3132"/>
  <c r="DL3133"/>
  <c r="DL3134"/>
  <c r="DL3135"/>
  <c r="DL3136"/>
  <c r="DL3137"/>
  <c r="DL3138"/>
  <c r="DL3139"/>
  <c r="DL3140"/>
  <c r="DL3141"/>
  <c r="DL3142"/>
  <c r="DL3143"/>
  <c r="DL3144"/>
  <c r="DL3145"/>
  <c r="DL3146"/>
  <c r="DL3147"/>
  <c r="DL3148"/>
  <c r="DL3149"/>
  <c r="DL3150"/>
  <c r="DL3151"/>
  <c r="DL3152"/>
  <c r="DL3153"/>
  <c r="DL3154"/>
  <c r="DL3155"/>
  <c r="DL3156"/>
  <c r="DL3157"/>
  <c r="DL3158"/>
  <c r="DL3159"/>
  <c r="DL3160"/>
  <c r="DL3161"/>
  <c r="DL3162"/>
  <c r="DL3163"/>
  <c r="DL3164"/>
  <c r="DL3165"/>
  <c r="DL3166"/>
  <c r="DL3167"/>
  <c r="DL3168"/>
  <c r="DL3169"/>
  <c r="DL3170"/>
  <c r="DL3171"/>
  <c r="DL3172"/>
  <c r="DL3173"/>
  <c r="DL3174"/>
  <c r="DL3175"/>
  <c r="DL3176"/>
  <c r="DL3177"/>
  <c r="DL3178"/>
  <c r="DL3179"/>
  <c r="DL3180"/>
  <c r="DL3181"/>
  <c r="DL3182"/>
  <c r="DL3183"/>
  <c r="DL3184"/>
  <c r="DL3185"/>
  <c r="DL3186"/>
  <c r="DL3187"/>
  <c r="DL3188"/>
  <c r="DL3189"/>
  <c r="DL3190"/>
  <c r="DL3191"/>
  <c r="DL3192"/>
  <c r="DL3193"/>
  <c r="DL3194"/>
  <c r="DL3195"/>
  <c r="DL3196"/>
  <c r="DL3197"/>
  <c r="DL3198"/>
  <c r="DL3199"/>
  <c r="DL3200"/>
  <c r="DL3201"/>
  <c r="DL3202"/>
  <c r="DL3203"/>
  <c r="DL3204"/>
  <c r="DL3205"/>
  <c r="DL3206"/>
  <c r="DL3207"/>
  <c r="DL3208"/>
  <c r="DL3209"/>
  <c r="DL3210"/>
  <c r="DL3211"/>
  <c r="DL3212"/>
  <c r="DL3213"/>
  <c r="DL3214"/>
  <c r="DL3215"/>
  <c r="DL3216"/>
  <c r="DL3217"/>
  <c r="DL3218"/>
  <c r="DL3219"/>
  <c r="DL3220"/>
  <c r="DL3221"/>
  <c r="DL3222"/>
  <c r="DL3223"/>
  <c r="DL3224"/>
  <c r="DL3225"/>
  <c r="DL3226"/>
  <c r="DL3227"/>
  <c r="DL3228"/>
  <c r="DL3229"/>
  <c r="DL3230"/>
  <c r="DL3231"/>
  <c r="DL3232"/>
  <c r="DL3233"/>
  <c r="DL3234"/>
  <c r="DL3235"/>
  <c r="DL3236"/>
  <c r="DL3237"/>
  <c r="DL3238"/>
  <c r="DL3239"/>
  <c r="DL3240"/>
  <c r="DL3241"/>
  <c r="DL3242"/>
  <c r="DL3243"/>
  <c r="DL3244"/>
  <c r="DL3245"/>
  <c r="DL3246"/>
  <c r="DL3247"/>
  <c r="DL3248"/>
  <c r="DL3249"/>
  <c r="DL3250"/>
  <c r="DL3251"/>
  <c r="DL3252"/>
  <c r="DL3253"/>
  <c r="DL3254"/>
  <c r="DL3255"/>
  <c r="DL3256"/>
  <c r="DL3257"/>
  <c r="DL3258"/>
  <c r="DL3259"/>
  <c r="DL3260"/>
  <c r="DL3261"/>
  <c r="DL3262"/>
  <c r="DL3263"/>
  <c r="DL3264"/>
  <c r="DL3265"/>
  <c r="DL3266"/>
  <c r="DL3267"/>
  <c r="DL3268"/>
  <c r="DL3269"/>
  <c r="DL3270"/>
  <c r="DL3271"/>
  <c r="DL3272"/>
  <c r="DL3273"/>
  <c r="DL3274"/>
  <c r="DL3275"/>
  <c r="DL3276"/>
  <c r="DL3277"/>
  <c r="DL3278"/>
  <c r="DL3279"/>
  <c r="DL3280"/>
  <c r="DL3281"/>
  <c r="DL3282"/>
  <c r="DL3283"/>
  <c r="DL3284"/>
  <c r="DL3285"/>
  <c r="DL3286"/>
  <c r="DL3287"/>
  <c r="DL3288"/>
  <c r="DL3289"/>
  <c r="DL3290"/>
  <c r="DL3291"/>
  <c r="DL3292"/>
  <c r="DL3293"/>
  <c r="DL3294"/>
  <c r="DL3295"/>
  <c r="DL3296"/>
  <c r="DL3297"/>
  <c r="DL3298"/>
  <c r="DL3299"/>
  <c r="DL3300"/>
  <c r="DL3301"/>
  <c r="DL3302"/>
  <c r="DL3303"/>
  <c r="DL3304"/>
  <c r="DL3305"/>
  <c r="DL3306"/>
  <c r="DL3307"/>
  <c r="DL3308"/>
  <c r="DL3309"/>
  <c r="DL3310"/>
  <c r="DL3311"/>
  <c r="DL3312"/>
  <c r="DL3313"/>
  <c r="DL3314"/>
  <c r="DL3315"/>
  <c r="DL3316"/>
  <c r="DL3317"/>
  <c r="DL3318"/>
  <c r="DL3319"/>
  <c r="DL3320"/>
  <c r="DL3321"/>
  <c r="DL3322"/>
  <c r="DL3323"/>
  <c r="DL3324"/>
  <c r="DL3325"/>
  <c r="DL3326"/>
  <c r="DL3327"/>
  <c r="DL3328"/>
  <c r="DL3329"/>
  <c r="DL3330"/>
  <c r="DL3331"/>
  <c r="DL3332"/>
  <c r="DL3333"/>
  <c r="DL3334"/>
  <c r="DL3335"/>
  <c r="DL3336"/>
  <c r="DL3337"/>
  <c r="DL3338"/>
  <c r="DL3339"/>
  <c r="DL3340"/>
  <c r="DL3341"/>
  <c r="DL3342"/>
  <c r="DL3343"/>
  <c r="DL3344"/>
  <c r="DL3345"/>
  <c r="DL3346"/>
  <c r="DL3347"/>
  <c r="DL3348"/>
  <c r="DL3349"/>
  <c r="DL3350"/>
  <c r="DL3351"/>
  <c r="DL3352"/>
  <c r="DL3353"/>
  <c r="DL3354"/>
  <c r="DL3355"/>
  <c r="DL3356"/>
  <c r="DL3357"/>
  <c r="DL3358"/>
  <c r="DL3359"/>
  <c r="DL3360"/>
  <c r="DL3361"/>
  <c r="DL3362"/>
  <c r="DL3363"/>
  <c r="DL3364"/>
  <c r="DL3365"/>
  <c r="DL3366"/>
  <c r="DL3367"/>
  <c r="DL3368"/>
  <c r="DL3369"/>
  <c r="DL3370"/>
  <c r="DL3371"/>
  <c r="DL3372"/>
  <c r="DL3373"/>
  <c r="DL3374"/>
  <c r="DL3375"/>
  <c r="DL3376"/>
  <c r="DL3377"/>
  <c r="DL3378"/>
  <c r="DL3379"/>
  <c r="DL3380"/>
  <c r="DL3381"/>
  <c r="DL3382"/>
  <c r="DL3383"/>
  <c r="DL3384"/>
  <c r="DL3385"/>
  <c r="DL3386"/>
  <c r="DL3387"/>
  <c r="DL3388"/>
  <c r="DL3389"/>
  <c r="DL3390"/>
  <c r="DL3391"/>
  <c r="DL3392"/>
  <c r="DL3393"/>
  <c r="DL3394"/>
  <c r="DL3395"/>
  <c r="DL3396"/>
  <c r="DL3397"/>
  <c r="DL3398"/>
  <c r="DL3399"/>
  <c r="DL3400"/>
  <c r="DL3401"/>
  <c r="DL3402"/>
  <c r="DL3403"/>
  <c r="DL3404"/>
  <c r="DL3405"/>
  <c r="DL3406"/>
  <c r="DL3407"/>
  <c r="DL3408"/>
  <c r="DL3409"/>
  <c r="DL3410"/>
  <c r="DL3411"/>
  <c r="DL3412"/>
  <c r="DL3413"/>
  <c r="DL3414"/>
  <c r="DL3415"/>
  <c r="DL3416"/>
  <c r="DL3417"/>
  <c r="DL3418"/>
  <c r="DL3419"/>
  <c r="DL3420"/>
  <c r="DL3421"/>
  <c r="DL3422"/>
  <c r="DL3423"/>
  <c r="DL3424"/>
  <c r="DL3425"/>
  <c r="DL3426"/>
  <c r="DL3427"/>
  <c r="DL3428"/>
  <c r="DL3429"/>
  <c r="DL3430"/>
  <c r="DL3431"/>
  <c r="DL3432"/>
  <c r="DL3433"/>
  <c r="DL3434"/>
  <c r="DL3435"/>
  <c r="DL3436"/>
  <c r="DL3437"/>
  <c r="DL3438"/>
  <c r="DL3439"/>
  <c r="DL3440"/>
  <c r="DL3441"/>
  <c r="DL3442"/>
  <c r="DL3443"/>
  <c r="DL3444"/>
  <c r="DL3445"/>
  <c r="DL3446"/>
  <c r="DL3447"/>
  <c r="DL3448"/>
  <c r="DL3449"/>
  <c r="DL3450"/>
  <c r="DL3451"/>
  <c r="DL3452"/>
  <c r="DL3453"/>
  <c r="DL3454"/>
  <c r="DL3455"/>
  <c r="DL3456"/>
  <c r="DL3457"/>
  <c r="DL3458"/>
  <c r="DL3459"/>
  <c r="DL3460"/>
  <c r="DL3461"/>
  <c r="DL3462"/>
  <c r="DL3463"/>
  <c r="DL3464"/>
  <c r="DL3465"/>
  <c r="DL3466"/>
  <c r="DL3467"/>
  <c r="DL3468"/>
  <c r="DL3469"/>
  <c r="DL3470"/>
  <c r="DL3471"/>
  <c r="DL3472"/>
  <c r="DL3473"/>
  <c r="DL3474"/>
  <c r="DL3475"/>
  <c r="DL3476"/>
  <c r="DL3477"/>
  <c r="DL3478"/>
  <c r="DL3479"/>
  <c r="DL3480"/>
  <c r="DL3481"/>
  <c r="DL3482"/>
  <c r="DL3483"/>
  <c r="DL3484"/>
  <c r="DL3485"/>
  <c r="DL3486"/>
  <c r="DL3487"/>
  <c r="DL3488"/>
  <c r="DL3489"/>
  <c r="DL3490"/>
  <c r="DL3491"/>
  <c r="DL3492"/>
  <c r="DL3493"/>
  <c r="DL3494"/>
  <c r="DL3495"/>
  <c r="DL3496"/>
  <c r="DL3497"/>
  <c r="DL3498"/>
  <c r="DL3499"/>
  <c r="DL3500"/>
  <c r="DL3501"/>
  <c r="DL3502"/>
  <c r="DL3503"/>
  <c r="DL3504"/>
  <c r="DL3505"/>
  <c r="DL3506"/>
  <c r="DL3507"/>
  <c r="DL3508"/>
  <c r="DL3509"/>
  <c r="DL3510"/>
  <c r="DL3511"/>
  <c r="DL3512"/>
  <c r="DL3513"/>
  <c r="DL3514"/>
  <c r="DL3515"/>
  <c r="DL3516"/>
  <c r="DL3517"/>
  <c r="DL3518"/>
  <c r="DL3519"/>
  <c r="DL3520"/>
  <c r="DL3521"/>
  <c r="DL3522"/>
  <c r="DL3523"/>
  <c r="DL3524"/>
  <c r="DL3525"/>
  <c r="DL3526"/>
  <c r="DL3527"/>
  <c r="DL3528"/>
  <c r="DL3529"/>
  <c r="DL3530"/>
  <c r="DL3531"/>
  <c r="DL3532"/>
  <c r="DL3533"/>
  <c r="DL3534"/>
  <c r="DL3535"/>
  <c r="DL3536"/>
  <c r="DL3537"/>
  <c r="DL3538"/>
  <c r="DL3539"/>
  <c r="DL3540"/>
  <c r="DL3541"/>
  <c r="DL3542"/>
  <c r="DL3543"/>
  <c r="DL3544"/>
  <c r="DL3545"/>
  <c r="DL3546"/>
  <c r="DL3547"/>
  <c r="DL3548"/>
  <c r="DL3549"/>
  <c r="DL3550"/>
  <c r="DL3551"/>
  <c r="DL3552"/>
  <c r="DL3553"/>
  <c r="DL3554"/>
  <c r="DL3555"/>
  <c r="DL3556"/>
  <c r="DL3557"/>
  <c r="DL3558"/>
  <c r="DL3559"/>
  <c r="DL3560"/>
  <c r="DL3561"/>
  <c r="DL3562"/>
  <c r="DL3563"/>
  <c r="DL3564"/>
  <c r="DL3565"/>
  <c r="DL3566"/>
  <c r="DL3567"/>
  <c r="DL3568"/>
  <c r="DL3569"/>
  <c r="DL3570"/>
  <c r="DL3571"/>
  <c r="DL3572"/>
  <c r="DL3573"/>
  <c r="DL3574"/>
  <c r="DL3575"/>
  <c r="DL3576"/>
  <c r="DL3577"/>
  <c r="DL3578"/>
  <c r="DL3579"/>
  <c r="DL3580"/>
  <c r="DL3581"/>
  <c r="DL3582"/>
  <c r="DL3583"/>
  <c r="DL3584"/>
  <c r="DL3585"/>
  <c r="DL3586"/>
  <c r="DL3587"/>
  <c r="DL3588"/>
  <c r="DL3589"/>
  <c r="DL3590"/>
  <c r="DL3591"/>
  <c r="DL3592"/>
  <c r="DL3593"/>
  <c r="DL3594"/>
  <c r="DL3595"/>
  <c r="DL3596"/>
  <c r="DL3597"/>
  <c r="DL3598"/>
  <c r="DL3599"/>
  <c r="DL3600"/>
  <c r="DL3601"/>
  <c r="DL3602"/>
  <c r="DL3603"/>
  <c r="DL3604"/>
  <c r="DL3605"/>
  <c r="DL3606"/>
  <c r="DL3607"/>
  <c r="DL3608"/>
  <c r="DL3609"/>
  <c r="DL3610"/>
  <c r="DL3611"/>
  <c r="DL3612"/>
  <c r="DL3613"/>
  <c r="DL3614"/>
  <c r="DL3615"/>
  <c r="DL3616"/>
  <c r="DL3617"/>
  <c r="DL3618"/>
  <c r="DL3619"/>
  <c r="DL3620"/>
  <c r="DL3621"/>
  <c r="DL3622"/>
  <c r="DL3623"/>
  <c r="DL3624"/>
  <c r="DL3625"/>
  <c r="DL3626"/>
  <c r="DL3627"/>
  <c r="DL3628"/>
  <c r="DL3629"/>
  <c r="DL3630"/>
  <c r="DL3631"/>
  <c r="DL3632"/>
  <c r="DL3633"/>
  <c r="DL3634"/>
  <c r="DL3635"/>
  <c r="DL3636"/>
  <c r="DL3637"/>
  <c r="DL3638"/>
  <c r="DL3639"/>
  <c r="DL3640"/>
  <c r="DL3641"/>
  <c r="DL3642"/>
  <c r="DL3643"/>
  <c r="DL3644"/>
  <c r="DL3645"/>
  <c r="DL3646"/>
  <c r="DL3647"/>
  <c r="DL3648"/>
  <c r="DL3649"/>
  <c r="DL3650"/>
  <c r="DL3651"/>
  <c r="DL3652"/>
  <c r="DL3653"/>
  <c r="DL3654"/>
  <c r="DL3655"/>
  <c r="DL3656"/>
  <c r="DL3657"/>
  <c r="DL3658"/>
  <c r="DL3659"/>
  <c r="DL3660"/>
  <c r="DL3661"/>
  <c r="DL3662"/>
  <c r="DL3663"/>
  <c r="DL3664"/>
  <c r="DL3665"/>
  <c r="DL3666"/>
  <c r="DL3667"/>
  <c r="DL3668"/>
  <c r="DL3669"/>
  <c r="DL3670"/>
  <c r="DL3671"/>
  <c r="DL3672"/>
  <c r="DL3673"/>
  <c r="DL3674"/>
  <c r="DL3675"/>
  <c r="DL3676"/>
  <c r="DL3677"/>
  <c r="DL3678"/>
  <c r="DL3679"/>
  <c r="DL3680"/>
  <c r="DL3681"/>
  <c r="DL3682"/>
  <c r="DL3683"/>
  <c r="DL3684"/>
  <c r="DL3685"/>
  <c r="DL3686"/>
  <c r="DL3687"/>
  <c r="DL3688"/>
  <c r="DL3689"/>
  <c r="DL3690"/>
  <c r="DL3691"/>
  <c r="DL3692"/>
  <c r="DL3693"/>
  <c r="DL3694"/>
  <c r="DL3695"/>
  <c r="DL3696"/>
  <c r="DL3697"/>
  <c r="DL3698"/>
  <c r="DL3699"/>
  <c r="DL3700"/>
  <c r="DL3701"/>
  <c r="DL3702"/>
  <c r="DL3703"/>
  <c r="DL3704"/>
  <c r="DL3705"/>
  <c r="DL3706"/>
  <c r="DL3707"/>
  <c r="DL3708"/>
  <c r="DL3709"/>
  <c r="DL3710"/>
  <c r="DL3711"/>
  <c r="DL3712"/>
  <c r="DL3713"/>
  <c r="DL3714"/>
  <c r="DL3715"/>
  <c r="DL3716"/>
  <c r="DL3717"/>
  <c r="DL3718"/>
  <c r="DL3719"/>
  <c r="DL3720"/>
  <c r="DL3721"/>
  <c r="DL3722"/>
  <c r="DL3723"/>
  <c r="DL3724"/>
  <c r="DL3725"/>
  <c r="DL3726"/>
  <c r="DL3727"/>
  <c r="DL3728"/>
  <c r="DL3729"/>
  <c r="DL3730"/>
  <c r="DL3731"/>
  <c r="DL3732"/>
  <c r="DL3733"/>
  <c r="DL3734"/>
  <c r="DL3735"/>
  <c r="DL3736"/>
  <c r="DL3737"/>
  <c r="DL3738"/>
  <c r="DL3739"/>
  <c r="DL3740"/>
  <c r="DL3741"/>
  <c r="DL3742"/>
  <c r="DL3743"/>
  <c r="DL3744"/>
  <c r="DL3745"/>
  <c r="DL3746"/>
  <c r="DL3747"/>
  <c r="DL3748"/>
  <c r="DL3749"/>
  <c r="DL3750"/>
  <c r="DL3751"/>
  <c r="DL3752"/>
  <c r="DL3753"/>
  <c r="DL3754"/>
  <c r="DL3755"/>
  <c r="DL3756"/>
  <c r="DL3757"/>
  <c r="DL3758"/>
  <c r="DL3759"/>
  <c r="DL3760"/>
  <c r="DL3761"/>
  <c r="DL3762"/>
  <c r="DL3763"/>
  <c r="DL3764"/>
  <c r="DL3765"/>
  <c r="DL3766"/>
  <c r="DL3767"/>
  <c r="DL3768"/>
  <c r="DL3769"/>
  <c r="DL3770"/>
  <c r="DL3771"/>
  <c r="DL3772"/>
  <c r="DL3773"/>
  <c r="DL3774"/>
  <c r="DL3775"/>
  <c r="DL3776"/>
  <c r="DL3777"/>
  <c r="DL3778"/>
  <c r="DL3779"/>
  <c r="DL3780"/>
  <c r="DL3781"/>
  <c r="DL3782"/>
  <c r="DL3783"/>
  <c r="DL3784"/>
  <c r="DL3785"/>
  <c r="DL3786"/>
  <c r="DL3787"/>
  <c r="DL3788"/>
  <c r="DL3789"/>
  <c r="DL3790"/>
  <c r="DL3791"/>
  <c r="DL3792"/>
  <c r="DL3793"/>
  <c r="DL3794"/>
  <c r="DL3795"/>
  <c r="DL3796"/>
  <c r="DL3797"/>
  <c r="DL3798"/>
  <c r="DL3799"/>
  <c r="DL3800"/>
  <c r="DL3801"/>
  <c r="DL3802"/>
  <c r="DL3803"/>
  <c r="DL3804"/>
  <c r="DL3805"/>
  <c r="DL3806"/>
  <c r="DL3807"/>
  <c r="DL3808"/>
  <c r="DL3809"/>
  <c r="DL3810"/>
  <c r="DL3811"/>
  <c r="DL3812"/>
  <c r="DL3813"/>
  <c r="DL3814"/>
  <c r="DL3815"/>
  <c r="DL3816"/>
  <c r="DL3817"/>
  <c r="DL3818"/>
  <c r="DL3819"/>
  <c r="DL3820"/>
  <c r="DL3821"/>
  <c r="DL3822"/>
  <c r="DL3823"/>
  <c r="DL3824"/>
  <c r="DL3825"/>
  <c r="DL3826"/>
  <c r="DL3827"/>
  <c r="DL3828"/>
  <c r="DL3829"/>
  <c r="DL3830"/>
  <c r="DL3831"/>
  <c r="DL3832"/>
  <c r="DL3833"/>
  <c r="DL3834"/>
  <c r="DL3835"/>
  <c r="DL3836"/>
  <c r="DL3837"/>
  <c r="DL3838"/>
  <c r="DL3839"/>
  <c r="DL3840"/>
  <c r="DL3841"/>
  <c r="DL3842"/>
  <c r="DL3843"/>
  <c r="DL3844"/>
  <c r="DL3845"/>
  <c r="DL3846"/>
  <c r="DL3847"/>
  <c r="DL3848"/>
  <c r="DL3849"/>
  <c r="DL3850"/>
  <c r="DL3851"/>
  <c r="DL3852"/>
  <c r="DL3853"/>
  <c r="DL3854"/>
  <c r="DL3855"/>
  <c r="DL3856"/>
  <c r="DL3857"/>
  <c r="DL3858"/>
  <c r="DL3859"/>
  <c r="DL3860"/>
  <c r="DL3861"/>
  <c r="DL3862"/>
  <c r="DL3863"/>
  <c r="DL3864"/>
  <c r="DL3865"/>
  <c r="DL3866"/>
  <c r="DL3867"/>
  <c r="DL3868"/>
  <c r="DL3869"/>
  <c r="DL3870"/>
  <c r="DL3871"/>
  <c r="DL3872"/>
  <c r="DL3873"/>
  <c r="DL3874"/>
  <c r="DL3875"/>
  <c r="DL3876"/>
  <c r="DL3877"/>
  <c r="DL3878"/>
  <c r="DL3879"/>
  <c r="DL3880"/>
  <c r="DL3881"/>
  <c r="DL3882"/>
  <c r="DL3883"/>
  <c r="DL3884"/>
  <c r="DL3885"/>
  <c r="DL3886"/>
  <c r="DL3887"/>
  <c r="DL3888"/>
  <c r="DL3889"/>
  <c r="DL3890"/>
  <c r="DL3891"/>
  <c r="DL3892"/>
  <c r="DL3893"/>
  <c r="DL3894"/>
  <c r="DL3895"/>
  <c r="DL3896"/>
  <c r="DL3897"/>
  <c r="DL3898"/>
  <c r="DL3899"/>
  <c r="DL3900"/>
  <c r="DL3901"/>
  <c r="DL3902"/>
  <c r="DL3903"/>
  <c r="DL3904"/>
  <c r="DL3905"/>
  <c r="DL3906"/>
  <c r="DL3907"/>
  <c r="DL3908"/>
  <c r="DL3909"/>
  <c r="DL3910"/>
  <c r="DL3911"/>
  <c r="DL3912"/>
  <c r="DL3913"/>
  <c r="DL3914"/>
  <c r="DL3915"/>
  <c r="DL3916"/>
  <c r="DL3917"/>
  <c r="DL3918"/>
  <c r="DL3919"/>
  <c r="DL3920"/>
  <c r="DL3921"/>
  <c r="DL3922"/>
  <c r="DL3923"/>
  <c r="DL3924"/>
  <c r="DL3925"/>
  <c r="DL3926"/>
  <c r="DL3927"/>
  <c r="DL3928"/>
  <c r="DL3929"/>
  <c r="DL3930"/>
  <c r="DL3931"/>
  <c r="DL3932"/>
  <c r="DL3933"/>
  <c r="DL3934"/>
  <c r="DL3935"/>
  <c r="DL3936"/>
  <c r="DL3937"/>
  <c r="DL3938"/>
  <c r="DL3939"/>
  <c r="DL3940"/>
  <c r="DL3941"/>
  <c r="DL3942"/>
  <c r="DL3943"/>
  <c r="DL3944"/>
  <c r="DL3945"/>
  <c r="DL3946"/>
  <c r="DL3947"/>
  <c r="DL3948"/>
  <c r="DL3949"/>
  <c r="DL3950"/>
  <c r="DL3951"/>
  <c r="DL3952"/>
  <c r="DL3953"/>
  <c r="DL3954"/>
  <c r="DL3955"/>
  <c r="DL3956"/>
  <c r="DL3957"/>
  <c r="DL3958"/>
  <c r="DL3959"/>
  <c r="DL3960"/>
  <c r="DL3961"/>
  <c r="DL3962"/>
  <c r="DL3963"/>
  <c r="DL3964"/>
  <c r="DL3965"/>
  <c r="DL3966"/>
  <c r="DL3967"/>
  <c r="DL3968"/>
  <c r="DL3969"/>
  <c r="DL3970"/>
  <c r="DL3971"/>
  <c r="DL3972"/>
  <c r="DL3973"/>
  <c r="DL3974"/>
  <c r="DL3975"/>
  <c r="DL3976"/>
  <c r="DL3977"/>
  <c r="DL3978"/>
  <c r="DL3979"/>
  <c r="DL3980"/>
  <c r="DL3981"/>
  <c r="DL3982"/>
  <c r="DL3983"/>
  <c r="DL3984"/>
  <c r="DL3985"/>
  <c r="DL3986"/>
  <c r="DL3987"/>
  <c r="DL3988"/>
  <c r="DL3989"/>
  <c r="DL3990"/>
  <c r="DL3991"/>
  <c r="DL3992"/>
  <c r="DL3993"/>
  <c r="DL3994"/>
  <c r="DL3995"/>
  <c r="DL3996"/>
  <c r="DL3997"/>
  <c r="DL3998"/>
  <c r="DL3999"/>
  <c r="DL4000"/>
  <c r="DL4001"/>
  <c r="DL4002"/>
  <c r="DL4003"/>
  <c r="DL4004"/>
  <c r="DL4005"/>
  <c r="DL4006"/>
  <c r="DL4007"/>
  <c r="DL4008"/>
  <c r="DL4009"/>
  <c r="DL4010"/>
  <c r="DL4011"/>
  <c r="DL4012"/>
  <c r="DL4013"/>
  <c r="DL4014"/>
  <c r="DL4015"/>
  <c r="DL4016"/>
  <c r="DL4017"/>
  <c r="DL4018"/>
  <c r="DL4019"/>
  <c r="DL4020"/>
  <c r="DL4021"/>
  <c r="DL4022"/>
  <c r="DL4023"/>
  <c r="DL4024"/>
  <c r="DL4025"/>
  <c r="DL4026"/>
  <c r="DL4027"/>
  <c r="DL4028"/>
  <c r="DL4029"/>
  <c r="DL4030"/>
  <c r="DL4031"/>
  <c r="DL4032"/>
  <c r="DL4033"/>
  <c r="DL4034"/>
  <c r="DL4035"/>
  <c r="DL4036"/>
  <c r="DL4037"/>
  <c r="DL4038"/>
  <c r="DL4039"/>
  <c r="DL4040"/>
  <c r="DL4041"/>
  <c r="DL4042"/>
  <c r="DL4043"/>
  <c r="DL4044"/>
  <c r="DL4045"/>
  <c r="DL4046"/>
  <c r="DL4047"/>
  <c r="DL4048"/>
  <c r="DL4049"/>
  <c r="DL4050"/>
  <c r="DL4051"/>
  <c r="DL4052"/>
  <c r="DL4053"/>
  <c r="DL4054"/>
  <c r="DL4055"/>
  <c r="DL4056"/>
  <c r="DL4057"/>
  <c r="DL4058"/>
  <c r="DL4059"/>
  <c r="DL4060"/>
  <c r="DL4061"/>
  <c r="DL4062"/>
  <c r="DL4063"/>
  <c r="DL4064"/>
  <c r="DL4065"/>
  <c r="DL4066"/>
  <c r="DL4067"/>
  <c r="DL4068"/>
  <c r="DL4069"/>
  <c r="DL4070"/>
  <c r="DL4071"/>
  <c r="DL4072"/>
  <c r="DL4073"/>
  <c r="DL4074"/>
  <c r="DL4075"/>
  <c r="DL4076"/>
  <c r="DL4077"/>
  <c r="DL4078"/>
  <c r="DL4079"/>
  <c r="DL4080"/>
  <c r="DL4081"/>
  <c r="DL4082"/>
  <c r="DL4083"/>
  <c r="DL4084"/>
  <c r="DL4085"/>
  <c r="DL4086"/>
  <c r="DL4087"/>
  <c r="DL4088"/>
  <c r="DL4089"/>
  <c r="DL4090"/>
  <c r="DL4091"/>
  <c r="DL4092"/>
  <c r="DL4093"/>
  <c r="DL4094"/>
  <c r="DL4095"/>
  <c r="DL4096"/>
  <c r="DL4097"/>
  <c r="DL4098"/>
  <c r="DL4099"/>
  <c r="DL4100"/>
  <c r="DL4101"/>
  <c r="DL4102"/>
  <c r="DL4103"/>
  <c r="DL4104"/>
  <c r="DL4105"/>
  <c r="DL4106"/>
  <c r="DL4107"/>
  <c r="DL4108"/>
  <c r="DL4109"/>
  <c r="DL4110"/>
  <c r="DL4111"/>
  <c r="DL4112"/>
  <c r="DL4113"/>
  <c r="DL4114"/>
  <c r="DL4115"/>
  <c r="DL4116"/>
  <c r="DL4117"/>
  <c r="DL4118"/>
  <c r="DL4119"/>
  <c r="DL4120"/>
  <c r="DL4121"/>
  <c r="DL4122"/>
  <c r="DL4123"/>
  <c r="DL4124"/>
  <c r="DL4125"/>
  <c r="DL4126"/>
  <c r="DL4127"/>
  <c r="DL4128"/>
  <c r="DL4129"/>
  <c r="DL4130"/>
  <c r="DL4131"/>
  <c r="DL4132"/>
  <c r="DL4133"/>
  <c r="DL4134"/>
  <c r="DL4135"/>
  <c r="DL4136"/>
  <c r="DL4137"/>
  <c r="DL4138"/>
  <c r="DL4139"/>
  <c r="DL4140"/>
  <c r="DL4141"/>
  <c r="DL4142"/>
  <c r="DL4143"/>
  <c r="DL4144"/>
  <c r="DL4145"/>
  <c r="DL4146"/>
  <c r="DL4147"/>
  <c r="DL4148"/>
  <c r="DL4149"/>
  <c r="DL4150"/>
  <c r="DL4151"/>
  <c r="DL4152"/>
  <c r="DL4153"/>
  <c r="DL4154"/>
  <c r="DL4155"/>
  <c r="DL4156"/>
  <c r="DL4157"/>
  <c r="DL4158"/>
  <c r="DL4159"/>
  <c r="DL4160"/>
  <c r="DL4161"/>
  <c r="DL4162"/>
  <c r="DL4163"/>
  <c r="DL4164"/>
  <c r="DL4165"/>
  <c r="DL4166"/>
  <c r="DL4167"/>
  <c r="DL4168"/>
  <c r="DL4169"/>
  <c r="DL4170"/>
  <c r="DL4171"/>
  <c r="DL4172"/>
  <c r="DL4173"/>
  <c r="DL4174"/>
  <c r="DL4175"/>
  <c r="DL4176"/>
  <c r="DL4177"/>
  <c r="DL4178"/>
  <c r="DL4179"/>
  <c r="DL4180"/>
  <c r="DL4181"/>
  <c r="DL4182"/>
  <c r="DL4183"/>
  <c r="DL4184"/>
  <c r="DL4185"/>
  <c r="DL4186"/>
  <c r="DL4187"/>
  <c r="DL4188"/>
  <c r="DL4189"/>
  <c r="DL4190"/>
  <c r="DL4191"/>
  <c r="DL4192"/>
  <c r="DL4193"/>
  <c r="DL4194"/>
  <c r="DL4195"/>
  <c r="DL4196"/>
  <c r="DL4197"/>
  <c r="DL4198"/>
  <c r="DL4199"/>
  <c r="DL4200"/>
  <c r="DL4201"/>
  <c r="DL4202"/>
  <c r="DL4203"/>
  <c r="DL4204"/>
  <c r="DL4205"/>
  <c r="DL4206"/>
  <c r="DL4207"/>
  <c r="DL4208"/>
  <c r="DL4209"/>
  <c r="DL4210"/>
  <c r="DL4211"/>
  <c r="DL4212"/>
  <c r="DL4213"/>
  <c r="DL4214"/>
  <c r="DL4215"/>
  <c r="DL4216"/>
  <c r="DL4217"/>
  <c r="DL4218"/>
  <c r="DL4219"/>
  <c r="DL4220"/>
  <c r="DL4221"/>
  <c r="DL4222"/>
  <c r="DL4223"/>
  <c r="DL4224"/>
  <c r="DL4225"/>
  <c r="DL4226"/>
  <c r="DL4227"/>
  <c r="DL4228"/>
  <c r="DL4229"/>
  <c r="DL4230"/>
  <c r="DL4231"/>
  <c r="DL4232"/>
  <c r="DL4233"/>
  <c r="DL4234"/>
  <c r="DL4235"/>
  <c r="DL4236"/>
  <c r="DL4237"/>
  <c r="DL4238"/>
  <c r="DL4239"/>
  <c r="DL4240"/>
  <c r="DL4241"/>
  <c r="DL4242"/>
  <c r="DL4243"/>
  <c r="DL4244"/>
  <c r="DL4245"/>
  <c r="DL4246"/>
  <c r="DL4247"/>
  <c r="DL4248"/>
  <c r="DL4249"/>
  <c r="DL4250"/>
  <c r="DL4251"/>
  <c r="DL4252"/>
  <c r="DL4253"/>
  <c r="DL4254"/>
  <c r="DL4255"/>
  <c r="DL4256"/>
  <c r="DL4257"/>
  <c r="DL4258"/>
  <c r="DL4259"/>
  <c r="DL4260"/>
  <c r="DL4261"/>
  <c r="DL4262"/>
  <c r="DL4263"/>
  <c r="DL4264"/>
  <c r="DL4265"/>
  <c r="DL4266"/>
  <c r="DL4267"/>
  <c r="DL4268"/>
  <c r="DL4269"/>
  <c r="DL4270"/>
  <c r="DL4271"/>
  <c r="DL4272"/>
  <c r="DL4273"/>
  <c r="DL4274"/>
  <c r="DL4275"/>
  <c r="DL4276"/>
  <c r="DL4277"/>
  <c r="DL4278"/>
  <c r="DL4279"/>
  <c r="DL4280"/>
  <c r="DL4281"/>
  <c r="DL4282"/>
  <c r="DL4283"/>
  <c r="DL4284"/>
  <c r="DL4285"/>
  <c r="DL4286"/>
  <c r="DL4287"/>
  <c r="DL4288"/>
  <c r="DL4289"/>
  <c r="DL4290"/>
  <c r="DL4291"/>
  <c r="DL4292"/>
  <c r="DL4293"/>
  <c r="DL4294"/>
  <c r="DL4295"/>
  <c r="DL4296"/>
  <c r="DL4297"/>
  <c r="DL4298"/>
  <c r="DL4299"/>
  <c r="DL4300"/>
  <c r="DL4301"/>
  <c r="DL4302"/>
  <c r="DL4303"/>
  <c r="DL4304"/>
  <c r="DL4305"/>
  <c r="DL4306"/>
  <c r="DL4307"/>
  <c r="DL4308"/>
  <c r="DL4309"/>
  <c r="DL4310"/>
  <c r="DL4311"/>
  <c r="DL4312"/>
  <c r="DL4313"/>
  <c r="DL4314"/>
  <c r="DL4315"/>
  <c r="DL4316"/>
  <c r="DL4317"/>
  <c r="DL4318"/>
  <c r="DL4319"/>
  <c r="DL4320"/>
  <c r="DL4321"/>
  <c r="DL4322"/>
  <c r="DL4323"/>
  <c r="DL4324"/>
  <c r="DL4325"/>
  <c r="DL4326"/>
  <c r="DL4327"/>
  <c r="DL4328"/>
  <c r="DL4329"/>
  <c r="DL4330"/>
  <c r="DL4331"/>
  <c r="DL4332"/>
  <c r="DL4333"/>
  <c r="DL4334"/>
  <c r="DL4335"/>
  <c r="DL4336"/>
  <c r="DL4337"/>
  <c r="DL4338"/>
  <c r="DL4339"/>
  <c r="DL4340"/>
  <c r="DL4341"/>
  <c r="DL4342"/>
  <c r="DL4343"/>
  <c r="DL4344"/>
  <c r="DL4345"/>
  <c r="DL4346"/>
  <c r="DL4347"/>
  <c r="DL4348"/>
  <c r="DL4349"/>
  <c r="DL4350"/>
  <c r="DL4351"/>
  <c r="DL4352"/>
  <c r="DL4353"/>
  <c r="DL4354"/>
  <c r="DL4355"/>
  <c r="DL4356"/>
  <c r="DL4357"/>
  <c r="DL4358"/>
  <c r="DL4359"/>
  <c r="DL4360"/>
  <c r="DL4361"/>
  <c r="DL4362"/>
  <c r="DL4363"/>
  <c r="DL4364"/>
  <c r="DL4365"/>
  <c r="DL4366"/>
  <c r="DL4367"/>
  <c r="DL4368"/>
  <c r="DL4369"/>
  <c r="DL4370"/>
  <c r="DL4371"/>
  <c r="DL4372"/>
  <c r="DL4373"/>
  <c r="DL4374"/>
  <c r="DL4375"/>
  <c r="DL4376"/>
  <c r="DL4377"/>
  <c r="DL4378"/>
  <c r="DL4379"/>
  <c r="DL4380"/>
  <c r="DL4381"/>
  <c r="DL4382"/>
  <c r="DL4383"/>
  <c r="DL4384"/>
  <c r="DL4385"/>
  <c r="DL4386"/>
  <c r="DL4387"/>
  <c r="DL4388"/>
  <c r="DL4389"/>
  <c r="DL4390"/>
  <c r="DL4391"/>
  <c r="DL4392"/>
  <c r="DL4393"/>
  <c r="DL4394"/>
  <c r="DL4395"/>
  <c r="DL4396"/>
  <c r="DL4397"/>
  <c r="DL4398"/>
  <c r="DL4399"/>
  <c r="DL4400"/>
  <c r="DL4401"/>
  <c r="DL4402"/>
  <c r="DL4403"/>
  <c r="DL4404"/>
  <c r="DL4405"/>
  <c r="DL4406"/>
  <c r="DL4407"/>
  <c r="DL4408"/>
  <c r="DL4409"/>
  <c r="DL4410"/>
  <c r="DL4411"/>
  <c r="DL4412"/>
  <c r="DL4413"/>
  <c r="DL4414"/>
  <c r="DL4415"/>
  <c r="DL4416"/>
  <c r="DL4417"/>
  <c r="DL4418"/>
  <c r="DL4419"/>
  <c r="DL4420"/>
  <c r="DL4421"/>
  <c r="DL4422"/>
  <c r="DL4423"/>
  <c r="DL4424"/>
  <c r="DL4425"/>
  <c r="DL4426"/>
  <c r="DL4427"/>
  <c r="DL4428"/>
  <c r="DL4429"/>
  <c r="DL4430"/>
  <c r="DL4431"/>
  <c r="DL4432"/>
  <c r="DL4433"/>
  <c r="DL4434"/>
  <c r="DL4435"/>
  <c r="DL4436"/>
  <c r="DL4437"/>
  <c r="DL4438"/>
  <c r="DL4439"/>
  <c r="DL4440"/>
  <c r="DL4441"/>
  <c r="DL4442"/>
  <c r="DL4443"/>
  <c r="DL4444"/>
  <c r="DL4445"/>
  <c r="DL4446"/>
  <c r="DL4447"/>
  <c r="DL4448"/>
  <c r="DL4449"/>
  <c r="DL4450"/>
  <c r="DL4451"/>
  <c r="DL4452"/>
  <c r="DL4453"/>
  <c r="DL4454"/>
  <c r="DL4455"/>
  <c r="DL4456"/>
  <c r="DL4457"/>
  <c r="DL4458"/>
  <c r="DL4459"/>
  <c r="DL4460"/>
  <c r="DL4461"/>
  <c r="DL4462"/>
  <c r="DL4463"/>
  <c r="DL4464"/>
  <c r="DL4465"/>
  <c r="DL4466"/>
  <c r="DL4467"/>
  <c r="DL4468"/>
  <c r="DL4469"/>
  <c r="DL4470"/>
  <c r="DL4471"/>
  <c r="DL4472"/>
  <c r="DL4473"/>
  <c r="DL4474"/>
  <c r="DL4475"/>
  <c r="DL4476"/>
  <c r="DL4477"/>
  <c r="DL4478"/>
  <c r="DL4479"/>
  <c r="DL4480"/>
  <c r="DL4481"/>
  <c r="DL4482"/>
  <c r="DL4483"/>
  <c r="DL4484"/>
  <c r="DL4485"/>
  <c r="DL4486"/>
  <c r="DL4487"/>
  <c r="DL4488"/>
  <c r="DL4489"/>
  <c r="DL4490"/>
  <c r="DL4491"/>
  <c r="DL4492"/>
  <c r="DL4493"/>
  <c r="DL4494"/>
  <c r="DL4495"/>
  <c r="DL4496"/>
  <c r="DL4497"/>
  <c r="DL4498"/>
  <c r="DL4499"/>
  <c r="DL4500"/>
  <c r="DL4501"/>
  <c r="DL4502"/>
  <c r="DL4503"/>
  <c r="DL4504"/>
  <c r="DL4505"/>
  <c r="DL4506"/>
  <c r="DL4507"/>
  <c r="DL4508"/>
  <c r="DL4509"/>
  <c r="DL4510"/>
  <c r="DL4511"/>
  <c r="DL4512"/>
  <c r="DL4513"/>
  <c r="DL4514"/>
  <c r="DL4515"/>
  <c r="DL4516"/>
  <c r="DL4517"/>
  <c r="DL4518"/>
  <c r="DL4519"/>
  <c r="DL4520"/>
  <c r="DL4521"/>
  <c r="DL4522"/>
  <c r="DL4523"/>
  <c r="DL4524"/>
  <c r="DL4525"/>
  <c r="DL4526"/>
  <c r="DL4527"/>
  <c r="DL4528"/>
  <c r="DL4529"/>
  <c r="DL4530"/>
  <c r="DL4531"/>
  <c r="DL4532"/>
  <c r="DL4533"/>
  <c r="DL4534"/>
  <c r="DL4535"/>
  <c r="DL4536"/>
  <c r="DL4537"/>
  <c r="DL4538"/>
  <c r="DL4539"/>
  <c r="DL4540"/>
  <c r="DL4541"/>
  <c r="DL4542"/>
  <c r="DL4543"/>
  <c r="DL4544"/>
  <c r="DL4545"/>
  <c r="DL4546"/>
  <c r="DL4547"/>
  <c r="DL4548"/>
  <c r="DL4549"/>
  <c r="DL4550"/>
  <c r="DL4551"/>
  <c r="DL4552"/>
  <c r="DL4553"/>
  <c r="DL4554"/>
  <c r="DL4555"/>
  <c r="DL4556"/>
  <c r="DL4557"/>
  <c r="DL4558"/>
  <c r="DL4559"/>
  <c r="DL4560"/>
  <c r="DL4561"/>
  <c r="DL4562"/>
  <c r="DL4563"/>
  <c r="DL4564"/>
  <c r="DL4565"/>
  <c r="DL4566"/>
  <c r="DL4567"/>
  <c r="DL4568"/>
  <c r="DL4569"/>
  <c r="DL4570"/>
  <c r="DL4571"/>
  <c r="DL4572"/>
  <c r="DL4573"/>
  <c r="DL4574"/>
  <c r="DL4575"/>
  <c r="DL4576"/>
  <c r="DL4577"/>
  <c r="DL4578"/>
  <c r="DL4579"/>
  <c r="DL4580"/>
  <c r="DL4581"/>
  <c r="DL4582"/>
  <c r="DL4583"/>
  <c r="DL4584"/>
  <c r="DL4585"/>
  <c r="DL4586"/>
  <c r="DL4587"/>
  <c r="DL4588"/>
  <c r="DL4589"/>
  <c r="DL4590"/>
  <c r="DL4591"/>
  <c r="DL4592"/>
  <c r="DL4593"/>
  <c r="DL4594"/>
  <c r="DL4595"/>
  <c r="DL4596"/>
  <c r="DL4597"/>
  <c r="DL4598"/>
  <c r="DL4599"/>
  <c r="DL4600"/>
  <c r="DL4601"/>
  <c r="DL4602"/>
  <c r="DL4603"/>
  <c r="DL4604"/>
  <c r="DL4605"/>
  <c r="DL4606"/>
  <c r="DL4607"/>
  <c r="DL4608"/>
  <c r="DL4609"/>
  <c r="DL4610"/>
  <c r="DL4611"/>
  <c r="DL4612"/>
  <c r="DL4613"/>
  <c r="DL4614"/>
  <c r="DL4615"/>
  <c r="DL4616"/>
  <c r="DL4617"/>
  <c r="DL4618"/>
  <c r="DL4619"/>
  <c r="DL4620"/>
  <c r="DL4621"/>
  <c r="DL4622"/>
  <c r="DL4623"/>
  <c r="DL4624"/>
  <c r="DL4625"/>
  <c r="DL4626"/>
  <c r="DL4627"/>
  <c r="DL4628"/>
  <c r="DL4629"/>
  <c r="DL4630"/>
  <c r="DL4631"/>
  <c r="DL4632"/>
  <c r="DL4633"/>
  <c r="DL4634"/>
  <c r="DL4635"/>
  <c r="DL4636"/>
  <c r="DL4637"/>
  <c r="DL4638"/>
  <c r="DL4639"/>
  <c r="DL4640"/>
  <c r="DL4641"/>
  <c r="DL4642"/>
  <c r="DL4643"/>
  <c r="DL4644"/>
  <c r="DL4645"/>
  <c r="DL4646"/>
  <c r="DL4647"/>
  <c r="DL4648"/>
  <c r="DL4649"/>
  <c r="DL4650"/>
  <c r="DL4651"/>
  <c r="DL4652"/>
  <c r="DL4653"/>
  <c r="DL4654"/>
  <c r="DL4655"/>
  <c r="DL4656"/>
  <c r="DL4657"/>
  <c r="DL4658"/>
  <c r="DL4659"/>
  <c r="DL4660"/>
  <c r="DL4661"/>
  <c r="DL4662"/>
  <c r="DL4663"/>
  <c r="DL4664"/>
  <c r="DL4665"/>
  <c r="DL4666"/>
  <c r="DL4667"/>
  <c r="DL4668"/>
  <c r="DL4669"/>
  <c r="DL4670"/>
  <c r="DL4671"/>
  <c r="DL4672"/>
  <c r="DL4673"/>
  <c r="DL4674"/>
  <c r="DL4675"/>
  <c r="DL4676"/>
  <c r="DL4677"/>
  <c r="DL4678"/>
  <c r="DL4679"/>
  <c r="DL4680"/>
  <c r="DL4681"/>
  <c r="DL4682"/>
  <c r="DL4683"/>
  <c r="DL4684"/>
  <c r="DL4685"/>
  <c r="DL4686"/>
  <c r="DL4687"/>
  <c r="DL4688"/>
  <c r="DL4689"/>
  <c r="DL4690"/>
  <c r="DL4691"/>
  <c r="DL4692"/>
  <c r="DL4693"/>
  <c r="DL4694"/>
  <c r="DL4695"/>
  <c r="DL4696"/>
  <c r="DL4697"/>
  <c r="DL4698"/>
  <c r="DL4699"/>
  <c r="DL4700"/>
  <c r="DL4701"/>
  <c r="DL4702"/>
  <c r="DL4703"/>
  <c r="DL4704"/>
  <c r="DL4705"/>
  <c r="DL4706"/>
  <c r="DL4707"/>
  <c r="DL4708"/>
  <c r="DL4709"/>
  <c r="DL4710"/>
  <c r="DL4711"/>
  <c r="DL4712"/>
  <c r="DL4713"/>
  <c r="DL4714"/>
  <c r="DL4715"/>
  <c r="DL4716"/>
  <c r="DL4717"/>
  <c r="DL4718"/>
  <c r="DL4719"/>
  <c r="DL4720"/>
  <c r="DL4721"/>
  <c r="DL4722"/>
  <c r="DL4723"/>
  <c r="DL4724"/>
  <c r="DL4725"/>
  <c r="DL4726"/>
  <c r="DL4727"/>
  <c r="DL4728"/>
  <c r="DL4729"/>
  <c r="DL4730"/>
  <c r="DL4731"/>
  <c r="DL4732"/>
  <c r="DL4733"/>
  <c r="DL4734"/>
  <c r="DL4735"/>
  <c r="DL4736"/>
  <c r="DL4737"/>
  <c r="DL4738"/>
  <c r="DL4739"/>
  <c r="DL4740"/>
  <c r="DL4741"/>
  <c r="DL4742"/>
  <c r="DL4743"/>
  <c r="DL4744"/>
  <c r="DL4745"/>
  <c r="DL4746"/>
  <c r="DL4747"/>
  <c r="DL4748"/>
  <c r="DL4749"/>
  <c r="DL4750"/>
  <c r="DL4751"/>
  <c r="DL4752"/>
  <c r="DL4753"/>
  <c r="DL4754"/>
  <c r="DL4755"/>
  <c r="DL4756"/>
  <c r="DL4757"/>
  <c r="DL4758"/>
  <c r="DL4759"/>
  <c r="DL4760"/>
  <c r="DL4761"/>
  <c r="DL4762"/>
  <c r="DL4763"/>
  <c r="DL4764"/>
  <c r="DL4765"/>
  <c r="DL4766"/>
  <c r="DL4767"/>
  <c r="DL4768"/>
  <c r="DL4769"/>
  <c r="DL4770"/>
  <c r="DL4771"/>
  <c r="DL4772"/>
  <c r="DL4773"/>
  <c r="DL4774"/>
  <c r="DL4775"/>
  <c r="DL4776"/>
  <c r="DL4777"/>
  <c r="DL4778"/>
  <c r="DL4779"/>
  <c r="DL4780"/>
  <c r="DL4781"/>
  <c r="DL4782"/>
  <c r="DL4783"/>
  <c r="DL4784"/>
  <c r="DL4785"/>
  <c r="DL4786"/>
  <c r="DL4787"/>
  <c r="DL4788"/>
  <c r="DL4789"/>
  <c r="DL4790"/>
  <c r="DL4791"/>
  <c r="DL4792"/>
  <c r="DL4793"/>
  <c r="DL4794"/>
  <c r="DL4795"/>
  <c r="DL4796"/>
  <c r="DL4797"/>
  <c r="DL4798"/>
  <c r="DL4799"/>
  <c r="DL4800"/>
  <c r="DL4801"/>
  <c r="DL4802"/>
  <c r="DL4803"/>
  <c r="DL4804"/>
  <c r="DL4805"/>
  <c r="DL4806"/>
  <c r="DL4807"/>
  <c r="DL4808"/>
  <c r="DL4809"/>
  <c r="DL4810"/>
  <c r="DL4811"/>
  <c r="DL4812"/>
  <c r="DL4813"/>
  <c r="DL4814"/>
  <c r="DL4815"/>
  <c r="DL4816"/>
  <c r="DL4817"/>
  <c r="DL4818"/>
  <c r="DL4819"/>
  <c r="DL4820"/>
  <c r="DL4821"/>
  <c r="DL4822"/>
  <c r="DL4823"/>
  <c r="DL4824"/>
  <c r="DL4825"/>
  <c r="DL4826"/>
  <c r="DL4827"/>
  <c r="DL4828"/>
  <c r="DL4829"/>
  <c r="DL4830"/>
  <c r="DL4831"/>
  <c r="DL4832"/>
  <c r="DL4833"/>
  <c r="DL4834"/>
  <c r="DL4835"/>
  <c r="DL4836"/>
  <c r="DL4837"/>
  <c r="DL4838"/>
  <c r="DL4839"/>
  <c r="DL4840"/>
  <c r="DL4841"/>
  <c r="DL4842"/>
  <c r="DL4843"/>
  <c r="DL4844"/>
  <c r="DL4845"/>
  <c r="DL4846"/>
  <c r="DL4847"/>
  <c r="DL4848"/>
  <c r="DL4849"/>
  <c r="DL4850"/>
  <c r="DL4851"/>
  <c r="DL4852"/>
  <c r="DL4853"/>
  <c r="DL4854"/>
  <c r="DL4855"/>
  <c r="DL4856"/>
  <c r="DL4857"/>
  <c r="DL4858"/>
  <c r="DL4859"/>
  <c r="DL4860"/>
  <c r="DL4861"/>
  <c r="DL4862"/>
  <c r="DL4863"/>
  <c r="DL4864"/>
  <c r="DL4865"/>
  <c r="DL4866"/>
  <c r="DL4867"/>
  <c r="DL4868"/>
  <c r="DL4869"/>
  <c r="DL4870"/>
  <c r="DL4871"/>
  <c r="DL4872"/>
  <c r="DL4873"/>
  <c r="DL4874"/>
  <c r="DL4875"/>
  <c r="DL4876"/>
  <c r="DL4877"/>
  <c r="DL4878"/>
  <c r="DL4879"/>
  <c r="DL4880"/>
  <c r="DL4881"/>
  <c r="DL4882"/>
  <c r="DL4883"/>
  <c r="DL4884"/>
  <c r="DL4885"/>
  <c r="DL4886"/>
  <c r="DL4887"/>
  <c r="DL4888"/>
  <c r="DL4889"/>
  <c r="DL4890"/>
  <c r="DL4891"/>
  <c r="DL4892"/>
  <c r="DL4893"/>
  <c r="DL4894"/>
  <c r="DL4895"/>
  <c r="DL4896"/>
  <c r="DL4897"/>
  <c r="DL4898"/>
  <c r="DL4899"/>
  <c r="DL4900"/>
  <c r="DL4901"/>
  <c r="DL4902"/>
  <c r="DL4903"/>
  <c r="DL4904"/>
  <c r="DL4905"/>
  <c r="DL4906"/>
  <c r="DL4907"/>
  <c r="DL4908"/>
  <c r="DL4909"/>
  <c r="DL4910"/>
  <c r="DL4911"/>
  <c r="DL4912"/>
  <c r="DL4913"/>
  <c r="DL4914"/>
  <c r="DL4915"/>
  <c r="DL4916"/>
  <c r="DL4917"/>
  <c r="DL4918"/>
  <c r="DL4919"/>
  <c r="DL4920"/>
  <c r="DL4921"/>
  <c r="DL4922"/>
  <c r="DL4923"/>
  <c r="DL4924"/>
  <c r="DL4925"/>
  <c r="DL4926"/>
  <c r="DL4927"/>
  <c r="DL4928"/>
  <c r="DL4929"/>
  <c r="DL4930"/>
  <c r="DL4931"/>
  <c r="DL4932"/>
  <c r="DL4933"/>
  <c r="DL4934"/>
  <c r="DL4935"/>
  <c r="DL4936"/>
  <c r="DL4937"/>
  <c r="DL4938"/>
  <c r="DL4939"/>
  <c r="DL4940"/>
  <c r="DL4941"/>
  <c r="DL4942"/>
  <c r="DL4943"/>
  <c r="DL4944"/>
  <c r="DL4945"/>
  <c r="DL4946"/>
  <c r="DL4947"/>
  <c r="DL4948"/>
  <c r="DL4949"/>
  <c r="DL4950"/>
  <c r="DL4951"/>
  <c r="DL4952"/>
  <c r="DL4953"/>
  <c r="DL4954"/>
  <c r="DL4955"/>
  <c r="DL4956"/>
  <c r="DL4957"/>
  <c r="DL4958"/>
  <c r="DL4959"/>
  <c r="DL4960"/>
  <c r="DL4961"/>
  <c r="DL4962"/>
  <c r="DL4963"/>
  <c r="DL4964"/>
  <c r="DL4965"/>
  <c r="DL4966"/>
  <c r="DL4967"/>
  <c r="DL4968"/>
  <c r="DL4969"/>
  <c r="DL4970"/>
  <c r="DL4971"/>
  <c r="DL4972"/>
  <c r="DL4973"/>
  <c r="DL4974"/>
  <c r="DL4975"/>
  <c r="DL4976"/>
  <c r="DL4977"/>
  <c r="DL4978"/>
  <c r="DL4979"/>
  <c r="DL4980"/>
  <c r="DL4981"/>
  <c r="DL4982"/>
  <c r="DL4983"/>
  <c r="DL4984"/>
  <c r="DL4985"/>
  <c r="DL4986"/>
  <c r="DL4987"/>
  <c r="DL4988"/>
  <c r="DL4989"/>
  <c r="DL4990"/>
  <c r="DL4991"/>
  <c r="DL4992"/>
  <c r="DL4993"/>
  <c r="DL4994"/>
  <c r="DL4995"/>
  <c r="DL4996"/>
  <c r="DL4997"/>
  <c r="DL4998"/>
  <c r="DL4999"/>
  <c r="DL5000"/>
  <c r="DL5001"/>
  <c r="DL5002"/>
  <c r="DL5003"/>
  <c r="DL5004"/>
  <c r="DL5005"/>
  <c r="DL5006"/>
  <c r="DL5007"/>
  <c r="DL5008"/>
  <c r="DL5009"/>
  <c r="DL5010"/>
  <c r="DL5011"/>
  <c r="DL5012"/>
  <c r="DL5013"/>
  <c r="DL5014"/>
  <c r="DL5015"/>
  <c r="DL5016"/>
  <c r="DL5017"/>
  <c r="DL5018"/>
  <c r="DL5019"/>
  <c r="DL5020"/>
  <c r="DL5021"/>
  <c r="DL5022"/>
  <c r="DL5023"/>
  <c r="DL5024"/>
  <c r="DL5025"/>
  <c r="DL5026"/>
  <c r="DL5027"/>
  <c r="DL5028"/>
  <c r="DL5029"/>
  <c r="DL5030"/>
  <c r="DL5031"/>
  <c r="DL5032"/>
  <c r="DL5033"/>
  <c r="DL5034"/>
  <c r="DL5035"/>
  <c r="DL5036"/>
  <c r="DL5037"/>
  <c r="DL5038"/>
  <c r="DL5039"/>
  <c r="DL5040"/>
  <c r="DL5041"/>
  <c r="DL5042"/>
  <c r="DL5043"/>
  <c r="DL5044"/>
  <c r="DL5045"/>
  <c r="DL5046"/>
  <c r="DL5047"/>
  <c r="DL5048"/>
  <c r="DL5049"/>
  <c r="DL5050"/>
  <c r="DL5051"/>
  <c r="DL5052"/>
  <c r="DL5053"/>
  <c r="DL5054"/>
  <c r="DL5055"/>
  <c r="DL5056"/>
  <c r="DL5057"/>
  <c r="DL5058"/>
  <c r="DL5059"/>
  <c r="DL5060"/>
  <c r="DL5061"/>
  <c r="DL5062"/>
  <c r="DL5063"/>
  <c r="DL5064"/>
  <c r="DL5065"/>
  <c r="DL5066"/>
  <c r="DL5067"/>
  <c r="DL5068"/>
  <c r="DL5069"/>
  <c r="DL5070"/>
  <c r="DL5071"/>
  <c r="DL5072"/>
  <c r="DL5073"/>
  <c r="DL5074"/>
  <c r="DL5075"/>
  <c r="DL5076"/>
  <c r="DL5077"/>
  <c r="DL5078"/>
  <c r="DL5079"/>
  <c r="DL5080"/>
  <c r="DL5081"/>
  <c r="DL5082"/>
  <c r="DL5083"/>
  <c r="DL5084"/>
  <c r="DL5085"/>
  <c r="DL5086"/>
  <c r="DL5087"/>
  <c r="DL5088"/>
  <c r="DL5089"/>
  <c r="DL5090"/>
  <c r="DL5091"/>
  <c r="DL5092"/>
  <c r="DL5093"/>
  <c r="DL5094"/>
  <c r="DL5095"/>
  <c r="DL5096"/>
  <c r="DL5097"/>
  <c r="DL5098"/>
  <c r="DL5099"/>
  <c r="DL5100"/>
  <c r="DL5101"/>
  <c r="DL5102"/>
  <c r="DL5103"/>
  <c r="DL5104"/>
  <c r="DL5105"/>
  <c r="DL5106"/>
  <c r="DL5107"/>
  <c r="DL5108"/>
  <c r="DL5109"/>
  <c r="DL5110"/>
  <c r="DL5111"/>
  <c r="DL5112"/>
  <c r="DL5113"/>
  <c r="DL5114"/>
  <c r="DL5115"/>
  <c r="DL5116"/>
  <c r="DL5117"/>
  <c r="DL5118"/>
  <c r="DL5119"/>
  <c r="DL5120"/>
  <c r="DL5121"/>
  <c r="DL5122"/>
  <c r="DL5123"/>
  <c r="DL5124"/>
  <c r="DL5125"/>
  <c r="DL5126"/>
  <c r="DL5127"/>
  <c r="DL5128"/>
  <c r="DL5129"/>
  <c r="DL5130"/>
  <c r="DL5131"/>
  <c r="DL5132"/>
  <c r="DL5133"/>
  <c r="DL5134"/>
  <c r="DL5135"/>
  <c r="DL5136"/>
  <c r="DL5137"/>
  <c r="DL5138"/>
  <c r="DL5139"/>
  <c r="DL5140"/>
  <c r="DL5141"/>
  <c r="DL5142"/>
  <c r="DL5143"/>
  <c r="DL5144"/>
  <c r="DL5145"/>
  <c r="DL5146"/>
  <c r="DL5147"/>
  <c r="DL5148"/>
  <c r="DL5149"/>
  <c r="DL5150"/>
  <c r="DL5151"/>
  <c r="DL5152"/>
  <c r="DL5153"/>
  <c r="DL5154"/>
  <c r="DL5155"/>
  <c r="DL5156"/>
  <c r="DL5157"/>
  <c r="DL5158"/>
  <c r="DL5159"/>
  <c r="DL5160"/>
  <c r="DL5161"/>
  <c r="DL5162"/>
  <c r="DL5163"/>
  <c r="DL5164"/>
  <c r="DL5165"/>
  <c r="DL5166"/>
  <c r="DL5167"/>
  <c r="DL5168"/>
  <c r="DL5169"/>
  <c r="DL5170"/>
  <c r="DL5171"/>
  <c r="DL5172"/>
  <c r="DL5173"/>
  <c r="DL5174"/>
  <c r="DL5175"/>
  <c r="DL5176"/>
  <c r="DL5177"/>
  <c r="DL5178"/>
  <c r="DL5179"/>
  <c r="DL5180"/>
  <c r="DL5181"/>
  <c r="DL5182"/>
  <c r="DL5183"/>
  <c r="DL5184"/>
  <c r="DL5185"/>
  <c r="DL5186"/>
  <c r="DL5187"/>
  <c r="DL5188"/>
  <c r="DL5189"/>
  <c r="DL5190"/>
  <c r="DL5191"/>
  <c r="DL5192"/>
  <c r="DL5193"/>
  <c r="DL5194"/>
  <c r="DL5195"/>
  <c r="DL5196"/>
  <c r="DL5197"/>
  <c r="DL5198"/>
  <c r="DL5199"/>
  <c r="DL5200"/>
  <c r="DL5201"/>
  <c r="DL5202"/>
  <c r="DL5203"/>
  <c r="DL5204"/>
  <c r="DL5205"/>
  <c r="DL5206"/>
  <c r="DL5207"/>
  <c r="DL5208"/>
  <c r="DL5209"/>
  <c r="DL5210"/>
  <c r="DL5211"/>
  <c r="DL5212"/>
  <c r="DL5213"/>
  <c r="DL5214"/>
  <c r="DL5215"/>
  <c r="DL5216"/>
  <c r="DL5217"/>
  <c r="DL5218"/>
  <c r="DL5219"/>
  <c r="DL5220"/>
  <c r="DL5221"/>
  <c r="DL5222"/>
  <c r="DL5223"/>
  <c r="DL5224"/>
  <c r="DL5225"/>
  <c r="DL5226"/>
  <c r="DL5227"/>
  <c r="DL5228"/>
  <c r="DL5229"/>
  <c r="DL5230"/>
  <c r="DL5231"/>
  <c r="DL5232"/>
  <c r="DL5233"/>
  <c r="DL5234"/>
  <c r="DL5235"/>
  <c r="DL5236"/>
  <c r="DL5237"/>
  <c r="DL5238"/>
  <c r="DL5239"/>
  <c r="DL5240"/>
  <c r="DL5241"/>
  <c r="DL5242"/>
  <c r="DL5243"/>
  <c r="DL5244"/>
  <c r="DL5245"/>
  <c r="DL5246"/>
  <c r="DL5247"/>
  <c r="DL5248"/>
  <c r="DL5249"/>
  <c r="DL5250"/>
  <c r="DL5251"/>
  <c r="DL5252"/>
  <c r="DL5253"/>
  <c r="DL5254"/>
  <c r="DL5255"/>
  <c r="DL5256"/>
  <c r="DL5257"/>
  <c r="DL5258"/>
  <c r="DL5259"/>
  <c r="DL5260"/>
  <c r="DL5261"/>
  <c r="DL5262"/>
  <c r="DL5263"/>
  <c r="DL5264"/>
  <c r="DL5265"/>
  <c r="DL5266"/>
  <c r="DL5267"/>
  <c r="DL5268"/>
  <c r="DL5269"/>
  <c r="DL5270"/>
  <c r="DL5271"/>
  <c r="DL5272"/>
  <c r="DL5273"/>
  <c r="DL5274"/>
  <c r="DL5275"/>
  <c r="DL5276"/>
  <c r="DL5277"/>
  <c r="DL5278"/>
  <c r="DL5279"/>
  <c r="DL5280"/>
  <c r="DL5281"/>
  <c r="DL5282"/>
  <c r="DL5283"/>
  <c r="DL5284"/>
  <c r="DL5285"/>
  <c r="DL5286"/>
  <c r="DL5287"/>
  <c r="DL5288"/>
  <c r="DL5289"/>
  <c r="DL5290"/>
  <c r="DL5291"/>
  <c r="DL5292"/>
  <c r="DL5293"/>
  <c r="DL5294"/>
  <c r="DL5295"/>
  <c r="DL5296"/>
  <c r="DL5297"/>
  <c r="DL5298"/>
  <c r="DL5299"/>
  <c r="DL5300"/>
  <c r="DL5301"/>
  <c r="DL5302"/>
  <c r="DL5303"/>
  <c r="DL5304"/>
  <c r="DL5305"/>
  <c r="DL5306"/>
  <c r="DL5307"/>
  <c r="DL5308"/>
  <c r="DL5309"/>
  <c r="DL5310"/>
  <c r="DL5311"/>
  <c r="DL5312"/>
  <c r="DL5313"/>
  <c r="DL5314"/>
  <c r="DL5315"/>
  <c r="DL5316"/>
  <c r="DL5317"/>
  <c r="DL5318"/>
  <c r="DL5319"/>
  <c r="DL5320"/>
  <c r="DL5321"/>
  <c r="DL5322"/>
  <c r="DL5323"/>
  <c r="DL5324"/>
  <c r="DL5325"/>
  <c r="DL5326"/>
  <c r="DL5327"/>
  <c r="DL5328"/>
  <c r="DL5329"/>
  <c r="DL5330"/>
  <c r="DL5331"/>
  <c r="DL5332"/>
  <c r="DL5333"/>
  <c r="DL5334"/>
  <c r="DL5335"/>
  <c r="DL5336"/>
  <c r="DL5337"/>
  <c r="DL5338"/>
  <c r="DL5339"/>
  <c r="DL5340"/>
  <c r="DL5341"/>
  <c r="DL5342"/>
  <c r="DL5343"/>
  <c r="DL5344"/>
  <c r="DL5345"/>
  <c r="DL5346"/>
  <c r="DL5347"/>
  <c r="DL5348"/>
  <c r="DL5349"/>
  <c r="DL5350"/>
  <c r="DL5351"/>
  <c r="DL5352"/>
  <c r="DL5353"/>
  <c r="DL5354"/>
  <c r="DL5355"/>
  <c r="DL5356"/>
  <c r="DL5357"/>
  <c r="DL5358"/>
  <c r="DL5359"/>
  <c r="DL5360"/>
  <c r="DL5361"/>
  <c r="DL5362"/>
  <c r="DL5363"/>
  <c r="DL5364"/>
  <c r="DL5365"/>
  <c r="DL5366"/>
  <c r="DL5367"/>
  <c r="DL5368"/>
  <c r="DL5369"/>
  <c r="DL5370"/>
  <c r="DL5371"/>
  <c r="DL5372"/>
  <c r="DL5373"/>
  <c r="DL5374"/>
  <c r="DL5375"/>
  <c r="DL5376"/>
  <c r="DL5377"/>
  <c r="DL5378"/>
  <c r="DL5379"/>
  <c r="DL5380"/>
  <c r="DL5381"/>
  <c r="DL5382"/>
  <c r="DL5383"/>
  <c r="DL5384"/>
  <c r="DL5385"/>
  <c r="DL5386"/>
  <c r="DL5387"/>
  <c r="DL5388"/>
  <c r="DL5389"/>
  <c r="DL5390"/>
  <c r="DL5391"/>
  <c r="DL5392"/>
  <c r="DL5393"/>
  <c r="DL5394"/>
  <c r="DL5395"/>
  <c r="DL5396"/>
  <c r="DL5397"/>
  <c r="DL5398"/>
  <c r="DL5399"/>
  <c r="DL5400"/>
  <c r="DL5401"/>
  <c r="DL5402"/>
  <c r="DL5403"/>
  <c r="DL5404"/>
  <c r="DL5405"/>
  <c r="DL5406"/>
  <c r="DL5407"/>
  <c r="DL5408"/>
  <c r="DL5409"/>
  <c r="DL5410"/>
  <c r="DL5411"/>
  <c r="DL5412"/>
  <c r="DL5413"/>
  <c r="DL5414"/>
  <c r="DL5415"/>
  <c r="DL5416"/>
  <c r="DL5417"/>
  <c r="DL5418"/>
  <c r="DL5419"/>
  <c r="DL5420"/>
  <c r="DL5421"/>
  <c r="DL5422"/>
  <c r="DL5423"/>
  <c r="DL5424"/>
  <c r="DL5425"/>
  <c r="DL5426"/>
  <c r="DL5427"/>
  <c r="DL5428"/>
  <c r="DL5429"/>
  <c r="DL5430"/>
  <c r="DL5431"/>
  <c r="DL5432"/>
  <c r="DL5433"/>
  <c r="DL5434"/>
  <c r="DL5435"/>
  <c r="DL5436"/>
  <c r="DL5437"/>
  <c r="DL5438"/>
  <c r="DL5439"/>
  <c r="DL5440"/>
  <c r="DL5441"/>
  <c r="DL5442"/>
  <c r="DL5443"/>
  <c r="DL5444"/>
  <c r="DL5445"/>
  <c r="DL5446"/>
  <c r="DL5447"/>
  <c r="DL5448"/>
  <c r="DL5449"/>
  <c r="DL5450"/>
  <c r="DL5451"/>
  <c r="DL5452"/>
  <c r="DL5453"/>
  <c r="DL5454"/>
  <c r="DL5455"/>
  <c r="DL5456"/>
  <c r="DL5457"/>
  <c r="DL5458"/>
  <c r="DL5459"/>
  <c r="DL5460"/>
  <c r="DL5461"/>
  <c r="DL5462"/>
  <c r="DL5463"/>
  <c r="DL5464"/>
  <c r="DL5465"/>
  <c r="DL5466"/>
  <c r="DL5467"/>
  <c r="DL5468"/>
  <c r="DL5469"/>
  <c r="DL5470"/>
  <c r="DL5471"/>
  <c r="DL5472"/>
  <c r="DL5473"/>
  <c r="DL5474"/>
  <c r="DL5475"/>
  <c r="DL5476"/>
  <c r="DL5477"/>
  <c r="DL5478"/>
  <c r="DL5479"/>
  <c r="DL5480"/>
  <c r="DL5481"/>
  <c r="DL5482"/>
  <c r="DL5483"/>
  <c r="DL5484"/>
  <c r="DL5485"/>
  <c r="DL5486"/>
  <c r="DL5487"/>
  <c r="DL5488"/>
  <c r="DL5489"/>
  <c r="DL5490"/>
  <c r="DL5491"/>
  <c r="DL5492"/>
  <c r="DL5493"/>
  <c r="DL5494"/>
  <c r="DL5495"/>
  <c r="DL5496"/>
  <c r="DL5497"/>
  <c r="DL5498"/>
  <c r="DL5499"/>
  <c r="DL5500"/>
  <c r="DL5501"/>
  <c r="DL5502"/>
  <c r="DL5503"/>
  <c r="DL5504"/>
  <c r="DL5505"/>
  <c r="DL5506"/>
  <c r="DL5507"/>
  <c r="DL5508"/>
  <c r="DL5509"/>
  <c r="DL5510"/>
  <c r="DL5511"/>
  <c r="DL5512"/>
  <c r="DL5513"/>
  <c r="DL5514"/>
  <c r="DL5515"/>
  <c r="DL5516"/>
  <c r="DL5517"/>
  <c r="DL5518"/>
  <c r="DL5519"/>
  <c r="DL5520"/>
  <c r="DL5521"/>
  <c r="DL5522"/>
  <c r="DL5523"/>
  <c r="DL5524"/>
  <c r="DL5525"/>
  <c r="DL5526"/>
  <c r="DL5527"/>
  <c r="DL5528"/>
  <c r="DL5529"/>
  <c r="DL5530"/>
  <c r="DL5531"/>
  <c r="DL5532"/>
  <c r="DL5533"/>
  <c r="DL5534"/>
  <c r="DL5535"/>
  <c r="DL5536"/>
  <c r="DL5537"/>
  <c r="DL5538"/>
  <c r="DL5539"/>
  <c r="DL5540"/>
  <c r="DL5541"/>
  <c r="DL5542"/>
  <c r="DL5543"/>
  <c r="DL5544"/>
  <c r="DL5545"/>
  <c r="DL5546"/>
  <c r="DL5547"/>
  <c r="DL5548"/>
  <c r="DL5549"/>
  <c r="DL5550"/>
  <c r="DL5551"/>
  <c r="DL5552"/>
  <c r="DL5553"/>
  <c r="DL5554"/>
  <c r="DL5555"/>
  <c r="DL5556"/>
  <c r="DL5557"/>
  <c r="DL5558"/>
  <c r="DL5559"/>
  <c r="DL5560"/>
  <c r="DL5561"/>
  <c r="DL5562"/>
  <c r="DL5563"/>
  <c r="DL5564"/>
  <c r="DL5565"/>
  <c r="DL5566"/>
  <c r="DL5567"/>
  <c r="DL5568"/>
  <c r="DL5569"/>
  <c r="DL5570"/>
  <c r="DL5571"/>
  <c r="DL5572"/>
  <c r="DL5573"/>
  <c r="DL5574"/>
  <c r="DL5575"/>
  <c r="DL5576"/>
  <c r="DL5577"/>
  <c r="DL5578"/>
  <c r="DL5579"/>
  <c r="DL5580"/>
  <c r="DL5581"/>
  <c r="DL5582"/>
  <c r="DL5583"/>
  <c r="DL5584"/>
  <c r="DL5585"/>
  <c r="DL5586"/>
  <c r="DL5587"/>
  <c r="DL5588"/>
  <c r="DL5589"/>
  <c r="DL5590"/>
  <c r="DL5591"/>
  <c r="DL5592"/>
  <c r="DL5593"/>
  <c r="DL5594"/>
  <c r="DL5595"/>
  <c r="DL5596"/>
  <c r="DL5597"/>
  <c r="DL5598"/>
  <c r="DL5599"/>
  <c r="DL5600"/>
  <c r="DL5601"/>
  <c r="DL5602"/>
  <c r="DL5603"/>
  <c r="DL5604"/>
  <c r="DL5605"/>
  <c r="DL5606"/>
  <c r="DL5607"/>
  <c r="DL5608"/>
  <c r="DL5609"/>
  <c r="DL5610"/>
  <c r="DL5611"/>
  <c r="DL5612"/>
  <c r="DL5613"/>
  <c r="DL5614"/>
  <c r="DL5615"/>
  <c r="DL5616"/>
  <c r="DL5617"/>
  <c r="DL5618"/>
  <c r="DL5619"/>
  <c r="DL5620"/>
  <c r="DL5621"/>
  <c r="DL5622"/>
  <c r="DL5623"/>
  <c r="DL5624"/>
  <c r="DL5625"/>
  <c r="DL5626"/>
  <c r="DL5627"/>
  <c r="DL5628"/>
  <c r="DL5629"/>
  <c r="DL5630"/>
  <c r="DL5631"/>
  <c r="DL5632"/>
  <c r="DL5633"/>
  <c r="DL5634"/>
  <c r="DL5635"/>
  <c r="DL5636"/>
  <c r="DL5637"/>
  <c r="DL5638"/>
  <c r="DL5639"/>
  <c r="DL5640"/>
  <c r="DL5641"/>
  <c r="DL5642"/>
  <c r="DL5643"/>
  <c r="DL5644"/>
  <c r="DL5645"/>
  <c r="DL5646"/>
  <c r="DL5647"/>
  <c r="DL5648"/>
  <c r="DL5649"/>
  <c r="DL5650"/>
  <c r="DL5651"/>
  <c r="DL5652"/>
  <c r="DL5653"/>
  <c r="DL5654"/>
  <c r="DL5655"/>
  <c r="DL5656"/>
  <c r="DL5657"/>
  <c r="DL5658"/>
  <c r="DL5659"/>
  <c r="DL5660"/>
  <c r="DL5661"/>
  <c r="DL5662"/>
  <c r="DL5663"/>
  <c r="DL5664"/>
  <c r="DL5665"/>
  <c r="DL5666"/>
  <c r="DL5667"/>
  <c r="DL5668"/>
  <c r="DL5669"/>
  <c r="DL5670"/>
  <c r="DL5671"/>
  <c r="DL5672"/>
  <c r="DL5673"/>
  <c r="DL5674"/>
  <c r="DL5675"/>
  <c r="DL5676"/>
  <c r="DL5677"/>
  <c r="DL5678"/>
  <c r="DL5679"/>
  <c r="DL5680"/>
  <c r="DL5681"/>
  <c r="DL5682"/>
  <c r="DL5683"/>
  <c r="DL5684"/>
  <c r="DL5685"/>
  <c r="DL5686"/>
  <c r="DL5687"/>
  <c r="DL5688"/>
  <c r="DL5689"/>
  <c r="DL5690"/>
  <c r="DL5691"/>
  <c r="DL5692"/>
  <c r="DL5693"/>
  <c r="DL5694"/>
  <c r="DL5695"/>
  <c r="DL5696"/>
  <c r="DL5697"/>
  <c r="DL5698"/>
  <c r="DL5699"/>
  <c r="DL5700"/>
  <c r="DL5701"/>
  <c r="DL5702"/>
  <c r="DL5703"/>
  <c r="DL5704"/>
  <c r="DL5705"/>
  <c r="DL5706"/>
  <c r="DL5707"/>
  <c r="DL5708"/>
  <c r="DL5709"/>
  <c r="DL5710"/>
  <c r="DL5711"/>
  <c r="DL5712"/>
  <c r="DL5713"/>
  <c r="DL5714"/>
  <c r="DL5715"/>
  <c r="DL5716"/>
  <c r="DL5717"/>
  <c r="DL5718"/>
  <c r="DL5719"/>
  <c r="DL5720"/>
  <c r="DL5721"/>
  <c r="DL5722"/>
  <c r="DL5723"/>
  <c r="DL5724"/>
  <c r="DL5725"/>
  <c r="DL5726"/>
  <c r="DL5727"/>
  <c r="DL5728"/>
  <c r="DL5729"/>
  <c r="DL5730"/>
  <c r="DL5731"/>
  <c r="DL5732"/>
  <c r="DL5733"/>
  <c r="DL5734"/>
  <c r="DL5735"/>
  <c r="DL5736"/>
  <c r="DL5737"/>
  <c r="DL5738"/>
  <c r="DL5739"/>
  <c r="DL5740"/>
  <c r="DL5741"/>
  <c r="DL5742"/>
  <c r="DL5743"/>
  <c r="DL5744"/>
  <c r="DL5745"/>
  <c r="DL5746"/>
  <c r="DL5747"/>
  <c r="DL5748"/>
  <c r="DL5749"/>
  <c r="DL5750"/>
  <c r="DL5751"/>
  <c r="DL5752"/>
  <c r="DL5753"/>
  <c r="DL5754"/>
  <c r="DL5755"/>
  <c r="DL5756"/>
  <c r="DL5757"/>
  <c r="DL5758"/>
  <c r="DL5759"/>
  <c r="DL5760"/>
  <c r="DL5761"/>
  <c r="DL5762"/>
  <c r="DL5763"/>
  <c r="DL5764"/>
  <c r="DL5765"/>
  <c r="DL5766"/>
  <c r="DL5767"/>
  <c r="DL5768"/>
  <c r="DL5769"/>
  <c r="DL5770"/>
  <c r="DL5771"/>
  <c r="DL5772"/>
  <c r="DL5773"/>
  <c r="DL5774"/>
  <c r="DL5775"/>
  <c r="DL5776"/>
  <c r="DL5777"/>
  <c r="DL5778"/>
  <c r="DL5779"/>
  <c r="DL5780"/>
  <c r="DL5781"/>
  <c r="DL5782"/>
  <c r="DL5783"/>
  <c r="DL5784"/>
  <c r="DL5785"/>
  <c r="DL5786"/>
  <c r="DL5787"/>
  <c r="DL5788"/>
  <c r="DL5789"/>
  <c r="DL5790"/>
  <c r="DL5791"/>
  <c r="DL5792"/>
  <c r="DL5793"/>
  <c r="DL5794"/>
  <c r="DL5795"/>
  <c r="DL5796"/>
  <c r="DL5797"/>
  <c r="DL5798"/>
  <c r="DL5799"/>
  <c r="DL5800"/>
  <c r="DL5801"/>
  <c r="DL5802"/>
  <c r="DL5803"/>
  <c r="DL5804"/>
  <c r="DL5805"/>
  <c r="DL5806"/>
  <c r="DL5807"/>
  <c r="DL5808"/>
  <c r="DL5809"/>
  <c r="DL5810"/>
  <c r="DL5811"/>
  <c r="DL5812"/>
  <c r="DL5813"/>
  <c r="DL5814"/>
  <c r="DL5815"/>
  <c r="DL5816"/>
  <c r="DL5817"/>
  <c r="DL5818"/>
  <c r="DL5819"/>
  <c r="DL5820"/>
  <c r="DL5821"/>
  <c r="DL5822"/>
  <c r="DL5823"/>
  <c r="DL5824"/>
  <c r="DL5825"/>
  <c r="DL5826"/>
  <c r="DL5827"/>
  <c r="DL5828"/>
  <c r="DL5829"/>
  <c r="DL5830"/>
  <c r="DL5831"/>
  <c r="DL5832"/>
  <c r="DL5833"/>
  <c r="DL5834"/>
  <c r="DL5835"/>
  <c r="DL5836"/>
  <c r="DL5837"/>
  <c r="DL5838"/>
  <c r="DL5839"/>
  <c r="DL5840"/>
  <c r="DL5841"/>
  <c r="DL5842"/>
  <c r="DL5843"/>
  <c r="DL5844"/>
  <c r="DL5845"/>
  <c r="DL5846"/>
  <c r="DL5847"/>
  <c r="DL5848"/>
  <c r="DL5849"/>
  <c r="DL5850"/>
  <c r="DL5851"/>
  <c r="DL5852"/>
  <c r="DL5853"/>
  <c r="DL5854"/>
  <c r="DL5855"/>
  <c r="DL5856"/>
  <c r="DL5857"/>
  <c r="DL5858"/>
  <c r="DL5859"/>
  <c r="DL5860"/>
  <c r="DL5861"/>
  <c r="DL5862"/>
  <c r="DL5863"/>
  <c r="DL5864"/>
  <c r="DL5865"/>
  <c r="DL5866"/>
  <c r="DL5867"/>
  <c r="DL5868"/>
  <c r="DL5869"/>
  <c r="DL5870"/>
  <c r="DL5871"/>
  <c r="DL5872"/>
  <c r="DL5873"/>
  <c r="DL5874"/>
  <c r="DL5875"/>
  <c r="DL5876"/>
  <c r="DL5877"/>
  <c r="DL5878"/>
  <c r="DL5879"/>
  <c r="DL5880"/>
  <c r="DL5881"/>
  <c r="DL5882"/>
  <c r="DL5883"/>
  <c r="DL5884"/>
  <c r="DL5885"/>
  <c r="DL5886"/>
  <c r="DL5887"/>
  <c r="DL5888"/>
  <c r="DL5889"/>
  <c r="DL5890"/>
  <c r="DL5891"/>
  <c r="DL5892"/>
  <c r="DL5893"/>
  <c r="DL5894"/>
  <c r="DL5895"/>
  <c r="DL5896"/>
  <c r="DL5897"/>
  <c r="DL5898"/>
  <c r="DL5899"/>
  <c r="DL5900"/>
  <c r="DL5901"/>
  <c r="DL5902"/>
  <c r="DL5903"/>
  <c r="DL5904"/>
  <c r="DL5905"/>
  <c r="DL5906"/>
  <c r="DL5907"/>
  <c r="DL5908"/>
  <c r="DL5909"/>
  <c r="DL5910"/>
  <c r="DL5911"/>
  <c r="DL5912"/>
  <c r="DL5913"/>
  <c r="DL5914"/>
  <c r="DL5915"/>
  <c r="DL5916"/>
  <c r="DL5917"/>
  <c r="DL5918"/>
  <c r="DL5919"/>
  <c r="DL5920"/>
  <c r="DL5921"/>
  <c r="DL5922"/>
  <c r="DL5923"/>
  <c r="DL5924"/>
  <c r="DL5925"/>
  <c r="DL5926"/>
  <c r="DL5927"/>
  <c r="DL5928"/>
  <c r="DL5929"/>
  <c r="DL5930"/>
  <c r="DL5931"/>
  <c r="DL5932"/>
  <c r="DL5933"/>
  <c r="DL5934"/>
  <c r="DL5935"/>
  <c r="DL5936"/>
  <c r="DL5937"/>
  <c r="DL5938"/>
  <c r="DL5939"/>
  <c r="DL5940"/>
  <c r="DL5941"/>
  <c r="DL5942"/>
  <c r="DL5943"/>
  <c r="DL5944"/>
  <c r="DL5945"/>
  <c r="DL5946"/>
  <c r="DL5947"/>
  <c r="DL5948"/>
  <c r="DL5949"/>
  <c r="DL5950"/>
  <c r="DL5951"/>
  <c r="DL5952"/>
  <c r="DL5953"/>
  <c r="DL5954"/>
  <c r="DL5955"/>
  <c r="DL5956"/>
  <c r="DL5957"/>
  <c r="DL5958"/>
  <c r="DL5959"/>
  <c r="DL5960"/>
  <c r="DL5961"/>
  <c r="DL5962"/>
  <c r="DL5963"/>
  <c r="DL5964"/>
  <c r="DL5965"/>
  <c r="DL5966"/>
  <c r="DL5967"/>
  <c r="DL5968"/>
  <c r="DL5969"/>
  <c r="DL5970"/>
  <c r="DL5971"/>
  <c r="DL5972"/>
  <c r="DL5973"/>
  <c r="DL5974"/>
  <c r="DL5975"/>
  <c r="DL5976"/>
  <c r="DL5977"/>
  <c r="DL5978"/>
  <c r="DL5979"/>
  <c r="DL5980"/>
  <c r="DL5981"/>
  <c r="DL5982"/>
  <c r="DL5983"/>
  <c r="DL5984"/>
  <c r="DL5985"/>
  <c r="DL5986"/>
  <c r="DL5987"/>
  <c r="DL5988"/>
  <c r="DL5989"/>
  <c r="DL5990"/>
  <c r="DL5991"/>
  <c r="DL5992"/>
  <c r="DL5993"/>
  <c r="DL5994"/>
  <c r="DL5995"/>
  <c r="DL5996"/>
  <c r="DL5997"/>
  <c r="DL5998"/>
  <c r="DL5999"/>
  <c r="DL6000"/>
  <c r="DL6001"/>
  <c r="DL6002"/>
  <c r="DL6003"/>
  <c r="DL6004"/>
  <c r="DL6005"/>
  <c r="DL6006"/>
  <c r="DL6007"/>
  <c r="DL6008"/>
  <c r="DL6009"/>
  <c r="DL6010"/>
  <c r="DL6011"/>
  <c r="DL6012"/>
  <c r="DL6013"/>
  <c r="DL6014"/>
  <c r="DL6015"/>
  <c r="DL6016"/>
  <c r="DL6017"/>
  <c r="DL6018"/>
  <c r="DL6019"/>
  <c r="DL6020"/>
  <c r="DL6021"/>
  <c r="DL6022"/>
  <c r="DL6023"/>
  <c r="DL6024"/>
  <c r="DL6025"/>
  <c r="DL6026"/>
  <c r="DL6027"/>
  <c r="DL6028"/>
  <c r="DL6029"/>
  <c r="DL6030"/>
  <c r="DL6031"/>
  <c r="DL6032"/>
  <c r="DL6033"/>
  <c r="DL6034"/>
  <c r="DL6035"/>
  <c r="DL6036"/>
  <c r="DL6037"/>
  <c r="DL6038"/>
  <c r="DL6039"/>
  <c r="DL6040"/>
  <c r="DL6041"/>
  <c r="DL6042"/>
  <c r="DL6043"/>
  <c r="DL6044"/>
  <c r="DL6045"/>
  <c r="DL6046"/>
  <c r="DL6047"/>
  <c r="DL6048"/>
  <c r="DL6049"/>
  <c r="DL6050"/>
  <c r="DL6051"/>
  <c r="DL6052"/>
  <c r="DL6053"/>
  <c r="DL6054"/>
  <c r="DL6055"/>
  <c r="DL6056"/>
  <c r="DL6057"/>
  <c r="DL6058"/>
  <c r="DL6059"/>
  <c r="DL6060"/>
  <c r="DL6061"/>
  <c r="DL6062"/>
  <c r="DL6063"/>
  <c r="DL6064"/>
  <c r="DL6065"/>
  <c r="DL6066"/>
  <c r="DL6067"/>
  <c r="DL6068"/>
  <c r="DL6069"/>
  <c r="DL6070"/>
  <c r="DL6071"/>
  <c r="DL6072"/>
  <c r="DL6073"/>
  <c r="DL6074"/>
  <c r="DL6075"/>
  <c r="DL6076"/>
  <c r="DL6077"/>
  <c r="DL6078"/>
  <c r="DL6079"/>
  <c r="DL6080"/>
  <c r="DL6081"/>
  <c r="DL6082"/>
  <c r="DL6083"/>
  <c r="DL6084"/>
  <c r="DL6085"/>
  <c r="DL6086"/>
  <c r="DL6087"/>
  <c r="DL6088"/>
  <c r="DL6089"/>
  <c r="DL6090"/>
  <c r="DL6091"/>
  <c r="DL6092"/>
  <c r="DL6093"/>
  <c r="DL6094"/>
  <c r="DL6095"/>
  <c r="DL6096"/>
  <c r="DL6097"/>
  <c r="DL6098"/>
  <c r="DL6099"/>
  <c r="DL6100"/>
  <c r="DL6101"/>
  <c r="DL6102"/>
  <c r="DL6103"/>
  <c r="DL6104"/>
  <c r="DL6105"/>
  <c r="DL6106"/>
  <c r="DL6107"/>
  <c r="DL6108"/>
  <c r="DL6109"/>
  <c r="DL6110"/>
  <c r="DL6111"/>
  <c r="DL6112"/>
  <c r="DL6113"/>
  <c r="DL6114"/>
  <c r="DL6115"/>
  <c r="DL6116"/>
  <c r="DL6117"/>
  <c r="DL6118"/>
  <c r="DL6119"/>
  <c r="DL6120"/>
  <c r="DL6121"/>
  <c r="DL6122"/>
  <c r="DL6123"/>
  <c r="DL6124"/>
  <c r="DL6125"/>
  <c r="DL6126"/>
  <c r="DL6127"/>
  <c r="DL6128"/>
  <c r="DL6129"/>
  <c r="DL6130"/>
  <c r="DL6131"/>
  <c r="DL6132"/>
  <c r="DL6133"/>
  <c r="DL6134"/>
  <c r="DL6135"/>
  <c r="DL6136"/>
  <c r="DL6137"/>
  <c r="DL6138"/>
  <c r="DL6139"/>
  <c r="DL6140"/>
  <c r="DL6141"/>
  <c r="DL6142"/>
  <c r="DL6143"/>
  <c r="DL6144"/>
  <c r="DL6145"/>
  <c r="DL6146"/>
  <c r="DL6147"/>
  <c r="DL6148"/>
  <c r="DL6149"/>
  <c r="DL6150"/>
  <c r="DL6151"/>
  <c r="DL6152"/>
  <c r="DL6153"/>
  <c r="DL6154"/>
  <c r="DL6155"/>
  <c r="DL6156"/>
  <c r="DL6157"/>
  <c r="DL6158"/>
  <c r="DL6159"/>
  <c r="DL6160"/>
  <c r="DL6161"/>
  <c r="DL6162"/>
  <c r="DL6163"/>
  <c r="DL6164"/>
  <c r="DL6165"/>
  <c r="DL6166"/>
  <c r="DL6167"/>
  <c r="DL6168"/>
  <c r="DL6169"/>
  <c r="DL6170"/>
  <c r="DL6171"/>
  <c r="DL6172"/>
  <c r="DL6173"/>
  <c r="DL6174"/>
  <c r="DL6175"/>
  <c r="DL6176"/>
  <c r="DL6177"/>
  <c r="DL6178"/>
  <c r="DL6179"/>
  <c r="DL6180"/>
  <c r="DL6181"/>
  <c r="DL6182"/>
  <c r="DL6183"/>
  <c r="DL6184"/>
  <c r="DL6185"/>
  <c r="DL6186"/>
  <c r="DL6187"/>
  <c r="DL6188"/>
  <c r="DL6189"/>
  <c r="DL6190"/>
  <c r="DL6191"/>
  <c r="DL6192"/>
  <c r="DL6193"/>
  <c r="DL6194"/>
  <c r="DL6195"/>
  <c r="DL6196"/>
  <c r="DL6197"/>
  <c r="DL6198"/>
  <c r="DL6199"/>
  <c r="DL6200"/>
  <c r="DL6201"/>
  <c r="DL6202"/>
  <c r="DL6203"/>
  <c r="DL6204"/>
  <c r="DL6205"/>
  <c r="DL6206"/>
  <c r="DL6207"/>
  <c r="DL6208"/>
  <c r="DL6209"/>
  <c r="DL6210"/>
  <c r="DL6211"/>
  <c r="DL6212"/>
  <c r="DL6213"/>
  <c r="DL6214"/>
  <c r="DL6215"/>
  <c r="DL6216"/>
  <c r="DL6217"/>
  <c r="DL6218"/>
  <c r="DL6219"/>
  <c r="DL6220"/>
  <c r="DL6221"/>
  <c r="DL6222"/>
  <c r="DL6223"/>
  <c r="DL6224"/>
  <c r="DL6225"/>
  <c r="DL6226"/>
  <c r="DL6227"/>
  <c r="DL6228"/>
  <c r="DL6229"/>
  <c r="DL6230"/>
  <c r="DL6231"/>
  <c r="DL6232"/>
  <c r="DL6233"/>
  <c r="DL6234"/>
  <c r="DL6235"/>
  <c r="DL6236"/>
  <c r="DL6237"/>
  <c r="DL6238"/>
  <c r="DL6239"/>
  <c r="DL6240"/>
  <c r="DL6241"/>
  <c r="DL6242"/>
  <c r="DL6243"/>
  <c r="DL6244"/>
  <c r="DL6245"/>
  <c r="DL6246"/>
  <c r="DL6247"/>
  <c r="DL6248"/>
  <c r="DL6249"/>
  <c r="DL6250"/>
  <c r="DL6251"/>
  <c r="DL6252"/>
  <c r="DL6253"/>
  <c r="DL6254"/>
  <c r="DL6255"/>
  <c r="DL6256"/>
  <c r="DL6257"/>
  <c r="DL6258"/>
  <c r="DL6259"/>
  <c r="DL6260"/>
  <c r="DL6261"/>
  <c r="DL6262"/>
  <c r="DL6263"/>
  <c r="DL6264"/>
  <c r="DL6265"/>
  <c r="DL6266"/>
  <c r="DL6267"/>
  <c r="DL6268"/>
  <c r="DL6269"/>
  <c r="DL6270"/>
  <c r="DL6271"/>
  <c r="DL6272"/>
  <c r="DL6273"/>
  <c r="DL6274"/>
  <c r="DL6275"/>
  <c r="DL6276"/>
  <c r="DL6277"/>
  <c r="DL6278"/>
  <c r="DL6279"/>
  <c r="DL6280"/>
  <c r="DL6281"/>
  <c r="DL6282"/>
  <c r="DL6283"/>
  <c r="DL6284"/>
  <c r="DL6285"/>
  <c r="DL6286"/>
  <c r="DL6287"/>
  <c r="DL6288"/>
  <c r="DL6289"/>
  <c r="DL6290"/>
  <c r="DL6291"/>
  <c r="DL6292"/>
  <c r="DL6293"/>
  <c r="DL6294"/>
  <c r="DL6295"/>
  <c r="DL6296"/>
  <c r="DL6297"/>
  <c r="DL6298"/>
  <c r="DL6299"/>
  <c r="DL6300"/>
  <c r="DL6301"/>
  <c r="DL6302"/>
  <c r="DL6303"/>
  <c r="DL6304"/>
  <c r="DL6305"/>
  <c r="DL6306"/>
  <c r="DL6307"/>
  <c r="DL6308"/>
  <c r="DL6309"/>
  <c r="DL6310"/>
  <c r="DL6311"/>
  <c r="DL6312"/>
  <c r="DL6313"/>
  <c r="DL6314"/>
  <c r="DL6315"/>
  <c r="DL6316"/>
  <c r="DL6317"/>
  <c r="DL6318"/>
  <c r="DL6319"/>
  <c r="DL6320"/>
  <c r="DL6321"/>
  <c r="DL6322"/>
  <c r="DL6323"/>
  <c r="DL6324"/>
  <c r="DL6325"/>
  <c r="DL6326"/>
  <c r="DL6327"/>
  <c r="DL6328"/>
  <c r="DL6329"/>
  <c r="DL6330"/>
  <c r="DL6331"/>
  <c r="DL6332"/>
  <c r="DL6333"/>
  <c r="DL6334"/>
  <c r="DL6335"/>
  <c r="DL6336"/>
  <c r="DL6337"/>
  <c r="DL6338"/>
  <c r="DL6339"/>
  <c r="DL6340"/>
  <c r="DL6341"/>
  <c r="DL6342"/>
  <c r="DL6343"/>
  <c r="DL6344"/>
  <c r="DL6345"/>
  <c r="DL6346"/>
  <c r="DL6347"/>
  <c r="DL6348"/>
  <c r="DL6349"/>
  <c r="DL6350"/>
  <c r="DL6351"/>
  <c r="DL6352"/>
  <c r="DL6353"/>
  <c r="DL6354"/>
  <c r="DL6355"/>
  <c r="DL6356"/>
  <c r="DL6357"/>
  <c r="DL6358"/>
  <c r="DL6359"/>
  <c r="DL6360"/>
  <c r="DL6361"/>
  <c r="DL6362"/>
  <c r="DL6363"/>
  <c r="DL6364"/>
  <c r="DL6365"/>
  <c r="DL6366"/>
  <c r="DL6367"/>
  <c r="DL6368"/>
  <c r="DL6369"/>
  <c r="DL6370"/>
  <c r="DL6371"/>
  <c r="DL6372"/>
  <c r="DL6373"/>
  <c r="DL6374"/>
  <c r="DL6375"/>
  <c r="DL6376"/>
  <c r="DL6377"/>
  <c r="DL6378"/>
  <c r="DL6379"/>
  <c r="DL6380"/>
  <c r="DL6381"/>
  <c r="DL6382"/>
  <c r="DL6383"/>
  <c r="DL6384"/>
  <c r="DL6385"/>
  <c r="DL6386"/>
  <c r="DL6387"/>
  <c r="DL6388"/>
  <c r="DL6389"/>
  <c r="DL6390"/>
  <c r="DL6391"/>
  <c r="DL6392"/>
  <c r="DL6393"/>
  <c r="DL6394"/>
  <c r="DL6395"/>
  <c r="DL6396"/>
  <c r="DL6397"/>
  <c r="DL6398"/>
  <c r="DL6399"/>
  <c r="DL6400"/>
  <c r="DL6401"/>
  <c r="DL6402"/>
  <c r="DL6403"/>
  <c r="DL6404"/>
  <c r="DL6405"/>
  <c r="DL6406"/>
  <c r="DL6407"/>
  <c r="DL6408"/>
  <c r="DL6409"/>
  <c r="DL6410"/>
  <c r="DL6411"/>
  <c r="DL6412"/>
  <c r="DL6413"/>
  <c r="DL6414"/>
  <c r="DL6415"/>
  <c r="DL6416"/>
  <c r="DL6417"/>
  <c r="DL6418"/>
  <c r="DL6419"/>
  <c r="DL6420"/>
  <c r="DL6421"/>
  <c r="DL6422"/>
  <c r="DL6423"/>
  <c r="DL6424"/>
  <c r="DL6425"/>
  <c r="DL6426"/>
  <c r="DL6427"/>
  <c r="DL6428"/>
  <c r="DL6429"/>
  <c r="DL6430"/>
  <c r="DL6431"/>
  <c r="DL6432"/>
  <c r="DL6433"/>
  <c r="DL6434"/>
  <c r="DL6435"/>
  <c r="DL6436"/>
  <c r="DL6437"/>
  <c r="DL6438"/>
  <c r="DL6439"/>
  <c r="DL6440"/>
  <c r="DL6441"/>
  <c r="DL6442"/>
  <c r="DL6443"/>
  <c r="DL6444"/>
  <c r="DL6445"/>
  <c r="DL6446"/>
  <c r="DL6447"/>
  <c r="DL6448"/>
  <c r="DL6449"/>
  <c r="DL6450"/>
  <c r="DL6451"/>
  <c r="DL6452"/>
  <c r="DL6453"/>
  <c r="DL6454"/>
  <c r="DL6455"/>
  <c r="DL6456"/>
  <c r="DL6457"/>
  <c r="DL6458"/>
  <c r="DL6459"/>
  <c r="DL6460"/>
  <c r="DL6461"/>
  <c r="DL6462"/>
  <c r="DL6463"/>
  <c r="DL6464"/>
  <c r="DL6465"/>
  <c r="DL6466"/>
  <c r="DL6467"/>
  <c r="DL6468"/>
  <c r="DL6469"/>
  <c r="DL6470"/>
  <c r="DL6471"/>
  <c r="DL6472"/>
  <c r="DL6473"/>
  <c r="DL6474"/>
  <c r="DL6475"/>
  <c r="DL6476"/>
  <c r="DL6477"/>
  <c r="DL6478"/>
  <c r="DL6479"/>
  <c r="DL6480"/>
  <c r="DL6481"/>
  <c r="DL6482"/>
  <c r="DL6483"/>
  <c r="DL6484"/>
  <c r="DL6485"/>
  <c r="DL6486"/>
  <c r="DL6487"/>
  <c r="DL6488"/>
  <c r="DL6489"/>
  <c r="DL6490"/>
  <c r="DL6491"/>
  <c r="DL6492"/>
  <c r="DL6493"/>
  <c r="DL6494"/>
  <c r="DL6495"/>
  <c r="DL6496"/>
  <c r="DL6497"/>
  <c r="DL6498"/>
  <c r="DL6499"/>
  <c r="DL6500"/>
  <c r="DL6501"/>
  <c r="DL6502"/>
  <c r="DL6503"/>
  <c r="DL6504"/>
  <c r="DL6505"/>
  <c r="DL6506"/>
  <c r="DL6507"/>
  <c r="DL6508"/>
  <c r="DL6509"/>
  <c r="DL6510"/>
  <c r="DL6511"/>
  <c r="DL6512"/>
  <c r="DL6513"/>
  <c r="DL6514"/>
  <c r="DL6515"/>
  <c r="DL6516"/>
  <c r="DL6517"/>
  <c r="DL6518"/>
  <c r="DL6519"/>
  <c r="DL6520"/>
  <c r="DL6521"/>
  <c r="DL6522"/>
  <c r="DL6523"/>
  <c r="DL6524"/>
  <c r="DL6525"/>
  <c r="DL6526"/>
  <c r="DL6527"/>
  <c r="DL6528"/>
  <c r="DL6529"/>
  <c r="DL6530"/>
  <c r="DL6531"/>
  <c r="DL6532"/>
  <c r="DL6533"/>
  <c r="DL6534"/>
  <c r="DL6535"/>
  <c r="DL6536"/>
  <c r="DL6537"/>
  <c r="DL6538"/>
  <c r="DL6539"/>
  <c r="DL6540"/>
  <c r="DL6541"/>
  <c r="DL6542"/>
  <c r="DL6543"/>
  <c r="DL6544"/>
  <c r="DL6545"/>
  <c r="DL6546"/>
  <c r="DL6547"/>
  <c r="DL6548"/>
  <c r="DL6549"/>
  <c r="DL6550"/>
  <c r="DL6551"/>
  <c r="DL6552"/>
  <c r="DL6553"/>
  <c r="DL6554"/>
  <c r="DL6555"/>
  <c r="DL6556"/>
  <c r="DL6557"/>
  <c r="DL6558"/>
  <c r="DL6559"/>
  <c r="DL6560"/>
  <c r="DL6561"/>
  <c r="DL6562"/>
  <c r="DL6563"/>
  <c r="DL6564"/>
  <c r="DL6565"/>
  <c r="DL6566"/>
  <c r="DL6567"/>
  <c r="DL6568"/>
  <c r="DL6569"/>
  <c r="DL6570"/>
  <c r="DL6571"/>
  <c r="DL6572"/>
  <c r="DL6573"/>
  <c r="DL6574"/>
  <c r="DL6575"/>
  <c r="DL6576"/>
  <c r="DL6577"/>
  <c r="DL6578"/>
  <c r="DL6579"/>
  <c r="DL6580"/>
  <c r="DL6581"/>
  <c r="DL6582"/>
  <c r="DL6583"/>
  <c r="DL6584"/>
  <c r="DL6585"/>
  <c r="DL6586"/>
  <c r="DL6587"/>
  <c r="DL6588"/>
  <c r="DL6589"/>
  <c r="DL6590"/>
  <c r="DL6591"/>
  <c r="DL6592"/>
  <c r="DL6593"/>
  <c r="DL6594"/>
  <c r="DL6595"/>
  <c r="DL6596"/>
  <c r="DL6597"/>
  <c r="DL6598"/>
  <c r="DL6599"/>
  <c r="DL6600"/>
  <c r="DL6601"/>
  <c r="DL6602"/>
  <c r="DL6603"/>
  <c r="DL6604"/>
  <c r="DL6605"/>
  <c r="DL6606"/>
  <c r="DL6607"/>
  <c r="DL6608"/>
  <c r="DL6609"/>
  <c r="DL6610"/>
  <c r="DL6611"/>
  <c r="DL6612"/>
  <c r="DL6613"/>
  <c r="DL6614"/>
  <c r="DL6615"/>
  <c r="DL6616"/>
  <c r="DL6617"/>
  <c r="DL6618"/>
  <c r="DL6619"/>
  <c r="DL6620"/>
  <c r="DL6621"/>
  <c r="DL6622"/>
  <c r="DL6623"/>
  <c r="DL6624"/>
  <c r="DL6625"/>
  <c r="DL6626"/>
  <c r="DL6627"/>
  <c r="DL6628"/>
  <c r="DL6629"/>
  <c r="DL6630"/>
  <c r="DL6631"/>
  <c r="DL6632"/>
  <c r="DL6633"/>
  <c r="DL6634"/>
  <c r="DL6635"/>
  <c r="DL6636"/>
  <c r="DL6637"/>
  <c r="DL6638"/>
  <c r="DL6639"/>
  <c r="DL6640"/>
  <c r="DL6641"/>
  <c r="DL6642"/>
  <c r="DL6643"/>
  <c r="DL6644"/>
  <c r="DL6645"/>
  <c r="DL6646"/>
  <c r="DL6647"/>
  <c r="DL6648"/>
  <c r="DL6649"/>
  <c r="DL6650"/>
  <c r="DL6651"/>
  <c r="DL6652"/>
  <c r="DL6653"/>
  <c r="DL6654"/>
  <c r="DL6655"/>
  <c r="DL6656"/>
  <c r="DL6657"/>
  <c r="DL6658"/>
  <c r="DL6659"/>
  <c r="DL6660"/>
  <c r="DL6661"/>
  <c r="DL6662"/>
  <c r="DL6663"/>
  <c r="DL6664"/>
  <c r="DL6665"/>
  <c r="DL6666"/>
  <c r="DL6667"/>
  <c r="DL6668"/>
  <c r="DL6669"/>
  <c r="DL6670"/>
  <c r="DL6671"/>
  <c r="DL6672"/>
  <c r="DL6673"/>
  <c r="DL6674"/>
  <c r="DL6675"/>
  <c r="DL6676"/>
  <c r="DL6677"/>
  <c r="DL6678"/>
  <c r="DL6679"/>
  <c r="DL6680"/>
  <c r="DL6681"/>
  <c r="DL6682"/>
  <c r="DL6683"/>
  <c r="DL6684"/>
  <c r="DL6685"/>
  <c r="DL6686"/>
  <c r="DL6687"/>
  <c r="DL6688"/>
  <c r="DL6689"/>
  <c r="DL6690"/>
  <c r="DL6691"/>
  <c r="DL6692"/>
  <c r="DL6693"/>
  <c r="DL6694"/>
  <c r="DL6695"/>
  <c r="DL6696"/>
  <c r="DL6697"/>
  <c r="DL6698"/>
  <c r="DL6699"/>
  <c r="DL6700"/>
  <c r="DL6701"/>
  <c r="DL6702"/>
  <c r="DL6703"/>
  <c r="DL6704"/>
  <c r="DL6705"/>
  <c r="DL6706"/>
  <c r="DL6707"/>
  <c r="DL6708"/>
  <c r="DL6709"/>
  <c r="DL6710"/>
  <c r="DL6711"/>
  <c r="DL6712"/>
  <c r="DL6713"/>
  <c r="DL6714"/>
  <c r="DL6715"/>
  <c r="DL6716"/>
  <c r="DL6717"/>
  <c r="DL6718"/>
  <c r="DL6719"/>
  <c r="DL6720"/>
  <c r="DL6721"/>
  <c r="DL6722"/>
  <c r="DL6723"/>
  <c r="DL6724"/>
  <c r="DL6725"/>
  <c r="DL6726"/>
  <c r="DL6727"/>
  <c r="DL6728"/>
  <c r="DL6729"/>
  <c r="DL6730"/>
  <c r="DL6731"/>
  <c r="DL6732"/>
  <c r="DL6733"/>
  <c r="DL6734"/>
  <c r="DL6735"/>
  <c r="DL6736"/>
  <c r="DL6737"/>
  <c r="DL6738"/>
  <c r="DL6739"/>
  <c r="DL6740"/>
  <c r="DL6741"/>
  <c r="DL6742"/>
  <c r="DL6743"/>
  <c r="DL6744"/>
  <c r="DL6745"/>
  <c r="DL6746"/>
  <c r="DL6747"/>
  <c r="DL6748"/>
  <c r="DL6749"/>
  <c r="DL6750"/>
  <c r="DL6751"/>
  <c r="DL6752"/>
  <c r="DL6753"/>
  <c r="DL6754"/>
  <c r="DL6755"/>
  <c r="DL6756"/>
  <c r="DL6757"/>
  <c r="DL6758"/>
  <c r="DL6759"/>
  <c r="DL6760"/>
  <c r="DL6761"/>
  <c r="DL6762"/>
  <c r="DL6763"/>
  <c r="DL6764"/>
  <c r="DL6765"/>
  <c r="DL6766"/>
  <c r="DL6767"/>
  <c r="DL6768"/>
  <c r="DL6769"/>
  <c r="DL6770"/>
  <c r="DL6771"/>
  <c r="DL6772"/>
  <c r="DL6773"/>
  <c r="DL6774"/>
  <c r="DL6775"/>
  <c r="DL6776"/>
  <c r="DL6777"/>
  <c r="DL6778"/>
  <c r="DL6779"/>
  <c r="DL6780"/>
  <c r="DL6781"/>
  <c r="DL6782"/>
  <c r="DL6783"/>
  <c r="DL6784"/>
  <c r="DL6785"/>
  <c r="DL6786"/>
  <c r="DL6787"/>
  <c r="DL6788"/>
  <c r="DL6789"/>
  <c r="DL6790"/>
  <c r="DL6791"/>
  <c r="DL6792"/>
  <c r="DL6793"/>
  <c r="DL6794"/>
  <c r="DL6795"/>
  <c r="DL6796"/>
  <c r="DL6797"/>
  <c r="DL6798"/>
  <c r="DL6799"/>
  <c r="DL6800"/>
  <c r="DL6801"/>
  <c r="DL6802"/>
  <c r="DL6803"/>
  <c r="DL6804"/>
  <c r="DL6805"/>
  <c r="DL6806"/>
  <c r="DL6807"/>
  <c r="DL6808"/>
  <c r="DL6809"/>
  <c r="DL6810"/>
  <c r="DL6811"/>
  <c r="DL6812"/>
  <c r="DL6813"/>
  <c r="DL6814"/>
  <c r="DL6815"/>
  <c r="DL6816"/>
  <c r="DL6817"/>
  <c r="DL6818"/>
  <c r="DL6819"/>
  <c r="DL6820"/>
  <c r="DL6821"/>
  <c r="DL6822"/>
  <c r="DL6823"/>
  <c r="DL6824"/>
  <c r="DL6825"/>
  <c r="DL6826"/>
  <c r="DL6827"/>
  <c r="DL6828"/>
  <c r="DL6829"/>
  <c r="DL6830"/>
  <c r="DL6831"/>
  <c r="DL6832"/>
  <c r="DL6833"/>
  <c r="DL6834"/>
  <c r="DL6835"/>
  <c r="DL6836"/>
  <c r="DL6837"/>
  <c r="DL6838"/>
  <c r="DL6839"/>
  <c r="DL6840"/>
  <c r="DL6841"/>
  <c r="DL6842"/>
  <c r="DL6843"/>
  <c r="DL6844"/>
  <c r="DL6845"/>
  <c r="DL6846"/>
  <c r="DL6847"/>
  <c r="DL6848"/>
  <c r="DL6849"/>
  <c r="DL6850"/>
  <c r="DL6851"/>
  <c r="DL6852"/>
  <c r="DL6853"/>
  <c r="DL6854"/>
  <c r="DL6855"/>
  <c r="DL6856"/>
  <c r="DL6857"/>
  <c r="DL6858"/>
  <c r="DL6859"/>
  <c r="DL6860"/>
  <c r="DL6861"/>
  <c r="DL6862"/>
  <c r="DL6863"/>
  <c r="DL6864"/>
  <c r="DL6865"/>
  <c r="DL6866"/>
  <c r="DL6867"/>
  <c r="DL6868"/>
  <c r="DL6869"/>
  <c r="DL6870"/>
  <c r="DL6871"/>
  <c r="DL6872"/>
  <c r="DL6873"/>
  <c r="DL6874"/>
  <c r="DL6875"/>
  <c r="DL6876"/>
  <c r="DL6877"/>
  <c r="DL6878"/>
  <c r="DL6879"/>
  <c r="DL6880"/>
  <c r="DL6881"/>
  <c r="DL6882"/>
  <c r="DL6883"/>
  <c r="DL6884"/>
  <c r="DL6885"/>
  <c r="DL6886"/>
  <c r="DL6887"/>
  <c r="DL6888"/>
  <c r="DL6889"/>
  <c r="DL6890"/>
  <c r="DL6891"/>
  <c r="DL6892"/>
  <c r="DL6893"/>
  <c r="DL6894"/>
  <c r="DL6895"/>
  <c r="DL6896"/>
  <c r="DL6897"/>
  <c r="DL6898"/>
  <c r="DL6899"/>
  <c r="DL6900"/>
  <c r="DL6901"/>
  <c r="DL6902"/>
  <c r="DL6903"/>
  <c r="DL6904"/>
  <c r="DL6905"/>
  <c r="DL6906"/>
  <c r="DL6907"/>
  <c r="DL6908"/>
  <c r="DL6909"/>
  <c r="DL6910"/>
  <c r="DL6911"/>
  <c r="DL6912"/>
  <c r="DL6913"/>
  <c r="DL6914"/>
  <c r="DL6915"/>
  <c r="DL6916"/>
  <c r="DL6917"/>
  <c r="DL6918"/>
  <c r="DL6919"/>
  <c r="DL6920"/>
  <c r="DL6921"/>
  <c r="DL6922"/>
  <c r="DL6923"/>
  <c r="DL6924"/>
  <c r="DL6925"/>
  <c r="DL6926"/>
  <c r="DL6927"/>
  <c r="DL6928"/>
  <c r="DL6929"/>
  <c r="DL6930"/>
  <c r="DL6931"/>
  <c r="DL6932"/>
  <c r="DL6933"/>
  <c r="DL6934"/>
  <c r="DL6935"/>
  <c r="DL6936"/>
  <c r="DL6937"/>
  <c r="DL6938"/>
  <c r="DL6939"/>
  <c r="DL6940"/>
  <c r="DL6941"/>
  <c r="DL6942"/>
  <c r="DL6943"/>
  <c r="DL6944"/>
  <c r="DL6945"/>
  <c r="DL6946"/>
  <c r="DL6947"/>
  <c r="DL6948"/>
  <c r="DL6949"/>
  <c r="DL6950"/>
  <c r="DL6951"/>
  <c r="DL6952"/>
  <c r="DL6953"/>
  <c r="DL6954"/>
  <c r="DL6955"/>
  <c r="DL6956"/>
  <c r="DL6957"/>
  <c r="DL6958"/>
  <c r="DL6959"/>
  <c r="DL6960"/>
  <c r="DL6961"/>
  <c r="DL6962"/>
  <c r="DL6963"/>
  <c r="DL6964"/>
  <c r="DL6965"/>
  <c r="DL6966"/>
  <c r="DL6967"/>
  <c r="DL6968"/>
  <c r="DL6969"/>
  <c r="DL6970"/>
  <c r="DL6971"/>
  <c r="DL6972"/>
  <c r="DL6973"/>
  <c r="DL6974"/>
  <c r="DL6975"/>
  <c r="DL6976"/>
  <c r="DL6977"/>
  <c r="DL6978"/>
  <c r="DL6979"/>
  <c r="DL6980"/>
  <c r="DL6981"/>
  <c r="DL6982"/>
  <c r="DL6983"/>
  <c r="DL6984"/>
  <c r="DL6985"/>
  <c r="DL6986"/>
  <c r="DL6987"/>
  <c r="DL6988"/>
  <c r="DL6989"/>
  <c r="DL6990"/>
  <c r="DL6991"/>
  <c r="DL6992"/>
  <c r="DL6993"/>
  <c r="DL6994"/>
  <c r="DL6995"/>
  <c r="DL6996"/>
  <c r="DL6997"/>
  <c r="DL6998"/>
  <c r="DL6999"/>
  <c r="DL7000"/>
  <c r="DL7001"/>
  <c r="DL7002"/>
  <c r="DL7003"/>
  <c r="DL7004"/>
  <c r="DL7005"/>
  <c r="DL7006"/>
  <c r="DL7007"/>
  <c r="DL7008"/>
  <c r="DL7009"/>
  <c r="DL7010"/>
  <c r="DL7011"/>
  <c r="DL7012"/>
  <c r="DL7013"/>
  <c r="DL7014"/>
  <c r="DL7015"/>
  <c r="DL7016"/>
  <c r="DL7017"/>
  <c r="DL7018"/>
  <c r="DL7019"/>
  <c r="DL7020"/>
  <c r="DL7021"/>
  <c r="DL7022"/>
  <c r="DL7023"/>
  <c r="DL7024"/>
  <c r="DL7025"/>
  <c r="DL7026"/>
  <c r="DL7027"/>
  <c r="DL7028"/>
  <c r="DL7029"/>
  <c r="DL7030"/>
  <c r="DL7031"/>
  <c r="DL2" l="1"/>
  <c r="E14" i="18" l="1"/>
  <c r="I13" l="1"/>
  <c r="N13" l="1"/>
  <c r="O13" l="1"/>
  <c r="N14"/>
  <c r="N15"/>
  <c r="N16"/>
  <c r="N17"/>
  <c r="N18"/>
  <c r="N19"/>
  <c r="N20"/>
  <c r="N21"/>
  <c r="N22"/>
  <c r="P13" l="1"/>
  <c r="O15"/>
  <c r="O18"/>
  <c r="O20"/>
  <c r="O22"/>
  <c r="O14"/>
  <c r="O16"/>
  <c r="O17"/>
  <c r="O19"/>
  <c r="O21"/>
  <c r="Q13" l="1"/>
  <c r="P14"/>
  <c r="P15"/>
  <c r="P16"/>
  <c r="P17"/>
  <c r="P18"/>
  <c r="P19"/>
  <c r="P20"/>
  <c r="P21"/>
  <c r="P22"/>
  <c r="R13" l="1"/>
  <c r="Q15"/>
  <c r="Q17"/>
  <c r="Q18"/>
  <c r="Q20"/>
  <c r="Q22"/>
  <c r="Q14"/>
  <c r="Q16"/>
  <c r="Q19"/>
  <c r="Q21"/>
  <c r="S13" l="1"/>
  <c r="R14"/>
  <c r="R15"/>
  <c r="R16"/>
  <c r="R17"/>
  <c r="R18"/>
  <c r="R19"/>
  <c r="R20"/>
  <c r="R21"/>
  <c r="R22"/>
  <c r="T13" l="1"/>
  <c r="S15"/>
  <c r="S18"/>
  <c r="S20"/>
  <c r="S22"/>
  <c r="S14"/>
  <c r="S16"/>
  <c r="S17"/>
  <c r="S19"/>
  <c r="S21"/>
  <c r="T14" l="1"/>
  <c r="T15"/>
  <c r="T16"/>
  <c r="T17"/>
  <c r="T18"/>
  <c r="T19"/>
  <c r="T20"/>
  <c r="T21"/>
  <c r="T22"/>
  <c r="U13"/>
  <c r="U15" l="1"/>
  <c r="U18"/>
  <c r="U20"/>
  <c r="U22"/>
  <c r="U14"/>
  <c r="U16"/>
  <c r="U17"/>
  <c r="U19"/>
  <c r="U21"/>
  <c r="V13"/>
  <c r="V14" l="1"/>
  <c r="V15"/>
  <c r="V16"/>
  <c r="V17"/>
  <c r="V18"/>
  <c r="V19"/>
  <c r="V20"/>
  <c r="V21"/>
  <c r="V22"/>
  <c r="W13"/>
  <c r="W15" l="1"/>
  <c r="W17"/>
  <c r="W19"/>
  <c r="W21"/>
  <c r="W14"/>
  <c r="W16"/>
  <c r="W18"/>
  <c r="W20"/>
  <c r="W22"/>
  <c r="X13"/>
  <c r="X14" l="1"/>
  <c r="X16"/>
  <c r="X18"/>
  <c r="X20"/>
  <c r="X22"/>
  <c r="X15"/>
  <c r="X17"/>
  <c r="X19"/>
  <c r="X21"/>
  <c r="Y13"/>
  <c r="Z13" s="1"/>
  <c r="Z16" l="1"/>
  <c r="Z20"/>
  <c r="Z15"/>
  <c r="Z19"/>
  <c r="Z14"/>
  <c r="Z18"/>
  <c r="Z22"/>
  <c r="Z17"/>
  <c r="Z21"/>
  <c r="AA13"/>
  <c r="Y15"/>
  <c r="Y17"/>
  <c r="Y19"/>
  <c r="Y21"/>
  <c r="Y14"/>
  <c r="Y16"/>
  <c r="Y18"/>
  <c r="Y20"/>
  <c r="Y22"/>
  <c r="AA17" l="1"/>
  <c r="AA21"/>
  <c r="AA16"/>
  <c r="AA20"/>
  <c r="AB13"/>
  <c r="AA15"/>
  <c r="AA19"/>
  <c r="AA14"/>
  <c r="AA18"/>
  <c r="AA22"/>
  <c r="AB16" l="1"/>
  <c r="AB20"/>
  <c r="AB15"/>
  <c r="AB19"/>
  <c r="AB14"/>
  <c r="AB18"/>
  <c r="AB22"/>
  <c r="AB17"/>
  <c r="AB21"/>
  <c r="AC13"/>
  <c r="AC17" l="1"/>
  <c r="AC21"/>
  <c r="AC16"/>
  <c r="AC20"/>
  <c r="AC15"/>
  <c r="AC19"/>
  <c r="AC14"/>
  <c r="AC18"/>
  <c r="AC22"/>
  <c r="AD13"/>
  <c r="AD14" l="1"/>
  <c r="AD22"/>
  <c r="AD18"/>
  <c r="AD21"/>
  <c r="AD17"/>
  <c r="AE13"/>
  <c r="AD20"/>
  <c r="AD16"/>
  <c r="AD19"/>
  <c r="AD15"/>
  <c r="AE14" l="1"/>
  <c r="AF13"/>
  <c r="AE21"/>
  <c r="AE19"/>
  <c r="AE17"/>
  <c r="AE15"/>
  <c r="AE22"/>
  <c r="AE20"/>
  <c r="AE18"/>
  <c r="AE16"/>
  <c r="AF14" l="1"/>
  <c r="AG13"/>
  <c r="AF19"/>
  <c r="AF15"/>
  <c r="AF20"/>
  <c r="AF16"/>
  <c r="AF21"/>
  <c r="AF17"/>
  <c r="AF22"/>
  <c r="AF18"/>
  <c r="AG14" l="1"/>
  <c r="AG22"/>
  <c r="AG20"/>
  <c r="AG18"/>
  <c r="AG16"/>
  <c r="AH13"/>
  <c r="AG21"/>
  <c r="AG19"/>
  <c r="AG17"/>
  <c r="AG15"/>
  <c r="AH14" l="1"/>
  <c r="AH22"/>
  <c r="AH18"/>
  <c r="AH21"/>
  <c r="AH17"/>
  <c r="AI13"/>
  <c r="AH20"/>
  <c r="AH16"/>
  <c r="AH19"/>
  <c r="AH15"/>
  <c r="AI14" l="1"/>
  <c r="AI22"/>
  <c r="AI20"/>
  <c r="AI18"/>
  <c r="AI16"/>
  <c r="AJ13"/>
  <c r="AI21"/>
  <c r="AI19"/>
  <c r="AI17"/>
  <c r="AI15"/>
  <c r="AJ14" l="1"/>
  <c r="AJ21"/>
  <c r="AJ17"/>
  <c r="AJ22"/>
  <c r="AJ18"/>
  <c r="AK13"/>
  <c r="AJ19"/>
  <c r="AJ15"/>
  <c r="AJ20"/>
  <c r="AJ16"/>
  <c r="AK22" l="1"/>
  <c r="AK20"/>
  <c r="AK18"/>
  <c r="AK16"/>
  <c r="AK14"/>
  <c r="AK21"/>
  <c r="AK19"/>
  <c r="AK17"/>
  <c r="AK15"/>
</calcChain>
</file>

<file path=xl/sharedStrings.xml><?xml version="1.0" encoding="utf-8"?>
<sst xmlns="http://schemas.openxmlformats.org/spreadsheetml/2006/main" count="75928" uniqueCount="6170">
  <si>
    <t>c_flagsel</t>
  </si>
  <si>
    <t>c_estadodespacho</t>
  </si>
  <si>
    <t>c_serieguia</t>
  </si>
  <si>
    <t>n_numeroguia</t>
  </si>
  <si>
    <t>n_cliente</t>
  </si>
  <si>
    <t>c_clienteruc</t>
  </si>
  <si>
    <t>c_clientenombre</t>
  </si>
  <si>
    <t>c_estadoPick</t>
  </si>
  <si>
    <t>c_DesestadoPick</t>
  </si>
  <si>
    <t>c_nodespachar</t>
  </si>
  <si>
    <t>c_flag_pase_Credito</t>
  </si>
  <si>
    <t>c_aprobacionpase</t>
  </si>
  <si>
    <t>c_pedidoreferencia</t>
  </si>
  <si>
    <t>c_facturareferencia</t>
  </si>
  <si>
    <t>c_estado</t>
  </si>
  <si>
    <t>c_campo3_imp</t>
  </si>
  <si>
    <t>d_fechadocumento</t>
  </si>
  <si>
    <t>d_fechapreparacion</t>
  </si>
  <si>
    <t>d_fechatransito</t>
  </si>
  <si>
    <t>d_fechaentrega</t>
  </si>
  <si>
    <t>n_difdias</t>
  </si>
  <si>
    <t>c_embtipo</t>
  </si>
  <si>
    <t>n_embcantidad</t>
  </si>
  <si>
    <t>n_embpeso</t>
  </si>
  <si>
    <t>d_fechareprogramacion1</t>
  </si>
  <si>
    <t>d_fechareprogramacion2</t>
  </si>
  <si>
    <t>d_fechareprogramacion3</t>
  </si>
  <si>
    <t>n_transportista</t>
  </si>
  <si>
    <t>c_nombretransportista</t>
  </si>
  <si>
    <t>n_agenciatransporte</t>
  </si>
  <si>
    <t>c_desAgenciaTransporte</t>
  </si>
  <si>
    <t>n_clientedestino</t>
  </si>
  <si>
    <t>c_clientedestinonombre</t>
  </si>
  <si>
    <t>c_clientedirecciondespacho</t>
  </si>
  <si>
    <t>c_provinciaflag</t>
  </si>
  <si>
    <t>c_diarepLU</t>
  </si>
  <si>
    <t>c_diarepMA</t>
  </si>
  <si>
    <t>c_diarepMI</t>
  </si>
  <si>
    <t>c_diarepJU</t>
  </si>
  <si>
    <t>c_diarepVI</t>
  </si>
  <si>
    <t>c_diarepSA</t>
  </si>
  <si>
    <t>c_diarepDO</t>
  </si>
  <si>
    <t>c_Pais</t>
  </si>
  <si>
    <t>c_Departamentocodigo</t>
  </si>
  <si>
    <t>c_provinciacodigo</t>
  </si>
  <si>
    <t>c_distritocodigo</t>
  </si>
  <si>
    <t>c_DesPais</t>
  </si>
  <si>
    <t>c_DesDepartamento</t>
  </si>
  <si>
    <t>c_DesProvincia</t>
  </si>
  <si>
    <t>c_DesDistrito</t>
  </si>
  <si>
    <t>c_motivonoentrega</t>
  </si>
  <si>
    <t>c_observacionwap</t>
  </si>
  <si>
    <t>n_montoTotalLocal</t>
  </si>
  <si>
    <t>n_montoTotalDolar</t>
  </si>
  <si>
    <t>d_fechaAprobacionPedido</t>
  </si>
  <si>
    <t>c_compania</t>
  </si>
  <si>
    <t>c_ultimousuario</t>
  </si>
  <si>
    <t>d_ultimafechamodificacion</t>
  </si>
  <si>
    <t>n_secuenciadespacho</t>
  </si>
  <si>
    <t>n_comprobante</t>
  </si>
  <si>
    <t>d_fechapedidoreferencia</t>
  </si>
  <si>
    <t>d_fechafacturareferencia</t>
  </si>
  <si>
    <t>c_transportistaplaca</t>
  </si>
  <si>
    <t>c_transportistabrevete</t>
  </si>
  <si>
    <t>c_transportistavehiculo</t>
  </si>
  <si>
    <t>c_transportistaruc</t>
  </si>
  <si>
    <t>n_numerobultos</t>
  </si>
  <si>
    <t>c_motivotranslado</t>
  </si>
  <si>
    <t>c_almacencodigo</t>
  </si>
  <si>
    <t>d_fechainiciotranslado</t>
  </si>
  <si>
    <t>c_ordenreferencia</t>
  </si>
  <si>
    <t>d_fechaordenreferencia</t>
  </si>
  <si>
    <t>c_referenciacondicionventa</t>
  </si>
  <si>
    <t>c_comentarios</t>
  </si>
  <si>
    <t>n_numeroreprogramado</t>
  </si>
  <si>
    <t>d_fechaembarque</t>
  </si>
  <si>
    <t>c_embarquelugar</t>
  </si>
  <si>
    <t>c_embarquepersona</t>
  </si>
  <si>
    <t>c_tipodocumento</t>
  </si>
  <si>
    <t>c_numerodocumento</t>
  </si>
  <si>
    <t>c_transaccioncodigo</t>
  </si>
  <si>
    <t>c_motivoanulacion</t>
  </si>
  <si>
    <t>d_fechaanulacion</t>
  </si>
  <si>
    <t>c_reintegro</t>
  </si>
  <si>
    <t>c_flagcontado</t>
  </si>
  <si>
    <t>c_obstransito</t>
  </si>
  <si>
    <t>N</t>
  </si>
  <si>
    <t>FILTROS LYS S.A. 2</t>
  </si>
  <si>
    <t>S</t>
  </si>
  <si>
    <t>PER</t>
  </si>
  <si>
    <t>15</t>
  </si>
  <si>
    <t>01</t>
  </si>
  <si>
    <t>PERU</t>
  </si>
  <si>
    <t>LIMA</t>
  </si>
  <si>
    <t>00100000</t>
  </si>
  <si>
    <t>A5D-928</t>
  </si>
  <si>
    <t>Q-46586583</t>
  </si>
  <si>
    <t>HYUNDAI</t>
  </si>
  <si>
    <t>20100121043</t>
  </si>
  <si>
    <t/>
  </si>
  <si>
    <t>NS</t>
  </si>
  <si>
    <t>COE</t>
  </si>
  <si>
    <t>05</t>
  </si>
  <si>
    <t>F020</t>
  </si>
  <si>
    <t>PE</t>
  </si>
  <si>
    <t>FILTROS LYS S.A. 1</t>
  </si>
  <si>
    <t>A6R-946</t>
  </si>
  <si>
    <t>Q43189403</t>
  </si>
  <si>
    <t>ACEN</t>
  </si>
  <si>
    <t>LETRAS ACEPTADAS PROV</t>
  </si>
  <si>
    <t>FILTROS LYS S.A. 3</t>
  </si>
  <si>
    <t>A5E-833</t>
  </si>
  <si>
    <t>QO9746790</t>
  </si>
  <si>
    <t>03</t>
  </si>
  <si>
    <t>ATE</t>
  </si>
  <si>
    <t>21</t>
  </si>
  <si>
    <t>SANTIAGO DE SURCO</t>
  </si>
  <si>
    <t>PF</t>
  </si>
  <si>
    <t>Packing Finalizado</t>
  </si>
  <si>
    <t>CALLAO</t>
  </si>
  <si>
    <t>07</t>
  </si>
  <si>
    <t>12</t>
  </si>
  <si>
    <t>04</t>
  </si>
  <si>
    <t>17</t>
  </si>
  <si>
    <t>AREQUIPA</t>
  </si>
  <si>
    <t>EMPRESA DE TRANSPORTES CALIFORNIA S.A.</t>
  </si>
  <si>
    <t>08</t>
  </si>
  <si>
    <t>JUNIN</t>
  </si>
  <si>
    <t>HUANCAYO</t>
  </si>
  <si>
    <t>EL TAMBO</t>
  </si>
  <si>
    <t>COMERCIAL Y LOGISTICA IBAÑEZ S.A.C.</t>
  </si>
  <si>
    <t>D0N-722</t>
  </si>
  <si>
    <t>L-09030712</t>
  </si>
  <si>
    <t>MITSUBISHI</t>
  </si>
  <si>
    <t>20505882467</t>
  </si>
  <si>
    <t>23</t>
  </si>
  <si>
    <t>CERRO COLORADO</t>
  </si>
  <si>
    <t>24</t>
  </si>
  <si>
    <t>LETRAS ACEPTADAS LIMA</t>
  </si>
  <si>
    <t>LA VICTORIA</t>
  </si>
  <si>
    <t>SAN MARTIN DE PORRES</t>
  </si>
  <si>
    <t>CARABAYLLO</t>
  </si>
  <si>
    <t>PUNO</t>
  </si>
  <si>
    <t>37</t>
  </si>
  <si>
    <t>SAN JUAN DE LURIGANCHO</t>
  </si>
  <si>
    <t>20</t>
  </si>
  <si>
    <t>AREQUIPA EXPRESO MARVISUR E.I.R.L.</t>
  </si>
  <si>
    <t>29</t>
  </si>
  <si>
    <t>VILLA MARIA DEL TRIU</t>
  </si>
  <si>
    <t>FACT ESPECIAL A 30 DIAS (</t>
  </si>
  <si>
    <t>TUMBES</t>
  </si>
  <si>
    <t>SAN MIGUEL</t>
  </si>
  <si>
    <t>SERVICIOS MULTIPLES Y TRANSPORTES ZARUMILLA E.I.R.L.</t>
  </si>
  <si>
    <t>ASESORIA COMERCIAL S.A. ACOSA</t>
  </si>
  <si>
    <t>PROVINCIA</t>
  </si>
  <si>
    <t>20100094569</t>
  </si>
  <si>
    <t>n_nrofiltros</t>
  </si>
  <si>
    <t>c_vendedor</t>
  </si>
  <si>
    <t>c_DesVendedor</t>
  </si>
  <si>
    <t>c_usuarioPacking</t>
  </si>
  <si>
    <t>c_DesUsuarioPacking</t>
  </si>
  <si>
    <t>n_tiempopacking</t>
  </si>
  <si>
    <t>266</t>
  </si>
  <si>
    <t>CARLOS MARTINEZ LYS</t>
  </si>
  <si>
    <t>531</t>
  </si>
  <si>
    <t>LUIS MORAZZANI</t>
  </si>
  <si>
    <t>328</t>
  </si>
  <si>
    <t>ANDRES HIPOLITO GONZALES</t>
  </si>
  <si>
    <t>506</t>
  </si>
  <si>
    <t>FRANCISCO GUEVARA F.</t>
  </si>
  <si>
    <t>422</t>
  </si>
  <si>
    <t>ERICK SAAVEDRA LYS</t>
  </si>
  <si>
    <t>549</t>
  </si>
  <si>
    <t>LUIS SANCHEZ RAMIREZ</t>
  </si>
  <si>
    <t>020</t>
  </si>
  <si>
    <t>MARCOS CHOQUESILLO-LYS</t>
  </si>
  <si>
    <t>730</t>
  </si>
  <si>
    <t>ECUEVA</t>
  </si>
  <si>
    <t>PDELACRUZ</t>
  </si>
  <si>
    <t>ATRUJILLO</t>
  </si>
  <si>
    <t>CSALCEDO</t>
  </si>
  <si>
    <t>CHENRIQUE</t>
  </si>
  <si>
    <t>MADIAZ</t>
  </si>
  <si>
    <t>GABARCA</t>
  </si>
  <si>
    <t>DHERNANDEZ</t>
  </si>
  <si>
    <t>JCHOCCELAH</t>
  </si>
  <si>
    <t>PZUNIGA</t>
  </si>
  <si>
    <t>Día Documento</t>
  </si>
  <si>
    <t>EVALUACIÓN DE EFICIENCIAS DE PERSONAL DE PACKING</t>
  </si>
  <si>
    <t>N° Filtros Lima</t>
  </si>
  <si>
    <t>N° Filtros Provincia</t>
  </si>
  <si>
    <t>N° Facturas Lima</t>
  </si>
  <si>
    <t>N° Facturas Provincia</t>
  </si>
  <si>
    <t>Personal</t>
  </si>
  <si>
    <t>10758971193</t>
  </si>
  <si>
    <t>CARLOS CASQUINO, JAIR ALEXANDER</t>
  </si>
  <si>
    <t>AV. CRNL. NESTOR GAMBETTA MZA. A LOTE. 05 U. IND LA CHALACA</t>
  </si>
  <si>
    <t>11</t>
  </si>
  <si>
    <t>ZARAGOZA CARGO SAC</t>
  </si>
  <si>
    <t>PIURA</t>
  </si>
  <si>
    <t>PAITA</t>
  </si>
  <si>
    <t>20492007731</t>
  </si>
  <si>
    <t>FILTROS MARGARITA S.A.C.</t>
  </si>
  <si>
    <t>AV. A.GAMARRA 1504 A.H. CHAVARRIA</t>
  </si>
  <si>
    <t>42</t>
  </si>
  <si>
    <t>LOS OLIVOS</t>
  </si>
  <si>
    <t>509</t>
  </si>
  <si>
    <t>ROBERTO CAMPOS</t>
  </si>
  <si>
    <t>CHORRILLOS</t>
  </si>
  <si>
    <t>Contado anticipado</t>
  </si>
  <si>
    <t>BU</t>
  </si>
  <si>
    <t>CJ</t>
  </si>
  <si>
    <t>EN</t>
  </si>
  <si>
    <t>WAP</t>
  </si>
  <si>
    <t>HERNANDEZ CRUZ DANNY ELVIS</t>
  </si>
  <si>
    <t>ABARCA SILVA GERARDO EDWARD</t>
  </si>
  <si>
    <t>SALCEDO PECHO CARLOS FERNANDO</t>
  </si>
  <si>
    <t>16</t>
  </si>
  <si>
    <t>PUENTE PIEDRA</t>
  </si>
  <si>
    <t>20485952277</t>
  </si>
  <si>
    <t>SUPER GRIFO EL TAMBO E.I.R.L.</t>
  </si>
  <si>
    <t>10</t>
  </si>
  <si>
    <t>LURIGANCHO</t>
  </si>
  <si>
    <t>02</t>
  </si>
  <si>
    <t>715</t>
  </si>
  <si>
    <t>MARCO AZNARAN LYS</t>
  </si>
  <si>
    <t>09</t>
  </si>
  <si>
    <t>SAN ROMAN</t>
  </si>
  <si>
    <t>JULIACA</t>
  </si>
  <si>
    <t>EMPRESA DE TRANSPORTES CIRIAQUITO EXPRESS S.A.C</t>
  </si>
  <si>
    <t>HUAURA</t>
  </si>
  <si>
    <t>SANTA MARIA</t>
  </si>
  <si>
    <t>537</t>
  </si>
  <si>
    <t>ALONSO ALVARADO T.</t>
  </si>
  <si>
    <t>AYACUCHO</t>
  </si>
  <si>
    <t>HUAMANGA</t>
  </si>
  <si>
    <t>SERVICIOS BENAVENTE S.A.</t>
  </si>
  <si>
    <t>28</t>
  </si>
  <si>
    <t>TRANSPORTES SANSON S.A.</t>
  </si>
  <si>
    <t>HUANUCO</t>
  </si>
  <si>
    <t>13</t>
  </si>
  <si>
    <t>LA LIBERTAD</t>
  </si>
  <si>
    <t>TRUJILLO</t>
  </si>
  <si>
    <t>LOGISTICA TERRESTRE VRAE CARGO S.A.C.</t>
  </si>
  <si>
    <t>COMAS</t>
  </si>
  <si>
    <t>TRANSPORTES GREMA SRL</t>
  </si>
  <si>
    <t>06</t>
  </si>
  <si>
    <t>SULLANA</t>
  </si>
  <si>
    <t>38</t>
  </si>
  <si>
    <t>SAN LUIS</t>
  </si>
  <si>
    <t>CARRASOS S.A.C.</t>
  </si>
  <si>
    <t>CUSCO</t>
  </si>
  <si>
    <t>CUZCO</t>
  </si>
  <si>
    <t>20515068393</t>
  </si>
  <si>
    <t>ESTACION DE SERVICIOS VICKY CARS  S.A.C.</t>
  </si>
  <si>
    <t>MZA. 171 LOTE 23 A.H. SAN MARTIN DE PORRES</t>
  </si>
  <si>
    <t>LURIN</t>
  </si>
  <si>
    <t>20429222428</t>
  </si>
  <si>
    <t>BRAMA TRANSPORTES Y COMERCIALIZACIONES EIRL</t>
  </si>
  <si>
    <t>JR. LA UNION 189 LT. 18 COOP. VIV. 27 DE ABRIL</t>
  </si>
  <si>
    <t>ICA</t>
  </si>
  <si>
    <t>"RUBIAL S.A.C"</t>
  </si>
  <si>
    <t xml:space="preserve"> ANTON ALVARADO ORTIZ MARIA DE LOS MILAGROS</t>
  </si>
  <si>
    <t>PISCO</t>
  </si>
  <si>
    <t>20101825141</t>
  </si>
  <si>
    <t>D J C  ASESORES S.A.</t>
  </si>
  <si>
    <t>AV. ALAMEDA SUR 154 URB. VILLA MARINA</t>
  </si>
  <si>
    <t>PERSONAL</t>
  </si>
  <si>
    <t>34</t>
  </si>
  <si>
    <t>INDEPENDENCIA</t>
  </si>
  <si>
    <t>20490440462</t>
  </si>
  <si>
    <t>BATERIAS MALDONADO EIRL</t>
  </si>
  <si>
    <t>TRANSPORTES MELVYN E.I.R.LTDA.</t>
  </si>
  <si>
    <t>MADRE DE DIOS</t>
  </si>
  <si>
    <t>TAMBOPATA</t>
  </si>
  <si>
    <t>APURIMAC</t>
  </si>
  <si>
    <t>HUARAL</t>
  </si>
  <si>
    <t>20555865351</t>
  </si>
  <si>
    <t>DISTRIBUIDORA &amp; LUBRICANTES SAN PEDRO II E.I.R.L.</t>
  </si>
  <si>
    <t>AV. PANAMERICANA NORTE KM. 33.5</t>
  </si>
  <si>
    <t>EXPRESO EL ALTIPLANO S.R.L.</t>
  </si>
  <si>
    <t>CASTILLA</t>
  </si>
  <si>
    <t>MIRAFLORES</t>
  </si>
  <si>
    <t>BREÑA</t>
  </si>
  <si>
    <t>VENTANILLA</t>
  </si>
  <si>
    <t>44</t>
  </si>
  <si>
    <t>SANTA ANITA</t>
  </si>
  <si>
    <t>HUALMAY</t>
  </si>
  <si>
    <t>CAÑETE</t>
  </si>
  <si>
    <t>EVANS CARGO S.A.C.</t>
  </si>
  <si>
    <t>EMPRESA DE TRANSPORTES DE CARGA PEPITO E.I.R.L</t>
  </si>
  <si>
    <t>Contado Anticipado Prov</t>
  </si>
  <si>
    <t>RECOGE EN LYS, -</t>
  </si>
  <si>
    <t>22</t>
  </si>
  <si>
    <t>SURQUILLO</t>
  </si>
  <si>
    <t>CAL.PUQUIO CANO NRO. 539</t>
  </si>
  <si>
    <t>10451586501</t>
  </si>
  <si>
    <t>BALABARCA LUIS, MIGUEL ANGEL</t>
  </si>
  <si>
    <t>MZA. B LOTE. 4 A.H. SEÑOR DE LOS MILAGROS</t>
  </si>
  <si>
    <t>ANCON</t>
  </si>
  <si>
    <t>SAN MARTIN</t>
  </si>
  <si>
    <t>43</t>
  </si>
  <si>
    <t>BARRANCA</t>
  </si>
  <si>
    <t>n_sku</t>
  </si>
  <si>
    <t>N° Ítem</t>
  </si>
  <si>
    <t>OBSEQUIO</t>
  </si>
  <si>
    <t>JTORRES</t>
  </si>
  <si>
    <t>20568930917</t>
  </si>
  <si>
    <t>DISZA S.A.C.</t>
  </si>
  <si>
    <t>JR. AGUIRRE MORALES NRO. 105 (ESQ. AV. FERROCARRIL)</t>
  </si>
  <si>
    <t>10416092180</t>
  </si>
  <si>
    <t>PEREZ VIVANCO, OSCAR VLADIMIR</t>
  </si>
  <si>
    <t>MZA. A LOTE. 40 RESIDENCIAL PARIACHI - HUAYCAN</t>
  </si>
  <si>
    <t>CAJAMARCA</t>
  </si>
  <si>
    <t>JAEN</t>
  </si>
  <si>
    <t>TRANSPORTES AGUAS VERDES S.A.C.</t>
  </si>
  <si>
    <t>18</t>
  </si>
  <si>
    <t>MOQUEGUA</t>
  </si>
  <si>
    <t>20501158012</t>
  </si>
  <si>
    <t>FILTROS SAN JORGE S.A.C.</t>
  </si>
  <si>
    <t>AV. MEXICO 1182</t>
  </si>
  <si>
    <t>F. M</t>
  </si>
  <si>
    <t>CALIFICATIVO</t>
  </si>
  <si>
    <t>608</t>
  </si>
  <si>
    <t>OFI</t>
  </si>
  <si>
    <t>OFICINA</t>
  </si>
  <si>
    <t>20455945489</t>
  </si>
  <si>
    <t>WORLD FILTER EIRL</t>
  </si>
  <si>
    <t>CAL. PUENTE ARNAO NRO. 2309 P.J. UNION EDIFICADORES MISTI</t>
  </si>
  <si>
    <t>AREQUIPA EXPRESS COMITE 4 S.C.R.L</t>
  </si>
  <si>
    <t>AV. INAMBARI NRO. S/N C.P. MAZUKO</t>
  </si>
  <si>
    <t>INAMBARI</t>
  </si>
  <si>
    <t>PSEGOVIA</t>
  </si>
  <si>
    <t>S50</t>
  </si>
  <si>
    <t>CALL CENTER - LYS</t>
  </si>
  <si>
    <t>0001</t>
  </si>
  <si>
    <t>IM</t>
  </si>
  <si>
    <t>TORRES GONZALEZ JAVIER GONZALO</t>
  </si>
  <si>
    <t>AIND</t>
  </si>
  <si>
    <t>Contado Anticipado (Indus</t>
  </si>
  <si>
    <t>750</t>
  </si>
  <si>
    <t>JIN</t>
  </si>
  <si>
    <t>ENRIQUE CHAVARRIA - ESPECIAL</t>
  </si>
  <si>
    <t>Factura 30 (Industriales)</t>
  </si>
  <si>
    <t>20100147514</t>
  </si>
  <si>
    <t>SOUTHERN PERU COPPER CORPORATION (SPCC)</t>
  </si>
  <si>
    <t>AV. NICOLAS AYLLON 1942 ATE- LIMA</t>
  </si>
  <si>
    <t>Factura 15  (Industriales</t>
  </si>
  <si>
    <t>20170072465</t>
  </si>
  <si>
    <t>SOCIEDAD MINERA CERRO VERDE S.A.A.</t>
  </si>
  <si>
    <t>SANTIAGO RODRIGUEZ BANDA S.A.C.</t>
  </si>
  <si>
    <t>CAL. JACINTO IBAÑEZ NRO. 315 URB. PARQUE INDUSTRIAL</t>
  </si>
  <si>
    <t>Factura 60 Dias (Industri</t>
  </si>
  <si>
    <t>AV. EVITAMIENTO NORTE NRO. 234</t>
  </si>
  <si>
    <t>c_flagelectronico</t>
  </si>
  <si>
    <t>c_flaggenerobizlink</t>
  </si>
  <si>
    <t>c_flagresumenanulbizlink</t>
  </si>
  <si>
    <t>c_resumenCancBZ</t>
  </si>
  <si>
    <t>c_resumenCompCancBZ</t>
  </si>
  <si>
    <t>c_tipoDocEmisorBZ</t>
  </si>
  <si>
    <t>c_numeDocEmisorBZ</t>
  </si>
  <si>
    <t>c_idenvoiceBZ</t>
  </si>
  <si>
    <t>c_EnvCompEstBZ</t>
  </si>
  <si>
    <t>c_envcompprobz</t>
  </si>
  <si>
    <t>c_EnvCompMsgBZ</t>
  </si>
  <si>
    <t>c_nivelCompErrBZ</t>
  </si>
  <si>
    <t>c_EnvCancEstBZ</t>
  </si>
  <si>
    <t>c_envcancprobz</t>
  </si>
  <si>
    <t>c_EnvCancMsgBZ</t>
  </si>
  <si>
    <t>c_nivelCancErrBZ</t>
  </si>
  <si>
    <t>n_cantfiltro_aire</t>
  </si>
  <si>
    <t>n_cantfiltro_sell</t>
  </si>
  <si>
    <t>n_cantfiltro_elem</t>
  </si>
  <si>
    <t>H</t>
  </si>
  <si>
    <t>770</t>
  </si>
  <si>
    <t>JOSE JULIO BARRANZUELA RODRIGO LYS</t>
  </si>
  <si>
    <t>PABLO ESPINOZA (LYS)</t>
  </si>
  <si>
    <t>JOSE RODRIGUEZ (LYS)</t>
  </si>
  <si>
    <t>294</t>
  </si>
  <si>
    <t>EDGAR ESTANISH LYS</t>
  </si>
  <si>
    <t>TRANSPORTES ARAGON S.A.C</t>
  </si>
  <si>
    <t>AMARCELO</t>
  </si>
  <si>
    <t>MARCELO BENIGNO ANTONY ROGER</t>
  </si>
  <si>
    <t>HDAHUA</t>
  </si>
  <si>
    <t>DAHUA MONTES HILDER</t>
  </si>
  <si>
    <t>SSANCHEZ</t>
  </si>
  <si>
    <t>SANCHEZ AGUILAR SERGIO RAUL</t>
  </si>
  <si>
    <t>TR</t>
  </si>
  <si>
    <t>ERODRIGUEZ</t>
  </si>
  <si>
    <t>RODRIGUEZ URIBE EMMANUEL OMAR</t>
  </si>
  <si>
    <t>790</t>
  </si>
  <si>
    <t>PISFIL ATENCIO ELMER - LYS</t>
  </si>
  <si>
    <t>HUMBERTO ROSSI SANCHEZ</t>
  </si>
  <si>
    <t>20601151074</t>
  </si>
  <si>
    <t xml:space="preserve"> ALCANDERS FILTERS DISTRIBUCIONES E.I.R.L.</t>
  </si>
  <si>
    <t>PJ. SAN PEDRO NRO. 180 SAN FRANCISCO I ETAP</t>
  </si>
  <si>
    <t>SAN SEBASTIAN</t>
  </si>
  <si>
    <t>UNGARO PINEDO JEAN FRANCO</t>
  </si>
  <si>
    <t>CCHAUCA</t>
  </si>
  <si>
    <t>CHAUCA CACHO CARLOS MANUEL</t>
  </si>
  <si>
    <t>WANCHAQ</t>
  </si>
  <si>
    <t>4500059487</t>
  </si>
  <si>
    <t>20100126606</t>
  </si>
  <si>
    <t>PETROLERA TRANSOCEANICA S A</t>
  </si>
  <si>
    <t>MIGUEL CAPURRO 197</t>
  </si>
  <si>
    <t>ZARUMILLA</t>
  </si>
  <si>
    <t>DHUACCHA</t>
  </si>
  <si>
    <t>HUACCHA CASTILLO DIEGO ALFONSO</t>
  </si>
  <si>
    <t>n_pesosist_aire</t>
  </si>
  <si>
    <t>n_pesosist_sell</t>
  </si>
  <si>
    <t>n_pesosist_elem</t>
  </si>
  <si>
    <t>PROMEDIO</t>
  </si>
  <si>
    <t>780</t>
  </si>
  <si>
    <t>BOGGIANO WONG LUIS - LYS</t>
  </si>
  <si>
    <t>10003722665</t>
  </si>
  <si>
    <t>BRAVO ASENJO, LUCINIO</t>
  </si>
  <si>
    <t>CARR. PANAMERICANA NORTE 102</t>
  </si>
  <si>
    <t>20100110513</t>
  </si>
  <si>
    <t>COMPAÑIA MINERA MILPO S.A.A.</t>
  </si>
  <si>
    <t>AV. NESTOR GAMBETA NRO. 11.6</t>
  </si>
  <si>
    <t>20376303811</t>
  </si>
  <si>
    <t>DOE RUN PERU S.R.L. EN LIQUIDACION EN MARCHA</t>
  </si>
  <si>
    <t>AV. NESTOR GAMBETTA 358</t>
  </si>
  <si>
    <t>10003646462</t>
  </si>
  <si>
    <t>SALAZAR PEREZ, JOAB CARLOS</t>
  </si>
  <si>
    <t>AV. MARISCAL CASTILLA 632</t>
  </si>
  <si>
    <t>.POR CONFIRMAR</t>
  </si>
  <si>
    <t>10076465512</t>
  </si>
  <si>
    <t>CASTAÑEDA LUGO, DIONICIO EMILIO</t>
  </si>
  <si>
    <t>MZA. A LOTE. 2 A.V. SANTA PATRICIA (CRUCE VENT COST GRIFO</t>
  </si>
  <si>
    <t>TRANSPORTES SERVICE APURIMAC S.C.R.L</t>
  </si>
  <si>
    <t>ABANCAY</t>
  </si>
  <si>
    <t>SAN VICENTE DE CAÑET</t>
  </si>
  <si>
    <t>20470059738</t>
  </si>
  <si>
    <t>ENERGIA PERUANA S.A.C.</t>
  </si>
  <si>
    <t>MONTESINOS ESPINOZA JESUS CASIMIRO</t>
  </si>
  <si>
    <t>20370913324</t>
  </si>
  <si>
    <t>SERV.TEC. Y REPRES.VANESA Y CATHERIN  S.R.L.</t>
  </si>
  <si>
    <t>CAL. CUBA 105  URB. FECIA</t>
  </si>
  <si>
    <t>J.L. BUSTAMANTE Y R.</t>
  </si>
  <si>
    <t>AV. ELMER FAUCETT NRO. 390 (SERVICENTRO FAUCETT)</t>
  </si>
  <si>
    <t>20544786581</t>
  </si>
  <si>
    <t>FILTROS Y SERVICIOS MARGARITA S.A.C</t>
  </si>
  <si>
    <t>AV. ELMER FAUCETT MZA. P LOTE. 46 URB. 200 MILLAS</t>
  </si>
  <si>
    <t>TRANSPORTES MELLIZO HNOS S.A.C.</t>
  </si>
  <si>
    <t>20438586378</t>
  </si>
  <si>
    <t>DISVAR LUBRICANTES SOC. ANON. CERRADA</t>
  </si>
  <si>
    <t>TRANSPORTES GRAU S A</t>
  </si>
  <si>
    <t>AV. AMERICA SUR 583</t>
  </si>
  <si>
    <t>CHANCAY</t>
  </si>
  <si>
    <t>20448685552</t>
  </si>
  <si>
    <t>LAS MAGNOLIAS SOCIEDAD COMERCIAL DE RESPONSABILIDA</t>
  </si>
  <si>
    <t>JR. APURIMAC NRO. 1600 (ESQ. JR. AYAVIRI 505)</t>
  </si>
  <si>
    <t>SAN ISIDRO</t>
  </si>
  <si>
    <t>10069303663</t>
  </si>
  <si>
    <t>MELENDEZ RODRIGUEZ, MANUEL FELIX</t>
  </si>
  <si>
    <t>AV. UNIVERSITARIA NORTE NRO. 7309 URB. EL RETABLO</t>
  </si>
  <si>
    <t>20480286163</t>
  </si>
  <si>
    <t>AMERICA DIESEL S.A.C.</t>
  </si>
  <si>
    <t>AV. PAKAMUROS 1050 URB. LAS FLORES</t>
  </si>
  <si>
    <t>ILO</t>
  </si>
  <si>
    <t>20535783901</t>
  </si>
  <si>
    <t>INVESTING IVYCAR E.I.R.L.</t>
  </si>
  <si>
    <t>AV. PROCERES DE LA INDEPENDENCIA 1747 ASOC. SAN HILARION</t>
  </si>
  <si>
    <t>10414500272</t>
  </si>
  <si>
    <t>ANDAZABAL OSIS, RONALD ALFREDO</t>
  </si>
  <si>
    <t>MZA. B1 LOTE. 20 A.H. N GAMBETA BAJ OES</t>
  </si>
  <si>
    <t>EMPRESA DE SERVICIOS CHAN CHAN S.A.</t>
  </si>
  <si>
    <t>20330262428</t>
  </si>
  <si>
    <t>COMPAÑIA MINERA ANTAMINA S.A.</t>
  </si>
  <si>
    <t>AV. NESTOR GAMBETA  KM. 11.6</t>
  </si>
  <si>
    <t>LOGISTICA TERRESTRE NACIONAL S.A.C.</t>
  </si>
  <si>
    <t>MOCHE</t>
  </si>
  <si>
    <t>20273877569</t>
  </si>
  <si>
    <t>GEODRILL S.A.C.</t>
  </si>
  <si>
    <t>10157585890</t>
  </si>
  <si>
    <t>PEREZ GRADOS CESAR ENRIQUE</t>
  </si>
  <si>
    <t>AV. CRUZ BLANCA NRO. 1878</t>
  </si>
  <si>
    <t>AV. REPUBLICA DE ARGENTINA NRO. 2577 URB. CONDE DE LAS TORRE</t>
  </si>
  <si>
    <t>33</t>
  </si>
  <si>
    <t>JESUS MARIA</t>
  </si>
  <si>
    <t>CAL.SOSA RUIZ NRO. 815 MZA. C LOTE. 18 URB. LA LIBERTAD</t>
  </si>
  <si>
    <t>20503141389</t>
  </si>
  <si>
    <t>ELECTRO FERRO CENTRO S.A.C. - EFC SAC</t>
  </si>
  <si>
    <t>CAL.TNTE CARLOS JIMÉNEZ CHÁVE NRO. 425 URB. LA CAMPIÑA</t>
  </si>
  <si>
    <t>PD</t>
  </si>
  <si>
    <t>20534711299</t>
  </si>
  <si>
    <t>SERVICIOS MULTIPLES ORMEGAR EIRL</t>
  </si>
  <si>
    <t>CAL. DANIEL DEL SOLAR NRO. 125</t>
  </si>
  <si>
    <t>20571362865</t>
  </si>
  <si>
    <t>SERVICENTRO VIRGEN DE LUJAN EIRL.</t>
  </si>
  <si>
    <t>CAL. MARANATHA MZA. E LOTE. 09 (COSTADO DEL GRIFO SAN PABLO)</t>
  </si>
  <si>
    <t>20482689273</t>
  </si>
  <si>
    <t>DISTRIBUIDORA WINESYOSA S.A.C.</t>
  </si>
  <si>
    <t>AV. TUPAC AMARU 1501</t>
  </si>
  <si>
    <t>10420697622</t>
  </si>
  <si>
    <t>PINTADO GONZA, MARIA MELANIA</t>
  </si>
  <si>
    <t>AV. VICTOR A.MALASQUEZ MZ. B 16 LT.1 URB. HUERTOS DE MANCHAY</t>
  </si>
  <si>
    <t>PACHACAMAC</t>
  </si>
  <si>
    <t>SP</t>
  </si>
  <si>
    <t>Sin Pick-Pack(Ing)</t>
  </si>
  <si>
    <t>20100111838</t>
  </si>
  <si>
    <t>GRIFOS ESPINOZA S.A</t>
  </si>
  <si>
    <t>AV. ALFREDO MENDIOLA 3550</t>
  </si>
  <si>
    <t>FACTURA 30 DIAS (ESPINOZA</t>
  </si>
  <si>
    <t>10002427511</t>
  </si>
  <si>
    <t>TORRES MADRID LIDIA MERCEDES</t>
  </si>
  <si>
    <t>AV. MARISCAL CASTILLA 637</t>
  </si>
  <si>
    <t>LETRAS ACEPTADASPOR ADELA</t>
  </si>
  <si>
    <t>20452823501</t>
  </si>
  <si>
    <t>AUTOSERVICIOS SEÑOR DE LUREN S.R.L.</t>
  </si>
  <si>
    <t>MZA. D1 LOTE 02  WARI  ACCOPAMPA</t>
  </si>
  <si>
    <t>CHINCHA</t>
  </si>
  <si>
    <t>C.FLETE(21 + 2%) P. LYS</t>
  </si>
  <si>
    <t>20491305119</t>
  </si>
  <si>
    <t>AUTOPASA E.I.R.L.</t>
  </si>
  <si>
    <t>CAR. PANAMERICANA SUR 142.5  KM. 142</t>
  </si>
  <si>
    <t>20574701431</t>
  </si>
  <si>
    <t>REPRESENTACIONES Y MULTISERVICIOS MAYRA SAC</t>
  </si>
  <si>
    <t>MZA. D1 LOTE. 17 MICAELA BASTIDAS (FTE. AL IPD EN EL DISTR</t>
  </si>
  <si>
    <t>20601319935</t>
  </si>
  <si>
    <t>INVERSIONES MONCHI Y NICO S.A.C.</t>
  </si>
  <si>
    <t>AV. TUMBES NORTE MZA. G LOTE. 5</t>
  </si>
  <si>
    <t>20600689054</t>
  </si>
  <si>
    <t>D &amp; L NEGSOL S.A.C.</t>
  </si>
  <si>
    <t>20221640587</t>
  </si>
  <si>
    <t>LUBRICENTROS LIDER E.I.R.L.</t>
  </si>
  <si>
    <t>AV. GARCILASO 185 ESQ. HUAYNA CAPAC</t>
  </si>
  <si>
    <t>10153401531</t>
  </si>
  <si>
    <t>HERNANDEZ ARIAS, PABLO ANTONIO</t>
  </si>
  <si>
    <t>CAR. PANAMERICANA SUR KM. 145 SECTOR VIALES</t>
  </si>
  <si>
    <t>LE(17%+2%) P. LYS</t>
  </si>
  <si>
    <t>10066746793</t>
  </si>
  <si>
    <t>YOPLA VALENCIA, ALBERTO</t>
  </si>
  <si>
    <t>PJ. EL CARMEN MZA. A LOTE 2 CAS. EL CARMEN</t>
  </si>
  <si>
    <t>CO(21%+2%) P. LYS</t>
  </si>
  <si>
    <t>10426893725</t>
  </si>
  <si>
    <t>FLORES  ZAMBRANO , CLUDE</t>
  </si>
  <si>
    <t>AV. NICOLAS DE PIEROLA NRO. 1354 P.J. HOGAR POLICIAL 3ETAPA</t>
  </si>
  <si>
    <t>10805737927</t>
  </si>
  <si>
    <t>LINO AQUINO, ELISABETH YESICA</t>
  </si>
  <si>
    <t>MZA. C2 LOTE. 13 A.H. 10 DE OCTUBRE (AV. EL MURO)</t>
  </si>
  <si>
    <t>CO(20%+2%) P. LYS</t>
  </si>
  <si>
    <t>4501374883</t>
  </si>
  <si>
    <t>10400953452</t>
  </si>
  <si>
    <t>SAAVEDRA MALDONADO, JULIO CESAR</t>
  </si>
  <si>
    <t>AV. 13 DE ENERO 2029 MZA. 2 LOTE. 29 URB. SAN HILARION</t>
  </si>
  <si>
    <t>20557655451</t>
  </si>
  <si>
    <t>D &amp; S SERVICENTRO ESPINOZA E.I.R.L</t>
  </si>
  <si>
    <t>AV. HUANCARAY MZA. A5 LOTE. 18 LAS VEGAS</t>
  </si>
  <si>
    <t>LE-BBVA(16%+2%) P. LYS</t>
  </si>
  <si>
    <t>10419236883</t>
  </si>
  <si>
    <t>CARRANZA OJEDA, EXAR ESMINDOR</t>
  </si>
  <si>
    <t>PROLONG.GUARDIA CIVIL MZA. B LOTE. 03 A.H. VILLA SOL</t>
  </si>
  <si>
    <t>PD-266-7104</t>
  </si>
  <si>
    <t>20550774365</t>
  </si>
  <si>
    <t>NERYMAX E.I.R.L.</t>
  </si>
  <si>
    <t>AV. PLAN VIAL METROPOLITANO MZA. A LOTE. 01 ASOC FORTALEZA D</t>
  </si>
  <si>
    <t>JORBEGOZO</t>
  </si>
  <si>
    <t>LINCE</t>
  </si>
  <si>
    <t>70605106</t>
  </si>
  <si>
    <t>VALENTIN MANZANARES ANDY WILLIAMS</t>
  </si>
  <si>
    <t>MZ X LT 25 URBANIZACION EL ALAMO</t>
  </si>
  <si>
    <t>HUACHO</t>
  </si>
  <si>
    <t>10073387561</t>
  </si>
  <si>
    <t>YGE AFUSO, FERNANDO</t>
  </si>
  <si>
    <t>AV. MÉXICO 1815</t>
  </si>
  <si>
    <t xml:space="preserve"> CONTADO PROMO L.(20+2%)</t>
  </si>
  <si>
    <t>20601250391</t>
  </si>
  <si>
    <t>LUBRICENTRO GALLARDAY S.A.C.</t>
  </si>
  <si>
    <t>AV. NICOLAS DE PIEROLA NRO. 1000 P.J. PRIMER HOGAR POLICIAL</t>
  </si>
  <si>
    <t>10084039093</t>
  </si>
  <si>
    <t>MAMANI FLORES, ELICEO</t>
  </si>
  <si>
    <t>AV. DEFENSORES DE LIMA 211 ASOC. VILLA SAN LUIS</t>
  </si>
  <si>
    <t>35</t>
  </si>
  <si>
    <t>SAN JUAN DE MIRAFLORES</t>
  </si>
  <si>
    <t>10092840773</t>
  </si>
  <si>
    <t>CORDOVA ESTEBAN, HERLINDA VICTORIA</t>
  </si>
  <si>
    <t>AV. CHINCHAYSUYO MZ. L LT. 1. ASOC. VIV. HAYA DE LA TORRE</t>
  </si>
  <si>
    <t>20259829594</t>
  </si>
  <si>
    <t>REFINERIA LA PAMPILLA S.A.A</t>
  </si>
  <si>
    <t>CARRETERA A VENTANILLA KM. 25</t>
  </si>
  <si>
    <t>18836609</t>
  </si>
  <si>
    <t>SOLORZANO  SANCHEZ, JOSÉ ROSARIO</t>
  </si>
  <si>
    <t>MZ E LOTE 3 AH. CHAVINILLO</t>
  </si>
  <si>
    <t>20492404901</t>
  </si>
  <si>
    <t>TRANSVIAL LIMA SOCIEDAD ANONIMA CERRADA</t>
  </si>
  <si>
    <t>AV. UNIVERS.CRUC AV.LOS INCAS NRO. S/N</t>
  </si>
  <si>
    <t>20101243363</t>
  </si>
  <si>
    <t>LUBRICANTES ACUARIO E.I.R.LTDA.</t>
  </si>
  <si>
    <t>AV. TUPAC AMARU KM. 7.5  A  36 COO. SANTA LIGIA</t>
  </si>
  <si>
    <t>HORIZONTES DEL CENTRO S.A.C.</t>
  </si>
  <si>
    <t>10295291571</t>
  </si>
  <si>
    <t>PAZ PAREDES, OLGA MERCEDES</t>
  </si>
  <si>
    <t>CAL. FRANCISCO MOSTAJO 205</t>
  </si>
  <si>
    <t>YANAHUARA</t>
  </si>
  <si>
    <t>10101896663</t>
  </si>
  <si>
    <t>NOREÑA TOLENTINO, BLACIDO SEGUNDINO</t>
  </si>
  <si>
    <t>MZ. A  LT. 13  COO. DE VIV. LA LIBERTAD</t>
  </si>
  <si>
    <t>AMAZONAS</t>
  </si>
  <si>
    <t>10296117574</t>
  </si>
  <si>
    <t>MENESES  CHAVEZ , MARIA JOSEFA</t>
  </si>
  <si>
    <t>AV. SAN LUIS  719  EL TREBOL</t>
  </si>
  <si>
    <t>SAN JUAN BAUTISTA</t>
  </si>
  <si>
    <t>10433840106</t>
  </si>
  <si>
    <t>RODRIGUEZ HUAMAN, JUAN ANTONIO</t>
  </si>
  <si>
    <t>MZA. A LT. 17 A.H. JOSE CARLOS MARIATEGUI</t>
  </si>
  <si>
    <t>CRUCERO CARGO SOCIEDAD COMERCIAL DE RESPONSABILIDAD LIMITADA</t>
  </si>
  <si>
    <t>TRANSPORTES GALLARDO S.A.C.</t>
  </si>
  <si>
    <t>CUTERVO</t>
  </si>
  <si>
    <t>20518486242</t>
  </si>
  <si>
    <t>LUBRICENTRO CHAVEZ E.I.R.L.</t>
  </si>
  <si>
    <t>AV. UNIVERSIT. NORTE A  MZA. A LTE 15A URB. STA ISOLINA 2DA</t>
  </si>
  <si>
    <t>10423928820</t>
  </si>
  <si>
    <t>SALAZAR FLORES CARLOS CESAR</t>
  </si>
  <si>
    <t>GRUPO M &amp; R S.R.L.</t>
  </si>
  <si>
    <t>AV. PANAMERICANA NORTE NRO. S/N PANAMERICANA NORTE</t>
  </si>
  <si>
    <t>20526117841</t>
  </si>
  <si>
    <t>OIL PROGRESO E.I.R.L.</t>
  </si>
  <si>
    <t>AV. PROGRESO 1123</t>
  </si>
  <si>
    <t>20530131719</t>
  </si>
  <si>
    <t>LUBRIFER Y SERVICIOS E.I.R.L.</t>
  </si>
  <si>
    <t>JR. LOS PESCADORES MZA. 13 LOTE. 01 CERCADO DE PAITA</t>
  </si>
  <si>
    <t>10097546814</t>
  </si>
  <si>
    <t>LAURA LUYO, LUIS ENRIQUE</t>
  </si>
  <si>
    <t>AV. PUENTE PIEDRA MZA. N LOTE. 1 A.V. LA GRAMA</t>
  </si>
  <si>
    <t>10079169272</t>
  </si>
  <si>
    <t>NISHIKAWA SHIRAKAWA, ANTONIO</t>
  </si>
  <si>
    <t>AV.NACIONES UNIDAD 1635 URB. CHACRA RIOS</t>
  </si>
  <si>
    <t>20451654773</t>
  </si>
  <si>
    <t>CORPORACION J.L. LOPEZ S.A.C.</t>
  </si>
  <si>
    <t>AV. PROC.DE LA INDEPENDENCIA MZA. B1 LOTE. 21 ASOC.LOS PINOS</t>
  </si>
  <si>
    <t>10040754739</t>
  </si>
  <si>
    <t>CALLUPE ATACHAGUA, MARY LUZ</t>
  </si>
  <si>
    <t>AV. UNIVERSITARI NRO. 1510 URB. CAYHUAYNA</t>
  </si>
  <si>
    <t>PILLCO MARCA</t>
  </si>
  <si>
    <t>41</t>
  </si>
  <si>
    <t>VILLA EL SALVADOR</t>
  </si>
  <si>
    <t>20601138892</t>
  </si>
  <si>
    <t>SEGOVIA SERVICE LUBRICANTES S.A.C.</t>
  </si>
  <si>
    <t>CAL.PAZ SOLDAN NRO. 101 URB. LOS JARDINES</t>
  </si>
  <si>
    <t>20600362845</t>
  </si>
  <si>
    <t>EMPRESA NOMBRE PADRE HIJO LOPEZ SERVICIOS MULTIPLES SCRL</t>
  </si>
  <si>
    <t>SHALOM EMPRESARIAL S.A.C.</t>
  </si>
  <si>
    <t>CAR.CENTRAL MZA. 24 LOTE. 12 P.J. TUPAC AMARU</t>
  </si>
  <si>
    <t>19</t>
  </si>
  <si>
    <t>PASCO</t>
  </si>
  <si>
    <t>CHAUPIMARCA</t>
  </si>
  <si>
    <t>10159508388</t>
  </si>
  <si>
    <t>OSTOS ACUÑA, ZOILO</t>
  </si>
  <si>
    <t>AV. SAN MARTIN DE PORRES MZ A LTE. 5</t>
  </si>
  <si>
    <t>20601457068</t>
  </si>
  <si>
    <t>AUTOMOTRIZ CRUZ PORTILLA E.I.R.L.</t>
  </si>
  <si>
    <t>AV. HUALMAY NRO. 573</t>
  </si>
  <si>
    <t>20506889848</t>
  </si>
  <si>
    <t>REPRESENTACIONES Y SERVICIOS CEMAR S.A.C.</t>
  </si>
  <si>
    <t>AV. PROCERES DE LA INDEPENDENCIA 2766 URB. SAN CARLOS</t>
  </si>
  <si>
    <t>10157603995</t>
  </si>
  <si>
    <t>MALLQUI ESPINOZA, ADRIAN ROBERTO</t>
  </si>
  <si>
    <t>AV. ESPINAR NRO. 541</t>
  </si>
  <si>
    <t>20516377713</t>
  </si>
  <si>
    <t>DISTRIBUIDORA E IMPORTADORA PERU MOTOR E.I.R.L.</t>
  </si>
  <si>
    <t>JR. HEROES DE LA LIBERTAD NRO. 339 A.V. LOS LIBERTADORES</t>
  </si>
  <si>
    <t>LEONCIO PRADO</t>
  </si>
  <si>
    <t>RUPA-RUPA</t>
  </si>
  <si>
    <t>20481722536</t>
  </si>
  <si>
    <t>THE CAROLINE E.I.R.L.</t>
  </si>
  <si>
    <t>AV. NICOLAS DE PIEROLA 1174 URB. SAN FERNANDO</t>
  </si>
  <si>
    <t>20454500581</t>
  </si>
  <si>
    <t>ARAUJO REPRESENTACIONES S.A.C.</t>
  </si>
  <si>
    <t>MZA. B LOTE. 8 URB. SANTA MARIA (A 2 CDRAS DE GRAN UNID ESCO</t>
  </si>
  <si>
    <t>PAUCARPATA</t>
  </si>
  <si>
    <t>TRANSPORTES ALMONACIN  HNOS. S.R.L.</t>
  </si>
  <si>
    <t>SATIPO</t>
  </si>
  <si>
    <t>CARAVELI</t>
  </si>
  <si>
    <t>CHALA</t>
  </si>
  <si>
    <t>20454072414</t>
  </si>
  <si>
    <t>DIMACAR S.A.C.</t>
  </si>
  <si>
    <t>V. SAN MARTIN NRO. 400 (ESQUINA CON CALLE PUNO 301)</t>
  </si>
  <si>
    <t>AV. TINGO MARIA 1711 / ESTACION BREÑA</t>
  </si>
  <si>
    <t>20532954879</t>
  </si>
  <si>
    <t>LUBRICENTRO MARIFE BJAL E.I.R.L.</t>
  </si>
  <si>
    <t>URB. LOS OLIVOS II MZA. B LOTE. 10 P.J. SAN FRANCISCO</t>
  </si>
  <si>
    <t>MARISCAL NIETO</t>
  </si>
  <si>
    <t>MAGDALENA DEL MAR</t>
  </si>
  <si>
    <t>RIMAC</t>
  </si>
  <si>
    <t>20514483753</t>
  </si>
  <si>
    <t>LUBRICANTES ALANIA S.A.C.</t>
  </si>
  <si>
    <t>AV. AVIACION 1591 BLOCK A</t>
  </si>
  <si>
    <t>14</t>
  </si>
  <si>
    <t>BAGUA</t>
  </si>
  <si>
    <t>QUILMANA</t>
  </si>
  <si>
    <t>10224853641</t>
  </si>
  <si>
    <t>CRISTOBAL DE LA CRUZ, ELIZABETH</t>
  </si>
  <si>
    <t>JR. CHAVIN NRO. 144 PAUCARBAMBA</t>
  </si>
  <si>
    <t>AMARILIS</t>
  </si>
  <si>
    <t>10414809028</t>
  </si>
  <si>
    <t>DIAZ VILLA, JUAN EVERT</t>
  </si>
  <si>
    <t>AV. PASTOR SEVILLA MZA. E LOTE. 17 COO. VIRGEN DE COCHARCAS</t>
  </si>
  <si>
    <t>20538526020</t>
  </si>
  <si>
    <t>REPUESTOS Y MULTISERVICIOS EL PELAO E.I.R.L.</t>
  </si>
  <si>
    <t>AV. PANAMERICANA SUR MZA. A LOTE. 02 ASOC. LAS VIRREYNAS II</t>
  </si>
  <si>
    <t>20418757630</t>
  </si>
  <si>
    <t>LUBRICENTRO KYODAI SRL</t>
  </si>
  <si>
    <t>AV. SEBASTIAN BARRANCA 2400</t>
  </si>
  <si>
    <t>HUAROCHIRI</t>
  </si>
  <si>
    <t>SANTA EULALIA</t>
  </si>
  <si>
    <t>10326563736</t>
  </si>
  <si>
    <t>GOMEZ CACERES, EDY  VALERIANO</t>
  </si>
  <si>
    <t>MZA- A,LTE 1 ASOC.DE PROP. EL BOSQUE</t>
  </si>
  <si>
    <t>ANCASH</t>
  </si>
  <si>
    <t>SANTA</t>
  </si>
  <si>
    <t>CHIMBOTE</t>
  </si>
  <si>
    <t>20556309176</t>
  </si>
  <si>
    <t>LUBRICANTES REPUESTOS PEDRO E.I.R.L.</t>
  </si>
  <si>
    <t>PARINACOCHAS NRO. 1682</t>
  </si>
  <si>
    <t>20538359298</t>
  </si>
  <si>
    <t>JDVS EIRL</t>
  </si>
  <si>
    <t>LAS ABUBILLAS NRO. 177 (ENTRE PLAZA DE ARMAS STA ANITA Y STA</t>
  </si>
  <si>
    <t>20100025915</t>
  </si>
  <si>
    <t>ALFREDO PIMENTEL SEVILLA S.A.</t>
  </si>
  <si>
    <t>TRANSPORTES CHAVIN EXPRESS S.A</t>
  </si>
  <si>
    <t>AV. MANSICHE NRO. 430 URB. LAS QUINTANAS</t>
  </si>
  <si>
    <t>20557616048</t>
  </si>
  <si>
    <t>MULTISERVICIOS IMAN EIRL</t>
  </si>
  <si>
    <t>AV. NESTOR GAMBETA NRO. 6988 Z.I. CARRETERA A VENTANILLA</t>
  </si>
  <si>
    <t>15479372648</t>
  </si>
  <si>
    <t>RODRIGUEZ SAAVEDRA, RICARDO ALBERTO</t>
  </si>
  <si>
    <t>AV. HEROES DEL CENEPA 1991 SEC. LA PUNTILLA</t>
  </si>
  <si>
    <t>10190349867</t>
  </si>
  <si>
    <t>JULIAN SALIRROSAS, SANTOS QUIRINO</t>
  </si>
  <si>
    <t>KM. 36.5 INT. 8 PANAMERICANA NORTE (PARADERO FLECHA)</t>
  </si>
  <si>
    <t>20373924211</t>
  </si>
  <si>
    <t>REALASER  E.I.R.L.</t>
  </si>
  <si>
    <t>AV. LOS INCAS 433 P.J.  AÑO NUEVO</t>
  </si>
  <si>
    <t>LA PECA</t>
  </si>
  <si>
    <t>20511633461</t>
  </si>
  <si>
    <t>A &amp; B INVERSIONES JAIRO S.R.L.</t>
  </si>
  <si>
    <t>MZA. J LOTE 01 GRUPO 21 SECTOR 3</t>
  </si>
  <si>
    <t>EMP. TRANSP. TURISMO CARHUAMAYO S.C.R.L.</t>
  </si>
  <si>
    <t>20482636072</t>
  </si>
  <si>
    <t>M&amp;J MARANATHA S.A.C.</t>
  </si>
  <si>
    <t>JR. LOS RUBIES NRO. 457 URB. SANTA INES</t>
  </si>
  <si>
    <t>10103367277</t>
  </si>
  <si>
    <t>PAUCAR ANTUNEZ, JAIME RODOLFO</t>
  </si>
  <si>
    <t>AV. PROLG. HUAYLAS MZ. F LT. 1 ASOC. NAVIDAD DE VILLA</t>
  </si>
  <si>
    <t>10419916272</t>
  </si>
  <si>
    <t>ITUSACA CCARI, WILLY CESAR</t>
  </si>
  <si>
    <t>PD-537-2767</t>
  </si>
  <si>
    <t>MZA. C LOTE. 01 ASOC.VIV.STA PATRICIA DE (CARRETERA VENTANIL</t>
  </si>
  <si>
    <t>20477983619</t>
  </si>
  <si>
    <t>INVERSIONES SAMANGA E.I.R.L.</t>
  </si>
  <si>
    <t>MZA. L'2 LOTE. 01 GRU. RESIDENCIAL B4 PACHACUTEC</t>
  </si>
  <si>
    <t>10094188054</t>
  </si>
  <si>
    <t>CANALES PALOMINO, PEDRO JESUS</t>
  </si>
  <si>
    <t>AV. REPUBLICA DE PANAMA NRO. 5000</t>
  </si>
  <si>
    <t>20120480171</t>
  </si>
  <si>
    <t>GRUPO SAN BLAS S.A.</t>
  </si>
  <si>
    <t>AV. NICOLAS AYLLON 1980</t>
  </si>
  <si>
    <t>10447027351</t>
  </si>
  <si>
    <t>INGA CAVERO, EDWIN JHONSON</t>
  </si>
  <si>
    <t>MZA. F LOTE. 105 PARCELA SEMI RUSTICA LEONCIO PRADO</t>
  </si>
  <si>
    <t>10256993924</t>
  </si>
  <si>
    <t>MACAVILCA MINAYA, BEATRIZ ELENA</t>
  </si>
  <si>
    <t>AV. JOSE GALVEZ NRO. 1379 (ALT.OVALO SALOON)</t>
  </si>
  <si>
    <t>BELLAVISTA</t>
  </si>
  <si>
    <t>EL PORVENIR</t>
  </si>
  <si>
    <t>20600776275</t>
  </si>
  <si>
    <t>FILTROCENTER EL TRIUNFO E.I.R.L.</t>
  </si>
  <si>
    <t>AV. REVOLUCION MZ.A LT. 26 A.F. PACHACAMAC BARRIO 2 SECT II</t>
  </si>
  <si>
    <t>10091326618</t>
  </si>
  <si>
    <t>QUISPE MATOS, HIGINIO ELADIO</t>
  </si>
  <si>
    <t>AV. MEXICO NRO. 1461 URB. SAN GERMAN</t>
  </si>
  <si>
    <t>10005058398</t>
  </si>
  <si>
    <t>MAMANI CUENTAS, JOSE</t>
  </si>
  <si>
    <t>TRANSPORTES DARYL EIRL</t>
  </si>
  <si>
    <t>AV. PATRICIO MELENDEZ S/N. INT. 15 ASOC. MICAELA BASTIDAS</t>
  </si>
  <si>
    <t>TACNA</t>
  </si>
  <si>
    <t>LAMBAYEQUE</t>
  </si>
  <si>
    <t>CHICLAYO</t>
  </si>
  <si>
    <t>PD-266-7107</t>
  </si>
  <si>
    <t>20448791239</t>
  </si>
  <si>
    <t>COMERCIAL ARB - B &amp; Y E.I.R.L.</t>
  </si>
  <si>
    <t>TRANSPORTES GENERALES SAN JORGE EIRLTDA.</t>
  </si>
  <si>
    <t>JR. LAMBAYEQUE NRO. 633 CERCADO (A 4 CDRAS DEL MCDO TUPAC AM</t>
  </si>
  <si>
    <t>10411001313</t>
  </si>
  <si>
    <t>VALENZUELA REQUENA, SOLEDAD JULIA</t>
  </si>
  <si>
    <t>AV. CAMINOS DEL INCA MZ. N LT. 21C URB. SN. JUAN BAUTISTA DE</t>
  </si>
  <si>
    <t>20344877158</t>
  </si>
  <si>
    <t>DERCO PERU S.A.</t>
  </si>
  <si>
    <t>AV. NICOLAS AYLLON NRO. 2648</t>
  </si>
  <si>
    <t>MAQUINARIAS SAN MIGUEL S.A.C</t>
  </si>
  <si>
    <t>10401629101</t>
  </si>
  <si>
    <t>PEÑA AGUIRRE, JORGE LUIS</t>
  </si>
  <si>
    <t>AV. ANTIGUA PANAMERICANA SUR KM. 35.5</t>
  </si>
  <si>
    <t>10079047410</t>
  </si>
  <si>
    <t>CAMINITI ALBURQUEQUE DE TEJADA AMELIA</t>
  </si>
  <si>
    <t>AV. SEPARADORA INDUSTRIAL 3260 URB. COVIMA</t>
  </si>
  <si>
    <t>31</t>
  </si>
  <si>
    <t>LA MOLINA</t>
  </si>
  <si>
    <t>20492717780</t>
  </si>
  <si>
    <t>CORPORACION AUTOSBOUTIQUE 33.5 S.R.L.</t>
  </si>
  <si>
    <t>CAR. ANT. PANAMERICANA SUR KM. 33.5</t>
  </si>
  <si>
    <t>10324052084</t>
  </si>
  <si>
    <t>ROMERO PIZARRO, JUSTINO LUIS</t>
  </si>
  <si>
    <t>AV. SAENZ PEÑA S/N MZA. . LOTE. 4 URB. RIVERA DEL NORTE</t>
  </si>
  <si>
    <t>99</t>
  </si>
  <si>
    <t>UTCUBAMBA</t>
  </si>
  <si>
    <t>BAGUA GRANDE</t>
  </si>
  <si>
    <t>20544554451</t>
  </si>
  <si>
    <t>NIVASCAR E.I.R.L.</t>
  </si>
  <si>
    <t>AV. GRAU NRO. 286 INT. 243</t>
  </si>
  <si>
    <t>20524955475</t>
  </si>
  <si>
    <t>FACTORIA HABICH S.A.C.</t>
  </si>
  <si>
    <t>AV. E. DE HABICH 21 URB. ING. 3RA. ETAPA</t>
  </si>
  <si>
    <t>20551482104</t>
  </si>
  <si>
    <t>LUBRICANTES Y SERVICIOS HUERTA S.A.C.</t>
  </si>
  <si>
    <t>JR. LORENZO DE ENCALADA NRO. 187 URB. EL MANZANO</t>
  </si>
  <si>
    <t>20553517321</t>
  </si>
  <si>
    <t>FILTROS EXPRESS PERU SOCIEDAD ANONIMA CERRADA</t>
  </si>
  <si>
    <t>AV. J. C. MARIATEGUI MZA. B LOTE. 5 A.V. LAS PRADERAS DE PAR</t>
  </si>
  <si>
    <t>20492761509</t>
  </si>
  <si>
    <t>LUBRICENTRO EL PELAO S.R.L.</t>
  </si>
  <si>
    <t>MZA. I LOTE. 01 ASO.VIV VALLE CHILLON</t>
  </si>
  <si>
    <t>10157502048</t>
  </si>
  <si>
    <t>ALBINO MEDRANO, ALFONSO REYNALDO</t>
  </si>
  <si>
    <t>AV. HUANDO MZA. L LTE. 04 URB. HUANDO (FTE.  MDO. MORA PARRA</t>
  </si>
  <si>
    <t>20565895541</t>
  </si>
  <si>
    <t>MULTISERVICIOS AUTONENA E.I.R.L.</t>
  </si>
  <si>
    <t>AV. AMANCAES NRO. 849 URB. EL BOSQUE</t>
  </si>
  <si>
    <t>20513538546</t>
  </si>
  <si>
    <t>MENDOZA INDUSTRIAL SOCIEDAD ANONIMA CERRADA</t>
  </si>
  <si>
    <t>AV. NICOLAS AYLLON NRO. 3334 COO. 27 DE ABRIL</t>
  </si>
  <si>
    <t>20509031500</t>
  </si>
  <si>
    <t>RENTING S.A.C.</t>
  </si>
  <si>
    <t>PD-ESP-13796</t>
  </si>
  <si>
    <t>FA-001-310221</t>
  </si>
  <si>
    <t>AV. LOS HORIZONTES MZ. W LT. 3B-2,</t>
  </si>
  <si>
    <t>101989APH</t>
  </si>
  <si>
    <t>0000618681</t>
  </si>
  <si>
    <t>PD-002-43185</t>
  </si>
  <si>
    <t>FA-001-310223</t>
  </si>
  <si>
    <t>0000618680</t>
  </si>
  <si>
    <t>08803730</t>
  </si>
  <si>
    <t>PASION TICSE, HECTOR</t>
  </si>
  <si>
    <t>PD-002-43200</t>
  </si>
  <si>
    <t>BO-001-10670</t>
  </si>
  <si>
    <t>JR. MARISCAL CACERES 814</t>
  </si>
  <si>
    <t>0000618698</t>
  </si>
  <si>
    <t>10403980914</t>
  </si>
  <si>
    <t>VASQUEZ TROYA, MELINA AMPARO</t>
  </si>
  <si>
    <t>PD-549-4507</t>
  </si>
  <si>
    <t>FA-020-125803</t>
  </si>
  <si>
    <t>AV. MESONES MURO C-14 MZA. 369 LTE. 10 SECT. NUEVO HORIZONTE</t>
  </si>
  <si>
    <t>0000618676</t>
  </si>
  <si>
    <t>10410356444</t>
  </si>
  <si>
    <t xml:space="preserve"> SALINAS PADILLA, JUAN</t>
  </si>
  <si>
    <t>PD-S59-262</t>
  </si>
  <si>
    <t>FA-020-125805</t>
  </si>
  <si>
    <t>POPEYE CARGOS S.A.C</t>
  </si>
  <si>
    <t>JR. S. BOLIVAR NRO. 1130 U.V. PBLO. HUAMACHUCO</t>
  </si>
  <si>
    <t>SANCHEZ CARRION</t>
  </si>
  <si>
    <t>HUAMACHUCO</t>
  </si>
  <si>
    <t>0000618678</t>
  </si>
  <si>
    <t>10205284759</t>
  </si>
  <si>
    <t>VERGARA PINO, DAVID</t>
  </si>
  <si>
    <t>PD-020-108320</t>
  </si>
  <si>
    <t>FA-020-125806</t>
  </si>
  <si>
    <t>TRANSPORTES PAYANO E.I.R.L</t>
  </si>
  <si>
    <t>AV. CARLOS A. PESCHIERA NRO. 437 URB. LA MERCED</t>
  </si>
  <si>
    <t>CHANCHAMAYO</t>
  </si>
  <si>
    <t>0000618682</t>
  </si>
  <si>
    <t>10414447223</t>
  </si>
  <si>
    <t>GOMEZ MELENDEZ, CLENIN EUCLIDES</t>
  </si>
  <si>
    <t>PD-020-108321</t>
  </si>
  <si>
    <t>FA-020-125807</t>
  </si>
  <si>
    <t>ARIAS CORPORACION LOGISTICA S.A.C.</t>
  </si>
  <si>
    <t>AV. EL MINERO 820 INT. 0 BARR. YANACANCHA</t>
  </si>
  <si>
    <t>YANACANCHA</t>
  </si>
  <si>
    <t>0000618683</t>
  </si>
  <si>
    <t>10401926483</t>
  </si>
  <si>
    <t>BALDERA  CESPEDES , YSABEL</t>
  </si>
  <si>
    <t>PD-770-185</t>
  </si>
  <si>
    <t>FA-020-125808</t>
  </si>
  <si>
    <t>AV. PACASMAYO MZA. A LOTE. 16 RES. PORTALES D CHAVIN IV ET.</t>
  </si>
  <si>
    <t>0000618686</t>
  </si>
  <si>
    <t>20454926561</t>
  </si>
  <si>
    <t>LUBRICENTRO VIRGEN DEL ROSARIO S.R.L.</t>
  </si>
  <si>
    <t>PD-294-2665</t>
  </si>
  <si>
    <t>FA-020-125809</t>
  </si>
  <si>
    <t>AV. EMANCIPACION MZA. 51 LOTE. 3A</t>
  </si>
  <si>
    <t>0000618687</t>
  </si>
  <si>
    <t>PD-506-4282</t>
  </si>
  <si>
    <t>FA-020-125810</t>
  </si>
  <si>
    <t>AV. NICOLAS ARRIOLA 295 / ESTACION CASTILLA</t>
  </si>
  <si>
    <t>0000618688</t>
  </si>
  <si>
    <t>PD-S54-620</t>
  </si>
  <si>
    <t>FA-020-125811</t>
  </si>
  <si>
    <t>0000618695</t>
  </si>
  <si>
    <t>20349684544</t>
  </si>
  <si>
    <t>VIJOSCHAM &amp; COMPAÑIA S.A.C.</t>
  </si>
  <si>
    <t>PD-002-43199</t>
  </si>
  <si>
    <t>FA-020-125812</t>
  </si>
  <si>
    <t>JR.  ANDRES DE SANTA CRUZ 398 URB. EL PINO</t>
  </si>
  <si>
    <t>0000618701</t>
  </si>
  <si>
    <t>10088774537</t>
  </si>
  <si>
    <t>ZAMUDIO MENDOZA, ANDRES</t>
  </si>
  <si>
    <t>PD-266-7108</t>
  </si>
  <si>
    <t>FA-020-125813</t>
  </si>
  <si>
    <t>MZA. P LOTE. 2 SCTR EL CERCADO DE CP (SECT EL PEDREGAL</t>
  </si>
  <si>
    <t>0000618702</t>
  </si>
  <si>
    <t>20491947579</t>
  </si>
  <si>
    <t>R.S. GRUPOMOTRIZ SOCIEDAD ANONIMA CERRADA</t>
  </si>
  <si>
    <t>PD-S54-640</t>
  </si>
  <si>
    <t>FA-020-125814</t>
  </si>
  <si>
    <t>JR. CANGALLO NRO. 1237</t>
  </si>
  <si>
    <t>0000618703</t>
  </si>
  <si>
    <t>PD-531-3372</t>
  </si>
  <si>
    <t>FA-020-125815</t>
  </si>
  <si>
    <t>0000618713</t>
  </si>
  <si>
    <t>PD-509-2609</t>
  </si>
  <si>
    <t>FA-020-125816</t>
  </si>
  <si>
    <t>0000618714</t>
  </si>
  <si>
    <t>PD-509-2610</t>
  </si>
  <si>
    <t>FA-020-125817</t>
  </si>
  <si>
    <t>0000618715</t>
  </si>
  <si>
    <t>PD-509-2611</t>
  </si>
  <si>
    <t>FA-020-125818</t>
  </si>
  <si>
    <t>0000618716</t>
  </si>
  <si>
    <t>10106527224</t>
  </si>
  <si>
    <t>GAMARRA GUZMAN, CARLOS ALBERTO</t>
  </si>
  <si>
    <t>PD-531-3371</t>
  </si>
  <si>
    <t>FA-020-125819</t>
  </si>
  <si>
    <t>AV. DEFENSORES DE LIMA MZ.8 A LT.8 AAH SN FRANC D LA CRUZ</t>
  </si>
  <si>
    <t>0000618717</t>
  </si>
  <si>
    <t>PD-730-799</t>
  </si>
  <si>
    <t>FA-020-125820</t>
  </si>
  <si>
    <t>0000618718</t>
  </si>
  <si>
    <t>PD-S58-328</t>
  </si>
  <si>
    <t>FA-020-125821</t>
  </si>
  <si>
    <t>0000618719</t>
  </si>
  <si>
    <t>10087128577</t>
  </si>
  <si>
    <t>BERTOLOTTI DAVILA, JUAN JOSE</t>
  </si>
  <si>
    <t>PD-S59-263</t>
  </si>
  <si>
    <t>FA-020-125822</t>
  </si>
  <si>
    <t>AV. ARICA. 2422 URB. LA TRINIDAD</t>
  </si>
  <si>
    <t>ATENDERA EL 11/11/2016 DE 09:30 AM A 12:30PM PARA RECEPCIONAR PEDIDO LYS.</t>
  </si>
  <si>
    <t>0000618720</t>
  </si>
  <si>
    <t>20456342991</t>
  </si>
  <si>
    <t>ALL FILTER S.A.C.</t>
  </si>
  <si>
    <t>PD-294-2667</t>
  </si>
  <si>
    <t>FA-020-125823</t>
  </si>
  <si>
    <t>MZA. LOTE. 4 URB. SAN FELIPE (CERRO VIEJO COSTADO HOME CENT</t>
  </si>
  <si>
    <t>0000618724</t>
  </si>
  <si>
    <t>20519953090</t>
  </si>
  <si>
    <t>LUBRICANTES SAN PEDRO SOCIEDAD ANONIMA CERRADA</t>
  </si>
  <si>
    <t>PD-294-2668</t>
  </si>
  <si>
    <t>FA-020-125824</t>
  </si>
  <si>
    <t>CONDORI CALIZAYA MELBA ELSA</t>
  </si>
  <si>
    <t>AV. BASADRE Y FORERO 2580</t>
  </si>
  <si>
    <t>0000618725</t>
  </si>
  <si>
    <t>10471337434</t>
  </si>
  <si>
    <t>CARDENAS SORIA, JHOSELYN SUSAN</t>
  </si>
  <si>
    <t>PD-509-2612</t>
  </si>
  <si>
    <t>FA-020-125825</t>
  </si>
  <si>
    <t>MZA. A LOTE. 8 URB. LAS VIRREYNAS</t>
  </si>
  <si>
    <t>0000618726</t>
  </si>
  <si>
    <t>20399638926</t>
  </si>
  <si>
    <t>SERV. GRLES. Y REPRESENT. EL ALTO E.I.R.L.</t>
  </si>
  <si>
    <t>PD-608-1790</t>
  </si>
  <si>
    <t>FA-020-125826</t>
  </si>
  <si>
    <t>AV. BOLOGNESI MZA. L LOTE 3</t>
  </si>
  <si>
    <t>TALARA</t>
  </si>
  <si>
    <t>EL ALTO</t>
  </si>
  <si>
    <t>0000618727</t>
  </si>
  <si>
    <t>10107351278</t>
  </si>
  <si>
    <t>SALVADOR ONCOY, FLORA SANTA</t>
  </si>
  <si>
    <t>PD-S58-325</t>
  </si>
  <si>
    <t>FA-020-125827</t>
  </si>
  <si>
    <t>AV.LOS DOMINICOS NRO.1092 URB.LAS PRADERAS DEL SOL 1RA.ETAPA</t>
  </si>
  <si>
    <t>0000618728</t>
  </si>
  <si>
    <t>10479996160</t>
  </si>
  <si>
    <t>MALDONADO BONIEVE, LUIS ESTEBAN</t>
  </si>
  <si>
    <t>PD-020-108322</t>
  </si>
  <si>
    <t>FA-020-125828</t>
  </si>
  <si>
    <t>JR. BOTO BERNALES MZA. 11 LOTE. B3 URB. MAZAMARI</t>
  </si>
  <si>
    <t>MAZAMARI</t>
  </si>
  <si>
    <t>0000618731</t>
  </si>
  <si>
    <t>20119207640</t>
  </si>
  <si>
    <t>ESTACION DE ENERGIAS EL CENTENARIO SAC</t>
  </si>
  <si>
    <t>PD-294-2670</t>
  </si>
  <si>
    <t>FA-020-125829</t>
  </si>
  <si>
    <t>ROMELIZA SAC</t>
  </si>
  <si>
    <t>AV. JESUS NRO. 603 URB. 15 DE ENERO</t>
  </si>
  <si>
    <t>0000618732</t>
  </si>
  <si>
    <t>20600616499</t>
  </si>
  <si>
    <t>REPUESTOS &amp; LUBRICANTES CAMILO S.R.L.</t>
  </si>
  <si>
    <t>PD-294-2671</t>
  </si>
  <si>
    <t>FA-020-125830</t>
  </si>
  <si>
    <t>MZA. H LOTE. 15 APV. MIRAFLORES</t>
  </si>
  <si>
    <t>PARCONA</t>
  </si>
  <si>
    <t>0000618733</t>
  </si>
  <si>
    <t>20494896762</t>
  </si>
  <si>
    <t>REPUESTOS Y LUBRICANTES EL TREBOL ICA E.I.R.L.</t>
  </si>
  <si>
    <t>PD-294-2672</t>
  </si>
  <si>
    <t>FA-020-125831</t>
  </si>
  <si>
    <t>Nº 308 URB. SAN JOAQUIN</t>
  </si>
  <si>
    <t>0000618734</t>
  </si>
  <si>
    <t>10432895560</t>
  </si>
  <si>
    <t>CALLE AGUIRRE, VICTOR RAUL</t>
  </si>
  <si>
    <t>PD-422-4758</t>
  </si>
  <si>
    <t>FA-020-125832</t>
  </si>
  <si>
    <t>AV. PANAMERICANA MZA. Z LOTE. 01 (1 CDRA COMISARIA BELLAVIST</t>
  </si>
  <si>
    <t>0000618735</t>
  </si>
  <si>
    <t>20543699641</t>
  </si>
  <si>
    <t>NEW CAR IMPORT S.A.C</t>
  </si>
  <si>
    <t>PD-506-4281</t>
  </si>
  <si>
    <t>FA-020-125833</t>
  </si>
  <si>
    <t>JR. PUNO NRO. 845 DPTO. 101</t>
  </si>
  <si>
    <t>0000618736</t>
  </si>
  <si>
    <t>20544972376</t>
  </si>
  <si>
    <t>AUTO SERVICIOS LA ESPUMITA S.A.C.</t>
  </si>
  <si>
    <t>PD-509-2614</t>
  </si>
  <si>
    <t>FA-020-125834</t>
  </si>
  <si>
    <t>EMP.TRANS.JOSE HUAPAYA SORIANO S.A</t>
  </si>
  <si>
    <t>MARCHAND NRO. 536</t>
  </si>
  <si>
    <t>MALA</t>
  </si>
  <si>
    <t>0000618737</t>
  </si>
  <si>
    <t>FA-020-125835</t>
  </si>
  <si>
    <t>0000618738</t>
  </si>
  <si>
    <t>20503288053</t>
  </si>
  <si>
    <t>HOME FILTER E.I.R.L.</t>
  </si>
  <si>
    <t>PD-730-798</t>
  </si>
  <si>
    <t>FA-020-125836</t>
  </si>
  <si>
    <t>MZ. D LT. 34 URB. LOS ANGELES</t>
  </si>
  <si>
    <t>0000618739</t>
  </si>
  <si>
    <t>20451558383</t>
  </si>
  <si>
    <t>FITESA PERU S.A.C.</t>
  </si>
  <si>
    <t>AV. PRINCIPAL NRO. 71 Z.I. PARCELACION CAJAMARQUILLA</t>
  </si>
  <si>
    <t>004603 / 1</t>
  </si>
  <si>
    <t>20452225949</t>
  </si>
  <si>
    <t>AGREGADOS Y CONCRETOS S.R.L. AGRECON S.R.L.</t>
  </si>
  <si>
    <t>AV. ARENALES #1230</t>
  </si>
  <si>
    <t>10327406821</t>
  </si>
  <si>
    <t>ROQUE PACHAS, KATHERINE ALEYDA</t>
  </si>
  <si>
    <t>EMPRESA DE TRANSPORTE CORCINO S.A.C</t>
  </si>
  <si>
    <t>MZA. K1 LOTE. 8 SEC. CERCADO ESTADIO</t>
  </si>
  <si>
    <t>CASMA</t>
  </si>
  <si>
    <t>20479622346</t>
  </si>
  <si>
    <t>OLEOCENTRO VICTOR HUGO HNOS SAC</t>
  </si>
  <si>
    <t>TRANS VEL &amp;  HNOS SAC</t>
  </si>
  <si>
    <t>AV.JOSE QUIÑONES 880 URB. SAN MARTIN</t>
  </si>
  <si>
    <t>20450657159</t>
  </si>
  <si>
    <t>SEMYS IMPORT S.A.C.</t>
  </si>
  <si>
    <t>MZA. H LOTE 13 C.H. FONAVI</t>
  </si>
  <si>
    <t>20542835801</t>
  </si>
  <si>
    <t>NEGOCIACIONES Y LUBRICANTES RANA EIRL.</t>
  </si>
  <si>
    <t>AV. 15 DE AGOSTO MZA. C LOTE. 2 URB. CERCADO</t>
  </si>
  <si>
    <t>10035036038</t>
  </si>
  <si>
    <t>HIDALGO DE FLORES, ZAHIRA CORAL</t>
  </si>
  <si>
    <t>AV. LOS CARCAMOS 114</t>
  </si>
  <si>
    <t>20320186294</t>
  </si>
  <si>
    <t>DISTRIBUIDORA DE LUBRICANTES Y REPUESTOS AUTOMOTRI</t>
  </si>
  <si>
    <t>COMERCIAL PERUANA TRANSPORTE EXITOSO S.A.C</t>
  </si>
  <si>
    <t>AV. E. MEIGGS NRO. 217 P.J. MIRAMAR BAJO</t>
  </si>
  <si>
    <t>55</t>
  </si>
  <si>
    <t>HUARMEY</t>
  </si>
  <si>
    <t>20514789160</t>
  </si>
  <si>
    <t>GRUPO SILVA IMPORTADORES S.C.R.L.</t>
  </si>
  <si>
    <t>AV. TUPAC AMARU 4280 A.H. SANGARARA</t>
  </si>
  <si>
    <t>CORREA CONDEZO WALTER</t>
  </si>
  <si>
    <t>TOCACHE</t>
  </si>
  <si>
    <t>10431806083</t>
  </si>
  <si>
    <t>CAMARENA  DE LA CRUZ, HUGO RAUL</t>
  </si>
  <si>
    <t>JR. GALVEZ 1243</t>
  </si>
  <si>
    <t>20356922311</t>
  </si>
  <si>
    <t>SEAFROST S.A.C.</t>
  </si>
  <si>
    <t>PD-ESP-13791</t>
  </si>
  <si>
    <t>FA-001-310224</t>
  </si>
  <si>
    <t>EMP.DE TRAN.DE PASAJ.Y CARGA CAVASSA SAC</t>
  </si>
  <si>
    <t>MZA. D LOTE 01 CARRETERA PAITA SULLANA</t>
  </si>
  <si>
    <t>10025688</t>
  </si>
  <si>
    <t>0000618748</t>
  </si>
  <si>
    <t>PD-ESP-13792</t>
  </si>
  <si>
    <t>FA-001-310225</t>
  </si>
  <si>
    <t>074322</t>
  </si>
  <si>
    <t>0000618749</t>
  </si>
  <si>
    <t>PD-ESP-13800</t>
  </si>
  <si>
    <t>FA-001-310226</t>
  </si>
  <si>
    <t>AV. ICARO 154</t>
  </si>
  <si>
    <t>16-03806</t>
  </si>
  <si>
    <t>0000618750</t>
  </si>
  <si>
    <t>20131589086</t>
  </si>
  <si>
    <t>MOLINO LA PERLA S.A.C.</t>
  </si>
  <si>
    <t>PD-ESP-13794</t>
  </si>
  <si>
    <t>FA-001-310227</t>
  </si>
  <si>
    <t>CAL. JOHN KENNEDY NRO. 189 URB. LA PERLA</t>
  </si>
  <si>
    <t>Factura 7 (industriales)</t>
  </si>
  <si>
    <t>0000618771</t>
  </si>
  <si>
    <t>PD-ESP-13804</t>
  </si>
  <si>
    <t>FA-001-310228</t>
  </si>
  <si>
    <t>074497</t>
  </si>
  <si>
    <t>0000618788</t>
  </si>
  <si>
    <t>10102078590</t>
  </si>
  <si>
    <t>CHIPANA MENDOZA, NESTOR</t>
  </si>
  <si>
    <t>PD-422-4772</t>
  </si>
  <si>
    <t>FA-020-125837</t>
  </si>
  <si>
    <t>AV. PANAMERICANA MZA. Y LOTE 09</t>
  </si>
  <si>
    <t>0000618742</t>
  </si>
  <si>
    <t>10461552663</t>
  </si>
  <si>
    <t>CANTARO MEJIA, ARQUIMIDES</t>
  </si>
  <si>
    <t>PD-715-3743</t>
  </si>
  <si>
    <t>FA-020-125838</t>
  </si>
  <si>
    <t>BL. VIA REGIONAL KM. 0.10 LOTE 07 CPM</t>
  </si>
  <si>
    <t>0000618743</t>
  </si>
  <si>
    <t>10421236629</t>
  </si>
  <si>
    <t>CCAHUANA PEREZ , SAUL GUILLERMO</t>
  </si>
  <si>
    <t>PD-422-4771</t>
  </si>
  <si>
    <t>FA-020-125839</t>
  </si>
  <si>
    <t>AV. BRILLA EL SOL NRO. SN URB. BELLAVISTA BAJA</t>
  </si>
  <si>
    <t>0000618744</t>
  </si>
  <si>
    <t>20482667466</t>
  </si>
  <si>
    <t>LUBRYLAV VIRGEN DE LA PUERTA S.A.C.</t>
  </si>
  <si>
    <t>PD-715-3749</t>
  </si>
  <si>
    <t>FA-020-125840</t>
  </si>
  <si>
    <t>CAR.PANAMERICANA NORTE KM. 554 MZA. 33 LOTE. 6 PUEBLO MOCHE</t>
  </si>
  <si>
    <t>0000618745</t>
  </si>
  <si>
    <t>PD-509-2613</t>
  </si>
  <si>
    <t>FA-020-125841</t>
  </si>
  <si>
    <t>0000618751</t>
  </si>
  <si>
    <t>PD-506-4289</t>
  </si>
  <si>
    <t>FA-020-125842</t>
  </si>
  <si>
    <t>0000618764</t>
  </si>
  <si>
    <t>20600314867</t>
  </si>
  <si>
    <t>SERVICIOS MULTIPLES KIARA C &amp; C SOCIEDAD ANONIMA CERRADA</t>
  </si>
  <si>
    <t>PD-S59-256</t>
  </si>
  <si>
    <t>FA-020-125843</t>
  </si>
  <si>
    <t>JR. 6 DE AGOSTO MZA. G LOTE. 73 A.H. TUPAC AMRU</t>
  </si>
  <si>
    <t>AGREGAR EL FILTRO LFG2128 4 UND. YAQUE POR ERROR ALMACEN ENVIO OTRO FILTRO</t>
  </si>
  <si>
    <t>0000618765</t>
  </si>
  <si>
    <t>FA-020-125844</t>
  </si>
  <si>
    <t>0000618766</t>
  </si>
  <si>
    <t>PD-422-4773</t>
  </si>
  <si>
    <t>FA-020-125845</t>
  </si>
  <si>
    <t>0000618768</t>
  </si>
  <si>
    <t>PD-531-3374</t>
  </si>
  <si>
    <t>FA-020-125846</t>
  </si>
  <si>
    <t>PANAMERICANA SUR KM. 18.5</t>
  </si>
  <si>
    <t>0000618770</t>
  </si>
  <si>
    <t>10085710210</t>
  </si>
  <si>
    <t>PADILLA VILLANCA, TEODOSIA PAULINA</t>
  </si>
  <si>
    <t>PD-328-3148</t>
  </si>
  <si>
    <t>FA-020-125847</t>
  </si>
  <si>
    <t>AV. EL NARANJAL 1335 URB. PARQUE EL NARANJAL</t>
  </si>
  <si>
    <t>0000618776</t>
  </si>
  <si>
    <t>PD-531-3356</t>
  </si>
  <si>
    <t>FA-020-125848</t>
  </si>
  <si>
    <t>AV. LIMA  2205</t>
  </si>
  <si>
    <t>0000618777</t>
  </si>
  <si>
    <t>FA-020-125849</t>
  </si>
  <si>
    <t>0000618778</t>
  </si>
  <si>
    <t>FA-020-125850</t>
  </si>
  <si>
    <t>0000618779</t>
  </si>
  <si>
    <t>20449239394</t>
  </si>
  <si>
    <t>EVOLUTION CAR SERVICE E.I.R.L.</t>
  </si>
  <si>
    <t>PD-002-43202</t>
  </si>
  <si>
    <t>FA-020-125851</t>
  </si>
  <si>
    <t>CORPORACION IEFJ CHOQUEQUIRAO SAC</t>
  </si>
  <si>
    <t>AV. VENEZUELA MZA. H LOTE 11 URB. PARQUE INDUSTRIAL</t>
  </si>
  <si>
    <t>MARYLIN FIGUEROA     DNI 44891130</t>
  </si>
  <si>
    <t>0000618780</t>
  </si>
  <si>
    <t>10096324541</t>
  </si>
  <si>
    <t>CHUMBISLLA VARGAS, NESTOR</t>
  </si>
  <si>
    <t>PD-002-43203</t>
  </si>
  <si>
    <t>FA-020-125853</t>
  </si>
  <si>
    <t>AV. TANTAMAYO MZ. E LOTE 6 URB. ASOC. SAN JUAN BAUTISTA</t>
  </si>
  <si>
    <t>0000618786</t>
  </si>
  <si>
    <t>20601462631</t>
  </si>
  <si>
    <t>GRUPO MIÑANO S.A.C.</t>
  </si>
  <si>
    <t>PD-770-189</t>
  </si>
  <si>
    <t>FA-020-125855</t>
  </si>
  <si>
    <t>AV. CANTA CALLAO MZA. F LOTE. 30 ASC. RESID.LOS LIRIOS</t>
  </si>
  <si>
    <t>0000618792</t>
  </si>
  <si>
    <t>10276727821</t>
  </si>
  <si>
    <t>GRANDA JIMENEZ, MARCO ANTONIO</t>
  </si>
  <si>
    <t>PD-266-7112</t>
  </si>
  <si>
    <t>FA-020-125856</t>
  </si>
  <si>
    <t>AV. SANTA ROSA NRO. 2345 URB. SAN CARLOS</t>
  </si>
  <si>
    <t>0000618797</t>
  </si>
  <si>
    <t>10089446738</t>
  </si>
  <si>
    <t>HUALLPA AGUIRRE, GABINO</t>
  </si>
  <si>
    <t>PD-531-3377</t>
  </si>
  <si>
    <t>FA-020-125857</t>
  </si>
  <si>
    <t>AV. SALVADOR ALLENDE 667 URB. PAMPLONA ALTA</t>
  </si>
  <si>
    <t>0000618798</t>
  </si>
  <si>
    <t>PD-S54-619</t>
  </si>
  <si>
    <t>FA-020-125858</t>
  </si>
  <si>
    <t>0000618799</t>
  </si>
  <si>
    <t>FA-020-125859</t>
  </si>
  <si>
    <t>0000618800</t>
  </si>
  <si>
    <t>20515548093</t>
  </si>
  <si>
    <t>VIP INFORMATIC WORLD SOCIEDAD ANONIMA CERRADA</t>
  </si>
  <si>
    <t>PD-S54-650</t>
  </si>
  <si>
    <t>FA-020-125860</t>
  </si>
  <si>
    <t>BL. U3 NRO. . DPTO. 12 URB. PALOMINO LIMA - LIMA - LIMA</t>
  </si>
  <si>
    <t>0000618801</t>
  </si>
  <si>
    <t>10310328869</t>
  </si>
  <si>
    <t>ROBLES  CCONISLLA, RUBEN</t>
  </si>
  <si>
    <t>PD-422-4775</t>
  </si>
  <si>
    <t>FA-020-125861</t>
  </si>
  <si>
    <t>EMPRESA DE TRANSPORTES APUSUR CARGO S.R.L.</t>
  </si>
  <si>
    <t>AV. ARGENTINA NRO. 160</t>
  </si>
  <si>
    <t>0000618806</t>
  </si>
  <si>
    <t>10277379771</t>
  </si>
  <si>
    <t>MALCA AYALA, WILMER</t>
  </si>
  <si>
    <t>PD-549-4515</t>
  </si>
  <si>
    <t>FA-020-125862</t>
  </si>
  <si>
    <t>AV. PAKAMUROS CDRA 12 URB. LAS FLORES   MORRO SOLAR</t>
  </si>
  <si>
    <t>0000618787</t>
  </si>
  <si>
    <t>20519897670</t>
  </si>
  <si>
    <t>MACOR COMERCIAL E.I.R.L.</t>
  </si>
  <si>
    <t>PD-294-2678</t>
  </si>
  <si>
    <t>FA-020-125863</t>
  </si>
  <si>
    <t>AGENCIA TRANSUR S.R.L.</t>
  </si>
  <si>
    <t>AV. INDUSTRIAL 225 INT. 04</t>
  </si>
  <si>
    <t>0000618807</t>
  </si>
  <si>
    <t>20270382551</t>
  </si>
  <si>
    <t>GRIFO SAN ANTONIO E.I.R.LTDA.</t>
  </si>
  <si>
    <t>PD-549-4513</t>
  </si>
  <si>
    <t>FA-020-125864</t>
  </si>
  <si>
    <t>AV. SALAVERRY 232 URB. PATAZCA</t>
  </si>
  <si>
    <t>0000618808</t>
  </si>
  <si>
    <t>20485892517</t>
  </si>
  <si>
    <t>TOURS INDIANAPOLIS SRL</t>
  </si>
  <si>
    <t>PD-730-800</t>
  </si>
  <si>
    <t>FA-020-125865</t>
  </si>
  <si>
    <t>MZA. J LOTE. 14B ASO VV FORTALEZA VITARTE (UNIDAD INM 3</t>
  </si>
  <si>
    <t>0000618809</t>
  </si>
  <si>
    <t>PD-S51-403</t>
  </si>
  <si>
    <t>FA-020-125866</t>
  </si>
  <si>
    <t>0000618810</t>
  </si>
  <si>
    <t>FA-020-125867</t>
  </si>
  <si>
    <t>0000618811</t>
  </si>
  <si>
    <t>FA-020-125868</t>
  </si>
  <si>
    <t>0000618812</t>
  </si>
  <si>
    <t>20600040091</t>
  </si>
  <si>
    <t>JF REPUESTOS Y LUBRICANTES S.R.L</t>
  </si>
  <si>
    <t>PD-715-3741</t>
  </si>
  <si>
    <t>FA-020-125869</t>
  </si>
  <si>
    <t>TRASLADOS AL NORTE S.A.C</t>
  </si>
  <si>
    <t>AV. INDUSTRIAL NRO. SN</t>
  </si>
  <si>
    <t>PACASMAYO</t>
  </si>
  <si>
    <t>GUADALUPE</t>
  </si>
  <si>
    <t>0000618677</t>
  </si>
  <si>
    <t>10005079557</t>
  </si>
  <si>
    <t>LOMA CHAMBI, PEDRO</t>
  </si>
  <si>
    <t>PD-S54-645</t>
  </si>
  <si>
    <t>FA-020-125870</t>
  </si>
  <si>
    <t>MZA. A LOTE. 15 TRMNAL TERRESTRE DE CARGA</t>
  </si>
  <si>
    <t>0000618829</t>
  </si>
  <si>
    <t>20523538587</t>
  </si>
  <si>
    <t>SOUVENIR ONE SOCIEDAD ANONIMA CERRADA - SOUVENIR ONE S.A.C.</t>
  </si>
  <si>
    <t>PD-S51-407</t>
  </si>
  <si>
    <t>FA-020-125871</t>
  </si>
  <si>
    <t>AV. AVENIDA ANGELICA GAMARRA NRO. 1236 LIMA - LIMA - LOS OLI</t>
  </si>
  <si>
    <t>0000618830</t>
  </si>
  <si>
    <t>20542472732</t>
  </si>
  <si>
    <t>LUBRILLANTAS PAJARITO SOCIEDAD ANONIMA CERRADA</t>
  </si>
  <si>
    <t>PD-715-3753</t>
  </si>
  <si>
    <t>FA-020-125872</t>
  </si>
  <si>
    <t>JANAMPA GALVEZ LUCIANO</t>
  </si>
  <si>
    <t>CAR. CARRETERA MARGINAL NRO. SN AUCAYACU</t>
  </si>
  <si>
    <t>JOSE CRESPO Y CASTIL</t>
  </si>
  <si>
    <t>0000618831</t>
  </si>
  <si>
    <t>20538924424</t>
  </si>
  <si>
    <t>DISTRIBUIDORA DE LLANTAS GALVEZ S.A.C</t>
  </si>
  <si>
    <t>PD-549-4516</t>
  </si>
  <si>
    <t>FA-020-125873</t>
  </si>
  <si>
    <t>AV. MESONES MURO NRO. 821 SECTOR AROMO BAJO</t>
  </si>
  <si>
    <t>0000618832</t>
  </si>
  <si>
    <t>20493842545</t>
  </si>
  <si>
    <t>GLOBAL EMPRAISER E.I.R.L.</t>
  </si>
  <si>
    <t>PD-002-43206</t>
  </si>
  <si>
    <t>FA-020-125874</t>
  </si>
  <si>
    <t>JR. FREDDY ALIAGA NRO. S/N URB. CERCADO (CDRA 14)</t>
  </si>
  <si>
    <t>0000618833</t>
  </si>
  <si>
    <t>10158568417</t>
  </si>
  <si>
    <t>LA CHIRA DE JAIME MARIA MARLENE</t>
  </si>
  <si>
    <t>PD-537-2785</t>
  </si>
  <si>
    <t>FA-020-125875</t>
  </si>
  <si>
    <t>BARRIO CRUZ DE LA CAMPIÑA NRO. REF.</t>
  </si>
  <si>
    <t>0000618834</t>
  </si>
  <si>
    <t>10414238322</t>
  </si>
  <si>
    <t>MAGALLAN MAGALLAN, RAFAEL</t>
  </si>
  <si>
    <t>PD-002-43209</t>
  </si>
  <si>
    <t>TRANSPORTES G M INTERNACIONAL S.A.C.</t>
  </si>
  <si>
    <t>JR. FREDDY ALIAGA NRO. S/N (CDRA. 14 FRENTE A MECANICA DAVID</t>
  </si>
  <si>
    <t>0000618835</t>
  </si>
  <si>
    <t>PD-506-4278</t>
  </si>
  <si>
    <t>FA-020-125877</t>
  </si>
  <si>
    <t>0000618836</t>
  </si>
  <si>
    <t>10421641621</t>
  </si>
  <si>
    <t>ZEÑA ERAZO, MELANIA IRIS</t>
  </si>
  <si>
    <t>PD-549-4517</t>
  </si>
  <si>
    <t>FA-020-125878</t>
  </si>
  <si>
    <t>CAL.MARIANO MELGAR NRO. 626</t>
  </si>
  <si>
    <t>0000618837</t>
  </si>
  <si>
    <t>10026896113</t>
  </si>
  <si>
    <t>TRONCOS NUÑEZ, SEGUNDO VICTOR</t>
  </si>
  <si>
    <t>PD-608-1792</t>
  </si>
  <si>
    <t>FA-020-125879</t>
  </si>
  <si>
    <t>AV. PROGRESO 1336 P.J. TALARITA</t>
  </si>
  <si>
    <t>0000618838</t>
  </si>
  <si>
    <t>20529094061</t>
  </si>
  <si>
    <t>AUTOMOTORES TINGO MARIA S.R.L.</t>
  </si>
  <si>
    <t>PD-715-3754</t>
  </si>
  <si>
    <t>FA-020-125880</t>
  </si>
  <si>
    <t>LOTE. 7 P.J. 9 DE OCTUBRE</t>
  </si>
  <si>
    <t>0000618839</t>
  </si>
  <si>
    <t>PD-715-3755</t>
  </si>
  <si>
    <t>FA-020-125881</t>
  </si>
  <si>
    <t>0000618840</t>
  </si>
  <si>
    <t>PD-S51-398</t>
  </si>
  <si>
    <t>FA-020-125882</t>
  </si>
  <si>
    <t>0000618841</t>
  </si>
  <si>
    <t>FA-020-125883</t>
  </si>
  <si>
    <t>0000618842</t>
  </si>
  <si>
    <t>FA-020-125884</t>
  </si>
  <si>
    <t>0000618843</t>
  </si>
  <si>
    <t>PD-266-7111</t>
  </si>
  <si>
    <t>FA-020-125885</t>
  </si>
  <si>
    <t>0000618844</t>
  </si>
  <si>
    <t>10018397175</t>
  </si>
  <si>
    <t>LOPEZ CUNURANA, BONIFACIO</t>
  </si>
  <si>
    <t>PD-294-2658</t>
  </si>
  <si>
    <t>FA-020-125886</t>
  </si>
  <si>
    <t>AV. JORGE BASADRE GROHOMANN 370 (ENTRE MIGRACIONES Y REST</t>
  </si>
  <si>
    <t>0000618845</t>
  </si>
  <si>
    <t>20115713796</t>
  </si>
  <si>
    <t>ESMYCO LA NACIONAL S.R.L.</t>
  </si>
  <si>
    <t>PD-294-2681</t>
  </si>
  <si>
    <t>FA-020-125887</t>
  </si>
  <si>
    <t>MZ. T LTE. 18  P.J. MONTERRICO</t>
  </si>
  <si>
    <t>Indicar a la Agencia despachar en MARVISUR - ILO</t>
  </si>
  <si>
    <t>0000618846</t>
  </si>
  <si>
    <t>10296456263</t>
  </si>
  <si>
    <t>PANCA HUISA, RENE SEGUNDO</t>
  </si>
  <si>
    <t>PD-531-3382</t>
  </si>
  <si>
    <t>FA-020-125888</t>
  </si>
  <si>
    <t>MZA. F-1 LOTE 11 PAMPLONA ALTA</t>
  </si>
  <si>
    <t>0000618847</t>
  </si>
  <si>
    <t>10438716713</t>
  </si>
  <si>
    <t>GUTIERREZ ORTIZ, PERCY</t>
  </si>
  <si>
    <t>PD-531-3383</t>
  </si>
  <si>
    <t>FA-020-125889</t>
  </si>
  <si>
    <t>AV. DEFENSORES DE LIMA NRO. 1022 URB. SAN JUANITO</t>
  </si>
  <si>
    <t>0000618848</t>
  </si>
  <si>
    <t>PD-715-3756</t>
  </si>
  <si>
    <t>FA-020-125890</t>
  </si>
  <si>
    <t>0000618849</t>
  </si>
  <si>
    <t>10225209362</t>
  </si>
  <si>
    <t>CARNERO TINEO ANTENOR</t>
  </si>
  <si>
    <t>PD-715-3757</t>
  </si>
  <si>
    <t>FA-020-125891</t>
  </si>
  <si>
    <t>AV. 28 DE AGOSTO NRO. 442</t>
  </si>
  <si>
    <t>0000618850</t>
  </si>
  <si>
    <t>20600133340</t>
  </si>
  <si>
    <t>REPRESENTACIONES FENIX RETAIL E.I.R.L.</t>
  </si>
  <si>
    <t>JR. GARCILAZO DE LA VEGA NRO. 180 (ESQ. CON MARSCAL CACERES)</t>
  </si>
  <si>
    <t>CHILCA</t>
  </si>
  <si>
    <t>20568765614</t>
  </si>
  <si>
    <t>R.A. ARRANCADORES ALTERNADORES JANET E.I.R.L.</t>
  </si>
  <si>
    <t>PROGL ANGARAES NRO. 445 (FRT AL ESTADIO HUANCAYO)</t>
  </si>
  <si>
    <t>20565372875</t>
  </si>
  <si>
    <t>LUBRICANTES NARCISO JA E.I.R.L.</t>
  </si>
  <si>
    <t>JR. MARMOL NRO. 155 URB. LAS FLORES 78</t>
  </si>
  <si>
    <t>20537998416</t>
  </si>
  <si>
    <t>YMG IMPORTACIONES SAC</t>
  </si>
  <si>
    <t>JR. PUNO NRO. 815</t>
  </si>
  <si>
    <t>10167274060</t>
  </si>
  <si>
    <t>ISLA DE LA CRUZ, JULIO ENRIQUE</t>
  </si>
  <si>
    <t>SIPAN CARGO SAC</t>
  </si>
  <si>
    <t>CAL. SALAS  140  P.J. NUEVO SAN LORENZO</t>
  </si>
  <si>
    <t>JOSE LEONARDO ORTIZ</t>
  </si>
  <si>
    <t>10403426712</t>
  </si>
  <si>
    <t>DE LA CRUZ ANGLAS, HEMELIN LEONOR</t>
  </si>
  <si>
    <t>AV. REVOLUCION 1073 P.J. COLLIQUE 1ERA. ZONA</t>
  </si>
  <si>
    <t>10204176600</t>
  </si>
  <si>
    <t>GARAY GONZALES, ELVIS</t>
  </si>
  <si>
    <t>AV. EL TRIUNFO NRO. 387 ASOC. EL DORADO (Z-1B)</t>
  </si>
  <si>
    <t>10068191284</t>
  </si>
  <si>
    <t>QUIROZ BUENDIA, PEDRO JOSE</t>
  </si>
  <si>
    <t>AV. TUPAC AMARU 3750 URB. EL PROGRESO (A 2 CDRAS. G. SHELL)</t>
  </si>
  <si>
    <t>CHACLACAYO</t>
  </si>
  <si>
    <t>AV. SUCRE 1070 / ESTACION SUCRE</t>
  </si>
  <si>
    <t>PUEBLO LIBRE</t>
  </si>
  <si>
    <t>SIKAN CARGO SAC</t>
  </si>
  <si>
    <t>CARGUERO CHINITO S.A.C</t>
  </si>
  <si>
    <t>HUARAZ</t>
  </si>
  <si>
    <t>20481584044</t>
  </si>
  <si>
    <t>DISTRIBUIDORES FERRETEROS &amp; AGRICOLAS DEL NORTE S.</t>
  </si>
  <si>
    <t>AV. HONORIO DELGADO NRO. 1081 URB. EL BOSQUE</t>
  </si>
  <si>
    <t>SERVIS PIURA S.A.</t>
  </si>
  <si>
    <t>10100199799</t>
  </si>
  <si>
    <t>CONDORI CHIPANA, MARTHA</t>
  </si>
  <si>
    <t>MZA. H  LTE. 27 URB. ENTEL PERU</t>
  </si>
  <si>
    <t>20512166360</t>
  </si>
  <si>
    <t>CORPORACION SILVA S.C.R.L.</t>
  </si>
  <si>
    <t>AV. A.MENDIOLA 4494 ASOC. VIV. NARANJAL</t>
  </si>
  <si>
    <t>20486400791</t>
  </si>
  <si>
    <t>INVERSIONES FLORA S.A.C.</t>
  </si>
  <si>
    <t>JR. RICARDO PALMA NRO. 702</t>
  </si>
  <si>
    <t>10414234041</t>
  </si>
  <si>
    <t>TAFUR TRUJILLO, ROSSY MARIA</t>
  </si>
  <si>
    <t>AV. NICOLAS AYLLON NRO. 3276 COO. 27 DE ABRIL ZN INDUSTRIAL</t>
  </si>
  <si>
    <t>10411527609</t>
  </si>
  <si>
    <t>GARCIA GARCIA, IVAN DIMAS</t>
  </si>
  <si>
    <t>AV. ANTIGUA PANAMERICANA SUR NRO. 735</t>
  </si>
  <si>
    <t>SAN JERONIMO</t>
  </si>
  <si>
    <t>LA PERLA</t>
  </si>
  <si>
    <t>20103044236</t>
  </si>
  <si>
    <t>COMERCIAL TANGARARA E.I.R.L.</t>
  </si>
  <si>
    <t>AV. SANCHEZ CERRO 1134</t>
  </si>
  <si>
    <t>20547258844</t>
  </si>
  <si>
    <t>CORPORACION EMPRESARIAL LUCERITO S.A.C.</t>
  </si>
  <si>
    <t>AV. TUPAC AMARU NRO. 3790</t>
  </si>
  <si>
    <t>10435605350</t>
  </si>
  <si>
    <t>BAUTISTA LARA, MARIO</t>
  </si>
  <si>
    <t>JR. GALVEZ 1235</t>
  </si>
  <si>
    <t>CORPORACION DE TRANSPORTE GRECIA S.A.C.</t>
  </si>
  <si>
    <t>PARIÑAS</t>
  </si>
  <si>
    <t>despachar lunes</t>
  </si>
  <si>
    <t>10073231057</t>
  </si>
  <si>
    <t>ZAVALA QUINTO, EVER RUBEN</t>
  </si>
  <si>
    <t>AV. MEXICO 1482 URB. BALCONCILLO</t>
  </si>
  <si>
    <t>20601442524</t>
  </si>
  <si>
    <t>JEA LUBRICENTRO SAN ISIDRO S.R.L.</t>
  </si>
  <si>
    <t>MZA. M LOTE. 37 SEC. 2 BARRIO 1</t>
  </si>
  <si>
    <t>20483824956</t>
  </si>
  <si>
    <t>LUBRICANTES Y SERVICIOS KIKE S.C.R.L.</t>
  </si>
  <si>
    <t>TERRACARGO SOCIEDAD ANONIMA CERRADA</t>
  </si>
  <si>
    <t>SAN RAMON A1 - 24</t>
  </si>
  <si>
    <t>10069830116</t>
  </si>
  <si>
    <t>SOTO POMA, APARICIO</t>
  </si>
  <si>
    <t>10431270370</t>
  </si>
  <si>
    <t>BELLO MAQUIN DE YATAGAI, BERTHA MARIBEL</t>
  </si>
  <si>
    <t>CAL. BILLINGURTHS MZA. 7 LOTE. 10</t>
  </si>
  <si>
    <t>PUCUSANA</t>
  </si>
  <si>
    <t>20600601645</t>
  </si>
  <si>
    <t>LUBRICENTRO SEGUNDO E.I.R.L.</t>
  </si>
  <si>
    <t>AV. UNIVERSITARIA NRO. 8925 URB. CIUDAD DE LIMA UPIS</t>
  </si>
  <si>
    <t>20512601635</t>
  </si>
  <si>
    <t>COMERCIAL Y DISTRIBUIDORA SANTA CLARITA S.A.C.</t>
  </si>
  <si>
    <t>AV. SAN MARTIN DE PORRES 613A URB. SANTA CLARA</t>
  </si>
  <si>
    <t>10425652244</t>
  </si>
  <si>
    <t>CERDAN VARGAS  SANTOS MANUEL</t>
  </si>
  <si>
    <t>MZA. K2 LOTE 13 A.H. PROY. PILOTO PACHACUTEC</t>
  </si>
  <si>
    <t>20399129614</t>
  </si>
  <si>
    <t>LUBRISENG EIRL</t>
  </si>
  <si>
    <t>AV. BOLOGNESI LATERAL B 80 01 C.H.</t>
  </si>
  <si>
    <t>10089554476</t>
  </si>
  <si>
    <t>POMAYAY YARANGA, LUCIO LUCIANO</t>
  </si>
  <si>
    <t>AV. PACHACUTEC NRO. 3566 A.H. MARIANO MELGAR</t>
  </si>
  <si>
    <t>JESUS NAZARENO</t>
  </si>
  <si>
    <t>10328009701</t>
  </si>
  <si>
    <t>DIAZ GUARNIZ, BLANCA ESPERANZA</t>
  </si>
  <si>
    <t>EMPRESA DE TRANSPORTES Y SERVICIOS CHIMBOTE EXPRESS S.A.C.</t>
  </si>
  <si>
    <t>AV. JOSE PARDO 6865 P.J. 03 DE OCTUBRE</t>
  </si>
  <si>
    <t>NUEVO CHIMBOTE</t>
  </si>
  <si>
    <t>43736062</t>
  </si>
  <si>
    <t>HURTADO DIAZ, SILVINA</t>
  </si>
  <si>
    <t>AV SAN JUAN MZ. E LOTE 2 COMITÉ 7</t>
  </si>
  <si>
    <t>LA CONVENCION</t>
  </si>
  <si>
    <t>10212418477</t>
  </si>
  <si>
    <t>EGOAVIL LIMACHE, CLEMENTE</t>
  </si>
  <si>
    <t>MZA. B LOTE 2 A.H. HIJOS DE NUEVO HORIZONTE</t>
  </si>
  <si>
    <t>10239906830</t>
  </si>
  <si>
    <t>SENCIA VARGAS, JOSEFINA</t>
  </si>
  <si>
    <t>AV. LA FLORIDA NRO. C-19 URB. CENTRO POBLADO VALLECITO</t>
  </si>
  <si>
    <t>10087208201</t>
  </si>
  <si>
    <t>PONTE CASTILLO, ULDARICO</t>
  </si>
  <si>
    <t>AV. AYACUCHO 541</t>
  </si>
  <si>
    <t>RIOJA</t>
  </si>
  <si>
    <t>NUEVA CAJAMARCA</t>
  </si>
  <si>
    <t>20525292551</t>
  </si>
  <si>
    <t>NEGOCIOS Y SERVICIOS GENERALES SOLIMAN  SCRL.</t>
  </si>
  <si>
    <t>JR. PESCADOR NRO. 180 BARRIO LA PUNTA</t>
  </si>
  <si>
    <t>20474221599</t>
  </si>
  <si>
    <t>LUBRICANTES ANTONIO E.I.R.L.</t>
  </si>
  <si>
    <t>SECTOR FRATERNIDAD MZ. E-14 LT. 15 A.H BOCANEGRA</t>
  </si>
  <si>
    <t>10282282823</t>
  </si>
  <si>
    <t>ORE DE PALOMINO, SATURNINA MERCEDES</t>
  </si>
  <si>
    <t>AV. ARENALES 133</t>
  </si>
  <si>
    <t>10403925662</t>
  </si>
  <si>
    <t>CONDORHUAMAN QUISPE, DANTE</t>
  </si>
  <si>
    <t>MZA. F LOTE. 12 SECTOR EL CERCADO ANX 22 - JICAMARCA</t>
  </si>
  <si>
    <t>20556332747</t>
  </si>
  <si>
    <t>MARIA RUIZ ROJAS E.I.R.L.</t>
  </si>
  <si>
    <t>AV. BAUSATE Y MEZA  938 CERCADO (ESPALDA RADIO PATRULLA</t>
  </si>
  <si>
    <t>10411449233</t>
  </si>
  <si>
    <t>CHACON LEON, ASENCIONA</t>
  </si>
  <si>
    <t>AV. PASTOR SEVILLA MZ. C LT. 1 SECTOR 5 HEROES DE SAN JUAN</t>
  </si>
  <si>
    <t>10085468524</t>
  </si>
  <si>
    <t>SOLANO GAITAN, CARLOS</t>
  </si>
  <si>
    <t>AV. TOMAS VALLE CDRA. 15  MZ J LTE. 33 COO. LA UNION</t>
  </si>
  <si>
    <t>10104259320</t>
  </si>
  <si>
    <t>SORIA CELIS, JAVIER</t>
  </si>
  <si>
    <t>AV. CANTA CALLAO MZA. A LOTE. 07 A.H. LOS OLIVOS DE PRO SCTR</t>
  </si>
  <si>
    <t>TRANSPORTES MARIN S.R.L.</t>
  </si>
  <si>
    <t>20490364936</t>
  </si>
  <si>
    <t>COMPAÑIA NEGOCIADORA DEL SUR SCRL.</t>
  </si>
  <si>
    <t>MZA.A LOTE 1APV SAN MARTIN DE PORRAS CUSCO SAN JERONIMO</t>
  </si>
  <si>
    <t>10413490974</t>
  </si>
  <si>
    <t>LEON ESPINOZA, MONICA ELIZABETH</t>
  </si>
  <si>
    <t>NRO. 860 JESUS DEL VALLE</t>
  </si>
  <si>
    <t>20491568713</t>
  </si>
  <si>
    <t>SIGUENZA NEGOCIACIONES SERVICIOS GENERALES S.C.R.L</t>
  </si>
  <si>
    <t>AV. SAN MARTIN DE PORRES NRO. 435A BR. PUEBLO LIBRE</t>
  </si>
  <si>
    <t>20481339911</t>
  </si>
  <si>
    <t>AUTOMOTRIZ ROYAL E.I.R.L.</t>
  </si>
  <si>
    <t>AV. PERU NRO. 376 BARR LA INTENDENCIA</t>
  </si>
  <si>
    <t>10078573835</t>
  </si>
  <si>
    <t>USCAMAYTA QUISPE, BAUTISTA</t>
  </si>
  <si>
    <t>SECT I MZA. A1 LOTE. 19 A.H. BOCA NEGRA PROV. CONST. DEL CAL</t>
  </si>
  <si>
    <t>10179427074</t>
  </si>
  <si>
    <t>RODRIGUEZ MORENO, SUSANA ROSA</t>
  </si>
  <si>
    <t>CAL.MANUEL UBALDE NRO. 1199</t>
  </si>
  <si>
    <t>10431789367</t>
  </si>
  <si>
    <t>CABRERA  ZARATE , SEGUNDO GRISERIO</t>
  </si>
  <si>
    <t>AV. HEROES DEL ALTO CENEPA MZA V1 LOTE 8 URB EL ALAMO</t>
  </si>
  <si>
    <t>10164596970</t>
  </si>
  <si>
    <t>INOÑAN  SUYON DE SANDOVAL, ELENA</t>
  </si>
  <si>
    <t>10106099851</t>
  </si>
  <si>
    <t>AZAÑA ESPINOZA, GIULIANA KARINA</t>
  </si>
  <si>
    <t>JR. RICARDO PALMA NRO. 125 URB. COVIMA</t>
  </si>
  <si>
    <t>10164742712</t>
  </si>
  <si>
    <t>CESPEDES MANAYALLE, HIPOLITO</t>
  </si>
  <si>
    <t>CLL. SIMON BOLIVAR 905 BARSALLO</t>
  </si>
  <si>
    <t>10167699745</t>
  </si>
  <si>
    <t>LOREDO DE ALIAGA, CLAUDIA MONICA</t>
  </si>
  <si>
    <t>TRANSPORTES MARICIELO BEATRIZ SRL</t>
  </si>
  <si>
    <t>AV. AGUSTO B. LEGUIA 2320 URB. SANTA MARIA</t>
  </si>
  <si>
    <t>10428818348</t>
  </si>
  <si>
    <t>SOCA TECCSI, MARUJA</t>
  </si>
  <si>
    <t>AV. PERU NRO. 1419</t>
  </si>
  <si>
    <t>20561274453</t>
  </si>
  <si>
    <t>SERVICIOS Y CENTROS PRADO S.A.C.</t>
  </si>
  <si>
    <t>AV. AUGUSTO B. LEGUIA NRO. 869 UPS COIS</t>
  </si>
  <si>
    <t>10254827342</t>
  </si>
  <si>
    <t>ESTRADA RODRIGUEZ, SENOVIO</t>
  </si>
  <si>
    <t>MZ. C LTE. 4  COO. EL VALLE-CAMPOY  5TA. ETAPA</t>
  </si>
  <si>
    <t>10433291617</t>
  </si>
  <si>
    <t>CASTRO  PUMAYAULI, MARIELLA PAMELA</t>
  </si>
  <si>
    <t>MZA. A32 LOTE. 30 EX FUNDO VISTA ALEGRE</t>
  </si>
  <si>
    <t>20601138833</t>
  </si>
  <si>
    <t>CORPORACION MULTISERVICIOS Y GAS E.I.R.L.</t>
  </si>
  <si>
    <t>AV. AMPLIACION MZA. K20 LOTE. 38 A.H. JOSE CARLOS MARIATEGUI</t>
  </si>
  <si>
    <t>10199251908</t>
  </si>
  <si>
    <t>DAVILA POSADAS, PABLO JUSTINO</t>
  </si>
  <si>
    <t>JR. RICARDO PALMA 373</t>
  </si>
  <si>
    <t>10256886648</t>
  </si>
  <si>
    <t>PAUCAR  PIO , JAVIER</t>
  </si>
  <si>
    <t>AV. ALMIRANTE GRAU 1216</t>
  </si>
  <si>
    <t>25</t>
  </si>
  <si>
    <t>UCAYALI</t>
  </si>
  <si>
    <t>20129159422</t>
  </si>
  <si>
    <t>AUTOMOTRIZ HUAMANGA E.I.R.L.</t>
  </si>
  <si>
    <t>TRANSERVIS CARGO S.A.C.</t>
  </si>
  <si>
    <t>JR. CIRO ALEGRÍA 415</t>
  </si>
  <si>
    <t>20122200575</t>
  </si>
  <si>
    <t>COMERCIAL LINO S.R.L.</t>
  </si>
  <si>
    <t>AV. ARICA 2579</t>
  </si>
  <si>
    <t>20525538223</t>
  </si>
  <si>
    <t>REPUESTOS Y LUBRICANTES FLORES S.A.C.</t>
  </si>
  <si>
    <t>JR. ZANJON 484</t>
  </si>
  <si>
    <t>20514444260</t>
  </si>
  <si>
    <t>LUBRICENTRO CHOQUE E.I.R.L.</t>
  </si>
  <si>
    <t>CAL. LAS MICAS NRO. 187 URB. LAS FLORES 78</t>
  </si>
  <si>
    <t>SECHURA</t>
  </si>
  <si>
    <t>10069264102</t>
  </si>
  <si>
    <t>MARTINEZ SILVA, MARIA ASUNCION</t>
  </si>
  <si>
    <t>AV. TÚPAC AMARU NRO. 4183 INT. 2PIS URB. SINCHI ROCA</t>
  </si>
  <si>
    <t>10448865539</t>
  </si>
  <si>
    <t>ROMERO  TEJEDA, HENRY GUSTAVO</t>
  </si>
  <si>
    <t>MZA. A LOTE 9 ASOC. AMANTES DE LA PAZ</t>
  </si>
  <si>
    <t>20493034678</t>
  </si>
  <si>
    <t>OLEOCENTRO BUENO S.A.C.</t>
  </si>
  <si>
    <t>AV. LIMA SUR 1037 URB. PEDREGAL</t>
  </si>
  <si>
    <t>20566123861</t>
  </si>
  <si>
    <t>REPUESTOS Y SERVICIOS ADRIANO S.A.C.</t>
  </si>
  <si>
    <t>JR. SUCRE NRO. 256</t>
  </si>
  <si>
    <t>IMPERIAL</t>
  </si>
  <si>
    <t>10427549645</t>
  </si>
  <si>
    <t>GRANDEZ CHAVEZ, ISAIAS</t>
  </si>
  <si>
    <t>AV. LEONCIO PRADO NRO. 384 ZAPALLAL (OVALO ZAPALLAL)</t>
  </si>
  <si>
    <t>10096782735</t>
  </si>
  <si>
    <t>DE LA CRUZ SUAREZ, SANTOS AMADO</t>
  </si>
  <si>
    <t>CORPORACION JUCARI E.I.R.L</t>
  </si>
  <si>
    <t>JR. JOSE GALVEZ NRO. 403</t>
  </si>
  <si>
    <t>20522943470</t>
  </si>
  <si>
    <t>INVERSIONES Y SERVICIOS GENERALES MELENDEZ E.I.R.L</t>
  </si>
  <si>
    <t>CAR. AVENIDAD PUENTE PIEDRA 1151 URB. ASOCIACION EL PORVENIR</t>
  </si>
  <si>
    <t>20477981322</t>
  </si>
  <si>
    <t>INVERSIONES BENITO &amp; VENTURA S.R.L.</t>
  </si>
  <si>
    <t>AV. MIGUEL IGLESIAS NRO. 820</t>
  </si>
  <si>
    <t>20509162515</t>
  </si>
  <si>
    <t>FERRETERIA REPUESTOS RENZO SAC</t>
  </si>
  <si>
    <t>AV. NESTOR GAMBETTA 523 URB. INDUSTRIAL LA CHALACA</t>
  </si>
  <si>
    <t>10414831074</t>
  </si>
  <si>
    <t>GALLEGOS ORDOÑEZ, DE ROMERO MERCY YOLANDA</t>
  </si>
  <si>
    <t>AV. PANAMERICANA NORTE KM. 1289 A.H. CAMPO AMOR 1289+702</t>
  </si>
  <si>
    <t>CORONEL PORTILLO</t>
  </si>
  <si>
    <t>CALLARIA</t>
  </si>
  <si>
    <t>20526250339</t>
  </si>
  <si>
    <t>AUTOBACKS MIRAFLORES SOCIEDAD ANONIMA CERRADA</t>
  </si>
  <si>
    <t>AV. SANCHEZ CERRO MZA. P LOTE. 46 URB. SANTA ANA</t>
  </si>
  <si>
    <t>20525873014</t>
  </si>
  <si>
    <t>AB LUBES E.I.R.L.</t>
  </si>
  <si>
    <t>MZA. P LOTE 45 URB. SANTA ANA</t>
  </si>
  <si>
    <t>10053898675</t>
  </si>
  <si>
    <t>ANGULO  NAVARRO, ROSARIO DEL PILAR</t>
  </si>
  <si>
    <t>PRO.AV PERU NRO. 4949 SEC. 5 BOCANEGRA</t>
  </si>
  <si>
    <t>20513047216</t>
  </si>
  <si>
    <t>ELECTRO AUTOMOTRIZ LINCE &amp; SERVICIOS GENERALES S.C</t>
  </si>
  <si>
    <t>PRLG. IQUITOS 1698</t>
  </si>
  <si>
    <t>10428642070</t>
  </si>
  <si>
    <t>ABAD JIMENEZ, JOSE REYMUNDO</t>
  </si>
  <si>
    <t>JR. PARAMONGA MZA. N LOTE. 7-A URB. LOS HUERTOS DE SAN DIEGO</t>
  </si>
  <si>
    <t>20565630670</t>
  </si>
  <si>
    <t>MAXLUBE S.A.C</t>
  </si>
  <si>
    <t>JR. GRAL VARELA NRO. 1942</t>
  </si>
  <si>
    <t>10438704014</t>
  </si>
  <si>
    <t>CUCHO  AYME ,  YULY SINTIA</t>
  </si>
  <si>
    <t>V. PROLONG CULTURA NRO. S/N</t>
  </si>
  <si>
    <t>PICHARI</t>
  </si>
  <si>
    <t>10156884940</t>
  </si>
  <si>
    <t>ORTIZ VALLADARES , JOSE MAXIMILIANO</t>
  </si>
  <si>
    <t>AV. CRUZ BLANCA NRO. 797</t>
  </si>
  <si>
    <t>20525873103</t>
  </si>
  <si>
    <t>AUTOBACKS DISTRIBUCIONES E.I.R.L.</t>
  </si>
  <si>
    <t>20399483469</t>
  </si>
  <si>
    <t>AUTOBACKS  E.I.R.L.</t>
  </si>
  <si>
    <t>AV. VICE MZ. P LT. 45 Y 46 URB. SANTA ANA</t>
  </si>
  <si>
    <t>20419274535</t>
  </si>
  <si>
    <t>INVERSIONES MEVERY S.R.L.</t>
  </si>
  <si>
    <t>AV. SIMÓN BOLIVAR 1139 SANTA EULALIA</t>
  </si>
  <si>
    <t>20448309496</t>
  </si>
  <si>
    <t>DISTRIBUCIONES OIL DEL SUR E.I.R.L.</t>
  </si>
  <si>
    <t>AV. PANAMERICANA SUR NRO. 197 BARRIO SANTIAGO CHEJOÑA</t>
  </si>
  <si>
    <t>20511983798</t>
  </si>
  <si>
    <t>AUTOMOTRIZ VICTOR MANUEL S.A.C.</t>
  </si>
  <si>
    <t>AV. MICAELA BASTIDAS GRUPO 18 SECTOR 2 MZA. J LOTE. 17</t>
  </si>
  <si>
    <t>10100368671</t>
  </si>
  <si>
    <t>CRUZ QUISPE, CESAR AUGUSTO</t>
  </si>
  <si>
    <t>MZ. E LT. 6  A.H. V.R. HAYA DE LA TORRE</t>
  </si>
  <si>
    <t>10433675016</t>
  </si>
  <si>
    <t>SOPLA BACALLA, WILIANLLER</t>
  </si>
  <si>
    <t>AV. ELMER FAUCETT NRO. 364 (AL COSTADO DEL GRIFO SHELL)</t>
  </si>
  <si>
    <t>10411978708</t>
  </si>
  <si>
    <t>PICHARDO DE LA CRUZ, JUAN JOSE</t>
  </si>
  <si>
    <t>AV. AEROPUERTO MZA. E-2 LOTE. 8</t>
  </si>
  <si>
    <t xml:space="preserve"> EMPRESA DE TRANSPORTE,TURISMO Y SERVICIOS SANTA RITA S.A.C.</t>
  </si>
  <si>
    <t>10060897927</t>
  </si>
  <si>
    <t>ALFARO PACHECO, NELLY FORTUNATA</t>
  </si>
  <si>
    <t>20430594240</t>
  </si>
  <si>
    <t>REPRESENTACIONES E INVERSIONES PARJ S.A.</t>
  </si>
  <si>
    <t>AV. LA PAZ 2605 URB. MIRAMAR</t>
  </si>
  <si>
    <t>20529890436</t>
  </si>
  <si>
    <t>GRUPO SOLIMAN PAITA SOCIEDAD ANONIMA CERRADA</t>
  </si>
  <si>
    <t>JR. LA MERCED NRO. 116 CERCADO-PAITA (FRENTE A EX ADUANA)</t>
  </si>
  <si>
    <t>20531514344</t>
  </si>
  <si>
    <t>IMPORTADORA Y DISTRIBUIDORA JIMENEZ EIRL.</t>
  </si>
  <si>
    <t>SWIFT TRANSPORTES CARGO Y LOGISTICA INTEGRAL S.A.C</t>
  </si>
  <si>
    <t>AV. CAJAMARCA SUR 517</t>
  </si>
  <si>
    <t>10804830478</t>
  </si>
  <si>
    <t>MARTINEZ BELUPU , EDDY NOELIA</t>
  </si>
  <si>
    <t>CAR.SECHURA - PIURA KM. 1.5</t>
  </si>
  <si>
    <t>10161532237</t>
  </si>
  <si>
    <t>SAMANIEGO CHUMBE, PEDRO MARCELO</t>
  </si>
  <si>
    <t>AV. LIMA SUR 1222</t>
  </si>
  <si>
    <t>10157531641</t>
  </si>
  <si>
    <t>BLAS MENDOZA, FELIX</t>
  </si>
  <si>
    <t>CAL. JULIO C. TELLO MZA. A LOTE 2 URB. AUXILIOS MUTUOS</t>
  </si>
  <si>
    <t>AV. NESTOR GAMBETA KM. 11.6</t>
  </si>
  <si>
    <t>20492744833</t>
  </si>
  <si>
    <t>MILPO ANDINA PERU S.A.C.</t>
  </si>
  <si>
    <t>4509743235</t>
  </si>
  <si>
    <t>20503840121</t>
  </si>
  <si>
    <t>REPSOL COMERCIAL SAC</t>
  </si>
  <si>
    <t>AV. VICTOR ANDRES BELAUNDE NRO. 147 INT. 301 EDIFICIO REAL 5</t>
  </si>
  <si>
    <t>20293774308</t>
  </si>
  <si>
    <t>AV. NICOLAS AYLLON NRO. 3904 Z.I. ZONA INDUSTRIAL</t>
  </si>
  <si>
    <t>40797</t>
  </si>
  <si>
    <t>10204075251</t>
  </si>
  <si>
    <t>GARCIA DE LA CRUZ, BETTY LUZ</t>
  </si>
  <si>
    <t>EMPRESA DE TRANSPORTE LOGISTICA MI JOSE ANGEL SCRL</t>
  </si>
  <si>
    <t>CARRETERA CENTRAL 1922</t>
  </si>
  <si>
    <t>CONCEPCION</t>
  </si>
  <si>
    <t>10157633614</t>
  </si>
  <si>
    <t>CHAVEZ JARA, LUISA MERCEDES</t>
  </si>
  <si>
    <t>AV. CRUZ BLANCA 901</t>
  </si>
  <si>
    <t>20526359772</t>
  </si>
  <si>
    <t>HALCONES EN EL AIRE E.I.R.L.</t>
  </si>
  <si>
    <t>PROL GUARDIA CIVIL 17131A NRO. S-N</t>
  </si>
  <si>
    <t>20545110947</t>
  </si>
  <si>
    <t>DISTRIBUIDORA G Y V S.A.C.</t>
  </si>
  <si>
    <t>CAL. CARLOS GONZALES NRO. 478 URB. MARANGA</t>
  </si>
  <si>
    <t>MORROPON</t>
  </si>
  <si>
    <t>CHULUCANAS</t>
  </si>
  <si>
    <t>20601187869</t>
  </si>
  <si>
    <t>LUBRICENTRO CARWASH JOTA JOTA S.A.C.</t>
  </si>
  <si>
    <t>MZA. A LOTE. 10 VILLA UNIVERSITARIA</t>
  </si>
  <si>
    <t>20441608463</t>
  </si>
  <si>
    <t>SERVICIOS Y REPUESTOS MERINO S.R.L.</t>
  </si>
  <si>
    <t>AV. SANCHEZ CERRO 1194 G-18 URB. CLUB GRAU</t>
  </si>
  <si>
    <t>20509004448</t>
  </si>
  <si>
    <t>RAMIREZ BOUBY S.A.C.</t>
  </si>
  <si>
    <t>LOTE D5 URB. EX CEMENTERIO</t>
  </si>
  <si>
    <t>20455290962</t>
  </si>
  <si>
    <t>TREISA S.R.L.</t>
  </si>
  <si>
    <t>CAL. PUNO NRO. 406</t>
  </si>
  <si>
    <t>20480594224</t>
  </si>
  <si>
    <t>MULTISERVICIOS NICOLE E.I.R.L.</t>
  </si>
  <si>
    <t>JR. PEDRO RUIZ 305 SECTOR PUEBLO VIEJO</t>
  </si>
  <si>
    <t>AGENCIA TRANSPORTE DE CARGA AMERICA S.R.L.</t>
  </si>
  <si>
    <t>20484218065</t>
  </si>
  <si>
    <t>COMPAÑIA MECANICA &amp; OIL EIRL</t>
  </si>
  <si>
    <t>JR. JUNIN 104 CERCADO</t>
  </si>
  <si>
    <t>SAYAN</t>
  </si>
  <si>
    <t>20600035828</t>
  </si>
  <si>
    <t>PVKA VENTAS Y SERVICIOS S.R.L.</t>
  </si>
  <si>
    <t>MZA. D3 LOTE. 10 URB. SAN RAMÓN</t>
  </si>
  <si>
    <t>10411654112</t>
  </si>
  <si>
    <t>CAMARGO MALAGA, VICTOR HUGO</t>
  </si>
  <si>
    <t>CAL. PUNO 545-2 NRO</t>
  </si>
  <si>
    <t>10472216941</t>
  </si>
  <si>
    <t>LIMA  OCHOA, ARMANDO</t>
  </si>
  <si>
    <t>AV. HUAROCHIRI MZA. B LOTE. 14 ASOC RESIDENCIA STA ANITA</t>
  </si>
  <si>
    <t>JCORNEJO</t>
  </si>
  <si>
    <t>CORNEJO BASALDUA JOSE LUIS</t>
  </si>
  <si>
    <t>20600671210</t>
  </si>
  <si>
    <t>LUBRICENTROS GIAN CAR E.I.R.L.</t>
  </si>
  <si>
    <t>CAL.LIMA NRO. 628</t>
  </si>
  <si>
    <t>10405756914</t>
  </si>
  <si>
    <t>ÑAUPARI CALZADA, ZAYDA MAGALY</t>
  </si>
  <si>
    <t>JR. RICARDO PALMA NRO. 680</t>
  </si>
  <si>
    <t>10436839761</t>
  </si>
  <si>
    <t>VASQUEZ FLORES, JUANA</t>
  </si>
  <si>
    <t>AV. AEROPUERTO MZA. E LOTE. 21 P.J. JOSE OLAYA</t>
  </si>
  <si>
    <t>10258020486</t>
  </si>
  <si>
    <t>MUÑOZ GONZALES, ISOLINA SALOME</t>
  </si>
  <si>
    <t>AV. SANTA ROSA MZ. E LT.9 P.J. NESTOR GAMBETTA - SECT. 1</t>
  </si>
  <si>
    <t>EMPRESA DE TRANSPORTES Y TURISMO PACIFICO DEL SUR</t>
  </si>
  <si>
    <t>10435835614</t>
  </si>
  <si>
    <t>EVANGELISTA SERNAQUE, JUAN FIDEL</t>
  </si>
  <si>
    <t>AV. CHANCAY S/N.</t>
  </si>
  <si>
    <t>TARAPOTO</t>
  </si>
  <si>
    <t>20526335083</t>
  </si>
  <si>
    <t>REPUESTOS Y LUBRICANTES GEANFRANCO S.A.C.</t>
  </si>
  <si>
    <t>CAL. 26 DE ABRIL NRO. 298 A.H. JUAN VELASCO ALVARADO</t>
  </si>
  <si>
    <t>10401475775</t>
  </si>
  <si>
    <t>SANCHEZ MENDOZA, PATRICIA</t>
  </si>
  <si>
    <t>CAL.SAN CRISTOBAL NRO. 182</t>
  </si>
  <si>
    <t>20601519594</t>
  </si>
  <si>
    <t>MULTISERVICIOS &amp; LUBRICENTRO RAUL S.R.L.</t>
  </si>
  <si>
    <t>AV. LA REFORMA MZA. E LOTE. 08 A.H. VICTOR RAUL HAYA DE LA T</t>
  </si>
  <si>
    <t>PD-002-43192</t>
  </si>
  <si>
    <t>FA-001-310229</t>
  </si>
  <si>
    <t>004984</t>
  </si>
  <si>
    <t>Despachar el 14 Nov</t>
  </si>
  <si>
    <t>0000618897</t>
  </si>
  <si>
    <t>PD-ESP-5786</t>
  </si>
  <si>
    <t>FA-001-310230</t>
  </si>
  <si>
    <t>0000618898</t>
  </si>
  <si>
    <t>PD-ESP-5777</t>
  </si>
  <si>
    <t>FA-001-310231</t>
  </si>
  <si>
    <t>0000618915</t>
  </si>
  <si>
    <t>PD-002-43210</t>
  </si>
  <si>
    <t>FA-001-310232</t>
  </si>
  <si>
    <t>4501378196</t>
  </si>
  <si>
    <t>0000618917</t>
  </si>
  <si>
    <t>PD-002-43201</t>
  </si>
  <si>
    <t>FA-001-310233</t>
  </si>
  <si>
    <t>4500062715</t>
  </si>
  <si>
    <t>ROTULAR: ALMACEN S3 - ILO</t>
  </si>
  <si>
    <t>0000618918</t>
  </si>
  <si>
    <t>PD-ESP-13805</t>
  </si>
  <si>
    <t>FA-001-310234</t>
  </si>
  <si>
    <t>47907</t>
  </si>
  <si>
    <t>0000618963</t>
  </si>
  <si>
    <t>PD-ESP-13788</t>
  </si>
  <si>
    <t>FA-001-310235</t>
  </si>
  <si>
    <t>2016-0202</t>
  </si>
  <si>
    <t>0000618967</t>
  </si>
  <si>
    <t>PD-ESP-13799</t>
  </si>
  <si>
    <t>FA-001-310236</t>
  </si>
  <si>
    <t>370803</t>
  </si>
  <si>
    <t>0000619000</t>
  </si>
  <si>
    <t>PD-509-2621</t>
  </si>
  <si>
    <t>FA-020-125892</t>
  </si>
  <si>
    <t>0000618901</t>
  </si>
  <si>
    <t>PD-715-3761</t>
  </si>
  <si>
    <t>FA-020-125893</t>
  </si>
  <si>
    <t>0000618902</t>
  </si>
  <si>
    <t>20557510134</t>
  </si>
  <si>
    <t>INVERSIONES Y NEGOCIOS CENTRAL S.A.C.</t>
  </si>
  <si>
    <t>PD-790-95</t>
  </si>
  <si>
    <t>FA-020-125894</t>
  </si>
  <si>
    <t>AV. SIMON BOLIVAR NRO. 1129 A.H. SAN PEDRO DE MAMA</t>
  </si>
  <si>
    <t>0000618903</t>
  </si>
  <si>
    <t>FA-020-125895</t>
  </si>
  <si>
    <t>20492541053</t>
  </si>
  <si>
    <t>MULTISERVICIOS ORTEGA MOTOR´S E.I.R.L.</t>
  </si>
  <si>
    <t>PD-294-2679</t>
  </si>
  <si>
    <t>FA-020-125898</t>
  </si>
  <si>
    <t>AV. AREQUIPA S/N.</t>
  </si>
  <si>
    <t>ATICO</t>
  </si>
  <si>
    <t>0000618906</t>
  </si>
  <si>
    <t>PD-509-2622</t>
  </si>
  <si>
    <t>FA-020-125899</t>
  </si>
  <si>
    <t>0000618907</t>
  </si>
  <si>
    <t>20601319528</t>
  </si>
  <si>
    <t xml:space="preserve"> IMPORTACIONES THIAGO ALEXANDER E.I.R.L.</t>
  </si>
  <si>
    <t>PD-S54-649</t>
  </si>
  <si>
    <t>FA-020-125900</t>
  </si>
  <si>
    <t>GRUPO PERALTA PAREDES CARGO S.A.C</t>
  </si>
  <si>
    <t>AV. DE LA PARTICIPACION LOTE. 5 A.H. PROGRESO LORETO - MAYNA</t>
  </si>
  <si>
    <t>LORETO</t>
  </si>
  <si>
    <t>MAYNAS</t>
  </si>
  <si>
    <t>0000618914</t>
  </si>
  <si>
    <t>PD-509-2617</t>
  </si>
  <si>
    <t>FA-020-125901</t>
  </si>
  <si>
    <t>0000618931</t>
  </si>
  <si>
    <t>PD-531-3389</t>
  </si>
  <si>
    <t>FA-020-125903</t>
  </si>
  <si>
    <t>0000618935</t>
  </si>
  <si>
    <t>10223010216</t>
  </si>
  <si>
    <t>HUAMAN HUARIPUMA, JULIA MARILU</t>
  </si>
  <si>
    <t>PD-294-2680</t>
  </si>
  <si>
    <t>FA-020-125904</t>
  </si>
  <si>
    <t>AV. FERMIN TANGUIS 227</t>
  </si>
  <si>
    <t>0000618939</t>
  </si>
  <si>
    <t>PD-506-4288</t>
  </si>
  <si>
    <t>FA-020-125905</t>
  </si>
  <si>
    <t>0000618940</t>
  </si>
  <si>
    <t>PD-506-4296</t>
  </si>
  <si>
    <t>FA-020-125906</t>
  </si>
  <si>
    <t>0000618941</t>
  </si>
  <si>
    <t>PD-506-4297</t>
  </si>
  <si>
    <t>FA-020-125907</t>
  </si>
  <si>
    <t>0000618942</t>
  </si>
  <si>
    <t>PD-531-3381</t>
  </si>
  <si>
    <t>FA-020-125908</t>
  </si>
  <si>
    <t>0000618943</t>
  </si>
  <si>
    <t>PD-608-1798</t>
  </si>
  <si>
    <t>FA-020-125909</t>
  </si>
  <si>
    <t>0000618944</t>
  </si>
  <si>
    <t>FA-020-125910</t>
  </si>
  <si>
    <t>0000618945</t>
  </si>
  <si>
    <t>FA-020-125911</t>
  </si>
  <si>
    <t>0000618946</t>
  </si>
  <si>
    <t>20542907640</t>
  </si>
  <si>
    <t>INMOBILIARIA DEL NORTE SEGURO E.I.R.L.</t>
  </si>
  <si>
    <t>PD-S54-653</t>
  </si>
  <si>
    <t>FA-020-125912</t>
  </si>
  <si>
    <t>EMP. DE TRANS. FLORES HNOS. SRL.</t>
  </si>
  <si>
    <t>AV. PANAMERICANA NORTE KM. 1267 P.J. PUEBLO NUEVO</t>
  </si>
  <si>
    <t>0000618958</t>
  </si>
  <si>
    <t>20492723836</t>
  </si>
  <si>
    <t>DIVIRCOCH S.A.C.</t>
  </si>
  <si>
    <t>PD-780-71</t>
  </si>
  <si>
    <t>FA-020-125913</t>
  </si>
  <si>
    <t>MZA. A1 LOTE 02 URB.EL ALAMO</t>
  </si>
  <si>
    <t>0000618959</t>
  </si>
  <si>
    <t>FA-020-125914</t>
  </si>
  <si>
    <t>0000618961</t>
  </si>
  <si>
    <t>FA-020-125915</t>
  </si>
  <si>
    <t>0000618962</t>
  </si>
  <si>
    <t>PD-S51-400</t>
  </si>
  <si>
    <t>FA-020-125916</t>
  </si>
  <si>
    <t>0000618972</t>
  </si>
  <si>
    <t>20564356388</t>
  </si>
  <si>
    <t>CORPORACION LUBRITEC LJ E.I.R.L</t>
  </si>
  <si>
    <t>PD-S54-654</t>
  </si>
  <si>
    <t>FA-020-125917</t>
  </si>
  <si>
    <t>E.T CARGA MACHUPICCHU CARGO SRL</t>
  </si>
  <si>
    <t>VIA EVITAMIENTO MZA. E LOTE. 14 APV. SAN ANTONIO</t>
  </si>
  <si>
    <t>0000618973</t>
  </si>
  <si>
    <t>PD-S58-335</t>
  </si>
  <si>
    <t>FA-020-125918</t>
  </si>
  <si>
    <t>AV. ANGELICA GAMARRA NRO. 1340 (ALT CDRA 13 ANGELICA GAMARRA</t>
  </si>
  <si>
    <t>0000618974</t>
  </si>
  <si>
    <t>20508501618</t>
  </si>
  <si>
    <t>RELUCE E.I.R.L.</t>
  </si>
  <si>
    <t>PD-730-801</t>
  </si>
  <si>
    <t>FA-020-125919</t>
  </si>
  <si>
    <t>MANUEL VALLE MZA. Z LOTE. A URB. HUERTOS DE LURIN (COSTADO G</t>
  </si>
  <si>
    <t>0000618979</t>
  </si>
  <si>
    <t>FA-020-125920</t>
  </si>
  <si>
    <t>0000618980</t>
  </si>
  <si>
    <t>PD-020-108326</t>
  </si>
  <si>
    <t>FA-020-125921</t>
  </si>
  <si>
    <t>ENVIAR CON PD DE AMBIENTADORES</t>
  </si>
  <si>
    <t>0000618981</t>
  </si>
  <si>
    <t>FA-020-125923</t>
  </si>
  <si>
    <t>0000618983</t>
  </si>
  <si>
    <t>FA-020-125924</t>
  </si>
  <si>
    <t>0000618984</t>
  </si>
  <si>
    <t>FA-020-125925</t>
  </si>
  <si>
    <t>0000618985</t>
  </si>
  <si>
    <t>FA-020-125926</t>
  </si>
  <si>
    <t>0000618986</t>
  </si>
  <si>
    <t>PD-506-4300</t>
  </si>
  <si>
    <t>FA-020-125927</t>
  </si>
  <si>
    <t>AV. LA PAZ 2326 / ESTACION LA PERLA</t>
  </si>
  <si>
    <t>0000618987</t>
  </si>
  <si>
    <t>20494483921</t>
  </si>
  <si>
    <t>SERVICIOS MULTIPLES EL PILOTO E.I.R.L.</t>
  </si>
  <si>
    <t>PD-294-2685</t>
  </si>
  <si>
    <t>FA-020-125928</t>
  </si>
  <si>
    <t>CAR. PANAMERICANA 1000</t>
  </si>
  <si>
    <t>SUBTANJALLA</t>
  </si>
  <si>
    <t>0000618988</t>
  </si>
  <si>
    <t>PD-328-3153</t>
  </si>
  <si>
    <t>FA-020-125929</t>
  </si>
  <si>
    <t>0000618998</t>
  </si>
  <si>
    <t>PD-328-3152</t>
  </si>
  <si>
    <t>FA-020-125930</t>
  </si>
  <si>
    <t>0000618999</t>
  </si>
  <si>
    <t>PD-509-2623</t>
  </si>
  <si>
    <t>FA-020-125931</t>
  </si>
  <si>
    <t>0000619001</t>
  </si>
  <si>
    <t>PD-509-2624</t>
  </si>
  <si>
    <t>FA-020-125932</t>
  </si>
  <si>
    <t>0000619002</t>
  </si>
  <si>
    <t>10277232524</t>
  </si>
  <si>
    <t>MEJIA DELGADO, BENITO</t>
  </si>
  <si>
    <t>PD-549-4525</t>
  </si>
  <si>
    <t>FA-020-125933</t>
  </si>
  <si>
    <t>AV. PAKAMUROS MZA. A LOTE. 1 SEC. PUEBLO LIBRE</t>
  </si>
  <si>
    <t>0000619003</t>
  </si>
  <si>
    <t>PD-770-191</t>
  </si>
  <si>
    <t>FA-020-125934</t>
  </si>
  <si>
    <t>0000619004</t>
  </si>
  <si>
    <t>PD-ESP-13809</t>
  </si>
  <si>
    <t>FA-001-310237</t>
  </si>
  <si>
    <t>48028</t>
  </si>
  <si>
    <t>0000619014</t>
  </si>
  <si>
    <t>PD-ESP-13795</t>
  </si>
  <si>
    <t>FA-001-310238</t>
  </si>
  <si>
    <t>2599</t>
  </si>
  <si>
    <t>0000619031</t>
  </si>
  <si>
    <t>20545134293</t>
  </si>
  <si>
    <t>LADRILLOS DELTA S.A.</t>
  </si>
  <si>
    <t>PD-ESP-13810</t>
  </si>
  <si>
    <t>FA-001-310239</t>
  </si>
  <si>
    <t>PRO.LAS TORRES KM. 9.7 LOTE. REF CHOSICA</t>
  </si>
  <si>
    <t>003</t>
  </si>
  <si>
    <t>0000619032</t>
  </si>
  <si>
    <t>20600622367</t>
  </si>
  <si>
    <t>CERAMICA EKODELTA S.A.C. - CEREK S.A.C.</t>
  </si>
  <si>
    <t>PD-ESP-13811</t>
  </si>
  <si>
    <t>FA-001-310240</t>
  </si>
  <si>
    <t>PRO.LAS TORRES KM. 9.7 LOTE. 20-A EX FUNDO HUACHIPA</t>
  </si>
  <si>
    <t>0000619033</t>
  </si>
  <si>
    <t>PD-750-35</t>
  </si>
  <si>
    <t>FA-001-310241</t>
  </si>
  <si>
    <t>5000171546</t>
  </si>
  <si>
    <t>0000619060</t>
  </si>
  <si>
    <t>20418453177</t>
  </si>
  <si>
    <t>TRUPAL S.A.</t>
  </si>
  <si>
    <t>PD-ESP-13780</t>
  </si>
  <si>
    <t>FA-001-310242</t>
  </si>
  <si>
    <t>AV. EVITAMIENTO 3636</t>
  </si>
  <si>
    <t>36</t>
  </si>
  <si>
    <t>EL AGUSTINO</t>
  </si>
  <si>
    <t>4422953358</t>
  </si>
  <si>
    <t>0000619074</t>
  </si>
  <si>
    <t>PD-002-43212</t>
  </si>
  <si>
    <t>BO-001-10673</t>
  </si>
  <si>
    <t>APROBADO POR J. ALEJOS (E-MAIL)</t>
  </si>
  <si>
    <t>0000619075</t>
  </si>
  <si>
    <t>PD-328-3155</t>
  </si>
  <si>
    <t>FA-020-125935</t>
  </si>
  <si>
    <t>0000619008</t>
  </si>
  <si>
    <t>20491628040</t>
  </si>
  <si>
    <t>GRUPO MULTISERVIS S.R.L.</t>
  </si>
  <si>
    <t>PD-549-4526</t>
  </si>
  <si>
    <t>FA-020-125936</t>
  </si>
  <si>
    <t>AV. SAN MARTIN DE PORRES NRO. 1749 BR. SAN MARTIN DE PORRES</t>
  </si>
  <si>
    <t>0000619009</t>
  </si>
  <si>
    <t>20227030641</t>
  </si>
  <si>
    <t>ROSA LOPEZ DISTRIBUCIONES E.I.R.LTDA.</t>
  </si>
  <si>
    <t>PD-S58-332</t>
  </si>
  <si>
    <t>FA-020-125937</t>
  </si>
  <si>
    <t>AV. HUAYNA CCAPAC 112A</t>
  </si>
  <si>
    <t>0000619010</t>
  </si>
  <si>
    <t>20537485389</t>
  </si>
  <si>
    <t>REPUESTOS &amp; SERVICIOS MIYAHARA S.A.C.</t>
  </si>
  <si>
    <t>PD-S58-333</t>
  </si>
  <si>
    <t>FA-020-125938</t>
  </si>
  <si>
    <t>CAL. JULIO C. TELLO 807 URB. AUXILIOS MUTUOS</t>
  </si>
  <si>
    <t>0000619011</t>
  </si>
  <si>
    <t>FA-020-125939</t>
  </si>
  <si>
    <t>0000619012</t>
  </si>
  <si>
    <t>10073773445</t>
  </si>
  <si>
    <t>PIMENTEL CRUZ, JUAN SANTOS</t>
  </si>
  <si>
    <t>PD-780-75</t>
  </si>
  <si>
    <t>FA-020-125940</t>
  </si>
  <si>
    <t>MZA. A LOTE 09 ASOC. VIRGEN DEL CARMEN (FRENTE AL GRIFO NIKE</t>
  </si>
  <si>
    <t>0000619023</t>
  </si>
  <si>
    <t>PD-506-4291</t>
  </si>
  <si>
    <t>FA-020-125941</t>
  </si>
  <si>
    <t>0000619028</t>
  </si>
  <si>
    <t>10254608144</t>
  </si>
  <si>
    <t>BENITES SALOME, PABLO</t>
  </si>
  <si>
    <t>PD-780-73</t>
  </si>
  <si>
    <t>FA-020-125942</t>
  </si>
  <si>
    <t>AV. PACASMAYO MZA. B LOTE. 2 URB. NUEVA JERUSALEN</t>
  </si>
  <si>
    <t>0000619038</t>
  </si>
  <si>
    <t>20231062484</t>
  </si>
  <si>
    <t>LUBRICANTES LA UNION E.I.R.L.</t>
  </si>
  <si>
    <t>PD-608-1799</t>
  </si>
  <si>
    <t>FA-020-125943</t>
  </si>
  <si>
    <t>CAL. LIMA 711</t>
  </si>
  <si>
    <t>LA UNION</t>
  </si>
  <si>
    <t>0000619039</t>
  </si>
  <si>
    <t>10411160667</t>
  </si>
  <si>
    <t>ROJAS RODRIGUEZ DE GRANDA, DIANA CECILIA</t>
  </si>
  <si>
    <t>PD-770-190</t>
  </si>
  <si>
    <t>FA-020-125944</t>
  </si>
  <si>
    <t>AV. SACO ROJAS KM. 3.5 LOTE. 7A ASC. LOS PONCIANOS UNIDOS</t>
  </si>
  <si>
    <t>0000619040</t>
  </si>
  <si>
    <t>PD-328-3156</t>
  </si>
  <si>
    <t>FA-020-125945</t>
  </si>
  <si>
    <t>0000619041</t>
  </si>
  <si>
    <t>PD-537-2799</t>
  </si>
  <si>
    <t>FA-020-125947</t>
  </si>
  <si>
    <t>0000619048</t>
  </si>
  <si>
    <t>PD-608-1805</t>
  </si>
  <si>
    <t>FA-020-125948</t>
  </si>
  <si>
    <t>0000619049</t>
  </si>
  <si>
    <t>PD-730-808</t>
  </si>
  <si>
    <t>FA-020-125949</t>
  </si>
  <si>
    <t>0000619050</t>
  </si>
  <si>
    <t>FA-020-125950</t>
  </si>
  <si>
    <t>0000619051</t>
  </si>
  <si>
    <t>10093553361</t>
  </si>
  <si>
    <t>GONZALES CULE, FABIOLA DINA</t>
  </si>
  <si>
    <t>PD-730-809</t>
  </si>
  <si>
    <t>FA-020-125951</t>
  </si>
  <si>
    <t>AV. METROPOLITANA ASOC FORTALEZA DE VITARTE MZA S LOTE 6</t>
  </si>
  <si>
    <t>0000619052</t>
  </si>
  <si>
    <t>FA-020-125952</t>
  </si>
  <si>
    <t>0000619053</t>
  </si>
  <si>
    <t>20563312638</t>
  </si>
  <si>
    <t>INVERSIONES E IMPORTACIONES JAVIER S.A.C.</t>
  </si>
  <si>
    <t>PD-506-4305</t>
  </si>
  <si>
    <t>FA-020-125953</t>
  </si>
  <si>
    <t>PJ. HUAMANGA NRO. 298 URB. LA POLVORA</t>
  </si>
  <si>
    <t>0000619047</t>
  </si>
  <si>
    <t>20554156763</t>
  </si>
  <si>
    <t>LAVA AUTOS ANDRES EMPRESA INDIVIDUAL DE RESP. LTDA</t>
  </si>
  <si>
    <t>PD-509-2627</t>
  </si>
  <si>
    <t>FA-020-125954</t>
  </si>
  <si>
    <t>MARCHAND NRO. S/N (A UNA CDRA DE PISCINA EL PINO)</t>
  </si>
  <si>
    <t>0000619055</t>
  </si>
  <si>
    <t>PD-506-4306</t>
  </si>
  <si>
    <t>FA-020-125955</t>
  </si>
  <si>
    <t>Despachar con el PD506-4291</t>
  </si>
  <si>
    <t>0000619057</t>
  </si>
  <si>
    <t>PD-509-2628</t>
  </si>
  <si>
    <t>FA-020-125956</t>
  </si>
  <si>
    <t>0000619058</t>
  </si>
  <si>
    <t>PD-770-194</t>
  </si>
  <si>
    <t>FA-020-125957</t>
  </si>
  <si>
    <t>0000619059</t>
  </si>
  <si>
    <t>PD-509-2629</t>
  </si>
  <si>
    <t>FA-020-125958</t>
  </si>
  <si>
    <t>0000619061</t>
  </si>
  <si>
    <t>20553605530</t>
  </si>
  <si>
    <t>E &amp; M BATERICENTRO S.A.C.</t>
  </si>
  <si>
    <t>PD-531-3359</t>
  </si>
  <si>
    <t>FA-020-125959</t>
  </si>
  <si>
    <t>AV. DEFENSORES DEL MORRO MZA. A LOTE. 20 URB. NAVIDAD VILLA</t>
  </si>
  <si>
    <t>0000619062</t>
  </si>
  <si>
    <t>20393123959</t>
  </si>
  <si>
    <t>OLEOCENTRO MOBIL CAR E.I.R.L</t>
  </si>
  <si>
    <t>PD-715-3766</t>
  </si>
  <si>
    <t>FA-020-125960</t>
  </si>
  <si>
    <t>EMPRESA DE TRANSPORTES Y SERVICIOS ZURITA S.A.C.</t>
  </si>
  <si>
    <t>AV. CENTENARIO 4300</t>
  </si>
  <si>
    <t>0000619063</t>
  </si>
  <si>
    <t>PD-730-812</t>
  </si>
  <si>
    <t>FA-020-125962</t>
  </si>
  <si>
    <t>0000619070</t>
  </si>
  <si>
    <t>10326478810</t>
  </si>
  <si>
    <t>ROJAS GUIO VICTOR SEGUNDO</t>
  </si>
  <si>
    <t>PD-730-814</t>
  </si>
  <si>
    <t>FA-020-125963</t>
  </si>
  <si>
    <t>AV. PROL JOSE C MARIATEGUI LT. 45A1 INT. 5 OTR SAN GREGORIO</t>
  </si>
  <si>
    <t>0000619071</t>
  </si>
  <si>
    <t>PD-506-4309</t>
  </si>
  <si>
    <t>FA-020-125964</t>
  </si>
  <si>
    <t>0000619072</t>
  </si>
  <si>
    <t>20366924052</t>
  </si>
  <si>
    <t>ESTACION DE SERVICIOS EL BOSQUE S.R.L.</t>
  </si>
  <si>
    <t>PD-608-1807</t>
  </si>
  <si>
    <t>FA-020-125965</t>
  </si>
  <si>
    <t>AV. TUMBES NORTE 2199 P.J. EL BOSQUE</t>
  </si>
  <si>
    <t>0000619073</t>
  </si>
  <si>
    <t>PD-002-43215</t>
  </si>
  <si>
    <t>FA-020-125966</t>
  </si>
  <si>
    <t>JR. TUPAC AMARU NRO. S/N A.H. 8 DE OCTUBRE (A 1 CDRA. DE ESS</t>
  </si>
  <si>
    <t>0000619076</t>
  </si>
  <si>
    <t>PD-328-3157</t>
  </si>
  <si>
    <t>FA-020-125967</t>
  </si>
  <si>
    <t>0000619077</t>
  </si>
  <si>
    <t>PD-506-4311</t>
  </si>
  <si>
    <t>FA-020-125968</t>
  </si>
  <si>
    <t>0000619078</t>
  </si>
  <si>
    <t>10028395740</t>
  </si>
  <si>
    <t>CARRASCO ZUÑIGA, SILVANA YASMIN</t>
  </si>
  <si>
    <t>PD-608-1803</t>
  </si>
  <si>
    <t>FA-020-125969</t>
  </si>
  <si>
    <t>CAR. PANAMERICANA NRO. 1100 URB. POP.SANTA ROSA</t>
  </si>
  <si>
    <t>0000619079</t>
  </si>
  <si>
    <t>20304177552</t>
  </si>
  <si>
    <t>PLUSPETROL PERU CORPORATION S.A.</t>
  </si>
  <si>
    <t>PD-002-43186</t>
  </si>
  <si>
    <t>3200138904</t>
  </si>
  <si>
    <t>Factura a 45 Dias (Indust</t>
  </si>
  <si>
    <t>0000619082</t>
  </si>
  <si>
    <t>04651194</t>
  </si>
  <si>
    <t>ORDOÑEZ CACERES, MARIBEL MARIA</t>
  </si>
  <si>
    <t>PD-509-2619</t>
  </si>
  <si>
    <t>BO-001-10674</t>
  </si>
  <si>
    <t>CAL.BILLINGURT MZA. 7 LOTE. 10</t>
  </si>
  <si>
    <t>F6N-795</t>
  </si>
  <si>
    <t>E-10535571</t>
  </si>
  <si>
    <t>KIA</t>
  </si>
  <si>
    <t>FAVOR DE REALIZAR EL DESPACHO PARA EL DIA LUNES 14/11</t>
  </si>
  <si>
    <t>0000618932</t>
  </si>
  <si>
    <t>20522815714</t>
  </si>
  <si>
    <t>STANDARD SUPPLIES SOCIEDAD ANONIMA CERRADA</t>
  </si>
  <si>
    <t>PD-ESP-13819</t>
  </si>
  <si>
    <t>FA-001-310244</t>
  </si>
  <si>
    <t>AV. RICARDO ELIAS APARICIO NRO. 555</t>
  </si>
  <si>
    <t>0000619122</t>
  </si>
  <si>
    <t>20431084172</t>
  </si>
  <si>
    <t>ANCRO S.R.L.</t>
  </si>
  <si>
    <t>PD-ESP-13815</t>
  </si>
  <si>
    <t>FA-001-310245</t>
  </si>
  <si>
    <t>MZA. D LOTE. 10 ASOC LA CONCORDIA</t>
  </si>
  <si>
    <t>0000619123</t>
  </si>
  <si>
    <t>PD-ESP-13814</t>
  </si>
  <si>
    <t>FA-001-310247</t>
  </si>
  <si>
    <t>074541</t>
  </si>
  <si>
    <t>0000619125</t>
  </si>
  <si>
    <t>TRACTO CAMIONES USA S.A.C.</t>
  </si>
  <si>
    <t>PD-ESP-5793</t>
  </si>
  <si>
    <t>FA-001-310248</t>
  </si>
  <si>
    <t>SOLO SE REALIZARA  TRAMITE DOCUMENTARIO</t>
  </si>
  <si>
    <t>0000619151</t>
  </si>
  <si>
    <t>20368556905</t>
  </si>
  <si>
    <t>INVERSIONES Y NEGOCIOS MULTIPLES EL AMIGO E.I.R.L.</t>
  </si>
  <si>
    <t>PD-ESP-13816</t>
  </si>
  <si>
    <t>FA-001-310249</t>
  </si>
  <si>
    <t>JR. 22 DE OCTUBRE NRO. 1892</t>
  </si>
  <si>
    <t>0000619159</t>
  </si>
  <si>
    <t>PD-537-2802</t>
  </si>
  <si>
    <t>FA-020-125970</t>
  </si>
  <si>
    <t>0000619083</t>
  </si>
  <si>
    <t>10407846201</t>
  </si>
  <si>
    <t>OCHOA MANCILLA, ERIKA</t>
  </si>
  <si>
    <t>PD-790-99</t>
  </si>
  <si>
    <t>FA-020-125971</t>
  </si>
  <si>
    <t>MZA. A3 LOTE. 5 A.V. LOS PORTALES</t>
  </si>
  <si>
    <t>0000619084</t>
  </si>
  <si>
    <t>PD-537-2780</t>
  </si>
  <si>
    <t>FA-020-125972</t>
  </si>
  <si>
    <t>0000619087</t>
  </si>
  <si>
    <t>PD-509-2630</t>
  </si>
  <si>
    <t>FA-020-125973</t>
  </si>
  <si>
    <t>0000619068</t>
  </si>
  <si>
    <t>PD-266-7119</t>
  </si>
  <si>
    <t>FA-020-125974</t>
  </si>
  <si>
    <t>0000619099</t>
  </si>
  <si>
    <t>PD-506-4312</t>
  </si>
  <si>
    <t>FA-020-125975</t>
  </si>
  <si>
    <t>Cliente no trabajara desde el 17 hasta el día Lunes 21, para tener en cuenta</t>
  </si>
  <si>
    <t>0000619100</t>
  </si>
  <si>
    <t>PD-537-2804</t>
  </si>
  <si>
    <t>FA-020-125976</t>
  </si>
  <si>
    <t>0000619101</t>
  </si>
  <si>
    <t>FA-020-125977</t>
  </si>
  <si>
    <t>0000619102</t>
  </si>
  <si>
    <t>PD-537-2781</t>
  </si>
  <si>
    <t>FA-020-125978</t>
  </si>
  <si>
    <t>0000619109</t>
  </si>
  <si>
    <t>PD-537-2805</t>
  </si>
  <si>
    <t>FA-020-125979</t>
  </si>
  <si>
    <t>0000619110</t>
  </si>
  <si>
    <t>PD-537-2800</t>
  </si>
  <si>
    <t>FA-020-125980</t>
  </si>
  <si>
    <t>0000619111</t>
  </si>
  <si>
    <t>PD-266-7121</t>
  </si>
  <si>
    <t>FA-020-125981</t>
  </si>
  <si>
    <t>0000619112</t>
  </si>
  <si>
    <t>PD-266-7120</t>
  </si>
  <si>
    <t>FA-020-125982</t>
  </si>
  <si>
    <t>0000619113</t>
  </si>
  <si>
    <t>PD-608-1808</t>
  </si>
  <si>
    <t>FA-020-125983</t>
  </si>
  <si>
    <t>0000619114</t>
  </si>
  <si>
    <t>FA-020-125984</t>
  </si>
  <si>
    <t>0000619115</t>
  </si>
  <si>
    <t>PD-294-2691</t>
  </si>
  <si>
    <t>FA-020-125985</t>
  </si>
  <si>
    <t>0000619126</t>
  </si>
  <si>
    <t>PD-020-108342</t>
  </si>
  <si>
    <t>FA-020-125986</t>
  </si>
  <si>
    <t>0000619127</t>
  </si>
  <si>
    <t>PD-020-108341</t>
  </si>
  <si>
    <t>FA-020-125987</t>
  </si>
  <si>
    <t>0000619128</t>
  </si>
  <si>
    <t>PD-730-818</t>
  </si>
  <si>
    <t>FA-020-125988</t>
  </si>
  <si>
    <t>0000619129</t>
  </si>
  <si>
    <t>20281033795</t>
  </si>
  <si>
    <t>AUTOMOTRIZ SAN GABRIEL S.R.LTDA.</t>
  </si>
  <si>
    <t>PD-020-108340</t>
  </si>
  <si>
    <t>FA-020-125989</t>
  </si>
  <si>
    <t>AV. ALAMEDA MARGINAL 310 INT. I-58 (ESQUINA CON JR. M. GRAU)</t>
  </si>
  <si>
    <t>0000619130</t>
  </si>
  <si>
    <t>10425678022</t>
  </si>
  <si>
    <t>ESCALANTE TAYPE, AUGUSTO</t>
  </si>
  <si>
    <t>PD-422-4783</t>
  </si>
  <si>
    <t>FA-020-125990</t>
  </si>
  <si>
    <t>AV. PANAMERICANA MZA. Y LOTE. 09</t>
  </si>
  <si>
    <t>0000619131</t>
  </si>
  <si>
    <t>PD-S58-326</t>
  </si>
  <si>
    <t>FA-020-125991</t>
  </si>
  <si>
    <t>0000619132</t>
  </si>
  <si>
    <t>PD-780-79</t>
  </si>
  <si>
    <t>FA-020-125992</t>
  </si>
  <si>
    <t>0000619133</t>
  </si>
  <si>
    <t>20491776235</t>
  </si>
  <si>
    <t>VEHICARS S.A.C.</t>
  </si>
  <si>
    <t>PD-549-4529</t>
  </si>
  <si>
    <t>FA-020-125993</t>
  </si>
  <si>
    <t>JR. CINCO ESQUINAS 1631 URB. SAN LUIS II ETAPA</t>
  </si>
  <si>
    <t>0000619134</t>
  </si>
  <si>
    <t>FA-020-125994</t>
  </si>
  <si>
    <t>0000619135</t>
  </si>
  <si>
    <t>20600986741</t>
  </si>
  <si>
    <t>YANIKOL CONSTRUCCIONES &amp; SERVICIOS GENERALES SCRL</t>
  </si>
  <si>
    <t>PD-549-4524</t>
  </si>
  <si>
    <t>FA-020-125996</t>
  </si>
  <si>
    <t>0000618934</t>
  </si>
  <si>
    <t>PD-509-2634</t>
  </si>
  <si>
    <t>FA-020-125997</t>
  </si>
  <si>
    <t>0000619141</t>
  </si>
  <si>
    <t>PD-770-198</t>
  </si>
  <si>
    <t>FA-020-125998</t>
  </si>
  <si>
    <t>0000619142</t>
  </si>
  <si>
    <t>PD-509-2633</t>
  </si>
  <si>
    <t>FA-020-125999</t>
  </si>
  <si>
    <t>0000619143</t>
  </si>
  <si>
    <t>PD-328-3160</t>
  </si>
  <si>
    <t>FA-020-126000</t>
  </si>
  <si>
    <t>0000619144</t>
  </si>
  <si>
    <t>PD-730-819</t>
  </si>
  <si>
    <t>FA-020-126001</t>
  </si>
  <si>
    <t>0000619145</t>
  </si>
  <si>
    <t>FA-020-126002</t>
  </si>
  <si>
    <t>0000619146</t>
  </si>
  <si>
    <t>20508153822</t>
  </si>
  <si>
    <t>TRANSPORTES INTERVEGA S.A.C</t>
  </si>
  <si>
    <t>PD-328-3162</t>
  </si>
  <si>
    <t>FA-020-126003</t>
  </si>
  <si>
    <t>JR. FEDERICO BARRETO 178 URB. SAN AGUSTIN</t>
  </si>
  <si>
    <t>0000619152</t>
  </si>
  <si>
    <t>PD-328-3163</t>
  </si>
  <si>
    <t>FA-020-126004</t>
  </si>
  <si>
    <t>0000619153</t>
  </si>
  <si>
    <t>20513450371</t>
  </si>
  <si>
    <t>SERVICIOS CORPORATIVOS MURUHUAY S.R.L.</t>
  </si>
  <si>
    <t>PD-730-820</t>
  </si>
  <si>
    <t>FA-020-126005</t>
  </si>
  <si>
    <t>JR. FELIPE BARGNA 1142</t>
  </si>
  <si>
    <t>0000619154</t>
  </si>
  <si>
    <t>10428817864</t>
  </si>
  <si>
    <t>SANCHEZ PARIONA, MIGUEL</t>
  </si>
  <si>
    <t>PD-790-98</t>
  </si>
  <si>
    <t>FA-020-126006</t>
  </si>
  <si>
    <t>MZA, B LOTE 10 A.H MAGDA PORTAL LIMA-CIENEGUILLA</t>
  </si>
  <si>
    <t>39</t>
  </si>
  <si>
    <t>CIENEGUILLA</t>
  </si>
  <si>
    <t>0000619155</t>
  </si>
  <si>
    <t>10107772257</t>
  </si>
  <si>
    <t>LOVERA FERNANDEZ, JULIO CESAR</t>
  </si>
  <si>
    <t>PD-S59-254</t>
  </si>
  <si>
    <t>FA-020-126007</t>
  </si>
  <si>
    <t>ABANCAY MZA. 71 LOTE. 6 STA ROSA   LIMA - PUENTE PIEDRA</t>
  </si>
  <si>
    <t>RECOJO EL 17/11/2016  LOVERA FERNANDEZ JULIO O REYES TOLEDO OLGA</t>
  </si>
  <si>
    <t>0000619156</t>
  </si>
  <si>
    <t>10040860491</t>
  </si>
  <si>
    <t>BERMUDEZ TORRES, IRMA MARLENA</t>
  </si>
  <si>
    <t>PD-S59-269</t>
  </si>
  <si>
    <t>FA-020-126008</t>
  </si>
  <si>
    <t>AV. ZINC MZA.1  LOTE 1 URB. CIUDAD REAL DE MINAS</t>
  </si>
  <si>
    <t>DEJAR EL DIA 17/11/2016 EN AGENCIA</t>
  </si>
  <si>
    <t>0000619157</t>
  </si>
  <si>
    <t>PD-328-3141</t>
  </si>
  <si>
    <t>FA-020-126009</t>
  </si>
  <si>
    <t>0000619160</t>
  </si>
  <si>
    <t>20601279062</t>
  </si>
  <si>
    <t>REPUESTOS VENCI S.R.L.</t>
  </si>
  <si>
    <t>PD-328-3159</t>
  </si>
  <si>
    <t>FA-020-126010</t>
  </si>
  <si>
    <t>MZA. C2 LOTE. 2 URB. SINCHI ROCA</t>
  </si>
  <si>
    <t>0000619161</t>
  </si>
  <si>
    <t>FA-020-126011</t>
  </si>
  <si>
    <t>0000619162</t>
  </si>
  <si>
    <t>PD-506-4316</t>
  </si>
  <si>
    <t>FA-020-126012</t>
  </si>
  <si>
    <t>0000619163</t>
  </si>
  <si>
    <t>FA-020-126013</t>
  </si>
  <si>
    <t>0000619164</t>
  </si>
  <si>
    <t>10046485829</t>
  </si>
  <si>
    <t>CONDORI  HUALLPA , DIONICIO</t>
  </si>
  <si>
    <t>PD-509-2618</t>
  </si>
  <si>
    <t>FA-020-126014</t>
  </si>
  <si>
    <t>AV. LEONCIO PRADO MZA. 13 LOTE. 08</t>
  </si>
  <si>
    <t>0000619165</t>
  </si>
  <si>
    <t>20517756432</t>
  </si>
  <si>
    <t>CHASQUI GLOBAL S.A.</t>
  </si>
  <si>
    <t>PD-S51-412</t>
  </si>
  <si>
    <t>FA-020-126015</t>
  </si>
  <si>
    <t>AV. TUPAC AMARU MZA. 79 LOTE. 04 URB. TORRE BLANCA 1RA ET.</t>
  </si>
  <si>
    <t>ENTREGAR EL 17/11/2016</t>
  </si>
  <si>
    <t>0000619166</t>
  </si>
  <si>
    <t>PD-002-43220</t>
  </si>
  <si>
    <t>BO-001-10675</t>
  </si>
  <si>
    <t>0000619193</t>
  </si>
  <si>
    <t>PD-002-43191</t>
  </si>
  <si>
    <t>FA-001-310251</t>
  </si>
  <si>
    <t>0000619194</t>
  </si>
  <si>
    <t>PD-ESP-13801</t>
  </si>
  <si>
    <t>FA-001-310252</t>
  </si>
  <si>
    <t>48076</t>
  </si>
  <si>
    <t>0000619206</t>
  </si>
  <si>
    <t>20106857530</t>
  </si>
  <si>
    <t xml:space="preserve"> EMPRESA TRANSPORTE SAN ANTONIO PADUA S.</t>
  </si>
  <si>
    <t>PD-ESP-13822</t>
  </si>
  <si>
    <t>FA-001-310253</t>
  </si>
  <si>
    <t>AV. MIGUEL ANGEL NRO. 147 URB. FIORI</t>
  </si>
  <si>
    <t>0000619207</t>
  </si>
  <si>
    <t>PD-002-43221</t>
  </si>
  <si>
    <t>O75428</t>
  </si>
  <si>
    <t>0000619217</t>
  </si>
  <si>
    <t>46484316</t>
  </si>
  <si>
    <t>DENISSE VILLALOBOS, VASQUES</t>
  </si>
  <si>
    <t>PD-780-77</t>
  </si>
  <si>
    <t>BO-001-10676</t>
  </si>
  <si>
    <t>AV LA PLAYA MZ A LT 11A URB SOL Y MAR</t>
  </si>
  <si>
    <t>0000619243</t>
  </si>
  <si>
    <t>PD-328-3164</t>
  </si>
  <si>
    <t>FA-020-126016</t>
  </si>
  <si>
    <t>0000619170</t>
  </si>
  <si>
    <t>PD-608-1809</t>
  </si>
  <si>
    <t>FA-020-126017</t>
  </si>
  <si>
    <t>0000619171</t>
  </si>
  <si>
    <t>FA-020-126018</t>
  </si>
  <si>
    <t>0000619172</t>
  </si>
  <si>
    <t>PD-020-108343</t>
  </si>
  <si>
    <t>FA-020-126019</t>
  </si>
  <si>
    <t>0000619173</t>
  </si>
  <si>
    <t>PD-531-3402</t>
  </si>
  <si>
    <t>FA-020-126020</t>
  </si>
  <si>
    <t>0000619174</t>
  </si>
  <si>
    <t>10409883848</t>
  </si>
  <si>
    <t>OSCCO ROJAS, JUDY</t>
  </si>
  <si>
    <t>PD-020-108347</t>
  </si>
  <si>
    <t>FA-020-126021</t>
  </si>
  <si>
    <t>AV. COLECTORA INDUSTRIAL MZ.A-7 LT.14-15 LOS PORTALES STA AN</t>
  </si>
  <si>
    <t>0000619184</t>
  </si>
  <si>
    <t>20251295809</t>
  </si>
  <si>
    <t>SERVICENTRO PERENE  E.I.R.L.</t>
  </si>
  <si>
    <t>PD-020-108348</t>
  </si>
  <si>
    <t>FA-020-126022</t>
  </si>
  <si>
    <t>CAR. MARGINAL KM. 70 SECTOR SAN FRANCISCO</t>
  </si>
  <si>
    <t>PERENE</t>
  </si>
  <si>
    <t>0000619185</t>
  </si>
  <si>
    <t>10240007628</t>
  </si>
  <si>
    <t>TAPARA CACERES, MARIBEL</t>
  </si>
  <si>
    <t>PD-422-4776</t>
  </si>
  <si>
    <t>FA-020-126023</t>
  </si>
  <si>
    <t>TRANSIBOC S.A.C.</t>
  </si>
  <si>
    <t>Nº 16 URB. VERSALLES</t>
  </si>
  <si>
    <t>0000619186</t>
  </si>
  <si>
    <t>PD-506-4315</t>
  </si>
  <si>
    <t>FA-020-126024</t>
  </si>
  <si>
    <t>0000619187</t>
  </si>
  <si>
    <t>20504065805</t>
  </si>
  <si>
    <t>INVERSIONES AUTOMOTRIZ GEMINIZ SAC</t>
  </si>
  <si>
    <t>PD-531-3391</t>
  </si>
  <si>
    <t>FA-020-126025</t>
  </si>
  <si>
    <t>JR. PROL PEDRO MIOTA 620</t>
  </si>
  <si>
    <t>0000619188</t>
  </si>
  <si>
    <t>FA-020-126026</t>
  </si>
  <si>
    <t>0000619189</t>
  </si>
  <si>
    <t>PD-537-2810</t>
  </si>
  <si>
    <t>FA-020-126027</t>
  </si>
  <si>
    <t>0000619190</t>
  </si>
  <si>
    <t>20114107663</t>
  </si>
  <si>
    <t>COMERCIALIZADORA Y SERVICIOS TECNILUB S.A.</t>
  </si>
  <si>
    <t>PD-715-3764</t>
  </si>
  <si>
    <t>FA-020-126028</t>
  </si>
  <si>
    <t>AV. V.R. HAYA DE LA TORRE 1166    P.J. MIRAMAR</t>
  </si>
  <si>
    <t>0000619191</t>
  </si>
  <si>
    <t>10042051921</t>
  </si>
  <si>
    <t>JIMENEZ DE LA ROSA, HIRLANDO MANUEL</t>
  </si>
  <si>
    <t>PD-730-821</t>
  </si>
  <si>
    <t>FA-020-126029</t>
  </si>
  <si>
    <t>MCAL.CACERES 301-CD15 N.AYLLON U.VALDIVIEZO</t>
  </si>
  <si>
    <t>0000619198</t>
  </si>
  <si>
    <t>PD-780-81</t>
  </si>
  <si>
    <t>FA-020-126030</t>
  </si>
  <si>
    <t>0000619199</t>
  </si>
  <si>
    <t>10258464082</t>
  </si>
  <si>
    <t>VILLANUEVA LIÑAN, ENRIQUE FRANCISCO</t>
  </si>
  <si>
    <t>PD-780-82</t>
  </si>
  <si>
    <t>FA-020-126031</t>
  </si>
  <si>
    <t>PRO.PERU NRO. 5021 URB. JORGE CHAVEZ I ETAPA</t>
  </si>
  <si>
    <t>0000619200</t>
  </si>
  <si>
    <t>PD-S58-338</t>
  </si>
  <si>
    <t>FA-020-126032</t>
  </si>
  <si>
    <t>0000619201</t>
  </si>
  <si>
    <t>FA-020-126033</t>
  </si>
  <si>
    <t>0000619202</t>
  </si>
  <si>
    <t>FA-020-126034</t>
  </si>
  <si>
    <t>0000619203</t>
  </si>
  <si>
    <t>PD-537-2808</t>
  </si>
  <si>
    <t>FA-020-126035</t>
  </si>
  <si>
    <t>0000619205</t>
  </si>
  <si>
    <t>PD-020-108351</t>
  </si>
  <si>
    <t>FA-020-126036</t>
  </si>
  <si>
    <t>0000619212</t>
  </si>
  <si>
    <t>20487628329</t>
  </si>
  <si>
    <t>MULTISERVICIOS R.A. DEL NORTE E.I.R.L.</t>
  </si>
  <si>
    <t>PD-549-4532</t>
  </si>
  <si>
    <t>FA-020-126037</t>
  </si>
  <si>
    <t>CAL. CAPAC YUPANQUI NRO. 1200 (ALTURA DE LAS ÑUSTAS)</t>
  </si>
  <si>
    <t>0000619213</t>
  </si>
  <si>
    <t>PD-730-822</t>
  </si>
  <si>
    <t>FA-020-126038</t>
  </si>
  <si>
    <t>0000619214</t>
  </si>
  <si>
    <t>PD-790-100</t>
  </si>
  <si>
    <t>FA-020-126039</t>
  </si>
  <si>
    <t>0000619215</t>
  </si>
  <si>
    <t>PD-537-2812</t>
  </si>
  <si>
    <t>FA-020-126041</t>
  </si>
  <si>
    <t>0000619223</t>
  </si>
  <si>
    <t>10421820525</t>
  </si>
  <si>
    <t>ANGELES RAMOS GUZMAN ANTONIO</t>
  </si>
  <si>
    <t>PD-422-4785</t>
  </si>
  <si>
    <t>FA-020-126042</t>
  </si>
  <si>
    <t>BARRIO VILLA UNION MZA. F2 LOTE. 2 C.P. DE ORIENTAL</t>
  </si>
  <si>
    <t>SANDIA</t>
  </si>
  <si>
    <t>CUYOCUYO</t>
  </si>
  <si>
    <t>0000619224</t>
  </si>
  <si>
    <t>PD-S58-340</t>
  </si>
  <si>
    <t>FA-020-126043</t>
  </si>
  <si>
    <t>0000619225</t>
  </si>
  <si>
    <t>10310444974</t>
  </si>
  <si>
    <t>BENITES DIAZ, JAIME</t>
  </si>
  <si>
    <t>PD-531-3409</t>
  </si>
  <si>
    <t>FA-020-126044</t>
  </si>
  <si>
    <t>AV. LOS HEROES NRO. 785</t>
  </si>
  <si>
    <t>0000619226</t>
  </si>
  <si>
    <t>10207213913</t>
  </si>
  <si>
    <t>CAMARENA CASTILLO, JOSE ANTONIO</t>
  </si>
  <si>
    <t>PD-020-108353</t>
  </si>
  <si>
    <t>FA-020-126045</t>
  </si>
  <si>
    <t>AV. MARISCAL CACERES 340</t>
  </si>
  <si>
    <t>JAUJA</t>
  </si>
  <si>
    <t>0000619227</t>
  </si>
  <si>
    <t>20453642837</t>
  </si>
  <si>
    <t>OLEOCENTRO RABANAL E.I.R.L.</t>
  </si>
  <si>
    <t>PD-002-43222</t>
  </si>
  <si>
    <t>FA-020-126046</t>
  </si>
  <si>
    <t>JR. SALAVERRY 300</t>
  </si>
  <si>
    <t>0000619228</t>
  </si>
  <si>
    <t>PD-770-202</t>
  </si>
  <si>
    <t>FA-020-126047</t>
  </si>
  <si>
    <t>0000619229</t>
  </si>
  <si>
    <t>FA-020-126048</t>
  </si>
  <si>
    <t>0000619230</t>
  </si>
  <si>
    <t>PD-002-43218</t>
  </si>
  <si>
    <t>FA-020-126049</t>
  </si>
  <si>
    <t>0000619234</t>
  </si>
  <si>
    <t>PD-020-108354</t>
  </si>
  <si>
    <t>FA-020-126050</t>
  </si>
  <si>
    <t>0000619235</t>
  </si>
  <si>
    <t>PD-422-4792</t>
  </si>
  <si>
    <t>FA-020-126051</t>
  </si>
  <si>
    <t>EXPRESO R&amp;D NEVADO'S SOCIEDAD ANONIMA CERRADA</t>
  </si>
  <si>
    <t>0000619236</t>
  </si>
  <si>
    <t>PD-506-4323</t>
  </si>
  <si>
    <t>FA-020-126052</t>
  </si>
  <si>
    <t>0000619237</t>
  </si>
  <si>
    <t>PD-537-2811</t>
  </si>
  <si>
    <t>FA-020-126053</t>
  </si>
  <si>
    <t>0000619238</t>
  </si>
  <si>
    <t>20571538904</t>
  </si>
  <si>
    <t>AUTOSERVICIOS ITALO &amp; DANIELA S.A.C.</t>
  </si>
  <si>
    <t>PD-537-2813</t>
  </si>
  <si>
    <t>FA-020-126054</t>
  </si>
  <si>
    <t>CAL. JUAN JOSE CRESPO NRO. 105 (ESQ. CON DOMINGO MANDAMIENTO</t>
  </si>
  <si>
    <t>0000619239</t>
  </si>
  <si>
    <t>PD-715-3772</t>
  </si>
  <si>
    <t>FA-020-126055</t>
  </si>
  <si>
    <t>0000619240</t>
  </si>
  <si>
    <t>10450302037</t>
  </si>
  <si>
    <t>GUEVARA EUFRACIO, ALBERT RONALD</t>
  </si>
  <si>
    <t>PD-770-201</t>
  </si>
  <si>
    <t>FA-020-126056</t>
  </si>
  <si>
    <t>MZA. E LOTE. 20 URB. LA VIRREYNA (ALT DEL PARD. EL ARCO DE C</t>
  </si>
  <si>
    <t>0000619241</t>
  </si>
  <si>
    <t>PD-266-7126</t>
  </si>
  <si>
    <t>FA-020-126057</t>
  </si>
  <si>
    <t>SI ATIENDE MAÑANA VIERNES</t>
  </si>
  <si>
    <t>0000619245</t>
  </si>
  <si>
    <t>10415023737</t>
  </si>
  <si>
    <t>URIARTE SILVA, MARLENY</t>
  </si>
  <si>
    <t>PD-549-4535</t>
  </si>
  <si>
    <t>FA-020-126058</t>
  </si>
  <si>
    <t>AV. MEXICO NRO. 2474 P.J. BARSALLO</t>
  </si>
  <si>
    <t>0000619246</t>
  </si>
  <si>
    <t>PD-780-84</t>
  </si>
  <si>
    <t>FA-020-126059</t>
  </si>
  <si>
    <t>0000619247</t>
  </si>
  <si>
    <t>FA-020-126060</t>
  </si>
  <si>
    <t>0000619248</t>
  </si>
  <si>
    <t>PD-506-4327</t>
  </si>
  <si>
    <t>FA-020-126061</t>
  </si>
  <si>
    <t>0000619262</t>
  </si>
  <si>
    <t>PD-549-4536</t>
  </si>
  <si>
    <t>FA-020-126062</t>
  </si>
  <si>
    <t>0000619263</t>
  </si>
  <si>
    <t>10413305573</t>
  </si>
  <si>
    <t>MEDINA SANTA CRUZ, ANGEL MIGUEL</t>
  </si>
  <si>
    <t>PD-549-4537</t>
  </si>
  <si>
    <t>FA-020-126063</t>
  </si>
  <si>
    <t>AV. A.B. LEGUA 1655 CPM SANTA ROSA</t>
  </si>
  <si>
    <t>0000619264</t>
  </si>
  <si>
    <t>10237089702</t>
  </si>
  <si>
    <t>VILA GUTIERREZ, DEMETRIO</t>
  </si>
  <si>
    <t>PD-020-108346</t>
  </si>
  <si>
    <t>FA-020-126064</t>
  </si>
  <si>
    <t>TURISMO ESPINOZA E.I.R.L.</t>
  </si>
  <si>
    <t>CAL. MIGUEL UNTIVEROS 1000</t>
  </si>
  <si>
    <t>HUANTA</t>
  </si>
  <si>
    <t>0000619267</t>
  </si>
  <si>
    <t>PD-506-4329</t>
  </si>
  <si>
    <t>FA-020-126065</t>
  </si>
  <si>
    <t>0000619268</t>
  </si>
  <si>
    <t>PD-549-4538</t>
  </si>
  <si>
    <t>FA-020-126066</t>
  </si>
  <si>
    <t>0000619269</t>
  </si>
  <si>
    <t>20539772946</t>
  </si>
  <si>
    <t>LUBRICANTES Y SERVICIOS SUDAMERICA E.I.R.L.</t>
  </si>
  <si>
    <t>PD-715-3773</t>
  </si>
  <si>
    <t>FA-020-126067</t>
  </si>
  <si>
    <t>PJ. UNION NRO. 1706 URB. LA RINCONADA</t>
  </si>
  <si>
    <t>0000619270</t>
  </si>
  <si>
    <t>FA-020-126068</t>
  </si>
  <si>
    <t>0000619271</t>
  </si>
  <si>
    <t>PD-020-108355</t>
  </si>
  <si>
    <t>FA-020-126069</t>
  </si>
  <si>
    <t>0000619272</t>
  </si>
  <si>
    <t>10159439769</t>
  </si>
  <si>
    <t>RAMIREZ VELASQUEZ, JULIO CESAR</t>
  </si>
  <si>
    <t>PD-537-2807</t>
  </si>
  <si>
    <t>FA-020-126070</t>
  </si>
  <si>
    <t>CAL.ONCE NRO. 61 URB. LOTIZADORA APARICIO</t>
  </si>
  <si>
    <t>0000619273</t>
  </si>
  <si>
    <t>PD-549-4539</t>
  </si>
  <si>
    <t>FA-020-126072</t>
  </si>
  <si>
    <t>0000619277</t>
  </si>
  <si>
    <t>10178452679</t>
  </si>
  <si>
    <t>DAVILA  CAMPO, BETY CARIDAD</t>
  </si>
  <si>
    <t>PD-715-3779</t>
  </si>
  <si>
    <t>FA-020-126073</t>
  </si>
  <si>
    <t>AV. PROLONG. CESAR VALLEJO 1817  URB. LA RINCONADA</t>
  </si>
  <si>
    <t>0000619278</t>
  </si>
  <si>
    <t>20551052941</t>
  </si>
  <si>
    <t>LUBRICENTRO FLASH E.I.R.L.</t>
  </si>
  <si>
    <t>PD-531-3422</t>
  </si>
  <si>
    <t>FA-020-126074</t>
  </si>
  <si>
    <t>JR. MANUEL GONZALES PRADA NRO. 847</t>
  </si>
  <si>
    <t>0000619279</t>
  </si>
  <si>
    <t>PD-S51-416</t>
  </si>
  <si>
    <t>FA-020-126075</t>
  </si>
  <si>
    <t>0000619280</t>
  </si>
  <si>
    <t>10412564150</t>
  </si>
  <si>
    <t>MORILLO MERCADO, JOSE MIGUEL</t>
  </si>
  <si>
    <t>PD-531-3418</t>
  </si>
  <si>
    <t>FA-020-126077</t>
  </si>
  <si>
    <t>AV. DEFEN. DE LIMA MZA. 9C LT 10 P.J. SAN FRANCISCO DE LA CR</t>
  </si>
  <si>
    <t>0000619282</t>
  </si>
  <si>
    <t>20601127297</t>
  </si>
  <si>
    <t>NEGOCIOS MARPE E.I.R.L.</t>
  </si>
  <si>
    <t>PD-770-203</t>
  </si>
  <si>
    <t>FA-020-126078</t>
  </si>
  <si>
    <t>AV. TOMAS VALLE NRO. 1811 URB. SAN PEDRO DE GARAGAY</t>
  </si>
  <si>
    <t>Fecha entrega para el dia LUNES 21/11 apartir de las  2:00 pm en adelante</t>
  </si>
  <si>
    <t>0000619283</t>
  </si>
  <si>
    <t>FA-020-126079</t>
  </si>
  <si>
    <t>0000619284</t>
  </si>
  <si>
    <t>PD-506-4330</t>
  </si>
  <si>
    <t>FA-020-126080</t>
  </si>
  <si>
    <t>0000619276</t>
  </si>
  <si>
    <t>PD-531-3425</t>
  </si>
  <si>
    <t>FA-020-126082</t>
  </si>
  <si>
    <t>0000619288</t>
  </si>
  <si>
    <t>10338261328</t>
  </si>
  <si>
    <t>BARRIOS CORREA, CRESENCIO</t>
  </si>
  <si>
    <t>PD-549-4540</t>
  </si>
  <si>
    <t>FA-020-126083</t>
  </si>
  <si>
    <t>AV. CHACHAPOYAS 1030 URB. GONCHILLO</t>
  </si>
  <si>
    <t>0000619294</t>
  </si>
  <si>
    <t>PD-509-2637</t>
  </si>
  <si>
    <t>FA-020-126084</t>
  </si>
  <si>
    <t>0000619295</t>
  </si>
  <si>
    <t>10448365307</t>
  </si>
  <si>
    <t>MELGAREJO  NOREÑA, ROSARIO</t>
  </si>
  <si>
    <t>PD-ESP-5804</t>
  </si>
  <si>
    <t>FA-020-126085</t>
  </si>
  <si>
    <t>AV. ESTEBAN PABLETICH NRO. 716 A.H. PAUCARBAMBA</t>
  </si>
  <si>
    <t>0000619296</t>
  </si>
  <si>
    <t>FA-020-126087</t>
  </si>
  <si>
    <t>0000619298</t>
  </si>
  <si>
    <t>PD-715-3781</t>
  </si>
  <si>
    <t>FA-020-126088</t>
  </si>
  <si>
    <t>0000619299</t>
  </si>
  <si>
    <t>FA-020-126089</t>
  </si>
  <si>
    <t>0000619302</t>
  </si>
  <si>
    <t>PD-002-43226</t>
  </si>
  <si>
    <t>FA-020-126090</t>
  </si>
  <si>
    <t>0000619314</t>
  </si>
  <si>
    <t>10713331860</t>
  </si>
  <si>
    <t>BUSTAMANTE JULIAN ROSA NOEMI</t>
  </si>
  <si>
    <t>PD-509-2639</t>
  </si>
  <si>
    <t>FA-020-126091</t>
  </si>
  <si>
    <t>JR. CUZCO MZA. S1 LOTE. 25</t>
  </si>
  <si>
    <t>0000619315</t>
  </si>
  <si>
    <t>PD-509-2640</t>
  </si>
  <si>
    <t>FA-020-126092</t>
  </si>
  <si>
    <t>0000619316</t>
  </si>
  <si>
    <t>PD-531-3432</t>
  </si>
  <si>
    <t>FA-020-126093</t>
  </si>
  <si>
    <t>0000619317</t>
  </si>
  <si>
    <t>PD-531-3433</t>
  </si>
  <si>
    <t>FA-020-126094</t>
  </si>
  <si>
    <t>0000619318</t>
  </si>
  <si>
    <t>PD-608-1818</t>
  </si>
  <si>
    <t>FA-020-126095</t>
  </si>
  <si>
    <t>0000619319</t>
  </si>
  <si>
    <t>20215788271</t>
  </si>
  <si>
    <t>OLEOCENTRO SANDY S.R.L.</t>
  </si>
  <si>
    <t>PD-715-3782</t>
  </si>
  <si>
    <t>FA-020-126096</t>
  </si>
  <si>
    <t>AV. AMERICA SUR 2245 URB. SANTA MARIA</t>
  </si>
  <si>
    <t>0000619320</t>
  </si>
  <si>
    <t>FA-020-126097</t>
  </si>
  <si>
    <t>0000619321</t>
  </si>
  <si>
    <t>10200179621</t>
  </si>
  <si>
    <t>ROMAN LLACUA, HUGO</t>
  </si>
  <si>
    <t>PD-328-3168</t>
  </si>
  <si>
    <t>FA-020-126098</t>
  </si>
  <si>
    <t>AV. HEROES DEL ALTO CENEPA MZA. C LOTE 14 APV. VILLA JUANITA</t>
  </si>
  <si>
    <t>0000619322</t>
  </si>
  <si>
    <t>PD-328-3169</t>
  </si>
  <si>
    <t>FA-020-126099</t>
  </si>
  <si>
    <t>0000619323</t>
  </si>
  <si>
    <t>20448160590</t>
  </si>
  <si>
    <t>R. CASTRO E.I.R.L.</t>
  </si>
  <si>
    <t>PD-422-4798</t>
  </si>
  <si>
    <t>FA-020-126100</t>
  </si>
  <si>
    <t>JR. APURIMAC 1113 BARRIO MANCO CAPAC</t>
  </si>
  <si>
    <t>0000619324</t>
  </si>
  <si>
    <t>10459986656</t>
  </si>
  <si>
    <t>CASANOVA PEÑA, GUADALUPE DE LOS MILAGROS</t>
  </si>
  <si>
    <t>PD-608-1819</t>
  </si>
  <si>
    <t>FA-020-126103</t>
  </si>
  <si>
    <t>MZA. B LOTE. 25 A.H. LA MOLINA I ETAPA</t>
  </si>
  <si>
    <t>0000619325</t>
  </si>
  <si>
    <t>PD-730-825</t>
  </si>
  <si>
    <t>FA-020-126104</t>
  </si>
  <si>
    <t>0000619326</t>
  </si>
  <si>
    <t>10083680071</t>
  </si>
  <si>
    <t>ROJAS ASTOCAHUANA, PEDRO</t>
  </si>
  <si>
    <t>PD-531-3426</t>
  </si>
  <si>
    <t>FA-020-126105</t>
  </si>
  <si>
    <t>AV. JUAN VELASCO ALVARADO NRO. 612 A.H. REPUBLICA FEDERAL AL</t>
  </si>
  <si>
    <t>0000619287</t>
  </si>
  <si>
    <t>20543588653</t>
  </si>
  <si>
    <t>REPUESTOS MENESES E.I.R.L.</t>
  </si>
  <si>
    <t>PD-531-3428</t>
  </si>
  <si>
    <t>FA-020-126107</t>
  </si>
  <si>
    <t>TRANSP. DON GOYO DEL VALLE RIO APURIMAC Y ENE S.A.C</t>
  </si>
  <si>
    <t>JR. MARIA PARADO DE BELLIDO # 29 PB.SN FRANCISCO</t>
  </si>
  <si>
    <t>LA MAR</t>
  </si>
  <si>
    <t>AYNA</t>
  </si>
  <si>
    <t>0000619297</t>
  </si>
  <si>
    <t>FA-001-310256</t>
  </si>
  <si>
    <t>PD-002-43207</t>
  </si>
  <si>
    <t>FA-001-310257</t>
  </si>
  <si>
    <t>0000619387</t>
  </si>
  <si>
    <t>PD-002-43216</t>
  </si>
  <si>
    <t>FA-001-310258</t>
  </si>
  <si>
    <t>4100011174</t>
  </si>
  <si>
    <t>0000619388</t>
  </si>
  <si>
    <t>27747942</t>
  </si>
  <si>
    <t>AYASTA  GARNIQUE , JOSE LUIS</t>
  </si>
  <si>
    <t>PD-549-4547</t>
  </si>
  <si>
    <t>BO-001-10679</t>
  </si>
  <si>
    <t>SINCHI ROCA NRO. 1313</t>
  </si>
  <si>
    <t>RECOGE EN PLANTA</t>
  </si>
  <si>
    <t>0000619416</t>
  </si>
  <si>
    <t>20120638140</t>
  </si>
  <si>
    <t>EMPRESA SORIA Y CIA. SC</t>
  </si>
  <si>
    <t>PD-020-108362</t>
  </si>
  <si>
    <t>FA-001-310259</t>
  </si>
  <si>
    <t>CAL. REAL 564 CERCADO</t>
  </si>
  <si>
    <t>0000619422</t>
  </si>
  <si>
    <t>PD-ESP-13813</t>
  </si>
  <si>
    <t>FA-001-310260</t>
  </si>
  <si>
    <t>4509800304</t>
  </si>
  <si>
    <t>0000619433</t>
  </si>
  <si>
    <t>PD-ESP-5792</t>
  </si>
  <si>
    <t>FA-001-310262</t>
  </si>
  <si>
    <t>ROTULAR:ALMACEN S4 - CUAJONE</t>
  </si>
  <si>
    <t>0000619435</t>
  </si>
  <si>
    <t>20392845888</t>
  </si>
  <si>
    <t>INVERSIONES R. ARROYO SOCIEDAD ANONIMA CERRADA</t>
  </si>
  <si>
    <t>PD-509-2642</t>
  </si>
  <si>
    <t>FA-020-126108</t>
  </si>
  <si>
    <t>AV. LIMA NRO. 1095 P.J. J GALVEZ (PARADERO 6.5 AV. PRINCIPAL</t>
  </si>
  <si>
    <t>0000619382</t>
  </si>
  <si>
    <t>20479619639</t>
  </si>
  <si>
    <t>FILTROS Y LUBRICANTES VICTOR HUGO E.I.R.LTDA.</t>
  </si>
  <si>
    <t>PD-549-4546</t>
  </si>
  <si>
    <t>FA-020-126109</t>
  </si>
  <si>
    <t>CAL. AGRICULTURA NRO. 240 C.P. LOPEZ ALBUJAR</t>
  </si>
  <si>
    <t>0000619383</t>
  </si>
  <si>
    <t>PD-608-1824</t>
  </si>
  <si>
    <t>FA-020-126110</t>
  </si>
  <si>
    <t>0000619384</t>
  </si>
  <si>
    <t>20569290610</t>
  </si>
  <si>
    <t>BAUER LUBRICENTROS S.A.C.</t>
  </si>
  <si>
    <t>PD-715-3784</t>
  </si>
  <si>
    <t>FA-020-126111</t>
  </si>
  <si>
    <t>AV. JOSE PARDO NRO. 1735 P.J. MIRAFLORES BAJO</t>
  </si>
  <si>
    <t>0000619385</t>
  </si>
  <si>
    <t>10035026628</t>
  </si>
  <si>
    <t>MERINO CORNEJO, KLEILE MORAIMA</t>
  </si>
  <si>
    <t>PD-608-1817</t>
  </si>
  <si>
    <t>FA-020-126113</t>
  </si>
  <si>
    <t>AV. BUENOS AIRES NRO. 318 A.H. 09 DE OCTUBRE</t>
  </si>
  <si>
    <t>0000619397</t>
  </si>
  <si>
    <t>PD-780-87</t>
  </si>
  <si>
    <t>FA-020-126114</t>
  </si>
  <si>
    <t>0000619398</t>
  </si>
  <si>
    <t>FA-020-126115</t>
  </si>
  <si>
    <t>0000619399</t>
  </si>
  <si>
    <t>PD-730-830</t>
  </si>
  <si>
    <t>FA-020-126116</t>
  </si>
  <si>
    <t>0000619404</t>
  </si>
  <si>
    <t>PD-266-7132</t>
  </si>
  <si>
    <t>FA-020-126117</t>
  </si>
  <si>
    <t>0000619405</t>
  </si>
  <si>
    <t>FA-020-126118</t>
  </si>
  <si>
    <t>0000619406</t>
  </si>
  <si>
    <t>PD-266-7131</t>
  </si>
  <si>
    <t>FA-020-126119</t>
  </si>
  <si>
    <t>0000619407</t>
  </si>
  <si>
    <t>FA-020-126120</t>
  </si>
  <si>
    <t>0000619408</t>
  </si>
  <si>
    <t>FA-020-126121</t>
  </si>
  <si>
    <t>0000619409</t>
  </si>
  <si>
    <t>10282431462</t>
  </si>
  <si>
    <t>BENAVIDES YUPANQUI, NORMA</t>
  </si>
  <si>
    <t>PD-020-108363</t>
  </si>
  <si>
    <t>FA-020-126122</t>
  </si>
  <si>
    <t>ASOCIACION LOS MECANICOS MZA. C LOTE 18 - JESUS DE NAZARENO</t>
  </si>
  <si>
    <t>0000619424</t>
  </si>
  <si>
    <t>PD-549-4550</t>
  </si>
  <si>
    <t>FA-020-126123</t>
  </si>
  <si>
    <t>0000619425</t>
  </si>
  <si>
    <t>PD-506-4334</t>
  </si>
  <si>
    <t>FA-020-126124</t>
  </si>
  <si>
    <t>0000619426</t>
  </si>
  <si>
    <t>10092206217</t>
  </si>
  <si>
    <t>POMACARHUA QUISPE ASUNCION MARIA</t>
  </si>
  <si>
    <t>PD-790-104</t>
  </si>
  <si>
    <t>FA-020-126125</t>
  </si>
  <si>
    <t>ZONA D MZ.D LT. 28 CP TAMBO VIEJO</t>
  </si>
  <si>
    <t>0000619427</t>
  </si>
  <si>
    <t>FA-020-126126</t>
  </si>
  <si>
    <t>0000619428</t>
  </si>
  <si>
    <t>FA-020-126127</t>
  </si>
  <si>
    <t>0000619429</t>
  </si>
  <si>
    <t>20482454390</t>
  </si>
  <si>
    <t>COTRINA &amp; ESCOBEDO DISTRIBUIDORES S.A.C.</t>
  </si>
  <si>
    <t>PD-715-3789</t>
  </si>
  <si>
    <t>FA-020-126128</t>
  </si>
  <si>
    <t>MZA. E LOTE 10 URB. LAS CASUARINAS</t>
  </si>
  <si>
    <t>0000619436</t>
  </si>
  <si>
    <t>20163930961</t>
  </si>
  <si>
    <t>LUVISA REPRESENTACIONES E.I.R.LTDA.</t>
  </si>
  <si>
    <t>PD-715-3790</t>
  </si>
  <si>
    <t>FA-020-126129</t>
  </si>
  <si>
    <t>SAN ISIDRO LABRADOR S.R.L.</t>
  </si>
  <si>
    <t>AV. AMERICA SUR 2177</t>
  </si>
  <si>
    <t>0000619437</t>
  </si>
  <si>
    <t>20601019265</t>
  </si>
  <si>
    <t>LUBRICANTES JAF JUNIOR S.A.C.</t>
  </si>
  <si>
    <t>PD-328-3173</t>
  </si>
  <si>
    <t>FA-020-126130</t>
  </si>
  <si>
    <t>AV. UNIVERSITARIA MZA. G LOTE. 5 INT. 2</t>
  </si>
  <si>
    <t>0000619438</t>
  </si>
  <si>
    <t>PD-328-3174</t>
  </si>
  <si>
    <t>FA-020-126131</t>
  </si>
  <si>
    <t>0000619440</t>
  </si>
  <si>
    <t>PD-531-3439</t>
  </si>
  <si>
    <t>FA-020-126132</t>
  </si>
  <si>
    <t>0000619443</t>
  </si>
  <si>
    <t>20550542154</t>
  </si>
  <si>
    <t>MAGDA AUTOS Y SERVICIOS S.A.C.</t>
  </si>
  <si>
    <t>PD-531-3440</t>
  </si>
  <si>
    <t>FA-020-126133</t>
  </si>
  <si>
    <t>AV. T MARSANO NRO. 3597 URB. LIGURIA</t>
  </si>
  <si>
    <t>0000619444</t>
  </si>
  <si>
    <t>20284239777</t>
  </si>
  <si>
    <t>M Y K NIKAIDO S.R.L.</t>
  </si>
  <si>
    <t>PD-537-2823</t>
  </si>
  <si>
    <t>FA-020-126134</t>
  </si>
  <si>
    <t>AV. SOLAR 150</t>
  </si>
  <si>
    <t>0000619445</t>
  </si>
  <si>
    <t>PD-506-4340</t>
  </si>
  <si>
    <t>FA-020-126135</t>
  </si>
  <si>
    <t>0000619446</t>
  </si>
  <si>
    <t>PD-531-3438</t>
  </si>
  <si>
    <t>FA-020-126136</t>
  </si>
  <si>
    <t>0000619447</t>
  </si>
  <si>
    <t>PD-002-43234</t>
  </si>
  <si>
    <t>FA-020-126137</t>
  </si>
  <si>
    <t>0000619451</t>
  </si>
  <si>
    <t>PD-509-2645</t>
  </si>
  <si>
    <t>FA-020-126138</t>
  </si>
  <si>
    <t>0000619452</t>
  </si>
  <si>
    <t>10410841679</t>
  </si>
  <si>
    <t>MIRANDA MONTOYA, SALOMON</t>
  </si>
  <si>
    <t>PD-549-4552</t>
  </si>
  <si>
    <t>FA-020-126139</t>
  </si>
  <si>
    <t>AV. INDEPENDENCIA 987</t>
  </si>
  <si>
    <t>0000619453</t>
  </si>
  <si>
    <t>PD-608-1833</t>
  </si>
  <si>
    <t>FA-020-126140</t>
  </si>
  <si>
    <t>Promoción flete pagado Marvisur</t>
  </si>
  <si>
    <t>0000619454</t>
  </si>
  <si>
    <t>PD-S54-648</t>
  </si>
  <si>
    <t>FA-020-126141</t>
  </si>
  <si>
    <t>0000619455</t>
  </si>
  <si>
    <t>10090098981</t>
  </si>
  <si>
    <t>VALDEZ HUAILLAS, JULIAN</t>
  </si>
  <si>
    <t>PD-509-2644</t>
  </si>
  <si>
    <t>FA-020-126142</t>
  </si>
  <si>
    <t>AV. JOSE C. MARIATEGUI 2695 P.J. SAN GABRIEL ALTO</t>
  </si>
  <si>
    <t>0000619456</t>
  </si>
  <si>
    <t>10156529066</t>
  </si>
  <si>
    <t>IMAN BENITES, OSCAR</t>
  </si>
  <si>
    <t>PD-537-2824</t>
  </si>
  <si>
    <t>FA-020-126143</t>
  </si>
  <si>
    <t>AV. MANUEL OYOLA NRO. 532</t>
  </si>
  <si>
    <t>0000619457</t>
  </si>
  <si>
    <t>10166818457</t>
  </si>
  <si>
    <t>VIGIL CABRERA, JOSE FELIX</t>
  </si>
  <si>
    <t>PD-549-4554</t>
  </si>
  <si>
    <t>FA-020-126144</t>
  </si>
  <si>
    <t>AV. LAS LAGUNAS NRO. 151 URB. SAN LORENZO</t>
  </si>
  <si>
    <t>0000619458</t>
  </si>
  <si>
    <t>PD-715-3791</t>
  </si>
  <si>
    <t>FA-020-126145</t>
  </si>
  <si>
    <t>0000619459</t>
  </si>
  <si>
    <t>20100814324</t>
  </si>
  <si>
    <t>CIA INDUSTRIAL LIMA S.A. CILSA</t>
  </si>
  <si>
    <t>PD-ESP-5800</t>
  </si>
  <si>
    <t>FA-001-310264</t>
  </si>
  <si>
    <t>AV. PRIMAVERA CDRA 7 - LOS GRAMADALES</t>
  </si>
  <si>
    <t>0000619533</t>
  </si>
  <si>
    <t>20147972891</t>
  </si>
  <si>
    <t>EMPRESA DE TRANSPORTES VIRGEN DE LA ASUNCION S.A.</t>
  </si>
  <si>
    <t>PD-ESP-13836</t>
  </si>
  <si>
    <t>FA-001-310266</t>
  </si>
  <si>
    <t>CAL.YURUMAYO MZA. D LOTE. 6 URB. LOS HUERTOS DE NARANJAL</t>
  </si>
  <si>
    <t>LETRA TRANS.(INDUSTRIAL)</t>
  </si>
  <si>
    <t>Fecha de Entrega 23/11/16 APARTIR DE LAS 2 PM EN ADELANTE</t>
  </si>
  <si>
    <t>0000619535</t>
  </si>
  <si>
    <t>10085503044</t>
  </si>
  <si>
    <t>BRINGAS  CALDERON , SEGETEC PERU</t>
  </si>
  <si>
    <t>PD-770-204</t>
  </si>
  <si>
    <t>FA-001-310263</t>
  </si>
  <si>
    <t>AV. GERARDO UNGER 1089</t>
  </si>
  <si>
    <t>FECHA DE ENTREGA 23/11/16 APARTIR DE LAS 2 PM EN ADELANTE</t>
  </si>
  <si>
    <t>0000619536</t>
  </si>
  <si>
    <t>FA-001-310267</t>
  </si>
  <si>
    <t>0000619537</t>
  </si>
  <si>
    <t>20123499558</t>
  </si>
  <si>
    <t>EMP. DE TRANSPORTES UNIDOS DOCE DE NOV. S.A.</t>
  </si>
  <si>
    <t>PD-ESP-13807</t>
  </si>
  <si>
    <t>FA-001-310268</t>
  </si>
  <si>
    <t>MZ. J-10  LT. 01 P.J. LEONCIO PRADO</t>
  </si>
  <si>
    <t>CONTADO TRANS.(INDUSTRIAL</t>
  </si>
  <si>
    <t>0000619558</t>
  </si>
  <si>
    <t>20518630891</t>
  </si>
  <si>
    <t>TERMOCHILCA SA</t>
  </si>
  <si>
    <t>AV. REPUBLICA DE PANAMA NRO. 3576 DPTO. 1301 URB. LIMATAMBO</t>
  </si>
  <si>
    <t>2016-1335</t>
  </si>
  <si>
    <t>10004269867</t>
  </si>
  <si>
    <t>MAQUERA VALERIANO, MARIANO</t>
  </si>
  <si>
    <t>PD-294-2703</t>
  </si>
  <si>
    <t>FA-020-126146</t>
  </si>
  <si>
    <t>AV. PUMACAHUA 329 PARA GRANDE</t>
  </si>
  <si>
    <t>0000619463</t>
  </si>
  <si>
    <t>PD-294-2704</t>
  </si>
  <si>
    <t>FA-020-126147</t>
  </si>
  <si>
    <t>0000619464</t>
  </si>
  <si>
    <t>PD-294-2705</t>
  </si>
  <si>
    <t>FA-020-126148</t>
  </si>
  <si>
    <t>0000619465</t>
  </si>
  <si>
    <t>10090209782</t>
  </si>
  <si>
    <t>HUAYLLACAYAN CERVANTES, JULIAN</t>
  </si>
  <si>
    <t>PD-328-3177</t>
  </si>
  <si>
    <t>FA-020-126149</t>
  </si>
  <si>
    <t>AV. CORDIALIDAD 7964 INT. 1PIS URB. PRO (1ERA. ENTRADA PRO</t>
  </si>
  <si>
    <t>0000619467</t>
  </si>
  <si>
    <t>20523363094</t>
  </si>
  <si>
    <t>MILAGRITOS OIL'S PARTS E.I.R.L.</t>
  </si>
  <si>
    <t>PD-328-3178</t>
  </si>
  <si>
    <t>FA-020-126150</t>
  </si>
  <si>
    <t>AV. UNIVERSITARIA NORTE 6992 URB. SANTA LUZMILA II ETAPA</t>
  </si>
  <si>
    <t>0000619468</t>
  </si>
  <si>
    <t>10407377031</t>
  </si>
  <si>
    <t>PADILLA ZAMBRANO, MARIA ELENA</t>
  </si>
  <si>
    <t>PD-537-2832</t>
  </si>
  <si>
    <t>FA-020-126151</t>
  </si>
  <si>
    <t>CAR. PANAMERICANA SUR NRO. 1103</t>
  </si>
  <si>
    <t>0000619469</t>
  </si>
  <si>
    <t>PD-608-1834</t>
  </si>
  <si>
    <t>FA-020-126152</t>
  </si>
  <si>
    <t>0000619470</t>
  </si>
  <si>
    <t>10278450355</t>
  </si>
  <si>
    <t>AGUIRRE CARRION, EMMIR</t>
  </si>
  <si>
    <t>PD-549-4551</t>
  </si>
  <si>
    <t>FA-020-126154</t>
  </si>
  <si>
    <t>JR. MARIANO MELGAR NRO. REF SEC. CARRET. SAN IGNACIO</t>
  </si>
  <si>
    <t>SAN IGNACIO</t>
  </si>
  <si>
    <t>0000619472</t>
  </si>
  <si>
    <t>FA-020-126155</t>
  </si>
  <si>
    <t>0000619473</t>
  </si>
  <si>
    <t>20515302418</t>
  </si>
  <si>
    <t>DISTRIBUIDORA EN GENERAL DE LUBRICANTES SARTORI S.A.C.</t>
  </si>
  <si>
    <t>PD-328-3170</t>
  </si>
  <si>
    <t>FA-020-126156</t>
  </si>
  <si>
    <t>AV. CHINCHAYSUYO NRO. 268 U.POP TAHUANTINSUYO</t>
  </si>
  <si>
    <t>0000619476</t>
  </si>
  <si>
    <t>10154480795</t>
  </si>
  <si>
    <t>SILVA CIRIACO, WELBY</t>
  </si>
  <si>
    <t>PD-537-2816</t>
  </si>
  <si>
    <t>FA-020-126157</t>
  </si>
  <si>
    <t>CAR. PANAN. NORTE 185</t>
  </si>
  <si>
    <t>SUPE</t>
  </si>
  <si>
    <t>0000619477</t>
  </si>
  <si>
    <t>FA-020-126158</t>
  </si>
  <si>
    <t>0000619478</t>
  </si>
  <si>
    <t>PD-537-2833</t>
  </si>
  <si>
    <t>FA-020-126159</t>
  </si>
  <si>
    <t>0000619479</t>
  </si>
  <si>
    <t>10239240858</t>
  </si>
  <si>
    <t>OLAZABAL SANCHEZ, BRAULIO</t>
  </si>
  <si>
    <t>PD-422-4811</t>
  </si>
  <si>
    <t>FA-020-126160</t>
  </si>
  <si>
    <t>AV. HUAYRUROPATA NRO. 1813</t>
  </si>
  <si>
    <t>0000619500</t>
  </si>
  <si>
    <t>PD-509-2648</t>
  </si>
  <si>
    <t>FA-020-126161</t>
  </si>
  <si>
    <t>0000619501</t>
  </si>
  <si>
    <t>PD-537-2834</t>
  </si>
  <si>
    <t>FA-020-126162</t>
  </si>
  <si>
    <t>0000619502</t>
  </si>
  <si>
    <t>PD-002-43238</t>
  </si>
  <si>
    <t>FA-020-126163</t>
  </si>
  <si>
    <t>0000619503</t>
  </si>
  <si>
    <t>PD-328-3179</t>
  </si>
  <si>
    <t>FA-020-126164</t>
  </si>
  <si>
    <t>0000619504</t>
  </si>
  <si>
    <t>20543704581</t>
  </si>
  <si>
    <t>RENIS MOTOR IMPORT S.A.C.</t>
  </si>
  <si>
    <t>PD-506-4344</t>
  </si>
  <si>
    <t>FA-020-126165</t>
  </si>
  <si>
    <t>AV. PROLONGACION ARICA NRO. 2194</t>
  </si>
  <si>
    <t>0000619505</t>
  </si>
  <si>
    <t>PD-549-4556</t>
  </si>
  <si>
    <t>FA-020-126166</t>
  </si>
  <si>
    <t>0000619506</t>
  </si>
  <si>
    <t>PD-537-2836</t>
  </si>
  <si>
    <t>FA-020-126167</t>
  </si>
  <si>
    <t>0000619507</t>
  </si>
  <si>
    <t>10160169414</t>
  </si>
  <si>
    <t>RAMOS  ALVAREZ DE TANG, MAGALI LILIANA</t>
  </si>
  <si>
    <t>PD-S51-422</t>
  </si>
  <si>
    <t>FA-020-126168</t>
  </si>
  <si>
    <t>AV. JULIO C TELLO NRO. S/N LIMA - HUARAL - HUARAL</t>
  </si>
  <si>
    <t>0000619508</t>
  </si>
  <si>
    <t>PD-537-2825</t>
  </si>
  <si>
    <t>FA-020-126169</t>
  </si>
  <si>
    <t>0000619509</t>
  </si>
  <si>
    <t>10160092217</t>
  </si>
  <si>
    <t>AYALA ESPINOZA, DIONICIO ALFREDO</t>
  </si>
  <si>
    <t>PD-537-2835</t>
  </si>
  <si>
    <t>FA-020-126170</t>
  </si>
  <si>
    <t>AV. SAN MARTIN  345 P.J. PERALVILLO (COMITE 2 -CDO. POSTA ME</t>
  </si>
  <si>
    <t>0000619510</t>
  </si>
  <si>
    <t>PD-780-90</t>
  </si>
  <si>
    <t>FA-020-126171</t>
  </si>
  <si>
    <t>0000619511</t>
  </si>
  <si>
    <t>10061331293</t>
  </si>
  <si>
    <t>ARBIETO MOLINA, VICTORIA GLADIS</t>
  </si>
  <si>
    <t>PD-506-4332</t>
  </si>
  <si>
    <t>FA-020-126172</t>
  </si>
  <si>
    <t>AV. ARICA 1299</t>
  </si>
  <si>
    <t>0000619512</t>
  </si>
  <si>
    <t>10227541682</t>
  </si>
  <si>
    <t>TRUJILLO MONTOYA, ADRIAN</t>
  </si>
  <si>
    <t>PD-730-840</t>
  </si>
  <si>
    <t>FA-020-126173</t>
  </si>
  <si>
    <t>AV. 15 DE JULIO - ZONA JLOTE. 18 A.H. HUAYCAN</t>
  </si>
  <si>
    <t>0000619513</t>
  </si>
  <si>
    <t>FA-020-126174</t>
  </si>
  <si>
    <t>0000619514</t>
  </si>
  <si>
    <t>20534347201</t>
  </si>
  <si>
    <t>REPUESTOS CARMEN ALTO S.R.L.</t>
  </si>
  <si>
    <t>PD-S54-668</t>
  </si>
  <si>
    <t>FA-020-126175</t>
  </si>
  <si>
    <t>AV. CUZCO NRO. 345</t>
  </si>
  <si>
    <t>0000619515</t>
  </si>
  <si>
    <t>PD-294-2711</t>
  </si>
  <si>
    <t>FA-020-126176</t>
  </si>
  <si>
    <t>0000619516</t>
  </si>
  <si>
    <t>PD-531-3448</t>
  </si>
  <si>
    <t>FA-020-126177</t>
  </si>
  <si>
    <t>0000619517</t>
  </si>
  <si>
    <t>PD-770-207</t>
  </si>
  <si>
    <t>FA-020-126178</t>
  </si>
  <si>
    <t>0000619518</t>
  </si>
  <si>
    <t>PD-294-2708</t>
  </si>
  <si>
    <t>FA-020-126179</t>
  </si>
  <si>
    <t>0000619519</t>
  </si>
  <si>
    <t>PD-294-2710</t>
  </si>
  <si>
    <t>FA-020-126180</t>
  </si>
  <si>
    <t>0000619520</t>
  </si>
  <si>
    <t>PD-RG-967</t>
  </si>
  <si>
    <t>FA-020-126181</t>
  </si>
  <si>
    <t>RG - enviar con pd de filtros</t>
  </si>
  <si>
    <t>0000619521</t>
  </si>
  <si>
    <t>PD-RG-968</t>
  </si>
  <si>
    <t>FA-020-126182</t>
  </si>
  <si>
    <t>0000619522</t>
  </si>
  <si>
    <t>PD-294-2707</t>
  </si>
  <si>
    <t>FA-020-126183</t>
  </si>
  <si>
    <t>0000619523</t>
  </si>
  <si>
    <t>FA-020-126185</t>
  </si>
  <si>
    <t>0000619525</t>
  </si>
  <si>
    <t>20544208030</t>
  </si>
  <si>
    <t>IMRE Y AC ALISON S.A.C.</t>
  </si>
  <si>
    <t>PD-S51-423</t>
  </si>
  <si>
    <t>FA-020-126188</t>
  </si>
  <si>
    <t>CAL. LAS PRENSAS NRO. 142 URB. INDUSTRIAL EL NARANJAL</t>
  </si>
  <si>
    <t>0000619544</t>
  </si>
  <si>
    <t>PD-328-3180</t>
  </si>
  <si>
    <t>FA-020-126189</t>
  </si>
  <si>
    <t>0000619545</t>
  </si>
  <si>
    <t>20491292033</t>
  </si>
  <si>
    <t>AUTOCAR CAÑETE E.I.R.L.</t>
  </si>
  <si>
    <t>PD-509-2651</t>
  </si>
  <si>
    <t>FA-020-126190</t>
  </si>
  <si>
    <t>MZA. R LOTE 21 URB. SANTA ROSA DE HUALCARA</t>
  </si>
  <si>
    <t>0000619546</t>
  </si>
  <si>
    <t>PD-266-7139</t>
  </si>
  <si>
    <t>FA-020-126191</t>
  </si>
  <si>
    <t>0000619547</t>
  </si>
  <si>
    <t>20600264673</t>
  </si>
  <si>
    <t>GRUPO MAJODI S.A.C.</t>
  </si>
  <si>
    <t>PD-S59-274</t>
  </si>
  <si>
    <t>FA-020-126192</t>
  </si>
  <si>
    <t>MZA. H9 LOTE. 20A A.H. MARISCAL CACERES SCT III</t>
  </si>
  <si>
    <t>0000619548</t>
  </si>
  <si>
    <t>PD-294-2712</t>
  </si>
  <si>
    <t>FA-020-126193</t>
  </si>
  <si>
    <t>0000619549</t>
  </si>
  <si>
    <t>PD-002-43239</t>
  </si>
  <si>
    <t>FA-020-126194</t>
  </si>
  <si>
    <t>0000619550</t>
  </si>
  <si>
    <t>FA-020-126195</t>
  </si>
  <si>
    <t>0000619552</t>
  </si>
  <si>
    <t>FA-020-126196</t>
  </si>
  <si>
    <t>0000619542</t>
  </si>
  <si>
    <t>FA-020-126197</t>
  </si>
  <si>
    <t>0000619543</t>
  </si>
  <si>
    <t>PD-608-1831</t>
  </si>
  <si>
    <t>FA-020-126198</t>
  </si>
  <si>
    <t>0000619553</t>
  </si>
  <si>
    <t>FA-020-126199</t>
  </si>
  <si>
    <t>0000619554</t>
  </si>
  <si>
    <t>PD-509-2652</t>
  </si>
  <si>
    <t>FA-020-126200</t>
  </si>
  <si>
    <t>0000619557</t>
  </si>
  <si>
    <t>10471110464</t>
  </si>
  <si>
    <t>OROPEZA CARI, NELLY MARGOT</t>
  </si>
  <si>
    <t>PD-266-7140</t>
  </si>
  <si>
    <t>FA-020-126201</t>
  </si>
  <si>
    <t>AV. PROC.INDEPENDENCIA MZ.A LT.20 A.H. CRUZ DE MOTUPE GR 1</t>
  </si>
  <si>
    <t>0000619562</t>
  </si>
  <si>
    <t>PD-509-2653</t>
  </si>
  <si>
    <t>FA-020-126202</t>
  </si>
  <si>
    <t>0000619563</t>
  </si>
  <si>
    <t>PD-730-841</t>
  </si>
  <si>
    <t>FA-020-126203</t>
  </si>
  <si>
    <t>0000619564</t>
  </si>
  <si>
    <t>PD-770-209</t>
  </si>
  <si>
    <t>FA-020-126204</t>
  </si>
  <si>
    <t>0000619565</t>
  </si>
  <si>
    <t>PD-780-93</t>
  </si>
  <si>
    <t>FA-020-126205</t>
  </si>
  <si>
    <t>0000619566</t>
  </si>
  <si>
    <t>FA-020-126206</t>
  </si>
  <si>
    <t>0000619567</t>
  </si>
  <si>
    <t>PD-ESP-5809</t>
  </si>
  <si>
    <t>FA-001-310270</t>
  </si>
  <si>
    <t>O75429</t>
  </si>
  <si>
    <t>0000619434</t>
  </si>
  <si>
    <t>FA-001-310271</t>
  </si>
  <si>
    <t>20557908090</t>
  </si>
  <si>
    <t>MA &amp; DC E.I.R.L.</t>
  </si>
  <si>
    <t>PD-ESP-13839</t>
  </si>
  <si>
    <t>FA-001-310272</t>
  </si>
  <si>
    <t>CAL.LOS CEDROS MZA. B LOTE. 7</t>
  </si>
  <si>
    <t>0000619582</t>
  </si>
  <si>
    <t>PD-ESP-13841</t>
  </si>
  <si>
    <t>FA-001-310273</t>
  </si>
  <si>
    <t>0000619583</t>
  </si>
  <si>
    <t>PD-ESP-13848</t>
  </si>
  <si>
    <t>FA-001-310274</t>
  </si>
  <si>
    <t>16-03950</t>
  </si>
  <si>
    <t>0000619640</t>
  </si>
  <si>
    <t>20518053991</t>
  </si>
  <si>
    <t>ENERGIA PERUANA OPERACIONES S.A.C.</t>
  </si>
  <si>
    <t>PD-ESP-13849</t>
  </si>
  <si>
    <t>FA-001-310275</t>
  </si>
  <si>
    <t>CAL.ICARO MZA. K LOTE. 05 URB. LA CAMPIÑA</t>
  </si>
  <si>
    <t>16-03946</t>
  </si>
  <si>
    <t>0000619641</t>
  </si>
  <si>
    <t>PD-002-43243</t>
  </si>
  <si>
    <t>BO-001-10684</t>
  </si>
  <si>
    <t>0000619652</t>
  </si>
  <si>
    <t>PD-002-43242</t>
  </si>
  <si>
    <t>BO-001-10685</t>
  </si>
  <si>
    <t>0000619653</t>
  </si>
  <si>
    <t>20480193742</t>
  </si>
  <si>
    <t>EMPRESA SOL DEL NORTE EIRL</t>
  </si>
  <si>
    <t>PD-549-4563</t>
  </si>
  <si>
    <t>FA-020-126207</t>
  </si>
  <si>
    <t>AV. MARISCAL CASTILLA NRO. C-18 SEC. PUEBLO LIBRE</t>
  </si>
  <si>
    <t>0000619585</t>
  </si>
  <si>
    <t>20363807217</t>
  </si>
  <si>
    <t>SERVISUR E.I.R.LTDA.</t>
  </si>
  <si>
    <t>PD-422-4813</t>
  </si>
  <si>
    <t>FA-020-126208</t>
  </si>
  <si>
    <t>AV. EL SOL 984 BARRIO PORTEÑO</t>
  </si>
  <si>
    <t>0000619586</t>
  </si>
  <si>
    <t>FA-020-126209</t>
  </si>
  <si>
    <t>0000619587</t>
  </si>
  <si>
    <t>FA-020-126210</t>
  </si>
  <si>
    <t>0000619588</t>
  </si>
  <si>
    <t>20494867827</t>
  </si>
  <si>
    <t>REPUESTOS Y LUBRICANTES CARLITOS E.I.R.L.</t>
  </si>
  <si>
    <t>PD-294-2677</t>
  </si>
  <si>
    <t>FA-020-126211</t>
  </si>
  <si>
    <t>PROL. GRAU 300</t>
  </si>
  <si>
    <t>0000619589</t>
  </si>
  <si>
    <t>10040524865</t>
  </si>
  <si>
    <t>CAMPOS VIDAL, HUMBERTO</t>
  </si>
  <si>
    <t>PD-715-3795</t>
  </si>
  <si>
    <t>FA-020-126212</t>
  </si>
  <si>
    <t>AV. TITO JAIME 898</t>
  </si>
  <si>
    <t>0000619590</t>
  </si>
  <si>
    <t>FA-020-126213</t>
  </si>
  <si>
    <t>0000619591</t>
  </si>
  <si>
    <t>10404089540</t>
  </si>
  <si>
    <t>POLINAR SABINO, MARCELO</t>
  </si>
  <si>
    <t>PD-S58-334</t>
  </si>
  <si>
    <t>FA-020-126214</t>
  </si>
  <si>
    <t>JR. UNION NRO. S/N (BARRIO LOS ULCUMANOS)</t>
  </si>
  <si>
    <t>PACHITEA</t>
  </si>
  <si>
    <t>MOLINO</t>
  </si>
  <si>
    <t>0000619592</t>
  </si>
  <si>
    <t>PD-549-4558</t>
  </si>
  <si>
    <t>FA-020-126215</t>
  </si>
  <si>
    <t>0000619593</t>
  </si>
  <si>
    <t>PD-549-4559</t>
  </si>
  <si>
    <t>FA-020-126216</t>
  </si>
  <si>
    <t>0000619594</t>
  </si>
  <si>
    <t>10423828876</t>
  </si>
  <si>
    <t>DIAZ  VASQUEZ , JOSE ELDER</t>
  </si>
  <si>
    <t>PD-S51-392</t>
  </si>
  <si>
    <t>FA-020-126217</t>
  </si>
  <si>
    <t>MZA. 36 LOTE. 1 URB. LAS BRISAS</t>
  </si>
  <si>
    <t>0000619595</t>
  </si>
  <si>
    <t>20495023380</t>
  </si>
  <si>
    <t>REPUESTOS Y LUBRICANTES ZAVALETA ICA E.I.R.L.</t>
  </si>
  <si>
    <t>PD-294-2713</t>
  </si>
  <si>
    <t>FA-020-126218</t>
  </si>
  <si>
    <t>AV. F.LEON DE VIVERO 541</t>
  </si>
  <si>
    <t>0000619596</t>
  </si>
  <si>
    <t>PD-715-3798</t>
  </si>
  <si>
    <t>FA-020-126219</t>
  </si>
  <si>
    <t>0000619597</t>
  </si>
  <si>
    <t>FA-020-126220</t>
  </si>
  <si>
    <t>0000619598</t>
  </si>
  <si>
    <t>PD-608-1829</t>
  </si>
  <si>
    <t>FA-020-126221</t>
  </si>
  <si>
    <t>Recoge en agencia Sr. ANTONIO ROLANDO ALFARO CRUZ  DNI  02608261</t>
  </si>
  <si>
    <t>0000619599</t>
  </si>
  <si>
    <t>PD-608-1830</t>
  </si>
  <si>
    <t>FA-020-126222</t>
  </si>
  <si>
    <t>0000619600</t>
  </si>
  <si>
    <t>PD-608-1827</t>
  </si>
  <si>
    <t>FA-020-126223</t>
  </si>
  <si>
    <t>0000619601</t>
  </si>
  <si>
    <t>FA-020-126224</t>
  </si>
  <si>
    <t>0000619602</t>
  </si>
  <si>
    <t>FA-020-126225</t>
  </si>
  <si>
    <t>0000619603</t>
  </si>
  <si>
    <t>20600113594</t>
  </si>
  <si>
    <t>GROUP VALENZUELA S.A.C.</t>
  </si>
  <si>
    <t>PD-S59-250</t>
  </si>
  <si>
    <t>FA-020-126226</t>
  </si>
  <si>
    <t>AV. CIRCUNV. TUPAC AMARU NRO. 125 CENTRO CERRO DE PASCO</t>
  </si>
  <si>
    <t>0000619606</t>
  </si>
  <si>
    <t>PD-608-1842</t>
  </si>
  <si>
    <t>FA-020-126229</t>
  </si>
  <si>
    <t xml:space="preserve">La persona que recoge la mercaderia es  LUCY LIZANA JIMENEZ 
DNI.  42345110
</t>
  </si>
  <si>
    <t>0000619609</t>
  </si>
  <si>
    <t>10104733161</t>
  </si>
  <si>
    <t>CONTRERAS  QUISPE,  MARUJA</t>
  </si>
  <si>
    <t>PD-328-3181</t>
  </si>
  <si>
    <t>FA-020-126230</t>
  </si>
  <si>
    <t>AV. HONDURAS MZA. C LOTE. 10 ASC. EL OLIVAR</t>
  </si>
  <si>
    <t>0000619610</t>
  </si>
  <si>
    <t>10424421672</t>
  </si>
  <si>
    <t>TORRES LIMAYMANTA, ALIN ORLANDO</t>
  </si>
  <si>
    <t>PD-020-108373</t>
  </si>
  <si>
    <t>FA-020-126231</t>
  </si>
  <si>
    <t>AV. UNIVERSITARIA MZA. B LOTE. 03 ASOC. LUIS ALBERTO SANCHEZ</t>
  </si>
  <si>
    <t>0000619612</t>
  </si>
  <si>
    <t>PD-002-43241</t>
  </si>
  <si>
    <t>FA-020-126232</t>
  </si>
  <si>
    <t>0000619613</t>
  </si>
  <si>
    <t>PD-506-4349</t>
  </si>
  <si>
    <t>FA-020-126233</t>
  </si>
  <si>
    <t>0000619614</t>
  </si>
  <si>
    <t>PD-506-4350</t>
  </si>
  <si>
    <t>FA-020-126234</t>
  </si>
  <si>
    <t>0000619615</t>
  </si>
  <si>
    <t>20531978502</t>
  </si>
  <si>
    <t>M.T.M. RECTIFICACIONES Y SERVICIOS GENERALES TRUJILLO S.R.L.</t>
  </si>
  <si>
    <t>PD-715-3796</t>
  </si>
  <si>
    <t>FA-020-126235</t>
  </si>
  <si>
    <t>SHALOM EXPRESS S.A.C.</t>
  </si>
  <si>
    <t>JR. PUEBLO LIBRE NRO. 189 P.J. MIRAFLORES ALTO</t>
  </si>
  <si>
    <t>0000619616</t>
  </si>
  <si>
    <t>20601151422</t>
  </si>
  <si>
    <t>MOTOBICI Y AUTOBOUTIQUE DT E.I.R.L.</t>
  </si>
  <si>
    <t>PD-S54-658</t>
  </si>
  <si>
    <t>FA-020-126236</t>
  </si>
  <si>
    <t>MZA. B LOTE. 26 PRIMAV. CLAV. PINOS S E HUAROCHIRI - SANTA E</t>
  </si>
  <si>
    <t>0000619617</t>
  </si>
  <si>
    <t>FA-020-126237</t>
  </si>
  <si>
    <t>0000619618</t>
  </si>
  <si>
    <t>FA-020-126238</t>
  </si>
  <si>
    <t>0000619619</t>
  </si>
  <si>
    <t>10164241543</t>
  </si>
  <si>
    <t>PRADO COTRINA, CELSO HOMERO</t>
  </si>
  <si>
    <t>PD-002-43240</t>
  </si>
  <si>
    <t>FA-020-126239</t>
  </si>
  <si>
    <t>CAL. ALFONSO UGARTE 1665</t>
  </si>
  <si>
    <t>0000619623</t>
  </si>
  <si>
    <t>10424094116</t>
  </si>
  <si>
    <t>VILCAPOMA JESUS, GUIDO RONILD</t>
  </si>
  <si>
    <t>PD-780-94</t>
  </si>
  <si>
    <t>FA-020-126240</t>
  </si>
  <si>
    <t>AV. ABANCAY NRO. 207 U.V. BELLA UNION (A ESPALDAS DE MINKA)</t>
  </si>
  <si>
    <t>0000619624</t>
  </si>
  <si>
    <t>PD-790-110</t>
  </si>
  <si>
    <t>FA-020-126241</t>
  </si>
  <si>
    <t>0000619625</t>
  </si>
  <si>
    <t>FA-020-126242</t>
  </si>
  <si>
    <t>0000619626</t>
  </si>
  <si>
    <t>10201073192</t>
  </si>
  <si>
    <t>URCO ROMERO, JUDITH EDITH</t>
  </si>
  <si>
    <t>PD-730-843</t>
  </si>
  <si>
    <t>FA-020-126243</t>
  </si>
  <si>
    <t>AV. URUBAMBA 365 COO. 27 DE ABRIL</t>
  </si>
  <si>
    <t>0000619632</t>
  </si>
  <si>
    <t>PD-770-211</t>
  </si>
  <si>
    <t>FA-020-126244</t>
  </si>
  <si>
    <t>0000619633</t>
  </si>
  <si>
    <t>20574744246</t>
  </si>
  <si>
    <t>INKACORP E.I.R.L.</t>
  </si>
  <si>
    <t>PD-020-108378</t>
  </si>
  <si>
    <t>FA-020-126245</t>
  </si>
  <si>
    <t>AV. ARENALES NRO. 667</t>
  </si>
  <si>
    <t>ANDRES AVELINO CACERES</t>
  </si>
  <si>
    <t>0000619643</t>
  </si>
  <si>
    <t>PD-608-1847</t>
  </si>
  <si>
    <t>FA-020-126246</t>
  </si>
  <si>
    <t>0000619644</t>
  </si>
  <si>
    <t>PD-608-1849</t>
  </si>
  <si>
    <t>FA-020-126247</t>
  </si>
  <si>
    <t>la persona encargada de recoger el pedido es EDUARDO FLORES FIESTAS 
DNI 03491649</t>
  </si>
  <si>
    <t>0000619645</t>
  </si>
  <si>
    <t>PD-002-43246</t>
  </si>
  <si>
    <t>FA-001-310276</t>
  </si>
  <si>
    <t>4501386585</t>
  </si>
  <si>
    <t>0000619695</t>
  </si>
  <si>
    <t>FA-001-310277</t>
  </si>
  <si>
    <t>0000619696</t>
  </si>
  <si>
    <t>PD-ESP-13842</t>
  </si>
  <si>
    <t>FA-001-310278</t>
  </si>
  <si>
    <t>0000619733</t>
  </si>
  <si>
    <t>20416150100</t>
  </si>
  <si>
    <t>H &amp; E MADERAS S.A.C.</t>
  </si>
  <si>
    <t>PD-ESP-13845</t>
  </si>
  <si>
    <t>FA-001-310279</t>
  </si>
  <si>
    <t>CL LOS EUCALIPTOS MZ. E LT. 12 URB. HUERTOS DE STA GENOVEVA</t>
  </si>
  <si>
    <t>0000619734</t>
  </si>
  <si>
    <t>20100001579</t>
  </si>
  <si>
    <t>FUNDICION CALLAO S.A.</t>
  </si>
  <si>
    <t>PD-ESP-13854</t>
  </si>
  <si>
    <t>FA-001-310280</t>
  </si>
  <si>
    <t>AV. ARGENTINA 3719</t>
  </si>
  <si>
    <t>089882</t>
  </si>
  <si>
    <t>0000619735</t>
  </si>
  <si>
    <t>PD-715-3805</t>
  </si>
  <si>
    <t>FA-001-310281</t>
  </si>
  <si>
    <t>0000619745</t>
  </si>
  <si>
    <t>20100046831</t>
  </si>
  <si>
    <t>INDUSTRIAS TEAL S A</t>
  </si>
  <si>
    <t>PD-ESP-13826</t>
  </si>
  <si>
    <t>FA-001-310282</t>
  </si>
  <si>
    <t>JR. SICAYA NRO. 110 Z.I</t>
  </si>
  <si>
    <t>4510822798</t>
  </si>
  <si>
    <t>0000619747</t>
  </si>
  <si>
    <t>PD-549-4564</t>
  </si>
  <si>
    <t>FA-020-126261</t>
  </si>
  <si>
    <t>CAL. ALFONSO UGARTE NRO. 565 A.H. RITCHER PRADA</t>
  </si>
  <si>
    <t>MORROPE</t>
  </si>
  <si>
    <t>0000619674</t>
  </si>
  <si>
    <t>10316292017</t>
  </si>
  <si>
    <t>ANAYA TARAZONA, SANTA A.</t>
  </si>
  <si>
    <t>PD-715-3799</t>
  </si>
  <si>
    <t>FA-020-126262</t>
  </si>
  <si>
    <t>JR. POMABAMBA 348 BARRIO DE CENTENARIO</t>
  </si>
  <si>
    <t>0000619675</t>
  </si>
  <si>
    <t>PD-715-3802</t>
  </si>
  <si>
    <t>FA-020-126263</t>
  </si>
  <si>
    <t>0000619676</t>
  </si>
  <si>
    <t>PD-770-214</t>
  </si>
  <si>
    <t>FA-020-126264</t>
  </si>
  <si>
    <t>0000619677</t>
  </si>
  <si>
    <t>10104691451</t>
  </si>
  <si>
    <t>ROBLES SERRANO, JULIO CESAR</t>
  </si>
  <si>
    <t>PD-S58-300</t>
  </si>
  <si>
    <t>FA-020-126265</t>
  </si>
  <si>
    <t>AV. ANGELICA GAMARRA MZA. I LOTE. 11B (A CUADRA Y MEDIA DE M</t>
  </si>
  <si>
    <t>0000619678</t>
  </si>
  <si>
    <t>PD-S58-342</t>
  </si>
  <si>
    <t>FA-020-126266</t>
  </si>
  <si>
    <t>0000619679</t>
  </si>
  <si>
    <t>10416971361</t>
  </si>
  <si>
    <t>BLAS RAMIREZ, LILA NILA</t>
  </si>
  <si>
    <t>PD-537-2839</t>
  </si>
  <si>
    <t>FA-020-126267</t>
  </si>
  <si>
    <t>CAR. PANAMERICANA MZA. B LOTE 2 (KM 82.5-LUBRICENTRO MALLQUI</t>
  </si>
  <si>
    <t>0000619680</t>
  </si>
  <si>
    <t>20601439124</t>
  </si>
  <si>
    <t>LUBRICENTRO RAMIREZ EIRL</t>
  </si>
  <si>
    <t>PD-608-1852</t>
  </si>
  <si>
    <t>FA-020-126268</t>
  </si>
  <si>
    <t>TRANSPORTE CUEVA S.A.C</t>
  </si>
  <si>
    <t>JR. PIURA NRO. 599</t>
  </si>
  <si>
    <t>0000619681</t>
  </si>
  <si>
    <t>20530168124</t>
  </si>
  <si>
    <t>LUBRINEGOCIOS C &amp; J EMPRESA INDIVIDUAL DE RESP.  L</t>
  </si>
  <si>
    <t>PD-608-1850</t>
  </si>
  <si>
    <t>FA-020-126269</t>
  </si>
  <si>
    <t>DE LA BUENA ESPERANZA MZA. A LOTE. 07 C.C. SAN FRANCISCO</t>
  </si>
  <si>
    <t>la persona encargada de recoger el pedido es EDUARDO FLORES FIESTAS
DNI 03491649</t>
  </si>
  <si>
    <t>0000619646</t>
  </si>
  <si>
    <t>PD-715-3800</t>
  </si>
  <si>
    <t>FA-020-126270</t>
  </si>
  <si>
    <t>0000619647</t>
  </si>
  <si>
    <t>10805642802</t>
  </si>
  <si>
    <t>TARRILLO  GUEVARA, ANA</t>
  </si>
  <si>
    <t>PD-770-213</t>
  </si>
  <si>
    <t>FA-020-126271</t>
  </si>
  <si>
    <t>AV. LOS ALISOS MZA. H LOTE. 4 URB. VIRGEN DEL ROSARIO</t>
  </si>
  <si>
    <t>0000619648</t>
  </si>
  <si>
    <t>PD-S54-672</t>
  </si>
  <si>
    <t>FA-020-126272</t>
  </si>
  <si>
    <t>0000619649</t>
  </si>
  <si>
    <t>PD-S54-673</t>
  </si>
  <si>
    <t>FA-020-126273</t>
  </si>
  <si>
    <t>0000619650</t>
  </si>
  <si>
    <t>FA-020-126274</t>
  </si>
  <si>
    <t>0000619666</t>
  </si>
  <si>
    <t>PD-266-7142</t>
  </si>
  <si>
    <t>FA-020-126275</t>
  </si>
  <si>
    <t>0000619667</t>
  </si>
  <si>
    <t>PD-422-4820</t>
  </si>
  <si>
    <t>FA-020-126276</t>
  </si>
  <si>
    <t>0000619668</t>
  </si>
  <si>
    <t>PD-506-4355</t>
  </si>
  <si>
    <t>FA-020-126277</t>
  </si>
  <si>
    <t>0000619669</t>
  </si>
  <si>
    <t>10413913212</t>
  </si>
  <si>
    <t>CHAVEZ JIMENEZ, AGUSTIN MOISES</t>
  </si>
  <si>
    <t>PD-509-2657</t>
  </si>
  <si>
    <t>FA-020-126279</t>
  </si>
  <si>
    <t>SIMON BOLIVAR MZA. A LOTE. 2 C.P. LAS CASUARINAS DE LURIN</t>
  </si>
  <si>
    <t>0000619671</t>
  </si>
  <si>
    <t>PD-509-2658</t>
  </si>
  <si>
    <t>FA-020-126280</t>
  </si>
  <si>
    <t>0000619672</t>
  </si>
  <si>
    <t>20344535435</t>
  </si>
  <si>
    <t>AUTOMOTRIZ EBERT SOCIEDAD COMERCIAL DE RESP. LIMIT</t>
  </si>
  <si>
    <t>PD-531-3456</t>
  </si>
  <si>
    <t>FA-020-126281</t>
  </si>
  <si>
    <t>AV. GUARDIA CIVIL NRO. 686 URB. LA CAMPIÑA</t>
  </si>
  <si>
    <t>0000619673</t>
  </si>
  <si>
    <t>10094747398</t>
  </si>
  <si>
    <t>CHAVEZ MURILLO JUAN ANTONIO</t>
  </si>
  <si>
    <t>PD-002-43247</t>
  </si>
  <si>
    <t>FA-020-126282</t>
  </si>
  <si>
    <t>MZA. A LOTE. 01 ASOC VIV ESTRELLA SOLAR</t>
  </si>
  <si>
    <t>0000619684</t>
  </si>
  <si>
    <t>10239618532</t>
  </si>
  <si>
    <t>ROQUE HUAMAN, RAUL</t>
  </si>
  <si>
    <t>PD-531-3454</t>
  </si>
  <si>
    <t>FA-020-126283</t>
  </si>
  <si>
    <t>AV. VICTOR MALASQUEZ NRO. S/N PARCELA 141-SECTOR 24 DE JUNIO</t>
  </si>
  <si>
    <t>0000619685</t>
  </si>
  <si>
    <t>PD-537-2840</t>
  </si>
  <si>
    <t>FA-020-126284</t>
  </si>
  <si>
    <t>0000619686</t>
  </si>
  <si>
    <t>20529781572</t>
  </si>
  <si>
    <t>COMERCIAL QUEN S ESTEFANY EIRL</t>
  </si>
  <si>
    <t>PD-608-1853</t>
  </si>
  <si>
    <t>FA-020-126285</t>
  </si>
  <si>
    <t>MZA. E2 LOTE. 19 A.H. VICENTE CHUNGA ALDANA</t>
  </si>
  <si>
    <t>0000619687</t>
  </si>
  <si>
    <t>10461444593</t>
  </si>
  <si>
    <t>ZUZUNAGA ASENCIOS, MAYRA LIZETH</t>
  </si>
  <si>
    <t>PD-770-216</t>
  </si>
  <si>
    <t>FA-020-126286</t>
  </si>
  <si>
    <t>CAR. CALLAO MZA. Z LOTE. 41 (UR 7MO SECTOR DE PRO)</t>
  </si>
  <si>
    <t>0000619688</t>
  </si>
  <si>
    <t>10484966368</t>
  </si>
  <si>
    <t>CORILLA  QUISPE , CARLOS DANIEL</t>
  </si>
  <si>
    <t>PD-780-95</t>
  </si>
  <si>
    <t>FA-020-126287</t>
  </si>
  <si>
    <t>AV. SÁENZ PEÑA NRO. 2018</t>
  </si>
  <si>
    <t>0000619689</t>
  </si>
  <si>
    <t>FA-020-126288</t>
  </si>
  <si>
    <t>0000619690</t>
  </si>
  <si>
    <t>PD-790-112</t>
  </si>
  <si>
    <t>FA-020-126289</t>
  </si>
  <si>
    <t>0000619692</t>
  </si>
  <si>
    <t>20549307982</t>
  </si>
  <si>
    <t>MULTISERVICIOS JDF S.A.C.</t>
  </si>
  <si>
    <t>PD-328-3189</t>
  </si>
  <si>
    <t>FA-020-126290</t>
  </si>
  <si>
    <t>AV. SAMUEL ALCAZAR NRO. 1021 URB. VENTURA ROSSI</t>
  </si>
  <si>
    <t>0000619718</t>
  </si>
  <si>
    <t>PD-506-4345</t>
  </si>
  <si>
    <t>FA-020-126291</t>
  </si>
  <si>
    <t>0000619719</t>
  </si>
  <si>
    <t>PD-506-4361</t>
  </si>
  <si>
    <t>FA-020-126292</t>
  </si>
  <si>
    <t>AV. DEL EJERCITO 965 / ESTACION ORRANTIA</t>
  </si>
  <si>
    <t>0000619720</t>
  </si>
  <si>
    <t>10402462740</t>
  </si>
  <si>
    <t>MONCHON GONZALES, JOSE RAMOS</t>
  </si>
  <si>
    <t>PD-506-4362</t>
  </si>
  <si>
    <t>FA-020-126293</t>
  </si>
  <si>
    <t>PROL. PARINACOCHAS NRO. 1658 - URB. LA POLVORA</t>
  </si>
  <si>
    <t>0000619721</t>
  </si>
  <si>
    <t>20101647022</t>
  </si>
  <si>
    <t>REPUESTOS COMENA   E.I.R.L.</t>
  </si>
  <si>
    <t>PD-506-4363</t>
  </si>
  <si>
    <t>FA-020-126294</t>
  </si>
  <si>
    <t>AV. VENEZUELA 1411</t>
  </si>
  <si>
    <t>0000619722</t>
  </si>
  <si>
    <t>PD-509-2660</t>
  </si>
  <si>
    <t>FA-020-126295</t>
  </si>
  <si>
    <t>0000619723</t>
  </si>
  <si>
    <t>20503938104</t>
  </si>
  <si>
    <t>SERVICIOS GENERALES REYARB E.I.R.L.</t>
  </si>
  <si>
    <t>PD-531-3457</t>
  </si>
  <si>
    <t>FA-020-126296</t>
  </si>
  <si>
    <t>AV. SALVADOR ALLENDE 759   A.H. CERCADO</t>
  </si>
  <si>
    <t>0000619724</t>
  </si>
  <si>
    <t>PD-531-3461</t>
  </si>
  <si>
    <t>FA-020-126297</t>
  </si>
  <si>
    <t>0000619725</t>
  </si>
  <si>
    <t>PD-537-2841</t>
  </si>
  <si>
    <t>FA-020-126298</t>
  </si>
  <si>
    <t>0000619726</t>
  </si>
  <si>
    <t>PD-608-1854</t>
  </si>
  <si>
    <t>FA-020-126299</t>
  </si>
  <si>
    <t>0000619727</t>
  </si>
  <si>
    <t>PD-780-99</t>
  </si>
  <si>
    <t>FA-020-126300</t>
  </si>
  <si>
    <t>0000619728</t>
  </si>
  <si>
    <t>10097547748</t>
  </si>
  <si>
    <t>PEREZ CAMPOS, ELZA</t>
  </si>
  <si>
    <t>PD-790-116</t>
  </si>
  <si>
    <t>FA-020-126301</t>
  </si>
  <si>
    <t>CTRO.  POB. VILLA RICA MZ.Q LT.33</t>
  </si>
  <si>
    <t>0000619729</t>
  </si>
  <si>
    <t>FA-020-126302</t>
  </si>
  <si>
    <t>0000619730</t>
  </si>
  <si>
    <t>FA-020-126303</t>
  </si>
  <si>
    <t>0000619731</t>
  </si>
  <si>
    <t>PD-328-3190</t>
  </si>
  <si>
    <t>FA-020-126304</t>
  </si>
  <si>
    <t>0000619741</t>
  </si>
  <si>
    <t>10456428318</t>
  </si>
  <si>
    <t>NARVAEZ ZUÑIGA, JHONATAN SYLVESTER</t>
  </si>
  <si>
    <t>PD-549-4567</t>
  </si>
  <si>
    <t>FA-020-126305</t>
  </si>
  <si>
    <t>KM. 782 U.V. INDOAMERICA</t>
  </si>
  <si>
    <t>0000619742</t>
  </si>
  <si>
    <t>20563721562</t>
  </si>
  <si>
    <t>MULTISERVIS VENEZUELA EMPRESA INDIVIDUAL DE RESPON</t>
  </si>
  <si>
    <t>PD-549-4568</t>
  </si>
  <si>
    <t>FA-020-126306</t>
  </si>
  <si>
    <t>AV. VENEZUELA NRO. 3433 C.P. SAN LORENZO</t>
  </si>
  <si>
    <t>0000619743</t>
  </si>
  <si>
    <t>20449386699</t>
  </si>
  <si>
    <t>LUBRICANTES ULTRAMAR SAC.</t>
  </si>
  <si>
    <t>PD-S58-313</t>
  </si>
  <si>
    <t>FA-020-126307</t>
  </si>
  <si>
    <t>MZA. N LOTE. 10 P.J. MIRAMAR PARTE PRIMA (1CDRA. DEL COLEGIO</t>
  </si>
  <si>
    <t>0000619744</t>
  </si>
  <si>
    <t>10329665441</t>
  </si>
  <si>
    <t>MENDIOLA  CUELO , MAGDALEYNE DUBI</t>
  </si>
  <si>
    <t>PD-002-43251</t>
  </si>
  <si>
    <t>FA-020-126308</t>
  </si>
  <si>
    <t>AV. V.R. HAYA DE LA TORRE NRO. 1636 A.H. CIUDAD DE DIOS</t>
  </si>
  <si>
    <t>0000619752</t>
  </si>
  <si>
    <t>20268005791</t>
  </si>
  <si>
    <t>INVERSIONES UNION PERU E.I.R.L.</t>
  </si>
  <si>
    <t>PD-266-7143</t>
  </si>
  <si>
    <t>FA-020-126309</t>
  </si>
  <si>
    <t>AV. PROCERES DE LA INDEPENDENCIA 2735 URB. SAN CARLOS</t>
  </si>
  <si>
    <t>0000619753</t>
  </si>
  <si>
    <t>PD-506-4354</t>
  </si>
  <si>
    <t>FA-020-126310</t>
  </si>
  <si>
    <t>0000619754</t>
  </si>
  <si>
    <t>10092542241</t>
  </si>
  <si>
    <t>PEZUA DE CHANG, KATHERINE</t>
  </si>
  <si>
    <t>PD-506-4364</t>
  </si>
  <si>
    <t>FA-020-126311</t>
  </si>
  <si>
    <t>AV. LUNA PIZARRO 501</t>
  </si>
  <si>
    <t>0000619755</t>
  </si>
  <si>
    <t>PD-509-2662</t>
  </si>
  <si>
    <t>FA-020-126312</t>
  </si>
  <si>
    <t>0000619756</t>
  </si>
  <si>
    <t>20507248676</t>
  </si>
  <si>
    <t>VIJOGAS S.A.C.</t>
  </si>
  <si>
    <t>PD-730-849</t>
  </si>
  <si>
    <t>FA-020-126313</t>
  </si>
  <si>
    <t>AV. SANTA ROSA NRO. 610 URB. LOS SAUCES</t>
  </si>
  <si>
    <t>0000619757</t>
  </si>
  <si>
    <t>PD-S58-350</t>
  </si>
  <si>
    <t>FA-020-126314</t>
  </si>
  <si>
    <t>0000619758</t>
  </si>
  <si>
    <t>FA-020-126315</t>
  </si>
  <si>
    <t>0000619759</t>
  </si>
  <si>
    <t>FA-020-126316</t>
  </si>
  <si>
    <t>0000619760</t>
  </si>
  <si>
    <t>PD-294-2720</t>
  </si>
  <si>
    <t>FA-001-310283</t>
  </si>
  <si>
    <t>0000619802</t>
  </si>
  <si>
    <t>PD-ESP-13852</t>
  </si>
  <si>
    <t>FA-001-310284</t>
  </si>
  <si>
    <t>4510008928</t>
  </si>
  <si>
    <t>0000619809</t>
  </si>
  <si>
    <t>PD-ESP-13834</t>
  </si>
  <si>
    <t>FA-001-310285</t>
  </si>
  <si>
    <t>074883</t>
  </si>
  <si>
    <t>0000619810</t>
  </si>
  <si>
    <t>PD-ESP-13821</t>
  </si>
  <si>
    <t>FA-001-310286</t>
  </si>
  <si>
    <t>2016-0215</t>
  </si>
  <si>
    <t>0000619838</t>
  </si>
  <si>
    <t>PD-ESP-5789</t>
  </si>
  <si>
    <t>FA-001-310288</t>
  </si>
  <si>
    <t>ROTULAR: ALMACEN S4 - CUAJONE</t>
  </si>
  <si>
    <t>0000619534</t>
  </si>
  <si>
    <t>10046511943</t>
  </si>
  <si>
    <t>PD-509-2656</t>
  </si>
  <si>
    <t>FA-020-126317</t>
  </si>
  <si>
    <t>0000619670</t>
  </si>
  <si>
    <t>PD-770-219</t>
  </si>
  <si>
    <t>FA-020-126318</t>
  </si>
  <si>
    <t>0000619766</t>
  </si>
  <si>
    <t>PD-266-7148</t>
  </si>
  <si>
    <t>FA-020-126320</t>
  </si>
  <si>
    <t>0000619768</t>
  </si>
  <si>
    <t>PD-780-101</t>
  </si>
  <si>
    <t>FA-020-126321</t>
  </si>
  <si>
    <t>0000619769</t>
  </si>
  <si>
    <t>20600530322</t>
  </si>
  <si>
    <t>SERVICIOS AUTOMOTRICES C &amp; S E.I.R.L.</t>
  </si>
  <si>
    <t>PD-S58-343</t>
  </si>
  <si>
    <t>FA-020-126322</t>
  </si>
  <si>
    <t>AV. 2 DE OCTUBRE MZA. I LOTE. 10 A.H. LOS OLIVOS DE PRO</t>
  </si>
  <si>
    <t>0000619770</t>
  </si>
  <si>
    <t>PD-266-7145</t>
  </si>
  <si>
    <t>FA-020-126323</t>
  </si>
  <si>
    <t>0000619771</t>
  </si>
  <si>
    <t>PD-266-7147</t>
  </si>
  <si>
    <t>FA-020-126324</t>
  </si>
  <si>
    <t>0000619772</t>
  </si>
  <si>
    <t>FA-020-126325</t>
  </si>
  <si>
    <t>0000619773</t>
  </si>
  <si>
    <t>PD-002-43248</t>
  </si>
  <si>
    <t>FA-020-126326</t>
  </si>
  <si>
    <t>0000619774</t>
  </si>
  <si>
    <t>10294150159</t>
  </si>
  <si>
    <t>MUÑOZ CUELA, LUIS ANTONIO</t>
  </si>
  <si>
    <t>PD-294-2716</t>
  </si>
  <si>
    <t>FA-020-126327</t>
  </si>
  <si>
    <t>AGENCIA DE TRANSPORTES MI JAIME S.C.R.L.</t>
  </si>
  <si>
    <t>AV. AREQUIPA 200 D, URB. APIMA</t>
  </si>
  <si>
    <t>0000619775</t>
  </si>
  <si>
    <t>PD-294-2717</t>
  </si>
  <si>
    <t>FA-020-126328</t>
  </si>
  <si>
    <t>0000619776</t>
  </si>
  <si>
    <t>10418186327</t>
  </si>
  <si>
    <t>ALATRISTA QUISPE, OLINDA</t>
  </si>
  <si>
    <t>PD-294-2719</t>
  </si>
  <si>
    <t>FA-020-126329</t>
  </si>
  <si>
    <t>CAL.22 DE AGOSTO NRO. 321D</t>
  </si>
  <si>
    <t>0000619777</t>
  </si>
  <si>
    <t>10167826674</t>
  </si>
  <si>
    <t>BALAREZO PILCO, BRUNO AUGUSTO</t>
  </si>
  <si>
    <t>PD-549-4569</t>
  </si>
  <si>
    <t>FA-020-126330</t>
  </si>
  <si>
    <t>AV. EUFEMIO LORA Y LORA NRO. 812 P.J. SANTA ROSA</t>
  </si>
  <si>
    <t>0000619778</t>
  </si>
  <si>
    <t>PD-549-4570</t>
  </si>
  <si>
    <t>FA-020-126331</t>
  </si>
  <si>
    <t>0000619779</t>
  </si>
  <si>
    <t>FA-020-126332</t>
  </si>
  <si>
    <t>0000619780</t>
  </si>
  <si>
    <t>FA-020-126333</t>
  </si>
  <si>
    <t>0000619781</t>
  </si>
  <si>
    <t>FA-020-126334</t>
  </si>
  <si>
    <t>0000619782</t>
  </si>
  <si>
    <t>FA-020-126335</t>
  </si>
  <si>
    <t>0000619783</t>
  </si>
  <si>
    <t>PD-537-2848</t>
  </si>
  <si>
    <t>FA-020-126336</t>
  </si>
  <si>
    <t>0000619784</t>
  </si>
  <si>
    <t>10466687257</t>
  </si>
  <si>
    <t>CABRERA LIVAQUE, ALVE</t>
  </si>
  <si>
    <t>PD-549-4571</t>
  </si>
  <si>
    <t>FA-020-126337</t>
  </si>
  <si>
    <t>CAL. SAN ANDRES NRO. 577 NUEVO SAN LORENZO (I ETAPA)</t>
  </si>
  <si>
    <t>0000619785</t>
  </si>
  <si>
    <t>PD-266-7146</t>
  </si>
  <si>
    <t>FA-020-126338</t>
  </si>
  <si>
    <t>0000619786</t>
  </si>
  <si>
    <t>PD-002-43255</t>
  </si>
  <si>
    <t>FA-020-126342</t>
  </si>
  <si>
    <t>ENTREGAR AL VENDEDOR</t>
  </si>
  <si>
    <t>0000619790</t>
  </si>
  <si>
    <t>PD-002-43254</t>
  </si>
  <si>
    <t>FA-020-126343</t>
  </si>
  <si>
    <t>0000619791</t>
  </si>
  <si>
    <t>20600269527</t>
  </si>
  <si>
    <t>OFERTAS CHICLAYO EIRL</t>
  </si>
  <si>
    <t>PD-S58-351</t>
  </si>
  <si>
    <t>FA-020-126344</t>
  </si>
  <si>
    <t>CAL.FERREÑAFE NRO. 101D URB. SAN LORENZO</t>
  </si>
  <si>
    <t>RETIRA DE LA AGENCIA JORGE TINEO CORREA DNI 44528449</t>
  </si>
  <si>
    <t>0000619792</t>
  </si>
  <si>
    <t>PD-506-4366</t>
  </si>
  <si>
    <t>FA-020-126345</t>
  </si>
  <si>
    <t>0000619799</t>
  </si>
  <si>
    <t>PD-506-4365</t>
  </si>
  <si>
    <t>FA-020-126346</t>
  </si>
  <si>
    <t>0000619800</t>
  </si>
  <si>
    <t>20533087087</t>
  </si>
  <si>
    <t>JM GROUP CORPORATION SOCIEDAD ANONIMA CERRADA</t>
  </si>
  <si>
    <t>PD-294-2723</t>
  </si>
  <si>
    <t>FA-020-126347</t>
  </si>
  <si>
    <t>MZA. H LOTE. 20 ASOC.COMER. SUDAMERICANO</t>
  </si>
  <si>
    <t>0000619816</t>
  </si>
  <si>
    <t>PD-422-4821</t>
  </si>
  <si>
    <t>FA-020-126348</t>
  </si>
  <si>
    <t>0000619817</t>
  </si>
  <si>
    <t>20551481477</t>
  </si>
  <si>
    <t>LUBRICENTRO &amp; REPUESTOS VIME SAC</t>
  </si>
  <si>
    <t>PD-509-2665</t>
  </si>
  <si>
    <t>FA-020-126349</t>
  </si>
  <si>
    <t>SECTOR 1 MZA. I LOTE. 24 GRU. 22A</t>
  </si>
  <si>
    <t>0000619818</t>
  </si>
  <si>
    <t>20502366417</t>
  </si>
  <si>
    <t>IMPORTADORA Y DISTRIBUIDORA LA REPUESTERA SAN PEDR</t>
  </si>
  <si>
    <t>PD-531-3466</t>
  </si>
  <si>
    <t>FA-020-126350</t>
  </si>
  <si>
    <t>AV. GUARDIA CIVIL 343 URB. LA CAMPIÑA</t>
  </si>
  <si>
    <t>0000619819</t>
  </si>
  <si>
    <t>PD-531-3467</t>
  </si>
  <si>
    <t>FA-020-126351</t>
  </si>
  <si>
    <t>0000619820</t>
  </si>
  <si>
    <t>PD-531-3468</t>
  </si>
  <si>
    <t>FA-020-126352</t>
  </si>
  <si>
    <t>0000619821</t>
  </si>
  <si>
    <t>10435496941</t>
  </si>
  <si>
    <t>GRADOS  VILLAFUERTE ,  ALEJANDRO ALFREDO</t>
  </si>
  <si>
    <t>PD-537-2842</t>
  </si>
  <si>
    <t>FA-020-126353</t>
  </si>
  <si>
    <t>CAL.MALECON LAS RIVERAS DEL S NRO. S.N</t>
  </si>
  <si>
    <t>0000619822</t>
  </si>
  <si>
    <t>10442286201</t>
  </si>
  <si>
    <t>SALAZAR  VERAMENDI , SUMAC VIVIAN</t>
  </si>
  <si>
    <t>PD-537-2844</t>
  </si>
  <si>
    <t>FA-020-126354</t>
  </si>
  <si>
    <t>AV. 1 MZA. C LOTE. 9 ASC.VILLA LOS ROSALES</t>
  </si>
  <si>
    <t>0000619823</t>
  </si>
  <si>
    <t>10157566631</t>
  </si>
  <si>
    <t>PEREZ TAMARA, VICENTE</t>
  </si>
  <si>
    <t>PD-537-2850</t>
  </si>
  <si>
    <t>FA-020-126355</t>
  </si>
  <si>
    <t>AV. CRUZ BLANCA 2168 INT. A</t>
  </si>
  <si>
    <t>0000619824</t>
  </si>
  <si>
    <t>20334387705</t>
  </si>
  <si>
    <t>INVERSIONES Y SERVICIOS HERMANOS ALVAREZ S.R.L.</t>
  </si>
  <si>
    <t>PD-770-220</t>
  </si>
  <si>
    <t>FA-020-126356</t>
  </si>
  <si>
    <t>CAL. 2 MZA. B LOTE. 18A URB. SAN ANTONIO (COSTADO PARADERO F</t>
  </si>
  <si>
    <t>0000619825</t>
  </si>
  <si>
    <t>FA-020-126358</t>
  </si>
  <si>
    <t>0000619827</t>
  </si>
  <si>
    <t>10454184560</t>
  </si>
  <si>
    <t>PEREZ HUAMANTA ZOILA</t>
  </si>
  <si>
    <t>PD-549-4572</t>
  </si>
  <si>
    <t>FA-020-126359</t>
  </si>
  <si>
    <t>CAL.MEXICO NRO. 2640 P.J. SAN LORENZO</t>
  </si>
  <si>
    <t>0000619833</t>
  </si>
  <si>
    <t>10164868007</t>
  </si>
  <si>
    <t>MARQUEZ YARLEQUE, DOMINGO</t>
  </si>
  <si>
    <t>PD-549-4573</t>
  </si>
  <si>
    <t>FA-020-126360</t>
  </si>
  <si>
    <t>AV. MEXICO - OESTE MZA. I LOTE. 01 P.J. SAN LORENZO</t>
  </si>
  <si>
    <t>0000619834</t>
  </si>
  <si>
    <t>FA-020-126361</t>
  </si>
  <si>
    <t>0000619835</t>
  </si>
  <si>
    <t>10410646396</t>
  </si>
  <si>
    <t>ABANTO CERDAN, MARIA LOSVIDA</t>
  </si>
  <si>
    <t>PD-509-2666</t>
  </si>
  <si>
    <t>FA-020-126362</t>
  </si>
  <si>
    <t>AV. NICOLAS DE PIEROLA NRO. 1739 URB. HOGAR POLICIAL</t>
  </si>
  <si>
    <t>0000619843</t>
  </si>
  <si>
    <t>PD-509-2667</t>
  </si>
  <si>
    <t>FA-020-126363</t>
  </si>
  <si>
    <t>0000619844</t>
  </si>
  <si>
    <t>PD-S54-681</t>
  </si>
  <si>
    <t>FA-020-126364</t>
  </si>
  <si>
    <t>0000619856</t>
  </si>
  <si>
    <t>PD-S54-682</t>
  </si>
  <si>
    <t>FA-020-126365</t>
  </si>
  <si>
    <t>0000619857</t>
  </si>
  <si>
    <t>20522795420</t>
  </si>
  <si>
    <t>SERVICENTRO VASCONIA E.I.R.L.</t>
  </si>
  <si>
    <t>PD-531-3471</t>
  </si>
  <si>
    <t>FA-020-126372</t>
  </si>
  <si>
    <t>AV. ALAMEDA SUR MZA. Q LTE. 11 URB. SAN JUAN BAUTISTA</t>
  </si>
  <si>
    <t>0000619871</t>
  </si>
  <si>
    <t>10475937975</t>
  </si>
  <si>
    <t>HUAMAN  DIAZ , MAYLE</t>
  </si>
  <si>
    <t>PD-002-43245</t>
  </si>
  <si>
    <t>FA-020-126373</t>
  </si>
  <si>
    <t>CAL.MANUEL A. ODRIA MZA. 02 LOTE. 6 COO. VIV. 27 DE ABRIL</t>
  </si>
  <si>
    <t>0000619872</t>
  </si>
  <si>
    <t>PD-790-120</t>
  </si>
  <si>
    <t>FA-020-126374</t>
  </si>
  <si>
    <t>0000619873</t>
  </si>
  <si>
    <t>10460052811</t>
  </si>
  <si>
    <t>QUINTO VERASTEGUI, DIEGO ARMANDO</t>
  </si>
  <si>
    <t>PD-790-113</t>
  </si>
  <si>
    <t>FA-020-126375</t>
  </si>
  <si>
    <t>AV. LAS TERRAZAS DE CARAPONGUILLO MZA. W1 LOTE. 9</t>
  </si>
  <si>
    <t>0000619874</t>
  </si>
  <si>
    <t>20477800808</t>
  </si>
  <si>
    <t>AUTO NUEVO PARA TODOS S.A.C. - AUTO NUEVO S.A.C.</t>
  </si>
  <si>
    <t>PD-531-3469</t>
  </si>
  <si>
    <t>FA-020-126376</t>
  </si>
  <si>
    <t>CAR. CIENEGUILLA KM. 11 MZA. A LOTE. 43 Z.I. LAS PALMERAS</t>
  </si>
  <si>
    <t>0000619875</t>
  </si>
  <si>
    <t>20532843881</t>
  </si>
  <si>
    <t>LUBRICANTES ESTEBAN E.I.R.L.</t>
  </si>
  <si>
    <t>PD-294-2724</t>
  </si>
  <si>
    <t>FA-020-126377</t>
  </si>
  <si>
    <t>AV. CIRCUNVALACION NRO. 1865</t>
  </si>
  <si>
    <t>0000619876</t>
  </si>
  <si>
    <t>10093101010</t>
  </si>
  <si>
    <t>TORBISCO MARTINEZ, NICOLAS BRUNO</t>
  </si>
  <si>
    <t>PD-328-3191</t>
  </si>
  <si>
    <t>FA-020-126378</t>
  </si>
  <si>
    <t>AV.MICAELA BASTIDAS MZA.D LOTE.11 URB.ASOC.VIRGEN DEL ROSARI</t>
  </si>
  <si>
    <t>0000619877</t>
  </si>
  <si>
    <t>10415559351</t>
  </si>
  <si>
    <t>CORDOVA YUCRA, NICOLAY</t>
  </si>
  <si>
    <t>PD-422-4831</t>
  </si>
  <si>
    <t>FA-020-126379</t>
  </si>
  <si>
    <t>AV. PANAMERICANA NRO. SN URB. CASCO URBANO (PARAD POSTA</t>
  </si>
  <si>
    <t>0000619878</t>
  </si>
  <si>
    <t>20538714292</t>
  </si>
  <si>
    <t>FILTROS &amp; MULTISERVICIOS S.A.C.</t>
  </si>
  <si>
    <t>PD-506-4371</t>
  </si>
  <si>
    <t>FA-020-126380</t>
  </si>
  <si>
    <t>PR. PARINACOCHAS NRO. 2072 URB. MONTECARMELO</t>
  </si>
  <si>
    <t>0000619879</t>
  </si>
  <si>
    <t>PD-537-2852</t>
  </si>
  <si>
    <t>FA-020-126381</t>
  </si>
  <si>
    <t>0000619880</t>
  </si>
  <si>
    <t>20487554457</t>
  </si>
  <si>
    <t>OLEOCENTRO SAN MARTIN E.I.R.L.</t>
  </si>
  <si>
    <t>PD-549-4574</t>
  </si>
  <si>
    <t>FA-020-126382</t>
  </si>
  <si>
    <t>AV. MESONES MURO NRO. C-13 SECTOR NUEVO HORIZONTE</t>
  </si>
  <si>
    <t>0000619881</t>
  </si>
  <si>
    <t>PD-608-1864</t>
  </si>
  <si>
    <t>FA-020-126383</t>
  </si>
  <si>
    <t>la persona encargada del recojo del pedido es 
VÍCTOR MANUEL MOSCOSO GONZALES 
DNI. 02855528</t>
  </si>
  <si>
    <t>0000619882</t>
  </si>
  <si>
    <t>10254908571</t>
  </si>
  <si>
    <t>ESPINOZA MILLA, FRANCISCO QUIRINO</t>
  </si>
  <si>
    <t>PD-S58-345</t>
  </si>
  <si>
    <t>FA-020-126384</t>
  </si>
  <si>
    <t>MZA. A-1 LOTE. 12 A.H. BOCANEGRA (CRUCE DE AV.PERU Y EL OLIV</t>
  </si>
  <si>
    <t>0000619883</t>
  </si>
  <si>
    <t>10423798853</t>
  </si>
  <si>
    <t>RODRIGUEZ PINEDO, GEIBER CRUZ</t>
  </si>
  <si>
    <t>PD-S58-353</t>
  </si>
  <si>
    <t>FA-020-126385</t>
  </si>
  <si>
    <t>AV. PACASMAYO MZA. W LOTE. 32 URB. LOS ALAMOS (SCT 0181)</t>
  </si>
  <si>
    <t>0000619884</t>
  </si>
  <si>
    <t>PK</t>
  </si>
  <si>
    <t>En Packing</t>
  </si>
  <si>
    <t>PD-020-108390</t>
  </si>
  <si>
    <t>FA-020-126386</t>
  </si>
  <si>
    <t>0000619906</t>
  </si>
  <si>
    <t>PD-020-108394</t>
  </si>
  <si>
    <t>FA-020-126387</t>
  </si>
  <si>
    <t>0000619907</t>
  </si>
  <si>
    <t>20541419048</t>
  </si>
  <si>
    <t>CIA. BD &amp; MA ZANABRIA EMPRESA INDIVIDUAL DE RESPON</t>
  </si>
  <si>
    <t>PD-020-108399</t>
  </si>
  <si>
    <t>FA-020-126388</t>
  </si>
  <si>
    <t>AV. FRAY JERONIMO JIMENEZ NRO. S/N URB. SAN CARLOS</t>
  </si>
  <si>
    <t>0000619908</t>
  </si>
  <si>
    <t>20504196144</t>
  </si>
  <si>
    <t>LUBRIUNION Y REPUESTOS SOCIEDAD ANONIMA CERRADA</t>
  </si>
  <si>
    <t>PD-328-3194</t>
  </si>
  <si>
    <t>FA-020-126389</t>
  </si>
  <si>
    <t>CAL. URANO MZA. E LOTE 23 COO. COVIRIMAC</t>
  </si>
  <si>
    <t>0000619909</t>
  </si>
  <si>
    <t>10157654484</t>
  </si>
  <si>
    <t>CLAROS GRANADOS, ANA MARIVEL</t>
  </si>
  <si>
    <t>PD-537-2853</t>
  </si>
  <si>
    <t>FA-020-126390</t>
  </si>
  <si>
    <t>CAL. ANDRES AVELINO CACERES NRO. S/N (A UNA CDRA COLEGIO INI</t>
  </si>
  <si>
    <t>0000619910</t>
  </si>
  <si>
    <t>PD-537-2856</t>
  </si>
  <si>
    <t>FA-020-126391</t>
  </si>
  <si>
    <t>0000619911</t>
  </si>
  <si>
    <t>10009948436</t>
  </si>
  <si>
    <t>PADILLA LOPEZ, JORGE BONIFACIO</t>
  </si>
  <si>
    <t>PD-537-2858</t>
  </si>
  <si>
    <t>FA-020-126392</t>
  </si>
  <si>
    <t>NRO. S/N URB. ROSARIO A (CALLE REPUBLICA DE CHILE MZ A, LT 2</t>
  </si>
  <si>
    <t>0000619912</t>
  </si>
  <si>
    <t>10079752521</t>
  </si>
  <si>
    <t>ALFARO ROLDAN, GREGORIO</t>
  </si>
  <si>
    <t>PD-537-2861</t>
  </si>
  <si>
    <t>FA-020-126393</t>
  </si>
  <si>
    <t>MZA. B LOTE. 2 A.H. SANTA PATRICIA</t>
  </si>
  <si>
    <t>0000619913</t>
  </si>
  <si>
    <t>PD-537-2862</t>
  </si>
  <si>
    <t>FA-020-126394</t>
  </si>
  <si>
    <t>0000619914</t>
  </si>
  <si>
    <t>PD-608-1867</t>
  </si>
  <si>
    <t>FA-020-126395</t>
  </si>
  <si>
    <t>0000619915</t>
  </si>
  <si>
    <t>PD-608-1868</t>
  </si>
  <si>
    <t>FA-020-126396</t>
  </si>
  <si>
    <t>0000619916</t>
  </si>
  <si>
    <t>20481993301</t>
  </si>
  <si>
    <t>OLEOCENTRO PEPE CAR S.A.C</t>
  </si>
  <si>
    <t>PD-715-3810</t>
  </si>
  <si>
    <t>JR. TAHUANTINSUYO NRO. 1460 P.J. LA ESPERANZA</t>
  </si>
  <si>
    <t>LA ESPERANZA</t>
  </si>
  <si>
    <t>0000619917</t>
  </si>
  <si>
    <t>10288089502</t>
  </si>
  <si>
    <t>VIVANCO GUILLEN, CLAUDION JULIAN</t>
  </si>
  <si>
    <t>PD-S54-679</t>
  </si>
  <si>
    <t>FA-020-126398</t>
  </si>
  <si>
    <t>MZA. A LOTE. 13 PROG. VIV.VILLA JUANI (ALT. OVALO NARANJAL)</t>
  </si>
  <si>
    <t>0000619918</t>
  </si>
  <si>
    <t>PD-002-43261</t>
  </si>
  <si>
    <t>FA-020-126400</t>
  </si>
  <si>
    <t>0000619929</t>
  </si>
  <si>
    <t>20511883904</t>
  </si>
  <si>
    <t>LUBRICANTES SANTO DOMINGO S.A.C.</t>
  </si>
  <si>
    <t>10098896266</t>
  </si>
  <si>
    <t>NUÑEZ ALTAMIRANO, JULY BEATRIZ</t>
  </si>
  <si>
    <t>JR. JOSE LEAL NRO. 1241 URB. JOSE LEAL</t>
  </si>
  <si>
    <t>10420580164</t>
  </si>
  <si>
    <t>BARZOLA ESTEBAN, JORGE TEODOLFO</t>
  </si>
  <si>
    <t>GR 11 MZA. N LOTE. 5 SEC. 2 (CRUCE DE AV EL SOL CON ALAMOS)</t>
  </si>
  <si>
    <t>EXPRESO GRAEL S.A.C.</t>
  </si>
  <si>
    <t>10107558328</t>
  </si>
  <si>
    <t>MARTINEZ BARRIENTOS, LUZ  MARINA</t>
  </si>
  <si>
    <t>SECTOR 2 MZA. Q LOTE 37 BARRIO 3 IV ETAPA</t>
  </si>
  <si>
    <t>10410574948</t>
  </si>
  <si>
    <t>RODRIGUEZ LAVADO, ROY SMITH</t>
  </si>
  <si>
    <t>AV. EMANCIPACION MZA. 78 LOTE. 09 A.H. MANUEL PRADO</t>
  </si>
  <si>
    <t>20600218841</t>
  </si>
  <si>
    <t>REPRESENTACIONES AUTOMOTRIZ C&amp;J S.R.L.</t>
  </si>
  <si>
    <t>JR. NICOLAS DE PIEROLA NRO. 1072 BARRIO TUPAC AMARU</t>
  </si>
  <si>
    <t>10227595308</t>
  </si>
  <si>
    <t>SOTO ESPINOZA, ROMEL EDGAR</t>
  </si>
  <si>
    <t>JR. LIMA 1391</t>
  </si>
  <si>
    <t>JBRAVOL</t>
  </si>
  <si>
    <t>BRAVO LUCAS JHUNIOR</t>
  </si>
  <si>
    <t>10154052882</t>
  </si>
  <si>
    <t>RUEDA QUISPE, JESUS ALFONSO</t>
  </si>
  <si>
    <t>KM. 11.5 ANEXO 5 ESQUINAS</t>
  </si>
  <si>
    <t>20553925011</t>
  </si>
  <si>
    <t>LUBRICANTES AGUILAR E.I.R.L.</t>
  </si>
  <si>
    <t>AV. CARLOS ISAGUIRRE MZA. A LOTE. 15 (COSTADO DE GRIFO PECSA</t>
  </si>
  <si>
    <t>10076699106</t>
  </si>
  <si>
    <t>BALDEON DE LA CRUZ, CELINDA MARTHA</t>
  </si>
  <si>
    <t>10473700137</t>
  </si>
  <si>
    <t>HUAMANCIZA GUTARRA, LIZETH MERCEDES</t>
  </si>
  <si>
    <t>AV. CANTO GRANDE NRO. 2951 URB. CANTO BELLO</t>
  </si>
  <si>
    <t>20494644283</t>
  </si>
  <si>
    <t>INVERSIONES OLIVERA EIRL</t>
  </si>
  <si>
    <t>AV. PANAMERICANA NRO. 1504</t>
  </si>
  <si>
    <t>20486960150</t>
  </si>
  <si>
    <t>CIA. DE INVERSIONES ZANABRIA E.I.R.L.</t>
  </si>
  <si>
    <t>JR. FRANCISCO BOLOGNESI NRO. 775 INT. 1A</t>
  </si>
  <si>
    <t>20511866996</t>
  </si>
  <si>
    <t>AUTOPARTES PERCY CAR S.R.L.</t>
  </si>
  <si>
    <t>GRUPO 25A MZA. J LOTE. 17 SECTOR 01</t>
  </si>
  <si>
    <t>20525496393</t>
  </si>
  <si>
    <t>NAYO BIKE EMPRESA INDIVIDUAL DE RESPONSABILDAD LIM</t>
  </si>
  <si>
    <t>AGENCIA DE TRANSPORTE DE CARGA TRANSNORTE S.A.C.</t>
  </si>
  <si>
    <t>MZA. A1 LOTE. 16 URB. JARDIN (ALTURA DEL COLEGIO INIF)</t>
  </si>
  <si>
    <t>10319364116</t>
  </si>
  <si>
    <t>GAMARRA  ALVARADO, NELVIA MICAELA</t>
  </si>
  <si>
    <t>AV. TOMAS VALLE NRO. 2185 COO. COVISEM</t>
  </si>
  <si>
    <t>10317740200</t>
  </si>
  <si>
    <t>MEJIA VILLAFUERTE, DAVID VILFREDO</t>
  </si>
  <si>
    <t>MZA. D LOTE. 8 A.H. SANTGO ANTUNEZ DE MAYOLO</t>
  </si>
  <si>
    <t>10800202766</t>
  </si>
  <si>
    <t>CAMASCCA QUISPE MARISOL</t>
  </si>
  <si>
    <t>AV. MARIATEGU1 NRO. 127</t>
  </si>
  <si>
    <t>20525265821</t>
  </si>
  <si>
    <t>SERVICIOS Y MECANICA AUTOMOTRIZ VIRGEN DE GUADALUPE EMPRESA</t>
  </si>
  <si>
    <t>II ETAPA MZA. D LOTE. 28 URB. ISABEL BARRETO</t>
  </si>
  <si>
    <t>10321363119</t>
  </si>
  <si>
    <t>FIGUEROA BELLO, FEMIOT HUGO</t>
  </si>
  <si>
    <t>PANAMERICANA NORTE KM. 294  59</t>
  </si>
  <si>
    <t>AV. REPUBLICA DE PANAMA 3690 / ESTACION SAN ISIDRO</t>
  </si>
  <si>
    <t>10407754927</t>
  </si>
  <si>
    <t>RIVERA HUAMAN, NORVIL</t>
  </si>
  <si>
    <t>AV. MESONES MURO NRO. C-16 SECTOR NUEVO HORIZONTE</t>
  </si>
  <si>
    <t>20511802165</t>
  </si>
  <si>
    <t>W&amp;D MULTISERVICIOS DIESEL E.I.R.L.</t>
  </si>
  <si>
    <t>AV. NICOLAS AYLLON NRO. 3314 COO. 27 DE ABRIL</t>
  </si>
  <si>
    <t>10419176422</t>
  </si>
  <si>
    <t>SANCA CCAMA, JUAN CESAR</t>
  </si>
  <si>
    <t>AV. TOMAS VALLE NRO. 1963 URB. SAN PEDRO DE GARAGAY</t>
  </si>
  <si>
    <t>10074907062</t>
  </si>
  <si>
    <t>CARITAS  ANAMPA , LUZGARDA</t>
  </si>
  <si>
    <t>AV. PANAMERICANA NRO. SN URB. PERIFERIE</t>
  </si>
  <si>
    <t>20480738676</t>
  </si>
  <si>
    <t>ESTACION DE SERVICIOS LOS LEONES S.A.C.</t>
  </si>
  <si>
    <t>SANTA MARIA EXPRES E.I.R.L.</t>
  </si>
  <si>
    <t>AV. PAKAMUROS KM. 20 SECTOR PUEBLO LIBRE</t>
  </si>
  <si>
    <t>10423063519</t>
  </si>
  <si>
    <t>MAQQUERHUA USCA, BETY</t>
  </si>
  <si>
    <t>MZA. L LOTE. 14 APV. LAS MERCEDES</t>
  </si>
  <si>
    <t>10414091038</t>
  </si>
  <si>
    <t>QUIROZ SILVA, HEINER ROSSI</t>
  </si>
  <si>
    <t>CAL. MEXICO NRO. 114 URB. LAS PALMERAS (A ESPALDA DEL SENATI</t>
  </si>
  <si>
    <t>10046427128</t>
  </si>
  <si>
    <t>VILCA HUALLPA CARMEN ROSA</t>
  </si>
  <si>
    <t>MZ. A LTE. 16 LA PICUDA</t>
  </si>
  <si>
    <t>20600211537</t>
  </si>
  <si>
    <t>INVERSIONES Y REPRESENTACIONES KEYMAR S E.I.R.L.</t>
  </si>
  <si>
    <t>TRANSPORTES Y SERVICIOS ELIANITA S.A.C</t>
  </si>
  <si>
    <t>MZA. I LOTE. 1 P.J. MIRAMAR ALTO</t>
  </si>
  <si>
    <t>20518970993</t>
  </si>
  <si>
    <t>MULTISERVICIOS PILLKO CAR S.R.L.</t>
  </si>
  <si>
    <t>AV. LA PAZ 1674 URB. MIRAMAR</t>
  </si>
  <si>
    <t>20531989881</t>
  </si>
  <si>
    <t>LUBRICENTRO EDY E.I.R.L.</t>
  </si>
  <si>
    <t>AV. ENRIQUE MEIGGS NRO. 890</t>
  </si>
  <si>
    <t>20454979843</t>
  </si>
  <si>
    <t>C M  REPRESENTACIONES E.I.R.L.</t>
  </si>
  <si>
    <t>CAR. VARIANTE DE UCHUMAYO Nº 2.5</t>
  </si>
  <si>
    <t>SACHACA</t>
  </si>
  <si>
    <t>10400496965</t>
  </si>
  <si>
    <t>GUZMAN ROMERO, EDWIN ANTONIO</t>
  </si>
  <si>
    <t xml:space="preserve"> 	JR. OSCAR R. BENAVIDES NRO. 656 A.H. DOS DE MAYO ANCASH -</t>
  </si>
  <si>
    <t>EMPRESA DE TRANSPORTES PAOLA E.I.R.L.</t>
  </si>
  <si>
    <t>10430127484</t>
  </si>
  <si>
    <t>SOLIZ GOMEZ, JAVIER ANDERSON</t>
  </si>
  <si>
    <t>MZA. C LOTE. 1 APV. LUIS ALBERTO SANCHEZ</t>
  </si>
  <si>
    <t>20600549040</t>
  </si>
  <si>
    <t>LAVADO Y LUBRICACION KIKE E.I.R.L.</t>
  </si>
  <si>
    <t>CAR.SULLANA-TAMBOGRANDE 1 ETA MZ.C LT.7 PARQ. INDUSTRIAL I</t>
  </si>
  <si>
    <t>10282421912</t>
  </si>
  <si>
    <t>BETALLELUZ DE CARBAJAL , PAULINA</t>
  </si>
  <si>
    <t>JR. PROTZEL NRO. 327 (A TRES CUADRAS DEL PARADERO HUANTA)</t>
  </si>
  <si>
    <t>10082647681</t>
  </si>
  <si>
    <t>LEON HUERTA, VICENTE HERMINIO</t>
  </si>
  <si>
    <t>AV. TÚPAC AMARU 2498  P.J. SANTA ROSA</t>
  </si>
  <si>
    <t>20492729010</t>
  </si>
  <si>
    <t>REPRESENTACIONES &amp; VELIZ S.A.C.</t>
  </si>
  <si>
    <t>AV. NICOLAS DE DUEÑAS 518</t>
  </si>
  <si>
    <t>20519093724</t>
  </si>
  <si>
    <t>FAGA MOTORS S.A.</t>
  </si>
  <si>
    <t>JR. LAMPA NRO. 972 (ALTURA DEL JNE)LIMA - LIMA - LIMA</t>
  </si>
  <si>
    <t>10199084050</t>
  </si>
  <si>
    <t>CHAVARRIA ALEJOS, GUIDO JAVIER</t>
  </si>
  <si>
    <t>AV. ENCALADA MZA. A2 LOTE. 8 LIMA - LIMA - SANTA ANITA</t>
  </si>
  <si>
    <t>20601104033</t>
  </si>
  <si>
    <t>JACSUR E.I.R.L.</t>
  </si>
  <si>
    <t>JR. SAN AGUSTIN MZA. LL LOTE. 03 PROLG. LOS INCAS</t>
  </si>
  <si>
    <t>20524834414</t>
  </si>
  <si>
    <t>EMPRESA NUEVO TAXI ASTRAL S.R.L.</t>
  </si>
  <si>
    <t>CHEPEN</t>
  </si>
  <si>
    <t>20525068324</t>
  </si>
  <si>
    <t>CORPORACION ROD S.A.C.</t>
  </si>
  <si>
    <t>CAL. 1 MZA. A LOTE. 17 ASOC GIRASOLES DE CARABAY</t>
  </si>
  <si>
    <t>20557240838</t>
  </si>
  <si>
    <t>RAMLE S.A.C.</t>
  </si>
  <si>
    <t>AV. BRASIL 4191/ ESTACION MAGDALENA</t>
  </si>
  <si>
    <t>10802846474</t>
  </si>
  <si>
    <t>BANEZ CADILLO, ZOSIMO</t>
  </si>
  <si>
    <t>CAL. LIMA NRO. B (CUADRA 13)</t>
  </si>
  <si>
    <t>20539166868</t>
  </si>
  <si>
    <t>GRUPO VILLALVA SOCIEDAD COMERCIAL DE RESPONSABILIDAD LIMITAD</t>
  </si>
  <si>
    <t>AV. CHINCHAYSUYO NRO. 286 URB. TAHUANTINSUYO</t>
  </si>
  <si>
    <t>20230149632</t>
  </si>
  <si>
    <t>LUBRICANTES  Y FERRETERIA LA UNION E.I.R.L.</t>
  </si>
  <si>
    <t>AV. VICTOR R HAYA DE LA TORRE   2100 P.J. MIRAFLORES I ZONA</t>
  </si>
  <si>
    <t>10166216414</t>
  </si>
  <si>
    <t>YNGA  ROJAS , MARIA LUCILA</t>
  </si>
  <si>
    <t>AV. VICTORRAULHAYADELATORRE NRO. 1564 URB. LA VICTORIA SC. 4</t>
  </si>
  <si>
    <t>20102037597</t>
  </si>
  <si>
    <t>LUBRICANTES J.C.  S.R.L.</t>
  </si>
  <si>
    <t>AV. REPUBLICA DE PANAMA  287 - 297</t>
  </si>
  <si>
    <t>BARRANCO</t>
  </si>
  <si>
    <t>20507605614</t>
  </si>
  <si>
    <t>HAYROS SERVICE DIESEL S.A.C.</t>
  </si>
  <si>
    <t>AV.NESTOR GAMBETA 533 Z.I. IND. LA CHALACA</t>
  </si>
  <si>
    <t>20601182883</t>
  </si>
  <si>
    <t>SERVICIOS GENERALES AL Y WI E HIJOS S.A.C.</t>
  </si>
  <si>
    <t>AV. GUARDIA CIVIL MZA. A LOTE. 16 A.P. VILLA UNIVERSITARIA</t>
  </si>
  <si>
    <t>20549763996</t>
  </si>
  <si>
    <t>DISTRIBUIDOR OIL SOCIEDAD ANONIMA CERRADA</t>
  </si>
  <si>
    <t>AV. UNIVERSITARIA MZA. S LOTE. 11A URB. VILLA SOL</t>
  </si>
  <si>
    <t>20561358631</t>
  </si>
  <si>
    <t>OLEOCENTRO &amp; MULTISERVICIOS SILVA SAC</t>
  </si>
  <si>
    <t>JR. MIGUEL GRAU NRO. 450</t>
  </si>
  <si>
    <t>20445218651</t>
  </si>
  <si>
    <t>DISTRIBUIDORA DE FILTROS Y FERRETERIA NAVAL S.R.L.</t>
  </si>
  <si>
    <t>AV. FRANCISCO BOLOGNESI 344 CASCO URBANO</t>
  </si>
  <si>
    <t>20526502672</t>
  </si>
  <si>
    <t>LUBRILLANTAS JESUS DE NAZARETH E.I.R.L.</t>
  </si>
  <si>
    <t>MZA. H LOTE. 12B A.H. VICENTE CHUNGA ALDANA</t>
  </si>
  <si>
    <t>10425884374</t>
  </si>
  <si>
    <t>LOPEZ CHOQUE , MAGALY JOHANA</t>
  </si>
  <si>
    <t>AV. BOLIVAR RUTA B MZA. C LOTE. 06 SEC. 3 GRUPO 26</t>
  </si>
  <si>
    <t>20600380771</t>
  </si>
  <si>
    <t>LUBRICENTROS CHICAMA EIRL</t>
  </si>
  <si>
    <t>AV. SAN LUIS NRO. 828 URB. LAS MORAS</t>
  </si>
  <si>
    <t>15357064021</t>
  </si>
  <si>
    <t>SANCHEZ GRANDA, LUIS GERARDO</t>
  </si>
  <si>
    <t>AV. BUENOS AIRES NRO. 563 A.H. 09 DE OCTUBRE</t>
  </si>
  <si>
    <t>20525713599</t>
  </si>
  <si>
    <t>REPUESTOS RIOS S.R.L.</t>
  </si>
  <si>
    <t>CAL.UNION NRO. 377 A.H. JUAN VELASCO ALVARADO</t>
  </si>
  <si>
    <t>10178658251</t>
  </si>
  <si>
    <t>CARRERA ANGULO, VICTOR ADOLFO</t>
  </si>
  <si>
    <t>AV. MANCO INCA 118 URB. SANTA MARÍA</t>
  </si>
  <si>
    <t>VIRU</t>
  </si>
  <si>
    <t>20526403933</t>
  </si>
  <si>
    <t>SERVICIOS GENERALES CAR DOCTOR AUTOMOTRIZ S.A.C</t>
  </si>
  <si>
    <t>CAL. ORBEGOZO NRO. 121 A.H. EL OBRERO</t>
  </si>
  <si>
    <t>AV. TUPAC AMARU NRO. 8978 URB. VILLA SANTA ROSA</t>
  </si>
  <si>
    <t>20542705931</t>
  </si>
  <si>
    <t>MULTISERVICIOS MARY S.R.L.</t>
  </si>
  <si>
    <t>JR. 8 DE NOVIEMBRE NRO. 1362</t>
  </si>
  <si>
    <t>20454885946</t>
  </si>
  <si>
    <t>JEMSA E.I.R.L</t>
  </si>
  <si>
    <t>CAL. LOS ANGELES Nº 201 SUBLOT. 4B URB. APIMA</t>
  </si>
  <si>
    <t>10445043252</t>
  </si>
  <si>
    <t>CASTRO DAGA, ROSSI</t>
  </si>
  <si>
    <t>AV. LOS DOMINICOS MZA. G LOTE. 2 A.V. VIRGEN DEL CARMEN</t>
  </si>
  <si>
    <t>10068930125</t>
  </si>
  <si>
    <t>LIVIA RODRIGUEZ, JUVENCIO</t>
  </si>
  <si>
    <t>AV. TUPAC AMARU 4049 URB. SAN AGUSTIN</t>
  </si>
  <si>
    <t>10454383287</t>
  </si>
  <si>
    <t>ACUÑA AMADO, ESPARSE SOFONIAS</t>
  </si>
  <si>
    <t>JR. CASTILLA NRO. 1005 BARRIO LIMONCILLO</t>
  </si>
  <si>
    <t>PD-002-43208</t>
  </si>
  <si>
    <t>FA-020-125922</t>
  </si>
  <si>
    <t>ENVIAR CON PD DE FILTROS</t>
  </si>
  <si>
    <t>0000618982</t>
  </si>
  <si>
    <t>FA-020-126040</t>
  </si>
  <si>
    <t>0000619216</t>
  </si>
  <si>
    <t>FA-020-126076</t>
  </si>
  <si>
    <t>0000619281</t>
  </si>
  <si>
    <t>FA-020-126112</t>
  </si>
  <si>
    <t>0000619386</t>
  </si>
  <si>
    <t>FA-020-126153</t>
  </si>
  <si>
    <t>0000619471</t>
  </si>
  <si>
    <t>FA-020-126184</t>
  </si>
  <si>
    <t>0000619524</t>
  </si>
  <si>
    <t>PD-001-20051</t>
  </si>
  <si>
    <t>FA-020-126339</t>
  </si>
  <si>
    <t>EL PEDIDO LO RECOGERA EL JOVEN PAUL LLAMOZA EN ALMACEN.</t>
  </si>
  <si>
    <t>0000619787</t>
  </si>
  <si>
    <t>PD-002-43253</t>
  </si>
  <si>
    <t>FA-020-126340</t>
  </si>
  <si>
    <t>ENTREGAR A VENDEDOR</t>
  </si>
  <si>
    <t>0000619788</t>
  </si>
  <si>
    <t>PD-002-43252</t>
  </si>
  <si>
    <t>FA-020-126341</t>
  </si>
  <si>
    <t>ENTREGAR A VENDEDOR.</t>
  </si>
  <si>
    <t>0000619789</t>
  </si>
  <si>
    <t>FA-020-126357</t>
  </si>
  <si>
    <t>0000619826</t>
  </si>
  <si>
    <t>FA-020-126399</t>
  </si>
  <si>
    <t>0000619919</t>
  </si>
  <si>
    <t>10411653019</t>
  </si>
  <si>
    <t>MOSQUERA PAUCAR, IRMA REBECA</t>
  </si>
  <si>
    <t>PD-002-43262</t>
  </si>
  <si>
    <t>FA-020-126401</t>
  </si>
  <si>
    <t>AV. TOPOGRAFO MZA. E LOTE. 2 A.H. LOS 4 SUYOS PACHACUTEC</t>
  </si>
  <si>
    <t>0000619946</t>
  </si>
  <si>
    <t>PD-328-3193</t>
  </si>
  <si>
    <t>FA-020-126402</t>
  </si>
  <si>
    <t>0000619947</t>
  </si>
  <si>
    <t>PD-328-3196</t>
  </si>
  <si>
    <t>FA-020-126403</t>
  </si>
  <si>
    <t>0000619948</t>
  </si>
  <si>
    <t>15600795225</t>
  </si>
  <si>
    <t xml:space="preserve"> MOREIRA  ESMERALDAS , LUIS IVAR</t>
  </si>
  <si>
    <t>PD-328-3197</t>
  </si>
  <si>
    <t>FA-020-126404</t>
  </si>
  <si>
    <t>AV. AMANCAES NRO. 991 URB. EL BOSQUE</t>
  </si>
  <si>
    <t>0000619949</t>
  </si>
  <si>
    <t>PD-328-3200</t>
  </si>
  <si>
    <t>FA-020-126405</t>
  </si>
  <si>
    <t>0000619950</t>
  </si>
  <si>
    <t>PD-328-3201</t>
  </si>
  <si>
    <t>FA-020-126406</t>
  </si>
  <si>
    <t>0000619951</t>
  </si>
  <si>
    <t>PD-328-3202</t>
  </si>
  <si>
    <t>FA-020-126407</t>
  </si>
  <si>
    <t>0000619952</t>
  </si>
  <si>
    <t>PD-537-2864</t>
  </si>
  <si>
    <t>FA-020-126408</t>
  </si>
  <si>
    <t>0000619953</t>
  </si>
  <si>
    <t>PD-537-2865</t>
  </si>
  <si>
    <t>FA-020-126409</t>
  </si>
  <si>
    <t>0000619954</t>
  </si>
  <si>
    <t>PD-537-2866</t>
  </si>
  <si>
    <t>FA-020-126410</t>
  </si>
  <si>
    <t>0000619955</t>
  </si>
  <si>
    <t>PD-780-103</t>
  </si>
  <si>
    <t>FA-020-126411</t>
  </si>
  <si>
    <t>0000619956</t>
  </si>
  <si>
    <t>FA-020-126412</t>
  </si>
  <si>
    <t>0000619957</t>
  </si>
  <si>
    <t>PD-537-2868</t>
  </si>
  <si>
    <t>FA-020-126413</t>
  </si>
  <si>
    <t>0000619959</t>
  </si>
  <si>
    <t>PD-715-3816</t>
  </si>
  <si>
    <t>FA-020-126414</t>
  </si>
  <si>
    <t>0000619975</t>
  </si>
  <si>
    <t>PD-780-109</t>
  </si>
  <si>
    <t>FA-020-126415</t>
  </si>
  <si>
    <t>0000619976</t>
  </si>
  <si>
    <t>PD-S54-683</t>
  </si>
  <si>
    <t>FA-020-126416</t>
  </si>
  <si>
    <t>AV. JOSE C.MARIATEGUI MZA. S/N LOTE. 35-A A.H.</t>
  </si>
  <si>
    <t>0000619977</t>
  </si>
  <si>
    <t>PD-537-2867</t>
  </si>
  <si>
    <t>FA-020-126417</t>
  </si>
  <si>
    <t>0000619978</t>
  </si>
  <si>
    <t>PD-506-4381</t>
  </si>
  <si>
    <t>FA-020-126418</t>
  </si>
  <si>
    <t>0000619979</t>
  </si>
  <si>
    <t>PD-549-4580</t>
  </si>
  <si>
    <t>FA-020-126419</t>
  </si>
  <si>
    <t>0000619980</t>
  </si>
  <si>
    <t>PD-537-2870</t>
  </si>
  <si>
    <t>FA-020-126420</t>
  </si>
  <si>
    <t>0000619981</t>
  </si>
  <si>
    <t>10104025370</t>
  </si>
  <si>
    <t>BERNABEL VARGAS, MARIA PAULA</t>
  </si>
  <si>
    <t>PD-328-3204</t>
  </si>
  <si>
    <t>FA-020-126421</t>
  </si>
  <si>
    <t>AV. LOS INKAS MZA. A LOTE. 181 COO. VIV.PABLO SEXTO</t>
  </si>
  <si>
    <t>0000619982</t>
  </si>
  <si>
    <t>PD-770-224</t>
  </si>
  <si>
    <t>FA-020-126422</t>
  </si>
  <si>
    <t>0000619983</t>
  </si>
  <si>
    <t>20546617387</t>
  </si>
  <si>
    <t>ORTEGA MOTOR'S HNOS E.I.R.L.</t>
  </si>
  <si>
    <t>PD-770-225</t>
  </si>
  <si>
    <t>FA-020-126423</t>
  </si>
  <si>
    <t>AV. TOMAS VALLE NRO. 1503 COO. DE VIV. LA UNION LTDA</t>
  </si>
  <si>
    <t>0000619985</t>
  </si>
  <si>
    <t>PD-509-2670</t>
  </si>
  <si>
    <t>FA-020-126424</t>
  </si>
  <si>
    <t>0000619987</t>
  </si>
  <si>
    <t>PD-715-3819</t>
  </si>
  <si>
    <t>FA-020-126425</t>
  </si>
  <si>
    <t>0000619988</t>
  </si>
  <si>
    <t>PD-715-3821</t>
  </si>
  <si>
    <t>FA-020-126426</t>
  </si>
  <si>
    <t>0000619989</t>
  </si>
  <si>
    <t>PD-608-1873</t>
  </si>
  <si>
    <t>FA-020-126427</t>
  </si>
  <si>
    <t>0000619993</t>
  </si>
  <si>
    <t>20559946177</t>
  </si>
  <si>
    <t>CORPORACION NAHOCA S.A.C.</t>
  </si>
  <si>
    <t>PD-715-3820</t>
  </si>
  <si>
    <t>FA-020-126428</t>
  </si>
  <si>
    <t>CAR.PANAMERICANA NRO. 448 PUENTE VIRU</t>
  </si>
  <si>
    <t>0000619994</t>
  </si>
  <si>
    <t>PD-730-855</t>
  </si>
  <si>
    <t>FA-020-126429</t>
  </si>
  <si>
    <t>AV. SAN LUIS 705</t>
  </si>
  <si>
    <t>0000619995</t>
  </si>
  <si>
    <t>PD-780-104</t>
  </si>
  <si>
    <t>FA-020-126430</t>
  </si>
  <si>
    <t>0000619996</t>
  </si>
  <si>
    <t>10410613943</t>
  </si>
  <si>
    <t>ESTRADA OSCCO, DEMETRIO</t>
  </si>
  <si>
    <t>PD-780-105</t>
  </si>
  <si>
    <t>FA-020-126431</t>
  </si>
  <si>
    <t>AV.NESTOR GAMBETA MZ.C LT.15 AGRU VIRGEN DE FATIMA 8 OCTUBRE</t>
  </si>
  <si>
    <t>0000619997</t>
  </si>
  <si>
    <t>20544179421</t>
  </si>
  <si>
    <t>SGV SERVICIOS GENERALES VALLES S.A.C.</t>
  </si>
  <si>
    <t>PD-S54-676</t>
  </si>
  <si>
    <t>FA-020-126432</t>
  </si>
  <si>
    <t>CAL.MARISCAL GAMARRA NRO. 226 LIMA - RIMAC</t>
  </si>
  <si>
    <t>0000619998</t>
  </si>
  <si>
    <t>FA-020-126433</t>
  </si>
  <si>
    <t>0000619999</t>
  </si>
  <si>
    <t>FA-020-126434</t>
  </si>
  <si>
    <t>0000620000</t>
  </si>
  <si>
    <t>20456196218</t>
  </si>
  <si>
    <t>LUBRICENTRO AUTOMOTRIZ LOS ANGELES E.I.R.L.</t>
  </si>
  <si>
    <t>PD-294-2728</t>
  </si>
  <si>
    <t>FA-020-126436</t>
  </si>
  <si>
    <t>AV. SOCABAYA NRO. 410 URB. SAN MARTIN</t>
  </si>
  <si>
    <t>SOCABAYA</t>
  </si>
  <si>
    <t>RECOGE : LUIS EDGARD TUESTA CONDORI CON DNI: 48478626</t>
  </si>
  <si>
    <t>0000620002</t>
  </si>
  <si>
    <t>FA-020-126437</t>
  </si>
  <si>
    <t>0000620003</t>
  </si>
  <si>
    <t>FA-020-126438</t>
  </si>
  <si>
    <t>FA-020-126439</t>
  </si>
  <si>
    <t>0000620001</t>
  </si>
  <si>
    <t>PD-509-2673</t>
  </si>
  <si>
    <t>FA-020-126440</t>
  </si>
  <si>
    <t>0000620004</t>
  </si>
  <si>
    <t>10255842680</t>
  </si>
  <si>
    <t>ARCE SALCEDO, CARLOS AUGUSTO</t>
  </si>
  <si>
    <t>PD-537-2871</t>
  </si>
  <si>
    <t>FA-020-126441</t>
  </si>
  <si>
    <t>CAL. 10 MZA. 31 LOTE 5A URB. SATELITE</t>
  </si>
  <si>
    <t>0000620005</t>
  </si>
  <si>
    <t>PD-531-3477</t>
  </si>
  <si>
    <t>FA-020-126442</t>
  </si>
  <si>
    <t>0000620010</t>
  </si>
  <si>
    <t>10002414975</t>
  </si>
  <si>
    <t>JUAREZ DIOS, WALTER</t>
  </si>
  <si>
    <t>PD-608-1869</t>
  </si>
  <si>
    <t>FA-020-126443</t>
  </si>
  <si>
    <t>AV. CENTENARIO NRO. 101 LA GARITA</t>
  </si>
  <si>
    <t>CORRALES</t>
  </si>
  <si>
    <t>0000620011</t>
  </si>
  <si>
    <t>20526057415</t>
  </si>
  <si>
    <t>SYC LUBRICAR E.I.R.L.</t>
  </si>
  <si>
    <t>PD-608-1876</t>
  </si>
  <si>
    <t>FA-020-126444</t>
  </si>
  <si>
    <t>AV. PROGRESO 1808 A.H. CAMPO POLO SECT 1  I ETAPA</t>
  </si>
  <si>
    <t>0000620012</t>
  </si>
  <si>
    <t>FA-020-126445</t>
  </si>
  <si>
    <t>0000620013</t>
  </si>
  <si>
    <t>PD-294-2725</t>
  </si>
  <si>
    <t>FA-020-126446</t>
  </si>
  <si>
    <t>0000620017</t>
  </si>
  <si>
    <t>PD-294-2730</t>
  </si>
  <si>
    <t>FA-020-126447</t>
  </si>
  <si>
    <t>0000620018</t>
  </si>
  <si>
    <t>PD-328-3205</t>
  </si>
  <si>
    <t>FA-020-126448</t>
  </si>
  <si>
    <t>0000620019</t>
  </si>
  <si>
    <t>PD-509-2672</t>
  </si>
  <si>
    <t>FA-020-126449</t>
  </si>
  <si>
    <t>0000620020</t>
  </si>
  <si>
    <t>PD-531-3478</t>
  </si>
  <si>
    <t>FA-020-126450</t>
  </si>
  <si>
    <t>0000620021</t>
  </si>
  <si>
    <t>PD-537-2872</t>
  </si>
  <si>
    <t>FA-020-126451</t>
  </si>
  <si>
    <t>0000620022</t>
  </si>
  <si>
    <t>PD-715-3823</t>
  </si>
  <si>
    <t>FA-020-126452</t>
  </si>
  <si>
    <t>0000620023</t>
  </si>
  <si>
    <t>PD-715-3825</t>
  </si>
  <si>
    <t>FA-020-126453</t>
  </si>
  <si>
    <t>0000620024</t>
  </si>
  <si>
    <t>FA-020-126454</t>
  </si>
  <si>
    <t>0000620025</t>
  </si>
  <si>
    <t>FA-020-126455</t>
  </si>
  <si>
    <t>0000620026</t>
  </si>
  <si>
    <t>PD-509-2674</t>
  </si>
  <si>
    <t>FA-020-126456</t>
  </si>
  <si>
    <t>0000620027</t>
  </si>
  <si>
    <t>PD-608-1870</t>
  </si>
  <si>
    <t>FA-020-126457</t>
  </si>
  <si>
    <t>0000620028</t>
  </si>
  <si>
    <t>PD-715-3824</t>
  </si>
  <si>
    <t>FA-020-126458</t>
  </si>
  <si>
    <t>0000620045</t>
  </si>
  <si>
    <t>PD-531-3479</t>
  </si>
  <si>
    <t>FA-020-126459</t>
  </si>
  <si>
    <t>0000620046</t>
  </si>
  <si>
    <t>PD-328-3206</t>
  </si>
  <si>
    <t>FA-020-126460</t>
  </si>
  <si>
    <t>0000620047</t>
  </si>
  <si>
    <t>20526161239</t>
  </si>
  <si>
    <t>JKM REPRESENTACIONES S.A.C.</t>
  </si>
  <si>
    <t>PD-608-1881</t>
  </si>
  <si>
    <t>FA-020-126461</t>
  </si>
  <si>
    <t>CARGUEROS TERRESTRES E.I.R.L.</t>
  </si>
  <si>
    <t>AV. SANCHEZ CERRO MZA. 224 LOTE 01-A ZONA INDUSTRIAL</t>
  </si>
  <si>
    <t>0000620048</t>
  </si>
  <si>
    <t>PD-002-43273</t>
  </si>
  <si>
    <t>FA-020-126462</t>
  </si>
  <si>
    <t>0000620049</t>
  </si>
  <si>
    <t>PD-002-43274</t>
  </si>
  <si>
    <t>FA-020-126463</t>
  </si>
  <si>
    <t>0000620050</t>
  </si>
  <si>
    <t>PD-506-4392</t>
  </si>
  <si>
    <t>FA-020-126464</t>
  </si>
  <si>
    <t>0000620051</t>
  </si>
  <si>
    <t>10411207019</t>
  </si>
  <si>
    <t>COCHACHI HUAYTALLA, YONATHAN</t>
  </si>
  <si>
    <t>PD-S54-691</t>
  </si>
  <si>
    <t>FA-020-126465</t>
  </si>
  <si>
    <t>AV. JOSE OLAYA MZA. CG LOTE. 09B SEC. EL VALLE ANEXO 22 JICA</t>
  </si>
  <si>
    <t>SAN ANTONIO</t>
  </si>
  <si>
    <t>0000620052</t>
  </si>
  <si>
    <t>10101777940</t>
  </si>
  <si>
    <t>YANAVILCA MELO, LUIS VIDAL</t>
  </si>
  <si>
    <t>PD-730-857</t>
  </si>
  <si>
    <t>FA-020-126466</t>
  </si>
  <si>
    <t>AV. URUBAMBA 317 URB. 27 DE ABRIL</t>
  </si>
  <si>
    <t>0000620053</t>
  </si>
  <si>
    <t>20557849816</t>
  </si>
  <si>
    <t>V &amp; G TRANSPORTES CLAUDIA S.A.C.</t>
  </si>
  <si>
    <t>PD-790-126</t>
  </si>
  <si>
    <t>FA-020-126467</t>
  </si>
  <si>
    <t>AV. SIMON BOLIVAR NRO. 1170 A.V. ASOC SAN PEDRO DE MAMA</t>
  </si>
  <si>
    <t>0000620054</t>
  </si>
  <si>
    <t>10326580541</t>
  </si>
  <si>
    <t>CHAVEZ ESPINOZA, AGRIPINA ANTONIA</t>
  </si>
  <si>
    <t>PD-506-4393</t>
  </si>
  <si>
    <t>FA-020-126468</t>
  </si>
  <si>
    <t>JR. CORNELIO BORDA 243</t>
  </si>
  <si>
    <t>0000620055</t>
  </si>
  <si>
    <t>PD-780-106</t>
  </si>
  <si>
    <t>FA-020-126469</t>
  </si>
  <si>
    <t>0000620056</t>
  </si>
  <si>
    <t>FA-020-126470</t>
  </si>
  <si>
    <t>0000620057</t>
  </si>
  <si>
    <t>20492968278</t>
  </si>
  <si>
    <t>INVERSIONES GUTYZEL S.A.C.</t>
  </si>
  <si>
    <t>PD-790-119</t>
  </si>
  <si>
    <t>FA-020-126471</t>
  </si>
  <si>
    <t>AV. COLECTORA INDUSTRIAL MZA. B LOTE 7 Z.I. ASOCIACION DE VI</t>
  </si>
  <si>
    <t>0000620059</t>
  </si>
  <si>
    <t>FA-020-126472</t>
  </si>
  <si>
    <t>0000620060</t>
  </si>
  <si>
    <t>PD-266-7153</t>
  </si>
  <si>
    <t>FA-020-126473</t>
  </si>
  <si>
    <t>0000620069</t>
  </si>
  <si>
    <t>10084731337</t>
  </si>
  <si>
    <t>CABALLERO MILLISHO, RAMON VICTORIANO</t>
  </si>
  <si>
    <t>PD-S58-330</t>
  </si>
  <si>
    <t>FA-020-126474</t>
  </si>
  <si>
    <t>MZA. 33 LOTE. 10 A.H. LAURA CALLER IBERICO LIMA - LOS OLIVOS</t>
  </si>
  <si>
    <t>0000620070</t>
  </si>
  <si>
    <t>PD-509-2678</t>
  </si>
  <si>
    <t>FA-020-126475</t>
  </si>
  <si>
    <t>0000620071</t>
  </si>
  <si>
    <t>20100221773</t>
  </si>
  <si>
    <t>AREQUIPA AUTO PARTS  S.A</t>
  </si>
  <si>
    <t>PD-S58-319</t>
  </si>
  <si>
    <t>FA-020-126476</t>
  </si>
  <si>
    <t>AV. AREQUIPA NRO. 106 ASC. APIMA</t>
  </si>
  <si>
    <t>0000620072</t>
  </si>
  <si>
    <t>PD-294-2731</t>
  </si>
  <si>
    <t>FA-020-126477</t>
  </si>
  <si>
    <t>0000620073</t>
  </si>
  <si>
    <t>10223082896</t>
  </si>
  <si>
    <t>ÑAÑEZ OLIVARES, MARTIR TOÑIE</t>
  </si>
  <si>
    <t>PD-294-2734</t>
  </si>
  <si>
    <t>FA-020-126478</t>
  </si>
  <si>
    <t>CONDE DE LA MONCLOVA # 723</t>
  </si>
  <si>
    <t>0000620074</t>
  </si>
  <si>
    <t>PD-S58-308</t>
  </si>
  <si>
    <t>FA-020-126479</t>
  </si>
  <si>
    <t>0000620075</t>
  </si>
  <si>
    <t>10106362641</t>
  </si>
  <si>
    <t>ROJAS CUMPA , ROJAS CUMPA ALAN GREGORY</t>
  </si>
  <si>
    <t>PD-531-3481</t>
  </si>
  <si>
    <t>FA-020-126480</t>
  </si>
  <si>
    <t>MZA. D LOTE. 05 A.H. SAN JUAN DE LA LIBERTAD</t>
  </si>
  <si>
    <t>0000620076</t>
  </si>
  <si>
    <t>PD-506-4396</t>
  </si>
  <si>
    <t>FA-020-126481</t>
  </si>
  <si>
    <t>0000620077</t>
  </si>
  <si>
    <t>PD-780-111</t>
  </si>
  <si>
    <t>FA-020-126482</t>
  </si>
  <si>
    <t>AV. PROLONG. AV. PERU MZA. E14 LOTE. 14 A.H. BOCANEGRA PROV.</t>
  </si>
  <si>
    <t>0000620078</t>
  </si>
  <si>
    <t>PD-506-4397</t>
  </si>
  <si>
    <t>FA-020-126483</t>
  </si>
  <si>
    <t>0000620079</t>
  </si>
  <si>
    <t>PD-020-108402</t>
  </si>
  <si>
    <t>FA-020-126484</t>
  </si>
  <si>
    <t>0000620080</t>
  </si>
  <si>
    <t>FA-020-126485</t>
  </si>
  <si>
    <t>0000620081</t>
  </si>
  <si>
    <t>20513257377</t>
  </si>
  <si>
    <t>LUBRICANTES Y REPUESTOS CAMARENA S.A.</t>
  </si>
  <si>
    <t>PD-509-2676</t>
  </si>
  <si>
    <t>FA-020-126486</t>
  </si>
  <si>
    <t>MZA. I  LOTE 1 SECTOR 3 GRUPO 20</t>
  </si>
  <si>
    <t>0000620087</t>
  </si>
  <si>
    <t>10095460165</t>
  </si>
  <si>
    <t>VARGAS ABREGU, ALEX NICANOR</t>
  </si>
  <si>
    <t>PD-770-227</t>
  </si>
  <si>
    <t>FA-020-126487</t>
  </si>
  <si>
    <t>AV. TUPAC AMARU 888</t>
  </si>
  <si>
    <t>0000620088</t>
  </si>
  <si>
    <t>PD-328-3209</t>
  </si>
  <si>
    <t>FA-020-126488</t>
  </si>
  <si>
    <t>0000620089</t>
  </si>
  <si>
    <t>PD-002-43276</t>
  </si>
  <si>
    <t>FA-020-126489</t>
  </si>
  <si>
    <t>0000620090</t>
  </si>
  <si>
    <t>PD-002-43277</t>
  </si>
  <si>
    <t>FA-020-126490</t>
  </si>
  <si>
    <t>0000620091</t>
  </si>
  <si>
    <t>PD-002-43278</t>
  </si>
  <si>
    <t>FA-020-126491</t>
  </si>
  <si>
    <t>0000620092</t>
  </si>
  <si>
    <t>20514605026</t>
  </si>
  <si>
    <t>CORPORACION FORMULA 1 S.A.C.</t>
  </si>
  <si>
    <t>PD-730-863</t>
  </si>
  <si>
    <t>FA-020-126492</t>
  </si>
  <si>
    <t>AV. AGUSTIN DE LA ROSA TORO 169 URB. SAN LUIS</t>
  </si>
  <si>
    <t>0000620097</t>
  </si>
  <si>
    <t>PD-780-113</t>
  </si>
  <si>
    <t>FA-020-126493</t>
  </si>
  <si>
    <t>AV. TOMAS VALLE NRO. 3911</t>
  </si>
  <si>
    <t>0000620098</t>
  </si>
  <si>
    <t>PD-730-862</t>
  </si>
  <si>
    <t>FA-020-126494</t>
  </si>
  <si>
    <t>0000620099</t>
  </si>
  <si>
    <t>FA-020-126495</t>
  </si>
  <si>
    <t>0000620100</t>
  </si>
  <si>
    <t>PD-780-114</t>
  </si>
  <si>
    <t>FA-020-126496</t>
  </si>
  <si>
    <t>0000620101</t>
  </si>
  <si>
    <t>20555111101</t>
  </si>
  <si>
    <t>CORPORATIVO A &amp; E S.A.C.</t>
  </si>
  <si>
    <t>PD-730-866</t>
  </si>
  <si>
    <t>FA-020-126497</t>
  </si>
  <si>
    <t>AV. URUBAMBA NRO. 341 COO. 27 DE ABRIL (ESP PLAZA VEA)</t>
  </si>
  <si>
    <t>0000620102</t>
  </si>
  <si>
    <t>20509147478</t>
  </si>
  <si>
    <t>DISTRIBUIDORA RELUCE S.A.C</t>
  </si>
  <si>
    <t>PD-730-864</t>
  </si>
  <si>
    <t>FA-020-126498</t>
  </si>
  <si>
    <t>AV. MARISCAL SANTA CRUZ 385 URB. EL PINO</t>
  </si>
  <si>
    <t>0000620103</t>
  </si>
  <si>
    <t>FA-020-126499</t>
  </si>
  <si>
    <t>0000620104</t>
  </si>
  <si>
    <t>10410296751</t>
  </si>
  <si>
    <t>JACINTO LEIVA, MACKINDER</t>
  </si>
  <si>
    <t>PD-328-3215</t>
  </si>
  <si>
    <t>FA-020-126500</t>
  </si>
  <si>
    <t>SAN JOSE NRO. 497 SAN CARLOS</t>
  </si>
  <si>
    <t>0000620105</t>
  </si>
  <si>
    <t>PD-002-43280</t>
  </si>
  <si>
    <t>FA-020-126501</t>
  </si>
  <si>
    <t>0000620116</t>
  </si>
  <si>
    <t>PD-294-2733</t>
  </si>
  <si>
    <t>FA-020-126502</t>
  </si>
  <si>
    <t>0000620117</t>
  </si>
  <si>
    <t>10084742959</t>
  </si>
  <si>
    <t>CHANCAFE GUANILO, NICOLAS</t>
  </si>
  <si>
    <t>PD-328-3213</t>
  </si>
  <si>
    <t>FA-020-126503</t>
  </si>
  <si>
    <t>AV. ALFREDO MENDIOLA 3841 URB. PANAM. NORTE</t>
  </si>
  <si>
    <t>0000620118</t>
  </si>
  <si>
    <t>PD-328-3216</t>
  </si>
  <si>
    <t>FA-020-126504</t>
  </si>
  <si>
    <t>0000620119</t>
  </si>
  <si>
    <t>PD-506-4399</t>
  </si>
  <si>
    <t>FA-020-126505</t>
  </si>
  <si>
    <t>0000620120</t>
  </si>
  <si>
    <t>PD-537-2880</t>
  </si>
  <si>
    <t>FA-020-126506</t>
  </si>
  <si>
    <t>0000620121</t>
  </si>
  <si>
    <t>20479378330</t>
  </si>
  <si>
    <t>MANUEL OLANO SOCIEDAD ANONIMA CERRADA</t>
  </si>
  <si>
    <t>PD-549-4581</t>
  </si>
  <si>
    <t>FA-020-126507</t>
  </si>
  <si>
    <t>CAL. MESONES MURO 800  MORRO SOLAR</t>
  </si>
  <si>
    <t>0000620122</t>
  </si>
  <si>
    <t>PD-608-1887</t>
  </si>
  <si>
    <t>FA-020-126508</t>
  </si>
  <si>
    <t>0000620123</t>
  </si>
  <si>
    <t>PD-608-1888</t>
  </si>
  <si>
    <t>FA-020-126509</t>
  </si>
  <si>
    <t>0000620124</t>
  </si>
  <si>
    <t>PD-715-3829</t>
  </si>
  <si>
    <t>FA-020-126510</t>
  </si>
  <si>
    <t>0000620125</t>
  </si>
  <si>
    <t>PD-S59-268</t>
  </si>
  <si>
    <t>FA-020-126511</t>
  </si>
  <si>
    <t>0000620126</t>
  </si>
  <si>
    <t>FA-020-126512</t>
  </si>
  <si>
    <t>0000620127</t>
  </si>
  <si>
    <t>PD-RG-969</t>
  </si>
  <si>
    <t>FA-020-126513</t>
  </si>
  <si>
    <t>Recoge vendedor</t>
  </si>
  <si>
    <t>0000620129</t>
  </si>
  <si>
    <t>PD-RG-970</t>
  </si>
  <si>
    <t>FA-020-126514</t>
  </si>
  <si>
    <t>Recoge RG</t>
  </si>
  <si>
    <t>0000620130</t>
  </si>
  <si>
    <t>10294462541</t>
  </si>
  <si>
    <t>ALEMAN PUMA, MAXIMA BERTA</t>
  </si>
  <si>
    <t>PD-294-2735</t>
  </si>
  <si>
    <t>FA-020-126515</t>
  </si>
  <si>
    <t>CAL. IDEAL 100 A.H. JOSE C. MARIATEGUI</t>
  </si>
  <si>
    <t>0000620148</t>
  </si>
  <si>
    <t>PD-509-2680</t>
  </si>
  <si>
    <t>FA-020-126516</t>
  </si>
  <si>
    <t>0000620149</t>
  </si>
  <si>
    <t>10181519806</t>
  </si>
  <si>
    <t>NERY PESANTES, RAMIN FLOR</t>
  </si>
  <si>
    <t>PD-715-3832</t>
  </si>
  <si>
    <t>FA-020-126517</t>
  </si>
  <si>
    <t>MZA. A LOTE. 20 A.H. SAN CARLOS</t>
  </si>
  <si>
    <t>0000620150</t>
  </si>
  <si>
    <t>20601377072</t>
  </si>
  <si>
    <t>SERVICIOS TOMAS VALLE SG E.I.R.L.</t>
  </si>
  <si>
    <t>PD-780-112</t>
  </si>
  <si>
    <t>FA-020-126518</t>
  </si>
  <si>
    <t xml:space="preserve"> MZA. T1 LOTE. 4 URB. ALBINO HERRERA II ETAPA</t>
  </si>
  <si>
    <t>0000620151</t>
  </si>
  <si>
    <t>10210824885</t>
  </si>
  <si>
    <t>JIMENEZ CASTRO DE LANDA, TEODORA</t>
  </si>
  <si>
    <t>PD-020-108416</t>
  </si>
  <si>
    <t>FA-020-126519</t>
  </si>
  <si>
    <t>JR. CHICLAYO MZA. 7 LOTE. 1 COLUMNA PASCO</t>
  </si>
  <si>
    <t>0000620152</t>
  </si>
  <si>
    <t>PD-608-1894</t>
  </si>
  <si>
    <t>FA-020-126520</t>
  </si>
  <si>
    <t>0000620153</t>
  </si>
  <si>
    <t>20206707110</t>
  </si>
  <si>
    <t>REPUESTOS Y REPRESENTACIONES FRANK E.I.R.L.</t>
  </si>
  <si>
    <t>PD-608-1895</t>
  </si>
  <si>
    <t>FA-020-126521</t>
  </si>
  <si>
    <t>AV. BOLOGNESI 669 INT. 673 CERCADO</t>
  </si>
  <si>
    <t>0000620154</t>
  </si>
  <si>
    <t>10403893744</t>
  </si>
  <si>
    <t>ADARMES CASTILLO, CRISTIAN LUIS</t>
  </si>
  <si>
    <t>PD-020-108417</t>
  </si>
  <si>
    <t>FA-020-126522</t>
  </si>
  <si>
    <t>TEMBLADERA VILLENA FAVIO</t>
  </si>
  <si>
    <t>JR. POZUZO 161</t>
  </si>
  <si>
    <t>OXAPAMPA</t>
  </si>
  <si>
    <t>0000620155</t>
  </si>
  <si>
    <t>PD-790-127</t>
  </si>
  <si>
    <t>FA-020-126523</t>
  </si>
  <si>
    <t>0000620156</t>
  </si>
  <si>
    <t>PD-608-1897</t>
  </si>
  <si>
    <t>FA-020-126524</t>
  </si>
  <si>
    <t>0000620157</t>
  </si>
  <si>
    <t>FA-020-126525</t>
  </si>
  <si>
    <t>0000620158</t>
  </si>
  <si>
    <t>PD-S58-303</t>
  </si>
  <si>
    <t>FA-020-126526</t>
  </si>
  <si>
    <t xml:space="preserve"> DEJAR EL PEDIDO EN LA OFICINA DE CHALA</t>
  </si>
  <si>
    <t>0000620159</t>
  </si>
  <si>
    <t>PD-549-4582</t>
  </si>
  <si>
    <t>FA-020-126527</t>
  </si>
  <si>
    <t>CARRET. CHICLAYO-LAMBAYEQUE KM. 3</t>
  </si>
  <si>
    <t>Promocion Flete
Lander Gonzáles De La Cruz
DNI. 43877229
Junior Reque López
DNI 74246294</t>
  </si>
  <si>
    <t>0000620160</t>
  </si>
  <si>
    <t>PD-328-3218</t>
  </si>
  <si>
    <t>FA-020-126528</t>
  </si>
  <si>
    <t>0000620164</t>
  </si>
  <si>
    <t>PD-S58-314</t>
  </si>
  <si>
    <t>FA-020-126529</t>
  </si>
  <si>
    <t>0000620165</t>
  </si>
  <si>
    <t>20574631557</t>
  </si>
  <si>
    <t>CORPORACION OIL PERU SUR S.A.C.</t>
  </si>
  <si>
    <t>PD-S59-276</t>
  </si>
  <si>
    <t>FA-020-126530</t>
  </si>
  <si>
    <t>AV. CUZCO NRO. 333</t>
  </si>
  <si>
    <t>0000620166</t>
  </si>
  <si>
    <t>10410495347</t>
  </si>
  <si>
    <t>GUILLEN BALDERRAMA, CELIA</t>
  </si>
  <si>
    <t>PD-422-4840</t>
  </si>
  <si>
    <t>FA-020-126531</t>
  </si>
  <si>
    <t>AV. PANAMERICANA NRO. S/N URB. BELLAVISTA BAJA</t>
  </si>
  <si>
    <t>0000620167</t>
  </si>
  <si>
    <t>10178838879</t>
  </si>
  <si>
    <t>ABANTO TRESIERRA DE CIPRA MARLENI ELCIRA</t>
  </si>
  <si>
    <t>PD-002-43283</t>
  </si>
  <si>
    <t>FA-020-126532</t>
  </si>
  <si>
    <t>AV. PROLG. VALLEJO MZ. 58 LTE. 16B  LA RINCONADA</t>
  </si>
  <si>
    <t>0000620168</t>
  </si>
  <si>
    <t>20523371356</t>
  </si>
  <si>
    <t>EEM CAR S.R.L.</t>
  </si>
  <si>
    <t>PD-S51-404</t>
  </si>
  <si>
    <t>FA-020-126533</t>
  </si>
  <si>
    <t>AV. UNIVERSITARIA NRO. 1530 URB. EL RETABLO ET. UNO</t>
  </si>
  <si>
    <t>0000620169</t>
  </si>
  <si>
    <t>20481481661</t>
  </si>
  <si>
    <t>LUBRICANTES Y SERVICIOS EL INCA E.I.R.L.</t>
  </si>
  <si>
    <t>PD-715-3834</t>
  </si>
  <si>
    <t>FA-020-126534</t>
  </si>
  <si>
    <t>TRANSPORTES CARGUM EXPRESS S.R.L.</t>
  </si>
  <si>
    <t>CAR. PANAMERICANA 699 CHEPEN</t>
  </si>
  <si>
    <t>0000620170</t>
  </si>
  <si>
    <t>PD-715-3837</t>
  </si>
  <si>
    <t>FA-020-126535</t>
  </si>
  <si>
    <t>0000620171</t>
  </si>
  <si>
    <t>20490966669</t>
  </si>
  <si>
    <t>MAESTRO DIESEL E.I.R.L.</t>
  </si>
  <si>
    <t>PD-S51-430</t>
  </si>
  <si>
    <t>FA-020-126536</t>
  </si>
  <si>
    <t>AV. 11 DE AGOSTO NRO. 113 A.H. PUEBLO UNIDO</t>
  </si>
  <si>
    <t>MANU</t>
  </si>
  <si>
    <t>HUEPETUHE</t>
  </si>
  <si>
    <t>DIRECCIONAR A LA AGENCIA MARVISUR DE MADRE DE DIOS UBICADA EN INAMBARI (MAZUCO)</t>
  </si>
  <si>
    <t>0000620172</t>
  </si>
  <si>
    <t>PD-S54-652</t>
  </si>
  <si>
    <t>FA-020-126537</t>
  </si>
  <si>
    <t>RECOGERA : WILLIAN LEON  CRUZ DNI: 18116120</t>
  </si>
  <si>
    <t>0000620173</t>
  </si>
  <si>
    <t>FA-020-126538</t>
  </si>
  <si>
    <t>0000620174</t>
  </si>
  <si>
    <t>PD-328-3219</t>
  </si>
  <si>
    <t>FA-020-126539</t>
  </si>
  <si>
    <t>0000620175</t>
  </si>
  <si>
    <t>PD-608-1900</t>
  </si>
  <si>
    <t>FA-020-126540</t>
  </si>
  <si>
    <t>0000620176</t>
  </si>
  <si>
    <t>PD-715-3838</t>
  </si>
  <si>
    <t>FA-020-126542</t>
  </si>
  <si>
    <t>0000620185</t>
  </si>
  <si>
    <t>20487777243</t>
  </si>
  <si>
    <t>LUBRICANTES Y SERVICIOS ALEX S.R.L.</t>
  </si>
  <si>
    <t>PD-549-4586</t>
  </si>
  <si>
    <t>FA-020-126543</t>
  </si>
  <si>
    <t>MZA. D LOTE. 1 A.H. INDOAMERICA (COST. FAB. DE DULCES BRUNIG</t>
  </si>
  <si>
    <t>0000620184</t>
  </si>
  <si>
    <t>PD-715-3830</t>
  </si>
  <si>
    <t>FA-020-126544</t>
  </si>
  <si>
    <t>0000620190</t>
  </si>
  <si>
    <t>PD-328-3214</t>
  </si>
  <si>
    <t>FA-020-126545</t>
  </si>
  <si>
    <t>0000620191</t>
  </si>
  <si>
    <t>PD-020-108421</t>
  </si>
  <si>
    <t>FA-020-126546</t>
  </si>
  <si>
    <t>0000620192</t>
  </si>
  <si>
    <t>PD-328-3211</t>
  </si>
  <si>
    <t>FA-020-126547</t>
  </si>
  <si>
    <t>0000620193</t>
  </si>
  <si>
    <t>PD-020-108422</t>
  </si>
  <si>
    <t>FA-020-126548</t>
  </si>
  <si>
    <t>0000620194</t>
  </si>
  <si>
    <t>10178853606</t>
  </si>
  <si>
    <t>ARANA DE SOTO, MELVA INES</t>
  </si>
  <si>
    <t>PD-002-43281</t>
  </si>
  <si>
    <t>FA-020-126549</t>
  </si>
  <si>
    <t xml:space="preserve"> AV. AMERICA SUR NRO. 1860 BARRIO CHICAGO</t>
  </si>
  <si>
    <t>0000620195</t>
  </si>
  <si>
    <t>PD-328-3221</t>
  </si>
  <si>
    <t>FA-020-126550</t>
  </si>
  <si>
    <t>0000620196</t>
  </si>
  <si>
    <t>20530211071</t>
  </si>
  <si>
    <t>INVERSIONES Y SERVICIOS BRYSO E.I.R.L.</t>
  </si>
  <si>
    <t>PD-608-1898</t>
  </si>
  <si>
    <t>FA-020-126551</t>
  </si>
  <si>
    <t>MZ.C LT. 10 A.H. LA MOLINA SEC. 1-2 ETAP (AV. LOS ALGARROBOS</t>
  </si>
  <si>
    <t>0000620197</t>
  </si>
  <si>
    <t>PD-715-3815</t>
  </si>
  <si>
    <t>FA-020-126552</t>
  </si>
  <si>
    <t>0000620198</t>
  </si>
  <si>
    <t>FA-020-126553</t>
  </si>
  <si>
    <t>0000620199</t>
  </si>
  <si>
    <t>FA-020-126554</t>
  </si>
  <si>
    <t>0000620200</t>
  </si>
  <si>
    <t>FA-020-126555</t>
  </si>
  <si>
    <t>0000620201</t>
  </si>
  <si>
    <t>FA-020-126556</t>
  </si>
  <si>
    <t>0000620202</t>
  </si>
  <si>
    <t>10222514547</t>
  </si>
  <si>
    <t>MOISES FLORES, CIPRIANO DIONISIO</t>
  </si>
  <si>
    <t>PD-294-2729</t>
  </si>
  <si>
    <t>FA-020-126557</t>
  </si>
  <si>
    <t>CAR. PANAM. SUR 232 P.J. SAN MIGUEL</t>
  </si>
  <si>
    <t>Recoge Cipriano Moisés Flores DNI 22251454</t>
  </si>
  <si>
    <t>0000620203</t>
  </si>
  <si>
    <t>PD-328-3217</t>
  </si>
  <si>
    <t>FA-020-126558</t>
  </si>
  <si>
    <t>Recoge en Filtros Lys</t>
  </si>
  <si>
    <t>0000620204</t>
  </si>
  <si>
    <t>PD-S54-690</t>
  </si>
  <si>
    <t>FA-020-126559</t>
  </si>
  <si>
    <t>RECOGERA EL PEDIDO EL SR.  WILDER  PINEDO CHUG , DNI: 43566003</t>
  </si>
  <si>
    <t>0000620205</t>
  </si>
  <si>
    <t>FA-020-126560</t>
  </si>
  <si>
    <t>0000620206</t>
  </si>
  <si>
    <t>PD-531-3484</t>
  </si>
  <si>
    <t>FA-020-126561</t>
  </si>
  <si>
    <t>0000620207</t>
  </si>
  <si>
    <t>PD-537-2881</t>
  </si>
  <si>
    <t>FA-020-126562</t>
  </si>
  <si>
    <t>0000620208</t>
  </si>
  <si>
    <t>PD-537-2837</t>
  </si>
  <si>
    <t>FA-020-126563</t>
  </si>
  <si>
    <t>0000620209</t>
  </si>
  <si>
    <t>PD-506-4406</t>
  </si>
  <si>
    <t>FA-020-126564</t>
  </si>
  <si>
    <t>0000620210</t>
  </si>
  <si>
    <t>PD-S54-638</t>
  </si>
  <si>
    <t>FA-020-126565</t>
  </si>
  <si>
    <t>0000620213</t>
  </si>
  <si>
    <t>20492454673</t>
  </si>
  <si>
    <t>PERU OPEN HOUSE S.A.C.</t>
  </si>
  <si>
    <t>PD-S54-688</t>
  </si>
  <si>
    <t>FA-020-126566</t>
  </si>
  <si>
    <t>AV. PROCERES DE LA INDEPENDEN NRO. 2334 COO. VIV EL MANTARO</t>
  </si>
  <si>
    <t>0000620214</t>
  </si>
  <si>
    <t>PD-422-4843</t>
  </si>
  <si>
    <t>FA-020-126568</t>
  </si>
  <si>
    <t>0000620216</t>
  </si>
  <si>
    <t>PD-770-230</t>
  </si>
  <si>
    <t>FA-020-126569</t>
  </si>
  <si>
    <t>0000620217</t>
  </si>
  <si>
    <t>10426014411</t>
  </si>
  <si>
    <t>RAMOS FERNANDEZ, DAVID</t>
  </si>
  <si>
    <t>PD-549-4589</t>
  </si>
  <si>
    <t>FA-020-126570</t>
  </si>
  <si>
    <t>AV. PAKAMUROS NRO. 200 SEC. MORRO SOLAR</t>
  </si>
  <si>
    <t>0000620218</t>
  </si>
  <si>
    <t>PD-608-1903</t>
  </si>
  <si>
    <t>FA-020-126571</t>
  </si>
  <si>
    <t>la persona que recoge el pedido es JORGE AREVALO CONCE
DNI. 03581885</t>
  </si>
  <si>
    <t>0000620219</t>
  </si>
  <si>
    <t>FA-020-126572</t>
  </si>
  <si>
    <t>0000620220</t>
  </si>
  <si>
    <t>FA-020-126573</t>
  </si>
  <si>
    <t>0000620221</t>
  </si>
  <si>
    <t>PD-608-1901</t>
  </si>
  <si>
    <t>FA-020-126574</t>
  </si>
  <si>
    <t>0000620222</t>
  </si>
  <si>
    <t>PD-S59-277</t>
  </si>
  <si>
    <t>FA-020-126575</t>
  </si>
  <si>
    <t>MZ. E LT.12 ASOC.VIV. LOS OLIVOS DE SAN VICENTE S.M.P</t>
  </si>
  <si>
    <t>0000620226</t>
  </si>
  <si>
    <t>10708098014</t>
  </si>
  <si>
    <t>ALFONZO APOLINARIO, MARIELA CLARITA</t>
  </si>
  <si>
    <t>PD-S54-693</t>
  </si>
  <si>
    <t>FA-020-126576</t>
  </si>
  <si>
    <t>AV. MARGINAL MZA. 8 LOTE. 6 URB. MAZAMARI</t>
  </si>
  <si>
    <t>0000620227</t>
  </si>
  <si>
    <t>10407603198</t>
  </si>
  <si>
    <t>EGUIZABAL CORREA SANDRA HILDA CORREA SANDRA HILDA, SANDRA HI</t>
  </si>
  <si>
    <t>PD-328-3220</t>
  </si>
  <si>
    <t>FA-020-126577</t>
  </si>
  <si>
    <t>AV. TRAPICHE LOTE. 06 E CHACRA CERRO</t>
  </si>
  <si>
    <t>0000620228</t>
  </si>
  <si>
    <t>FA-020-126578</t>
  </si>
  <si>
    <t>0000620229</t>
  </si>
  <si>
    <t>PD-608-1904</t>
  </si>
  <si>
    <t>FA-020-126579</t>
  </si>
  <si>
    <t>la persona que recoge el pedido es.
MARCELA RUIZ NEYRA 
DNI. 02612641</t>
  </si>
  <si>
    <t>0000620230</t>
  </si>
  <si>
    <t>10474935359</t>
  </si>
  <si>
    <t>CARHUARICRA CELIS, MIRIAN DORIS</t>
  </si>
  <si>
    <t>PD-730-873</t>
  </si>
  <si>
    <t>FA-020-126580</t>
  </si>
  <si>
    <t>AV. HORACIO ZEVALLOSKM. 15.5MZA. Z LOTE. 1 RES. PARIACHI</t>
  </si>
  <si>
    <t>0000620234</t>
  </si>
  <si>
    <t>10104487080</t>
  </si>
  <si>
    <t>VALENTIN TACUNAN, ROSARIO CONSUELO</t>
  </si>
  <si>
    <t>PD-S59-265</t>
  </si>
  <si>
    <t>FA-020-126581</t>
  </si>
  <si>
    <t>AV. 12 MZA. A LOTE. 20 ASC. CRISTO DE PACHACAMILLA LIMA</t>
  </si>
  <si>
    <t>0000620235</t>
  </si>
  <si>
    <t>10093505731</t>
  </si>
  <si>
    <t>AVILA AGUILAR, LUIS ENRIQUE</t>
  </si>
  <si>
    <t>PD-531-3499</t>
  </si>
  <si>
    <t>FA-020-126582</t>
  </si>
  <si>
    <t>CAL. 6 NRO. MZE INT. LT21 URB. VILLA ALEGRE</t>
  </si>
  <si>
    <t>0000620236</t>
  </si>
  <si>
    <t>10084529368</t>
  </si>
  <si>
    <t>MEDRANO ISLA, ALEJANDRO</t>
  </si>
  <si>
    <t>PD-S58-357</t>
  </si>
  <si>
    <t>FA-020-126583</t>
  </si>
  <si>
    <t>AV. ALFREDO MENDIOLA 4153 URB. MICAELA BASTIDAS</t>
  </si>
  <si>
    <t>0000620237</t>
  </si>
  <si>
    <t>PD-S58-310</t>
  </si>
  <si>
    <t>FA-020-126584</t>
  </si>
  <si>
    <t>0000620238</t>
  </si>
  <si>
    <t>PD-S51-431</t>
  </si>
  <si>
    <t>FA-020-126585</t>
  </si>
  <si>
    <t>0000620239</t>
  </si>
  <si>
    <t>PD-531-3500</t>
  </si>
  <si>
    <t>FA-020-126586</t>
  </si>
  <si>
    <t>0000620240</t>
  </si>
  <si>
    <t>PD-780-116</t>
  </si>
  <si>
    <t>FA-020-126587</t>
  </si>
  <si>
    <t>0000620241</t>
  </si>
  <si>
    <t>PD-328-3223</t>
  </si>
  <si>
    <t>FA-020-126588</t>
  </si>
  <si>
    <t>0000620242</t>
  </si>
  <si>
    <t>20513416785</t>
  </si>
  <si>
    <t>LUBRICANTES VIRGEN DEL CARMEN  L &amp; D S.R.L.</t>
  </si>
  <si>
    <t>PD-531-3501</t>
  </si>
  <si>
    <t>FA-020-126589</t>
  </si>
  <si>
    <t>LAS GAVIOTAS MZA. Z-1 LOTE. 21 URB. SANTA LEONOR</t>
  </si>
  <si>
    <t>0000620243</t>
  </si>
  <si>
    <t>10437958438</t>
  </si>
  <si>
    <t>DURAND CHAVEZ, ANTONIO WALTER</t>
  </si>
  <si>
    <t>PD-730-874</t>
  </si>
  <si>
    <t>FA-020-126590</t>
  </si>
  <si>
    <t>AV. 15 DE JULIO MZA. L1 LOTE 35 A.H. HUAYCAN ZONA J</t>
  </si>
  <si>
    <t>0000620244</t>
  </si>
  <si>
    <t>PD-730-872</t>
  </si>
  <si>
    <t>FA-020-126591</t>
  </si>
  <si>
    <t>0000620245</t>
  </si>
  <si>
    <t>20510680686</t>
  </si>
  <si>
    <t>SERVICENTRO LA CONFIANZA S.A.C.</t>
  </si>
  <si>
    <t>PD-531-3496</t>
  </si>
  <si>
    <t>FA-020-126592</t>
  </si>
  <si>
    <t>AV. CAMINO REAL 791</t>
  </si>
  <si>
    <t>0000620246</t>
  </si>
  <si>
    <t>FA-020-126593</t>
  </si>
  <si>
    <t>0000620247</t>
  </si>
  <si>
    <t>FA-020-126594</t>
  </si>
  <si>
    <t>0000620248</t>
  </si>
  <si>
    <t>PD-531-3498</t>
  </si>
  <si>
    <t>FA-020-126595</t>
  </si>
  <si>
    <t>0000620249</t>
  </si>
  <si>
    <t>PD-730-876</t>
  </si>
  <si>
    <t>FA-020-126596</t>
  </si>
  <si>
    <t>0000620250</t>
  </si>
  <si>
    <t>FA-020-126597</t>
  </si>
  <si>
    <t>0000620251</t>
  </si>
  <si>
    <t>PD-531-3485</t>
  </si>
  <si>
    <t>FA-020-126598</t>
  </si>
  <si>
    <t>0000620252</t>
  </si>
  <si>
    <t>PD-506-4400</t>
  </si>
  <si>
    <t>FA-020-126599</t>
  </si>
  <si>
    <t>0000620253</t>
  </si>
  <si>
    <t>FA-020-126600</t>
  </si>
  <si>
    <t>0000620254</t>
  </si>
  <si>
    <t>PD-770-231</t>
  </si>
  <si>
    <t>FA-020-126601</t>
  </si>
  <si>
    <t>0000620255</t>
  </si>
  <si>
    <t>FA-020-126602</t>
  </si>
  <si>
    <t>0000620256</t>
  </si>
  <si>
    <t>10408758675</t>
  </si>
  <si>
    <t>RUBIO MORENO , JUAN ARISTOTELES</t>
  </si>
  <si>
    <t>PD-715-3844</t>
  </si>
  <si>
    <t>FA-020-126603</t>
  </si>
  <si>
    <t>NRO. 419 MERCADO FERROCARRIL (PUESTO 419)</t>
  </si>
  <si>
    <t>0000620257</t>
  </si>
  <si>
    <t>PD-422-4846</t>
  </si>
  <si>
    <t>FA-020-126604</t>
  </si>
  <si>
    <t>0000620258</t>
  </si>
  <si>
    <t>PD-549-4593</t>
  </si>
  <si>
    <t>FA-020-126605</t>
  </si>
  <si>
    <t>0000620259</t>
  </si>
  <si>
    <t>FA-020-126606</t>
  </si>
  <si>
    <t>0000620260</t>
  </si>
  <si>
    <t>PD-294-2740</t>
  </si>
  <si>
    <t>FA-020-126607</t>
  </si>
  <si>
    <t>RECOGE MIGUEL ANGEL OLIVERA ESTRADA D.N,I. 41744657</t>
  </si>
  <si>
    <t>0000620261</t>
  </si>
  <si>
    <t>FA-020-126608</t>
  </si>
  <si>
    <t>0000620262</t>
  </si>
  <si>
    <t>10180811562</t>
  </si>
  <si>
    <t>RODRIGUEZ SANCHEZ, SERGIO FRANCISCO</t>
  </si>
  <si>
    <t>PD-715-3840</t>
  </si>
  <si>
    <t>FA-020-126609</t>
  </si>
  <si>
    <t>AV. PROL. VALLEJO 1606</t>
  </si>
  <si>
    <t>0000620263</t>
  </si>
  <si>
    <t>10457212378</t>
  </si>
  <si>
    <t>BUSTAMANTE BRAVO, ANALI</t>
  </si>
  <si>
    <t>PD-549-4587</t>
  </si>
  <si>
    <t>FA-020-126610</t>
  </si>
  <si>
    <t>AV. MESONES MURO NRO. 1232 SEC. NUEVO HORIZONTE</t>
  </si>
  <si>
    <t>0000620264</t>
  </si>
  <si>
    <t>10166184849</t>
  </si>
  <si>
    <t>SAUCEDO RIOJAS, ROXANA</t>
  </si>
  <si>
    <t>PD-549-4594</t>
  </si>
  <si>
    <t>FA-020-126611</t>
  </si>
  <si>
    <t>AV. PANAMERICANA NORTE 118 URB. PATAZCA</t>
  </si>
  <si>
    <t>0000620265</t>
  </si>
  <si>
    <t>PD-537-2883</t>
  </si>
  <si>
    <t>FA-020-126612</t>
  </si>
  <si>
    <t>0000620266</t>
  </si>
  <si>
    <t>PD-020-108420</t>
  </si>
  <si>
    <t>FA-020-126613</t>
  </si>
  <si>
    <t>EMPRESA DE TRANSPORTES DE CARGA AYZANOA E.I.R.L.</t>
  </si>
  <si>
    <t>0000620267</t>
  </si>
  <si>
    <t>20600869923</t>
  </si>
  <si>
    <t>NAVARRO RACING S.A.C.</t>
  </si>
  <si>
    <t>PD-294-2732</t>
  </si>
  <si>
    <t>FA-020-126614</t>
  </si>
  <si>
    <t>AV. INDUSTRIAL NRO. 403 DPTO. A A.H. SAN ANTONIO</t>
  </si>
  <si>
    <t>0000620268</t>
  </si>
  <si>
    <t>PD-294-2739</t>
  </si>
  <si>
    <t>FA-020-126615</t>
  </si>
  <si>
    <t>0000620269</t>
  </si>
  <si>
    <t>PD-715-3843</t>
  </si>
  <si>
    <t>FA-020-126616</t>
  </si>
  <si>
    <t>0000620270</t>
  </si>
  <si>
    <t>FA-020-126617</t>
  </si>
  <si>
    <t>0000620271</t>
  </si>
  <si>
    <t>10283171383</t>
  </si>
  <si>
    <t>BOHORQUEZ RIVERA, CARMEN ROSA</t>
  </si>
  <si>
    <t>PD-020-108412</t>
  </si>
  <si>
    <t>FA-020-126618</t>
  </si>
  <si>
    <t>AV. MARISCAL CACERES 208</t>
  </si>
  <si>
    <t>0000620272</t>
  </si>
  <si>
    <t>PD-608-1905</t>
  </si>
  <si>
    <t>FA-020-126619</t>
  </si>
  <si>
    <t>0000620273</t>
  </si>
  <si>
    <t>PD-549-4591</t>
  </si>
  <si>
    <t>FA-020-126620</t>
  </si>
  <si>
    <t>0000620274</t>
  </si>
  <si>
    <t>20525962203</t>
  </si>
  <si>
    <t>D &amp; R  E HIJOS REPRESENTAC. Y DISTRIBUC. GRLES. E.</t>
  </si>
  <si>
    <t>PD-608-1892</t>
  </si>
  <si>
    <t>FA-020-126621</t>
  </si>
  <si>
    <t>AV. GRAU 4009 A.H. SAN MARTIN III ETAPA</t>
  </si>
  <si>
    <t>0000620275</t>
  </si>
  <si>
    <t>PD-608-1871</t>
  </si>
  <si>
    <t>FA-020-126622</t>
  </si>
  <si>
    <t>0000620276</t>
  </si>
  <si>
    <t>PD-549-4592</t>
  </si>
  <si>
    <t>FA-020-126623</t>
  </si>
  <si>
    <t>0000620277</t>
  </si>
  <si>
    <t>PD-002-43259</t>
  </si>
  <si>
    <t>FA-020-126624</t>
  </si>
  <si>
    <t>0000620278</t>
  </si>
  <si>
    <t>PD-608-1886</t>
  </si>
  <si>
    <t>FA-020-126625</t>
  </si>
  <si>
    <t>0000620279</t>
  </si>
  <si>
    <t>PD-715-3842</t>
  </si>
  <si>
    <t>FA-020-126626</t>
  </si>
  <si>
    <t>0000620280</t>
  </si>
  <si>
    <t>PD-002-43256</t>
  </si>
  <si>
    <t>FA-020-126627</t>
  </si>
  <si>
    <t>SE ENVIA CON PD DE FILTROS</t>
  </si>
  <si>
    <t>0000620281</t>
  </si>
  <si>
    <t>PD-020-108419</t>
  </si>
  <si>
    <t>FA-020-126628</t>
  </si>
  <si>
    <t>0000620282</t>
  </si>
  <si>
    <t>PD-549-4584</t>
  </si>
  <si>
    <t>FA-020-126629</t>
  </si>
  <si>
    <t>0000620283</t>
  </si>
  <si>
    <t>FA-020-126630</t>
  </si>
  <si>
    <t>0000620284</t>
  </si>
  <si>
    <t>PD-422-4847</t>
  </si>
  <si>
    <t>FA-020-126631</t>
  </si>
  <si>
    <t>0000620285</t>
  </si>
  <si>
    <t>PD-294-2738</t>
  </si>
  <si>
    <t>FA-020-126632</t>
  </si>
  <si>
    <t>0000620286</t>
  </si>
  <si>
    <t>PD-294-2741</t>
  </si>
  <si>
    <t>FA-020-126633</t>
  </si>
  <si>
    <t>0000620287</t>
  </si>
  <si>
    <t>PD-294-2742</t>
  </si>
  <si>
    <t>FA-020-126634</t>
  </si>
  <si>
    <t>0000620288</t>
  </si>
  <si>
    <t>20479970468</t>
  </si>
  <si>
    <t>DISTRIBUIDORA VELA MOTOR'S S.R.L.</t>
  </si>
  <si>
    <t>PD-549-4596</t>
  </si>
  <si>
    <t>FA-020-126635</t>
  </si>
  <si>
    <t>TRANSPORTE MABEL E.I.R.L.</t>
  </si>
  <si>
    <t>AV. LOS INCAS 1233 P.J. EL BOSQUE</t>
  </si>
  <si>
    <t>0000620289</t>
  </si>
  <si>
    <t>PD-608-1906</t>
  </si>
  <si>
    <t>FA-020-126636</t>
  </si>
  <si>
    <t>0000620290</t>
  </si>
  <si>
    <t>PD-506-4418</t>
  </si>
  <si>
    <t>FA-020-126637</t>
  </si>
  <si>
    <t>0000620291</t>
  </si>
  <si>
    <t>PD-002-43290</t>
  </si>
  <si>
    <t>FA-020-126638</t>
  </si>
  <si>
    <t>0000620292</t>
  </si>
  <si>
    <t>20504669573</t>
  </si>
  <si>
    <t>LUBRICANTES SEÑOR DE LA SOLEDAD S.A.C.</t>
  </si>
  <si>
    <t>PD-266-7151</t>
  </si>
  <si>
    <t>FA-020-126639</t>
  </si>
  <si>
    <t>MZ. F5 LTE. 28,  ASOC. RAMÓN CASTILLA</t>
  </si>
  <si>
    <t>0000620293</t>
  </si>
  <si>
    <t>PD-730-870</t>
  </si>
  <si>
    <t>FA-020-126640</t>
  </si>
  <si>
    <t>0000620294</t>
  </si>
  <si>
    <t>20255517709</t>
  </si>
  <si>
    <t>LUBRICENTRO  JANET  E.I.R.L.</t>
  </si>
  <si>
    <t>PD-506-4416</t>
  </si>
  <si>
    <t>FA-020-126641</t>
  </si>
  <si>
    <t>AV. NACIONES UNIDAS 1695</t>
  </si>
  <si>
    <t>0000620295</t>
  </si>
  <si>
    <t>PD-730-871</t>
  </si>
  <si>
    <t>FA-020-126642</t>
  </si>
  <si>
    <t>0000620296</t>
  </si>
  <si>
    <t>PD-730-878</t>
  </si>
  <si>
    <t>FA-020-126643</t>
  </si>
  <si>
    <t>0000620297</t>
  </si>
  <si>
    <t>PD-002-43291</t>
  </si>
  <si>
    <t>FA-020-126644</t>
  </si>
  <si>
    <t>0000620309</t>
  </si>
  <si>
    <t>PD-002-43292</t>
  </si>
  <si>
    <t>FA-020-126645</t>
  </si>
  <si>
    <t>0000620310</t>
  </si>
  <si>
    <t>PD-730-880</t>
  </si>
  <si>
    <t>FA-020-126646</t>
  </si>
  <si>
    <t>0000620311</t>
  </si>
  <si>
    <t>FA-020-126647</t>
  </si>
  <si>
    <t>0000620312</t>
  </si>
  <si>
    <t>PD-002-43269</t>
  </si>
  <si>
    <t>FA-020-126648</t>
  </si>
  <si>
    <t>0000620313</t>
  </si>
  <si>
    <t>PD-002-43288</t>
  </si>
  <si>
    <t>FA-020-126649</t>
  </si>
  <si>
    <t>0000620314</t>
  </si>
  <si>
    <t>PD-328-3210</t>
  </si>
  <si>
    <t>FA-020-126650</t>
  </si>
  <si>
    <t>MZ. B LT. 4 RESID LOS OLIVOS</t>
  </si>
  <si>
    <t>0000620315</t>
  </si>
  <si>
    <t>PD-422-4836</t>
  </si>
  <si>
    <t>FA-020-126651</t>
  </si>
  <si>
    <t>0000620316</t>
  </si>
  <si>
    <t>PD-422-4839</t>
  </si>
  <si>
    <t>FA-020-126652</t>
  </si>
  <si>
    <t>TRANSBETO INTERNACIONAL S.A.C.</t>
  </si>
  <si>
    <t>0000620317</t>
  </si>
  <si>
    <t>PD-422-4851</t>
  </si>
  <si>
    <t>FA-020-126653</t>
  </si>
  <si>
    <t>0000620318</t>
  </si>
  <si>
    <t>PD-422-4852</t>
  </si>
  <si>
    <t>FA-020-126654</t>
  </si>
  <si>
    <t>0000620319</t>
  </si>
  <si>
    <t>10101569301</t>
  </si>
  <si>
    <t>POMA ESPIRITU, ZENON JUAN</t>
  </si>
  <si>
    <t>PD-506-4417</t>
  </si>
  <si>
    <t>FA-020-126655</t>
  </si>
  <si>
    <t>MZ. A LTE. 27  P.J. CONDE DE LA VEGA ALTA</t>
  </si>
  <si>
    <t>0000620320</t>
  </si>
  <si>
    <t>PD-531-3483</t>
  </si>
  <si>
    <t>FA-020-126656</t>
  </si>
  <si>
    <t>0000620321</t>
  </si>
  <si>
    <t>PD-608-1889</t>
  </si>
  <si>
    <t>FA-020-126657</t>
  </si>
  <si>
    <t>0000620322</t>
  </si>
  <si>
    <t>FA-020-126658</t>
  </si>
  <si>
    <t>0000620323</t>
  </si>
  <si>
    <t>PD-537-2882</t>
  </si>
  <si>
    <t>FA-020-126659</t>
  </si>
  <si>
    <t>0000620324</t>
  </si>
  <si>
    <t>FA-020-126660</t>
  </si>
  <si>
    <t>0000620325</t>
  </si>
  <si>
    <t>PD-422-4848</t>
  </si>
  <si>
    <t>FA-020-126665</t>
  </si>
  <si>
    <t>0000620355</t>
  </si>
  <si>
    <t>PD-422-4845</t>
  </si>
  <si>
    <t>FA-020-126666</t>
  </si>
  <si>
    <t>0000620356</t>
  </si>
  <si>
    <t>20448352235</t>
  </si>
  <si>
    <t>REPRESENTACIONES Y MULTISERVICIOS C&amp;J SOC. COM. RESPON. LTDA</t>
  </si>
  <si>
    <t>PD-002-43264</t>
  </si>
  <si>
    <t>FA-020-126667</t>
  </si>
  <si>
    <t>JR. LAMBAYEQUE NRO. 653 CERCADO</t>
  </si>
  <si>
    <t>0000620357</t>
  </si>
  <si>
    <t>PD-506-4413</t>
  </si>
  <si>
    <t>FA-020-126668</t>
  </si>
  <si>
    <t>0000620358</t>
  </si>
  <si>
    <t>PD-506-4405</t>
  </si>
  <si>
    <t>FA-020-126669</t>
  </si>
  <si>
    <t>0000620359</t>
  </si>
  <si>
    <t>PD-506-4407</t>
  </si>
  <si>
    <t>FA-020-126670</t>
  </si>
  <si>
    <t>0000620360</t>
  </si>
  <si>
    <t>PD-002-43289</t>
  </si>
  <si>
    <t>FA-020-126671</t>
  </si>
  <si>
    <t>JR. PARURO NRO. 1199 INT. 2</t>
  </si>
  <si>
    <t>0000620361</t>
  </si>
  <si>
    <t>PD-506-4414</t>
  </si>
  <si>
    <t>FA-020-126672</t>
  </si>
  <si>
    <t>0000620362</t>
  </si>
  <si>
    <t>PD-002-43287</t>
  </si>
  <si>
    <t>FA-020-126673</t>
  </si>
  <si>
    <t>0000620363</t>
  </si>
  <si>
    <t>PD-608-1880</t>
  </si>
  <si>
    <t>FA-020-126674</t>
  </si>
  <si>
    <t>0000620364</t>
  </si>
  <si>
    <t>PD-531-3497</t>
  </si>
  <si>
    <t>FA-020-126675</t>
  </si>
  <si>
    <t>0000620365</t>
  </si>
  <si>
    <t>FA-020-126684</t>
  </si>
  <si>
    <t>0000620374</t>
  </si>
  <si>
    <t>PD-715-3845</t>
  </si>
  <si>
    <t>FA-020-126685</t>
  </si>
  <si>
    <t>0000620375</t>
  </si>
  <si>
    <t>FA-020-126686</t>
  </si>
  <si>
    <t>0000620376</t>
  </si>
  <si>
    <t>FA-020-126687</t>
  </si>
  <si>
    <t>0000620377</t>
  </si>
  <si>
    <t>FA-020-126688</t>
  </si>
  <si>
    <t>0000620378</t>
  </si>
  <si>
    <t>FA-020-126689</t>
  </si>
  <si>
    <t>0000620379</t>
  </si>
  <si>
    <t>FA-020-126690</t>
  </si>
  <si>
    <t>0000620380</t>
  </si>
  <si>
    <t>FA-020-126691</t>
  </si>
  <si>
    <t>0000620381</t>
  </si>
  <si>
    <t>20564376656</t>
  </si>
  <si>
    <t>COMPAÑIA BRAVO S.R.L.</t>
  </si>
  <si>
    <t>PD-422-4849</t>
  </si>
  <si>
    <t>FA-020-126692</t>
  </si>
  <si>
    <t>AV. MANCO CAPAC NRO. 1 MANCO CAPAC</t>
  </si>
  <si>
    <t>0000620382</t>
  </si>
  <si>
    <t>FA-020-126693</t>
  </si>
  <si>
    <t>0000620383</t>
  </si>
  <si>
    <t>PD-537-2884</t>
  </si>
  <si>
    <t>FA-020-126694</t>
  </si>
  <si>
    <t>0000620351</t>
  </si>
  <si>
    <t>PD-780-115</t>
  </si>
  <si>
    <t>FA-020-126695</t>
  </si>
  <si>
    <t>0000620352</t>
  </si>
  <si>
    <t>20517579981</t>
  </si>
  <si>
    <t>LUBRIMAC S.A.C.</t>
  </si>
  <si>
    <t>PD-266-7157</t>
  </si>
  <si>
    <t>FA-020-126696</t>
  </si>
  <si>
    <t>AV. PROCERES DE LA INDEPENDENCIA  NRO. 4811</t>
  </si>
  <si>
    <t>0000620353</t>
  </si>
  <si>
    <t>PD-266-7158</t>
  </si>
  <si>
    <t>FA-020-126697</t>
  </si>
  <si>
    <t>0000620354</t>
  </si>
  <si>
    <t>FA-020-126698</t>
  </si>
  <si>
    <t>0000620366</t>
  </si>
  <si>
    <t>PD-020-108424</t>
  </si>
  <si>
    <t>FA-020-126699</t>
  </si>
  <si>
    <t>0000620367</t>
  </si>
  <si>
    <t>FA-020-126700</t>
  </si>
  <si>
    <t>0000620368</t>
  </si>
  <si>
    <t>FA-020-126701</t>
  </si>
  <si>
    <t>0000620369</t>
  </si>
  <si>
    <t>FA-020-126702</t>
  </si>
  <si>
    <t>0000620370</t>
  </si>
  <si>
    <t>FA-020-126703</t>
  </si>
  <si>
    <t>0000620371</t>
  </si>
  <si>
    <t>FA-020-126704</t>
  </si>
  <si>
    <t>0000620372</t>
  </si>
  <si>
    <t>FA-020-126705</t>
  </si>
  <si>
    <t>0000620373</t>
  </si>
  <si>
    <t>PD-328-3224</t>
  </si>
  <si>
    <t>FA-020-126706</t>
  </si>
  <si>
    <t>0000620792</t>
  </si>
  <si>
    <t>FA-020-126707</t>
  </si>
  <si>
    <t>0000620793</t>
  </si>
  <si>
    <t>FA-020-126708</t>
  </si>
  <si>
    <t>0000620794</t>
  </si>
  <si>
    <t>FA-020-126709</t>
  </si>
  <si>
    <t>0000620795</t>
  </si>
  <si>
    <t>FA-020-126710</t>
  </si>
  <si>
    <t>0000620796</t>
  </si>
  <si>
    <t>FA-020-126711</t>
  </si>
  <si>
    <t>0000620797</t>
  </si>
  <si>
    <t>FA-020-126712</t>
  </si>
  <si>
    <t>0000620798</t>
  </si>
  <si>
    <t>FA-020-126713</t>
  </si>
  <si>
    <t>0000620799</t>
  </si>
  <si>
    <t>PD-S51-435</t>
  </si>
  <si>
    <t>FA-020-126714</t>
  </si>
  <si>
    <t>0000620800</t>
  </si>
  <si>
    <t>FA-020-126715</t>
  </si>
  <si>
    <t>0000620801</t>
  </si>
  <si>
    <t>PD-S51-434</t>
  </si>
  <si>
    <t>FA-020-126716</t>
  </si>
  <si>
    <t>0000620802</t>
  </si>
  <si>
    <t>PD-S58-362</t>
  </si>
  <si>
    <t>FA-020-126717</t>
  </si>
  <si>
    <t>LE-FLETE(17%+2%) P. LYS</t>
  </si>
  <si>
    <t>RECOGE BETY MAQQUERHUA USCA DNI 42306351</t>
  </si>
  <si>
    <t>0000620803</t>
  </si>
  <si>
    <t>FA-020-126718</t>
  </si>
  <si>
    <t>0000620804</t>
  </si>
  <si>
    <t>PD-509-2685</t>
  </si>
  <si>
    <t>0000620840</t>
  </si>
  <si>
    <t>PD-608-1909</t>
  </si>
  <si>
    <t>FA-020-126720</t>
  </si>
  <si>
    <t>0000620841</t>
  </si>
  <si>
    <t>PD-730-881</t>
  </si>
  <si>
    <t>FA-020-126721</t>
  </si>
  <si>
    <t>0000620842</t>
  </si>
  <si>
    <t>10437625943</t>
  </si>
  <si>
    <t>FLORES CENTENO, PATER JULIO</t>
  </si>
  <si>
    <t>PD-S51-433</t>
  </si>
  <si>
    <t>FA-020-126722</t>
  </si>
  <si>
    <t>MZA. H LOTE. 1 COO. SIMON BOLIVARPUNO - PUNO - PUNO</t>
  </si>
  <si>
    <t>0000620855</t>
  </si>
  <si>
    <t>PD-549-4597</t>
  </si>
  <si>
    <t>FA-020-126723</t>
  </si>
  <si>
    <t>0000620867</t>
  </si>
  <si>
    <t>PD-780-118</t>
  </si>
  <si>
    <t>FA-020-126724</t>
  </si>
  <si>
    <t>0000620869</t>
  </si>
  <si>
    <t>FA-020-126725</t>
  </si>
  <si>
    <t>0000620870</t>
  </si>
  <si>
    <t>10200417483</t>
  </si>
  <si>
    <t>GOMEZ RAMOS, REYNA EPIFANIA</t>
  </si>
  <si>
    <t>PD-790-128</t>
  </si>
  <si>
    <t>FA-020-126726</t>
  </si>
  <si>
    <t>MZA. J LOTE. 1 A.H. STA CRUZ DE CAJAMARQUILLA (ALT HUACHIPA)</t>
  </si>
  <si>
    <t>0000620884</t>
  </si>
  <si>
    <t>20100150736</t>
  </si>
  <si>
    <t>LA VIGA S.A.</t>
  </si>
  <si>
    <t>AV. PACHACUTEC MZA. B1 LOTE. 3A Z.I. PARQUE INDUSTRIAL</t>
  </si>
  <si>
    <t>Pendiente</t>
  </si>
  <si>
    <t>20458280348</t>
  </si>
  <si>
    <t>CONTROL DE GRUPOS ELECTROGENOS S.A.C.</t>
  </si>
  <si>
    <t>AV. ARGENTINA 6304</t>
  </si>
  <si>
    <t>20479729141</t>
  </si>
  <si>
    <t>INDUAMERICA SERVICIOS LOGISTICOS S.A.C.</t>
  </si>
  <si>
    <t>AV. INDUSTRIAL 3124</t>
  </si>
  <si>
    <t>07741314</t>
  </si>
  <si>
    <t>ZUBIAUR MORALES CARLOS ALEXANDER</t>
  </si>
  <si>
    <t>JR. BOLIVAR 109 - DPTO. 802</t>
  </si>
  <si>
    <t>41303335</t>
  </si>
  <si>
    <t>TORRES GONZALES, JAVER</t>
  </si>
  <si>
    <t>AV. 2 DE MAYO 1411</t>
  </si>
  <si>
    <t>17434279</t>
  </si>
  <si>
    <t>SANDOVAL GUILLERMO, CARLOS ENRIQUE</t>
  </si>
  <si>
    <t>08874020</t>
  </si>
  <si>
    <t>10047604</t>
  </si>
  <si>
    <t>PISFIL ATENCIO ELMER MAURO</t>
  </si>
  <si>
    <t>URB. SAN CARLOS C-5 MZL LT 13</t>
  </si>
  <si>
    <t>10805952</t>
  </si>
  <si>
    <t>BOGGIANO WONG LUIS ALBERTO</t>
  </si>
  <si>
    <t xml:space="preserve"> AVENIDA GENERAL GARZÓN 972</t>
  </si>
  <si>
    <t>40597126</t>
  </si>
  <si>
    <t>BARRANZUELA RODRIGO JOSE JULIO</t>
  </si>
  <si>
    <t>MZ. S SUBLT. 12A PJ. VIRGEN DE LOURDES</t>
  </si>
  <si>
    <t>09946799</t>
  </si>
  <si>
    <t>MARTINEZ SAENZ CARLOS ANTONIO</t>
  </si>
  <si>
    <t>42773796</t>
  </si>
  <si>
    <t>ESPINOZA ALVAREZ PABLO JESUS</t>
  </si>
  <si>
    <t>CALLE BELLAVISTA 608</t>
  </si>
  <si>
    <t>09463016</t>
  </si>
  <si>
    <t>CAMPOS MENDOZA ROBERTO JAVIER</t>
  </si>
  <si>
    <t>JR. PILCOMAYO N° 860 DPT 105</t>
  </si>
  <si>
    <t>25790148</t>
  </si>
  <si>
    <t>GUEVARA FLOREZ FRANCISCO ALBERTO</t>
  </si>
  <si>
    <t>RESIDENCIAL SANTA ROSA MZ. N LOTE 9</t>
  </si>
  <si>
    <t>06157488</t>
  </si>
  <si>
    <t>GONZALEZ REGALADO ANDRES HIPOLITO</t>
  </si>
  <si>
    <t>CALLE SALAMANCA 224</t>
  </si>
  <si>
    <t>43120022</t>
  </si>
  <si>
    <t>ALVARADO TREJO EDGARDO ALONSO</t>
  </si>
  <si>
    <t>MZ. B1 LTE. 17 URB. EL BOSQUE</t>
  </si>
  <si>
    <t>10395701</t>
  </si>
  <si>
    <t>TUYA URRIOLA, ALAN MICHAEL</t>
  </si>
  <si>
    <t>JR. PUMACAHUA 272 URB. SAN AGUSTIN</t>
  </si>
  <si>
    <t>41430181</t>
  </si>
  <si>
    <t>AZNARAN SOTOMAYOR MARCO ANTONIO FRANK</t>
  </si>
  <si>
    <t>16665129</t>
  </si>
  <si>
    <t>SANCHEZ RAMIREZ LUIS CARLOS</t>
  </si>
  <si>
    <t>07489229</t>
  </si>
  <si>
    <t>RODRIGUEZ BUSTAMANTE JOSE ANTONIO</t>
  </si>
  <si>
    <t>CHOQUESILLO SEGURA  MARCOS DAVID</t>
  </si>
  <si>
    <t>25666339</t>
  </si>
  <si>
    <t>ESTANISH DIAZ EDGAR EFRAIN</t>
  </si>
  <si>
    <t>10266420</t>
  </si>
  <si>
    <t>SAAVEDRA MENDOZA ERICK ALBERTO</t>
  </si>
  <si>
    <t>ofi</t>
  </si>
  <si>
    <t>09626542</t>
  </si>
  <si>
    <t>BARRENECHEA PASTOR ANTONIO</t>
  </si>
  <si>
    <t>PSJE LAS HIGUERAS 4152 URB MICAELA BASTIDAS</t>
  </si>
  <si>
    <t>PD-001-20044</t>
  </si>
  <si>
    <t>BO-001-10672</t>
  </si>
  <si>
    <t>USB PARA LA FUERZA DE VENTAS - GUARDAR CATALOGO ONLINE</t>
  </si>
  <si>
    <t>0000619021</t>
  </si>
  <si>
    <t>46214704</t>
  </si>
  <si>
    <t>LLAMOZA MOLERO, BARNARY PAUL</t>
  </si>
  <si>
    <t>PD-001-20046</t>
  </si>
  <si>
    <t>BO-001-10677</t>
  </si>
  <si>
    <t>OBSEQUIO DE MERCH.</t>
  </si>
  <si>
    <t>0000619244</t>
  </si>
  <si>
    <t>PD-001-20049</t>
  </si>
  <si>
    <t>BO-001-10678</t>
  </si>
  <si>
    <t>PEDIDO DE MERCH</t>
  </si>
  <si>
    <t>0000619394</t>
  </si>
  <si>
    <t>45963464</t>
  </si>
  <si>
    <t>SIMUNICH SANCHEZ CHRISTOPHER ZVONKO</t>
  </si>
  <si>
    <t>PD-001-20050</t>
  </si>
  <si>
    <t>BO-001-10680</t>
  </si>
  <si>
    <t>JR. ALMIRANTE GUISSE Nº 1694 DPTO. 302</t>
  </si>
  <si>
    <t>PEDIDO DE UN ENTERIZO COMO MUESTRA PARA EL AREA DE MKT</t>
  </si>
  <si>
    <t>0000619540</t>
  </si>
  <si>
    <t>20431871808</t>
  </si>
  <si>
    <t>PERURAIL S.A.</t>
  </si>
  <si>
    <t>PD-ESP-13828</t>
  </si>
  <si>
    <t>FA-001-310289</t>
  </si>
  <si>
    <t>CA. CASCAPARO 130 EST. SAN PEDRO - CUSCO</t>
  </si>
  <si>
    <t>132823</t>
  </si>
  <si>
    <t>0000620006</t>
  </si>
  <si>
    <t>PD-002-43265</t>
  </si>
  <si>
    <t>FA-001-310290</t>
  </si>
  <si>
    <t>4501388389</t>
  </si>
  <si>
    <t>0000620029</t>
  </si>
  <si>
    <t>PD-002-43266</t>
  </si>
  <si>
    <t>FA-001-310291</t>
  </si>
  <si>
    <t>Se demora</t>
  </si>
  <si>
    <t>4501388072</t>
  </si>
  <si>
    <t>0000620030</t>
  </si>
  <si>
    <t>PD-001-20053</t>
  </si>
  <si>
    <t>BO-001-10687</t>
  </si>
  <si>
    <t>MERCH COMO MUESTRA</t>
  </si>
  <si>
    <t>0000620031</t>
  </si>
  <si>
    <t>20100132916</t>
  </si>
  <si>
    <t>CERAMICOS PERUANOS S.A.</t>
  </si>
  <si>
    <t>PD-ESP-13830</t>
  </si>
  <si>
    <t>FA-001-310292</t>
  </si>
  <si>
    <t>CAR. PANAMERICA NORTE KM. 30.5</t>
  </si>
  <si>
    <t>4600004323</t>
  </si>
  <si>
    <t>0000620032</t>
  </si>
  <si>
    <t>PD-002-43275</t>
  </si>
  <si>
    <t>BO-001-10688</t>
  </si>
  <si>
    <t>Entregar a Zubiaur con cargo a retorno.</t>
  </si>
  <si>
    <t>0000620068</t>
  </si>
  <si>
    <t>10071491116</t>
  </si>
  <si>
    <t>CARRASCO MATOS , MERCEDES</t>
  </si>
  <si>
    <t>PD-ESP-13838</t>
  </si>
  <si>
    <t>FA-001-310294</t>
  </si>
  <si>
    <t>MZ.B LT. 34 A ASOC. LOS ALGARROBOS</t>
  </si>
  <si>
    <t>0000620131</t>
  </si>
  <si>
    <t>20511039470</t>
  </si>
  <si>
    <t>NEGOCIACIONES LUCARVI E.I.R.L.</t>
  </si>
  <si>
    <t>PD-ESP-13837</t>
  </si>
  <si>
    <t>FA-001-310295</t>
  </si>
  <si>
    <t>MZA. B LOTE. 34 A ASOCIACION LOS ALGARROBOS</t>
  </si>
  <si>
    <t>0000620132</t>
  </si>
  <si>
    <t>PD-537-2873</t>
  </si>
  <si>
    <t>BO-001-10689</t>
  </si>
  <si>
    <t>0000620133</t>
  </si>
  <si>
    <t>PD-ESP-13866</t>
  </si>
  <si>
    <t>FA-001-310296</t>
  </si>
  <si>
    <t>0000620177</t>
  </si>
  <si>
    <t>PD-002-43284</t>
  </si>
  <si>
    <t>BO-001-10690</t>
  </si>
  <si>
    <t>0000620223</t>
  </si>
  <si>
    <t>20148095541</t>
  </si>
  <si>
    <t>EMPRESA DE TRANSP. Y SERV. EL INTI S.A.</t>
  </si>
  <si>
    <t>PD-ESP-13861</t>
  </si>
  <si>
    <t>FA-001-310298</t>
  </si>
  <si>
    <t>AV. BERTELLO MZ. B LTE. 2 URB. FHILADELFIA (3RA. ET.)</t>
  </si>
  <si>
    <t>0000620224</t>
  </si>
  <si>
    <t>PD-002-43257</t>
  </si>
  <si>
    <t>FA-001-310299</t>
  </si>
  <si>
    <t>0000620231</t>
  </si>
  <si>
    <t>PD-002-43272</t>
  </si>
  <si>
    <t>FA-001-310300</t>
  </si>
  <si>
    <t>0000620233</t>
  </si>
  <si>
    <t>PD-ESP-13859</t>
  </si>
  <si>
    <t>FA-001-310301</t>
  </si>
  <si>
    <t>0550</t>
  </si>
  <si>
    <t>0000620298</t>
  </si>
  <si>
    <t>20514736040</t>
  </si>
  <si>
    <t>EMPRESA DE SERVICIOS MULTIPLES TRANSMOVILCAR S.A.C.</t>
  </si>
  <si>
    <t>PD-ESP-13868</t>
  </si>
  <si>
    <t>FA-001-310302</t>
  </si>
  <si>
    <t>JR. INCA ROCA 901 URB. TAHUANTINSUYO</t>
  </si>
  <si>
    <t>0000620299</t>
  </si>
  <si>
    <t>FA-001-310303</t>
  </si>
  <si>
    <t>0000620300</t>
  </si>
  <si>
    <t>PD-001-20054</t>
  </si>
  <si>
    <t>BO-001-10691</t>
  </si>
  <si>
    <t>PEDIDO DE MERCH PARA UN EVENTO EN EL INSTITUTO CUETO FERNANDINI- CLUB DE MECÁNICOS</t>
  </si>
  <si>
    <t>0000620385</t>
  </si>
  <si>
    <t>PD-ESP-5817</t>
  </si>
  <si>
    <t>FA-001-310306</t>
  </si>
  <si>
    <t>410114017</t>
  </si>
  <si>
    <t>0000620783</t>
  </si>
  <si>
    <t>PD-ESP-13875</t>
  </si>
  <si>
    <t>FA-001-310307</t>
  </si>
  <si>
    <t>4510009016</t>
  </si>
  <si>
    <t>0000620784</t>
  </si>
  <si>
    <t>PD-ESP-13876</t>
  </si>
  <si>
    <t>FA-001-310308</t>
  </si>
  <si>
    <t>4510009027</t>
  </si>
  <si>
    <t>0000620785</t>
  </si>
  <si>
    <t>PD-ESP-13877</t>
  </si>
  <si>
    <t>FA-001-310309</t>
  </si>
  <si>
    <t>4510009028</t>
  </si>
  <si>
    <t>0000620786</t>
  </si>
  <si>
    <t>PD-ESP-13871</t>
  </si>
  <si>
    <t>FA-001-310310</t>
  </si>
  <si>
    <t>MZA. I1 LOTE. 06 COO. COLONIZ. LAS VERTIENTES</t>
  </si>
  <si>
    <t>55781</t>
  </si>
  <si>
    <t>0000620787</t>
  </si>
  <si>
    <t>PD-ESP-13878</t>
  </si>
  <si>
    <t>FA-001-310311</t>
  </si>
  <si>
    <t>5000173279</t>
  </si>
  <si>
    <t>0000620788</t>
  </si>
  <si>
    <t>PD-002-43297</t>
  </si>
  <si>
    <t>FA-001-310312</t>
  </si>
  <si>
    <t>4501390678</t>
  </si>
  <si>
    <t>0000620789</t>
  </si>
  <si>
    <t>20110168803</t>
  </si>
  <si>
    <t>PROYECTOS MEDICOS S.A.</t>
  </si>
  <si>
    <t>PD-002-43298</t>
  </si>
  <si>
    <t>FA-001-310313</t>
  </si>
  <si>
    <t>AV. AV EL POLO NRO. 505 URB. URB EL DERBY MONTERRICO</t>
  </si>
  <si>
    <t>176</t>
  </si>
  <si>
    <t>0000620790</t>
  </si>
  <si>
    <t>PD-002-43295</t>
  </si>
  <si>
    <t>FA-001-310314</t>
  </si>
  <si>
    <t>4500065044</t>
  </si>
  <si>
    <t>0000620791</t>
  </si>
  <si>
    <t>PD-001-20055</t>
  </si>
  <si>
    <t>BO-001-10692</t>
  </si>
  <si>
    <t>PEDIDO DE MERCH PARA DOS INVITADOS DEL CLUB DE MECANICOS</t>
  </si>
  <si>
    <t>0000620858</t>
  </si>
  <si>
    <t>1022</t>
  </si>
  <si>
    <t>PD-002-43231</t>
  </si>
  <si>
    <t>FA-001-310318</t>
  </si>
  <si>
    <t>0000620885</t>
  </si>
  <si>
    <t>PD-ESP-13870</t>
  </si>
  <si>
    <t>FA-001-310319</t>
  </si>
  <si>
    <t>4800074598</t>
  </si>
  <si>
    <t>0000620886</t>
  </si>
  <si>
    <t>PD-ESP-13882</t>
  </si>
  <si>
    <t>FA-001-310320</t>
  </si>
  <si>
    <t>16-04108</t>
  </si>
  <si>
    <t>0000620924</t>
  </si>
  <si>
    <t>20255615549</t>
  </si>
  <si>
    <t>ARZAPALO CAR SERVICE S.A</t>
  </si>
  <si>
    <t>PD-730-884</t>
  </si>
  <si>
    <t>FA-020-126727</t>
  </si>
  <si>
    <t>AV. METROPOLITANA MZ. A-1 LT. 22 URB. CERES</t>
  </si>
  <si>
    <t>0000620888</t>
  </si>
  <si>
    <t>PD-770-236</t>
  </si>
  <si>
    <t>FA-020-126728</t>
  </si>
  <si>
    <t>0000620889</t>
  </si>
  <si>
    <t>20601607167</t>
  </si>
  <si>
    <t>FILMARG S.A.C.</t>
  </si>
  <si>
    <t>PD-002-43301</t>
  </si>
  <si>
    <t>FA-020-126729</t>
  </si>
  <si>
    <t>AV. ANGELICA GAMARRA NRO. 1504</t>
  </si>
  <si>
    <t>0000620902</t>
  </si>
  <si>
    <t>10093384011</t>
  </si>
  <si>
    <t>CUETO LEON, EFRAIN MOISES</t>
  </si>
  <si>
    <t>PD-328-3230</t>
  </si>
  <si>
    <t>FA-020-126730</t>
  </si>
  <si>
    <t>AV. UNIVERSITARIA NRO. 8449 (FTE.PARQUE SINCHI ROCA)</t>
  </si>
  <si>
    <t>0000620903</t>
  </si>
  <si>
    <t>PD-328-3232</t>
  </si>
  <si>
    <t>FA-020-126731</t>
  </si>
  <si>
    <t>0000620904</t>
  </si>
  <si>
    <t>10089233327</t>
  </si>
  <si>
    <t>DE LA CRUZ ESPINOZA, CELENDINA</t>
  </si>
  <si>
    <t>PD-509-2689</t>
  </si>
  <si>
    <t>FA-020-126732</t>
  </si>
  <si>
    <t>SECTOR 3 MZA. O LOTE. 05 GRU. 16</t>
  </si>
  <si>
    <t>0000620905</t>
  </si>
  <si>
    <t>PD-770-237</t>
  </si>
  <si>
    <t>FA-020-126733</t>
  </si>
  <si>
    <t>0000620906</t>
  </si>
  <si>
    <t>PD-294-2743</t>
  </si>
  <si>
    <t>FA-020-126734</t>
  </si>
  <si>
    <t>0000620908</t>
  </si>
  <si>
    <t>10093112739</t>
  </si>
  <si>
    <t>ALVARADO FERNANDEZ, JONY MARTIN</t>
  </si>
  <si>
    <t>PD-328-3233</t>
  </si>
  <si>
    <t>FA-020-126735</t>
  </si>
  <si>
    <t>CAL. GUILLERMO SUAREZ NRO. 249 URB. EL BOSQUE (11 AMANCAES)</t>
  </si>
  <si>
    <t>0000620909</t>
  </si>
  <si>
    <t>10088946974</t>
  </si>
  <si>
    <t>CASIO HUAMAN, RUFINO</t>
  </si>
  <si>
    <t>PD-509-2690</t>
  </si>
  <si>
    <t>FA-020-126736</t>
  </si>
  <si>
    <t>GRUPO 27-A MZ. M LTE. 18 SECTOR 3</t>
  </si>
  <si>
    <t>0000620910</t>
  </si>
  <si>
    <t>PD-537-2892</t>
  </si>
  <si>
    <t>FA-020-126737</t>
  </si>
  <si>
    <t>0000620911</t>
  </si>
  <si>
    <t>20533922709</t>
  </si>
  <si>
    <t>SERVICIOS E INVERSIONES LUBRIKAR S.A.C.</t>
  </si>
  <si>
    <t>PD-537-2890</t>
  </si>
  <si>
    <t>FA-020-126738</t>
  </si>
  <si>
    <t>AV. PERALVILLO 3356</t>
  </si>
  <si>
    <t>0000620916</t>
  </si>
  <si>
    <t>10086802258</t>
  </si>
  <si>
    <t>LEON CHAVEZ, JAIME MOISES</t>
  </si>
  <si>
    <t>PD-537-2894</t>
  </si>
  <si>
    <t>FA-020-126739</t>
  </si>
  <si>
    <t>MZA. D LOTE. 3 ASC. VIV.Y COMERCIO PAMPA</t>
  </si>
  <si>
    <t>0000620917</t>
  </si>
  <si>
    <t>PD-537-2895</t>
  </si>
  <si>
    <t>FA-020-126740</t>
  </si>
  <si>
    <t>0000620918</t>
  </si>
  <si>
    <t>PD-537-2896</t>
  </si>
  <si>
    <t>FA-020-126741</t>
  </si>
  <si>
    <t>0000620919</t>
  </si>
  <si>
    <t>20409129162</t>
  </si>
  <si>
    <t>AUTOMECANICA MOTORS AMERICAN JAPAN E.I.R.L.</t>
  </si>
  <si>
    <t>PD-608-1912</t>
  </si>
  <si>
    <t>FA-020-126742</t>
  </si>
  <si>
    <t>CAR. PANAMERICANA NORTE S/N. PUEBLO NUEVO</t>
  </si>
  <si>
    <t>la persona encargada del recojo es VICTORIA CRUZ HUANCAS
DNI.  03237864</t>
  </si>
  <si>
    <t>0000620920</t>
  </si>
  <si>
    <t>10467358494</t>
  </si>
  <si>
    <t>ASMAT CASQUINO, JUSSET ERIKA</t>
  </si>
  <si>
    <t>PD-780-120</t>
  </si>
  <si>
    <t>FA-020-126743</t>
  </si>
  <si>
    <t>AV. NESTOR GAMBETA NRO. 597 URB. INDUSTRIAL LA CHALACA</t>
  </si>
  <si>
    <t>0000620921</t>
  </si>
  <si>
    <t>FA-020-126744</t>
  </si>
  <si>
    <t>0000620922</t>
  </si>
  <si>
    <t>FA-020-126745</t>
  </si>
  <si>
    <t>0000620923</t>
  </si>
  <si>
    <t>20110366605</t>
  </si>
  <si>
    <t>ACEITES ESENCIALES DEL PERU S.A.C</t>
  </si>
  <si>
    <t>PD-ESP-13872</t>
  </si>
  <si>
    <t>FA-001-310321</t>
  </si>
  <si>
    <t>CAR. SULL/TBO GDE NRO. M INT. 3Y7 Z.I. SULLANA</t>
  </si>
  <si>
    <t>TAMBO GRANDE</t>
  </si>
  <si>
    <t>0000620962</t>
  </si>
  <si>
    <t>PD-001-20057</t>
  </si>
  <si>
    <t>BO-001-10693</t>
  </si>
  <si>
    <t>AV. SALVADOR CAVERO NRO. 371</t>
  </si>
  <si>
    <t>MERCH PARA  AYACUCHO</t>
  </si>
  <si>
    <t>0000621002</t>
  </si>
  <si>
    <t>PD-001-20058</t>
  </si>
  <si>
    <t>BO-001-10694</t>
  </si>
  <si>
    <t>AV. MARGINAL IV SECTOR MZA. C (SUBLOTE 06)</t>
  </si>
  <si>
    <t>PICHANAQUI</t>
  </si>
  <si>
    <t>PEDIDO DE MERCH A PICHANAQUI</t>
  </si>
  <si>
    <t>0000621003</t>
  </si>
  <si>
    <t>PD-001-20056</t>
  </si>
  <si>
    <t>BO-001-10695</t>
  </si>
  <si>
    <t>JR. ANGARAES NRO. 526</t>
  </si>
  <si>
    <t>PEDIDO DE ALMANAQUES 2017 Y MATERIALES PUBLICITARIOS PARA HUANCAYO</t>
  </si>
  <si>
    <t>0000621004</t>
  </si>
  <si>
    <t>PD-001-20059</t>
  </si>
  <si>
    <t>BO-001-10696</t>
  </si>
  <si>
    <t>PRO.AVENIDA MARISCAL CASTILLA MZA. -- LOTE. 2</t>
  </si>
  <si>
    <t>CHINCHA ALTA</t>
  </si>
  <si>
    <t>PEDIDO DE ALMANAQUES 2017 RECOGERÁ DNI 25666339, EDGAR EFRAIN ESTANISH DIAZ</t>
  </si>
  <si>
    <t>0000621009</t>
  </si>
  <si>
    <t>PD-001-20060</t>
  </si>
  <si>
    <t>BO-001-10697</t>
  </si>
  <si>
    <t>AV. PASAJE FUENTES NRO. 111</t>
  </si>
  <si>
    <t>PEDIDO DE ALMANAQUES 2017 - ICA RECOGERÁ DNI 25666339, EDGAR EFRAIN ESTANISH DIAZ</t>
  </si>
  <si>
    <t>0000621010</t>
  </si>
  <si>
    <t>PD-001-20061</t>
  </si>
  <si>
    <t>BO-001-10698</t>
  </si>
  <si>
    <t>MZA. -- LOTE. C-1 SURIHUAYLLA CHICO</t>
  </si>
  <si>
    <t>PEDIDO DE ALAMANAQUES  2017 - CUSCO RECOGERÁ DNI 10266420, SAAVEDRA MENDOZA ERICK ALBERTO</t>
  </si>
  <si>
    <t>0000621011</t>
  </si>
  <si>
    <t>PD-001-20062</t>
  </si>
  <si>
    <t>BO-001-10699</t>
  </si>
  <si>
    <t>JR. PRIMERO DE MAYO NRO. 644</t>
  </si>
  <si>
    <t>PEDIDO DE ALMANAQUES LYS - PUNO RECOGERÁ DNI 10266420, SAAVEDRA MENDOZA ERICK ALBERTO</t>
  </si>
  <si>
    <t>0000621012</t>
  </si>
  <si>
    <t>PD-001-20063</t>
  </si>
  <si>
    <t>BO-001-10700</t>
  </si>
  <si>
    <t>JR. MILITAR NRO. 738 URB. SAN JOSE SEGUNDA ETAPA</t>
  </si>
  <si>
    <t>PEDIDO DE ALAMANQUES PARA JULIACA RECOGERÁ DNI 10266420, SAAVEDRA MENDOZA ERICK ALBERTO</t>
  </si>
  <si>
    <t>0000621013</t>
  </si>
  <si>
    <t>PD-001-20064</t>
  </si>
  <si>
    <t>BO-001-10701</t>
  </si>
  <si>
    <t>JR. PIURA MZA. 3D LOTE. 7</t>
  </si>
  <si>
    <t>PEDIDO DE ALMANAQUES 2017 LYS EN PTO - MALDONADO RECOGERÁ DNI 10266420, SAAVEDRA MENDOZA ERICK ALBER</t>
  </si>
  <si>
    <t>0000621014</t>
  </si>
  <si>
    <t>PD-001-20065</t>
  </si>
  <si>
    <t>BO-001-10702</t>
  </si>
  <si>
    <t>AV. PANAMERICANA NRO. 1700 URB. LAS AMERICAS</t>
  </si>
  <si>
    <t>PEDIDOS DE ALMANAQUES LYS - ABANCAY RECOGERÁ DNI 10266420, SAAVEDRA MENDOZA ERICK ALBERTO</t>
  </si>
  <si>
    <t>0000621015</t>
  </si>
  <si>
    <t>PD-020-108428</t>
  </si>
  <si>
    <t>FA-020-126746</t>
  </si>
  <si>
    <t>0000620942</t>
  </si>
  <si>
    <t>PD-266-7161</t>
  </si>
  <si>
    <t>FA-020-126747</t>
  </si>
  <si>
    <t>0000620943</t>
  </si>
  <si>
    <t>PD-797-2</t>
  </si>
  <si>
    <t>FA-020-126748</t>
  </si>
  <si>
    <t>0000620957</t>
  </si>
  <si>
    <t>797</t>
  </si>
  <si>
    <t>DANIEL CORDOVA G. - LYS</t>
  </si>
  <si>
    <t>20600255224</t>
  </si>
  <si>
    <t>MULTISERVICIOS BRACO ROJAS E.I.R.L.</t>
  </si>
  <si>
    <t>PD-S51-437</t>
  </si>
  <si>
    <t>FA-020-126749</t>
  </si>
  <si>
    <t xml:space="preserve"> 	MZA. X_x0008_ LOTE. 9 COM. SAN MARCOS DE LA AGUADA (A ESPALDAS D</t>
  </si>
  <si>
    <t>0000620958</t>
  </si>
  <si>
    <t>FA-020-126750</t>
  </si>
  <si>
    <t>PD-S54-699</t>
  </si>
  <si>
    <t>FA-020-126751</t>
  </si>
  <si>
    <t>0000620963</t>
  </si>
  <si>
    <t>PD-S51-440</t>
  </si>
  <si>
    <t>FA-020-126752</t>
  </si>
  <si>
    <t>Direccionar AG. TRANS. MARVISUR: JR. CIRCUNVALACION NRO. 948 PIURA - PIURA - PIURA</t>
  </si>
  <si>
    <t>0000620964</t>
  </si>
  <si>
    <t>PD-509-2693</t>
  </si>
  <si>
    <t>FA-020-126753</t>
  </si>
  <si>
    <t>0000620967</t>
  </si>
  <si>
    <t>PD-509-2692</t>
  </si>
  <si>
    <t>FA-020-126754</t>
  </si>
  <si>
    <t>0000620968</t>
  </si>
  <si>
    <t>10804858411</t>
  </si>
  <si>
    <t>MORENO CORTEZ, DIANIRA</t>
  </si>
  <si>
    <t>PD-S58-374</t>
  </si>
  <si>
    <t>FA-020-126755</t>
  </si>
  <si>
    <t>CAL.SAN MARCOS NRO. 714 P.J. CASA BLANCA LAMBAYEQUE</t>
  </si>
  <si>
    <t>0000620971</t>
  </si>
  <si>
    <t>PD-266-7165</t>
  </si>
  <si>
    <t>FA-020-126756</t>
  </si>
  <si>
    <t>0000620989</t>
  </si>
  <si>
    <t>PD-537-2897</t>
  </si>
  <si>
    <t>FA-020-126757</t>
  </si>
  <si>
    <t>0000620990</t>
  </si>
  <si>
    <t>PD-537-2898</t>
  </si>
  <si>
    <t>FA-020-126758</t>
  </si>
  <si>
    <t>0000620991</t>
  </si>
  <si>
    <t>PD-730-895</t>
  </si>
  <si>
    <t>FA-020-126759</t>
  </si>
  <si>
    <t>0000620992</t>
  </si>
  <si>
    <t>PD-020-108429</t>
  </si>
  <si>
    <t>FA-020-126760</t>
  </si>
  <si>
    <t>0000620999</t>
  </si>
  <si>
    <t>20510313853</t>
  </si>
  <si>
    <t>SADAN FRENOS E.I.R.L.</t>
  </si>
  <si>
    <t>PD-770-241</t>
  </si>
  <si>
    <t>FA-020-126761</t>
  </si>
  <si>
    <t>MZA. B LOTE. 06 URB. ALBORADA STA ROSA</t>
  </si>
  <si>
    <t>0000621000</t>
  </si>
  <si>
    <t>PD-770-242</t>
  </si>
  <si>
    <t>FA-020-126762</t>
  </si>
  <si>
    <t>0000621001</t>
  </si>
  <si>
    <t>10401323827</t>
  </si>
  <si>
    <t>TELLO  MUCHA , PAUL JOHN</t>
  </si>
  <si>
    <t>PD-537-2899</t>
  </si>
  <si>
    <t>FA-020-126763</t>
  </si>
  <si>
    <t>AV. CENTRAL NRO. 193</t>
  </si>
  <si>
    <t>PARAMONGA</t>
  </si>
  <si>
    <t>0000621006</t>
  </si>
  <si>
    <t>PD-549-4601</t>
  </si>
  <si>
    <t>FA-020-126764</t>
  </si>
  <si>
    <t>por favor la menor cantidad de bultos por el flete</t>
  </si>
  <si>
    <t>0000621007</t>
  </si>
  <si>
    <t>PD-S59-281</t>
  </si>
  <si>
    <t>FA-020-126765</t>
  </si>
  <si>
    <t>0000621008</t>
  </si>
  <si>
    <t>PD-001-20067</t>
  </si>
  <si>
    <t>BO-001-10703</t>
  </si>
  <si>
    <t>AV. INDUSTRIAL NRO. 154</t>
  </si>
  <si>
    <t>RECOGERA DNI:25666339 , EDGAR EFRAIN ESTANISH DIAZ</t>
  </si>
  <si>
    <t>0000621028</t>
  </si>
  <si>
    <t>PD-001-20068</t>
  </si>
  <si>
    <t>BO-001-10704</t>
  </si>
  <si>
    <t>RECOGE EN LYS EL SEÑOR ALVARADO TREJO EDGARDO ALONSO</t>
  </si>
  <si>
    <t>0000621029</t>
  </si>
  <si>
    <t>PD-001-20069</t>
  </si>
  <si>
    <t>BO-001-10705</t>
  </si>
  <si>
    <t>RECOGE EN LYS</t>
  </si>
  <si>
    <t>0000621030</t>
  </si>
  <si>
    <t>PD-001-20070</t>
  </si>
  <si>
    <t>BO-001-10706</t>
  </si>
  <si>
    <t>RECOGER EN LYS</t>
  </si>
  <si>
    <t>0000621031</t>
  </si>
  <si>
    <t>PD-002-43296</t>
  </si>
  <si>
    <t>FA-001-310322</t>
  </si>
  <si>
    <t>ROTULAR: ALMACEN S1 - TOQUEPALA</t>
  </si>
  <si>
    <t>0000621032</t>
  </si>
  <si>
    <t>PD-001-20071</t>
  </si>
  <si>
    <t>BO-001-10707</t>
  </si>
  <si>
    <t>0000621050</t>
  </si>
  <si>
    <t>PD-001-20072</t>
  </si>
  <si>
    <t>BO-001-10708</t>
  </si>
  <si>
    <t>0000621051</t>
  </si>
  <si>
    <t>PD-001-20073</t>
  </si>
  <si>
    <t>BO-001-10709</t>
  </si>
  <si>
    <t>0000621052</t>
  </si>
  <si>
    <t>PD-001-20074</t>
  </si>
  <si>
    <t>BO-001-10710</t>
  </si>
  <si>
    <t>0000621053</t>
  </si>
  <si>
    <t>PD-001-20075</t>
  </si>
  <si>
    <t>BO-001-10711</t>
  </si>
  <si>
    <t>0000621054</t>
  </si>
  <si>
    <t>PD-001-20076</t>
  </si>
  <si>
    <t>BO-001-10712</t>
  </si>
  <si>
    <t>0000621055</t>
  </si>
  <si>
    <t>PD-001-20077</t>
  </si>
  <si>
    <t>BO-001-10713</t>
  </si>
  <si>
    <t>0000621056</t>
  </si>
  <si>
    <t>PD-001-20078</t>
  </si>
  <si>
    <t>BO-001-10714</t>
  </si>
  <si>
    <t>0000621057</t>
  </si>
  <si>
    <t>PD-001-20079</t>
  </si>
  <si>
    <t>BO-001-10715</t>
  </si>
  <si>
    <t>0000621058</t>
  </si>
  <si>
    <t>PD-001-20080</t>
  </si>
  <si>
    <t>BO-001-10716</t>
  </si>
  <si>
    <t>CAL.GARCI CARBAJAL NRO. 511 URB IV   CENTENARIO</t>
  </si>
  <si>
    <t>RECOGE EL SEÑOR DNI:25666339  EDGAR EFRAIN ESTANISH DIAZ ,  ( EL FLETE LO PAGARA FILTROS LYS)</t>
  </si>
  <si>
    <t>0000621059</t>
  </si>
  <si>
    <t>PD-001-20081</t>
  </si>
  <si>
    <t>BO-001-10717</t>
  </si>
  <si>
    <t>CAL.ARICA NRO. 333</t>
  </si>
  <si>
    <t>RECOGERA EL SR. JOSE ANTONIO RODRIGUEZ BUSTAMANTE DNI:07489229 (EL FLETE LO PAGARA LYS)</t>
  </si>
  <si>
    <t>0000621060</t>
  </si>
  <si>
    <t>PD-001-20082</t>
  </si>
  <si>
    <t>BO-001-10718</t>
  </si>
  <si>
    <t>JR. CIRCUNVALACION NRO. 948</t>
  </si>
  <si>
    <t>RECOGERA EL SR. JOSE ANTONIO RODRIGUEZ BUSTAMANTE DNI:07489229 (EL FLETE LO PAGA LYS)</t>
  </si>
  <si>
    <t>0000621061</t>
  </si>
  <si>
    <t>PD-001-20083</t>
  </si>
  <si>
    <t>BO-001-10719</t>
  </si>
  <si>
    <t>JR. MANCO INCA NRO. 714</t>
  </si>
  <si>
    <t>RECOGERA EL SR. LUIS CARLOS SANCHEZ RAMIREZ DNI:16665129, (EL FLETE LO PAGA LYS)</t>
  </si>
  <si>
    <t>0000621062</t>
  </si>
  <si>
    <t>PD-001-20084</t>
  </si>
  <si>
    <t>BO-001-10720</t>
  </si>
  <si>
    <t>CAL.ALFREDO BASTOS NRO. 314 MORRO SOLAR</t>
  </si>
  <si>
    <t>RECOGERA EL SR. LUIS CARLOS SANCHEZ RAMIREZ DNI:16665129 (EL FLETE LO PAGARA LYS)</t>
  </si>
  <si>
    <t>0000621063</t>
  </si>
  <si>
    <t>PD-001-20085</t>
  </si>
  <si>
    <t>BO-001-10721</t>
  </si>
  <si>
    <t>JR. RICARDO PALMA NRO. 127</t>
  </si>
  <si>
    <t>0000621064</t>
  </si>
  <si>
    <t>PD-001-20086</t>
  </si>
  <si>
    <t>BO-001-10722</t>
  </si>
  <si>
    <t>JR. ATAHUALPA NRO. 590 URB. SANTA MARIA (ATAHUALPA 590-592)</t>
  </si>
  <si>
    <t>RECOGERA EL SR. MARCO ANTONIO FRANK AZNARAN SOTOMAYOR DNI:41430181 (EL FLETE LO PAGARA LYS)</t>
  </si>
  <si>
    <t>0000621065</t>
  </si>
  <si>
    <t>PD-001-20087</t>
  </si>
  <si>
    <t>BO-001-10723</t>
  </si>
  <si>
    <t>JR. JOSE BALTA NRO. 228</t>
  </si>
  <si>
    <t>RECOGERA EL SR. MARCO ANTONIO FRANK AZNARAN SOTOMAYOR DNI:41430181,(EL FLETE LO PAGARA LYS)</t>
  </si>
  <si>
    <t>0000621066</t>
  </si>
  <si>
    <t>PD-001-20088</t>
  </si>
  <si>
    <t>BO-001-10724</t>
  </si>
  <si>
    <t>AV. PROLONGACION BOLIVAR NRO. 106</t>
  </si>
  <si>
    <t>0000621070</t>
  </si>
  <si>
    <t>PD-001-20066</t>
  </si>
  <si>
    <t>BO-001-10725</t>
  </si>
  <si>
    <t>CAL.TACNA NRO. 999</t>
  </si>
  <si>
    <t>RECOGERA EL SR. CARLOS ENRIQUE SANDOVAL GUILLERMO DNI:17434279, ( EL FLETE SERA PAGADO POR LYS )</t>
  </si>
  <si>
    <t>0000621090</t>
  </si>
  <si>
    <t>PD-001-20089</t>
  </si>
  <si>
    <t>BO-001-10726</t>
  </si>
  <si>
    <t>JR. 2 DE MAYO NRO. 263</t>
  </si>
  <si>
    <t>CALLERIA</t>
  </si>
  <si>
    <t>0000621107</t>
  </si>
  <si>
    <t>PD-715-3848</t>
  </si>
  <si>
    <t>FA-020-126766</t>
  </si>
  <si>
    <t>0000621018</t>
  </si>
  <si>
    <t>10416883501</t>
  </si>
  <si>
    <t>GAMARRA PONCE, NILTON CESAR</t>
  </si>
  <si>
    <t>PD-S51-441</t>
  </si>
  <si>
    <t>FA-020-126767</t>
  </si>
  <si>
    <t>AV. EL MINERO 663 INT. A URB. SAN JUAN (FRNTE AL FRIGORIFICO</t>
  </si>
  <si>
    <t>INDICAR A LA AG. TRANS. CON DESTINO A LA OFICINA DE SAN JUAN - CERRO DE PASCO</t>
  </si>
  <si>
    <t>0000621019</t>
  </si>
  <si>
    <t>PD-266-7166</t>
  </si>
  <si>
    <t>FA-020-126768</t>
  </si>
  <si>
    <t>0000621020</t>
  </si>
  <si>
    <t>PD-328-3228</t>
  </si>
  <si>
    <t>FA-020-126769</t>
  </si>
  <si>
    <t>0000621021</t>
  </si>
  <si>
    <t>FA-020-126770</t>
  </si>
  <si>
    <t>0000621022</t>
  </si>
  <si>
    <t>FA-020-126771</t>
  </si>
  <si>
    <t>0000621023</t>
  </si>
  <si>
    <t>PD-294-2745</t>
  </si>
  <si>
    <t>FA-020-126772</t>
  </si>
  <si>
    <t>0000621025</t>
  </si>
  <si>
    <t>PD-537-2889</t>
  </si>
  <si>
    <t>FA-020-126773</t>
  </si>
  <si>
    <t>0000621026</t>
  </si>
  <si>
    <t>PD-537-2893</t>
  </si>
  <si>
    <t>FA-020-126774</t>
  </si>
  <si>
    <t>0000621027</t>
  </si>
  <si>
    <t>10234654689</t>
  </si>
  <si>
    <t>LIMA ICHPAS, ALEJANDRINA</t>
  </si>
  <si>
    <t>PD-328-3237</t>
  </si>
  <si>
    <t>FA-020-126775</t>
  </si>
  <si>
    <t>AV. TUPAC AMARU NRO. 6960 INT. A</t>
  </si>
  <si>
    <t>0000621044</t>
  </si>
  <si>
    <t>PD-780-121</t>
  </si>
  <si>
    <t>FA-020-126776</t>
  </si>
  <si>
    <t>0000621045</t>
  </si>
  <si>
    <t>PD-799-2</t>
  </si>
  <si>
    <t>FA-020-126777</t>
  </si>
  <si>
    <t>0000621046</t>
  </si>
  <si>
    <t>799</t>
  </si>
  <si>
    <t>EDGARD GONZALES J - LYS</t>
  </si>
  <si>
    <t>10423985424</t>
  </si>
  <si>
    <t>CASTRO LOPEZ, JOSE SOLIS</t>
  </si>
  <si>
    <t>PD-S59-283</t>
  </si>
  <si>
    <t>FA-020-126778</t>
  </si>
  <si>
    <t>CAL. 4 ESQ.UNIVERSITARIA MZA. C LOTE. 35-A  NRO. 5498</t>
  </si>
  <si>
    <t>ENTREGAR PEDIDO EL 07/12/2016 DESDE LAS 09:00 AM HASTA 18:00PM.</t>
  </si>
  <si>
    <t>0000621047</t>
  </si>
  <si>
    <t>PD-294-2747</t>
  </si>
  <si>
    <t>FA-020-126779</t>
  </si>
  <si>
    <t>0000621071</t>
  </si>
  <si>
    <t>10107447372</t>
  </si>
  <si>
    <t>CANARIO PISCO, ALFREDO</t>
  </si>
  <si>
    <t>PD-328-3238</t>
  </si>
  <si>
    <t>FA-020-126780</t>
  </si>
  <si>
    <t>AV. TUPAC AMARU NRO. 5463 URB. SAN CARLOS</t>
  </si>
  <si>
    <t>0000621072</t>
  </si>
  <si>
    <t>PD-509-2695</t>
  </si>
  <si>
    <t>FA-020-126781</t>
  </si>
  <si>
    <t>0000621073</t>
  </si>
  <si>
    <t>PD-537-2904</t>
  </si>
  <si>
    <t>FA-020-126782</t>
  </si>
  <si>
    <t>0000621074</t>
  </si>
  <si>
    <t>PD-730-896</t>
  </si>
  <si>
    <t>FA-020-126783</t>
  </si>
  <si>
    <t>0000621075</t>
  </si>
  <si>
    <t>PD-780-123</t>
  </si>
  <si>
    <t>FA-020-126784</t>
  </si>
  <si>
    <t>NO QUIZO RECIBIR CLIENTE</t>
  </si>
  <si>
    <t>Filtros erróneos</t>
  </si>
  <si>
    <t>0000621076</t>
  </si>
  <si>
    <t>FA-020-126786</t>
  </si>
  <si>
    <t>0000621078</t>
  </si>
  <si>
    <t>FA-020-126787</t>
  </si>
  <si>
    <t>0000621079</t>
  </si>
  <si>
    <t>FA-020-126788</t>
  </si>
  <si>
    <t>0000621080</t>
  </si>
  <si>
    <t>FA-020-126789</t>
  </si>
  <si>
    <t>0000621081</t>
  </si>
  <si>
    <t>PD-422-4853</t>
  </si>
  <si>
    <t>FA-020-126790</t>
  </si>
  <si>
    <t>0000621082</t>
  </si>
  <si>
    <t>FA-020-126791</t>
  </si>
  <si>
    <t>0000621083</t>
  </si>
  <si>
    <t>FA-020-126792</t>
  </si>
  <si>
    <t>0000621084</t>
  </si>
  <si>
    <t>FA-020-126793</t>
  </si>
  <si>
    <t>0000621085</t>
  </si>
  <si>
    <t>FA-020-126794</t>
  </si>
  <si>
    <t>0000621086</t>
  </si>
  <si>
    <t>FA-020-126795</t>
  </si>
  <si>
    <t>0000621087</t>
  </si>
  <si>
    <t>FA-020-126796</t>
  </si>
  <si>
    <t>0000621088</t>
  </si>
  <si>
    <t>FA-020-126797</t>
  </si>
  <si>
    <t>Mail Sup . 04/12 :  Solicita despacho para el martes 6 por espacio.</t>
  </si>
  <si>
    <t>0000621089</t>
  </si>
  <si>
    <t>PD-328-3239</t>
  </si>
  <si>
    <t>FA-020-126798</t>
  </si>
  <si>
    <t>0000621093</t>
  </si>
  <si>
    <t>10104695821</t>
  </si>
  <si>
    <t>ESCALANTE AGUIRRE, MARILUZ</t>
  </si>
  <si>
    <t>PD-422-4859</t>
  </si>
  <si>
    <t>FA-020-126799</t>
  </si>
  <si>
    <t>TRANSPORTES CORAZON ABANCAY - APURIMAC SRL</t>
  </si>
  <si>
    <t>0000621094</t>
  </si>
  <si>
    <t>FA-020-126800</t>
  </si>
  <si>
    <t>0000621095</t>
  </si>
  <si>
    <t>PD-266-7173</t>
  </si>
  <si>
    <t>FA-020-126801</t>
  </si>
  <si>
    <t>0000621096</t>
  </si>
  <si>
    <t>FA-020-126802</t>
  </si>
  <si>
    <t>0000621097</t>
  </si>
  <si>
    <t>FA-020-126803</t>
  </si>
  <si>
    <t>0000621098</t>
  </si>
  <si>
    <t>PD-266-7172</t>
  </si>
  <si>
    <t>FA-020-126805</t>
  </si>
  <si>
    <t>0000621121</t>
  </si>
  <si>
    <t>PD-266-7175</t>
  </si>
  <si>
    <t>FA-020-126806</t>
  </si>
  <si>
    <t>0000621122</t>
  </si>
  <si>
    <t>PD-266-7176</t>
  </si>
  <si>
    <t>FA-020-126807</t>
  </si>
  <si>
    <t>0000621123</t>
  </si>
  <si>
    <t>PD-328-3242</t>
  </si>
  <si>
    <t>FA-020-126808</t>
  </si>
  <si>
    <t>0000621124</t>
  </si>
  <si>
    <t>PD-509-2696</t>
  </si>
  <si>
    <t>FA-020-126809</t>
  </si>
  <si>
    <t>0000621125</t>
  </si>
  <si>
    <t>FA-020-126810</t>
  </si>
  <si>
    <t>0000621126</t>
  </si>
  <si>
    <t>PD-537-2906</t>
  </si>
  <si>
    <t>FA-020-126811</t>
  </si>
  <si>
    <t>0000621127</t>
  </si>
  <si>
    <t>PD-715-3849</t>
  </si>
  <si>
    <t>FA-020-126812</t>
  </si>
  <si>
    <t>0000621128</t>
  </si>
  <si>
    <t>PD-797-6</t>
  </si>
  <si>
    <t>FA-020-126813</t>
  </si>
  <si>
    <t>0000621129</t>
  </si>
  <si>
    <t>PD-799-3</t>
  </si>
  <si>
    <t>FA-020-126814</t>
  </si>
  <si>
    <t>0000621130</t>
  </si>
  <si>
    <t>PD-799-5</t>
  </si>
  <si>
    <t>FA-020-126815</t>
  </si>
  <si>
    <t>0000621131</t>
  </si>
  <si>
    <t>PD-S54-701</t>
  </si>
  <si>
    <t>FA-020-126816</t>
  </si>
  <si>
    <t>PERSONA QUE RECOJE ES JUSTINA JUANA CONDORI MERMA DNI: 04743265</t>
  </si>
  <si>
    <t>0000621132</t>
  </si>
  <si>
    <t>10071536748</t>
  </si>
  <si>
    <t>ANDIA LOPEZ, ARTURO</t>
  </si>
  <si>
    <t>PD-S54-707</t>
  </si>
  <si>
    <t>FA-020-126817</t>
  </si>
  <si>
    <t>CAL. FRANCISCO PIZARRO 757</t>
  </si>
  <si>
    <t>0000621133</t>
  </si>
  <si>
    <t>PD-537-2907</t>
  </si>
  <si>
    <t>FA-020-126818</t>
  </si>
  <si>
    <t>0000621135</t>
  </si>
  <si>
    <t>10707483241</t>
  </si>
  <si>
    <t>SEGURA CARDOZO, JIMMY GERMAN</t>
  </si>
  <si>
    <t>PD-549-4605</t>
  </si>
  <si>
    <t>FA-020-126819</t>
  </si>
  <si>
    <t>CAR. FERNANDO BELAUNDE TERRY NRO. S/N (SALIDA A TARAPOTO)</t>
  </si>
  <si>
    <t>MARISCAL CACERES</t>
  </si>
  <si>
    <t>JUANJUI</t>
  </si>
  <si>
    <t>0000621136</t>
  </si>
  <si>
    <t>PD-780-126</t>
  </si>
  <si>
    <t>FA-020-126820</t>
  </si>
  <si>
    <t>0000621137</t>
  </si>
  <si>
    <t>FA-020-126821</t>
  </si>
  <si>
    <t>0000621138</t>
  </si>
  <si>
    <t>PD-ESP-5823</t>
  </si>
  <si>
    <t>FA-001-310323</t>
  </si>
  <si>
    <t>004983</t>
  </si>
  <si>
    <t>0000621141</t>
  </si>
  <si>
    <t>PD-ESP-5824</t>
  </si>
  <si>
    <t>FA-001-310324</t>
  </si>
  <si>
    <t>0000621142</t>
  </si>
  <si>
    <t>09969491</t>
  </si>
  <si>
    <t>CORDOVA GARRIDO DANIEL SERAFIN</t>
  </si>
  <si>
    <t>PD-001-20091</t>
  </si>
  <si>
    <t>BO-001-10727</t>
  </si>
  <si>
    <t>PSJE 9 DE DICIEMBRE Nº 561 URB. NUEVA ESPERANZA</t>
  </si>
  <si>
    <t>0000621160</t>
  </si>
  <si>
    <t>08866722</t>
  </si>
  <si>
    <t>GONZALES JIMENEZ EDGARD EDMUNDO</t>
  </si>
  <si>
    <t>PD-001-20090</t>
  </si>
  <si>
    <t>BO-001-10728</t>
  </si>
  <si>
    <t>PASEO LOS DOMINICOS 371 DPTO 402  - SANTA ROSA</t>
  </si>
  <si>
    <t>0000621161</t>
  </si>
  <si>
    <t>PD-ESP-13886</t>
  </si>
  <si>
    <t>FA-001-310325</t>
  </si>
  <si>
    <t>TRANSPORTES FUENTES OPERADOR LOGISTICO SRL</t>
  </si>
  <si>
    <t>AV. TACNA Y ARICA 200 CERCADO AREQUIPA</t>
  </si>
  <si>
    <t>132863</t>
  </si>
  <si>
    <t>0000621167</t>
  </si>
  <si>
    <t>20209133394</t>
  </si>
  <si>
    <t>MINERA BARRICK MISQUICHILCA S.A.</t>
  </si>
  <si>
    <t>PD-002-43305</t>
  </si>
  <si>
    <t>FA-001-310326</t>
  </si>
  <si>
    <t>CAL. NRO 1 NRO. 463 URB. BOCANEGRA</t>
  </si>
  <si>
    <t>127305598</t>
  </si>
  <si>
    <t>0000621169</t>
  </si>
  <si>
    <t>PD-ESP-13892</t>
  </si>
  <si>
    <t>FA-001-310327</t>
  </si>
  <si>
    <t>75434</t>
  </si>
  <si>
    <t>0000621206</t>
  </si>
  <si>
    <t>PD-ESP-13893</t>
  </si>
  <si>
    <t>FA-001-310328</t>
  </si>
  <si>
    <t>074838</t>
  </si>
  <si>
    <t>0000621207</t>
  </si>
  <si>
    <t>20102167296</t>
  </si>
  <si>
    <t>CODIZA S.A.</t>
  </si>
  <si>
    <t>PD-ESP-13891</t>
  </si>
  <si>
    <t>FA-001-310329</t>
  </si>
  <si>
    <t>AV. LOS PLATINOS NRO. 300 URB. INDUSTRIAL INFANTAS</t>
  </si>
  <si>
    <t>0000621208</t>
  </si>
  <si>
    <t>PD-ESP-13887</t>
  </si>
  <si>
    <t>FA-001-310330</t>
  </si>
  <si>
    <t>103660-APH</t>
  </si>
  <si>
    <t>0000621209</t>
  </si>
  <si>
    <t>PD-422-4855</t>
  </si>
  <si>
    <t>FA-020-126822</t>
  </si>
  <si>
    <t>0000621150</t>
  </si>
  <si>
    <t>PD-790-129</t>
  </si>
  <si>
    <t>FA-020-126823</t>
  </si>
  <si>
    <t>0000621151</t>
  </si>
  <si>
    <t>PD-S51-444</t>
  </si>
  <si>
    <t>FA-020-126824</t>
  </si>
  <si>
    <t>0000621152</t>
  </si>
  <si>
    <t>PD-266-7179</t>
  </si>
  <si>
    <t>FA-020-126825</t>
  </si>
  <si>
    <t>0000621153</t>
  </si>
  <si>
    <t>PD-266-7180</t>
  </si>
  <si>
    <t>FA-020-126826</t>
  </si>
  <si>
    <t>0000621154</t>
  </si>
  <si>
    <t>20601288509</t>
  </si>
  <si>
    <t>IMPORT LUBRICANTS SABAOT E.I.R.L.</t>
  </si>
  <si>
    <t>PD-608-1918</t>
  </si>
  <si>
    <t>FA-020-126827</t>
  </si>
  <si>
    <t>AV. CENTENARIO NRO. 104 INT. 0001 CENT. CORRALES</t>
  </si>
  <si>
    <t>0000621155</t>
  </si>
  <si>
    <t>PD-549-4606</t>
  </si>
  <si>
    <t>FA-020-126828</t>
  </si>
  <si>
    <t>Recoge Elmer Mario Fernández Rímac
Dni  41263397</t>
  </si>
  <si>
    <t>0000621156</t>
  </si>
  <si>
    <t>PD-328-3244</t>
  </si>
  <si>
    <t>FA-020-126829</t>
  </si>
  <si>
    <t>0000621163</t>
  </si>
  <si>
    <t>20514767867</t>
  </si>
  <si>
    <t>LUBRICANTES Y SERVICIOS CORDOVA E.I.R.L.</t>
  </si>
  <si>
    <t>PD-797-8</t>
  </si>
  <si>
    <t>FA-020-126830</t>
  </si>
  <si>
    <t>AV. PACHACUTECMZA. G LOTE. 8 CERCADO ANEXO 22 JICAMAR</t>
  </si>
  <si>
    <t>0000621166</t>
  </si>
  <si>
    <t>PD-549-4610</t>
  </si>
  <si>
    <t>FA-020-126831</t>
  </si>
  <si>
    <t>0000621173</t>
  </si>
  <si>
    <t>PD-328-3245</t>
  </si>
  <si>
    <t>FA-020-126832</t>
  </si>
  <si>
    <t>0000621177</t>
  </si>
  <si>
    <t>PD-509-2697</t>
  </si>
  <si>
    <t>FA-020-126833</t>
  </si>
  <si>
    <t>0000621181</t>
  </si>
  <si>
    <t>PD-422-4866</t>
  </si>
  <si>
    <t>FA-020-126834</t>
  </si>
  <si>
    <t>0000621182</t>
  </si>
  <si>
    <t>20537949555</t>
  </si>
  <si>
    <t>VILCA AUTOMOTRIZ E.I.R.L</t>
  </si>
  <si>
    <t>PD-799-7</t>
  </si>
  <si>
    <t>FA-020-126835</t>
  </si>
  <si>
    <t>PRO.PASEO DE LA REPUBLICA NRO. 6715 URB. LAS LILAS</t>
  </si>
  <si>
    <t>0000621183</t>
  </si>
  <si>
    <t>PD-509-2699</t>
  </si>
  <si>
    <t>FA-020-126836</t>
  </si>
  <si>
    <t>0000621197</t>
  </si>
  <si>
    <t>PD-770-247</t>
  </si>
  <si>
    <t>FA-020-126837</t>
  </si>
  <si>
    <t>0000621198</t>
  </si>
  <si>
    <t>20600485807</t>
  </si>
  <si>
    <t>NEGOCIACIONES BRUAL E.I.R.L.</t>
  </si>
  <si>
    <t>PD-S51-447</t>
  </si>
  <si>
    <t>FA-020-126838</t>
  </si>
  <si>
    <t>2A ET MZA. M LOTE. 29 URB. LAS CASUARINAS DE ICA ICA - ICA -</t>
  </si>
  <si>
    <t>0000621199</t>
  </si>
  <si>
    <t>10431098976</t>
  </si>
  <si>
    <t>VALENZUELA CABANILLAS, RENAN</t>
  </si>
  <si>
    <t>PD-S51-453</t>
  </si>
  <si>
    <t>FA-020-126839</t>
  </si>
  <si>
    <t>AV. VIA EVITAMIENTO NORTE NRO. 471 URB. EL JARDIN</t>
  </si>
  <si>
    <t>Direccionar AG. TRANS MARVISUR: Jr. Ricardo Palma Nro. 127, Cajamarca - Cajamarca</t>
  </si>
  <si>
    <t>0000621210</t>
  </si>
  <si>
    <t>10098043221</t>
  </si>
  <si>
    <t>CASTILLO CARO, ALBERTO CIRO</t>
  </si>
  <si>
    <t>PD-S59-298</t>
  </si>
  <si>
    <t>FA-020-126843</t>
  </si>
  <si>
    <t>AV. VICTOR MALASQUEZ MZA. U LOTE. 1 SEC. LAS PALMERAS</t>
  </si>
  <si>
    <t>ENTREGAR EL DIA 10/12/2016.</t>
  </si>
  <si>
    <t>0000621215</t>
  </si>
  <si>
    <t>PD-537-2909</t>
  </si>
  <si>
    <t>FA-020-126844</t>
  </si>
  <si>
    <t>0000621212</t>
  </si>
  <si>
    <t>20480074654</t>
  </si>
  <si>
    <t>MULTISERVICIOS Y REPUESTOS TAVARA E.I.R.L.</t>
  </si>
  <si>
    <t>PD-549-4608</t>
  </si>
  <si>
    <t>FA-020-126845</t>
  </si>
  <si>
    <t>AV. MESONES MURO NRO. 633</t>
  </si>
  <si>
    <t>Recoge Víctor Leoncio Tavara Pérez
DNI 27669658</t>
  </si>
  <si>
    <t>0000621213</t>
  </si>
  <si>
    <t>PD-549-4613</t>
  </si>
  <si>
    <t>FA-020-126846</t>
  </si>
  <si>
    <t>0000621214</t>
  </si>
</sst>
</file>

<file path=xl/styles.xml><?xml version="1.0" encoding="utf-8"?>
<styleSheet xmlns="http://schemas.openxmlformats.org/spreadsheetml/2006/main">
  <fonts count="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2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9" fontId="4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28">
    <xf numFmtId="0" fontId="0" fillId="0" borderId="0" xfId="0"/>
    <xf numFmtId="22" fontId="0" fillId="0" borderId="0" xfId="0" applyNumberFormat="1" applyAlignment="1">
      <alignment horizontal="right"/>
    </xf>
    <xf numFmtId="0" fontId="0" fillId="2" borderId="0" xfId="0" applyFill="1"/>
    <xf numFmtId="0" fontId="0" fillId="0" borderId="0" xfId="0" applyFill="1"/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6" fillId="0" borderId="0" xfId="0" applyFont="1"/>
    <xf numFmtId="0" fontId="0" fillId="3" borderId="0" xfId="0" applyFill="1"/>
    <xf numFmtId="0" fontId="3" fillId="3" borderId="0" xfId="0" applyFont="1" applyFill="1"/>
    <xf numFmtId="14" fontId="0" fillId="3" borderId="0" xfId="0" applyNumberFormat="1" applyFill="1"/>
    <xf numFmtId="0" fontId="7" fillId="0" borderId="0" xfId="0" applyFont="1"/>
    <xf numFmtId="0" fontId="6" fillId="4" borderId="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3" xfId="0" applyBorder="1"/>
    <xf numFmtId="0" fontId="8" fillId="0" borderId="0" xfId="0" applyFont="1"/>
    <xf numFmtId="0" fontId="5" fillId="0" borderId="1" xfId="0" applyFon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0" xfId="0" applyNumberFormat="1" applyFill="1" applyAlignment="1">
      <alignment horizontal="center" vertical="center"/>
    </xf>
    <xf numFmtId="9" fontId="5" fillId="0" borderId="0" xfId="0" applyNumberFormat="1" applyFont="1"/>
    <xf numFmtId="9" fontId="0" fillId="0" borderId="0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center" vertical="center" textRotation="90"/>
    </xf>
    <xf numFmtId="14" fontId="6" fillId="4" borderId="3" xfId="0" applyNumberFormat="1" applyFont="1" applyFill="1" applyBorder="1" applyAlignment="1">
      <alignment horizontal="center" vertical="center" textRotation="90"/>
    </xf>
    <xf numFmtId="9" fontId="0" fillId="0" borderId="3" xfId="1" applyNumberFormat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9" fontId="0" fillId="0" borderId="0" xfId="1" applyFont="1"/>
    <xf numFmtId="9" fontId="0" fillId="0" borderId="3" xfId="1" applyFont="1" applyBorder="1"/>
  </cellXfs>
  <cellStyles count="5">
    <cellStyle name="Normal" xfId="0" builtinId="0"/>
    <cellStyle name="Normal 2" xfId="2"/>
    <cellStyle name="Normal 3" xfId="3"/>
    <cellStyle name="Normal 4" xfId="4"/>
    <cellStyle name="Porcentual" xfId="1" builtinId="5"/>
  </cellStyles>
  <dxfs count="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A24"/>
  <sheetViews>
    <sheetView showGridLines="0" tabSelected="1" topLeftCell="A2" zoomScaleNormal="100" workbookViewId="0">
      <selection activeCell="D9" sqref="D9"/>
    </sheetView>
  </sheetViews>
  <sheetFormatPr baseColWidth="10" defaultRowHeight="12.75"/>
  <cols>
    <col min="1" max="1" width="3.7109375" customWidth="1"/>
    <col min="2" max="2" width="35.85546875" bestFit="1" customWidth="1"/>
    <col min="3" max="3" width="13.5703125" customWidth="1"/>
    <col min="4" max="4" width="6.85546875" customWidth="1"/>
    <col min="5" max="5" width="5.7109375" customWidth="1"/>
    <col min="6" max="6" width="4.7109375" customWidth="1"/>
    <col min="7" max="36" width="6.5703125" customWidth="1"/>
    <col min="37" max="37" width="5.7109375" customWidth="1"/>
    <col min="38" max="38" width="6.5703125" customWidth="1"/>
    <col min="39" max="39" width="5.7109375" customWidth="1"/>
    <col min="40" max="40" width="7.42578125" customWidth="1"/>
    <col min="41" max="42" width="5.7109375" customWidth="1"/>
    <col min="43" max="44" width="8" customWidth="1"/>
    <col min="45" max="45" width="11" bestFit="1" customWidth="1"/>
    <col min="46" max="46" width="5.7109375" bestFit="1" customWidth="1"/>
    <col min="47" max="47" width="3" bestFit="1" customWidth="1"/>
    <col min="48" max="48" width="4" bestFit="1" customWidth="1"/>
    <col min="49" max="49" width="3" bestFit="1" customWidth="1"/>
    <col min="50" max="50" width="4" bestFit="1" customWidth="1"/>
    <col min="51" max="51" width="36.7109375" bestFit="1" customWidth="1"/>
  </cols>
  <sheetData>
    <row r="3" spans="2:53" ht="26.25">
      <c r="B3" s="14" t="s">
        <v>188</v>
      </c>
    </row>
    <row r="5" spans="2:53">
      <c r="B5" s="15" t="s">
        <v>322</v>
      </c>
      <c r="C5" s="15" t="s">
        <v>321</v>
      </c>
    </row>
    <row r="6" spans="2:53">
      <c r="B6" s="4" t="s">
        <v>189</v>
      </c>
      <c r="C6" s="12">
        <v>6300</v>
      </c>
    </row>
    <row r="7" spans="2:53">
      <c r="B7" s="4" t="s">
        <v>190</v>
      </c>
      <c r="C7" s="12">
        <v>4900</v>
      </c>
    </row>
    <row r="8" spans="2:53">
      <c r="B8" s="4" t="s">
        <v>191</v>
      </c>
      <c r="C8" s="12">
        <v>56</v>
      </c>
    </row>
    <row r="9" spans="2:53">
      <c r="B9" s="4" t="s">
        <v>192</v>
      </c>
      <c r="C9" s="12">
        <v>35</v>
      </c>
    </row>
    <row r="10" spans="2:53">
      <c r="B10" s="4" t="s">
        <v>304</v>
      </c>
      <c r="C10" s="12">
        <v>280</v>
      </c>
    </row>
    <row r="11" spans="2:53" s="10" customFormat="1"/>
    <row r="12" spans="2:53" s="6" customFormat="1"/>
    <row r="13" spans="2:53" ht="54">
      <c r="B13" s="25" t="s">
        <v>267</v>
      </c>
      <c r="C13" s="11" t="s">
        <v>193</v>
      </c>
      <c r="D13" s="22"/>
      <c r="E13" s="22">
        <v>42705</v>
      </c>
      <c r="F13" s="22">
        <f t="shared" ref="F13" si="0">E13+1</f>
        <v>42706</v>
      </c>
      <c r="G13" s="22">
        <f>F13+1</f>
        <v>42707</v>
      </c>
      <c r="H13" s="22">
        <f>G13+2</f>
        <v>42709</v>
      </c>
      <c r="I13" s="22">
        <f>H13+1</f>
        <v>42710</v>
      </c>
      <c r="J13" s="22">
        <f t="shared" ref="J13:M13" si="1">I13+1</f>
        <v>42711</v>
      </c>
      <c r="K13" s="22">
        <f t="shared" si="1"/>
        <v>42712</v>
      </c>
      <c r="L13" s="22">
        <f t="shared" si="1"/>
        <v>42713</v>
      </c>
      <c r="M13" s="22">
        <f>L13+2</f>
        <v>42715</v>
      </c>
      <c r="N13" s="22">
        <f t="shared" ref="N13" si="2">M13+1</f>
        <v>42716</v>
      </c>
      <c r="O13" s="22">
        <f t="shared" ref="O13" si="3">N13+1</f>
        <v>42717</v>
      </c>
      <c r="P13" s="22">
        <f t="shared" ref="P13" si="4">O13+1</f>
        <v>42718</v>
      </c>
      <c r="Q13" s="22">
        <f t="shared" ref="Q13" si="5">P13+1</f>
        <v>42719</v>
      </c>
      <c r="R13" s="22">
        <f t="shared" ref="R13" si="6">Q13+1</f>
        <v>42720</v>
      </c>
      <c r="S13" s="22">
        <f t="shared" ref="S13" si="7">R13+1</f>
        <v>42721</v>
      </c>
      <c r="T13" s="22">
        <f t="shared" ref="T13" si="8">S13+1</f>
        <v>42722</v>
      </c>
      <c r="U13" s="22">
        <f t="shared" ref="U13:V13" si="9">T13+1</f>
        <v>42723</v>
      </c>
      <c r="V13" s="22">
        <f t="shared" si="9"/>
        <v>42724</v>
      </c>
      <c r="W13" s="22">
        <f t="shared" ref="W13" si="10">V13+1</f>
        <v>42725</v>
      </c>
      <c r="X13" s="22">
        <f t="shared" ref="X13" si="11">W13+1</f>
        <v>42726</v>
      </c>
      <c r="Y13" s="22">
        <f t="shared" ref="Y13" si="12">X13+1</f>
        <v>42727</v>
      </c>
      <c r="Z13" s="22">
        <f t="shared" ref="Z13:AA13" si="13">Y13+1</f>
        <v>42728</v>
      </c>
      <c r="AA13" s="22">
        <f t="shared" si="13"/>
        <v>42729</v>
      </c>
      <c r="AB13" s="22">
        <f t="shared" ref="AB13" si="14">AA13+1</f>
        <v>42730</v>
      </c>
      <c r="AC13" s="22">
        <f t="shared" ref="AC13" si="15">AB13+1</f>
        <v>42731</v>
      </c>
      <c r="AD13" s="22">
        <f t="shared" ref="AD13" si="16">AC13+1</f>
        <v>42732</v>
      </c>
      <c r="AE13" s="22">
        <f t="shared" ref="AE13" si="17">AD13+1</f>
        <v>42733</v>
      </c>
      <c r="AF13" s="22">
        <f t="shared" ref="AF13" si="18">AE13+1</f>
        <v>42734</v>
      </c>
      <c r="AG13" s="22">
        <f t="shared" ref="AG13" si="19">AF13+1</f>
        <v>42735</v>
      </c>
      <c r="AH13" s="22">
        <f t="shared" ref="AH13" si="20">AG13+1</f>
        <v>42736</v>
      </c>
      <c r="AI13" s="22">
        <f t="shared" ref="AI13" si="21">AH13+1</f>
        <v>42737</v>
      </c>
      <c r="AJ13" s="22">
        <f t="shared" ref="AJ13" si="22">AI13+1</f>
        <v>42738</v>
      </c>
      <c r="AK13" s="22">
        <f t="shared" ref="AK13" si="23">AJ13+1</f>
        <v>42739</v>
      </c>
      <c r="AL13" s="21"/>
      <c r="AN13" s="20"/>
      <c r="AO13" s="20"/>
      <c r="AP13" s="20"/>
      <c r="AQ13" s="20"/>
      <c r="AR13" s="20"/>
      <c r="AS13" s="15"/>
    </row>
    <row r="14" spans="2:53">
      <c r="B14" s="13" t="s">
        <v>384</v>
      </c>
      <c r="C14" s="13" t="s">
        <v>383</v>
      </c>
      <c r="D14" s="13">
        <v>1</v>
      </c>
      <c r="E14" s="23">
        <f>(COUNTIFS(DATO!$CL$2:$CL$1048576,PACKING!$C14,DATO!$DM$2:$DM$1048576,PACKING!E$13,DATO!$DL$2:$DL$1048576,"LIMA")/$C$8+COUNTIFS(DATO!$CL$2:$CL$1048576,PACKING!$C14,DATO!$DM$2:$DM$1048576,PACKING!E$13,DATO!$DL$2:$DL$1048576,"PROV")/$C$9+SUMIFS(DATO!$CI$2:$CI$1048576,DATO!$CL$2:$CL$1048576,PACKING!$C14,DATO!$DM$2:$DM$1048576,PACKING!E$13,DATO!$DL$2:$DL$1048576,"LIMA")/$C$6+SUMIFS(DATO!$CI$2:$CI$1048576,DATO!$CL$2:$CL$1048576,PACKING!$C14,DATO!$DM$2:$DM$1048576,PACKING!E$13,DATO!$DL$2:$DL$1048576,"PROV")/$C$7+SUMIFS(DATO!$CO$2:$CO$1048576,DATO!$CL$2:$CL$1048576,PACKING!$C14,DATO!$DM$2:$DM$1048576,PACKING!E$13)/$C$10)/$D14</f>
        <v>0</v>
      </c>
      <c r="F14" s="23">
        <f>(COUNTIFS(DATO!$CL$2:$CL$1048576,PACKING!$C14,DATO!$DM$2:$DM$1048576,PACKING!F$13,DATO!$DL$2:$DL$1048576,"LIMA")/$C$8+COUNTIFS(DATO!$CL$2:$CL$1048576,PACKING!$C14,DATO!$DM$2:$DM$1048576,PACKING!F$13,DATO!$DL$2:$DL$1048576,"PROV")/$C$9+SUMIFS(DATO!$CI$2:$CI$1048576,DATO!$CL$2:$CL$1048576,PACKING!$C14,DATO!$DM$2:$DM$1048576,PACKING!F$13,DATO!$DL$2:$DL$1048576,"LIMA")/$C$6+SUMIFS(DATO!$CI$2:$CI$1048576,DATO!$CL$2:$CL$1048576,PACKING!$C14,DATO!$DM$2:$DM$1048576,PACKING!F$13,DATO!$DL$2:$DL$1048576,"PROV")/$C$7+SUMIFS(DATO!$CO$2:$CO$1048576,DATO!$CL$2:$CL$1048576,PACKING!$C14,DATO!$DM$2:$DM$1048576,PACKING!F$13)/$C$10)/$D14</f>
        <v>0</v>
      </c>
      <c r="G14" s="23">
        <f>(COUNTIFS(DATO!$CL$2:$CL$1048576,PACKING!$C14,DATO!$DM$2:$DM$1048576,PACKING!G$13,DATO!$DL$2:$DL$1048576,"LIMA")/$C$8+COUNTIFS(DATO!$CL$2:$CL$1048576,PACKING!$C14,DATO!$DM$2:$DM$1048576,PACKING!G$13,DATO!$DL$2:$DL$1048576,"PROV")/$C$9+SUMIFS(DATO!$CI$2:$CI$1048576,DATO!$CL$2:$CL$1048576,PACKING!$C14,DATO!$DM$2:$DM$1048576,PACKING!G$13,DATO!$DL$2:$DL$1048576,"LIMA")/$C$6+SUMIFS(DATO!$CI$2:$CI$1048576,DATO!$CL$2:$CL$1048576,PACKING!$C14,DATO!$DM$2:$DM$1048576,PACKING!G$13,DATO!$DL$2:$DL$1048576,"PROV")/$C$7+SUMIFS(DATO!$CO$2:$CO$1048576,DATO!$CL$2:$CL$1048576,PACKING!$C14,DATO!$DM$2:$DM$1048576,PACKING!G$13)/$C$10)/$D14</f>
        <v>0</v>
      </c>
      <c r="H14" s="23">
        <f>(COUNTIFS(DATO!$CL$2:$CL$1048576,PACKING!$C14,DATO!$DM$2:$DM$1048576,PACKING!H$13,DATO!$DL$2:$DL$1048576,"LIMA")/$C$8+COUNTIFS(DATO!$CL$2:$CL$1048576,PACKING!$C14,DATO!$DM$2:$DM$1048576,PACKING!H$13,DATO!$DL$2:$DL$1048576,"PROV")/$C$9+SUMIFS(DATO!$CI$2:$CI$1048576,DATO!$CL$2:$CL$1048576,PACKING!$C14,DATO!$DM$2:$DM$1048576,PACKING!H$13,DATO!$DL$2:$DL$1048576,"LIMA")/$C$6+SUMIFS(DATO!$CI$2:$CI$1048576,DATO!$CL$2:$CL$1048576,PACKING!$C14,DATO!$DM$2:$DM$1048576,PACKING!H$13,DATO!$DL$2:$DL$1048576,"PROV")/$C$7+SUMIFS(DATO!$CO$2:$CO$1048576,DATO!$CL$2:$CL$1048576,PACKING!$C14,DATO!$DM$2:$DM$1048576,PACKING!H$13)/$C$10)/$D14</f>
        <v>0.29039682539682543</v>
      </c>
      <c r="I14" s="23">
        <f>(COUNTIFS(DATO!$CL$2:$CL$1048576,PACKING!$C14,DATO!$DM$2:$DM$1048576,PACKING!I$13,DATO!$DL$2:$DL$1048576,"LIMA")/$C$8+COUNTIFS(DATO!$CL$2:$CL$1048576,PACKING!$C14,DATO!$DM$2:$DM$1048576,PACKING!I$13,DATO!$DL$2:$DL$1048576,"PROV")/$C$9+SUMIFS(DATO!$CI$2:$CI$1048576,DATO!$CL$2:$CL$1048576,PACKING!$C14,DATO!$DM$2:$DM$1048576,PACKING!I$13,DATO!$DL$2:$DL$1048576,"LIMA")/$C$6+SUMIFS(DATO!$CI$2:$CI$1048576,DATO!$CL$2:$CL$1048576,PACKING!$C14,DATO!$DM$2:$DM$1048576,PACKING!I$13,DATO!$DL$2:$DL$1048576,"PROV")/$C$7+SUMIFS(DATO!$CO$2:$CO$1048576,DATO!$CL$2:$CL$1048576,PACKING!$C14,DATO!$DM$2:$DM$1048576,PACKING!I$13)/$C$10)/$D14</f>
        <v>0.33570294784580501</v>
      </c>
      <c r="J14" s="23">
        <f>(COUNTIFS(DATO!$CL$2:$CL$1048576,PACKING!$C14,DATO!$DM$2:$DM$1048576,PACKING!J$13,DATO!$DL$2:$DL$1048576,"LIMA")/$C$8+COUNTIFS(DATO!$CL$2:$CL$1048576,PACKING!$C14,DATO!$DM$2:$DM$1048576,PACKING!J$13,DATO!$DL$2:$DL$1048576,"PROV")/$C$9+SUMIFS(DATO!$CI$2:$CI$1048576,DATO!$CL$2:$CL$1048576,PACKING!$C14,DATO!$DM$2:$DM$1048576,PACKING!J$13,DATO!$DL$2:$DL$1048576,"LIMA")/$C$6+SUMIFS(DATO!$CI$2:$CI$1048576,DATO!$CL$2:$CL$1048576,PACKING!$C14,DATO!$DM$2:$DM$1048576,PACKING!J$13,DATO!$DL$2:$DL$1048576,"PROV")/$C$7+SUMIFS(DATO!$CO$2:$CO$1048576,DATO!$CL$2:$CL$1048576,PACKING!$C14,DATO!$DM$2:$DM$1048576,PACKING!J$13)/$C$10)/$D14</f>
        <v>0.42844671201814055</v>
      </c>
      <c r="K14" s="23">
        <f>(COUNTIFS(DATO!$CL$2:$CL$1048576,PACKING!$C14,DATO!$DM$2:$DM$1048576,PACKING!K$13,DATO!$DL$2:$DL$1048576,"LIMA")/$C$8+COUNTIFS(DATO!$CL$2:$CL$1048576,PACKING!$C14,DATO!$DM$2:$DM$1048576,PACKING!K$13,DATO!$DL$2:$DL$1048576,"PROV")/$C$9+SUMIFS(DATO!$CI$2:$CI$1048576,DATO!$CL$2:$CL$1048576,PACKING!$C14,DATO!$DM$2:$DM$1048576,PACKING!K$13,DATO!$DL$2:$DL$1048576,"LIMA")/$C$6+SUMIFS(DATO!$CI$2:$CI$1048576,DATO!$CL$2:$CL$1048576,PACKING!$C14,DATO!$DM$2:$DM$1048576,PACKING!K$13,DATO!$DL$2:$DL$1048576,"PROV")/$C$7+SUMIFS(DATO!$CO$2:$CO$1048576,DATO!$CL$2:$CL$1048576,PACKING!$C14,DATO!$DM$2:$DM$1048576,PACKING!K$13)/$C$10)/$D14</f>
        <v>0</v>
      </c>
      <c r="L14" s="23">
        <f>(COUNTIFS(DATO!$CL$2:$CL$1048576,PACKING!$C14,DATO!$DM$2:$DM$1048576,PACKING!L$13,DATO!$DL$2:$DL$1048576,"LIMA")/$C$8+COUNTIFS(DATO!$CL$2:$CL$1048576,PACKING!$C14,DATO!$DM$2:$DM$1048576,PACKING!L$13,DATO!$DL$2:$DL$1048576,"PROV")/$C$9+SUMIFS(DATO!$CI$2:$CI$1048576,DATO!$CL$2:$CL$1048576,PACKING!$C14,DATO!$DM$2:$DM$1048576,PACKING!L$13,DATO!$DL$2:$DL$1048576,"LIMA")/$C$6+SUMIFS(DATO!$CI$2:$CI$1048576,DATO!$CL$2:$CL$1048576,PACKING!$C14,DATO!$DM$2:$DM$1048576,PACKING!L$13,DATO!$DL$2:$DL$1048576,"PROV")/$C$7+SUMIFS(DATO!$CO$2:$CO$1048576,DATO!$CL$2:$CL$1048576,PACKING!$C14,DATO!$DM$2:$DM$1048576,PACKING!L$13)/$C$10)/$D14</f>
        <v>0.31990929705215421</v>
      </c>
      <c r="M14" s="23">
        <f>(COUNTIFS(DATO!$CL$2:$CL$1048576,PACKING!$C14,DATO!$DM$2:$DM$1048576,PACKING!M$13,DATO!$DL$2:$DL$1048576,"LIMA")/$C$8+COUNTIFS(DATO!$CL$2:$CL$1048576,PACKING!$C14,DATO!$DM$2:$DM$1048576,PACKING!M$13,DATO!$DL$2:$DL$1048576,"PROV")/$C$9+SUMIFS(DATO!$CI$2:$CI$1048576,DATO!$CL$2:$CL$1048576,PACKING!$C14,DATO!$DM$2:$DM$1048576,PACKING!M$13,DATO!$DL$2:$DL$1048576,"LIMA")/$C$6+SUMIFS(DATO!$CI$2:$CI$1048576,DATO!$CL$2:$CL$1048576,PACKING!$C14,DATO!$DM$2:$DM$1048576,PACKING!M$13,DATO!$DL$2:$DL$1048576,"PROV")/$C$7+SUMIFS(DATO!$CO$2:$CO$1048576,DATO!$CL$2:$CL$1048576,PACKING!$C14,DATO!$DM$2:$DM$1048576,PACKING!M$13)/$C$10)/$D14</f>
        <v>0</v>
      </c>
      <c r="N14" s="23">
        <f>(COUNTIFS(DATO!$CL$2:$CL$1048576,PACKING!$C14,DATO!$DM$2:$DM$1048576,PACKING!N$13,DATO!$DL$2:$DL$1048576,"LIMA")/$C$8+COUNTIFS(DATO!$CL$2:$CL$1048576,PACKING!$C14,DATO!$DM$2:$DM$1048576,PACKING!N$13,DATO!$DL$2:$DL$1048576,"PROV")/$C$9+SUMIFS(DATO!$CI$2:$CI$1048576,DATO!$CL$2:$CL$1048576,PACKING!$C14,DATO!$DM$2:$DM$1048576,PACKING!N$13,DATO!$DL$2:$DL$1048576,"LIMA")/$C$6+SUMIFS(DATO!$CI$2:$CI$1048576,DATO!$CL$2:$CL$1048576,PACKING!$C14,DATO!$DM$2:$DM$1048576,PACKING!N$13,DATO!$DL$2:$DL$1048576,"PROV")/$C$7+SUMIFS(DATO!$CO$2:$CO$1048576,DATO!$CL$2:$CL$1048576,PACKING!$C14,DATO!$DM$2:$DM$1048576,PACKING!N$13)/$C$10)/$D14</f>
        <v>0</v>
      </c>
      <c r="O14" s="23">
        <f>(COUNTIFS(DATO!$CL$2:$CL$1048576,PACKING!$C14,DATO!$DM$2:$DM$1048576,PACKING!O$13,DATO!$DL$2:$DL$1048576,"LIMA")/$C$8+COUNTIFS(DATO!$CL$2:$CL$1048576,PACKING!$C14,DATO!$DM$2:$DM$1048576,PACKING!O$13,DATO!$DL$2:$DL$1048576,"PROV")/$C$9+SUMIFS(DATO!$CI$2:$CI$1048576,DATO!$CL$2:$CL$1048576,PACKING!$C14,DATO!$DM$2:$DM$1048576,PACKING!O$13,DATO!$DL$2:$DL$1048576,"LIMA")/$C$6+SUMIFS(DATO!$CI$2:$CI$1048576,DATO!$CL$2:$CL$1048576,PACKING!$C14,DATO!$DM$2:$DM$1048576,PACKING!O$13,DATO!$DL$2:$DL$1048576,"PROV")/$C$7+SUMIFS(DATO!$CO$2:$CO$1048576,DATO!$CL$2:$CL$1048576,PACKING!$C14,DATO!$DM$2:$DM$1048576,PACKING!O$13)/$C$10)/$D14</f>
        <v>0</v>
      </c>
      <c r="P14" s="23">
        <f>(COUNTIFS(DATO!$CL$2:$CL$1048576,PACKING!$C14,DATO!$DM$2:$DM$1048576,PACKING!P$13,DATO!$DL$2:$DL$1048576,"LIMA")/$C$8+COUNTIFS(DATO!$CL$2:$CL$1048576,PACKING!$C14,DATO!$DM$2:$DM$1048576,PACKING!P$13,DATO!$DL$2:$DL$1048576,"PROV")/$C$9+SUMIFS(DATO!$CI$2:$CI$1048576,DATO!$CL$2:$CL$1048576,PACKING!$C14,DATO!$DM$2:$DM$1048576,PACKING!P$13,DATO!$DL$2:$DL$1048576,"LIMA")/$C$6+SUMIFS(DATO!$CI$2:$CI$1048576,DATO!$CL$2:$CL$1048576,PACKING!$C14,DATO!$DM$2:$DM$1048576,PACKING!P$13,DATO!$DL$2:$DL$1048576,"PROV")/$C$7+SUMIFS(DATO!$CO$2:$CO$1048576,DATO!$CL$2:$CL$1048576,PACKING!$C14,DATO!$DM$2:$DM$1048576,PACKING!P$13)/$C$10)/$D14</f>
        <v>0</v>
      </c>
      <c r="Q14" s="23">
        <f>(COUNTIFS(DATO!$CL$2:$CL$1048576,PACKING!$C14,DATO!$DM$2:$DM$1048576,PACKING!Q$13,DATO!$DL$2:$DL$1048576,"LIMA")/$C$8+COUNTIFS(DATO!$CL$2:$CL$1048576,PACKING!$C14,DATO!$DM$2:$DM$1048576,PACKING!Q$13,DATO!$DL$2:$DL$1048576,"PROV")/$C$9+SUMIFS(DATO!$CI$2:$CI$1048576,DATO!$CL$2:$CL$1048576,PACKING!$C14,DATO!$DM$2:$DM$1048576,PACKING!Q$13,DATO!$DL$2:$DL$1048576,"LIMA")/$C$6+SUMIFS(DATO!$CI$2:$CI$1048576,DATO!$CL$2:$CL$1048576,PACKING!$C14,DATO!$DM$2:$DM$1048576,PACKING!Q$13,DATO!$DL$2:$DL$1048576,"PROV")/$C$7+SUMIFS(DATO!$CO$2:$CO$1048576,DATO!$CL$2:$CL$1048576,PACKING!$C14,DATO!$DM$2:$DM$1048576,PACKING!Q$13)/$C$10)/$D14</f>
        <v>0</v>
      </c>
      <c r="R14" s="23">
        <f>(COUNTIFS(DATO!$CL$2:$CL$1048576,PACKING!$C14,DATO!$DM$2:$DM$1048576,PACKING!R$13,DATO!$DL$2:$DL$1048576,"LIMA")/$C$8+COUNTIFS(DATO!$CL$2:$CL$1048576,PACKING!$C14,DATO!$DM$2:$DM$1048576,PACKING!R$13,DATO!$DL$2:$DL$1048576,"PROV")/$C$9+SUMIFS(DATO!$CI$2:$CI$1048576,DATO!$CL$2:$CL$1048576,PACKING!$C14,DATO!$DM$2:$DM$1048576,PACKING!R$13,DATO!$DL$2:$DL$1048576,"LIMA")/$C$6+SUMIFS(DATO!$CI$2:$CI$1048576,DATO!$CL$2:$CL$1048576,PACKING!$C14,DATO!$DM$2:$DM$1048576,PACKING!R$13,DATO!$DL$2:$DL$1048576,"PROV")/$C$7+SUMIFS(DATO!$CO$2:$CO$1048576,DATO!$CL$2:$CL$1048576,PACKING!$C14,DATO!$DM$2:$DM$1048576,PACKING!R$13)/$C$10)/$D14</f>
        <v>0</v>
      </c>
      <c r="S14" s="23">
        <f>(COUNTIFS(DATO!$CL$2:$CL$1048576,PACKING!$C14,DATO!$DM$2:$DM$1048576,PACKING!S$13,DATO!$DL$2:$DL$1048576,"LIMA")/$C$8+COUNTIFS(DATO!$CL$2:$CL$1048576,PACKING!$C14,DATO!$DM$2:$DM$1048576,PACKING!S$13,DATO!$DL$2:$DL$1048576,"PROV")/$C$9+SUMIFS(DATO!$CI$2:$CI$1048576,DATO!$CL$2:$CL$1048576,PACKING!$C14,DATO!$DM$2:$DM$1048576,PACKING!S$13,DATO!$DL$2:$DL$1048576,"LIMA")/$C$6+SUMIFS(DATO!$CI$2:$CI$1048576,DATO!$CL$2:$CL$1048576,PACKING!$C14,DATO!$DM$2:$DM$1048576,PACKING!S$13,DATO!$DL$2:$DL$1048576,"PROV")/$C$7+SUMIFS(DATO!$CO$2:$CO$1048576,DATO!$CL$2:$CL$1048576,PACKING!$C14,DATO!$DM$2:$DM$1048576,PACKING!S$13)/$C$10)/$D14</f>
        <v>0</v>
      </c>
      <c r="T14" s="23">
        <f>(COUNTIFS(DATO!$CL$2:$CL$1048576,PACKING!$C14,DATO!$DM$2:$DM$1048576,PACKING!T$13,DATO!$DL$2:$DL$1048576,"LIMA")/$C$8+COUNTIFS(DATO!$CL$2:$CL$1048576,PACKING!$C14,DATO!$DM$2:$DM$1048576,PACKING!T$13,DATO!$DL$2:$DL$1048576,"PROV")/$C$9+SUMIFS(DATO!$CI$2:$CI$1048576,DATO!$CL$2:$CL$1048576,PACKING!$C14,DATO!$DM$2:$DM$1048576,PACKING!T$13,DATO!$DL$2:$DL$1048576,"LIMA")/$C$6+SUMIFS(DATO!$CI$2:$CI$1048576,DATO!$CL$2:$CL$1048576,PACKING!$C14,DATO!$DM$2:$DM$1048576,PACKING!T$13,DATO!$DL$2:$DL$1048576,"PROV")/$C$7+SUMIFS(DATO!$CO$2:$CO$1048576,DATO!$CL$2:$CL$1048576,PACKING!$C14,DATO!$DM$2:$DM$1048576,PACKING!T$13)/$C$10)/$D14</f>
        <v>0</v>
      </c>
      <c r="U14" s="23">
        <f>(COUNTIFS(DATO!$CL$2:$CL$1048576,PACKING!$C14,DATO!$DM$2:$DM$1048576,PACKING!U$13,DATO!$DL$2:$DL$1048576,"LIMA")/$C$8+COUNTIFS(DATO!$CL$2:$CL$1048576,PACKING!$C14,DATO!$DM$2:$DM$1048576,PACKING!U$13,DATO!$DL$2:$DL$1048576,"PROV")/$C$9+SUMIFS(DATO!$CI$2:$CI$1048576,DATO!$CL$2:$CL$1048576,PACKING!$C14,DATO!$DM$2:$DM$1048576,PACKING!U$13,DATO!$DL$2:$DL$1048576,"LIMA")/$C$6+SUMIFS(DATO!$CI$2:$CI$1048576,DATO!$CL$2:$CL$1048576,PACKING!$C14,DATO!$DM$2:$DM$1048576,PACKING!U$13,DATO!$DL$2:$DL$1048576,"PROV")/$C$7+SUMIFS(DATO!$CO$2:$CO$1048576,DATO!$CL$2:$CL$1048576,PACKING!$C14,DATO!$DM$2:$DM$1048576,PACKING!U$13)/$C$10)/$D14</f>
        <v>0</v>
      </c>
      <c r="V14" s="23">
        <f>(COUNTIFS(DATO!$CL$2:$CL$1048576,PACKING!$C14,DATO!$DM$2:$DM$1048576,PACKING!V$13,DATO!$DL$2:$DL$1048576,"LIMA")/$C$8+COUNTIFS(DATO!$CL$2:$CL$1048576,PACKING!$C14,DATO!$DM$2:$DM$1048576,PACKING!V$13,DATO!$DL$2:$DL$1048576,"PROV")/$C$9+SUMIFS(DATO!$CI$2:$CI$1048576,DATO!$CL$2:$CL$1048576,PACKING!$C14,DATO!$DM$2:$DM$1048576,PACKING!V$13,DATO!$DL$2:$DL$1048576,"LIMA")/$C$6+SUMIFS(DATO!$CI$2:$CI$1048576,DATO!$CL$2:$CL$1048576,PACKING!$C14,DATO!$DM$2:$DM$1048576,PACKING!V$13,DATO!$DL$2:$DL$1048576,"PROV")/$C$7+SUMIFS(DATO!$CO$2:$CO$1048576,DATO!$CL$2:$CL$1048576,PACKING!$C14,DATO!$DM$2:$DM$1048576,PACKING!V$13)/$C$10)/$D14</f>
        <v>0</v>
      </c>
      <c r="W14" s="23">
        <f>(COUNTIFS(DATO!$CL$2:$CL$1048576,PACKING!$C14,DATO!$DM$2:$DM$1048576,PACKING!W$13,DATO!$DL$2:$DL$1048576,"LIMA")/$C$8+COUNTIFS(DATO!$CL$2:$CL$1048576,PACKING!$C14,DATO!$DM$2:$DM$1048576,PACKING!W$13,DATO!$DL$2:$DL$1048576,"PROV")/$C$9+SUMIFS(DATO!$CI$2:$CI$1048576,DATO!$CL$2:$CL$1048576,PACKING!$C14,DATO!$DM$2:$DM$1048576,PACKING!W$13,DATO!$DL$2:$DL$1048576,"LIMA")/$C$6+SUMIFS(DATO!$CI$2:$CI$1048576,DATO!$CL$2:$CL$1048576,PACKING!$C14,DATO!$DM$2:$DM$1048576,PACKING!W$13,DATO!$DL$2:$DL$1048576,"PROV")/$C$7+SUMIFS(DATO!$CO$2:$CO$1048576,DATO!$CL$2:$CL$1048576,PACKING!$C14,DATO!$DM$2:$DM$1048576,PACKING!W$13)/$C$10)/$D14</f>
        <v>0</v>
      </c>
      <c r="X14" s="23">
        <f>(COUNTIFS(DATO!$CL$2:$CL$1048576,PACKING!$C14,DATO!$DM$2:$DM$1048576,PACKING!X$13,DATO!$DL$2:$DL$1048576,"LIMA")/$C$8+COUNTIFS(DATO!$CL$2:$CL$1048576,PACKING!$C14,DATO!$DM$2:$DM$1048576,PACKING!X$13,DATO!$DL$2:$DL$1048576,"PROV")/$C$9+SUMIFS(DATO!$CI$2:$CI$1048576,DATO!$CL$2:$CL$1048576,PACKING!$C14,DATO!$DM$2:$DM$1048576,PACKING!X$13,DATO!$DL$2:$DL$1048576,"LIMA")/$C$6+SUMIFS(DATO!$CI$2:$CI$1048576,DATO!$CL$2:$CL$1048576,PACKING!$C14,DATO!$DM$2:$DM$1048576,PACKING!X$13,DATO!$DL$2:$DL$1048576,"PROV")/$C$7+SUMIFS(DATO!$CO$2:$CO$1048576,DATO!$CL$2:$CL$1048576,PACKING!$C14,DATO!$DM$2:$DM$1048576,PACKING!X$13)/$C$10)/$D14</f>
        <v>0</v>
      </c>
      <c r="Y14" s="23">
        <f>(COUNTIFS(DATO!$CL$2:$CL$1048576,PACKING!$C14,DATO!$DM$2:$DM$1048576,PACKING!Y$13,DATO!$DL$2:$DL$1048576,"LIMA")/$C$8+COUNTIFS(DATO!$CL$2:$CL$1048576,PACKING!$C14,DATO!$DM$2:$DM$1048576,PACKING!Y$13,DATO!$DL$2:$DL$1048576,"PROV")/$C$9+SUMIFS(DATO!$CI$2:$CI$1048576,DATO!$CL$2:$CL$1048576,PACKING!$C14,DATO!$DM$2:$DM$1048576,PACKING!Y$13,DATO!$DL$2:$DL$1048576,"LIMA")/$C$6+SUMIFS(DATO!$CI$2:$CI$1048576,DATO!$CL$2:$CL$1048576,PACKING!$C14,DATO!$DM$2:$DM$1048576,PACKING!Y$13,DATO!$DL$2:$DL$1048576,"PROV")/$C$7+SUMIFS(DATO!$CO$2:$CO$1048576,DATO!$CL$2:$CL$1048576,PACKING!$C14,DATO!$DM$2:$DM$1048576,PACKING!Y$13)/$C$10)/$D14</f>
        <v>0</v>
      </c>
      <c r="Z14" s="23">
        <f>(COUNTIFS(DATO!$CL$2:$CL$1048576,PACKING!$C14,DATO!$DM$2:$DM$1048576,PACKING!Z$13,DATO!$DL$2:$DL$1048576,"LIMA")/$C$8+COUNTIFS(DATO!$CL$2:$CL$1048576,PACKING!$C14,DATO!$DM$2:$DM$1048576,PACKING!Z$13,DATO!$DL$2:$DL$1048576,"PROV")/$C$9+SUMIFS(DATO!$CI$2:$CI$1048576,DATO!$CL$2:$CL$1048576,PACKING!$C14,DATO!$DM$2:$DM$1048576,PACKING!Z$13,DATO!$DL$2:$DL$1048576,"LIMA")/$C$6+SUMIFS(DATO!$CI$2:$CI$1048576,DATO!$CL$2:$CL$1048576,PACKING!$C14,DATO!$DM$2:$DM$1048576,PACKING!Z$13,DATO!$DL$2:$DL$1048576,"PROV")/$C$7+SUMIFS(DATO!$CO$2:$CO$1048576,DATO!$CL$2:$CL$1048576,PACKING!$C14,DATO!$DM$2:$DM$1048576,PACKING!Z$13)/$C$10)/$D14</f>
        <v>0</v>
      </c>
      <c r="AA14" s="23">
        <f>(COUNTIFS(DATO!$CL$2:$CL$1048576,PACKING!$C14,DATO!$DM$2:$DM$1048576,PACKING!AA$13,DATO!$DL$2:$DL$1048576,"LIMA")/$C$8+COUNTIFS(DATO!$CL$2:$CL$1048576,PACKING!$C14,DATO!$DM$2:$DM$1048576,PACKING!AA$13,DATO!$DL$2:$DL$1048576,"PROV")/$C$9+SUMIFS(DATO!$CI$2:$CI$1048576,DATO!$CL$2:$CL$1048576,PACKING!$C14,DATO!$DM$2:$DM$1048576,PACKING!AA$13,DATO!$DL$2:$DL$1048576,"LIMA")/$C$6+SUMIFS(DATO!$CI$2:$CI$1048576,DATO!$CL$2:$CL$1048576,PACKING!$C14,DATO!$DM$2:$DM$1048576,PACKING!AA$13,DATO!$DL$2:$DL$1048576,"PROV")/$C$7+SUMIFS(DATO!$CO$2:$CO$1048576,DATO!$CL$2:$CL$1048576,PACKING!$C14,DATO!$DM$2:$DM$1048576,PACKING!AA$13)/$C$10)/$D14</f>
        <v>0</v>
      </c>
      <c r="AB14" s="23">
        <f>(COUNTIFS(DATO!$CL$2:$CL$1048576,PACKING!$C14,DATO!$DM$2:$DM$1048576,PACKING!AB$13,DATO!$DL$2:$DL$1048576,"LIMA")/$C$8+COUNTIFS(DATO!$CL$2:$CL$1048576,PACKING!$C14,DATO!$DM$2:$DM$1048576,PACKING!AB$13,DATO!$DL$2:$DL$1048576,"PROV")/$C$9+SUMIFS(DATO!$CI$2:$CI$1048576,DATO!$CL$2:$CL$1048576,PACKING!$C14,DATO!$DM$2:$DM$1048576,PACKING!AB$13,DATO!$DL$2:$DL$1048576,"LIMA")/$C$6+SUMIFS(DATO!$CI$2:$CI$1048576,DATO!$CL$2:$CL$1048576,PACKING!$C14,DATO!$DM$2:$DM$1048576,PACKING!AB$13,DATO!$DL$2:$DL$1048576,"PROV")/$C$7+SUMIFS(DATO!$CO$2:$CO$1048576,DATO!$CL$2:$CL$1048576,PACKING!$C14,DATO!$DM$2:$DM$1048576,PACKING!AB$13)/$C$10)/$D14</f>
        <v>0</v>
      </c>
      <c r="AC14" s="23">
        <f>(COUNTIFS(DATO!$CL$2:$CL$1048576,PACKING!$C14,DATO!$DM$2:$DM$1048576,PACKING!AC$13,DATO!$DL$2:$DL$1048576,"LIMA")/$C$8+COUNTIFS(DATO!$CL$2:$CL$1048576,PACKING!$C14,DATO!$DM$2:$DM$1048576,PACKING!AC$13,DATO!$DL$2:$DL$1048576,"PROV")/$C$9+SUMIFS(DATO!$CI$2:$CI$1048576,DATO!$CL$2:$CL$1048576,PACKING!$C14,DATO!$DM$2:$DM$1048576,PACKING!AC$13,DATO!$DL$2:$DL$1048576,"LIMA")/$C$6+SUMIFS(DATO!$CI$2:$CI$1048576,DATO!$CL$2:$CL$1048576,PACKING!$C14,DATO!$DM$2:$DM$1048576,PACKING!AC$13,DATO!$DL$2:$DL$1048576,"PROV")/$C$7+SUMIFS(DATO!$CO$2:$CO$1048576,DATO!$CL$2:$CL$1048576,PACKING!$C14,DATO!$DM$2:$DM$1048576,PACKING!AC$13)/$C$10)/$D14</f>
        <v>0</v>
      </c>
      <c r="AD14" s="23">
        <f>(COUNTIFS(DATO!$CL$2:$CL$1048576,PACKING!$C14,DATO!$DM$2:$DM$1048576,PACKING!AD$13,DATO!$DL$2:$DL$1048576,"LIMA")/$C$8+COUNTIFS(DATO!$CL$2:$CL$1048576,PACKING!$C14,DATO!$DM$2:$DM$1048576,PACKING!AD$13,DATO!$DL$2:$DL$1048576,"PROV")/$C$9+SUMIFS(DATO!$CI$2:$CI$1048576,DATO!$CL$2:$CL$1048576,PACKING!$C14,DATO!$DM$2:$DM$1048576,PACKING!AD$13,DATO!$DL$2:$DL$1048576,"LIMA")/$C$6+SUMIFS(DATO!$CI$2:$CI$1048576,DATO!$CL$2:$CL$1048576,PACKING!$C14,DATO!$DM$2:$DM$1048576,PACKING!AD$13,DATO!$DL$2:$DL$1048576,"PROV")/$C$7+SUMIFS(DATO!$CO$2:$CO$1048576,DATO!$CL$2:$CL$1048576,PACKING!$C14,DATO!$DM$2:$DM$1048576,PACKING!AD$13)/$C$10)/$D14</f>
        <v>0</v>
      </c>
      <c r="AE14" s="23">
        <f>(COUNTIFS(DATO!$CL$2:$CL$1048576,PACKING!$C14,DATO!$DM$2:$DM$1048576,PACKING!AE$13,DATO!$DL$2:$DL$1048576,"LIMA")/$C$8+COUNTIFS(DATO!$CL$2:$CL$1048576,PACKING!$C14,DATO!$DM$2:$DM$1048576,PACKING!AE$13,DATO!$DL$2:$DL$1048576,"PROV")/$C$9+SUMIFS(DATO!$CI$2:$CI$1048576,DATO!$CL$2:$CL$1048576,PACKING!$C14,DATO!$DM$2:$DM$1048576,PACKING!AE$13,DATO!$DL$2:$DL$1048576,"LIMA")/$C$6+SUMIFS(DATO!$CI$2:$CI$1048576,DATO!$CL$2:$CL$1048576,PACKING!$C14,DATO!$DM$2:$DM$1048576,PACKING!AE$13,DATO!$DL$2:$DL$1048576,"PROV")/$C$7+SUMIFS(DATO!$CO$2:$CO$1048576,DATO!$CL$2:$CL$1048576,PACKING!$C14,DATO!$DM$2:$DM$1048576,PACKING!AE$13)/$C$10)/$D14</f>
        <v>0</v>
      </c>
      <c r="AF14" s="23">
        <f>(COUNTIFS(DATO!$CL$2:$CL$1048576,PACKING!$C14,DATO!$DM$2:$DM$1048576,PACKING!AF$13,DATO!$DL$2:$DL$1048576,"LIMA")/$C$8+COUNTIFS(DATO!$CL$2:$CL$1048576,PACKING!$C14,DATO!$DM$2:$DM$1048576,PACKING!AF$13,DATO!$DL$2:$DL$1048576,"PROV")/$C$9+SUMIFS(DATO!$CI$2:$CI$1048576,DATO!$CL$2:$CL$1048576,PACKING!$C14,DATO!$DM$2:$DM$1048576,PACKING!AF$13,DATO!$DL$2:$DL$1048576,"LIMA")/$C$6+SUMIFS(DATO!$CI$2:$CI$1048576,DATO!$CL$2:$CL$1048576,PACKING!$C14,DATO!$DM$2:$DM$1048576,PACKING!AF$13,DATO!$DL$2:$DL$1048576,"PROV")/$C$7+SUMIFS(DATO!$CO$2:$CO$1048576,DATO!$CL$2:$CL$1048576,PACKING!$C14,DATO!$DM$2:$DM$1048576,PACKING!AF$13)/$C$10)/$D14</f>
        <v>0</v>
      </c>
      <c r="AG14" s="23">
        <f>(COUNTIFS(DATO!$CL$2:$CL$1048576,PACKING!$C14,DATO!$DM$2:$DM$1048576,PACKING!AG$13,DATO!$DL$2:$DL$1048576,"LIMA")/$C$8+COUNTIFS(DATO!$CL$2:$CL$1048576,PACKING!$C14,DATO!$DM$2:$DM$1048576,PACKING!AG$13,DATO!$DL$2:$DL$1048576,"PROV")/$C$9+SUMIFS(DATO!$CI$2:$CI$1048576,DATO!$CL$2:$CL$1048576,PACKING!$C14,DATO!$DM$2:$DM$1048576,PACKING!AG$13,DATO!$DL$2:$DL$1048576,"LIMA")/$C$6+SUMIFS(DATO!$CI$2:$CI$1048576,DATO!$CL$2:$CL$1048576,PACKING!$C14,DATO!$DM$2:$DM$1048576,PACKING!AG$13,DATO!$DL$2:$DL$1048576,"PROV")/$C$7+SUMIFS(DATO!$CO$2:$CO$1048576,DATO!$CL$2:$CL$1048576,PACKING!$C14,DATO!$DM$2:$DM$1048576,PACKING!AG$13)/$C$10)/$D14</f>
        <v>0</v>
      </c>
      <c r="AH14" s="23">
        <f>(COUNTIFS(DATO!$CL$2:$CL$1048576,PACKING!$C14,DATO!$DM$2:$DM$1048576,PACKING!AH$13,DATO!$DL$2:$DL$1048576,"LIMA")/$C$8+COUNTIFS(DATO!$CL$2:$CL$1048576,PACKING!$C14,DATO!$DM$2:$DM$1048576,PACKING!AH$13,DATO!$DL$2:$DL$1048576,"PROV")/$C$9+SUMIFS(DATO!$CI$2:$CI$1048576,DATO!$CL$2:$CL$1048576,PACKING!$C14,DATO!$DM$2:$DM$1048576,PACKING!AH$13,DATO!$DL$2:$DL$1048576,"LIMA")/$C$6+SUMIFS(DATO!$CI$2:$CI$1048576,DATO!$CL$2:$CL$1048576,PACKING!$C14,DATO!$DM$2:$DM$1048576,PACKING!AH$13,DATO!$DL$2:$DL$1048576,"PROV")/$C$7+SUMIFS(DATO!$CO$2:$CO$1048576,DATO!$CL$2:$CL$1048576,PACKING!$C14,DATO!$DM$2:$DM$1048576,PACKING!AH$13)/$C$10)/$D14</f>
        <v>0</v>
      </c>
      <c r="AI14" s="23">
        <f>(COUNTIFS(DATO!$CL$2:$CL$1048576,PACKING!$C14,DATO!$DM$2:$DM$1048576,PACKING!AI$13,DATO!$DL$2:$DL$1048576,"LIMA")/$C$8+COUNTIFS(DATO!$CL$2:$CL$1048576,PACKING!$C14,DATO!$DM$2:$DM$1048576,PACKING!AI$13,DATO!$DL$2:$DL$1048576,"PROV")/$C$9+SUMIFS(DATO!$CI$2:$CI$1048576,DATO!$CL$2:$CL$1048576,PACKING!$C14,DATO!$DM$2:$DM$1048576,PACKING!AI$13,DATO!$DL$2:$DL$1048576,"LIMA")/$C$6+SUMIFS(DATO!$CI$2:$CI$1048576,DATO!$CL$2:$CL$1048576,PACKING!$C14,DATO!$DM$2:$DM$1048576,PACKING!AI$13,DATO!$DL$2:$DL$1048576,"PROV")/$C$7+SUMIFS(DATO!$CO$2:$CO$1048576,DATO!$CL$2:$CL$1048576,PACKING!$C14,DATO!$DM$2:$DM$1048576,PACKING!AI$13)/$C$10)/$D14</f>
        <v>0</v>
      </c>
      <c r="AJ14" s="23">
        <f>(COUNTIFS(DATO!$CL$2:$CL$1048576,PACKING!$C14,DATO!$DM$2:$DM$1048576,PACKING!AJ$13,DATO!$DL$2:$DL$1048576,"LIMA")/$C$8+COUNTIFS(DATO!$CL$2:$CL$1048576,PACKING!$C14,DATO!$DM$2:$DM$1048576,PACKING!AJ$13,DATO!$DL$2:$DL$1048576,"PROV")/$C$9+SUMIFS(DATO!$CI$2:$CI$1048576,DATO!$CL$2:$CL$1048576,PACKING!$C14,DATO!$DM$2:$DM$1048576,PACKING!AJ$13,DATO!$DL$2:$DL$1048576,"LIMA")/$C$6+SUMIFS(DATO!$CI$2:$CI$1048576,DATO!$CL$2:$CL$1048576,PACKING!$C14,DATO!$DM$2:$DM$1048576,PACKING!AJ$13,DATO!$DL$2:$DL$1048576,"PROV")/$C$7+SUMIFS(DATO!$CO$2:$CO$1048576,DATO!$CL$2:$CL$1048576,PACKING!$C14,DATO!$DM$2:$DM$1048576,PACKING!AJ$13)/$C$10)/$D14</f>
        <v>0</v>
      </c>
      <c r="AK14" s="23">
        <f>(COUNTIFS(DATO!$CL$2:$CL$1048576,PACKING!$C14,DATO!$DM$2:$DM$1048576,PACKING!AK$13,DATO!$DL$2:$DL$1048576,"LIMA")/$C$8+COUNTIFS(DATO!$CL$2:$CL$1048576,PACKING!$C14,DATO!$DM$2:$DM$1048576,PACKING!AK$13,DATO!$DL$2:$DL$1048576,"PROV")/$C$9+SUMIFS(DATO!$CI$2:$CI$1048576,DATO!$CL$2:$CL$1048576,PACKING!$C14,DATO!$DM$2:$DM$1048576,PACKING!AK$13,DATO!$DL$2:$DL$1048576,"LIMA")/$C$6+SUMIFS(DATO!$CI$2:$CI$1048576,DATO!$CL$2:$CL$1048576,PACKING!$C14,DATO!$DM$2:$DM$1048576,PACKING!AK$13,DATO!$DL$2:$DL$1048576,"PROV")/$C$7+SUMIFS(DATO!$CO$2:$CO$1048576,DATO!$CL$2:$CL$1048576,PACKING!$C14,DATO!$DM$2:$DM$1048576,PACKING!AK$13)/$C$10)/$D14</f>
        <v>0</v>
      </c>
      <c r="AL14" s="19"/>
      <c r="AM14" s="16"/>
      <c r="AN14" s="24"/>
      <c r="AO14" s="24"/>
      <c r="AP14" s="24"/>
      <c r="AQ14" s="24"/>
      <c r="AR14" s="24"/>
      <c r="AS14" s="18"/>
      <c r="AT14" s="18"/>
      <c r="BA14" s="26"/>
    </row>
    <row r="15" spans="2:53">
      <c r="B15" s="13" t="s">
        <v>386</v>
      </c>
      <c r="C15" s="13" t="s">
        <v>385</v>
      </c>
      <c r="D15" s="13">
        <v>1</v>
      </c>
      <c r="E15" s="23">
        <f>(COUNTIFS(DATO!$CL$2:$CL$1048576,PACKING!$C15,DATO!$DM$2:$DM$1048576,PACKING!E$13,DATO!$DL$2:$DL$1048576,"LIMA")/$C$8+COUNTIFS(DATO!$CL$2:$CL$1048576,PACKING!$C15,DATO!$DM$2:$DM$1048576,PACKING!E$13,DATO!$DL$2:$DL$1048576,"PROV")/$C$9+SUMIFS(DATO!$CI$2:$CI$1048576,DATO!$CL$2:$CL$1048576,PACKING!$C15,DATO!$DM$2:$DM$1048576,PACKING!E$13,DATO!$DL$2:$DL$1048576,"LIMA")/$C$6+SUMIFS(DATO!$CI$2:$CI$1048576,DATO!$CL$2:$CL$1048576,PACKING!$C15,DATO!$DM$2:$DM$1048576,PACKING!E$13,DATO!$DL$2:$DL$1048576,"PROV")/$C$7+SUMIFS(DATO!$CO$2:$CO$1048576,DATO!$CL$2:$CL$1048576,PACKING!$C15,DATO!$DM$2:$DM$1048576,PACKING!E$13)/$C$10)/$D15</f>
        <v>0</v>
      </c>
      <c r="F15" s="23">
        <f>(COUNTIFS(DATO!$CL$2:$CL$1048576,PACKING!$C15,DATO!$DM$2:$DM$1048576,PACKING!F$13,DATO!$DL$2:$DL$1048576,"LIMA")/$C$8+COUNTIFS(DATO!$CL$2:$CL$1048576,PACKING!$C15,DATO!$DM$2:$DM$1048576,PACKING!F$13,DATO!$DL$2:$DL$1048576,"PROV")/$C$9+SUMIFS(DATO!$CI$2:$CI$1048576,DATO!$CL$2:$CL$1048576,PACKING!$C15,DATO!$DM$2:$DM$1048576,PACKING!F$13,DATO!$DL$2:$DL$1048576,"LIMA")/$C$6+SUMIFS(DATO!$CI$2:$CI$1048576,DATO!$CL$2:$CL$1048576,PACKING!$C15,DATO!$DM$2:$DM$1048576,PACKING!F$13,DATO!$DL$2:$DL$1048576,"PROV")/$C$7+SUMIFS(DATO!$CO$2:$CO$1048576,DATO!$CL$2:$CL$1048576,PACKING!$C15,DATO!$DM$2:$DM$1048576,PACKING!F$13)/$C$10)/$D15</f>
        <v>0</v>
      </c>
      <c r="G15" s="23">
        <f>(COUNTIFS(DATO!$CL$2:$CL$1048576,PACKING!$C15,DATO!$DM$2:$DM$1048576,PACKING!G$13,DATO!$DL$2:$DL$1048576,"LIMA")/$C$8+COUNTIFS(DATO!$CL$2:$CL$1048576,PACKING!$C15,DATO!$DM$2:$DM$1048576,PACKING!G$13,DATO!$DL$2:$DL$1048576,"PROV")/$C$9+SUMIFS(DATO!$CI$2:$CI$1048576,DATO!$CL$2:$CL$1048576,PACKING!$C15,DATO!$DM$2:$DM$1048576,PACKING!G$13,DATO!$DL$2:$DL$1048576,"LIMA")/$C$6+SUMIFS(DATO!$CI$2:$CI$1048576,DATO!$CL$2:$CL$1048576,PACKING!$C15,DATO!$DM$2:$DM$1048576,PACKING!G$13,DATO!$DL$2:$DL$1048576,"PROV")/$C$7+SUMIFS(DATO!$CO$2:$CO$1048576,DATO!$CL$2:$CL$1048576,PACKING!$C15,DATO!$DM$2:$DM$1048576,PACKING!G$13)/$C$10)/$D15</f>
        <v>0</v>
      </c>
      <c r="H15" s="23">
        <f>(COUNTIFS(DATO!$CL$2:$CL$1048576,PACKING!$C15,DATO!$DM$2:$DM$1048576,PACKING!H$13,DATO!$DL$2:$DL$1048576,"LIMA")/$C$8+COUNTIFS(DATO!$CL$2:$CL$1048576,PACKING!$C15,DATO!$DM$2:$DM$1048576,PACKING!H$13,DATO!$DL$2:$DL$1048576,"PROV")/$C$9+SUMIFS(DATO!$CI$2:$CI$1048576,DATO!$CL$2:$CL$1048576,PACKING!$C15,DATO!$DM$2:$DM$1048576,PACKING!H$13,DATO!$DL$2:$DL$1048576,"LIMA")/$C$6+SUMIFS(DATO!$CI$2:$CI$1048576,DATO!$CL$2:$CL$1048576,PACKING!$C15,DATO!$DM$2:$DM$1048576,PACKING!H$13,DATO!$DL$2:$DL$1048576,"PROV")/$C$7+SUMIFS(DATO!$CO$2:$CO$1048576,DATO!$CL$2:$CL$1048576,PACKING!$C15,DATO!$DM$2:$DM$1048576,PACKING!H$13)/$C$10)/$D15</f>
        <v>0.37978458049886621</v>
      </c>
      <c r="I15" s="23">
        <f>(COUNTIFS(DATO!$CL$2:$CL$1048576,PACKING!$C15,DATO!$DM$2:$DM$1048576,PACKING!I$13,DATO!$DL$2:$DL$1048576,"LIMA")/$C$8+COUNTIFS(DATO!$CL$2:$CL$1048576,PACKING!$C15,DATO!$DM$2:$DM$1048576,PACKING!I$13,DATO!$DL$2:$DL$1048576,"PROV")/$C$9+SUMIFS(DATO!$CI$2:$CI$1048576,DATO!$CL$2:$CL$1048576,PACKING!$C15,DATO!$DM$2:$DM$1048576,PACKING!I$13,DATO!$DL$2:$DL$1048576,"LIMA")/$C$6+SUMIFS(DATO!$CI$2:$CI$1048576,DATO!$CL$2:$CL$1048576,PACKING!$C15,DATO!$DM$2:$DM$1048576,PACKING!I$13,DATO!$DL$2:$DL$1048576,"PROV")/$C$7+SUMIFS(DATO!$CO$2:$CO$1048576,DATO!$CL$2:$CL$1048576,PACKING!$C15,DATO!$DM$2:$DM$1048576,PACKING!I$13)/$C$10)/$D15</f>
        <v>0.2089795918367347</v>
      </c>
      <c r="J15" s="23">
        <f>(COUNTIFS(DATO!$CL$2:$CL$1048576,PACKING!$C15,DATO!$DM$2:$DM$1048576,PACKING!J$13,DATO!$DL$2:$DL$1048576,"LIMA")/$C$8+COUNTIFS(DATO!$CL$2:$CL$1048576,PACKING!$C15,DATO!$DM$2:$DM$1048576,PACKING!J$13,DATO!$DL$2:$DL$1048576,"PROV")/$C$9+SUMIFS(DATO!$CI$2:$CI$1048576,DATO!$CL$2:$CL$1048576,PACKING!$C15,DATO!$DM$2:$DM$1048576,PACKING!J$13,DATO!$DL$2:$DL$1048576,"LIMA")/$C$6+SUMIFS(DATO!$CI$2:$CI$1048576,DATO!$CL$2:$CL$1048576,PACKING!$C15,DATO!$DM$2:$DM$1048576,PACKING!J$13,DATO!$DL$2:$DL$1048576,"PROV")/$C$7+SUMIFS(DATO!$CO$2:$CO$1048576,DATO!$CL$2:$CL$1048576,PACKING!$C15,DATO!$DM$2:$DM$1048576,PACKING!J$13)/$C$10)/$D15</f>
        <v>0.61602040816326531</v>
      </c>
      <c r="K15" s="23">
        <f>(COUNTIFS(DATO!$CL$2:$CL$1048576,PACKING!$C15,DATO!$DM$2:$DM$1048576,PACKING!K$13,DATO!$DL$2:$DL$1048576,"LIMA")/$C$8+COUNTIFS(DATO!$CL$2:$CL$1048576,PACKING!$C15,DATO!$DM$2:$DM$1048576,PACKING!K$13,DATO!$DL$2:$DL$1048576,"PROV")/$C$9+SUMIFS(DATO!$CI$2:$CI$1048576,DATO!$CL$2:$CL$1048576,PACKING!$C15,DATO!$DM$2:$DM$1048576,PACKING!K$13,DATO!$DL$2:$DL$1048576,"LIMA")/$C$6+SUMIFS(DATO!$CI$2:$CI$1048576,DATO!$CL$2:$CL$1048576,PACKING!$C15,DATO!$DM$2:$DM$1048576,PACKING!K$13,DATO!$DL$2:$DL$1048576,"PROV")/$C$7+SUMIFS(DATO!$CO$2:$CO$1048576,DATO!$CL$2:$CL$1048576,PACKING!$C15,DATO!$DM$2:$DM$1048576,PACKING!K$13)/$C$10)/$D15</f>
        <v>0</v>
      </c>
      <c r="L15" s="23">
        <f>(COUNTIFS(DATO!$CL$2:$CL$1048576,PACKING!$C15,DATO!$DM$2:$DM$1048576,PACKING!L$13,DATO!$DL$2:$DL$1048576,"LIMA")/$C$8+COUNTIFS(DATO!$CL$2:$CL$1048576,PACKING!$C15,DATO!$DM$2:$DM$1048576,PACKING!L$13,DATO!$DL$2:$DL$1048576,"PROV")/$C$9+SUMIFS(DATO!$CI$2:$CI$1048576,DATO!$CL$2:$CL$1048576,PACKING!$C15,DATO!$DM$2:$DM$1048576,PACKING!L$13,DATO!$DL$2:$DL$1048576,"LIMA")/$C$6+SUMIFS(DATO!$CI$2:$CI$1048576,DATO!$CL$2:$CL$1048576,PACKING!$C15,DATO!$DM$2:$DM$1048576,PACKING!L$13,DATO!$DL$2:$DL$1048576,"PROV")/$C$7+SUMIFS(DATO!$CO$2:$CO$1048576,DATO!$CL$2:$CL$1048576,PACKING!$C15,DATO!$DM$2:$DM$1048576,PACKING!L$13)/$C$10)/$D15</f>
        <v>0.2927777777777778</v>
      </c>
      <c r="M15" s="23">
        <f>(COUNTIFS(DATO!$CL$2:$CL$1048576,PACKING!$C15,DATO!$DM$2:$DM$1048576,PACKING!M$13,DATO!$DL$2:$DL$1048576,"LIMA")/$C$8+COUNTIFS(DATO!$CL$2:$CL$1048576,PACKING!$C15,DATO!$DM$2:$DM$1048576,PACKING!M$13,DATO!$DL$2:$DL$1048576,"PROV")/$C$9+SUMIFS(DATO!$CI$2:$CI$1048576,DATO!$CL$2:$CL$1048576,PACKING!$C15,DATO!$DM$2:$DM$1048576,PACKING!M$13,DATO!$DL$2:$DL$1048576,"LIMA")/$C$6+SUMIFS(DATO!$CI$2:$CI$1048576,DATO!$CL$2:$CL$1048576,PACKING!$C15,DATO!$DM$2:$DM$1048576,PACKING!M$13,DATO!$DL$2:$DL$1048576,"PROV")/$C$7+SUMIFS(DATO!$CO$2:$CO$1048576,DATO!$CL$2:$CL$1048576,PACKING!$C15,DATO!$DM$2:$DM$1048576,PACKING!M$13)/$C$10)/$D15</f>
        <v>0</v>
      </c>
      <c r="N15" s="23">
        <f>(COUNTIFS(DATO!$CL$2:$CL$1048576,PACKING!$C15,DATO!$DM$2:$DM$1048576,PACKING!N$13,DATO!$DL$2:$DL$1048576,"LIMA")/$C$8+COUNTIFS(DATO!$CL$2:$CL$1048576,PACKING!$C15,DATO!$DM$2:$DM$1048576,PACKING!N$13,DATO!$DL$2:$DL$1048576,"PROV")/$C$9+SUMIFS(DATO!$CI$2:$CI$1048576,DATO!$CL$2:$CL$1048576,PACKING!$C15,DATO!$DM$2:$DM$1048576,PACKING!N$13,DATO!$DL$2:$DL$1048576,"LIMA")/$C$6+SUMIFS(DATO!$CI$2:$CI$1048576,DATO!$CL$2:$CL$1048576,PACKING!$C15,DATO!$DM$2:$DM$1048576,PACKING!N$13,DATO!$DL$2:$DL$1048576,"PROV")/$C$7+SUMIFS(DATO!$CO$2:$CO$1048576,DATO!$CL$2:$CL$1048576,PACKING!$C15,DATO!$DM$2:$DM$1048576,PACKING!N$13)/$C$10)/$D15</f>
        <v>0</v>
      </c>
      <c r="O15" s="23">
        <f>(COUNTIFS(DATO!$CL$2:$CL$1048576,PACKING!$C15,DATO!$DM$2:$DM$1048576,PACKING!O$13,DATO!$DL$2:$DL$1048576,"LIMA")/$C$8+COUNTIFS(DATO!$CL$2:$CL$1048576,PACKING!$C15,DATO!$DM$2:$DM$1048576,PACKING!O$13,DATO!$DL$2:$DL$1048576,"PROV")/$C$9+SUMIFS(DATO!$CI$2:$CI$1048576,DATO!$CL$2:$CL$1048576,PACKING!$C15,DATO!$DM$2:$DM$1048576,PACKING!O$13,DATO!$DL$2:$DL$1048576,"LIMA")/$C$6+SUMIFS(DATO!$CI$2:$CI$1048576,DATO!$CL$2:$CL$1048576,PACKING!$C15,DATO!$DM$2:$DM$1048576,PACKING!O$13,DATO!$DL$2:$DL$1048576,"PROV")/$C$7+SUMIFS(DATO!$CO$2:$CO$1048576,DATO!$CL$2:$CL$1048576,PACKING!$C15,DATO!$DM$2:$DM$1048576,PACKING!O$13)/$C$10)/$D15</f>
        <v>0</v>
      </c>
      <c r="P15" s="23">
        <f>(COUNTIFS(DATO!$CL$2:$CL$1048576,PACKING!$C15,DATO!$DM$2:$DM$1048576,PACKING!P$13,DATO!$DL$2:$DL$1048576,"LIMA")/$C$8+COUNTIFS(DATO!$CL$2:$CL$1048576,PACKING!$C15,DATO!$DM$2:$DM$1048576,PACKING!P$13,DATO!$DL$2:$DL$1048576,"PROV")/$C$9+SUMIFS(DATO!$CI$2:$CI$1048576,DATO!$CL$2:$CL$1048576,PACKING!$C15,DATO!$DM$2:$DM$1048576,PACKING!P$13,DATO!$DL$2:$DL$1048576,"LIMA")/$C$6+SUMIFS(DATO!$CI$2:$CI$1048576,DATO!$CL$2:$CL$1048576,PACKING!$C15,DATO!$DM$2:$DM$1048576,PACKING!P$13,DATO!$DL$2:$DL$1048576,"PROV")/$C$7+SUMIFS(DATO!$CO$2:$CO$1048576,DATO!$CL$2:$CL$1048576,PACKING!$C15,DATO!$DM$2:$DM$1048576,PACKING!P$13)/$C$10)/$D15</f>
        <v>0</v>
      </c>
      <c r="Q15" s="23">
        <f>(COUNTIFS(DATO!$CL$2:$CL$1048576,PACKING!$C15,DATO!$DM$2:$DM$1048576,PACKING!Q$13,DATO!$DL$2:$DL$1048576,"LIMA")/$C$8+COUNTIFS(DATO!$CL$2:$CL$1048576,PACKING!$C15,DATO!$DM$2:$DM$1048576,PACKING!Q$13,DATO!$DL$2:$DL$1048576,"PROV")/$C$9+SUMIFS(DATO!$CI$2:$CI$1048576,DATO!$CL$2:$CL$1048576,PACKING!$C15,DATO!$DM$2:$DM$1048576,PACKING!Q$13,DATO!$DL$2:$DL$1048576,"LIMA")/$C$6+SUMIFS(DATO!$CI$2:$CI$1048576,DATO!$CL$2:$CL$1048576,PACKING!$C15,DATO!$DM$2:$DM$1048576,PACKING!Q$13,DATO!$DL$2:$DL$1048576,"PROV")/$C$7+SUMIFS(DATO!$CO$2:$CO$1048576,DATO!$CL$2:$CL$1048576,PACKING!$C15,DATO!$DM$2:$DM$1048576,PACKING!Q$13)/$C$10)/$D15</f>
        <v>0</v>
      </c>
      <c r="R15" s="23">
        <f>(COUNTIFS(DATO!$CL$2:$CL$1048576,PACKING!$C15,DATO!$DM$2:$DM$1048576,PACKING!R$13,DATO!$DL$2:$DL$1048576,"LIMA")/$C$8+COUNTIFS(DATO!$CL$2:$CL$1048576,PACKING!$C15,DATO!$DM$2:$DM$1048576,PACKING!R$13,DATO!$DL$2:$DL$1048576,"PROV")/$C$9+SUMIFS(DATO!$CI$2:$CI$1048576,DATO!$CL$2:$CL$1048576,PACKING!$C15,DATO!$DM$2:$DM$1048576,PACKING!R$13,DATO!$DL$2:$DL$1048576,"LIMA")/$C$6+SUMIFS(DATO!$CI$2:$CI$1048576,DATO!$CL$2:$CL$1048576,PACKING!$C15,DATO!$DM$2:$DM$1048576,PACKING!R$13,DATO!$DL$2:$DL$1048576,"PROV")/$C$7+SUMIFS(DATO!$CO$2:$CO$1048576,DATO!$CL$2:$CL$1048576,PACKING!$C15,DATO!$DM$2:$DM$1048576,PACKING!R$13)/$C$10)/$D15</f>
        <v>0</v>
      </c>
      <c r="S15" s="23">
        <f>(COUNTIFS(DATO!$CL$2:$CL$1048576,PACKING!$C15,DATO!$DM$2:$DM$1048576,PACKING!S$13,DATO!$DL$2:$DL$1048576,"LIMA")/$C$8+COUNTIFS(DATO!$CL$2:$CL$1048576,PACKING!$C15,DATO!$DM$2:$DM$1048576,PACKING!S$13,DATO!$DL$2:$DL$1048576,"PROV")/$C$9+SUMIFS(DATO!$CI$2:$CI$1048576,DATO!$CL$2:$CL$1048576,PACKING!$C15,DATO!$DM$2:$DM$1048576,PACKING!S$13,DATO!$DL$2:$DL$1048576,"LIMA")/$C$6+SUMIFS(DATO!$CI$2:$CI$1048576,DATO!$CL$2:$CL$1048576,PACKING!$C15,DATO!$DM$2:$DM$1048576,PACKING!S$13,DATO!$DL$2:$DL$1048576,"PROV")/$C$7+SUMIFS(DATO!$CO$2:$CO$1048576,DATO!$CL$2:$CL$1048576,PACKING!$C15,DATO!$DM$2:$DM$1048576,PACKING!S$13)/$C$10)/$D15</f>
        <v>0</v>
      </c>
      <c r="T15" s="23">
        <f>(COUNTIFS(DATO!$CL$2:$CL$1048576,PACKING!$C15,DATO!$DM$2:$DM$1048576,PACKING!T$13,DATO!$DL$2:$DL$1048576,"LIMA")/$C$8+COUNTIFS(DATO!$CL$2:$CL$1048576,PACKING!$C15,DATO!$DM$2:$DM$1048576,PACKING!T$13,DATO!$DL$2:$DL$1048576,"PROV")/$C$9+SUMIFS(DATO!$CI$2:$CI$1048576,DATO!$CL$2:$CL$1048576,PACKING!$C15,DATO!$DM$2:$DM$1048576,PACKING!T$13,DATO!$DL$2:$DL$1048576,"LIMA")/$C$6+SUMIFS(DATO!$CI$2:$CI$1048576,DATO!$CL$2:$CL$1048576,PACKING!$C15,DATO!$DM$2:$DM$1048576,PACKING!T$13,DATO!$DL$2:$DL$1048576,"PROV")/$C$7+SUMIFS(DATO!$CO$2:$CO$1048576,DATO!$CL$2:$CL$1048576,PACKING!$C15,DATO!$DM$2:$DM$1048576,PACKING!T$13)/$C$10)/$D15</f>
        <v>0</v>
      </c>
      <c r="U15" s="23">
        <f>(COUNTIFS(DATO!$CL$2:$CL$1048576,PACKING!$C15,DATO!$DM$2:$DM$1048576,PACKING!U$13,DATO!$DL$2:$DL$1048576,"LIMA")/$C$8+COUNTIFS(DATO!$CL$2:$CL$1048576,PACKING!$C15,DATO!$DM$2:$DM$1048576,PACKING!U$13,DATO!$DL$2:$DL$1048576,"PROV")/$C$9+SUMIFS(DATO!$CI$2:$CI$1048576,DATO!$CL$2:$CL$1048576,PACKING!$C15,DATO!$DM$2:$DM$1048576,PACKING!U$13,DATO!$DL$2:$DL$1048576,"LIMA")/$C$6+SUMIFS(DATO!$CI$2:$CI$1048576,DATO!$CL$2:$CL$1048576,PACKING!$C15,DATO!$DM$2:$DM$1048576,PACKING!U$13,DATO!$DL$2:$DL$1048576,"PROV")/$C$7+SUMIFS(DATO!$CO$2:$CO$1048576,DATO!$CL$2:$CL$1048576,PACKING!$C15,DATO!$DM$2:$DM$1048576,PACKING!U$13)/$C$10)/$D15</f>
        <v>0</v>
      </c>
      <c r="V15" s="23">
        <f>(COUNTIFS(DATO!$CL$2:$CL$1048576,PACKING!$C15,DATO!$DM$2:$DM$1048576,PACKING!V$13,DATO!$DL$2:$DL$1048576,"LIMA")/$C$8+COUNTIFS(DATO!$CL$2:$CL$1048576,PACKING!$C15,DATO!$DM$2:$DM$1048576,PACKING!V$13,DATO!$DL$2:$DL$1048576,"PROV")/$C$9+SUMIFS(DATO!$CI$2:$CI$1048576,DATO!$CL$2:$CL$1048576,PACKING!$C15,DATO!$DM$2:$DM$1048576,PACKING!V$13,DATO!$DL$2:$DL$1048576,"LIMA")/$C$6+SUMIFS(DATO!$CI$2:$CI$1048576,DATO!$CL$2:$CL$1048576,PACKING!$C15,DATO!$DM$2:$DM$1048576,PACKING!V$13,DATO!$DL$2:$DL$1048576,"PROV")/$C$7+SUMIFS(DATO!$CO$2:$CO$1048576,DATO!$CL$2:$CL$1048576,PACKING!$C15,DATO!$DM$2:$DM$1048576,PACKING!V$13)/$C$10)/$D15</f>
        <v>0</v>
      </c>
      <c r="W15" s="23">
        <f>(COUNTIFS(DATO!$CL$2:$CL$1048576,PACKING!$C15,DATO!$DM$2:$DM$1048576,PACKING!W$13,DATO!$DL$2:$DL$1048576,"LIMA")/$C$8+COUNTIFS(DATO!$CL$2:$CL$1048576,PACKING!$C15,DATO!$DM$2:$DM$1048576,PACKING!W$13,DATO!$DL$2:$DL$1048576,"PROV")/$C$9+SUMIFS(DATO!$CI$2:$CI$1048576,DATO!$CL$2:$CL$1048576,PACKING!$C15,DATO!$DM$2:$DM$1048576,PACKING!W$13,DATO!$DL$2:$DL$1048576,"LIMA")/$C$6+SUMIFS(DATO!$CI$2:$CI$1048576,DATO!$CL$2:$CL$1048576,PACKING!$C15,DATO!$DM$2:$DM$1048576,PACKING!W$13,DATO!$DL$2:$DL$1048576,"PROV")/$C$7+SUMIFS(DATO!$CO$2:$CO$1048576,DATO!$CL$2:$CL$1048576,PACKING!$C15,DATO!$DM$2:$DM$1048576,PACKING!W$13)/$C$10)/$D15</f>
        <v>0</v>
      </c>
      <c r="X15" s="23">
        <f>(COUNTIFS(DATO!$CL$2:$CL$1048576,PACKING!$C15,DATO!$DM$2:$DM$1048576,PACKING!X$13,DATO!$DL$2:$DL$1048576,"LIMA")/$C$8+COUNTIFS(DATO!$CL$2:$CL$1048576,PACKING!$C15,DATO!$DM$2:$DM$1048576,PACKING!X$13,DATO!$DL$2:$DL$1048576,"PROV")/$C$9+SUMIFS(DATO!$CI$2:$CI$1048576,DATO!$CL$2:$CL$1048576,PACKING!$C15,DATO!$DM$2:$DM$1048576,PACKING!X$13,DATO!$DL$2:$DL$1048576,"LIMA")/$C$6+SUMIFS(DATO!$CI$2:$CI$1048576,DATO!$CL$2:$CL$1048576,PACKING!$C15,DATO!$DM$2:$DM$1048576,PACKING!X$13,DATO!$DL$2:$DL$1048576,"PROV")/$C$7+SUMIFS(DATO!$CO$2:$CO$1048576,DATO!$CL$2:$CL$1048576,PACKING!$C15,DATO!$DM$2:$DM$1048576,PACKING!X$13)/$C$10)/$D15</f>
        <v>0</v>
      </c>
      <c r="Y15" s="23">
        <f>(COUNTIFS(DATO!$CL$2:$CL$1048576,PACKING!$C15,DATO!$DM$2:$DM$1048576,PACKING!Y$13,DATO!$DL$2:$DL$1048576,"LIMA")/$C$8+COUNTIFS(DATO!$CL$2:$CL$1048576,PACKING!$C15,DATO!$DM$2:$DM$1048576,PACKING!Y$13,DATO!$DL$2:$DL$1048576,"PROV")/$C$9+SUMIFS(DATO!$CI$2:$CI$1048576,DATO!$CL$2:$CL$1048576,PACKING!$C15,DATO!$DM$2:$DM$1048576,PACKING!Y$13,DATO!$DL$2:$DL$1048576,"LIMA")/$C$6+SUMIFS(DATO!$CI$2:$CI$1048576,DATO!$CL$2:$CL$1048576,PACKING!$C15,DATO!$DM$2:$DM$1048576,PACKING!Y$13,DATO!$DL$2:$DL$1048576,"PROV")/$C$7+SUMIFS(DATO!$CO$2:$CO$1048576,DATO!$CL$2:$CL$1048576,PACKING!$C15,DATO!$DM$2:$DM$1048576,PACKING!Y$13)/$C$10)/$D15</f>
        <v>0</v>
      </c>
      <c r="Z15" s="23">
        <f>(COUNTIFS(DATO!$CL$2:$CL$1048576,PACKING!$C15,DATO!$DM$2:$DM$1048576,PACKING!Z$13,DATO!$DL$2:$DL$1048576,"LIMA")/$C$8+COUNTIFS(DATO!$CL$2:$CL$1048576,PACKING!$C15,DATO!$DM$2:$DM$1048576,PACKING!Z$13,DATO!$DL$2:$DL$1048576,"PROV")/$C$9+SUMIFS(DATO!$CI$2:$CI$1048576,DATO!$CL$2:$CL$1048576,PACKING!$C15,DATO!$DM$2:$DM$1048576,PACKING!Z$13,DATO!$DL$2:$DL$1048576,"LIMA")/$C$6+SUMIFS(DATO!$CI$2:$CI$1048576,DATO!$CL$2:$CL$1048576,PACKING!$C15,DATO!$DM$2:$DM$1048576,PACKING!Z$13,DATO!$DL$2:$DL$1048576,"PROV")/$C$7+SUMIFS(DATO!$CO$2:$CO$1048576,DATO!$CL$2:$CL$1048576,PACKING!$C15,DATO!$DM$2:$DM$1048576,PACKING!Z$13)/$C$10)/$D15</f>
        <v>0</v>
      </c>
      <c r="AA15" s="23">
        <f>(COUNTIFS(DATO!$CL$2:$CL$1048576,PACKING!$C15,DATO!$DM$2:$DM$1048576,PACKING!AA$13,DATO!$DL$2:$DL$1048576,"LIMA")/$C$8+COUNTIFS(DATO!$CL$2:$CL$1048576,PACKING!$C15,DATO!$DM$2:$DM$1048576,PACKING!AA$13,DATO!$DL$2:$DL$1048576,"PROV")/$C$9+SUMIFS(DATO!$CI$2:$CI$1048576,DATO!$CL$2:$CL$1048576,PACKING!$C15,DATO!$DM$2:$DM$1048576,PACKING!AA$13,DATO!$DL$2:$DL$1048576,"LIMA")/$C$6+SUMIFS(DATO!$CI$2:$CI$1048576,DATO!$CL$2:$CL$1048576,PACKING!$C15,DATO!$DM$2:$DM$1048576,PACKING!AA$13,DATO!$DL$2:$DL$1048576,"PROV")/$C$7+SUMIFS(DATO!$CO$2:$CO$1048576,DATO!$CL$2:$CL$1048576,PACKING!$C15,DATO!$DM$2:$DM$1048576,PACKING!AA$13)/$C$10)/$D15</f>
        <v>0</v>
      </c>
      <c r="AB15" s="23">
        <f>(COUNTIFS(DATO!$CL$2:$CL$1048576,PACKING!$C15,DATO!$DM$2:$DM$1048576,PACKING!AB$13,DATO!$DL$2:$DL$1048576,"LIMA")/$C$8+COUNTIFS(DATO!$CL$2:$CL$1048576,PACKING!$C15,DATO!$DM$2:$DM$1048576,PACKING!AB$13,DATO!$DL$2:$DL$1048576,"PROV")/$C$9+SUMIFS(DATO!$CI$2:$CI$1048576,DATO!$CL$2:$CL$1048576,PACKING!$C15,DATO!$DM$2:$DM$1048576,PACKING!AB$13,DATO!$DL$2:$DL$1048576,"LIMA")/$C$6+SUMIFS(DATO!$CI$2:$CI$1048576,DATO!$CL$2:$CL$1048576,PACKING!$C15,DATO!$DM$2:$DM$1048576,PACKING!AB$13,DATO!$DL$2:$DL$1048576,"PROV")/$C$7+SUMIFS(DATO!$CO$2:$CO$1048576,DATO!$CL$2:$CL$1048576,PACKING!$C15,DATO!$DM$2:$DM$1048576,PACKING!AB$13)/$C$10)/$D15</f>
        <v>0</v>
      </c>
      <c r="AC15" s="23">
        <f>(COUNTIFS(DATO!$CL$2:$CL$1048576,PACKING!$C15,DATO!$DM$2:$DM$1048576,PACKING!AC$13,DATO!$DL$2:$DL$1048576,"LIMA")/$C$8+COUNTIFS(DATO!$CL$2:$CL$1048576,PACKING!$C15,DATO!$DM$2:$DM$1048576,PACKING!AC$13,DATO!$DL$2:$DL$1048576,"PROV")/$C$9+SUMIFS(DATO!$CI$2:$CI$1048576,DATO!$CL$2:$CL$1048576,PACKING!$C15,DATO!$DM$2:$DM$1048576,PACKING!AC$13,DATO!$DL$2:$DL$1048576,"LIMA")/$C$6+SUMIFS(DATO!$CI$2:$CI$1048576,DATO!$CL$2:$CL$1048576,PACKING!$C15,DATO!$DM$2:$DM$1048576,PACKING!AC$13,DATO!$DL$2:$DL$1048576,"PROV")/$C$7+SUMIFS(DATO!$CO$2:$CO$1048576,DATO!$CL$2:$CL$1048576,PACKING!$C15,DATO!$DM$2:$DM$1048576,PACKING!AC$13)/$C$10)/$D15</f>
        <v>0</v>
      </c>
      <c r="AD15" s="23">
        <f>(COUNTIFS(DATO!$CL$2:$CL$1048576,PACKING!$C15,DATO!$DM$2:$DM$1048576,PACKING!AD$13,DATO!$DL$2:$DL$1048576,"LIMA")/$C$8+COUNTIFS(DATO!$CL$2:$CL$1048576,PACKING!$C15,DATO!$DM$2:$DM$1048576,PACKING!AD$13,DATO!$DL$2:$DL$1048576,"PROV")/$C$9+SUMIFS(DATO!$CI$2:$CI$1048576,DATO!$CL$2:$CL$1048576,PACKING!$C15,DATO!$DM$2:$DM$1048576,PACKING!AD$13,DATO!$DL$2:$DL$1048576,"LIMA")/$C$6+SUMIFS(DATO!$CI$2:$CI$1048576,DATO!$CL$2:$CL$1048576,PACKING!$C15,DATO!$DM$2:$DM$1048576,PACKING!AD$13,DATO!$DL$2:$DL$1048576,"PROV")/$C$7+SUMIFS(DATO!$CO$2:$CO$1048576,DATO!$CL$2:$CL$1048576,PACKING!$C15,DATO!$DM$2:$DM$1048576,PACKING!AD$13)/$C$10)/$D15</f>
        <v>0</v>
      </c>
      <c r="AE15" s="23">
        <f>(COUNTIFS(DATO!$CL$2:$CL$1048576,PACKING!$C15,DATO!$DM$2:$DM$1048576,PACKING!AE$13,DATO!$DL$2:$DL$1048576,"LIMA")/$C$8+COUNTIFS(DATO!$CL$2:$CL$1048576,PACKING!$C15,DATO!$DM$2:$DM$1048576,PACKING!AE$13,DATO!$DL$2:$DL$1048576,"PROV")/$C$9+SUMIFS(DATO!$CI$2:$CI$1048576,DATO!$CL$2:$CL$1048576,PACKING!$C15,DATO!$DM$2:$DM$1048576,PACKING!AE$13,DATO!$DL$2:$DL$1048576,"LIMA")/$C$6+SUMIFS(DATO!$CI$2:$CI$1048576,DATO!$CL$2:$CL$1048576,PACKING!$C15,DATO!$DM$2:$DM$1048576,PACKING!AE$13,DATO!$DL$2:$DL$1048576,"PROV")/$C$7+SUMIFS(DATO!$CO$2:$CO$1048576,DATO!$CL$2:$CL$1048576,PACKING!$C15,DATO!$DM$2:$DM$1048576,PACKING!AE$13)/$C$10)/$D15</f>
        <v>0</v>
      </c>
      <c r="AF15" s="23">
        <f>(COUNTIFS(DATO!$CL$2:$CL$1048576,PACKING!$C15,DATO!$DM$2:$DM$1048576,PACKING!AF$13,DATO!$DL$2:$DL$1048576,"LIMA")/$C$8+COUNTIFS(DATO!$CL$2:$CL$1048576,PACKING!$C15,DATO!$DM$2:$DM$1048576,PACKING!AF$13,DATO!$DL$2:$DL$1048576,"PROV")/$C$9+SUMIFS(DATO!$CI$2:$CI$1048576,DATO!$CL$2:$CL$1048576,PACKING!$C15,DATO!$DM$2:$DM$1048576,PACKING!AF$13,DATO!$DL$2:$DL$1048576,"LIMA")/$C$6+SUMIFS(DATO!$CI$2:$CI$1048576,DATO!$CL$2:$CL$1048576,PACKING!$C15,DATO!$DM$2:$DM$1048576,PACKING!AF$13,DATO!$DL$2:$DL$1048576,"PROV")/$C$7+SUMIFS(DATO!$CO$2:$CO$1048576,DATO!$CL$2:$CL$1048576,PACKING!$C15,DATO!$DM$2:$DM$1048576,PACKING!AF$13)/$C$10)/$D15</f>
        <v>0</v>
      </c>
      <c r="AG15" s="23">
        <f>(COUNTIFS(DATO!$CL$2:$CL$1048576,PACKING!$C15,DATO!$DM$2:$DM$1048576,PACKING!AG$13,DATO!$DL$2:$DL$1048576,"LIMA")/$C$8+COUNTIFS(DATO!$CL$2:$CL$1048576,PACKING!$C15,DATO!$DM$2:$DM$1048576,PACKING!AG$13,DATO!$DL$2:$DL$1048576,"PROV")/$C$9+SUMIFS(DATO!$CI$2:$CI$1048576,DATO!$CL$2:$CL$1048576,PACKING!$C15,DATO!$DM$2:$DM$1048576,PACKING!AG$13,DATO!$DL$2:$DL$1048576,"LIMA")/$C$6+SUMIFS(DATO!$CI$2:$CI$1048576,DATO!$CL$2:$CL$1048576,PACKING!$C15,DATO!$DM$2:$DM$1048576,PACKING!AG$13,DATO!$DL$2:$DL$1048576,"PROV")/$C$7+SUMIFS(DATO!$CO$2:$CO$1048576,DATO!$CL$2:$CL$1048576,PACKING!$C15,DATO!$DM$2:$DM$1048576,PACKING!AG$13)/$C$10)/$D15</f>
        <v>0</v>
      </c>
      <c r="AH15" s="23">
        <f>(COUNTIFS(DATO!$CL$2:$CL$1048576,PACKING!$C15,DATO!$DM$2:$DM$1048576,PACKING!AH$13,DATO!$DL$2:$DL$1048576,"LIMA")/$C$8+COUNTIFS(DATO!$CL$2:$CL$1048576,PACKING!$C15,DATO!$DM$2:$DM$1048576,PACKING!AH$13,DATO!$DL$2:$DL$1048576,"PROV")/$C$9+SUMIFS(DATO!$CI$2:$CI$1048576,DATO!$CL$2:$CL$1048576,PACKING!$C15,DATO!$DM$2:$DM$1048576,PACKING!AH$13,DATO!$DL$2:$DL$1048576,"LIMA")/$C$6+SUMIFS(DATO!$CI$2:$CI$1048576,DATO!$CL$2:$CL$1048576,PACKING!$C15,DATO!$DM$2:$DM$1048576,PACKING!AH$13,DATO!$DL$2:$DL$1048576,"PROV")/$C$7+SUMIFS(DATO!$CO$2:$CO$1048576,DATO!$CL$2:$CL$1048576,PACKING!$C15,DATO!$DM$2:$DM$1048576,PACKING!AH$13)/$C$10)/$D15</f>
        <v>0</v>
      </c>
      <c r="AI15" s="23">
        <f>(COUNTIFS(DATO!$CL$2:$CL$1048576,PACKING!$C15,DATO!$DM$2:$DM$1048576,PACKING!AI$13,DATO!$DL$2:$DL$1048576,"LIMA")/$C$8+COUNTIFS(DATO!$CL$2:$CL$1048576,PACKING!$C15,DATO!$DM$2:$DM$1048576,PACKING!AI$13,DATO!$DL$2:$DL$1048576,"PROV")/$C$9+SUMIFS(DATO!$CI$2:$CI$1048576,DATO!$CL$2:$CL$1048576,PACKING!$C15,DATO!$DM$2:$DM$1048576,PACKING!AI$13,DATO!$DL$2:$DL$1048576,"LIMA")/$C$6+SUMIFS(DATO!$CI$2:$CI$1048576,DATO!$CL$2:$CL$1048576,PACKING!$C15,DATO!$DM$2:$DM$1048576,PACKING!AI$13,DATO!$DL$2:$DL$1048576,"PROV")/$C$7+SUMIFS(DATO!$CO$2:$CO$1048576,DATO!$CL$2:$CL$1048576,PACKING!$C15,DATO!$DM$2:$DM$1048576,PACKING!AI$13)/$C$10)/$D15</f>
        <v>0</v>
      </c>
      <c r="AJ15" s="23">
        <f>(COUNTIFS(DATO!$CL$2:$CL$1048576,PACKING!$C15,DATO!$DM$2:$DM$1048576,PACKING!AJ$13,DATO!$DL$2:$DL$1048576,"LIMA")/$C$8+COUNTIFS(DATO!$CL$2:$CL$1048576,PACKING!$C15,DATO!$DM$2:$DM$1048576,PACKING!AJ$13,DATO!$DL$2:$DL$1048576,"PROV")/$C$9+SUMIFS(DATO!$CI$2:$CI$1048576,DATO!$CL$2:$CL$1048576,PACKING!$C15,DATO!$DM$2:$DM$1048576,PACKING!AJ$13,DATO!$DL$2:$DL$1048576,"LIMA")/$C$6+SUMIFS(DATO!$CI$2:$CI$1048576,DATO!$CL$2:$CL$1048576,PACKING!$C15,DATO!$DM$2:$DM$1048576,PACKING!AJ$13,DATO!$DL$2:$DL$1048576,"PROV")/$C$7+SUMIFS(DATO!$CO$2:$CO$1048576,DATO!$CL$2:$CL$1048576,PACKING!$C15,DATO!$DM$2:$DM$1048576,PACKING!AJ$13)/$C$10)/$D15</f>
        <v>0</v>
      </c>
      <c r="AK15" s="23">
        <f>(COUNTIFS(DATO!$CL$2:$CL$1048576,PACKING!$C15,DATO!$DM$2:$DM$1048576,PACKING!AK$13,DATO!$DL$2:$DL$1048576,"LIMA")/$C$8+COUNTIFS(DATO!$CL$2:$CL$1048576,PACKING!$C15,DATO!$DM$2:$DM$1048576,PACKING!AK$13,DATO!$DL$2:$DL$1048576,"PROV")/$C$9+SUMIFS(DATO!$CI$2:$CI$1048576,DATO!$CL$2:$CL$1048576,PACKING!$C15,DATO!$DM$2:$DM$1048576,PACKING!AK$13,DATO!$DL$2:$DL$1048576,"LIMA")/$C$6+SUMIFS(DATO!$CI$2:$CI$1048576,DATO!$CL$2:$CL$1048576,PACKING!$C15,DATO!$DM$2:$DM$1048576,PACKING!AK$13,DATO!$DL$2:$DL$1048576,"PROV")/$C$7+SUMIFS(DATO!$CO$2:$CO$1048576,DATO!$CL$2:$CL$1048576,PACKING!$C15,DATO!$DM$2:$DM$1048576,PACKING!AK$13)/$C$10)/$D15</f>
        <v>0</v>
      </c>
      <c r="AL15" s="19"/>
      <c r="AM15" s="16"/>
      <c r="AN15" s="24"/>
      <c r="AO15" s="24"/>
      <c r="AP15" s="24"/>
      <c r="AQ15" s="24"/>
      <c r="AR15" s="24"/>
      <c r="AS15" s="18"/>
      <c r="AT15" s="18"/>
      <c r="BA15" s="26"/>
    </row>
    <row r="16" spans="2:53">
      <c r="B16" s="13" t="s">
        <v>214</v>
      </c>
      <c r="C16" s="13" t="s">
        <v>184</v>
      </c>
      <c r="D16" s="13">
        <v>1</v>
      </c>
      <c r="E16" s="23">
        <f>(COUNTIFS(DATO!$CL$2:$CL$1048576,PACKING!$C16,DATO!$DM$2:$DM$1048576,PACKING!E$13,DATO!$DL$2:$DL$1048576,"LIMA")/$C$8+COUNTIFS(DATO!$CL$2:$CL$1048576,PACKING!$C16,DATO!$DM$2:$DM$1048576,PACKING!E$13,DATO!$DL$2:$DL$1048576,"PROV")/$C$9+SUMIFS(DATO!$CI$2:$CI$1048576,DATO!$CL$2:$CL$1048576,PACKING!$C16,DATO!$DM$2:$DM$1048576,PACKING!E$13,DATO!$DL$2:$DL$1048576,"LIMA")/$C$6+SUMIFS(DATO!$CI$2:$CI$1048576,DATO!$CL$2:$CL$1048576,PACKING!$C16,DATO!$DM$2:$DM$1048576,PACKING!E$13,DATO!$DL$2:$DL$1048576,"PROV")/$C$7+SUMIFS(DATO!$CO$2:$CO$1048576,DATO!$CL$2:$CL$1048576,PACKING!$C16,DATO!$DM$2:$DM$1048576,PACKING!E$13)/$C$10)/$D16</f>
        <v>0</v>
      </c>
      <c r="F16" s="23">
        <f>(COUNTIFS(DATO!$CL$2:$CL$1048576,PACKING!$C16,DATO!$DM$2:$DM$1048576,PACKING!F$13,DATO!$DL$2:$DL$1048576,"LIMA")/$C$8+COUNTIFS(DATO!$CL$2:$CL$1048576,PACKING!$C16,DATO!$DM$2:$DM$1048576,PACKING!F$13,DATO!$DL$2:$DL$1048576,"PROV")/$C$9+SUMIFS(DATO!$CI$2:$CI$1048576,DATO!$CL$2:$CL$1048576,PACKING!$C16,DATO!$DM$2:$DM$1048576,PACKING!F$13,DATO!$DL$2:$DL$1048576,"LIMA")/$C$6+SUMIFS(DATO!$CI$2:$CI$1048576,DATO!$CL$2:$CL$1048576,PACKING!$C16,DATO!$DM$2:$DM$1048576,PACKING!F$13,DATO!$DL$2:$DL$1048576,"PROV")/$C$7+SUMIFS(DATO!$CO$2:$CO$1048576,DATO!$CL$2:$CL$1048576,PACKING!$C16,DATO!$DM$2:$DM$1048576,PACKING!F$13)/$C$10)/$D16</f>
        <v>0</v>
      </c>
      <c r="G16" s="23">
        <f>(COUNTIFS(DATO!$CL$2:$CL$1048576,PACKING!$C16,DATO!$DM$2:$DM$1048576,PACKING!G$13,DATO!$DL$2:$DL$1048576,"LIMA")/$C$8+COUNTIFS(DATO!$CL$2:$CL$1048576,PACKING!$C16,DATO!$DM$2:$DM$1048576,PACKING!G$13,DATO!$DL$2:$DL$1048576,"PROV")/$C$9+SUMIFS(DATO!$CI$2:$CI$1048576,DATO!$CL$2:$CL$1048576,PACKING!$C16,DATO!$DM$2:$DM$1048576,PACKING!G$13,DATO!$DL$2:$DL$1048576,"LIMA")/$C$6+SUMIFS(DATO!$CI$2:$CI$1048576,DATO!$CL$2:$CL$1048576,PACKING!$C16,DATO!$DM$2:$DM$1048576,PACKING!G$13,DATO!$DL$2:$DL$1048576,"PROV")/$C$7+SUMIFS(DATO!$CO$2:$CO$1048576,DATO!$CL$2:$CL$1048576,PACKING!$C16,DATO!$DM$2:$DM$1048576,PACKING!G$13)/$C$10)/$D16</f>
        <v>0.27591836734693875</v>
      </c>
      <c r="H16" s="23">
        <f>(COUNTIFS(DATO!$CL$2:$CL$1048576,PACKING!$C16,DATO!$DM$2:$DM$1048576,PACKING!H$13,DATO!$DL$2:$DL$1048576,"LIMA")/$C$8+COUNTIFS(DATO!$CL$2:$CL$1048576,PACKING!$C16,DATO!$DM$2:$DM$1048576,PACKING!H$13,DATO!$DL$2:$DL$1048576,"PROV")/$C$9+SUMIFS(DATO!$CI$2:$CI$1048576,DATO!$CL$2:$CL$1048576,PACKING!$C16,DATO!$DM$2:$DM$1048576,PACKING!H$13,DATO!$DL$2:$DL$1048576,"LIMA")/$C$6+SUMIFS(DATO!$CI$2:$CI$1048576,DATO!$CL$2:$CL$1048576,PACKING!$C16,DATO!$DM$2:$DM$1048576,PACKING!H$13,DATO!$DL$2:$DL$1048576,"PROV")/$C$7+SUMIFS(DATO!$CO$2:$CO$1048576,DATO!$CL$2:$CL$1048576,PACKING!$C16,DATO!$DM$2:$DM$1048576,PACKING!H$13)/$C$10)/$D16</f>
        <v>0.14944444444444444</v>
      </c>
      <c r="I16" s="23">
        <f>(COUNTIFS(DATO!$CL$2:$CL$1048576,PACKING!$C16,DATO!$DM$2:$DM$1048576,PACKING!I$13,DATO!$DL$2:$DL$1048576,"LIMA")/$C$8+COUNTIFS(DATO!$CL$2:$CL$1048576,PACKING!$C16,DATO!$DM$2:$DM$1048576,PACKING!I$13,DATO!$DL$2:$DL$1048576,"PROV")/$C$9+SUMIFS(DATO!$CI$2:$CI$1048576,DATO!$CL$2:$CL$1048576,PACKING!$C16,DATO!$DM$2:$DM$1048576,PACKING!I$13,DATO!$DL$2:$DL$1048576,"LIMA")/$C$6+SUMIFS(DATO!$CI$2:$CI$1048576,DATO!$CL$2:$CL$1048576,PACKING!$C16,DATO!$DM$2:$DM$1048576,PACKING!I$13,DATO!$DL$2:$DL$1048576,"PROV")/$C$7+SUMIFS(DATO!$CO$2:$CO$1048576,DATO!$CL$2:$CL$1048576,PACKING!$C16,DATO!$DM$2:$DM$1048576,PACKING!I$13)/$C$10)/$D16</f>
        <v>0.11928571428571427</v>
      </c>
      <c r="J16" s="23">
        <f>(COUNTIFS(DATO!$CL$2:$CL$1048576,PACKING!$C16,DATO!$DM$2:$DM$1048576,PACKING!J$13,DATO!$DL$2:$DL$1048576,"LIMA")/$C$8+COUNTIFS(DATO!$CL$2:$CL$1048576,PACKING!$C16,DATO!$DM$2:$DM$1048576,PACKING!J$13,DATO!$DL$2:$DL$1048576,"PROV")/$C$9+SUMIFS(DATO!$CI$2:$CI$1048576,DATO!$CL$2:$CL$1048576,PACKING!$C16,DATO!$DM$2:$DM$1048576,PACKING!J$13,DATO!$DL$2:$DL$1048576,"LIMA")/$C$6+SUMIFS(DATO!$CI$2:$CI$1048576,DATO!$CL$2:$CL$1048576,PACKING!$C16,DATO!$DM$2:$DM$1048576,PACKING!J$13,DATO!$DL$2:$DL$1048576,"PROV")/$C$7+SUMIFS(DATO!$CO$2:$CO$1048576,DATO!$CL$2:$CL$1048576,PACKING!$C16,DATO!$DM$2:$DM$1048576,PACKING!J$13)/$C$10)/$D16</f>
        <v>0.91657596371882077</v>
      </c>
      <c r="K16" s="23">
        <f>(COUNTIFS(DATO!$CL$2:$CL$1048576,PACKING!$C16,DATO!$DM$2:$DM$1048576,PACKING!K$13,DATO!$DL$2:$DL$1048576,"LIMA")/$C$8+COUNTIFS(DATO!$CL$2:$CL$1048576,PACKING!$C16,DATO!$DM$2:$DM$1048576,PACKING!K$13,DATO!$DL$2:$DL$1048576,"PROV")/$C$9+SUMIFS(DATO!$CI$2:$CI$1048576,DATO!$CL$2:$CL$1048576,PACKING!$C16,DATO!$DM$2:$DM$1048576,PACKING!K$13,DATO!$DL$2:$DL$1048576,"LIMA")/$C$6+SUMIFS(DATO!$CI$2:$CI$1048576,DATO!$CL$2:$CL$1048576,PACKING!$C16,DATO!$DM$2:$DM$1048576,PACKING!K$13,DATO!$DL$2:$DL$1048576,"PROV")/$C$7+SUMIFS(DATO!$CO$2:$CO$1048576,DATO!$CL$2:$CL$1048576,PACKING!$C16,DATO!$DM$2:$DM$1048576,PACKING!K$13)/$C$10)/$D16</f>
        <v>0</v>
      </c>
      <c r="L16" s="23">
        <f>(COUNTIFS(DATO!$CL$2:$CL$1048576,PACKING!$C16,DATO!$DM$2:$DM$1048576,PACKING!L$13,DATO!$DL$2:$DL$1048576,"LIMA")/$C$8+COUNTIFS(DATO!$CL$2:$CL$1048576,PACKING!$C16,DATO!$DM$2:$DM$1048576,PACKING!L$13,DATO!$DL$2:$DL$1048576,"PROV")/$C$9+SUMIFS(DATO!$CI$2:$CI$1048576,DATO!$CL$2:$CL$1048576,PACKING!$C16,DATO!$DM$2:$DM$1048576,PACKING!L$13,DATO!$DL$2:$DL$1048576,"LIMA")/$C$6+SUMIFS(DATO!$CI$2:$CI$1048576,DATO!$CL$2:$CL$1048576,PACKING!$C16,DATO!$DM$2:$DM$1048576,PACKING!L$13,DATO!$DL$2:$DL$1048576,"PROV")/$C$7+SUMIFS(DATO!$CO$2:$CO$1048576,DATO!$CL$2:$CL$1048576,PACKING!$C16,DATO!$DM$2:$DM$1048576,PACKING!L$13)/$C$10)/$D16</f>
        <v>0.27051020408163262</v>
      </c>
      <c r="M16" s="23">
        <f>(COUNTIFS(DATO!$CL$2:$CL$1048576,PACKING!$C16,DATO!$DM$2:$DM$1048576,PACKING!M$13,DATO!$DL$2:$DL$1048576,"LIMA")/$C$8+COUNTIFS(DATO!$CL$2:$CL$1048576,PACKING!$C16,DATO!$DM$2:$DM$1048576,PACKING!M$13,DATO!$DL$2:$DL$1048576,"PROV")/$C$9+SUMIFS(DATO!$CI$2:$CI$1048576,DATO!$CL$2:$CL$1048576,PACKING!$C16,DATO!$DM$2:$DM$1048576,PACKING!M$13,DATO!$DL$2:$DL$1048576,"LIMA")/$C$6+SUMIFS(DATO!$CI$2:$CI$1048576,DATO!$CL$2:$CL$1048576,PACKING!$C16,DATO!$DM$2:$DM$1048576,PACKING!M$13,DATO!$DL$2:$DL$1048576,"PROV")/$C$7+SUMIFS(DATO!$CO$2:$CO$1048576,DATO!$CL$2:$CL$1048576,PACKING!$C16,DATO!$DM$2:$DM$1048576,PACKING!M$13)/$C$10)/$D16</f>
        <v>0</v>
      </c>
      <c r="N16" s="23">
        <f>(COUNTIFS(DATO!$CL$2:$CL$1048576,PACKING!$C16,DATO!$DM$2:$DM$1048576,PACKING!N$13,DATO!$DL$2:$DL$1048576,"LIMA")/$C$8+COUNTIFS(DATO!$CL$2:$CL$1048576,PACKING!$C16,DATO!$DM$2:$DM$1048576,PACKING!N$13,DATO!$DL$2:$DL$1048576,"PROV")/$C$9+SUMIFS(DATO!$CI$2:$CI$1048576,DATO!$CL$2:$CL$1048576,PACKING!$C16,DATO!$DM$2:$DM$1048576,PACKING!N$13,DATO!$DL$2:$DL$1048576,"LIMA")/$C$6+SUMIFS(DATO!$CI$2:$CI$1048576,DATO!$CL$2:$CL$1048576,PACKING!$C16,DATO!$DM$2:$DM$1048576,PACKING!N$13,DATO!$DL$2:$DL$1048576,"PROV")/$C$7+SUMIFS(DATO!$CO$2:$CO$1048576,DATO!$CL$2:$CL$1048576,PACKING!$C16,DATO!$DM$2:$DM$1048576,PACKING!N$13)/$C$10)/$D16</f>
        <v>0</v>
      </c>
      <c r="O16" s="23">
        <f>(COUNTIFS(DATO!$CL$2:$CL$1048576,PACKING!$C16,DATO!$DM$2:$DM$1048576,PACKING!O$13,DATO!$DL$2:$DL$1048576,"LIMA")/$C$8+COUNTIFS(DATO!$CL$2:$CL$1048576,PACKING!$C16,DATO!$DM$2:$DM$1048576,PACKING!O$13,DATO!$DL$2:$DL$1048576,"PROV")/$C$9+SUMIFS(DATO!$CI$2:$CI$1048576,DATO!$CL$2:$CL$1048576,PACKING!$C16,DATO!$DM$2:$DM$1048576,PACKING!O$13,DATO!$DL$2:$DL$1048576,"LIMA")/$C$6+SUMIFS(DATO!$CI$2:$CI$1048576,DATO!$CL$2:$CL$1048576,PACKING!$C16,DATO!$DM$2:$DM$1048576,PACKING!O$13,DATO!$DL$2:$DL$1048576,"PROV")/$C$7+SUMIFS(DATO!$CO$2:$CO$1048576,DATO!$CL$2:$CL$1048576,PACKING!$C16,DATO!$DM$2:$DM$1048576,PACKING!O$13)/$C$10)/$D16</f>
        <v>0</v>
      </c>
      <c r="P16" s="23">
        <f>(COUNTIFS(DATO!$CL$2:$CL$1048576,PACKING!$C16,DATO!$DM$2:$DM$1048576,PACKING!P$13,DATO!$DL$2:$DL$1048576,"LIMA")/$C$8+COUNTIFS(DATO!$CL$2:$CL$1048576,PACKING!$C16,DATO!$DM$2:$DM$1048576,PACKING!P$13,DATO!$DL$2:$DL$1048576,"PROV")/$C$9+SUMIFS(DATO!$CI$2:$CI$1048576,DATO!$CL$2:$CL$1048576,PACKING!$C16,DATO!$DM$2:$DM$1048576,PACKING!P$13,DATO!$DL$2:$DL$1048576,"LIMA")/$C$6+SUMIFS(DATO!$CI$2:$CI$1048576,DATO!$CL$2:$CL$1048576,PACKING!$C16,DATO!$DM$2:$DM$1048576,PACKING!P$13,DATO!$DL$2:$DL$1048576,"PROV")/$C$7+SUMIFS(DATO!$CO$2:$CO$1048576,DATO!$CL$2:$CL$1048576,PACKING!$C16,DATO!$DM$2:$DM$1048576,PACKING!P$13)/$C$10)/$D16</f>
        <v>0</v>
      </c>
      <c r="Q16" s="23">
        <f>(COUNTIFS(DATO!$CL$2:$CL$1048576,PACKING!$C16,DATO!$DM$2:$DM$1048576,PACKING!Q$13,DATO!$DL$2:$DL$1048576,"LIMA")/$C$8+COUNTIFS(DATO!$CL$2:$CL$1048576,PACKING!$C16,DATO!$DM$2:$DM$1048576,PACKING!Q$13,DATO!$DL$2:$DL$1048576,"PROV")/$C$9+SUMIFS(DATO!$CI$2:$CI$1048576,DATO!$CL$2:$CL$1048576,PACKING!$C16,DATO!$DM$2:$DM$1048576,PACKING!Q$13,DATO!$DL$2:$DL$1048576,"LIMA")/$C$6+SUMIFS(DATO!$CI$2:$CI$1048576,DATO!$CL$2:$CL$1048576,PACKING!$C16,DATO!$DM$2:$DM$1048576,PACKING!Q$13,DATO!$DL$2:$DL$1048576,"PROV")/$C$7+SUMIFS(DATO!$CO$2:$CO$1048576,DATO!$CL$2:$CL$1048576,PACKING!$C16,DATO!$DM$2:$DM$1048576,PACKING!Q$13)/$C$10)/$D16</f>
        <v>0</v>
      </c>
      <c r="R16" s="23">
        <f>(COUNTIFS(DATO!$CL$2:$CL$1048576,PACKING!$C16,DATO!$DM$2:$DM$1048576,PACKING!R$13,DATO!$DL$2:$DL$1048576,"LIMA")/$C$8+COUNTIFS(DATO!$CL$2:$CL$1048576,PACKING!$C16,DATO!$DM$2:$DM$1048576,PACKING!R$13,DATO!$DL$2:$DL$1048576,"PROV")/$C$9+SUMIFS(DATO!$CI$2:$CI$1048576,DATO!$CL$2:$CL$1048576,PACKING!$C16,DATO!$DM$2:$DM$1048576,PACKING!R$13,DATO!$DL$2:$DL$1048576,"LIMA")/$C$6+SUMIFS(DATO!$CI$2:$CI$1048576,DATO!$CL$2:$CL$1048576,PACKING!$C16,DATO!$DM$2:$DM$1048576,PACKING!R$13,DATO!$DL$2:$DL$1048576,"PROV")/$C$7+SUMIFS(DATO!$CO$2:$CO$1048576,DATO!$CL$2:$CL$1048576,PACKING!$C16,DATO!$DM$2:$DM$1048576,PACKING!R$13)/$C$10)/$D16</f>
        <v>0</v>
      </c>
      <c r="S16" s="23">
        <f>(COUNTIFS(DATO!$CL$2:$CL$1048576,PACKING!$C16,DATO!$DM$2:$DM$1048576,PACKING!S$13,DATO!$DL$2:$DL$1048576,"LIMA")/$C$8+COUNTIFS(DATO!$CL$2:$CL$1048576,PACKING!$C16,DATO!$DM$2:$DM$1048576,PACKING!S$13,DATO!$DL$2:$DL$1048576,"PROV")/$C$9+SUMIFS(DATO!$CI$2:$CI$1048576,DATO!$CL$2:$CL$1048576,PACKING!$C16,DATO!$DM$2:$DM$1048576,PACKING!S$13,DATO!$DL$2:$DL$1048576,"LIMA")/$C$6+SUMIFS(DATO!$CI$2:$CI$1048576,DATO!$CL$2:$CL$1048576,PACKING!$C16,DATO!$DM$2:$DM$1048576,PACKING!S$13,DATO!$DL$2:$DL$1048576,"PROV")/$C$7+SUMIFS(DATO!$CO$2:$CO$1048576,DATO!$CL$2:$CL$1048576,PACKING!$C16,DATO!$DM$2:$DM$1048576,PACKING!S$13)/$C$10)/$D16</f>
        <v>0</v>
      </c>
      <c r="T16" s="23">
        <f>(COUNTIFS(DATO!$CL$2:$CL$1048576,PACKING!$C16,DATO!$DM$2:$DM$1048576,PACKING!T$13,DATO!$DL$2:$DL$1048576,"LIMA")/$C$8+COUNTIFS(DATO!$CL$2:$CL$1048576,PACKING!$C16,DATO!$DM$2:$DM$1048576,PACKING!T$13,DATO!$DL$2:$DL$1048576,"PROV")/$C$9+SUMIFS(DATO!$CI$2:$CI$1048576,DATO!$CL$2:$CL$1048576,PACKING!$C16,DATO!$DM$2:$DM$1048576,PACKING!T$13,DATO!$DL$2:$DL$1048576,"LIMA")/$C$6+SUMIFS(DATO!$CI$2:$CI$1048576,DATO!$CL$2:$CL$1048576,PACKING!$C16,DATO!$DM$2:$DM$1048576,PACKING!T$13,DATO!$DL$2:$DL$1048576,"PROV")/$C$7+SUMIFS(DATO!$CO$2:$CO$1048576,DATO!$CL$2:$CL$1048576,PACKING!$C16,DATO!$DM$2:$DM$1048576,PACKING!T$13)/$C$10)/$D16</f>
        <v>0</v>
      </c>
      <c r="U16" s="23">
        <f>(COUNTIFS(DATO!$CL$2:$CL$1048576,PACKING!$C16,DATO!$DM$2:$DM$1048576,PACKING!U$13,DATO!$DL$2:$DL$1048576,"LIMA")/$C$8+COUNTIFS(DATO!$CL$2:$CL$1048576,PACKING!$C16,DATO!$DM$2:$DM$1048576,PACKING!U$13,DATO!$DL$2:$DL$1048576,"PROV")/$C$9+SUMIFS(DATO!$CI$2:$CI$1048576,DATO!$CL$2:$CL$1048576,PACKING!$C16,DATO!$DM$2:$DM$1048576,PACKING!U$13,DATO!$DL$2:$DL$1048576,"LIMA")/$C$6+SUMIFS(DATO!$CI$2:$CI$1048576,DATO!$CL$2:$CL$1048576,PACKING!$C16,DATO!$DM$2:$DM$1048576,PACKING!U$13,DATO!$DL$2:$DL$1048576,"PROV")/$C$7+SUMIFS(DATO!$CO$2:$CO$1048576,DATO!$CL$2:$CL$1048576,PACKING!$C16,DATO!$DM$2:$DM$1048576,PACKING!U$13)/$C$10)/$D16</f>
        <v>0</v>
      </c>
      <c r="V16" s="23">
        <f>(COUNTIFS(DATO!$CL$2:$CL$1048576,PACKING!$C16,DATO!$DM$2:$DM$1048576,PACKING!V$13,DATO!$DL$2:$DL$1048576,"LIMA")/$C$8+COUNTIFS(DATO!$CL$2:$CL$1048576,PACKING!$C16,DATO!$DM$2:$DM$1048576,PACKING!V$13,DATO!$DL$2:$DL$1048576,"PROV")/$C$9+SUMIFS(DATO!$CI$2:$CI$1048576,DATO!$CL$2:$CL$1048576,PACKING!$C16,DATO!$DM$2:$DM$1048576,PACKING!V$13,DATO!$DL$2:$DL$1048576,"LIMA")/$C$6+SUMIFS(DATO!$CI$2:$CI$1048576,DATO!$CL$2:$CL$1048576,PACKING!$C16,DATO!$DM$2:$DM$1048576,PACKING!V$13,DATO!$DL$2:$DL$1048576,"PROV")/$C$7+SUMIFS(DATO!$CO$2:$CO$1048576,DATO!$CL$2:$CL$1048576,PACKING!$C16,DATO!$DM$2:$DM$1048576,PACKING!V$13)/$C$10)/$D16</f>
        <v>0</v>
      </c>
      <c r="W16" s="23">
        <f>(COUNTIFS(DATO!$CL$2:$CL$1048576,PACKING!$C16,DATO!$DM$2:$DM$1048576,PACKING!W$13,DATO!$DL$2:$DL$1048576,"LIMA")/$C$8+COUNTIFS(DATO!$CL$2:$CL$1048576,PACKING!$C16,DATO!$DM$2:$DM$1048576,PACKING!W$13,DATO!$DL$2:$DL$1048576,"PROV")/$C$9+SUMIFS(DATO!$CI$2:$CI$1048576,DATO!$CL$2:$CL$1048576,PACKING!$C16,DATO!$DM$2:$DM$1048576,PACKING!W$13,DATO!$DL$2:$DL$1048576,"LIMA")/$C$6+SUMIFS(DATO!$CI$2:$CI$1048576,DATO!$CL$2:$CL$1048576,PACKING!$C16,DATO!$DM$2:$DM$1048576,PACKING!W$13,DATO!$DL$2:$DL$1048576,"PROV")/$C$7+SUMIFS(DATO!$CO$2:$CO$1048576,DATO!$CL$2:$CL$1048576,PACKING!$C16,DATO!$DM$2:$DM$1048576,PACKING!W$13)/$C$10)/$D16</f>
        <v>0</v>
      </c>
      <c r="X16" s="23">
        <f>(COUNTIFS(DATO!$CL$2:$CL$1048576,PACKING!$C16,DATO!$DM$2:$DM$1048576,PACKING!X$13,DATO!$DL$2:$DL$1048576,"LIMA")/$C$8+COUNTIFS(DATO!$CL$2:$CL$1048576,PACKING!$C16,DATO!$DM$2:$DM$1048576,PACKING!X$13,DATO!$DL$2:$DL$1048576,"PROV")/$C$9+SUMIFS(DATO!$CI$2:$CI$1048576,DATO!$CL$2:$CL$1048576,PACKING!$C16,DATO!$DM$2:$DM$1048576,PACKING!X$13,DATO!$DL$2:$DL$1048576,"LIMA")/$C$6+SUMIFS(DATO!$CI$2:$CI$1048576,DATO!$CL$2:$CL$1048576,PACKING!$C16,DATO!$DM$2:$DM$1048576,PACKING!X$13,DATO!$DL$2:$DL$1048576,"PROV")/$C$7+SUMIFS(DATO!$CO$2:$CO$1048576,DATO!$CL$2:$CL$1048576,PACKING!$C16,DATO!$DM$2:$DM$1048576,PACKING!X$13)/$C$10)/$D16</f>
        <v>0</v>
      </c>
      <c r="Y16" s="23">
        <f>(COUNTIFS(DATO!$CL$2:$CL$1048576,PACKING!$C16,DATO!$DM$2:$DM$1048576,PACKING!Y$13,DATO!$DL$2:$DL$1048576,"LIMA")/$C$8+COUNTIFS(DATO!$CL$2:$CL$1048576,PACKING!$C16,DATO!$DM$2:$DM$1048576,PACKING!Y$13,DATO!$DL$2:$DL$1048576,"PROV")/$C$9+SUMIFS(DATO!$CI$2:$CI$1048576,DATO!$CL$2:$CL$1048576,PACKING!$C16,DATO!$DM$2:$DM$1048576,PACKING!Y$13,DATO!$DL$2:$DL$1048576,"LIMA")/$C$6+SUMIFS(DATO!$CI$2:$CI$1048576,DATO!$CL$2:$CL$1048576,PACKING!$C16,DATO!$DM$2:$DM$1048576,PACKING!Y$13,DATO!$DL$2:$DL$1048576,"PROV")/$C$7+SUMIFS(DATO!$CO$2:$CO$1048576,DATO!$CL$2:$CL$1048576,PACKING!$C16,DATO!$DM$2:$DM$1048576,PACKING!Y$13)/$C$10)/$D16</f>
        <v>0</v>
      </c>
      <c r="Z16" s="23">
        <f>(COUNTIFS(DATO!$CL$2:$CL$1048576,PACKING!$C16,DATO!$DM$2:$DM$1048576,PACKING!Z$13,DATO!$DL$2:$DL$1048576,"LIMA")/$C$8+COUNTIFS(DATO!$CL$2:$CL$1048576,PACKING!$C16,DATO!$DM$2:$DM$1048576,PACKING!Z$13,DATO!$DL$2:$DL$1048576,"PROV")/$C$9+SUMIFS(DATO!$CI$2:$CI$1048576,DATO!$CL$2:$CL$1048576,PACKING!$C16,DATO!$DM$2:$DM$1048576,PACKING!Z$13,DATO!$DL$2:$DL$1048576,"LIMA")/$C$6+SUMIFS(DATO!$CI$2:$CI$1048576,DATO!$CL$2:$CL$1048576,PACKING!$C16,DATO!$DM$2:$DM$1048576,PACKING!Z$13,DATO!$DL$2:$DL$1048576,"PROV")/$C$7+SUMIFS(DATO!$CO$2:$CO$1048576,DATO!$CL$2:$CL$1048576,PACKING!$C16,DATO!$DM$2:$DM$1048576,PACKING!Z$13)/$C$10)/$D16</f>
        <v>0</v>
      </c>
      <c r="AA16" s="23">
        <f>(COUNTIFS(DATO!$CL$2:$CL$1048576,PACKING!$C16,DATO!$DM$2:$DM$1048576,PACKING!AA$13,DATO!$DL$2:$DL$1048576,"LIMA")/$C$8+COUNTIFS(DATO!$CL$2:$CL$1048576,PACKING!$C16,DATO!$DM$2:$DM$1048576,PACKING!AA$13,DATO!$DL$2:$DL$1048576,"PROV")/$C$9+SUMIFS(DATO!$CI$2:$CI$1048576,DATO!$CL$2:$CL$1048576,PACKING!$C16,DATO!$DM$2:$DM$1048576,PACKING!AA$13,DATO!$DL$2:$DL$1048576,"LIMA")/$C$6+SUMIFS(DATO!$CI$2:$CI$1048576,DATO!$CL$2:$CL$1048576,PACKING!$C16,DATO!$DM$2:$DM$1048576,PACKING!AA$13,DATO!$DL$2:$DL$1048576,"PROV")/$C$7+SUMIFS(DATO!$CO$2:$CO$1048576,DATO!$CL$2:$CL$1048576,PACKING!$C16,DATO!$DM$2:$DM$1048576,PACKING!AA$13)/$C$10)/$D16</f>
        <v>0</v>
      </c>
      <c r="AB16" s="23">
        <f>(COUNTIFS(DATO!$CL$2:$CL$1048576,PACKING!$C16,DATO!$DM$2:$DM$1048576,PACKING!AB$13,DATO!$DL$2:$DL$1048576,"LIMA")/$C$8+COUNTIFS(DATO!$CL$2:$CL$1048576,PACKING!$C16,DATO!$DM$2:$DM$1048576,PACKING!AB$13,DATO!$DL$2:$DL$1048576,"PROV")/$C$9+SUMIFS(DATO!$CI$2:$CI$1048576,DATO!$CL$2:$CL$1048576,PACKING!$C16,DATO!$DM$2:$DM$1048576,PACKING!AB$13,DATO!$DL$2:$DL$1048576,"LIMA")/$C$6+SUMIFS(DATO!$CI$2:$CI$1048576,DATO!$CL$2:$CL$1048576,PACKING!$C16,DATO!$DM$2:$DM$1048576,PACKING!AB$13,DATO!$DL$2:$DL$1048576,"PROV")/$C$7+SUMIFS(DATO!$CO$2:$CO$1048576,DATO!$CL$2:$CL$1048576,PACKING!$C16,DATO!$DM$2:$DM$1048576,PACKING!AB$13)/$C$10)/$D16</f>
        <v>0</v>
      </c>
      <c r="AC16" s="23">
        <f>(COUNTIFS(DATO!$CL$2:$CL$1048576,PACKING!$C16,DATO!$DM$2:$DM$1048576,PACKING!AC$13,DATO!$DL$2:$DL$1048576,"LIMA")/$C$8+COUNTIFS(DATO!$CL$2:$CL$1048576,PACKING!$C16,DATO!$DM$2:$DM$1048576,PACKING!AC$13,DATO!$DL$2:$DL$1048576,"PROV")/$C$9+SUMIFS(DATO!$CI$2:$CI$1048576,DATO!$CL$2:$CL$1048576,PACKING!$C16,DATO!$DM$2:$DM$1048576,PACKING!AC$13,DATO!$DL$2:$DL$1048576,"LIMA")/$C$6+SUMIFS(DATO!$CI$2:$CI$1048576,DATO!$CL$2:$CL$1048576,PACKING!$C16,DATO!$DM$2:$DM$1048576,PACKING!AC$13,DATO!$DL$2:$DL$1048576,"PROV")/$C$7+SUMIFS(DATO!$CO$2:$CO$1048576,DATO!$CL$2:$CL$1048576,PACKING!$C16,DATO!$DM$2:$DM$1048576,PACKING!AC$13)/$C$10)/$D16</f>
        <v>0</v>
      </c>
      <c r="AD16" s="23">
        <f>(COUNTIFS(DATO!$CL$2:$CL$1048576,PACKING!$C16,DATO!$DM$2:$DM$1048576,PACKING!AD$13,DATO!$DL$2:$DL$1048576,"LIMA")/$C$8+COUNTIFS(DATO!$CL$2:$CL$1048576,PACKING!$C16,DATO!$DM$2:$DM$1048576,PACKING!AD$13,DATO!$DL$2:$DL$1048576,"PROV")/$C$9+SUMIFS(DATO!$CI$2:$CI$1048576,DATO!$CL$2:$CL$1048576,PACKING!$C16,DATO!$DM$2:$DM$1048576,PACKING!AD$13,DATO!$DL$2:$DL$1048576,"LIMA")/$C$6+SUMIFS(DATO!$CI$2:$CI$1048576,DATO!$CL$2:$CL$1048576,PACKING!$C16,DATO!$DM$2:$DM$1048576,PACKING!AD$13,DATO!$DL$2:$DL$1048576,"PROV")/$C$7+SUMIFS(DATO!$CO$2:$CO$1048576,DATO!$CL$2:$CL$1048576,PACKING!$C16,DATO!$DM$2:$DM$1048576,PACKING!AD$13)/$C$10)/$D16</f>
        <v>0</v>
      </c>
      <c r="AE16" s="23">
        <f>(COUNTIFS(DATO!$CL$2:$CL$1048576,PACKING!$C16,DATO!$DM$2:$DM$1048576,PACKING!AE$13,DATO!$DL$2:$DL$1048576,"LIMA")/$C$8+COUNTIFS(DATO!$CL$2:$CL$1048576,PACKING!$C16,DATO!$DM$2:$DM$1048576,PACKING!AE$13,DATO!$DL$2:$DL$1048576,"PROV")/$C$9+SUMIFS(DATO!$CI$2:$CI$1048576,DATO!$CL$2:$CL$1048576,PACKING!$C16,DATO!$DM$2:$DM$1048576,PACKING!AE$13,DATO!$DL$2:$DL$1048576,"LIMA")/$C$6+SUMIFS(DATO!$CI$2:$CI$1048576,DATO!$CL$2:$CL$1048576,PACKING!$C16,DATO!$DM$2:$DM$1048576,PACKING!AE$13,DATO!$DL$2:$DL$1048576,"PROV")/$C$7+SUMIFS(DATO!$CO$2:$CO$1048576,DATO!$CL$2:$CL$1048576,PACKING!$C16,DATO!$DM$2:$DM$1048576,PACKING!AE$13)/$C$10)/$D16</f>
        <v>0</v>
      </c>
      <c r="AF16" s="23">
        <f>(COUNTIFS(DATO!$CL$2:$CL$1048576,PACKING!$C16,DATO!$DM$2:$DM$1048576,PACKING!AF$13,DATO!$DL$2:$DL$1048576,"LIMA")/$C$8+COUNTIFS(DATO!$CL$2:$CL$1048576,PACKING!$C16,DATO!$DM$2:$DM$1048576,PACKING!AF$13,DATO!$DL$2:$DL$1048576,"PROV")/$C$9+SUMIFS(DATO!$CI$2:$CI$1048576,DATO!$CL$2:$CL$1048576,PACKING!$C16,DATO!$DM$2:$DM$1048576,PACKING!AF$13,DATO!$DL$2:$DL$1048576,"LIMA")/$C$6+SUMIFS(DATO!$CI$2:$CI$1048576,DATO!$CL$2:$CL$1048576,PACKING!$C16,DATO!$DM$2:$DM$1048576,PACKING!AF$13,DATO!$DL$2:$DL$1048576,"PROV")/$C$7+SUMIFS(DATO!$CO$2:$CO$1048576,DATO!$CL$2:$CL$1048576,PACKING!$C16,DATO!$DM$2:$DM$1048576,PACKING!AF$13)/$C$10)/$D16</f>
        <v>0</v>
      </c>
      <c r="AG16" s="23">
        <f>(COUNTIFS(DATO!$CL$2:$CL$1048576,PACKING!$C16,DATO!$DM$2:$DM$1048576,PACKING!AG$13,DATO!$DL$2:$DL$1048576,"LIMA")/$C$8+COUNTIFS(DATO!$CL$2:$CL$1048576,PACKING!$C16,DATO!$DM$2:$DM$1048576,PACKING!AG$13,DATO!$DL$2:$DL$1048576,"PROV")/$C$9+SUMIFS(DATO!$CI$2:$CI$1048576,DATO!$CL$2:$CL$1048576,PACKING!$C16,DATO!$DM$2:$DM$1048576,PACKING!AG$13,DATO!$DL$2:$DL$1048576,"LIMA")/$C$6+SUMIFS(DATO!$CI$2:$CI$1048576,DATO!$CL$2:$CL$1048576,PACKING!$C16,DATO!$DM$2:$DM$1048576,PACKING!AG$13,DATO!$DL$2:$DL$1048576,"PROV")/$C$7+SUMIFS(DATO!$CO$2:$CO$1048576,DATO!$CL$2:$CL$1048576,PACKING!$C16,DATO!$DM$2:$DM$1048576,PACKING!AG$13)/$C$10)/$D16</f>
        <v>0</v>
      </c>
      <c r="AH16" s="23">
        <f>(COUNTIFS(DATO!$CL$2:$CL$1048576,PACKING!$C16,DATO!$DM$2:$DM$1048576,PACKING!AH$13,DATO!$DL$2:$DL$1048576,"LIMA")/$C$8+COUNTIFS(DATO!$CL$2:$CL$1048576,PACKING!$C16,DATO!$DM$2:$DM$1048576,PACKING!AH$13,DATO!$DL$2:$DL$1048576,"PROV")/$C$9+SUMIFS(DATO!$CI$2:$CI$1048576,DATO!$CL$2:$CL$1048576,PACKING!$C16,DATO!$DM$2:$DM$1048576,PACKING!AH$13,DATO!$DL$2:$DL$1048576,"LIMA")/$C$6+SUMIFS(DATO!$CI$2:$CI$1048576,DATO!$CL$2:$CL$1048576,PACKING!$C16,DATO!$DM$2:$DM$1048576,PACKING!AH$13,DATO!$DL$2:$DL$1048576,"PROV")/$C$7+SUMIFS(DATO!$CO$2:$CO$1048576,DATO!$CL$2:$CL$1048576,PACKING!$C16,DATO!$DM$2:$DM$1048576,PACKING!AH$13)/$C$10)/$D16</f>
        <v>0</v>
      </c>
      <c r="AI16" s="23">
        <f>(COUNTIFS(DATO!$CL$2:$CL$1048576,PACKING!$C16,DATO!$DM$2:$DM$1048576,PACKING!AI$13,DATO!$DL$2:$DL$1048576,"LIMA")/$C$8+COUNTIFS(DATO!$CL$2:$CL$1048576,PACKING!$C16,DATO!$DM$2:$DM$1048576,PACKING!AI$13,DATO!$DL$2:$DL$1048576,"PROV")/$C$9+SUMIFS(DATO!$CI$2:$CI$1048576,DATO!$CL$2:$CL$1048576,PACKING!$C16,DATO!$DM$2:$DM$1048576,PACKING!AI$13,DATO!$DL$2:$DL$1048576,"LIMA")/$C$6+SUMIFS(DATO!$CI$2:$CI$1048576,DATO!$CL$2:$CL$1048576,PACKING!$C16,DATO!$DM$2:$DM$1048576,PACKING!AI$13,DATO!$DL$2:$DL$1048576,"PROV")/$C$7+SUMIFS(DATO!$CO$2:$CO$1048576,DATO!$CL$2:$CL$1048576,PACKING!$C16,DATO!$DM$2:$DM$1048576,PACKING!AI$13)/$C$10)/$D16</f>
        <v>0</v>
      </c>
      <c r="AJ16" s="23">
        <f>(COUNTIFS(DATO!$CL$2:$CL$1048576,PACKING!$C16,DATO!$DM$2:$DM$1048576,PACKING!AJ$13,DATO!$DL$2:$DL$1048576,"LIMA")/$C$8+COUNTIFS(DATO!$CL$2:$CL$1048576,PACKING!$C16,DATO!$DM$2:$DM$1048576,PACKING!AJ$13,DATO!$DL$2:$DL$1048576,"PROV")/$C$9+SUMIFS(DATO!$CI$2:$CI$1048576,DATO!$CL$2:$CL$1048576,PACKING!$C16,DATO!$DM$2:$DM$1048576,PACKING!AJ$13,DATO!$DL$2:$DL$1048576,"LIMA")/$C$6+SUMIFS(DATO!$CI$2:$CI$1048576,DATO!$CL$2:$CL$1048576,PACKING!$C16,DATO!$DM$2:$DM$1048576,PACKING!AJ$13,DATO!$DL$2:$DL$1048576,"PROV")/$C$7+SUMIFS(DATO!$CO$2:$CO$1048576,DATO!$CL$2:$CL$1048576,PACKING!$C16,DATO!$DM$2:$DM$1048576,PACKING!AJ$13)/$C$10)/$D16</f>
        <v>0</v>
      </c>
      <c r="AK16" s="23">
        <f>(COUNTIFS(DATO!$CL$2:$CL$1048576,PACKING!$C16,DATO!$DM$2:$DM$1048576,PACKING!AK$13,DATO!$DL$2:$DL$1048576,"LIMA")/$C$8+COUNTIFS(DATO!$CL$2:$CL$1048576,PACKING!$C16,DATO!$DM$2:$DM$1048576,PACKING!AK$13,DATO!$DL$2:$DL$1048576,"PROV")/$C$9+SUMIFS(DATO!$CI$2:$CI$1048576,DATO!$CL$2:$CL$1048576,PACKING!$C16,DATO!$DM$2:$DM$1048576,PACKING!AK$13,DATO!$DL$2:$DL$1048576,"LIMA")/$C$6+SUMIFS(DATO!$CI$2:$CI$1048576,DATO!$CL$2:$CL$1048576,PACKING!$C16,DATO!$DM$2:$DM$1048576,PACKING!AK$13,DATO!$DL$2:$DL$1048576,"PROV")/$C$7+SUMIFS(DATO!$CO$2:$CO$1048576,DATO!$CL$2:$CL$1048576,PACKING!$C16,DATO!$DM$2:$DM$1048576,PACKING!AK$13)/$C$10)/$D16</f>
        <v>0</v>
      </c>
      <c r="AL16" s="19"/>
      <c r="AM16" s="16"/>
      <c r="AN16" s="24"/>
      <c r="AO16" s="24"/>
      <c r="AP16" s="24"/>
      <c r="AQ16" s="24"/>
      <c r="AR16" s="24"/>
      <c r="AS16" s="18"/>
      <c r="AT16" s="18"/>
      <c r="BA16" s="26"/>
    </row>
    <row r="17" spans="1:53">
      <c r="B17" s="13" t="s">
        <v>389</v>
      </c>
      <c r="C17" s="13" t="s">
        <v>388</v>
      </c>
      <c r="D17" s="13">
        <v>1</v>
      </c>
      <c r="E17" s="23">
        <f>(COUNTIFS(DATO!$CL$2:$CL$1048576,PACKING!$C17,DATO!$DM$2:$DM$1048576,PACKING!E$13,DATO!$DL$2:$DL$1048576,"LIMA")/$C$8+COUNTIFS(DATO!$CL$2:$CL$1048576,PACKING!$C17,DATO!$DM$2:$DM$1048576,PACKING!E$13,DATO!$DL$2:$DL$1048576,"PROV")/$C$9+SUMIFS(DATO!$CI$2:$CI$1048576,DATO!$CL$2:$CL$1048576,PACKING!$C17,DATO!$DM$2:$DM$1048576,PACKING!E$13,DATO!$DL$2:$DL$1048576,"LIMA")/$C$6+SUMIFS(DATO!$CI$2:$CI$1048576,DATO!$CL$2:$CL$1048576,PACKING!$C17,DATO!$DM$2:$DM$1048576,PACKING!E$13,DATO!$DL$2:$DL$1048576,"PROV")/$C$7+SUMIFS(DATO!$CO$2:$CO$1048576,DATO!$CL$2:$CL$1048576,PACKING!$C17,DATO!$DM$2:$DM$1048576,PACKING!E$13)/$C$10)/$D17</f>
        <v>0</v>
      </c>
      <c r="F17" s="23">
        <f>(COUNTIFS(DATO!$CL$2:$CL$1048576,PACKING!$C17,DATO!$DM$2:$DM$1048576,PACKING!F$13,DATO!$DL$2:$DL$1048576,"LIMA")/$C$8+COUNTIFS(DATO!$CL$2:$CL$1048576,PACKING!$C17,DATO!$DM$2:$DM$1048576,PACKING!F$13,DATO!$DL$2:$DL$1048576,"PROV")/$C$9+SUMIFS(DATO!$CI$2:$CI$1048576,DATO!$CL$2:$CL$1048576,PACKING!$C17,DATO!$DM$2:$DM$1048576,PACKING!F$13,DATO!$DL$2:$DL$1048576,"LIMA")/$C$6+SUMIFS(DATO!$CI$2:$CI$1048576,DATO!$CL$2:$CL$1048576,PACKING!$C17,DATO!$DM$2:$DM$1048576,PACKING!F$13,DATO!$DL$2:$DL$1048576,"PROV")/$C$7+SUMIFS(DATO!$CO$2:$CO$1048576,DATO!$CL$2:$CL$1048576,PACKING!$C17,DATO!$DM$2:$DM$1048576,PACKING!F$13)/$C$10)/$D17</f>
        <v>0</v>
      </c>
      <c r="G17" s="23">
        <f>(COUNTIFS(DATO!$CL$2:$CL$1048576,PACKING!$C17,DATO!$DM$2:$DM$1048576,PACKING!G$13,DATO!$DL$2:$DL$1048576,"LIMA")/$C$8+COUNTIFS(DATO!$CL$2:$CL$1048576,PACKING!$C17,DATO!$DM$2:$DM$1048576,PACKING!G$13,DATO!$DL$2:$DL$1048576,"PROV")/$C$9+SUMIFS(DATO!$CI$2:$CI$1048576,DATO!$CL$2:$CL$1048576,PACKING!$C17,DATO!$DM$2:$DM$1048576,PACKING!G$13,DATO!$DL$2:$DL$1048576,"LIMA")/$C$6+SUMIFS(DATO!$CI$2:$CI$1048576,DATO!$CL$2:$CL$1048576,PACKING!$C17,DATO!$DM$2:$DM$1048576,PACKING!G$13,DATO!$DL$2:$DL$1048576,"PROV")/$C$7+SUMIFS(DATO!$CO$2:$CO$1048576,DATO!$CL$2:$CL$1048576,PACKING!$C17,DATO!$DM$2:$DM$1048576,PACKING!G$13)/$C$10)/$D17</f>
        <v>0.3318253968253968</v>
      </c>
      <c r="H17" s="23">
        <f>(COUNTIFS(DATO!$CL$2:$CL$1048576,PACKING!$C17,DATO!$DM$2:$DM$1048576,PACKING!H$13,DATO!$DL$2:$DL$1048576,"LIMA")/$C$8+COUNTIFS(DATO!$CL$2:$CL$1048576,PACKING!$C17,DATO!$DM$2:$DM$1048576,PACKING!H$13,DATO!$DL$2:$DL$1048576,"PROV")/$C$9+SUMIFS(DATO!$CI$2:$CI$1048576,DATO!$CL$2:$CL$1048576,PACKING!$C17,DATO!$DM$2:$DM$1048576,PACKING!H$13,DATO!$DL$2:$DL$1048576,"LIMA")/$C$6+SUMIFS(DATO!$CI$2:$CI$1048576,DATO!$CL$2:$CL$1048576,PACKING!$C17,DATO!$DM$2:$DM$1048576,PACKING!H$13,DATO!$DL$2:$DL$1048576,"PROV")/$C$7+SUMIFS(DATO!$CO$2:$CO$1048576,DATO!$CL$2:$CL$1048576,PACKING!$C17,DATO!$DM$2:$DM$1048576,PACKING!H$13)/$C$10)/$D17</f>
        <v>0.32634920634920633</v>
      </c>
      <c r="I17" s="23">
        <f>(COUNTIFS(DATO!$CL$2:$CL$1048576,PACKING!$C17,DATO!$DM$2:$DM$1048576,PACKING!I$13,DATO!$DL$2:$DL$1048576,"LIMA")/$C$8+COUNTIFS(DATO!$CL$2:$CL$1048576,PACKING!$C17,DATO!$DM$2:$DM$1048576,PACKING!I$13,DATO!$DL$2:$DL$1048576,"PROV")/$C$9+SUMIFS(DATO!$CI$2:$CI$1048576,DATO!$CL$2:$CL$1048576,PACKING!$C17,DATO!$DM$2:$DM$1048576,PACKING!I$13,DATO!$DL$2:$DL$1048576,"LIMA")/$C$6+SUMIFS(DATO!$CI$2:$CI$1048576,DATO!$CL$2:$CL$1048576,PACKING!$C17,DATO!$DM$2:$DM$1048576,PACKING!I$13,DATO!$DL$2:$DL$1048576,"PROV")/$C$7+SUMIFS(DATO!$CO$2:$CO$1048576,DATO!$CL$2:$CL$1048576,PACKING!$C17,DATO!$DM$2:$DM$1048576,PACKING!I$13)/$C$10)/$D17</f>
        <v>0.19468253968253968</v>
      </c>
      <c r="J17" s="23">
        <f>(COUNTIFS(DATO!$CL$2:$CL$1048576,PACKING!$C17,DATO!$DM$2:$DM$1048576,PACKING!J$13,DATO!$DL$2:$DL$1048576,"LIMA")/$C$8+COUNTIFS(DATO!$CL$2:$CL$1048576,PACKING!$C17,DATO!$DM$2:$DM$1048576,PACKING!J$13,DATO!$DL$2:$DL$1048576,"PROV")/$C$9+SUMIFS(DATO!$CI$2:$CI$1048576,DATO!$CL$2:$CL$1048576,PACKING!$C17,DATO!$DM$2:$DM$1048576,PACKING!J$13,DATO!$DL$2:$DL$1048576,"LIMA")/$C$6+SUMIFS(DATO!$CI$2:$CI$1048576,DATO!$CL$2:$CL$1048576,PACKING!$C17,DATO!$DM$2:$DM$1048576,PACKING!J$13,DATO!$DL$2:$DL$1048576,"PROV")/$C$7+SUMIFS(DATO!$CO$2:$CO$1048576,DATO!$CL$2:$CL$1048576,PACKING!$C17,DATO!$DM$2:$DM$1048576,PACKING!J$13)/$C$10)/$D17</f>
        <v>0.54868480725623581</v>
      </c>
      <c r="K17" s="23">
        <f>(COUNTIFS(DATO!$CL$2:$CL$1048576,PACKING!$C17,DATO!$DM$2:$DM$1048576,PACKING!K$13,DATO!$DL$2:$DL$1048576,"LIMA")/$C$8+COUNTIFS(DATO!$CL$2:$CL$1048576,PACKING!$C17,DATO!$DM$2:$DM$1048576,PACKING!K$13,DATO!$DL$2:$DL$1048576,"PROV")/$C$9+SUMIFS(DATO!$CI$2:$CI$1048576,DATO!$CL$2:$CL$1048576,PACKING!$C17,DATO!$DM$2:$DM$1048576,PACKING!K$13,DATO!$DL$2:$DL$1048576,"LIMA")/$C$6+SUMIFS(DATO!$CI$2:$CI$1048576,DATO!$CL$2:$CL$1048576,PACKING!$C17,DATO!$DM$2:$DM$1048576,PACKING!K$13,DATO!$DL$2:$DL$1048576,"PROV")/$C$7+SUMIFS(DATO!$CO$2:$CO$1048576,DATO!$CL$2:$CL$1048576,PACKING!$C17,DATO!$DM$2:$DM$1048576,PACKING!K$13)/$C$10)/$D17</f>
        <v>0</v>
      </c>
      <c r="L17" s="23">
        <f>(COUNTIFS(DATO!$CL$2:$CL$1048576,PACKING!$C17,DATO!$DM$2:$DM$1048576,PACKING!L$13,DATO!$DL$2:$DL$1048576,"LIMA")/$C$8+COUNTIFS(DATO!$CL$2:$CL$1048576,PACKING!$C17,DATO!$DM$2:$DM$1048576,PACKING!L$13,DATO!$DL$2:$DL$1048576,"PROV")/$C$9+SUMIFS(DATO!$CI$2:$CI$1048576,DATO!$CL$2:$CL$1048576,PACKING!$C17,DATO!$DM$2:$DM$1048576,PACKING!L$13,DATO!$DL$2:$DL$1048576,"LIMA")/$C$6+SUMIFS(DATO!$CI$2:$CI$1048576,DATO!$CL$2:$CL$1048576,PACKING!$C17,DATO!$DM$2:$DM$1048576,PACKING!L$13,DATO!$DL$2:$DL$1048576,"PROV")/$C$7+SUMIFS(DATO!$CO$2:$CO$1048576,DATO!$CL$2:$CL$1048576,PACKING!$C17,DATO!$DM$2:$DM$1048576,PACKING!L$13)/$C$10)/$D17</f>
        <v>0.65910430839002265</v>
      </c>
      <c r="M17" s="23">
        <f>(COUNTIFS(DATO!$CL$2:$CL$1048576,PACKING!$C17,DATO!$DM$2:$DM$1048576,PACKING!M$13,DATO!$DL$2:$DL$1048576,"LIMA")/$C$8+COUNTIFS(DATO!$CL$2:$CL$1048576,PACKING!$C17,DATO!$DM$2:$DM$1048576,PACKING!M$13,DATO!$DL$2:$DL$1048576,"PROV")/$C$9+SUMIFS(DATO!$CI$2:$CI$1048576,DATO!$CL$2:$CL$1048576,PACKING!$C17,DATO!$DM$2:$DM$1048576,PACKING!M$13,DATO!$DL$2:$DL$1048576,"LIMA")/$C$6+SUMIFS(DATO!$CI$2:$CI$1048576,DATO!$CL$2:$CL$1048576,PACKING!$C17,DATO!$DM$2:$DM$1048576,PACKING!M$13,DATO!$DL$2:$DL$1048576,"PROV")/$C$7+SUMIFS(DATO!$CO$2:$CO$1048576,DATO!$CL$2:$CL$1048576,PACKING!$C17,DATO!$DM$2:$DM$1048576,PACKING!M$13)/$C$10)/$D17</f>
        <v>0</v>
      </c>
      <c r="N17" s="23">
        <f>(COUNTIFS(DATO!$CL$2:$CL$1048576,PACKING!$C17,DATO!$DM$2:$DM$1048576,PACKING!N$13,DATO!$DL$2:$DL$1048576,"LIMA")/$C$8+COUNTIFS(DATO!$CL$2:$CL$1048576,PACKING!$C17,DATO!$DM$2:$DM$1048576,PACKING!N$13,DATO!$DL$2:$DL$1048576,"PROV")/$C$9+SUMIFS(DATO!$CI$2:$CI$1048576,DATO!$CL$2:$CL$1048576,PACKING!$C17,DATO!$DM$2:$DM$1048576,PACKING!N$13,DATO!$DL$2:$DL$1048576,"LIMA")/$C$6+SUMIFS(DATO!$CI$2:$CI$1048576,DATO!$CL$2:$CL$1048576,PACKING!$C17,DATO!$DM$2:$DM$1048576,PACKING!N$13,DATO!$DL$2:$DL$1048576,"PROV")/$C$7+SUMIFS(DATO!$CO$2:$CO$1048576,DATO!$CL$2:$CL$1048576,PACKING!$C17,DATO!$DM$2:$DM$1048576,PACKING!N$13)/$C$10)/$D17</f>
        <v>0</v>
      </c>
      <c r="O17" s="23">
        <f>(COUNTIFS(DATO!$CL$2:$CL$1048576,PACKING!$C17,DATO!$DM$2:$DM$1048576,PACKING!O$13,DATO!$DL$2:$DL$1048576,"LIMA")/$C$8+COUNTIFS(DATO!$CL$2:$CL$1048576,PACKING!$C17,DATO!$DM$2:$DM$1048576,PACKING!O$13,DATO!$DL$2:$DL$1048576,"PROV")/$C$9+SUMIFS(DATO!$CI$2:$CI$1048576,DATO!$CL$2:$CL$1048576,PACKING!$C17,DATO!$DM$2:$DM$1048576,PACKING!O$13,DATO!$DL$2:$DL$1048576,"LIMA")/$C$6+SUMIFS(DATO!$CI$2:$CI$1048576,DATO!$CL$2:$CL$1048576,PACKING!$C17,DATO!$DM$2:$DM$1048576,PACKING!O$13,DATO!$DL$2:$DL$1048576,"PROV")/$C$7+SUMIFS(DATO!$CO$2:$CO$1048576,DATO!$CL$2:$CL$1048576,PACKING!$C17,DATO!$DM$2:$DM$1048576,PACKING!O$13)/$C$10)/$D17</f>
        <v>0</v>
      </c>
      <c r="P17" s="23">
        <f>(COUNTIFS(DATO!$CL$2:$CL$1048576,PACKING!$C17,DATO!$DM$2:$DM$1048576,PACKING!P$13,DATO!$DL$2:$DL$1048576,"LIMA")/$C$8+COUNTIFS(DATO!$CL$2:$CL$1048576,PACKING!$C17,DATO!$DM$2:$DM$1048576,PACKING!P$13,DATO!$DL$2:$DL$1048576,"PROV")/$C$9+SUMIFS(DATO!$CI$2:$CI$1048576,DATO!$CL$2:$CL$1048576,PACKING!$C17,DATO!$DM$2:$DM$1048576,PACKING!P$13,DATO!$DL$2:$DL$1048576,"LIMA")/$C$6+SUMIFS(DATO!$CI$2:$CI$1048576,DATO!$CL$2:$CL$1048576,PACKING!$C17,DATO!$DM$2:$DM$1048576,PACKING!P$13,DATO!$DL$2:$DL$1048576,"PROV")/$C$7+SUMIFS(DATO!$CO$2:$CO$1048576,DATO!$CL$2:$CL$1048576,PACKING!$C17,DATO!$DM$2:$DM$1048576,PACKING!P$13)/$C$10)/$D17</f>
        <v>0</v>
      </c>
      <c r="Q17" s="23">
        <f>(COUNTIFS(DATO!$CL$2:$CL$1048576,PACKING!$C17,DATO!$DM$2:$DM$1048576,PACKING!Q$13,DATO!$DL$2:$DL$1048576,"LIMA")/$C$8+COUNTIFS(DATO!$CL$2:$CL$1048576,PACKING!$C17,DATO!$DM$2:$DM$1048576,PACKING!Q$13,DATO!$DL$2:$DL$1048576,"PROV")/$C$9+SUMIFS(DATO!$CI$2:$CI$1048576,DATO!$CL$2:$CL$1048576,PACKING!$C17,DATO!$DM$2:$DM$1048576,PACKING!Q$13,DATO!$DL$2:$DL$1048576,"LIMA")/$C$6+SUMIFS(DATO!$CI$2:$CI$1048576,DATO!$CL$2:$CL$1048576,PACKING!$C17,DATO!$DM$2:$DM$1048576,PACKING!Q$13,DATO!$DL$2:$DL$1048576,"PROV")/$C$7+SUMIFS(DATO!$CO$2:$CO$1048576,DATO!$CL$2:$CL$1048576,PACKING!$C17,DATO!$DM$2:$DM$1048576,PACKING!Q$13)/$C$10)/$D17</f>
        <v>0</v>
      </c>
      <c r="R17" s="23">
        <f>(COUNTIFS(DATO!$CL$2:$CL$1048576,PACKING!$C17,DATO!$DM$2:$DM$1048576,PACKING!R$13,DATO!$DL$2:$DL$1048576,"LIMA")/$C$8+COUNTIFS(DATO!$CL$2:$CL$1048576,PACKING!$C17,DATO!$DM$2:$DM$1048576,PACKING!R$13,DATO!$DL$2:$DL$1048576,"PROV")/$C$9+SUMIFS(DATO!$CI$2:$CI$1048576,DATO!$CL$2:$CL$1048576,PACKING!$C17,DATO!$DM$2:$DM$1048576,PACKING!R$13,DATO!$DL$2:$DL$1048576,"LIMA")/$C$6+SUMIFS(DATO!$CI$2:$CI$1048576,DATO!$CL$2:$CL$1048576,PACKING!$C17,DATO!$DM$2:$DM$1048576,PACKING!R$13,DATO!$DL$2:$DL$1048576,"PROV")/$C$7+SUMIFS(DATO!$CO$2:$CO$1048576,DATO!$CL$2:$CL$1048576,PACKING!$C17,DATO!$DM$2:$DM$1048576,PACKING!R$13)/$C$10)/$D17</f>
        <v>0</v>
      </c>
      <c r="S17" s="23">
        <f>(COUNTIFS(DATO!$CL$2:$CL$1048576,PACKING!$C17,DATO!$DM$2:$DM$1048576,PACKING!S$13,DATO!$DL$2:$DL$1048576,"LIMA")/$C$8+COUNTIFS(DATO!$CL$2:$CL$1048576,PACKING!$C17,DATO!$DM$2:$DM$1048576,PACKING!S$13,DATO!$DL$2:$DL$1048576,"PROV")/$C$9+SUMIFS(DATO!$CI$2:$CI$1048576,DATO!$CL$2:$CL$1048576,PACKING!$C17,DATO!$DM$2:$DM$1048576,PACKING!S$13,DATO!$DL$2:$DL$1048576,"LIMA")/$C$6+SUMIFS(DATO!$CI$2:$CI$1048576,DATO!$CL$2:$CL$1048576,PACKING!$C17,DATO!$DM$2:$DM$1048576,PACKING!S$13,DATO!$DL$2:$DL$1048576,"PROV")/$C$7+SUMIFS(DATO!$CO$2:$CO$1048576,DATO!$CL$2:$CL$1048576,PACKING!$C17,DATO!$DM$2:$DM$1048576,PACKING!S$13)/$C$10)/$D17</f>
        <v>0</v>
      </c>
      <c r="T17" s="23">
        <f>(COUNTIFS(DATO!$CL$2:$CL$1048576,PACKING!$C17,DATO!$DM$2:$DM$1048576,PACKING!T$13,DATO!$DL$2:$DL$1048576,"LIMA")/$C$8+COUNTIFS(DATO!$CL$2:$CL$1048576,PACKING!$C17,DATO!$DM$2:$DM$1048576,PACKING!T$13,DATO!$DL$2:$DL$1048576,"PROV")/$C$9+SUMIFS(DATO!$CI$2:$CI$1048576,DATO!$CL$2:$CL$1048576,PACKING!$C17,DATO!$DM$2:$DM$1048576,PACKING!T$13,DATO!$DL$2:$DL$1048576,"LIMA")/$C$6+SUMIFS(DATO!$CI$2:$CI$1048576,DATO!$CL$2:$CL$1048576,PACKING!$C17,DATO!$DM$2:$DM$1048576,PACKING!T$13,DATO!$DL$2:$DL$1048576,"PROV")/$C$7+SUMIFS(DATO!$CO$2:$CO$1048576,DATO!$CL$2:$CL$1048576,PACKING!$C17,DATO!$DM$2:$DM$1048576,PACKING!T$13)/$C$10)/$D17</f>
        <v>0</v>
      </c>
      <c r="U17" s="23">
        <f>(COUNTIFS(DATO!$CL$2:$CL$1048576,PACKING!$C17,DATO!$DM$2:$DM$1048576,PACKING!U$13,DATO!$DL$2:$DL$1048576,"LIMA")/$C$8+COUNTIFS(DATO!$CL$2:$CL$1048576,PACKING!$C17,DATO!$DM$2:$DM$1048576,PACKING!U$13,DATO!$DL$2:$DL$1048576,"PROV")/$C$9+SUMIFS(DATO!$CI$2:$CI$1048576,DATO!$CL$2:$CL$1048576,PACKING!$C17,DATO!$DM$2:$DM$1048576,PACKING!U$13,DATO!$DL$2:$DL$1048576,"LIMA")/$C$6+SUMIFS(DATO!$CI$2:$CI$1048576,DATO!$CL$2:$CL$1048576,PACKING!$C17,DATO!$DM$2:$DM$1048576,PACKING!U$13,DATO!$DL$2:$DL$1048576,"PROV")/$C$7+SUMIFS(DATO!$CO$2:$CO$1048576,DATO!$CL$2:$CL$1048576,PACKING!$C17,DATO!$DM$2:$DM$1048576,PACKING!U$13)/$C$10)/$D17</f>
        <v>0</v>
      </c>
      <c r="V17" s="23">
        <f>(COUNTIFS(DATO!$CL$2:$CL$1048576,PACKING!$C17,DATO!$DM$2:$DM$1048576,PACKING!V$13,DATO!$DL$2:$DL$1048576,"LIMA")/$C$8+COUNTIFS(DATO!$CL$2:$CL$1048576,PACKING!$C17,DATO!$DM$2:$DM$1048576,PACKING!V$13,DATO!$DL$2:$DL$1048576,"PROV")/$C$9+SUMIFS(DATO!$CI$2:$CI$1048576,DATO!$CL$2:$CL$1048576,PACKING!$C17,DATO!$DM$2:$DM$1048576,PACKING!V$13,DATO!$DL$2:$DL$1048576,"LIMA")/$C$6+SUMIFS(DATO!$CI$2:$CI$1048576,DATO!$CL$2:$CL$1048576,PACKING!$C17,DATO!$DM$2:$DM$1048576,PACKING!V$13,DATO!$DL$2:$DL$1048576,"PROV")/$C$7+SUMIFS(DATO!$CO$2:$CO$1048576,DATO!$CL$2:$CL$1048576,PACKING!$C17,DATO!$DM$2:$DM$1048576,PACKING!V$13)/$C$10)/$D17</f>
        <v>0</v>
      </c>
      <c r="W17" s="23">
        <f>(COUNTIFS(DATO!$CL$2:$CL$1048576,PACKING!$C17,DATO!$DM$2:$DM$1048576,PACKING!W$13,DATO!$DL$2:$DL$1048576,"LIMA")/$C$8+COUNTIFS(DATO!$CL$2:$CL$1048576,PACKING!$C17,DATO!$DM$2:$DM$1048576,PACKING!W$13,DATO!$DL$2:$DL$1048576,"PROV")/$C$9+SUMIFS(DATO!$CI$2:$CI$1048576,DATO!$CL$2:$CL$1048576,PACKING!$C17,DATO!$DM$2:$DM$1048576,PACKING!W$13,DATO!$DL$2:$DL$1048576,"LIMA")/$C$6+SUMIFS(DATO!$CI$2:$CI$1048576,DATO!$CL$2:$CL$1048576,PACKING!$C17,DATO!$DM$2:$DM$1048576,PACKING!W$13,DATO!$DL$2:$DL$1048576,"PROV")/$C$7+SUMIFS(DATO!$CO$2:$CO$1048576,DATO!$CL$2:$CL$1048576,PACKING!$C17,DATO!$DM$2:$DM$1048576,PACKING!W$13)/$C$10)/$D17</f>
        <v>0</v>
      </c>
      <c r="X17" s="23">
        <f>(COUNTIFS(DATO!$CL$2:$CL$1048576,PACKING!$C17,DATO!$DM$2:$DM$1048576,PACKING!X$13,DATO!$DL$2:$DL$1048576,"LIMA")/$C$8+COUNTIFS(DATO!$CL$2:$CL$1048576,PACKING!$C17,DATO!$DM$2:$DM$1048576,PACKING!X$13,DATO!$DL$2:$DL$1048576,"PROV")/$C$9+SUMIFS(DATO!$CI$2:$CI$1048576,DATO!$CL$2:$CL$1048576,PACKING!$C17,DATO!$DM$2:$DM$1048576,PACKING!X$13,DATO!$DL$2:$DL$1048576,"LIMA")/$C$6+SUMIFS(DATO!$CI$2:$CI$1048576,DATO!$CL$2:$CL$1048576,PACKING!$C17,DATO!$DM$2:$DM$1048576,PACKING!X$13,DATO!$DL$2:$DL$1048576,"PROV")/$C$7+SUMIFS(DATO!$CO$2:$CO$1048576,DATO!$CL$2:$CL$1048576,PACKING!$C17,DATO!$DM$2:$DM$1048576,PACKING!X$13)/$C$10)/$D17</f>
        <v>0</v>
      </c>
      <c r="Y17" s="23">
        <f>(COUNTIFS(DATO!$CL$2:$CL$1048576,PACKING!$C17,DATO!$DM$2:$DM$1048576,PACKING!Y$13,DATO!$DL$2:$DL$1048576,"LIMA")/$C$8+COUNTIFS(DATO!$CL$2:$CL$1048576,PACKING!$C17,DATO!$DM$2:$DM$1048576,PACKING!Y$13,DATO!$DL$2:$DL$1048576,"PROV")/$C$9+SUMIFS(DATO!$CI$2:$CI$1048576,DATO!$CL$2:$CL$1048576,PACKING!$C17,DATO!$DM$2:$DM$1048576,PACKING!Y$13,DATO!$DL$2:$DL$1048576,"LIMA")/$C$6+SUMIFS(DATO!$CI$2:$CI$1048576,DATO!$CL$2:$CL$1048576,PACKING!$C17,DATO!$DM$2:$DM$1048576,PACKING!Y$13,DATO!$DL$2:$DL$1048576,"PROV")/$C$7+SUMIFS(DATO!$CO$2:$CO$1048576,DATO!$CL$2:$CL$1048576,PACKING!$C17,DATO!$DM$2:$DM$1048576,PACKING!Y$13)/$C$10)/$D17</f>
        <v>0</v>
      </c>
      <c r="Z17" s="23">
        <f>(COUNTIFS(DATO!$CL$2:$CL$1048576,PACKING!$C17,DATO!$DM$2:$DM$1048576,PACKING!Z$13,DATO!$DL$2:$DL$1048576,"LIMA")/$C$8+COUNTIFS(DATO!$CL$2:$CL$1048576,PACKING!$C17,DATO!$DM$2:$DM$1048576,PACKING!Z$13,DATO!$DL$2:$DL$1048576,"PROV")/$C$9+SUMIFS(DATO!$CI$2:$CI$1048576,DATO!$CL$2:$CL$1048576,PACKING!$C17,DATO!$DM$2:$DM$1048576,PACKING!Z$13,DATO!$DL$2:$DL$1048576,"LIMA")/$C$6+SUMIFS(DATO!$CI$2:$CI$1048576,DATO!$CL$2:$CL$1048576,PACKING!$C17,DATO!$DM$2:$DM$1048576,PACKING!Z$13,DATO!$DL$2:$DL$1048576,"PROV")/$C$7+SUMIFS(DATO!$CO$2:$CO$1048576,DATO!$CL$2:$CL$1048576,PACKING!$C17,DATO!$DM$2:$DM$1048576,PACKING!Z$13)/$C$10)/$D17</f>
        <v>0</v>
      </c>
      <c r="AA17" s="23">
        <f>(COUNTIFS(DATO!$CL$2:$CL$1048576,PACKING!$C17,DATO!$DM$2:$DM$1048576,PACKING!AA$13,DATO!$DL$2:$DL$1048576,"LIMA")/$C$8+COUNTIFS(DATO!$CL$2:$CL$1048576,PACKING!$C17,DATO!$DM$2:$DM$1048576,PACKING!AA$13,DATO!$DL$2:$DL$1048576,"PROV")/$C$9+SUMIFS(DATO!$CI$2:$CI$1048576,DATO!$CL$2:$CL$1048576,PACKING!$C17,DATO!$DM$2:$DM$1048576,PACKING!AA$13,DATO!$DL$2:$DL$1048576,"LIMA")/$C$6+SUMIFS(DATO!$CI$2:$CI$1048576,DATO!$CL$2:$CL$1048576,PACKING!$C17,DATO!$DM$2:$DM$1048576,PACKING!AA$13,DATO!$DL$2:$DL$1048576,"PROV")/$C$7+SUMIFS(DATO!$CO$2:$CO$1048576,DATO!$CL$2:$CL$1048576,PACKING!$C17,DATO!$DM$2:$DM$1048576,PACKING!AA$13)/$C$10)/$D17</f>
        <v>0</v>
      </c>
      <c r="AB17" s="23">
        <f>(COUNTIFS(DATO!$CL$2:$CL$1048576,PACKING!$C17,DATO!$DM$2:$DM$1048576,PACKING!AB$13,DATO!$DL$2:$DL$1048576,"LIMA")/$C$8+COUNTIFS(DATO!$CL$2:$CL$1048576,PACKING!$C17,DATO!$DM$2:$DM$1048576,PACKING!AB$13,DATO!$DL$2:$DL$1048576,"PROV")/$C$9+SUMIFS(DATO!$CI$2:$CI$1048576,DATO!$CL$2:$CL$1048576,PACKING!$C17,DATO!$DM$2:$DM$1048576,PACKING!AB$13,DATO!$DL$2:$DL$1048576,"LIMA")/$C$6+SUMIFS(DATO!$CI$2:$CI$1048576,DATO!$CL$2:$CL$1048576,PACKING!$C17,DATO!$DM$2:$DM$1048576,PACKING!AB$13,DATO!$DL$2:$DL$1048576,"PROV")/$C$7+SUMIFS(DATO!$CO$2:$CO$1048576,DATO!$CL$2:$CL$1048576,PACKING!$C17,DATO!$DM$2:$DM$1048576,PACKING!AB$13)/$C$10)/$D17</f>
        <v>0</v>
      </c>
      <c r="AC17" s="23">
        <f>(COUNTIFS(DATO!$CL$2:$CL$1048576,PACKING!$C17,DATO!$DM$2:$DM$1048576,PACKING!AC$13,DATO!$DL$2:$DL$1048576,"LIMA")/$C$8+COUNTIFS(DATO!$CL$2:$CL$1048576,PACKING!$C17,DATO!$DM$2:$DM$1048576,PACKING!AC$13,DATO!$DL$2:$DL$1048576,"PROV")/$C$9+SUMIFS(DATO!$CI$2:$CI$1048576,DATO!$CL$2:$CL$1048576,PACKING!$C17,DATO!$DM$2:$DM$1048576,PACKING!AC$13,DATO!$DL$2:$DL$1048576,"LIMA")/$C$6+SUMIFS(DATO!$CI$2:$CI$1048576,DATO!$CL$2:$CL$1048576,PACKING!$C17,DATO!$DM$2:$DM$1048576,PACKING!AC$13,DATO!$DL$2:$DL$1048576,"PROV")/$C$7+SUMIFS(DATO!$CO$2:$CO$1048576,DATO!$CL$2:$CL$1048576,PACKING!$C17,DATO!$DM$2:$DM$1048576,PACKING!AC$13)/$C$10)/$D17</f>
        <v>0</v>
      </c>
      <c r="AD17" s="23">
        <f>(COUNTIFS(DATO!$CL$2:$CL$1048576,PACKING!$C17,DATO!$DM$2:$DM$1048576,PACKING!AD$13,DATO!$DL$2:$DL$1048576,"LIMA")/$C$8+COUNTIFS(DATO!$CL$2:$CL$1048576,PACKING!$C17,DATO!$DM$2:$DM$1048576,PACKING!AD$13,DATO!$DL$2:$DL$1048576,"PROV")/$C$9+SUMIFS(DATO!$CI$2:$CI$1048576,DATO!$CL$2:$CL$1048576,PACKING!$C17,DATO!$DM$2:$DM$1048576,PACKING!AD$13,DATO!$DL$2:$DL$1048576,"LIMA")/$C$6+SUMIFS(DATO!$CI$2:$CI$1048576,DATO!$CL$2:$CL$1048576,PACKING!$C17,DATO!$DM$2:$DM$1048576,PACKING!AD$13,DATO!$DL$2:$DL$1048576,"PROV")/$C$7+SUMIFS(DATO!$CO$2:$CO$1048576,DATO!$CL$2:$CL$1048576,PACKING!$C17,DATO!$DM$2:$DM$1048576,PACKING!AD$13)/$C$10)/$D17</f>
        <v>0</v>
      </c>
      <c r="AE17" s="23">
        <f>(COUNTIFS(DATO!$CL$2:$CL$1048576,PACKING!$C17,DATO!$DM$2:$DM$1048576,PACKING!AE$13,DATO!$DL$2:$DL$1048576,"LIMA")/$C$8+COUNTIFS(DATO!$CL$2:$CL$1048576,PACKING!$C17,DATO!$DM$2:$DM$1048576,PACKING!AE$13,DATO!$DL$2:$DL$1048576,"PROV")/$C$9+SUMIFS(DATO!$CI$2:$CI$1048576,DATO!$CL$2:$CL$1048576,PACKING!$C17,DATO!$DM$2:$DM$1048576,PACKING!AE$13,DATO!$DL$2:$DL$1048576,"LIMA")/$C$6+SUMIFS(DATO!$CI$2:$CI$1048576,DATO!$CL$2:$CL$1048576,PACKING!$C17,DATO!$DM$2:$DM$1048576,PACKING!AE$13,DATO!$DL$2:$DL$1048576,"PROV")/$C$7+SUMIFS(DATO!$CO$2:$CO$1048576,DATO!$CL$2:$CL$1048576,PACKING!$C17,DATO!$DM$2:$DM$1048576,PACKING!AE$13)/$C$10)/$D17</f>
        <v>0</v>
      </c>
      <c r="AF17" s="23">
        <f>(COUNTIFS(DATO!$CL$2:$CL$1048576,PACKING!$C17,DATO!$DM$2:$DM$1048576,PACKING!AF$13,DATO!$DL$2:$DL$1048576,"LIMA")/$C$8+COUNTIFS(DATO!$CL$2:$CL$1048576,PACKING!$C17,DATO!$DM$2:$DM$1048576,PACKING!AF$13,DATO!$DL$2:$DL$1048576,"PROV")/$C$9+SUMIFS(DATO!$CI$2:$CI$1048576,DATO!$CL$2:$CL$1048576,PACKING!$C17,DATO!$DM$2:$DM$1048576,PACKING!AF$13,DATO!$DL$2:$DL$1048576,"LIMA")/$C$6+SUMIFS(DATO!$CI$2:$CI$1048576,DATO!$CL$2:$CL$1048576,PACKING!$C17,DATO!$DM$2:$DM$1048576,PACKING!AF$13,DATO!$DL$2:$DL$1048576,"PROV")/$C$7+SUMIFS(DATO!$CO$2:$CO$1048576,DATO!$CL$2:$CL$1048576,PACKING!$C17,DATO!$DM$2:$DM$1048576,PACKING!AF$13)/$C$10)/$D17</f>
        <v>0</v>
      </c>
      <c r="AG17" s="23">
        <f>(COUNTIFS(DATO!$CL$2:$CL$1048576,PACKING!$C17,DATO!$DM$2:$DM$1048576,PACKING!AG$13,DATO!$DL$2:$DL$1048576,"LIMA")/$C$8+COUNTIFS(DATO!$CL$2:$CL$1048576,PACKING!$C17,DATO!$DM$2:$DM$1048576,PACKING!AG$13,DATO!$DL$2:$DL$1048576,"PROV")/$C$9+SUMIFS(DATO!$CI$2:$CI$1048576,DATO!$CL$2:$CL$1048576,PACKING!$C17,DATO!$DM$2:$DM$1048576,PACKING!AG$13,DATO!$DL$2:$DL$1048576,"LIMA")/$C$6+SUMIFS(DATO!$CI$2:$CI$1048576,DATO!$CL$2:$CL$1048576,PACKING!$C17,DATO!$DM$2:$DM$1048576,PACKING!AG$13,DATO!$DL$2:$DL$1048576,"PROV")/$C$7+SUMIFS(DATO!$CO$2:$CO$1048576,DATO!$CL$2:$CL$1048576,PACKING!$C17,DATO!$DM$2:$DM$1048576,PACKING!AG$13)/$C$10)/$D17</f>
        <v>0</v>
      </c>
      <c r="AH17" s="23">
        <f>(COUNTIFS(DATO!$CL$2:$CL$1048576,PACKING!$C17,DATO!$DM$2:$DM$1048576,PACKING!AH$13,DATO!$DL$2:$DL$1048576,"LIMA")/$C$8+COUNTIFS(DATO!$CL$2:$CL$1048576,PACKING!$C17,DATO!$DM$2:$DM$1048576,PACKING!AH$13,DATO!$DL$2:$DL$1048576,"PROV")/$C$9+SUMIFS(DATO!$CI$2:$CI$1048576,DATO!$CL$2:$CL$1048576,PACKING!$C17,DATO!$DM$2:$DM$1048576,PACKING!AH$13,DATO!$DL$2:$DL$1048576,"LIMA")/$C$6+SUMIFS(DATO!$CI$2:$CI$1048576,DATO!$CL$2:$CL$1048576,PACKING!$C17,DATO!$DM$2:$DM$1048576,PACKING!AH$13,DATO!$DL$2:$DL$1048576,"PROV")/$C$7+SUMIFS(DATO!$CO$2:$CO$1048576,DATO!$CL$2:$CL$1048576,PACKING!$C17,DATO!$DM$2:$DM$1048576,PACKING!AH$13)/$C$10)/$D17</f>
        <v>0</v>
      </c>
      <c r="AI17" s="23">
        <f>(COUNTIFS(DATO!$CL$2:$CL$1048576,PACKING!$C17,DATO!$DM$2:$DM$1048576,PACKING!AI$13,DATO!$DL$2:$DL$1048576,"LIMA")/$C$8+COUNTIFS(DATO!$CL$2:$CL$1048576,PACKING!$C17,DATO!$DM$2:$DM$1048576,PACKING!AI$13,DATO!$DL$2:$DL$1048576,"PROV")/$C$9+SUMIFS(DATO!$CI$2:$CI$1048576,DATO!$CL$2:$CL$1048576,PACKING!$C17,DATO!$DM$2:$DM$1048576,PACKING!AI$13,DATO!$DL$2:$DL$1048576,"LIMA")/$C$6+SUMIFS(DATO!$CI$2:$CI$1048576,DATO!$CL$2:$CL$1048576,PACKING!$C17,DATO!$DM$2:$DM$1048576,PACKING!AI$13,DATO!$DL$2:$DL$1048576,"PROV")/$C$7+SUMIFS(DATO!$CO$2:$CO$1048576,DATO!$CL$2:$CL$1048576,PACKING!$C17,DATO!$DM$2:$DM$1048576,PACKING!AI$13)/$C$10)/$D17</f>
        <v>0</v>
      </c>
      <c r="AJ17" s="23">
        <f>(COUNTIFS(DATO!$CL$2:$CL$1048576,PACKING!$C17,DATO!$DM$2:$DM$1048576,PACKING!AJ$13,DATO!$DL$2:$DL$1048576,"LIMA")/$C$8+COUNTIFS(DATO!$CL$2:$CL$1048576,PACKING!$C17,DATO!$DM$2:$DM$1048576,PACKING!AJ$13,DATO!$DL$2:$DL$1048576,"PROV")/$C$9+SUMIFS(DATO!$CI$2:$CI$1048576,DATO!$CL$2:$CL$1048576,PACKING!$C17,DATO!$DM$2:$DM$1048576,PACKING!AJ$13,DATO!$DL$2:$DL$1048576,"LIMA")/$C$6+SUMIFS(DATO!$CI$2:$CI$1048576,DATO!$CL$2:$CL$1048576,PACKING!$C17,DATO!$DM$2:$DM$1048576,PACKING!AJ$13,DATO!$DL$2:$DL$1048576,"PROV")/$C$7+SUMIFS(DATO!$CO$2:$CO$1048576,DATO!$CL$2:$CL$1048576,PACKING!$C17,DATO!$DM$2:$DM$1048576,PACKING!AJ$13)/$C$10)/$D17</f>
        <v>0</v>
      </c>
      <c r="AK17" s="23">
        <f>(COUNTIFS(DATO!$CL$2:$CL$1048576,PACKING!$C17,DATO!$DM$2:$DM$1048576,PACKING!AK$13,DATO!$DL$2:$DL$1048576,"LIMA")/$C$8+COUNTIFS(DATO!$CL$2:$CL$1048576,PACKING!$C17,DATO!$DM$2:$DM$1048576,PACKING!AK$13,DATO!$DL$2:$DL$1048576,"PROV")/$C$9+SUMIFS(DATO!$CI$2:$CI$1048576,DATO!$CL$2:$CL$1048576,PACKING!$C17,DATO!$DM$2:$DM$1048576,PACKING!AK$13,DATO!$DL$2:$DL$1048576,"LIMA")/$C$6+SUMIFS(DATO!$CI$2:$CI$1048576,DATO!$CL$2:$CL$1048576,PACKING!$C17,DATO!$DM$2:$DM$1048576,PACKING!AK$13,DATO!$DL$2:$DL$1048576,"PROV")/$C$7+SUMIFS(DATO!$CO$2:$CO$1048576,DATO!$CL$2:$CL$1048576,PACKING!$C17,DATO!$DM$2:$DM$1048576,PACKING!AK$13)/$C$10)/$D17</f>
        <v>0</v>
      </c>
      <c r="AL17" s="19"/>
      <c r="AM17" s="17"/>
      <c r="AN17" s="24"/>
      <c r="AO17" s="24"/>
      <c r="AP17" s="24"/>
      <c r="AQ17" s="24"/>
      <c r="AR17" s="24"/>
      <c r="AS17" s="18"/>
      <c r="AT17" s="18"/>
      <c r="BA17" s="26"/>
    </row>
    <row r="18" spans="1:53" s="2" customFormat="1">
      <c r="A18" s="3"/>
      <c r="B18" s="13" t="s">
        <v>215</v>
      </c>
      <c r="C18" s="13" t="s">
        <v>183</v>
      </c>
      <c r="D18" s="13">
        <v>1</v>
      </c>
      <c r="E18" s="23">
        <f>(COUNTIFS(DATO!$CL$2:$CL$1048576,PACKING!$C18,DATO!$DM$2:$DM$1048576,PACKING!E$13,DATO!$DL$2:$DL$1048576,"LIMA")/$C$8+COUNTIFS(DATO!$CL$2:$CL$1048576,PACKING!$C18,DATO!$DM$2:$DM$1048576,PACKING!E$13,DATO!$DL$2:$DL$1048576,"PROV")/$C$9+SUMIFS(DATO!$CI$2:$CI$1048576,DATO!$CL$2:$CL$1048576,PACKING!$C18,DATO!$DM$2:$DM$1048576,PACKING!E$13,DATO!$DL$2:$DL$1048576,"LIMA")/$C$6+SUMIFS(DATO!$CI$2:$CI$1048576,DATO!$CL$2:$CL$1048576,PACKING!$C18,DATO!$DM$2:$DM$1048576,PACKING!E$13,DATO!$DL$2:$DL$1048576,"PROV")/$C$7+SUMIFS(DATO!$CO$2:$CO$1048576,DATO!$CL$2:$CL$1048576,PACKING!$C18,DATO!$DM$2:$DM$1048576,PACKING!E$13)/$C$10)/$D18</f>
        <v>0</v>
      </c>
      <c r="F18" s="23">
        <f>(COUNTIFS(DATO!$CL$2:$CL$1048576,PACKING!$C18,DATO!$DM$2:$DM$1048576,PACKING!F$13,DATO!$DL$2:$DL$1048576,"LIMA")/$C$8+COUNTIFS(DATO!$CL$2:$CL$1048576,PACKING!$C18,DATO!$DM$2:$DM$1048576,PACKING!F$13,DATO!$DL$2:$DL$1048576,"PROV")/$C$9+SUMIFS(DATO!$CI$2:$CI$1048576,DATO!$CL$2:$CL$1048576,PACKING!$C18,DATO!$DM$2:$DM$1048576,PACKING!F$13,DATO!$DL$2:$DL$1048576,"LIMA")/$C$6+SUMIFS(DATO!$CI$2:$CI$1048576,DATO!$CL$2:$CL$1048576,PACKING!$C18,DATO!$DM$2:$DM$1048576,PACKING!F$13,DATO!$DL$2:$DL$1048576,"PROV")/$C$7+SUMIFS(DATO!$CO$2:$CO$1048576,DATO!$CL$2:$CL$1048576,PACKING!$C18,DATO!$DM$2:$DM$1048576,PACKING!F$13)/$C$10)/$D18</f>
        <v>0</v>
      </c>
      <c r="G18" s="23">
        <f>(COUNTIFS(DATO!$CL$2:$CL$1048576,PACKING!$C18,DATO!$DM$2:$DM$1048576,PACKING!G$13,DATO!$DL$2:$DL$1048576,"LIMA")/$C$8+COUNTIFS(DATO!$CL$2:$CL$1048576,PACKING!$C18,DATO!$DM$2:$DM$1048576,PACKING!G$13,DATO!$DL$2:$DL$1048576,"PROV")/$C$9+SUMIFS(DATO!$CI$2:$CI$1048576,DATO!$CL$2:$CL$1048576,PACKING!$C18,DATO!$DM$2:$DM$1048576,PACKING!G$13,DATO!$DL$2:$DL$1048576,"LIMA")/$C$6+SUMIFS(DATO!$CI$2:$CI$1048576,DATO!$CL$2:$CL$1048576,PACKING!$C18,DATO!$DM$2:$DM$1048576,PACKING!G$13,DATO!$DL$2:$DL$1048576,"PROV")/$C$7+SUMIFS(DATO!$CO$2:$CO$1048576,DATO!$CL$2:$CL$1048576,PACKING!$C18,DATO!$DM$2:$DM$1048576,PACKING!G$13)/$C$10)/$D18</f>
        <v>0.10815192743764171</v>
      </c>
      <c r="H18" s="23">
        <f>(COUNTIFS(DATO!$CL$2:$CL$1048576,PACKING!$C18,DATO!$DM$2:$DM$1048576,PACKING!H$13,DATO!$DL$2:$DL$1048576,"LIMA")/$C$8+COUNTIFS(DATO!$CL$2:$CL$1048576,PACKING!$C18,DATO!$DM$2:$DM$1048576,PACKING!H$13,DATO!$DL$2:$DL$1048576,"PROV")/$C$9+SUMIFS(DATO!$CI$2:$CI$1048576,DATO!$CL$2:$CL$1048576,PACKING!$C18,DATO!$DM$2:$DM$1048576,PACKING!H$13,DATO!$DL$2:$DL$1048576,"LIMA")/$C$6+SUMIFS(DATO!$CI$2:$CI$1048576,DATO!$CL$2:$CL$1048576,PACKING!$C18,DATO!$DM$2:$DM$1048576,PACKING!H$13,DATO!$DL$2:$DL$1048576,"PROV")/$C$7+SUMIFS(DATO!$CO$2:$CO$1048576,DATO!$CL$2:$CL$1048576,PACKING!$C18,DATO!$DM$2:$DM$1048576,PACKING!H$13)/$C$10)/$D18</f>
        <v>0.27558956916099775</v>
      </c>
      <c r="I18" s="23">
        <f>(COUNTIFS(DATO!$CL$2:$CL$1048576,PACKING!$C18,DATO!$DM$2:$DM$1048576,PACKING!I$13,DATO!$DL$2:$DL$1048576,"LIMA")/$C$8+COUNTIFS(DATO!$CL$2:$CL$1048576,PACKING!$C18,DATO!$DM$2:$DM$1048576,PACKING!I$13,DATO!$DL$2:$DL$1048576,"PROV")/$C$9+SUMIFS(DATO!$CI$2:$CI$1048576,DATO!$CL$2:$CL$1048576,PACKING!$C18,DATO!$DM$2:$DM$1048576,PACKING!I$13,DATO!$DL$2:$DL$1048576,"LIMA")/$C$6+SUMIFS(DATO!$CI$2:$CI$1048576,DATO!$CL$2:$CL$1048576,PACKING!$C18,DATO!$DM$2:$DM$1048576,PACKING!I$13,DATO!$DL$2:$DL$1048576,"PROV")/$C$7+SUMIFS(DATO!$CO$2:$CO$1048576,DATO!$CL$2:$CL$1048576,PACKING!$C18,DATO!$DM$2:$DM$1048576,PACKING!I$13)/$C$10)/$D18</f>
        <v>5.6530612244897957E-2</v>
      </c>
      <c r="J18" s="23">
        <f>(COUNTIFS(DATO!$CL$2:$CL$1048576,PACKING!$C18,DATO!$DM$2:$DM$1048576,PACKING!J$13,DATO!$DL$2:$DL$1048576,"LIMA")/$C$8+COUNTIFS(DATO!$CL$2:$CL$1048576,PACKING!$C18,DATO!$DM$2:$DM$1048576,PACKING!J$13,DATO!$DL$2:$DL$1048576,"PROV")/$C$9+SUMIFS(DATO!$CI$2:$CI$1048576,DATO!$CL$2:$CL$1048576,PACKING!$C18,DATO!$DM$2:$DM$1048576,PACKING!J$13,DATO!$DL$2:$DL$1048576,"LIMA")/$C$6+SUMIFS(DATO!$CI$2:$CI$1048576,DATO!$CL$2:$CL$1048576,PACKING!$C18,DATO!$DM$2:$DM$1048576,PACKING!J$13,DATO!$DL$2:$DL$1048576,"PROV")/$C$7+SUMIFS(DATO!$CO$2:$CO$1048576,DATO!$CL$2:$CL$1048576,PACKING!$C18,DATO!$DM$2:$DM$1048576,PACKING!J$13)/$C$10)/$D18</f>
        <v>0.37428571428571433</v>
      </c>
      <c r="K18" s="23">
        <f>(COUNTIFS(DATO!$CL$2:$CL$1048576,PACKING!$C18,DATO!$DM$2:$DM$1048576,PACKING!K$13,DATO!$DL$2:$DL$1048576,"LIMA")/$C$8+COUNTIFS(DATO!$CL$2:$CL$1048576,PACKING!$C18,DATO!$DM$2:$DM$1048576,PACKING!K$13,DATO!$DL$2:$DL$1048576,"PROV")/$C$9+SUMIFS(DATO!$CI$2:$CI$1048576,DATO!$CL$2:$CL$1048576,PACKING!$C18,DATO!$DM$2:$DM$1048576,PACKING!K$13,DATO!$DL$2:$DL$1048576,"LIMA")/$C$6+SUMIFS(DATO!$CI$2:$CI$1048576,DATO!$CL$2:$CL$1048576,PACKING!$C18,DATO!$DM$2:$DM$1048576,PACKING!K$13,DATO!$DL$2:$DL$1048576,"PROV")/$C$7+SUMIFS(DATO!$CO$2:$CO$1048576,DATO!$CL$2:$CL$1048576,PACKING!$C18,DATO!$DM$2:$DM$1048576,PACKING!K$13)/$C$10)/$D18</f>
        <v>0</v>
      </c>
      <c r="L18" s="23">
        <f>(COUNTIFS(DATO!$CL$2:$CL$1048576,PACKING!$C18,DATO!$DM$2:$DM$1048576,PACKING!L$13,DATO!$DL$2:$DL$1048576,"LIMA")/$C$8+COUNTIFS(DATO!$CL$2:$CL$1048576,PACKING!$C18,DATO!$DM$2:$DM$1048576,PACKING!L$13,DATO!$DL$2:$DL$1048576,"PROV")/$C$9+SUMIFS(DATO!$CI$2:$CI$1048576,DATO!$CL$2:$CL$1048576,PACKING!$C18,DATO!$DM$2:$DM$1048576,PACKING!L$13,DATO!$DL$2:$DL$1048576,"LIMA")/$C$6+SUMIFS(DATO!$CI$2:$CI$1048576,DATO!$CL$2:$CL$1048576,PACKING!$C18,DATO!$DM$2:$DM$1048576,PACKING!L$13,DATO!$DL$2:$DL$1048576,"PROV")/$C$7+SUMIFS(DATO!$CO$2:$CO$1048576,DATO!$CL$2:$CL$1048576,PACKING!$C18,DATO!$DM$2:$DM$1048576,PACKING!L$13)/$C$10)/$D18</f>
        <v>0</v>
      </c>
      <c r="M18" s="23">
        <f>(COUNTIFS(DATO!$CL$2:$CL$1048576,PACKING!$C18,DATO!$DM$2:$DM$1048576,PACKING!M$13,DATO!$DL$2:$DL$1048576,"LIMA")/$C$8+COUNTIFS(DATO!$CL$2:$CL$1048576,PACKING!$C18,DATO!$DM$2:$DM$1048576,PACKING!M$13,DATO!$DL$2:$DL$1048576,"PROV")/$C$9+SUMIFS(DATO!$CI$2:$CI$1048576,DATO!$CL$2:$CL$1048576,PACKING!$C18,DATO!$DM$2:$DM$1048576,PACKING!M$13,DATO!$DL$2:$DL$1048576,"LIMA")/$C$6+SUMIFS(DATO!$CI$2:$CI$1048576,DATO!$CL$2:$CL$1048576,PACKING!$C18,DATO!$DM$2:$DM$1048576,PACKING!M$13,DATO!$DL$2:$DL$1048576,"PROV")/$C$7+SUMIFS(DATO!$CO$2:$CO$1048576,DATO!$CL$2:$CL$1048576,PACKING!$C18,DATO!$DM$2:$DM$1048576,PACKING!M$13)/$C$10)/$D18</f>
        <v>0</v>
      </c>
      <c r="N18" s="23">
        <f>(COUNTIFS(DATO!$CL$2:$CL$1048576,PACKING!$C18,DATO!$DM$2:$DM$1048576,PACKING!N$13,DATO!$DL$2:$DL$1048576,"LIMA")/$C$8+COUNTIFS(DATO!$CL$2:$CL$1048576,PACKING!$C18,DATO!$DM$2:$DM$1048576,PACKING!N$13,DATO!$DL$2:$DL$1048576,"PROV")/$C$9+SUMIFS(DATO!$CI$2:$CI$1048576,DATO!$CL$2:$CL$1048576,PACKING!$C18,DATO!$DM$2:$DM$1048576,PACKING!N$13,DATO!$DL$2:$DL$1048576,"LIMA")/$C$6+SUMIFS(DATO!$CI$2:$CI$1048576,DATO!$CL$2:$CL$1048576,PACKING!$C18,DATO!$DM$2:$DM$1048576,PACKING!N$13,DATO!$DL$2:$DL$1048576,"PROV")/$C$7+SUMIFS(DATO!$CO$2:$CO$1048576,DATO!$CL$2:$CL$1048576,PACKING!$C18,DATO!$DM$2:$DM$1048576,PACKING!N$13)/$C$10)/$D18</f>
        <v>0</v>
      </c>
      <c r="O18" s="23">
        <f>(COUNTIFS(DATO!$CL$2:$CL$1048576,PACKING!$C18,DATO!$DM$2:$DM$1048576,PACKING!O$13,DATO!$DL$2:$DL$1048576,"LIMA")/$C$8+COUNTIFS(DATO!$CL$2:$CL$1048576,PACKING!$C18,DATO!$DM$2:$DM$1048576,PACKING!O$13,DATO!$DL$2:$DL$1048576,"PROV")/$C$9+SUMIFS(DATO!$CI$2:$CI$1048576,DATO!$CL$2:$CL$1048576,PACKING!$C18,DATO!$DM$2:$DM$1048576,PACKING!O$13,DATO!$DL$2:$DL$1048576,"LIMA")/$C$6+SUMIFS(DATO!$CI$2:$CI$1048576,DATO!$CL$2:$CL$1048576,PACKING!$C18,DATO!$DM$2:$DM$1048576,PACKING!O$13,DATO!$DL$2:$DL$1048576,"PROV")/$C$7+SUMIFS(DATO!$CO$2:$CO$1048576,DATO!$CL$2:$CL$1048576,PACKING!$C18,DATO!$DM$2:$DM$1048576,PACKING!O$13)/$C$10)/$D18</f>
        <v>0</v>
      </c>
      <c r="P18" s="23">
        <f>(COUNTIFS(DATO!$CL$2:$CL$1048576,PACKING!$C18,DATO!$DM$2:$DM$1048576,PACKING!P$13,DATO!$DL$2:$DL$1048576,"LIMA")/$C$8+COUNTIFS(DATO!$CL$2:$CL$1048576,PACKING!$C18,DATO!$DM$2:$DM$1048576,PACKING!P$13,DATO!$DL$2:$DL$1048576,"PROV")/$C$9+SUMIFS(DATO!$CI$2:$CI$1048576,DATO!$CL$2:$CL$1048576,PACKING!$C18,DATO!$DM$2:$DM$1048576,PACKING!P$13,DATO!$DL$2:$DL$1048576,"LIMA")/$C$6+SUMIFS(DATO!$CI$2:$CI$1048576,DATO!$CL$2:$CL$1048576,PACKING!$C18,DATO!$DM$2:$DM$1048576,PACKING!P$13,DATO!$DL$2:$DL$1048576,"PROV")/$C$7+SUMIFS(DATO!$CO$2:$CO$1048576,DATO!$CL$2:$CL$1048576,PACKING!$C18,DATO!$DM$2:$DM$1048576,PACKING!P$13)/$C$10)/$D18</f>
        <v>0</v>
      </c>
      <c r="Q18" s="23">
        <f>(COUNTIFS(DATO!$CL$2:$CL$1048576,PACKING!$C18,DATO!$DM$2:$DM$1048576,PACKING!Q$13,DATO!$DL$2:$DL$1048576,"LIMA")/$C$8+COUNTIFS(DATO!$CL$2:$CL$1048576,PACKING!$C18,DATO!$DM$2:$DM$1048576,PACKING!Q$13,DATO!$DL$2:$DL$1048576,"PROV")/$C$9+SUMIFS(DATO!$CI$2:$CI$1048576,DATO!$CL$2:$CL$1048576,PACKING!$C18,DATO!$DM$2:$DM$1048576,PACKING!Q$13,DATO!$DL$2:$DL$1048576,"LIMA")/$C$6+SUMIFS(DATO!$CI$2:$CI$1048576,DATO!$CL$2:$CL$1048576,PACKING!$C18,DATO!$DM$2:$DM$1048576,PACKING!Q$13,DATO!$DL$2:$DL$1048576,"PROV")/$C$7+SUMIFS(DATO!$CO$2:$CO$1048576,DATO!$CL$2:$CL$1048576,PACKING!$C18,DATO!$DM$2:$DM$1048576,PACKING!Q$13)/$C$10)/$D18</f>
        <v>0</v>
      </c>
      <c r="R18" s="23">
        <f>(COUNTIFS(DATO!$CL$2:$CL$1048576,PACKING!$C18,DATO!$DM$2:$DM$1048576,PACKING!R$13,DATO!$DL$2:$DL$1048576,"LIMA")/$C$8+COUNTIFS(DATO!$CL$2:$CL$1048576,PACKING!$C18,DATO!$DM$2:$DM$1048576,PACKING!R$13,DATO!$DL$2:$DL$1048576,"PROV")/$C$9+SUMIFS(DATO!$CI$2:$CI$1048576,DATO!$CL$2:$CL$1048576,PACKING!$C18,DATO!$DM$2:$DM$1048576,PACKING!R$13,DATO!$DL$2:$DL$1048576,"LIMA")/$C$6+SUMIFS(DATO!$CI$2:$CI$1048576,DATO!$CL$2:$CL$1048576,PACKING!$C18,DATO!$DM$2:$DM$1048576,PACKING!R$13,DATO!$DL$2:$DL$1048576,"PROV")/$C$7+SUMIFS(DATO!$CO$2:$CO$1048576,DATO!$CL$2:$CL$1048576,PACKING!$C18,DATO!$DM$2:$DM$1048576,PACKING!R$13)/$C$10)/$D18</f>
        <v>0</v>
      </c>
      <c r="S18" s="23">
        <f>(COUNTIFS(DATO!$CL$2:$CL$1048576,PACKING!$C18,DATO!$DM$2:$DM$1048576,PACKING!S$13,DATO!$DL$2:$DL$1048576,"LIMA")/$C$8+COUNTIFS(DATO!$CL$2:$CL$1048576,PACKING!$C18,DATO!$DM$2:$DM$1048576,PACKING!S$13,DATO!$DL$2:$DL$1048576,"PROV")/$C$9+SUMIFS(DATO!$CI$2:$CI$1048576,DATO!$CL$2:$CL$1048576,PACKING!$C18,DATO!$DM$2:$DM$1048576,PACKING!S$13,DATO!$DL$2:$DL$1048576,"LIMA")/$C$6+SUMIFS(DATO!$CI$2:$CI$1048576,DATO!$CL$2:$CL$1048576,PACKING!$C18,DATO!$DM$2:$DM$1048576,PACKING!S$13,DATO!$DL$2:$DL$1048576,"PROV")/$C$7+SUMIFS(DATO!$CO$2:$CO$1048576,DATO!$CL$2:$CL$1048576,PACKING!$C18,DATO!$DM$2:$DM$1048576,PACKING!S$13)/$C$10)/$D18</f>
        <v>0</v>
      </c>
      <c r="T18" s="23">
        <f>(COUNTIFS(DATO!$CL$2:$CL$1048576,PACKING!$C18,DATO!$DM$2:$DM$1048576,PACKING!T$13,DATO!$DL$2:$DL$1048576,"LIMA")/$C$8+COUNTIFS(DATO!$CL$2:$CL$1048576,PACKING!$C18,DATO!$DM$2:$DM$1048576,PACKING!T$13,DATO!$DL$2:$DL$1048576,"PROV")/$C$9+SUMIFS(DATO!$CI$2:$CI$1048576,DATO!$CL$2:$CL$1048576,PACKING!$C18,DATO!$DM$2:$DM$1048576,PACKING!T$13,DATO!$DL$2:$DL$1048576,"LIMA")/$C$6+SUMIFS(DATO!$CI$2:$CI$1048576,DATO!$CL$2:$CL$1048576,PACKING!$C18,DATO!$DM$2:$DM$1048576,PACKING!T$13,DATO!$DL$2:$DL$1048576,"PROV")/$C$7+SUMIFS(DATO!$CO$2:$CO$1048576,DATO!$CL$2:$CL$1048576,PACKING!$C18,DATO!$DM$2:$DM$1048576,PACKING!T$13)/$C$10)/$D18</f>
        <v>0</v>
      </c>
      <c r="U18" s="23">
        <f>(COUNTIFS(DATO!$CL$2:$CL$1048576,PACKING!$C18,DATO!$DM$2:$DM$1048576,PACKING!U$13,DATO!$DL$2:$DL$1048576,"LIMA")/$C$8+COUNTIFS(DATO!$CL$2:$CL$1048576,PACKING!$C18,DATO!$DM$2:$DM$1048576,PACKING!U$13,DATO!$DL$2:$DL$1048576,"PROV")/$C$9+SUMIFS(DATO!$CI$2:$CI$1048576,DATO!$CL$2:$CL$1048576,PACKING!$C18,DATO!$DM$2:$DM$1048576,PACKING!U$13,DATO!$DL$2:$DL$1048576,"LIMA")/$C$6+SUMIFS(DATO!$CI$2:$CI$1048576,DATO!$CL$2:$CL$1048576,PACKING!$C18,DATO!$DM$2:$DM$1048576,PACKING!U$13,DATO!$DL$2:$DL$1048576,"PROV")/$C$7+SUMIFS(DATO!$CO$2:$CO$1048576,DATO!$CL$2:$CL$1048576,PACKING!$C18,DATO!$DM$2:$DM$1048576,PACKING!U$13)/$C$10)/$D18</f>
        <v>0</v>
      </c>
      <c r="V18" s="23">
        <f>(COUNTIFS(DATO!$CL$2:$CL$1048576,PACKING!$C18,DATO!$DM$2:$DM$1048576,PACKING!V$13,DATO!$DL$2:$DL$1048576,"LIMA")/$C$8+COUNTIFS(DATO!$CL$2:$CL$1048576,PACKING!$C18,DATO!$DM$2:$DM$1048576,PACKING!V$13,DATO!$DL$2:$DL$1048576,"PROV")/$C$9+SUMIFS(DATO!$CI$2:$CI$1048576,DATO!$CL$2:$CL$1048576,PACKING!$C18,DATO!$DM$2:$DM$1048576,PACKING!V$13,DATO!$DL$2:$DL$1048576,"LIMA")/$C$6+SUMIFS(DATO!$CI$2:$CI$1048576,DATO!$CL$2:$CL$1048576,PACKING!$C18,DATO!$DM$2:$DM$1048576,PACKING!V$13,DATO!$DL$2:$DL$1048576,"PROV")/$C$7+SUMIFS(DATO!$CO$2:$CO$1048576,DATO!$CL$2:$CL$1048576,PACKING!$C18,DATO!$DM$2:$DM$1048576,PACKING!V$13)/$C$10)/$D18</f>
        <v>0</v>
      </c>
      <c r="W18" s="23">
        <f>(COUNTIFS(DATO!$CL$2:$CL$1048576,PACKING!$C18,DATO!$DM$2:$DM$1048576,PACKING!W$13,DATO!$DL$2:$DL$1048576,"LIMA")/$C$8+COUNTIFS(DATO!$CL$2:$CL$1048576,PACKING!$C18,DATO!$DM$2:$DM$1048576,PACKING!W$13,DATO!$DL$2:$DL$1048576,"PROV")/$C$9+SUMIFS(DATO!$CI$2:$CI$1048576,DATO!$CL$2:$CL$1048576,PACKING!$C18,DATO!$DM$2:$DM$1048576,PACKING!W$13,DATO!$DL$2:$DL$1048576,"LIMA")/$C$6+SUMIFS(DATO!$CI$2:$CI$1048576,DATO!$CL$2:$CL$1048576,PACKING!$C18,DATO!$DM$2:$DM$1048576,PACKING!W$13,DATO!$DL$2:$DL$1048576,"PROV")/$C$7+SUMIFS(DATO!$CO$2:$CO$1048576,DATO!$CL$2:$CL$1048576,PACKING!$C18,DATO!$DM$2:$DM$1048576,PACKING!W$13)/$C$10)/$D18</f>
        <v>0</v>
      </c>
      <c r="X18" s="23">
        <f>(COUNTIFS(DATO!$CL$2:$CL$1048576,PACKING!$C18,DATO!$DM$2:$DM$1048576,PACKING!X$13,DATO!$DL$2:$DL$1048576,"LIMA")/$C$8+COUNTIFS(DATO!$CL$2:$CL$1048576,PACKING!$C18,DATO!$DM$2:$DM$1048576,PACKING!X$13,DATO!$DL$2:$DL$1048576,"PROV")/$C$9+SUMIFS(DATO!$CI$2:$CI$1048576,DATO!$CL$2:$CL$1048576,PACKING!$C18,DATO!$DM$2:$DM$1048576,PACKING!X$13,DATO!$DL$2:$DL$1048576,"LIMA")/$C$6+SUMIFS(DATO!$CI$2:$CI$1048576,DATO!$CL$2:$CL$1048576,PACKING!$C18,DATO!$DM$2:$DM$1048576,PACKING!X$13,DATO!$DL$2:$DL$1048576,"PROV")/$C$7+SUMIFS(DATO!$CO$2:$CO$1048576,DATO!$CL$2:$CL$1048576,PACKING!$C18,DATO!$DM$2:$DM$1048576,PACKING!X$13)/$C$10)/$D18</f>
        <v>0</v>
      </c>
      <c r="Y18" s="23">
        <f>(COUNTIFS(DATO!$CL$2:$CL$1048576,PACKING!$C18,DATO!$DM$2:$DM$1048576,PACKING!Y$13,DATO!$DL$2:$DL$1048576,"LIMA")/$C$8+COUNTIFS(DATO!$CL$2:$CL$1048576,PACKING!$C18,DATO!$DM$2:$DM$1048576,PACKING!Y$13,DATO!$DL$2:$DL$1048576,"PROV")/$C$9+SUMIFS(DATO!$CI$2:$CI$1048576,DATO!$CL$2:$CL$1048576,PACKING!$C18,DATO!$DM$2:$DM$1048576,PACKING!Y$13,DATO!$DL$2:$DL$1048576,"LIMA")/$C$6+SUMIFS(DATO!$CI$2:$CI$1048576,DATO!$CL$2:$CL$1048576,PACKING!$C18,DATO!$DM$2:$DM$1048576,PACKING!Y$13,DATO!$DL$2:$DL$1048576,"PROV")/$C$7+SUMIFS(DATO!$CO$2:$CO$1048576,DATO!$CL$2:$CL$1048576,PACKING!$C18,DATO!$DM$2:$DM$1048576,PACKING!Y$13)/$C$10)/$D18</f>
        <v>0</v>
      </c>
      <c r="Z18" s="23">
        <f>(COUNTIFS(DATO!$CL$2:$CL$1048576,PACKING!$C18,DATO!$DM$2:$DM$1048576,PACKING!Z$13,DATO!$DL$2:$DL$1048576,"LIMA")/$C$8+COUNTIFS(DATO!$CL$2:$CL$1048576,PACKING!$C18,DATO!$DM$2:$DM$1048576,PACKING!Z$13,DATO!$DL$2:$DL$1048576,"PROV")/$C$9+SUMIFS(DATO!$CI$2:$CI$1048576,DATO!$CL$2:$CL$1048576,PACKING!$C18,DATO!$DM$2:$DM$1048576,PACKING!Z$13,DATO!$DL$2:$DL$1048576,"LIMA")/$C$6+SUMIFS(DATO!$CI$2:$CI$1048576,DATO!$CL$2:$CL$1048576,PACKING!$C18,DATO!$DM$2:$DM$1048576,PACKING!Z$13,DATO!$DL$2:$DL$1048576,"PROV")/$C$7+SUMIFS(DATO!$CO$2:$CO$1048576,DATO!$CL$2:$CL$1048576,PACKING!$C18,DATO!$DM$2:$DM$1048576,PACKING!Z$13)/$C$10)/$D18</f>
        <v>0</v>
      </c>
      <c r="AA18" s="23">
        <f>(COUNTIFS(DATO!$CL$2:$CL$1048576,PACKING!$C18,DATO!$DM$2:$DM$1048576,PACKING!AA$13,DATO!$DL$2:$DL$1048576,"LIMA")/$C$8+COUNTIFS(DATO!$CL$2:$CL$1048576,PACKING!$C18,DATO!$DM$2:$DM$1048576,PACKING!AA$13,DATO!$DL$2:$DL$1048576,"PROV")/$C$9+SUMIFS(DATO!$CI$2:$CI$1048576,DATO!$CL$2:$CL$1048576,PACKING!$C18,DATO!$DM$2:$DM$1048576,PACKING!AA$13,DATO!$DL$2:$DL$1048576,"LIMA")/$C$6+SUMIFS(DATO!$CI$2:$CI$1048576,DATO!$CL$2:$CL$1048576,PACKING!$C18,DATO!$DM$2:$DM$1048576,PACKING!AA$13,DATO!$DL$2:$DL$1048576,"PROV")/$C$7+SUMIFS(DATO!$CO$2:$CO$1048576,DATO!$CL$2:$CL$1048576,PACKING!$C18,DATO!$DM$2:$DM$1048576,PACKING!AA$13)/$C$10)/$D18</f>
        <v>0</v>
      </c>
      <c r="AB18" s="23">
        <f>(COUNTIFS(DATO!$CL$2:$CL$1048576,PACKING!$C18,DATO!$DM$2:$DM$1048576,PACKING!AB$13,DATO!$DL$2:$DL$1048576,"LIMA")/$C$8+COUNTIFS(DATO!$CL$2:$CL$1048576,PACKING!$C18,DATO!$DM$2:$DM$1048576,PACKING!AB$13,DATO!$DL$2:$DL$1048576,"PROV")/$C$9+SUMIFS(DATO!$CI$2:$CI$1048576,DATO!$CL$2:$CL$1048576,PACKING!$C18,DATO!$DM$2:$DM$1048576,PACKING!AB$13,DATO!$DL$2:$DL$1048576,"LIMA")/$C$6+SUMIFS(DATO!$CI$2:$CI$1048576,DATO!$CL$2:$CL$1048576,PACKING!$C18,DATO!$DM$2:$DM$1048576,PACKING!AB$13,DATO!$DL$2:$DL$1048576,"PROV")/$C$7+SUMIFS(DATO!$CO$2:$CO$1048576,DATO!$CL$2:$CL$1048576,PACKING!$C18,DATO!$DM$2:$DM$1048576,PACKING!AB$13)/$C$10)/$D18</f>
        <v>0</v>
      </c>
      <c r="AC18" s="23">
        <f>(COUNTIFS(DATO!$CL$2:$CL$1048576,PACKING!$C18,DATO!$DM$2:$DM$1048576,PACKING!AC$13,DATO!$DL$2:$DL$1048576,"LIMA")/$C$8+COUNTIFS(DATO!$CL$2:$CL$1048576,PACKING!$C18,DATO!$DM$2:$DM$1048576,PACKING!AC$13,DATO!$DL$2:$DL$1048576,"PROV")/$C$9+SUMIFS(DATO!$CI$2:$CI$1048576,DATO!$CL$2:$CL$1048576,PACKING!$C18,DATO!$DM$2:$DM$1048576,PACKING!AC$13,DATO!$DL$2:$DL$1048576,"LIMA")/$C$6+SUMIFS(DATO!$CI$2:$CI$1048576,DATO!$CL$2:$CL$1048576,PACKING!$C18,DATO!$DM$2:$DM$1048576,PACKING!AC$13,DATO!$DL$2:$DL$1048576,"PROV")/$C$7+SUMIFS(DATO!$CO$2:$CO$1048576,DATO!$CL$2:$CL$1048576,PACKING!$C18,DATO!$DM$2:$DM$1048576,PACKING!AC$13)/$C$10)/$D18</f>
        <v>0</v>
      </c>
      <c r="AD18" s="23">
        <f>(COUNTIFS(DATO!$CL$2:$CL$1048576,PACKING!$C18,DATO!$DM$2:$DM$1048576,PACKING!AD$13,DATO!$DL$2:$DL$1048576,"LIMA")/$C$8+COUNTIFS(DATO!$CL$2:$CL$1048576,PACKING!$C18,DATO!$DM$2:$DM$1048576,PACKING!AD$13,DATO!$DL$2:$DL$1048576,"PROV")/$C$9+SUMIFS(DATO!$CI$2:$CI$1048576,DATO!$CL$2:$CL$1048576,PACKING!$C18,DATO!$DM$2:$DM$1048576,PACKING!AD$13,DATO!$DL$2:$DL$1048576,"LIMA")/$C$6+SUMIFS(DATO!$CI$2:$CI$1048576,DATO!$CL$2:$CL$1048576,PACKING!$C18,DATO!$DM$2:$DM$1048576,PACKING!AD$13,DATO!$DL$2:$DL$1048576,"PROV")/$C$7+SUMIFS(DATO!$CO$2:$CO$1048576,DATO!$CL$2:$CL$1048576,PACKING!$C18,DATO!$DM$2:$DM$1048576,PACKING!AD$13)/$C$10)/$D18</f>
        <v>0</v>
      </c>
      <c r="AE18" s="23">
        <f>(COUNTIFS(DATO!$CL$2:$CL$1048576,PACKING!$C18,DATO!$DM$2:$DM$1048576,PACKING!AE$13,DATO!$DL$2:$DL$1048576,"LIMA")/$C$8+COUNTIFS(DATO!$CL$2:$CL$1048576,PACKING!$C18,DATO!$DM$2:$DM$1048576,PACKING!AE$13,DATO!$DL$2:$DL$1048576,"PROV")/$C$9+SUMIFS(DATO!$CI$2:$CI$1048576,DATO!$CL$2:$CL$1048576,PACKING!$C18,DATO!$DM$2:$DM$1048576,PACKING!AE$13,DATO!$DL$2:$DL$1048576,"LIMA")/$C$6+SUMIFS(DATO!$CI$2:$CI$1048576,DATO!$CL$2:$CL$1048576,PACKING!$C18,DATO!$DM$2:$DM$1048576,PACKING!AE$13,DATO!$DL$2:$DL$1048576,"PROV")/$C$7+SUMIFS(DATO!$CO$2:$CO$1048576,DATO!$CL$2:$CL$1048576,PACKING!$C18,DATO!$DM$2:$DM$1048576,PACKING!AE$13)/$C$10)/$D18</f>
        <v>0</v>
      </c>
      <c r="AF18" s="23">
        <f>(COUNTIFS(DATO!$CL$2:$CL$1048576,PACKING!$C18,DATO!$DM$2:$DM$1048576,PACKING!AF$13,DATO!$DL$2:$DL$1048576,"LIMA")/$C$8+COUNTIFS(DATO!$CL$2:$CL$1048576,PACKING!$C18,DATO!$DM$2:$DM$1048576,PACKING!AF$13,DATO!$DL$2:$DL$1048576,"PROV")/$C$9+SUMIFS(DATO!$CI$2:$CI$1048576,DATO!$CL$2:$CL$1048576,PACKING!$C18,DATO!$DM$2:$DM$1048576,PACKING!AF$13,DATO!$DL$2:$DL$1048576,"LIMA")/$C$6+SUMIFS(DATO!$CI$2:$CI$1048576,DATO!$CL$2:$CL$1048576,PACKING!$C18,DATO!$DM$2:$DM$1048576,PACKING!AF$13,DATO!$DL$2:$DL$1048576,"PROV")/$C$7+SUMIFS(DATO!$CO$2:$CO$1048576,DATO!$CL$2:$CL$1048576,PACKING!$C18,DATO!$DM$2:$DM$1048576,PACKING!AF$13)/$C$10)/$D18</f>
        <v>0</v>
      </c>
      <c r="AG18" s="23">
        <f>(COUNTIFS(DATO!$CL$2:$CL$1048576,PACKING!$C18,DATO!$DM$2:$DM$1048576,PACKING!AG$13,DATO!$DL$2:$DL$1048576,"LIMA")/$C$8+COUNTIFS(DATO!$CL$2:$CL$1048576,PACKING!$C18,DATO!$DM$2:$DM$1048576,PACKING!AG$13,DATO!$DL$2:$DL$1048576,"PROV")/$C$9+SUMIFS(DATO!$CI$2:$CI$1048576,DATO!$CL$2:$CL$1048576,PACKING!$C18,DATO!$DM$2:$DM$1048576,PACKING!AG$13,DATO!$DL$2:$DL$1048576,"LIMA")/$C$6+SUMIFS(DATO!$CI$2:$CI$1048576,DATO!$CL$2:$CL$1048576,PACKING!$C18,DATO!$DM$2:$DM$1048576,PACKING!AG$13,DATO!$DL$2:$DL$1048576,"PROV")/$C$7+SUMIFS(DATO!$CO$2:$CO$1048576,DATO!$CL$2:$CL$1048576,PACKING!$C18,DATO!$DM$2:$DM$1048576,PACKING!AG$13)/$C$10)/$D18</f>
        <v>0</v>
      </c>
      <c r="AH18" s="23">
        <f>(COUNTIFS(DATO!$CL$2:$CL$1048576,PACKING!$C18,DATO!$DM$2:$DM$1048576,PACKING!AH$13,DATO!$DL$2:$DL$1048576,"LIMA")/$C$8+COUNTIFS(DATO!$CL$2:$CL$1048576,PACKING!$C18,DATO!$DM$2:$DM$1048576,PACKING!AH$13,DATO!$DL$2:$DL$1048576,"PROV")/$C$9+SUMIFS(DATO!$CI$2:$CI$1048576,DATO!$CL$2:$CL$1048576,PACKING!$C18,DATO!$DM$2:$DM$1048576,PACKING!AH$13,DATO!$DL$2:$DL$1048576,"LIMA")/$C$6+SUMIFS(DATO!$CI$2:$CI$1048576,DATO!$CL$2:$CL$1048576,PACKING!$C18,DATO!$DM$2:$DM$1048576,PACKING!AH$13,DATO!$DL$2:$DL$1048576,"PROV")/$C$7+SUMIFS(DATO!$CO$2:$CO$1048576,DATO!$CL$2:$CL$1048576,PACKING!$C18,DATO!$DM$2:$DM$1048576,PACKING!AH$13)/$C$10)/$D18</f>
        <v>0</v>
      </c>
      <c r="AI18" s="23">
        <f>(COUNTIFS(DATO!$CL$2:$CL$1048576,PACKING!$C18,DATO!$DM$2:$DM$1048576,PACKING!AI$13,DATO!$DL$2:$DL$1048576,"LIMA")/$C$8+COUNTIFS(DATO!$CL$2:$CL$1048576,PACKING!$C18,DATO!$DM$2:$DM$1048576,PACKING!AI$13,DATO!$DL$2:$DL$1048576,"PROV")/$C$9+SUMIFS(DATO!$CI$2:$CI$1048576,DATO!$CL$2:$CL$1048576,PACKING!$C18,DATO!$DM$2:$DM$1048576,PACKING!AI$13,DATO!$DL$2:$DL$1048576,"LIMA")/$C$6+SUMIFS(DATO!$CI$2:$CI$1048576,DATO!$CL$2:$CL$1048576,PACKING!$C18,DATO!$DM$2:$DM$1048576,PACKING!AI$13,DATO!$DL$2:$DL$1048576,"PROV")/$C$7+SUMIFS(DATO!$CO$2:$CO$1048576,DATO!$CL$2:$CL$1048576,PACKING!$C18,DATO!$DM$2:$DM$1048576,PACKING!AI$13)/$C$10)/$D18</f>
        <v>0</v>
      </c>
      <c r="AJ18" s="23">
        <f>(COUNTIFS(DATO!$CL$2:$CL$1048576,PACKING!$C18,DATO!$DM$2:$DM$1048576,PACKING!AJ$13,DATO!$DL$2:$DL$1048576,"LIMA")/$C$8+COUNTIFS(DATO!$CL$2:$CL$1048576,PACKING!$C18,DATO!$DM$2:$DM$1048576,PACKING!AJ$13,DATO!$DL$2:$DL$1048576,"PROV")/$C$9+SUMIFS(DATO!$CI$2:$CI$1048576,DATO!$CL$2:$CL$1048576,PACKING!$C18,DATO!$DM$2:$DM$1048576,PACKING!AJ$13,DATO!$DL$2:$DL$1048576,"LIMA")/$C$6+SUMIFS(DATO!$CI$2:$CI$1048576,DATO!$CL$2:$CL$1048576,PACKING!$C18,DATO!$DM$2:$DM$1048576,PACKING!AJ$13,DATO!$DL$2:$DL$1048576,"PROV")/$C$7+SUMIFS(DATO!$CO$2:$CO$1048576,DATO!$CL$2:$CL$1048576,PACKING!$C18,DATO!$DM$2:$DM$1048576,PACKING!AJ$13)/$C$10)/$D18</f>
        <v>0</v>
      </c>
      <c r="AK18" s="23">
        <f>(COUNTIFS(DATO!$CL$2:$CL$1048576,PACKING!$C18,DATO!$DM$2:$DM$1048576,PACKING!AK$13,DATO!$DL$2:$DL$1048576,"LIMA")/$C$8+COUNTIFS(DATO!$CL$2:$CL$1048576,PACKING!$C18,DATO!$DM$2:$DM$1048576,PACKING!AK$13,DATO!$DL$2:$DL$1048576,"PROV")/$C$9+SUMIFS(DATO!$CI$2:$CI$1048576,DATO!$CL$2:$CL$1048576,PACKING!$C18,DATO!$DM$2:$DM$1048576,PACKING!AK$13,DATO!$DL$2:$DL$1048576,"LIMA")/$C$6+SUMIFS(DATO!$CI$2:$CI$1048576,DATO!$CL$2:$CL$1048576,PACKING!$C18,DATO!$DM$2:$DM$1048576,PACKING!AK$13,DATO!$DL$2:$DL$1048576,"PROV")/$C$7+SUMIFS(DATO!$CO$2:$CO$1048576,DATO!$CL$2:$CL$1048576,PACKING!$C18,DATO!$DM$2:$DM$1048576,PACKING!AK$13)/$C$10)/$D18</f>
        <v>0</v>
      </c>
      <c r="AL18" s="19"/>
      <c r="AM18" s="17"/>
      <c r="AN18" s="24"/>
      <c r="AO18" s="24"/>
      <c r="AP18" s="24"/>
      <c r="AQ18" s="24"/>
      <c r="AR18" s="24"/>
      <c r="AS18" s="18"/>
      <c r="AT18" s="18"/>
      <c r="BA18" s="26"/>
    </row>
    <row r="19" spans="1:53">
      <c r="B19" s="13" t="s">
        <v>382</v>
      </c>
      <c r="C19" s="13" t="s">
        <v>381</v>
      </c>
      <c r="D19" s="13">
        <v>1</v>
      </c>
      <c r="E19" s="23">
        <f>(COUNTIFS(DATO!$CL$2:$CL$1048576,PACKING!$C19,DATO!$DM$2:$DM$1048576,PACKING!E$13,DATO!$DL$2:$DL$1048576,"LIMA")/$C$8+COUNTIFS(DATO!$CL$2:$CL$1048576,PACKING!$C19,DATO!$DM$2:$DM$1048576,PACKING!E$13,DATO!$DL$2:$DL$1048576,"PROV")/$C$9+SUMIFS(DATO!$CI$2:$CI$1048576,DATO!$CL$2:$CL$1048576,PACKING!$C19,DATO!$DM$2:$DM$1048576,PACKING!E$13,DATO!$DL$2:$DL$1048576,"LIMA")/$C$6+SUMIFS(DATO!$CI$2:$CI$1048576,DATO!$CL$2:$CL$1048576,PACKING!$C19,DATO!$DM$2:$DM$1048576,PACKING!E$13,DATO!$DL$2:$DL$1048576,"PROV")/$C$7+SUMIFS(DATO!$CO$2:$CO$1048576,DATO!$CL$2:$CL$1048576,PACKING!$C19,DATO!$DM$2:$DM$1048576,PACKING!E$13)/$C$10)/$D19</f>
        <v>0</v>
      </c>
      <c r="F19" s="23">
        <f>(COUNTIFS(DATO!$CL$2:$CL$1048576,PACKING!$C19,DATO!$DM$2:$DM$1048576,PACKING!F$13,DATO!$DL$2:$DL$1048576,"LIMA")/$C$8+COUNTIFS(DATO!$CL$2:$CL$1048576,PACKING!$C19,DATO!$DM$2:$DM$1048576,PACKING!F$13,DATO!$DL$2:$DL$1048576,"PROV")/$C$9+SUMIFS(DATO!$CI$2:$CI$1048576,DATO!$CL$2:$CL$1048576,PACKING!$C19,DATO!$DM$2:$DM$1048576,PACKING!F$13,DATO!$DL$2:$DL$1048576,"LIMA")/$C$6+SUMIFS(DATO!$CI$2:$CI$1048576,DATO!$CL$2:$CL$1048576,PACKING!$C19,DATO!$DM$2:$DM$1048576,PACKING!F$13,DATO!$DL$2:$DL$1048576,"PROV")/$C$7+SUMIFS(DATO!$CO$2:$CO$1048576,DATO!$CL$2:$CL$1048576,PACKING!$C19,DATO!$DM$2:$DM$1048576,PACKING!F$13)/$C$10)/$D19</f>
        <v>0</v>
      </c>
      <c r="G19" s="23">
        <f>(COUNTIFS(DATO!$CL$2:$CL$1048576,PACKING!$C19,DATO!$DM$2:$DM$1048576,PACKING!G$13,DATO!$DL$2:$DL$1048576,"LIMA")/$C$8+COUNTIFS(DATO!$CL$2:$CL$1048576,PACKING!$C19,DATO!$DM$2:$DM$1048576,PACKING!G$13,DATO!$DL$2:$DL$1048576,"PROV")/$C$9+SUMIFS(DATO!$CI$2:$CI$1048576,DATO!$CL$2:$CL$1048576,PACKING!$C19,DATO!$DM$2:$DM$1048576,PACKING!G$13,DATO!$DL$2:$DL$1048576,"LIMA")/$C$6+SUMIFS(DATO!$CI$2:$CI$1048576,DATO!$CL$2:$CL$1048576,PACKING!$C19,DATO!$DM$2:$DM$1048576,PACKING!G$13,DATO!$DL$2:$DL$1048576,"PROV")/$C$7+SUMIFS(DATO!$CO$2:$CO$1048576,DATO!$CL$2:$CL$1048576,PACKING!$C19,DATO!$DM$2:$DM$1048576,PACKING!G$13)/$C$10)/$D19</f>
        <v>0.19507936507936507</v>
      </c>
      <c r="H19" s="23">
        <f>(COUNTIFS(DATO!$CL$2:$CL$1048576,PACKING!$C19,DATO!$DM$2:$DM$1048576,PACKING!H$13,DATO!$DL$2:$DL$1048576,"LIMA")/$C$8+COUNTIFS(DATO!$CL$2:$CL$1048576,PACKING!$C19,DATO!$DM$2:$DM$1048576,PACKING!H$13,DATO!$DL$2:$DL$1048576,"PROV")/$C$9+SUMIFS(DATO!$CI$2:$CI$1048576,DATO!$CL$2:$CL$1048576,PACKING!$C19,DATO!$DM$2:$DM$1048576,PACKING!H$13,DATO!$DL$2:$DL$1048576,"LIMA")/$C$6+SUMIFS(DATO!$CI$2:$CI$1048576,DATO!$CL$2:$CL$1048576,PACKING!$C19,DATO!$DM$2:$DM$1048576,PACKING!H$13,DATO!$DL$2:$DL$1048576,"PROV")/$C$7+SUMIFS(DATO!$CO$2:$CO$1048576,DATO!$CL$2:$CL$1048576,PACKING!$C19,DATO!$DM$2:$DM$1048576,PACKING!H$13)/$C$10)/$D19</f>
        <v>0.22142857142857142</v>
      </c>
      <c r="I19" s="23">
        <f>(COUNTIFS(DATO!$CL$2:$CL$1048576,PACKING!$C19,DATO!$DM$2:$DM$1048576,PACKING!I$13,DATO!$DL$2:$DL$1048576,"LIMA")/$C$8+COUNTIFS(DATO!$CL$2:$CL$1048576,PACKING!$C19,DATO!$DM$2:$DM$1048576,PACKING!I$13,DATO!$DL$2:$DL$1048576,"PROV")/$C$9+SUMIFS(DATO!$CI$2:$CI$1048576,DATO!$CL$2:$CL$1048576,PACKING!$C19,DATO!$DM$2:$DM$1048576,PACKING!I$13,DATO!$DL$2:$DL$1048576,"LIMA")/$C$6+SUMIFS(DATO!$CI$2:$CI$1048576,DATO!$CL$2:$CL$1048576,PACKING!$C19,DATO!$DM$2:$DM$1048576,PACKING!I$13,DATO!$DL$2:$DL$1048576,"PROV")/$C$7+SUMIFS(DATO!$CO$2:$CO$1048576,DATO!$CL$2:$CL$1048576,PACKING!$C19,DATO!$DM$2:$DM$1048576,PACKING!I$13)/$C$10)/$D19</f>
        <v>8.8888888888888878E-2</v>
      </c>
      <c r="J19" s="23">
        <f>(COUNTIFS(DATO!$CL$2:$CL$1048576,PACKING!$C19,DATO!$DM$2:$DM$1048576,PACKING!J$13,DATO!$DL$2:$DL$1048576,"LIMA")/$C$8+COUNTIFS(DATO!$CL$2:$CL$1048576,PACKING!$C19,DATO!$DM$2:$DM$1048576,PACKING!J$13,DATO!$DL$2:$DL$1048576,"PROV")/$C$9+SUMIFS(DATO!$CI$2:$CI$1048576,DATO!$CL$2:$CL$1048576,PACKING!$C19,DATO!$DM$2:$DM$1048576,PACKING!J$13,DATO!$DL$2:$DL$1048576,"LIMA")/$C$6+SUMIFS(DATO!$CI$2:$CI$1048576,DATO!$CL$2:$CL$1048576,PACKING!$C19,DATO!$DM$2:$DM$1048576,PACKING!J$13,DATO!$DL$2:$DL$1048576,"PROV")/$C$7+SUMIFS(DATO!$CO$2:$CO$1048576,DATO!$CL$2:$CL$1048576,PACKING!$C19,DATO!$DM$2:$DM$1048576,PACKING!J$13)/$C$10)/$D19</f>
        <v>0.53424036281179144</v>
      </c>
      <c r="K19" s="23">
        <f>(COUNTIFS(DATO!$CL$2:$CL$1048576,PACKING!$C19,DATO!$DM$2:$DM$1048576,PACKING!K$13,DATO!$DL$2:$DL$1048576,"LIMA")/$C$8+COUNTIFS(DATO!$CL$2:$CL$1048576,PACKING!$C19,DATO!$DM$2:$DM$1048576,PACKING!K$13,DATO!$DL$2:$DL$1048576,"PROV")/$C$9+SUMIFS(DATO!$CI$2:$CI$1048576,DATO!$CL$2:$CL$1048576,PACKING!$C19,DATO!$DM$2:$DM$1048576,PACKING!K$13,DATO!$DL$2:$DL$1048576,"LIMA")/$C$6+SUMIFS(DATO!$CI$2:$CI$1048576,DATO!$CL$2:$CL$1048576,PACKING!$C19,DATO!$DM$2:$DM$1048576,PACKING!K$13,DATO!$DL$2:$DL$1048576,"PROV")/$C$7+SUMIFS(DATO!$CO$2:$CO$1048576,DATO!$CL$2:$CL$1048576,PACKING!$C19,DATO!$DM$2:$DM$1048576,PACKING!K$13)/$C$10)/$D19</f>
        <v>0</v>
      </c>
      <c r="L19" s="23">
        <f>(COUNTIFS(DATO!$CL$2:$CL$1048576,PACKING!$C19,DATO!$DM$2:$DM$1048576,PACKING!L$13,DATO!$DL$2:$DL$1048576,"LIMA")/$C$8+COUNTIFS(DATO!$CL$2:$CL$1048576,PACKING!$C19,DATO!$DM$2:$DM$1048576,PACKING!L$13,DATO!$DL$2:$DL$1048576,"PROV")/$C$9+SUMIFS(DATO!$CI$2:$CI$1048576,DATO!$CL$2:$CL$1048576,PACKING!$C19,DATO!$DM$2:$DM$1048576,PACKING!L$13,DATO!$DL$2:$DL$1048576,"LIMA")/$C$6+SUMIFS(DATO!$CI$2:$CI$1048576,DATO!$CL$2:$CL$1048576,PACKING!$C19,DATO!$DM$2:$DM$1048576,PACKING!L$13,DATO!$DL$2:$DL$1048576,"PROV")/$C$7+SUMIFS(DATO!$CO$2:$CO$1048576,DATO!$CL$2:$CL$1048576,PACKING!$C19,DATO!$DM$2:$DM$1048576,PACKING!L$13)/$C$10)/$D19</f>
        <v>0.27785714285714286</v>
      </c>
      <c r="M19" s="23">
        <f>(COUNTIFS(DATO!$CL$2:$CL$1048576,PACKING!$C19,DATO!$DM$2:$DM$1048576,PACKING!M$13,DATO!$DL$2:$DL$1048576,"LIMA")/$C$8+COUNTIFS(DATO!$CL$2:$CL$1048576,PACKING!$C19,DATO!$DM$2:$DM$1048576,PACKING!M$13,DATO!$DL$2:$DL$1048576,"PROV")/$C$9+SUMIFS(DATO!$CI$2:$CI$1048576,DATO!$CL$2:$CL$1048576,PACKING!$C19,DATO!$DM$2:$DM$1048576,PACKING!M$13,DATO!$DL$2:$DL$1048576,"LIMA")/$C$6+SUMIFS(DATO!$CI$2:$CI$1048576,DATO!$CL$2:$CL$1048576,PACKING!$C19,DATO!$DM$2:$DM$1048576,PACKING!M$13,DATO!$DL$2:$DL$1048576,"PROV")/$C$7+SUMIFS(DATO!$CO$2:$CO$1048576,DATO!$CL$2:$CL$1048576,PACKING!$C19,DATO!$DM$2:$DM$1048576,PACKING!M$13)/$C$10)/$D19</f>
        <v>0</v>
      </c>
      <c r="N19" s="23">
        <f>(COUNTIFS(DATO!$CL$2:$CL$1048576,PACKING!$C19,DATO!$DM$2:$DM$1048576,PACKING!N$13,DATO!$DL$2:$DL$1048576,"LIMA")/$C$8+COUNTIFS(DATO!$CL$2:$CL$1048576,PACKING!$C19,DATO!$DM$2:$DM$1048576,PACKING!N$13,DATO!$DL$2:$DL$1048576,"PROV")/$C$9+SUMIFS(DATO!$CI$2:$CI$1048576,DATO!$CL$2:$CL$1048576,PACKING!$C19,DATO!$DM$2:$DM$1048576,PACKING!N$13,DATO!$DL$2:$DL$1048576,"LIMA")/$C$6+SUMIFS(DATO!$CI$2:$CI$1048576,DATO!$CL$2:$CL$1048576,PACKING!$C19,DATO!$DM$2:$DM$1048576,PACKING!N$13,DATO!$DL$2:$DL$1048576,"PROV")/$C$7+SUMIFS(DATO!$CO$2:$CO$1048576,DATO!$CL$2:$CL$1048576,PACKING!$C19,DATO!$DM$2:$DM$1048576,PACKING!N$13)/$C$10)/$D19</f>
        <v>0</v>
      </c>
      <c r="O19" s="23">
        <f>(COUNTIFS(DATO!$CL$2:$CL$1048576,PACKING!$C19,DATO!$DM$2:$DM$1048576,PACKING!O$13,DATO!$DL$2:$DL$1048576,"LIMA")/$C$8+COUNTIFS(DATO!$CL$2:$CL$1048576,PACKING!$C19,DATO!$DM$2:$DM$1048576,PACKING!O$13,DATO!$DL$2:$DL$1048576,"PROV")/$C$9+SUMIFS(DATO!$CI$2:$CI$1048576,DATO!$CL$2:$CL$1048576,PACKING!$C19,DATO!$DM$2:$DM$1048576,PACKING!O$13,DATO!$DL$2:$DL$1048576,"LIMA")/$C$6+SUMIFS(DATO!$CI$2:$CI$1048576,DATO!$CL$2:$CL$1048576,PACKING!$C19,DATO!$DM$2:$DM$1048576,PACKING!O$13,DATO!$DL$2:$DL$1048576,"PROV")/$C$7+SUMIFS(DATO!$CO$2:$CO$1048576,DATO!$CL$2:$CL$1048576,PACKING!$C19,DATO!$DM$2:$DM$1048576,PACKING!O$13)/$C$10)/$D19</f>
        <v>0</v>
      </c>
      <c r="P19" s="23">
        <f>(COUNTIFS(DATO!$CL$2:$CL$1048576,PACKING!$C19,DATO!$DM$2:$DM$1048576,PACKING!P$13,DATO!$DL$2:$DL$1048576,"LIMA")/$C$8+COUNTIFS(DATO!$CL$2:$CL$1048576,PACKING!$C19,DATO!$DM$2:$DM$1048576,PACKING!P$13,DATO!$DL$2:$DL$1048576,"PROV")/$C$9+SUMIFS(DATO!$CI$2:$CI$1048576,DATO!$CL$2:$CL$1048576,PACKING!$C19,DATO!$DM$2:$DM$1048576,PACKING!P$13,DATO!$DL$2:$DL$1048576,"LIMA")/$C$6+SUMIFS(DATO!$CI$2:$CI$1048576,DATO!$CL$2:$CL$1048576,PACKING!$C19,DATO!$DM$2:$DM$1048576,PACKING!P$13,DATO!$DL$2:$DL$1048576,"PROV")/$C$7+SUMIFS(DATO!$CO$2:$CO$1048576,DATO!$CL$2:$CL$1048576,PACKING!$C19,DATO!$DM$2:$DM$1048576,PACKING!P$13)/$C$10)/$D19</f>
        <v>0</v>
      </c>
      <c r="Q19" s="23">
        <f>(COUNTIFS(DATO!$CL$2:$CL$1048576,PACKING!$C19,DATO!$DM$2:$DM$1048576,PACKING!Q$13,DATO!$DL$2:$DL$1048576,"LIMA")/$C$8+COUNTIFS(DATO!$CL$2:$CL$1048576,PACKING!$C19,DATO!$DM$2:$DM$1048576,PACKING!Q$13,DATO!$DL$2:$DL$1048576,"PROV")/$C$9+SUMIFS(DATO!$CI$2:$CI$1048576,DATO!$CL$2:$CL$1048576,PACKING!$C19,DATO!$DM$2:$DM$1048576,PACKING!Q$13,DATO!$DL$2:$DL$1048576,"LIMA")/$C$6+SUMIFS(DATO!$CI$2:$CI$1048576,DATO!$CL$2:$CL$1048576,PACKING!$C19,DATO!$DM$2:$DM$1048576,PACKING!Q$13,DATO!$DL$2:$DL$1048576,"PROV")/$C$7+SUMIFS(DATO!$CO$2:$CO$1048576,DATO!$CL$2:$CL$1048576,PACKING!$C19,DATO!$DM$2:$DM$1048576,PACKING!Q$13)/$C$10)/$D19</f>
        <v>0</v>
      </c>
      <c r="R19" s="23">
        <f>(COUNTIFS(DATO!$CL$2:$CL$1048576,PACKING!$C19,DATO!$DM$2:$DM$1048576,PACKING!R$13,DATO!$DL$2:$DL$1048576,"LIMA")/$C$8+COUNTIFS(DATO!$CL$2:$CL$1048576,PACKING!$C19,DATO!$DM$2:$DM$1048576,PACKING!R$13,DATO!$DL$2:$DL$1048576,"PROV")/$C$9+SUMIFS(DATO!$CI$2:$CI$1048576,DATO!$CL$2:$CL$1048576,PACKING!$C19,DATO!$DM$2:$DM$1048576,PACKING!R$13,DATO!$DL$2:$DL$1048576,"LIMA")/$C$6+SUMIFS(DATO!$CI$2:$CI$1048576,DATO!$CL$2:$CL$1048576,PACKING!$C19,DATO!$DM$2:$DM$1048576,PACKING!R$13,DATO!$DL$2:$DL$1048576,"PROV")/$C$7+SUMIFS(DATO!$CO$2:$CO$1048576,DATO!$CL$2:$CL$1048576,PACKING!$C19,DATO!$DM$2:$DM$1048576,PACKING!R$13)/$C$10)/$D19</f>
        <v>0</v>
      </c>
      <c r="S19" s="23">
        <f>(COUNTIFS(DATO!$CL$2:$CL$1048576,PACKING!$C19,DATO!$DM$2:$DM$1048576,PACKING!S$13,DATO!$DL$2:$DL$1048576,"LIMA")/$C$8+COUNTIFS(DATO!$CL$2:$CL$1048576,PACKING!$C19,DATO!$DM$2:$DM$1048576,PACKING!S$13,DATO!$DL$2:$DL$1048576,"PROV")/$C$9+SUMIFS(DATO!$CI$2:$CI$1048576,DATO!$CL$2:$CL$1048576,PACKING!$C19,DATO!$DM$2:$DM$1048576,PACKING!S$13,DATO!$DL$2:$DL$1048576,"LIMA")/$C$6+SUMIFS(DATO!$CI$2:$CI$1048576,DATO!$CL$2:$CL$1048576,PACKING!$C19,DATO!$DM$2:$DM$1048576,PACKING!S$13,DATO!$DL$2:$DL$1048576,"PROV")/$C$7+SUMIFS(DATO!$CO$2:$CO$1048576,DATO!$CL$2:$CL$1048576,PACKING!$C19,DATO!$DM$2:$DM$1048576,PACKING!S$13)/$C$10)/$D19</f>
        <v>0</v>
      </c>
      <c r="T19" s="23">
        <f>(COUNTIFS(DATO!$CL$2:$CL$1048576,PACKING!$C19,DATO!$DM$2:$DM$1048576,PACKING!T$13,DATO!$DL$2:$DL$1048576,"LIMA")/$C$8+COUNTIFS(DATO!$CL$2:$CL$1048576,PACKING!$C19,DATO!$DM$2:$DM$1048576,PACKING!T$13,DATO!$DL$2:$DL$1048576,"PROV")/$C$9+SUMIFS(DATO!$CI$2:$CI$1048576,DATO!$CL$2:$CL$1048576,PACKING!$C19,DATO!$DM$2:$DM$1048576,PACKING!T$13,DATO!$DL$2:$DL$1048576,"LIMA")/$C$6+SUMIFS(DATO!$CI$2:$CI$1048576,DATO!$CL$2:$CL$1048576,PACKING!$C19,DATO!$DM$2:$DM$1048576,PACKING!T$13,DATO!$DL$2:$DL$1048576,"PROV")/$C$7+SUMIFS(DATO!$CO$2:$CO$1048576,DATO!$CL$2:$CL$1048576,PACKING!$C19,DATO!$DM$2:$DM$1048576,PACKING!T$13)/$C$10)/$D19</f>
        <v>0</v>
      </c>
      <c r="U19" s="23">
        <f>(COUNTIFS(DATO!$CL$2:$CL$1048576,PACKING!$C19,DATO!$DM$2:$DM$1048576,PACKING!U$13,DATO!$DL$2:$DL$1048576,"LIMA")/$C$8+COUNTIFS(DATO!$CL$2:$CL$1048576,PACKING!$C19,DATO!$DM$2:$DM$1048576,PACKING!U$13,DATO!$DL$2:$DL$1048576,"PROV")/$C$9+SUMIFS(DATO!$CI$2:$CI$1048576,DATO!$CL$2:$CL$1048576,PACKING!$C19,DATO!$DM$2:$DM$1048576,PACKING!U$13,DATO!$DL$2:$DL$1048576,"LIMA")/$C$6+SUMIFS(DATO!$CI$2:$CI$1048576,DATO!$CL$2:$CL$1048576,PACKING!$C19,DATO!$DM$2:$DM$1048576,PACKING!U$13,DATO!$DL$2:$DL$1048576,"PROV")/$C$7+SUMIFS(DATO!$CO$2:$CO$1048576,DATO!$CL$2:$CL$1048576,PACKING!$C19,DATO!$DM$2:$DM$1048576,PACKING!U$13)/$C$10)/$D19</f>
        <v>0</v>
      </c>
      <c r="V19" s="23">
        <f>(COUNTIFS(DATO!$CL$2:$CL$1048576,PACKING!$C19,DATO!$DM$2:$DM$1048576,PACKING!V$13,DATO!$DL$2:$DL$1048576,"LIMA")/$C$8+COUNTIFS(DATO!$CL$2:$CL$1048576,PACKING!$C19,DATO!$DM$2:$DM$1048576,PACKING!V$13,DATO!$DL$2:$DL$1048576,"PROV")/$C$9+SUMIFS(DATO!$CI$2:$CI$1048576,DATO!$CL$2:$CL$1048576,PACKING!$C19,DATO!$DM$2:$DM$1048576,PACKING!V$13,DATO!$DL$2:$DL$1048576,"LIMA")/$C$6+SUMIFS(DATO!$CI$2:$CI$1048576,DATO!$CL$2:$CL$1048576,PACKING!$C19,DATO!$DM$2:$DM$1048576,PACKING!V$13,DATO!$DL$2:$DL$1048576,"PROV")/$C$7+SUMIFS(DATO!$CO$2:$CO$1048576,DATO!$CL$2:$CL$1048576,PACKING!$C19,DATO!$DM$2:$DM$1048576,PACKING!V$13)/$C$10)/$D19</f>
        <v>0</v>
      </c>
      <c r="W19" s="23">
        <f>(COUNTIFS(DATO!$CL$2:$CL$1048576,PACKING!$C19,DATO!$DM$2:$DM$1048576,PACKING!W$13,DATO!$DL$2:$DL$1048576,"LIMA")/$C$8+COUNTIFS(DATO!$CL$2:$CL$1048576,PACKING!$C19,DATO!$DM$2:$DM$1048576,PACKING!W$13,DATO!$DL$2:$DL$1048576,"PROV")/$C$9+SUMIFS(DATO!$CI$2:$CI$1048576,DATO!$CL$2:$CL$1048576,PACKING!$C19,DATO!$DM$2:$DM$1048576,PACKING!W$13,DATO!$DL$2:$DL$1048576,"LIMA")/$C$6+SUMIFS(DATO!$CI$2:$CI$1048576,DATO!$CL$2:$CL$1048576,PACKING!$C19,DATO!$DM$2:$DM$1048576,PACKING!W$13,DATO!$DL$2:$DL$1048576,"PROV")/$C$7+SUMIFS(DATO!$CO$2:$CO$1048576,DATO!$CL$2:$CL$1048576,PACKING!$C19,DATO!$DM$2:$DM$1048576,PACKING!W$13)/$C$10)/$D19</f>
        <v>0</v>
      </c>
      <c r="X19" s="23">
        <f>(COUNTIFS(DATO!$CL$2:$CL$1048576,PACKING!$C19,DATO!$DM$2:$DM$1048576,PACKING!X$13,DATO!$DL$2:$DL$1048576,"LIMA")/$C$8+COUNTIFS(DATO!$CL$2:$CL$1048576,PACKING!$C19,DATO!$DM$2:$DM$1048576,PACKING!X$13,DATO!$DL$2:$DL$1048576,"PROV")/$C$9+SUMIFS(DATO!$CI$2:$CI$1048576,DATO!$CL$2:$CL$1048576,PACKING!$C19,DATO!$DM$2:$DM$1048576,PACKING!X$13,DATO!$DL$2:$DL$1048576,"LIMA")/$C$6+SUMIFS(DATO!$CI$2:$CI$1048576,DATO!$CL$2:$CL$1048576,PACKING!$C19,DATO!$DM$2:$DM$1048576,PACKING!X$13,DATO!$DL$2:$DL$1048576,"PROV")/$C$7+SUMIFS(DATO!$CO$2:$CO$1048576,DATO!$CL$2:$CL$1048576,PACKING!$C19,DATO!$DM$2:$DM$1048576,PACKING!X$13)/$C$10)/$D19</f>
        <v>0</v>
      </c>
      <c r="Y19" s="23">
        <f>(COUNTIFS(DATO!$CL$2:$CL$1048576,PACKING!$C19,DATO!$DM$2:$DM$1048576,PACKING!Y$13,DATO!$DL$2:$DL$1048576,"LIMA")/$C$8+COUNTIFS(DATO!$CL$2:$CL$1048576,PACKING!$C19,DATO!$DM$2:$DM$1048576,PACKING!Y$13,DATO!$DL$2:$DL$1048576,"PROV")/$C$9+SUMIFS(DATO!$CI$2:$CI$1048576,DATO!$CL$2:$CL$1048576,PACKING!$C19,DATO!$DM$2:$DM$1048576,PACKING!Y$13,DATO!$DL$2:$DL$1048576,"LIMA")/$C$6+SUMIFS(DATO!$CI$2:$CI$1048576,DATO!$CL$2:$CL$1048576,PACKING!$C19,DATO!$DM$2:$DM$1048576,PACKING!Y$13,DATO!$DL$2:$DL$1048576,"PROV")/$C$7+SUMIFS(DATO!$CO$2:$CO$1048576,DATO!$CL$2:$CL$1048576,PACKING!$C19,DATO!$DM$2:$DM$1048576,PACKING!Y$13)/$C$10)/$D19</f>
        <v>0</v>
      </c>
      <c r="Z19" s="23">
        <f>(COUNTIFS(DATO!$CL$2:$CL$1048576,PACKING!$C19,DATO!$DM$2:$DM$1048576,PACKING!Z$13,DATO!$DL$2:$DL$1048576,"LIMA")/$C$8+COUNTIFS(DATO!$CL$2:$CL$1048576,PACKING!$C19,DATO!$DM$2:$DM$1048576,PACKING!Z$13,DATO!$DL$2:$DL$1048576,"PROV")/$C$9+SUMIFS(DATO!$CI$2:$CI$1048576,DATO!$CL$2:$CL$1048576,PACKING!$C19,DATO!$DM$2:$DM$1048576,PACKING!Z$13,DATO!$DL$2:$DL$1048576,"LIMA")/$C$6+SUMIFS(DATO!$CI$2:$CI$1048576,DATO!$CL$2:$CL$1048576,PACKING!$C19,DATO!$DM$2:$DM$1048576,PACKING!Z$13,DATO!$DL$2:$DL$1048576,"PROV")/$C$7+SUMIFS(DATO!$CO$2:$CO$1048576,DATO!$CL$2:$CL$1048576,PACKING!$C19,DATO!$DM$2:$DM$1048576,PACKING!Z$13)/$C$10)/$D19</f>
        <v>0</v>
      </c>
      <c r="AA19" s="23">
        <f>(COUNTIFS(DATO!$CL$2:$CL$1048576,PACKING!$C19,DATO!$DM$2:$DM$1048576,PACKING!AA$13,DATO!$DL$2:$DL$1048576,"LIMA")/$C$8+COUNTIFS(DATO!$CL$2:$CL$1048576,PACKING!$C19,DATO!$DM$2:$DM$1048576,PACKING!AA$13,DATO!$DL$2:$DL$1048576,"PROV")/$C$9+SUMIFS(DATO!$CI$2:$CI$1048576,DATO!$CL$2:$CL$1048576,PACKING!$C19,DATO!$DM$2:$DM$1048576,PACKING!AA$13,DATO!$DL$2:$DL$1048576,"LIMA")/$C$6+SUMIFS(DATO!$CI$2:$CI$1048576,DATO!$CL$2:$CL$1048576,PACKING!$C19,DATO!$DM$2:$DM$1048576,PACKING!AA$13,DATO!$DL$2:$DL$1048576,"PROV")/$C$7+SUMIFS(DATO!$CO$2:$CO$1048576,DATO!$CL$2:$CL$1048576,PACKING!$C19,DATO!$DM$2:$DM$1048576,PACKING!AA$13)/$C$10)/$D19</f>
        <v>0</v>
      </c>
      <c r="AB19" s="23">
        <f>(COUNTIFS(DATO!$CL$2:$CL$1048576,PACKING!$C19,DATO!$DM$2:$DM$1048576,PACKING!AB$13,DATO!$DL$2:$DL$1048576,"LIMA")/$C$8+COUNTIFS(DATO!$CL$2:$CL$1048576,PACKING!$C19,DATO!$DM$2:$DM$1048576,PACKING!AB$13,DATO!$DL$2:$DL$1048576,"PROV")/$C$9+SUMIFS(DATO!$CI$2:$CI$1048576,DATO!$CL$2:$CL$1048576,PACKING!$C19,DATO!$DM$2:$DM$1048576,PACKING!AB$13,DATO!$DL$2:$DL$1048576,"LIMA")/$C$6+SUMIFS(DATO!$CI$2:$CI$1048576,DATO!$CL$2:$CL$1048576,PACKING!$C19,DATO!$DM$2:$DM$1048576,PACKING!AB$13,DATO!$DL$2:$DL$1048576,"PROV")/$C$7+SUMIFS(DATO!$CO$2:$CO$1048576,DATO!$CL$2:$CL$1048576,PACKING!$C19,DATO!$DM$2:$DM$1048576,PACKING!AB$13)/$C$10)/$D19</f>
        <v>0</v>
      </c>
      <c r="AC19" s="23">
        <f>(COUNTIFS(DATO!$CL$2:$CL$1048576,PACKING!$C19,DATO!$DM$2:$DM$1048576,PACKING!AC$13,DATO!$DL$2:$DL$1048576,"LIMA")/$C$8+COUNTIFS(DATO!$CL$2:$CL$1048576,PACKING!$C19,DATO!$DM$2:$DM$1048576,PACKING!AC$13,DATO!$DL$2:$DL$1048576,"PROV")/$C$9+SUMIFS(DATO!$CI$2:$CI$1048576,DATO!$CL$2:$CL$1048576,PACKING!$C19,DATO!$DM$2:$DM$1048576,PACKING!AC$13,DATO!$DL$2:$DL$1048576,"LIMA")/$C$6+SUMIFS(DATO!$CI$2:$CI$1048576,DATO!$CL$2:$CL$1048576,PACKING!$C19,DATO!$DM$2:$DM$1048576,PACKING!AC$13,DATO!$DL$2:$DL$1048576,"PROV")/$C$7+SUMIFS(DATO!$CO$2:$CO$1048576,DATO!$CL$2:$CL$1048576,PACKING!$C19,DATO!$DM$2:$DM$1048576,PACKING!AC$13)/$C$10)/$D19</f>
        <v>0</v>
      </c>
      <c r="AD19" s="23">
        <f>(COUNTIFS(DATO!$CL$2:$CL$1048576,PACKING!$C19,DATO!$DM$2:$DM$1048576,PACKING!AD$13,DATO!$DL$2:$DL$1048576,"LIMA")/$C$8+COUNTIFS(DATO!$CL$2:$CL$1048576,PACKING!$C19,DATO!$DM$2:$DM$1048576,PACKING!AD$13,DATO!$DL$2:$DL$1048576,"PROV")/$C$9+SUMIFS(DATO!$CI$2:$CI$1048576,DATO!$CL$2:$CL$1048576,PACKING!$C19,DATO!$DM$2:$DM$1048576,PACKING!AD$13,DATO!$DL$2:$DL$1048576,"LIMA")/$C$6+SUMIFS(DATO!$CI$2:$CI$1048576,DATO!$CL$2:$CL$1048576,PACKING!$C19,DATO!$DM$2:$DM$1048576,PACKING!AD$13,DATO!$DL$2:$DL$1048576,"PROV")/$C$7+SUMIFS(DATO!$CO$2:$CO$1048576,DATO!$CL$2:$CL$1048576,PACKING!$C19,DATO!$DM$2:$DM$1048576,PACKING!AD$13)/$C$10)/$D19</f>
        <v>0</v>
      </c>
      <c r="AE19" s="23">
        <f>(COUNTIFS(DATO!$CL$2:$CL$1048576,PACKING!$C19,DATO!$DM$2:$DM$1048576,PACKING!AE$13,DATO!$DL$2:$DL$1048576,"LIMA")/$C$8+COUNTIFS(DATO!$CL$2:$CL$1048576,PACKING!$C19,DATO!$DM$2:$DM$1048576,PACKING!AE$13,DATO!$DL$2:$DL$1048576,"PROV")/$C$9+SUMIFS(DATO!$CI$2:$CI$1048576,DATO!$CL$2:$CL$1048576,PACKING!$C19,DATO!$DM$2:$DM$1048576,PACKING!AE$13,DATO!$DL$2:$DL$1048576,"LIMA")/$C$6+SUMIFS(DATO!$CI$2:$CI$1048576,DATO!$CL$2:$CL$1048576,PACKING!$C19,DATO!$DM$2:$DM$1048576,PACKING!AE$13,DATO!$DL$2:$DL$1048576,"PROV")/$C$7+SUMIFS(DATO!$CO$2:$CO$1048576,DATO!$CL$2:$CL$1048576,PACKING!$C19,DATO!$DM$2:$DM$1048576,PACKING!AE$13)/$C$10)/$D19</f>
        <v>0</v>
      </c>
      <c r="AF19" s="23">
        <f>(COUNTIFS(DATO!$CL$2:$CL$1048576,PACKING!$C19,DATO!$DM$2:$DM$1048576,PACKING!AF$13,DATO!$DL$2:$DL$1048576,"LIMA")/$C$8+COUNTIFS(DATO!$CL$2:$CL$1048576,PACKING!$C19,DATO!$DM$2:$DM$1048576,PACKING!AF$13,DATO!$DL$2:$DL$1048576,"PROV")/$C$9+SUMIFS(DATO!$CI$2:$CI$1048576,DATO!$CL$2:$CL$1048576,PACKING!$C19,DATO!$DM$2:$DM$1048576,PACKING!AF$13,DATO!$DL$2:$DL$1048576,"LIMA")/$C$6+SUMIFS(DATO!$CI$2:$CI$1048576,DATO!$CL$2:$CL$1048576,PACKING!$C19,DATO!$DM$2:$DM$1048576,PACKING!AF$13,DATO!$DL$2:$DL$1048576,"PROV")/$C$7+SUMIFS(DATO!$CO$2:$CO$1048576,DATO!$CL$2:$CL$1048576,PACKING!$C19,DATO!$DM$2:$DM$1048576,PACKING!AF$13)/$C$10)/$D19</f>
        <v>0</v>
      </c>
      <c r="AG19" s="23">
        <f>(COUNTIFS(DATO!$CL$2:$CL$1048576,PACKING!$C19,DATO!$DM$2:$DM$1048576,PACKING!AG$13,DATO!$DL$2:$DL$1048576,"LIMA")/$C$8+COUNTIFS(DATO!$CL$2:$CL$1048576,PACKING!$C19,DATO!$DM$2:$DM$1048576,PACKING!AG$13,DATO!$DL$2:$DL$1048576,"PROV")/$C$9+SUMIFS(DATO!$CI$2:$CI$1048576,DATO!$CL$2:$CL$1048576,PACKING!$C19,DATO!$DM$2:$DM$1048576,PACKING!AG$13,DATO!$DL$2:$DL$1048576,"LIMA")/$C$6+SUMIFS(DATO!$CI$2:$CI$1048576,DATO!$CL$2:$CL$1048576,PACKING!$C19,DATO!$DM$2:$DM$1048576,PACKING!AG$13,DATO!$DL$2:$DL$1048576,"PROV")/$C$7+SUMIFS(DATO!$CO$2:$CO$1048576,DATO!$CL$2:$CL$1048576,PACKING!$C19,DATO!$DM$2:$DM$1048576,PACKING!AG$13)/$C$10)/$D19</f>
        <v>0</v>
      </c>
      <c r="AH19" s="23">
        <f>(COUNTIFS(DATO!$CL$2:$CL$1048576,PACKING!$C19,DATO!$DM$2:$DM$1048576,PACKING!AH$13,DATO!$DL$2:$DL$1048576,"LIMA")/$C$8+COUNTIFS(DATO!$CL$2:$CL$1048576,PACKING!$C19,DATO!$DM$2:$DM$1048576,PACKING!AH$13,DATO!$DL$2:$DL$1048576,"PROV")/$C$9+SUMIFS(DATO!$CI$2:$CI$1048576,DATO!$CL$2:$CL$1048576,PACKING!$C19,DATO!$DM$2:$DM$1048576,PACKING!AH$13,DATO!$DL$2:$DL$1048576,"LIMA")/$C$6+SUMIFS(DATO!$CI$2:$CI$1048576,DATO!$CL$2:$CL$1048576,PACKING!$C19,DATO!$DM$2:$DM$1048576,PACKING!AH$13,DATO!$DL$2:$DL$1048576,"PROV")/$C$7+SUMIFS(DATO!$CO$2:$CO$1048576,DATO!$CL$2:$CL$1048576,PACKING!$C19,DATO!$DM$2:$DM$1048576,PACKING!AH$13)/$C$10)/$D19</f>
        <v>0</v>
      </c>
      <c r="AI19" s="23">
        <f>(COUNTIFS(DATO!$CL$2:$CL$1048576,PACKING!$C19,DATO!$DM$2:$DM$1048576,PACKING!AI$13,DATO!$DL$2:$DL$1048576,"LIMA")/$C$8+COUNTIFS(DATO!$CL$2:$CL$1048576,PACKING!$C19,DATO!$DM$2:$DM$1048576,PACKING!AI$13,DATO!$DL$2:$DL$1048576,"PROV")/$C$9+SUMIFS(DATO!$CI$2:$CI$1048576,DATO!$CL$2:$CL$1048576,PACKING!$C19,DATO!$DM$2:$DM$1048576,PACKING!AI$13,DATO!$DL$2:$DL$1048576,"LIMA")/$C$6+SUMIFS(DATO!$CI$2:$CI$1048576,DATO!$CL$2:$CL$1048576,PACKING!$C19,DATO!$DM$2:$DM$1048576,PACKING!AI$13,DATO!$DL$2:$DL$1048576,"PROV")/$C$7+SUMIFS(DATO!$CO$2:$CO$1048576,DATO!$CL$2:$CL$1048576,PACKING!$C19,DATO!$DM$2:$DM$1048576,PACKING!AI$13)/$C$10)/$D19</f>
        <v>0</v>
      </c>
      <c r="AJ19" s="23">
        <f>(COUNTIFS(DATO!$CL$2:$CL$1048576,PACKING!$C19,DATO!$DM$2:$DM$1048576,PACKING!AJ$13,DATO!$DL$2:$DL$1048576,"LIMA")/$C$8+COUNTIFS(DATO!$CL$2:$CL$1048576,PACKING!$C19,DATO!$DM$2:$DM$1048576,PACKING!AJ$13,DATO!$DL$2:$DL$1048576,"PROV")/$C$9+SUMIFS(DATO!$CI$2:$CI$1048576,DATO!$CL$2:$CL$1048576,PACKING!$C19,DATO!$DM$2:$DM$1048576,PACKING!AJ$13,DATO!$DL$2:$DL$1048576,"LIMA")/$C$6+SUMIFS(DATO!$CI$2:$CI$1048576,DATO!$CL$2:$CL$1048576,PACKING!$C19,DATO!$DM$2:$DM$1048576,PACKING!AJ$13,DATO!$DL$2:$DL$1048576,"PROV")/$C$7+SUMIFS(DATO!$CO$2:$CO$1048576,DATO!$CL$2:$CL$1048576,PACKING!$C19,DATO!$DM$2:$DM$1048576,PACKING!AJ$13)/$C$10)/$D19</f>
        <v>0</v>
      </c>
      <c r="AK19" s="23">
        <f>(COUNTIFS(DATO!$CL$2:$CL$1048576,PACKING!$C19,DATO!$DM$2:$DM$1048576,PACKING!AK$13,DATO!$DL$2:$DL$1048576,"LIMA")/$C$8+COUNTIFS(DATO!$CL$2:$CL$1048576,PACKING!$C19,DATO!$DM$2:$DM$1048576,PACKING!AK$13,DATO!$DL$2:$DL$1048576,"PROV")/$C$9+SUMIFS(DATO!$CI$2:$CI$1048576,DATO!$CL$2:$CL$1048576,PACKING!$C19,DATO!$DM$2:$DM$1048576,PACKING!AK$13,DATO!$DL$2:$DL$1048576,"LIMA")/$C$6+SUMIFS(DATO!$CI$2:$CI$1048576,DATO!$CL$2:$CL$1048576,PACKING!$C19,DATO!$DM$2:$DM$1048576,PACKING!AK$13,DATO!$DL$2:$DL$1048576,"PROV")/$C$7+SUMIFS(DATO!$CO$2:$CO$1048576,DATO!$CL$2:$CL$1048576,PACKING!$C19,DATO!$DM$2:$DM$1048576,PACKING!AK$13)/$C$10)/$D19</f>
        <v>0</v>
      </c>
      <c r="AL19" s="19"/>
      <c r="AM19" s="17"/>
      <c r="AN19" s="24"/>
      <c r="AO19" s="24"/>
      <c r="AP19" s="24"/>
      <c r="AQ19" s="24"/>
      <c r="AR19" s="24"/>
      <c r="AS19" s="18"/>
      <c r="AT19" s="18"/>
      <c r="BA19" s="26"/>
    </row>
    <row r="20" spans="1:53">
      <c r="B20" s="13" t="s">
        <v>216</v>
      </c>
      <c r="C20" s="13" t="s">
        <v>180</v>
      </c>
      <c r="D20" s="13">
        <v>1</v>
      </c>
      <c r="E20" s="23">
        <f>(COUNTIFS(DATO!$CL$2:$CL$1048576,PACKING!$C20,DATO!$DM$2:$DM$1048576,PACKING!E$13,DATO!$DL$2:$DL$1048576,"LIMA")/$C$8+COUNTIFS(DATO!$CL$2:$CL$1048576,PACKING!$C20,DATO!$DM$2:$DM$1048576,PACKING!E$13,DATO!$DL$2:$DL$1048576,"PROV")/$C$9+SUMIFS(DATO!$CI$2:$CI$1048576,DATO!$CL$2:$CL$1048576,PACKING!$C20,DATO!$DM$2:$DM$1048576,PACKING!E$13,DATO!$DL$2:$DL$1048576,"LIMA")/$C$6+SUMIFS(DATO!$CI$2:$CI$1048576,DATO!$CL$2:$CL$1048576,PACKING!$C20,DATO!$DM$2:$DM$1048576,PACKING!E$13,DATO!$DL$2:$DL$1048576,"PROV")/$C$7+SUMIFS(DATO!$CO$2:$CO$1048576,DATO!$CL$2:$CL$1048576,PACKING!$C20,DATO!$DM$2:$DM$1048576,PACKING!E$13)/$C$10)/$D20</f>
        <v>0</v>
      </c>
      <c r="F20" s="23">
        <f>(COUNTIFS(DATO!$CL$2:$CL$1048576,PACKING!$C20,DATO!$DM$2:$DM$1048576,PACKING!F$13,DATO!$DL$2:$DL$1048576,"LIMA")/$C$8+COUNTIFS(DATO!$CL$2:$CL$1048576,PACKING!$C20,DATO!$DM$2:$DM$1048576,PACKING!F$13,DATO!$DL$2:$DL$1048576,"PROV")/$C$9+SUMIFS(DATO!$CI$2:$CI$1048576,DATO!$CL$2:$CL$1048576,PACKING!$C20,DATO!$DM$2:$DM$1048576,PACKING!F$13,DATO!$DL$2:$DL$1048576,"LIMA")/$C$6+SUMIFS(DATO!$CI$2:$CI$1048576,DATO!$CL$2:$CL$1048576,PACKING!$C20,DATO!$DM$2:$DM$1048576,PACKING!F$13,DATO!$DL$2:$DL$1048576,"PROV")/$C$7+SUMIFS(DATO!$CO$2:$CO$1048576,DATO!$CL$2:$CL$1048576,PACKING!$C20,DATO!$DM$2:$DM$1048576,PACKING!F$13)/$C$10)/$D20</f>
        <v>0</v>
      </c>
      <c r="G20" s="23">
        <f>(COUNTIFS(DATO!$CL$2:$CL$1048576,PACKING!$C20,DATO!$DM$2:$DM$1048576,PACKING!G$13,DATO!$DL$2:$DL$1048576,"LIMA")/$C$8+COUNTIFS(DATO!$CL$2:$CL$1048576,PACKING!$C20,DATO!$DM$2:$DM$1048576,PACKING!G$13,DATO!$DL$2:$DL$1048576,"PROV")/$C$9+SUMIFS(DATO!$CI$2:$CI$1048576,DATO!$CL$2:$CL$1048576,PACKING!$C20,DATO!$DM$2:$DM$1048576,PACKING!G$13,DATO!$DL$2:$DL$1048576,"LIMA")/$C$6+SUMIFS(DATO!$CI$2:$CI$1048576,DATO!$CL$2:$CL$1048576,PACKING!$C20,DATO!$DM$2:$DM$1048576,PACKING!G$13,DATO!$DL$2:$DL$1048576,"PROV")/$C$7+SUMIFS(DATO!$CO$2:$CO$1048576,DATO!$CL$2:$CL$1048576,PACKING!$C20,DATO!$DM$2:$DM$1048576,PACKING!G$13)/$C$10)/$D20</f>
        <v>0</v>
      </c>
      <c r="H20" s="23">
        <f>(COUNTIFS(DATO!$CL$2:$CL$1048576,PACKING!$C20,DATO!$DM$2:$DM$1048576,PACKING!H$13,DATO!$DL$2:$DL$1048576,"LIMA")/$C$8+COUNTIFS(DATO!$CL$2:$CL$1048576,PACKING!$C20,DATO!$DM$2:$DM$1048576,PACKING!H$13,DATO!$DL$2:$DL$1048576,"PROV")/$C$9+SUMIFS(DATO!$CI$2:$CI$1048576,DATO!$CL$2:$CL$1048576,PACKING!$C20,DATO!$DM$2:$DM$1048576,PACKING!H$13,DATO!$DL$2:$DL$1048576,"LIMA")/$C$6+SUMIFS(DATO!$CI$2:$CI$1048576,DATO!$CL$2:$CL$1048576,PACKING!$C20,DATO!$DM$2:$DM$1048576,PACKING!H$13,DATO!$DL$2:$DL$1048576,"PROV")/$C$7+SUMIFS(DATO!$CO$2:$CO$1048576,DATO!$CL$2:$CL$1048576,PACKING!$C20,DATO!$DM$2:$DM$1048576,PACKING!H$13)/$C$10)/$D20</f>
        <v>0.57396825396825402</v>
      </c>
      <c r="I20" s="23">
        <f>(COUNTIFS(DATO!$CL$2:$CL$1048576,PACKING!$C20,DATO!$DM$2:$DM$1048576,PACKING!I$13,DATO!$DL$2:$DL$1048576,"LIMA")/$C$8+COUNTIFS(DATO!$CL$2:$CL$1048576,PACKING!$C20,DATO!$DM$2:$DM$1048576,PACKING!I$13,DATO!$DL$2:$DL$1048576,"PROV")/$C$9+SUMIFS(DATO!$CI$2:$CI$1048576,DATO!$CL$2:$CL$1048576,PACKING!$C20,DATO!$DM$2:$DM$1048576,PACKING!I$13,DATO!$DL$2:$DL$1048576,"LIMA")/$C$6+SUMIFS(DATO!$CI$2:$CI$1048576,DATO!$CL$2:$CL$1048576,PACKING!$C20,DATO!$DM$2:$DM$1048576,PACKING!I$13,DATO!$DL$2:$DL$1048576,"PROV")/$C$7+SUMIFS(DATO!$CO$2:$CO$1048576,DATO!$CL$2:$CL$1048576,PACKING!$C20,DATO!$DM$2:$DM$1048576,PACKING!I$13)/$C$10)/$D20</f>
        <v>0.19015873015873014</v>
      </c>
      <c r="J20" s="23">
        <f>(COUNTIFS(DATO!$CL$2:$CL$1048576,PACKING!$C20,DATO!$DM$2:$DM$1048576,PACKING!J$13,DATO!$DL$2:$DL$1048576,"LIMA")/$C$8+COUNTIFS(DATO!$CL$2:$CL$1048576,PACKING!$C20,DATO!$DM$2:$DM$1048576,PACKING!J$13,DATO!$DL$2:$DL$1048576,"PROV")/$C$9+SUMIFS(DATO!$CI$2:$CI$1048576,DATO!$CL$2:$CL$1048576,PACKING!$C20,DATO!$DM$2:$DM$1048576,PACKING!J$13,DATO!$DL$2:$DL$1048576,"LIMA")/$C$6+SUMIFS(DATO!$CI$2:$CI$1048576,DATO!$CL$2:$CL$1048576,PACKING!$C20,DATO!$DM$2:$DM$1048576,PACKING!J$13,DATO!$DL$2:$DL$1048576,"PROV")/$C$7+SUMIFS(DATO!$CO$2:$CO$1048576,DATO!$CL$2:$CL$1048576,PACKING!$C20,DATO!$DM$2:$DM$1048576,PACKING!J$13)/$C$10)/$D20</f>
        <v>0.6034467120181406</v>
      </c>
      <c r="K20" s="23">
        <f>(COUNTIFS(DATO!$CL$2:$CL$1048576,PACKING!$C20,DATO!$DM$2:$DM$1048576,PACKING!K$13,DATO!$DL$2:$DL$1048576,"LIMA")/$C$8+COUNTIFS(DATO!$CL$2:$CL$1048576,PACKING!$C20,DATO!$DM$2:$DM$1048576,PACKING!K$13,DATO!$DL$2:$DL$1048576,"PROV")/$C$9+SUMIFS(DATO!$CI$2:$CI$1048576,DATO!$CL$2:$CL$1048576,PACKING!$C20,DATO!$DM$2:$DM$1048576,PACKING!K$13,DATO!$DL$2:$DL$1048576,"LIMA")/$C$6+SUMIFS(DATO!$CI$2:$CI$1048576,DATO!$CL$2:$CL$1048576,PACKING!$C20,DATO!$DM$2:$DM$1048576,PACKING!K$13,DATO!$DL$2:$DL$1048576,"PROV")/$C$7+SUMIFS(DATO!$CO$2:$CO$1048576,DATO!$CL$2:$CL$1048576,PACKING!$C20,DATO!$DM$2:$DM$1048576,PACKING!K$13)/$C$10)/$D20</f>
        <v>0</v>
      </c>
      <c r="L20" s="23">
        <f>(COUNTIFS(DATO!$CL$2:$CL$1048576,PACKING!$C20,DATO!$DM$2:$DM$1048576,PACKING!L$13,DATO!$DL$2:$DL$1048576,"LIMA")/$C$8+COUNTIFS(DATO!$CL$2:$CL$1048576,PACKING!$C20,DATO!$DM$2:$DM$1048576,PACKING!L$13,DATO!$DL$2:$DL$1048576,"PROV")/$C$9+SUMIFS(DATO!$CI$2:$CI$1048576,DATO!$CL$2:$CL$1048576,PACKING!$C20,DATO!$DM$2:$DM$1048576,PACKING!L$13,DATO!$DL$2:$DL$1048576,"LIMA")/$C$6+SUMIFS(DATO!$CI$2:$CI$1048576,DATO!$CL$2:$CL$1048576,PACKING!$C20,DATO!$DM$2:$DM$1048576,PACKING!L$13,DATO!$DL$2:$DL$1048576,"PROV")/$C$7+SUMIFS(DATO!$CO$2:$CO$1048576,DATO!$CL$2:$CL$1048576,PACKING!$C20,DATO!$DM$2:$DM$1048576,PACKING!L$13)/$C$10)/$D20</f>
        <v>0.27418367346938777</v>
      </c>
      <c r="M20" s="23">
        <f>(COUNTIFS(DATO!$CL$2:$CL$1048576,PACKING!$C20,DATO!$DM$2:$DM$1048576,PACKING!M$13,DATO!$DL$2:$DL$1048576,"LIMA")/$C$8+COUNTIFS(DATO!$CL$2:$CL$1048576,PACKING!$C20,DATO!$DM$2:$DM$1048576,PACKING!M$13,DATO!$DL$2:$DL$1048576,"PROV")/$C$9+SUMIFS(DATO!$CI$2:$CI$1048576,DATO!$CL$2:$CL$1048576,PACKING!$C20,DATO!$DM$2:$DM$1048576,PACKING!M$13,DATO!$DL$2:$DL$1048576,"LIMA")/$C$6+SUMIFS(DATO!$CI$2:$CI$1048576,DATO!$CL$2:$CL$1048576,PACKING!$C20,DATO!$DM$2:$DM$1048576,PACKING!M$13,DATO!$DL$2:$DL$1048576,"PROV")/$C$7+SUMIFS(DATO!$CO$2:$CO$1048576,DATO!$CL$2:$CL$1048576,PACKING!$C20,DATO!$DM$2:$DM$1048576,PACKING!M$13)/$C$10)/$D20</f>
        <v>0</v>
      </c>
      <c r="N20" s="23">
        <f>(COUNTIFS(DATO!$CL$2:$CL$1048576,PACKING!$C20,DATO!$DM$2:$DM$1048576,PACKING!N$13,DATO!$DL$2:$DL$1048576,"LIMA")/$C$8+COUNTIFS(DATO!$CL$2:$CL$1048576,PACKING!$C20,DATO!$DM$2:$DM$1048576,PACKING!N$13,DATO!$DL$2:$DL$1048576,"PROV")/$C$9+SUMIFS(DATO!$CI$2:$CI$1048576,DATO!$CL$2:$CL$1048576,PACKING!$C20,DATO!$DM$2:$DM$1048576,PACKING!N$13,DATO!$DL$2:$DL$1048576,"LIMA")/$C$6+SUMIFS(DATO!$CI$2:$CI$1048576,DATO!$CL$2:$CL$1048576,PACKING!$C20,DATO!$DM$2:$DM$1048576,PACKING!N$13,DATO!$DL$2:$DL$1048576,"PROV")/$C$7+SUMIFS(DATO!$CO$2:$CO$1048576,DATO!$CL$2:$CL$1048576,PACKING!$C20,DATO!$DM$2:$DM$1048576,PACKING!N$13)/$C$10)/$D20</f>
        <v>0</v>
      </c>
      <c r="O20" s="23">
        <f>(COUNTIFS(DATO!$CL$2:$CL$1048576,PACKING!$C20,DATO!$DM$2:$DM$1048576,PACKING!O$13,DATO!$DL$2:$DL$1048576,"LIMA")/$C$8+COUNTIFS(DATO!$CL$2:$CL$1048576,PACKING!$C20,DATO!$DM$2:$DM$1048576,PACKING!O$13,DATO!$DL$2:$DL$1048576,"PROV")/$C$9+SUMIFS(DATO!$CI$2:$CI$1048576,DATO!$CL$2:$CL$1048576,PACKING!$C20,DATO!$DM$2:$DM$1048576,PACKING!O$13,DATO!$DL$2:$DL$1048576,"LIMA")/$C$6+SUMIFS(DATO!$CI$2:$CI$1048576,DATO!$CL$2:$CL$1048576,PACKING!$C20,DATO!$DM$2:$DM$1048576,PACKING!O$13,DATO!$DL$2:$DL$1048576,"PROV")/$C$7+SUMIFS(DATO!$CO$2:$CO$1048576,DATO!$CL$2:$CL$1048576,PACKING!$C20,DATO!$DM$2:$DM$1048576,PACKING!O$13)/$C$10)/$D20</f>
        <v>0</v>
      </c>
      <c r="P20" s="23">
        <f>(COUNTIFS(DATO!$CL$2:$CL$1048576,PACKING!$C20,DATO!$DM$2:$DM$1048576,PACKING!P$13,DATO!$DL$2:$DL$1048576,"LIMA")/$C$8+COUNTIFS(DATO!$CL$2:$CL$1048576,PACKING!$C20,DATO!$DM$2:$DM$1048576,PACKING!P$13,DATO!$DL$2:$DL$1048576,"PROV")/$C$9+SUMIFS(DATO!$CI$2:$CI$1048576,DATO!$CL$2:$CL$1048576,PACKING!$C20,DATO!$DM$2:$DM$1048576,PACKING!P$13,DATO!$DL$2:$DL$1048576,"LIMA")/$C$6+SUMIFS(DATO!$CI$2:$CI$1048576,DATO!$CL$2:$CL$1048576,PACKING!$C20,DATO!$DM$2:$DM$1048576,PACKING!P$13,DATO!$DL$2:$DL$1048576,"PROV")/$C$7+SUMIFS(DATO!$CO$2:$CO$1048576,DATO!$CL$2:$CL$1048576,PACKING!$C20,DATO!$DM$2:$DM$1048576,PACKING!P$13)/$C$10)/$D20</f>
        <v>0</v>
      </c>
      <c r="Q20" s="23">
        <f>(COUNTIFS(DATO!$CL$2:$CL$1048576,PACKING!$C20,DATO!$DM$2:$DM$1048576,PACKING!Q$13,DATO!$DL$2:$DL$1048576,"LIMA")/$C$8+COUNTIFS(DATO!$CL$2:$CL$1048576,PACKING!$C20,DATO!$DM$2:$DM$1048576,PACKING!Q$13,DATO!$DL$2:$DL$1048576,"PROV")/$C$9+SUMIFS(DATO!$CI$2:$CI$1048576,DATO!$CL$2:$CL$1048576,PACKING!$C20,DATO!$DM$2:$DM$1048576,PACKING!Q$13,DATO!$DL$2:$DL$1048576,"LIMA")/$C$6+SUMIFS(DATO!$CI$2:$CI$1048576,DATO!$CL$2:$CL$1048576,PACKING!$C20,DATO!$DM$2:$DM$1048576,PACKING!Q$13,DATO!$DL$2:$DL$1048576,"PROV")/$C$7+SUMIFS(DATO!$CO$2:$CO$1048576,DATO!$CL$2:$CL$1048576,PACKING!$C20,DATO!$DM$2:$DM$1048576,PACKING!Q$13)/$C$10)/$D20</f>
        <v>0</v>
      </c>
      <c r="R20" s="23">
        <f>(COUNTIFS(DATO!$CL$2:$CL$1048576,PACKING!$C20,DATO!$DM$2:$DM$1048576,PACKING!R$13,DATO!$DL$2:$DL$1048576,"LIMA")/$C$8+COUNTIFS(DATO!$CL$2:$CL$1048576,PACKING!$C20,DATO!$DM$2:$DM$1048576,PACKING!R$13,DATO!$DL$2:$DL$1048576,"PROV")/$C$9+SUMIFS(DATO!$CI$2:$CI$1048576,DATO!$CL$2:$CL$1048576,PACKING!$C20,DATO!$DM$2:$DM$1048576,PACKING!R$13,DATO!$DL$2:$DL$1048576,"LIMA")/$C$6+SUMIFS(DATO!$CI$2:$CI$1048576,DATO!$CL$2:$CL$1048576,PACKING!$C20,DATO!$DM$2:$DM$1048576,PACKING!R$13,DATO!$DL$2:$DL$1048576,"PROV")/$C$7+SUMIFS(DATO!$CO$2:$CO$1048576,DATO!$CL$2:$CL$1048576,PACKING!$C20,DATO!$DM$2:$DM$1048576,PACKING!R$13)/$C$10)/$D20</f>
        <v>0</v>
      </c>
      <c r="S20" s="23">
        <f>(COUNTIFS(DATO!$CL$2:$CL$1048576,PACKING!$C20,DATO!$DM$2:$DM$1048576,PACKING!S$13,DATO!$DL$2:$DL$1048576,"LIMA")/$C$8+COUNTIFS(DATO!$CL$2:$CL$1048576,PACKING!$C20,DATO!$DM$2:$DM$1048576,PACKING!S$13,DATO!$DL$2:$DL$1048576,"PROV")/$C$9+SUMIFS(DATO!$CI$2:$CI$1048576,DATO!$CL$2:$CL$1048576,PACKING!$C20,DATO!$DM$2:$DM$1048576,PACKING!S$13,DATO!$DL$2:$DL$1048576,"LIMA")/$C$6+SUMIFS(DATO!$CI$2:$CI$1048576,DATO!$CL$2:$CL$1048576,PACKING!$C20,DATO!$DM$2:$DM$1048576,PACKING!S$13,DATO!$DL$2:$DL$1048576,"PROV")/$C$7+SUMIFS(DATO!$CO$2:$CO$1048576,DATO!$CL$2:$CL$1048576,PACKING!$C20,DATO!$DM$2:$DM$1048576,PACKING!S$13)/$C$10)/$D20</f>
        <v>0</v>
      </c>
      <c r="T20" s="23">
        <f>(COUNTIFS(DATO!$CL$2:$CL$1048576,PACKING!$C20,DATO!$DM$2:$DM$1048576,PACKING!T$13,DATO!$DL$2:$DL$1048576,"LIMA")/$C$8+COUNTIFS(DATO!$CL$2:$CL$1048576,PACKING!$C20,DATO!$DM$2:$DM$1048576,PACKING!T$13,DATO!$DL$2:$DL$1048576,"PROV")/$C$9+SUMIFS(DATO!$CI$2:$CI$1048576,DATO!$CL$2:$CL$1048576,PACKING!$C20,DATO!$DM$2:$DM$1048576,PACKING!T$13,DATO!$DL$2:$DL$1048576,"LIMA")/$C$6+SUMIFS(DATO!$CI$2:$CI$1048576,DATO!$CL$2:$CL$1048576,PACKING!$C20,DATO!$DM$2:$DM$1048576,PACKING!T$13,DATO!$DL$2:$DL$1048576,"PROV")/$C$7+SUMIFS(DATO!$CO$2:$CO$1048576,DATO!$CL$2:$CL$1048576,PACKING!$C20,DATO!$DM$2:$DM$1048576,PACKING!T$13)/$C$10)/$D20</f>
        <v>0</v>
      </c>
      <c r="U20" s="23">
        <f>(COUNTIFS(DATO!$CL$2:$CL$1048576,PACKING!$C20,DATO!$DM$2:$DM$1048576,PACKING!U$13,DATO!$DL$2:$DL$1048576,"LIMA")/$C$8+COUNTIFS(DATO!$CL$2:$CL$1048576,PACKING!$C20,DATO!$DM$2:$DM$1048576,PACKING!U$13,DATO!$DL$2:$DL$1048576,"PROV")/$C$9+SUMIFS(DATO!$CI$2:$CI$1048576,DATO!$CL$2:$CL$1048576,PACKING!$C20,DATO!$DM$2:$DM$1048576,PACKING!U$13,DATO!$DL$2:$DL$1048576,"LIMA")/$C$6+SUMIFS(DATO!$CI$2:$CI$1048576,DATO!$CL$2:$CL$1048576,PACKING!$C20,DATO!$DM$2:$DM$1048576,PACKING!U$13,DATO!$DL$2:$DL$1048576,"PROV")/$C$7+SUMIFS(DATO!$CO$2:$CO$1048576,DATO!$CL$2:$CL$1048576,PACKING!$C20,DATO!$DM$2:$DM$1048576,PACKING!U$13)/$C$10)/$D20</f>
        <v>0</v>
      </c>
      <c r="V20" s="23">
        <f>(COUNTIFS(DATO!$CL$2:$CL$1048576,PACKING!$C20,DATO!$DM$2:$DM$1048576,PACKING!V$13,DATO!$DL$2:$DL$1048576,"LIMA")/$C$8+COUNTIFS(DATO!$CL$2:$CL$1048576,PACKING!$C20,DATO!$DM$2:$DM$1048576,PACKING!V$13,DATO!$DL$2:$DL$1048576,"PROV")/$C$9+SUMIFS(DATO!$CI$2:$CI$1048576,DATO!$CL$2:$CL$1048576,PACKING!$C20,DATO!$DM$2:$DM$1048576,PACKING!V$13,DATO!$DL$2:$DL$1048576,"LIMA")/$C$6+SUMIFS(DATO!$CI$2:$CI$1048576,DATO!$CL$2:$CL$1048576,PACKING!$C20,DATO!$DM$2:$DM$1048576,PACKING!V$13,DATO!$DL$2:$DL$1048576,"PROV")/$C$7+SUMIFS(DATO!$CO$2:$CO$1048576,DATO!$CL$2:$CL$1048576,PACKING!$C20,DATO!$DM$2:$DM$1048576,PACKING!V$13)/$C$10)/$D20</f>
        <v>0</v>
      </c>
      <c r="W20" s="23">
        <f>(COUNTIFS(DATO!$CL$2:$CL$1048576,PACKING!$C20,DATO!$DM$2:$DM$1048576,PACKING!W$13,DATO!$DL$2:$DL$1048576,"LIMA")/$C$8+COUNTIFS(DATO!$CL$2:$CL$1048576,PACKING!$C20,DATO!$DM$2:$DM$1048576,PACKING!W$13,DATO!$DL$2:$DL$1048576,"PROV")/$C$9+SUMIFS(DATO!$CI$2:$CI$1048576,DATO!$CL$2:$CL$1048576,PACKING!$C20,DATO!$DM$2:$DM$1048576,PACKING!W$13,DATO!$DL$2:$DL$1048576,"LIMA")/$C$6+SUMIFS(DATO!$CI$2:$CI$1048576,DATO!$CL$2:$CL$1048576,PACKING!$C20,DATO!$DM$2:$DM$1048576,PACKING!W$13,DATO!$DL$2:$DL$1048576,"PROV")/$C$7+SUMIFS(DATO!$CO$2:$CO$1048576,DATO!$CL$2:$CL$1048576,PACKING!$C20,DATO!$DM$2:$DM$1048576,PACKING!W$13)/$C$10)/$D20</f>
        <v>0</v>
      </c>
      <c r="X20" s="23">
        <f>(COUNTIFS(DATO!$CL$2:$CL$1048576,PACKING!$C20,DATO!$DM$2:$DM$1048576,PACKING!X$13,DATO!$DL$2:$DL$1048576,"LIMA")/$C$8+COUNTIFS(DATO!$CL$2:$CL$1048576,PACKING!$C20,DATO!$DM$2:$DM$1048576,PACKING!X$13,DATO!$DL$2:$DL$1048576,"PROV")/$C$9+SUMIFS(DATO!$CI$2:$CI$1048576,DATO!$CL$2:$CL$1048576,PACKING!$C20,DATO!$DM$2:$DM$1048576,PACKING!X$13,DATO!$DL$2:$DL$1048576,"LIMA")/$C$6+SUMIFS(DATO!$CI$2:$CI$1048576,DATO!$CL$2:$CL$1048576,PACKING!$C20,DATO!$DM$2:$DM$1048576,PACKING!X$13,DATO!$DL$2:$DL$1048576,"PROV")/$C$7+SUMIFS(DATO!$CO$2:$CO$1048576,DATO!$CL$2:$CL$1048576,PACKING!$C20,DATO!$DM$2:$DM$1048576,PACKING!X$13)/$C$10)/$D20</f>
        <v>0</v>
      </c>
      <c r="Y20" s="23">
        <f>(COUNTIFS(DATO!$CL$2:$CL$1048576,PACKING!$C20,DATO!$DM$2:$DM$1048576,PACKING!Y$13,DATO!$DL$2:$DL$1048576,"LIMA")/$C$8+COUNTIFS(DATO!$CL$2:$CL$1048576,PACKING!$C20,DATO!$DM$2:$DM$1048576,PACKING!Y$13,DATO!$DL$2:$DL$1048576,"PROV")/$C$9+SUMIFS(DATO!$CI$2:$CI$1048576,DATO!$CL$2:$CL$1048576,PACKING!$C20,DATO!$DM$2:$DM$1048576,PACKING!Y$13,DATO!$DL$2:$DL$1048576,"LIMA")/$C$6+SUMIFS(DATO!$CI$2:$CI$1048576,DATO!$CL$2:$CL$1048576,PACKING!$C20,DATO!$DM$2:$DM$1048576,PACKING!Y$13,DATO!$DL$2:$DL$1048576,"PROV")/$C$7+SUMIFS(DATO!$CO$2:$CO$1048576,DATO!$CL$2:$CL$1048576,PACKING!$C20,DATO!$DM$2:$DM$1048576,PACKING!Y$13)/$C$10)/$D20</f>
        <v>0</v>
      </c>
      <c r="Z20" s="23">
        <f>(COUNTIFS(DATO!$CL$2:$CL$1048576,PACKING!$C20,DATO!$DM$2:$DM$1048576,PACKING!Z$13,DATO!$DL$2:$DL$1048576,"LIMA")/$C$8+COUNTIFS(DATO!$CL$2:$CL$1048576,PACKING!$C20,DATO!$DM$2:$DM$1048576,PACKING!Z$13,DATO!$DL$2:$DL$1048576,"PROV")/$C$9+SUMIFS(DATO!$CI$2:$CI$1048576,DATO!$CL$2:$CL$1048576,PACKING!$C20,DATO!$DM$2:$DM$1048576,PACKING!Z$13,DATO!$DL$2:$DL$1048576,"LIMA")/$C$6+SUMIFS(DATO!$CI$2:$CI$1048576,DATO!$CL$2:$CL$1048576,PACKING!$C20,DATO!$DM$2:$DM$1048576,PACKING!Z$13,DATO!$DL$2:$DL$1048576,"PROV")/$C$7+SUMIFS(DATO!$CO$2:$CO$1048576,DATO!$CL$2:$CL$1048576,PACKING!$C20,DATO!$DM$2:$DM$1048576,PACKING!Z$13)/$C$10)/$D20</f>
        <v>0</v>
      </c>
      <c r="AA20" s="23">
        <f>(COUNTIFS(DATO!$CL$2:$CL$1048576,PACKING!$C20,DATO!$DM$2:$DM$1048576,PACKING!AA$13,DATO!$DL$2:$DL$1048576,"LIMA")/$C$8+COUNTIFS(DATO!$CL$2:$CL$1048576,PACKING!$C20,DATO!$DM$2:$DM$1048576,PACKING!AA$13,DATO!$DL$2:$DL$1048576,"PROV")/$C$9+SUMIFS(DATO!$CI$2:$CI$1048576,DATO!$CL$2:$CL$1048576,PACKING!$C20,DATO!$DM$2:$DM$1048576,PACKING!AA$13,DATO!$DL$2:$DL$1048576,"LIMA")/$C$6+SUMIFS(DATO!$CI$2:$CI$1048576,DATO!$CL$2:$CL$1048576,PACKING!$C20,DATO!$DM$2:$DM$1048576,PACKING!AA$13,DATO!$DL$2:$DL$1048576,"PROV")/$C$7+SUMIFS(DATO!$CO$2:$CO$1048576,DATO!$CL$2:$CL$1048576,PACKING!$C20,DATO!$DM$2:$DM$1048576,PACKING!AA$13)/$C$10)/$D20</f>
        <v>0</v>
      </c>
      <c r="AB20" s="23">
        <f>(COUNTIFS(DATO!$CL$2:$CL$1048576,PACKING!$C20,DATO!$DM$2:$DM$1048576,PACKING!AB$13,DATO!$DL$2:$DL$1048576,"LIMA")/$C$8+COUNTIFS(DATO!$CL$2:$CL$1048576,PACKING!$C20,DATO!$DM$2:$DM$1048576,PACKING!AB$13,DATO!$DL$2:$DL$1048576,"PROV")/$C$9+SUMIFS(DATO!$CI$2:$CI$1048576,DATO!$CL$2:$CL$1048576,PACKING!$C20,DATO!$DM$2:$DM$1048576,PACKING!AB$13,DATO!$DL$2:$DL$1048576,"LIMA")/$C$6+SUMIFS(DATO!$CI$2:$CI$1048576,DATO!$CL$2:$CL$1048576,PACKING!$C20,DATO!$DM$2:$DM$1048576,PACKING!AB$13,DATO!$DL$2:$DL$1048576,"PROV")/$C$7+SUMIFS(DATO!$CO$2:$CO$1048576,DATO!$CL$2:$CL$1048576,PACKING!$C20,DATO!$DM$2:$DM$1048576,PACKING!AB$13)/$C$10)/$D20</f>
        <v>0</v>
      </c>
      <c r="AC20" s="23">
        <f>(COUNTIFS(DATO!$CL$2:$CL$1048576,PACKING!$C20,DATO!$DM$2:$DM$1048576,PACKING!AC$13,DATO!$DL$2:$DL$1048576,"LIMA")/$C$8+COUNTIFS(DATO!$CL$2:$CL$1048576,PACKING!$C20,DATO!$DM$2:$DM$1048576,PACKING!AC$13,DATO!$DL$2:$DL$1048576,"PROV")/$C$9+SUMIFS(DATO!$CI$2:$CI$1048576,DATO!$CL$2:$CL$1048576,PACKING!$C20,DATO!$DM$2:$DM$1048576,PACKING!AC$13,DATO!$DL$2:$DL$1048576,"LIMA")/$C$6+SUMIFS(DATO!$CI$2:$CI$1048576,DATO!$CL$2:$CL$1048576,PACKING!$C20,DATO!$DM$2:$DM$1048576,PACKING!AC$13,DATO!$DL$2:$DL$1048576,"PROV")/$C$7+SUMIFS(DATO!$CO$2:$CO$1048576,DATO!$CL$2:$CL$1048576,PACKING!$C20,DATO!$DM$2:$DM$1048576,PACKING!AC$13)/$C$10)/$D20</f>
        <v>0</v>
      </c>
      <c r="AD20" s="23">
        <f>(COUNTIFS(DATO!$CL$2:$CL$1048576,PACKING!$C20,DATO!$DM$2:$DM$1048576,PACKING!AD$13,DATO!$DL$2:$DL$1048576,"LIMA")/$C$8+COUNTIFS(DATO!$CL$2:$CL$1048576,PACKING!$C20,DATO!$DM$2:$DM$1048576,PACKING!AD$13,DATO!$DL$2:$DL$1048576,"PROV")/$C$9+SUMIFS(DATO!$CI$2:$CI$1048576,DATO!$CL$2:$CL$1048576,PACKING!$C20,DATO!$DM$2:$DM$1048576,PACKING!AD$13,DATO!$DL$2:$DL$1048576,"LIMA")/$C$6+SUMIFS(DATO!$CI$2:$CI$1048576,DATO!$CL$2:$CL$1048576,PACKING!$C20,DATO!$DM$2:$DM$1048576,PACKING!AD$13,DATO!$DL$2:$DL$1048576,"PROV")/$C$7+SUMIFS(DATO!$CO$2:$CO$1048576,DATO!$CL$2:$CL$1048576,PACKING!$C20,DATO!$DM$2:$DM$1048576,PACKING!AD$13)/$C$10)/$D20</f>
        <v>0</v>
      </c>
      <c r="AE20" s="23">
        <f>(COUNTIFS(DATO!$CL$2:$CL$1048576,PACKING!$C20,DATO!$DM$2:$DM$1048576,PACKING!AE$13,DATO!$DL$2:$DL$1048576,"LIMA")/$C$8+COUNTIFS(DATO!$CL$2:$CL$1048576,PACKING!$C20,DATO!$DM$2:$DM$1048576,PACKING!AE$13,DATO!$DL$2:$DL$1048576,"PROV")/$C$9+SUMIFS(DATO!$CI$2:$CI$1048576,DATO!$CL$2:$CL$1048576,PACKING!$C20,DATO!$DM$2:$DM$1048576,PACKING!AE$13,DATO!$DL$2:$DL$1048576,"LIMA")/$C$6+SUMIFS(DATO!$CI$2:$CI$1048576,DATO!$CL$2:$CL$1048576,PACKING!$C20,DATO!$DM$2:$DM$1048576,PACKING!AE$13,DATO!$DL$2:$DL$1048576,"PROV")/$C$7+SUMIFS(DATO!$CO$2:$CO$1048576,DATO!$CL$2:$CL$1048576,PACKING!$C20,DATO!$DM$2:$DM$1048576,PACKING!AE$13)/$C$10)/$D20</f>
        <v>0</v>
      </c>
      <c r="AF20" s="23">
        <f>(COUNTIFS(DATO!$CL$2:$CL$1048576,PACKING!$C20,DATO!$DM$2:$DM$1048576,PACKING!AF$13,DATO!$DL$2:$DL$1048576,"LIMA")/$C$8+COUNTIFS(DATO!$CL$2:$CL$1048576,PACKING!$C20,DATO!$DM$2:$DM$1048576,PACKING!AF$13,DATO!$DL$2:$DL$1048576,"PROV")/$C$9+SUMIFS(DATO!$CI$2:$CI$1048576,DATO!$CL$2:$CL$1048576,PACKING!$C20,DATO!$DM$2:$DM$1048576,PACKING!AF$13,DATO!$DL$2:$DL$1048576,"LIMA")/$C$6+SUMIFS(DATO!$CI$2:$CI$1048576,DATO!$CL$2:$CL$1048576,PACKING!$C20,DATO!$DM$2:$DM$1048576,PACKING!AF$13,DATO!$DL$2:$DL$1048576,"PROV")/$C$7+SUMIFS(DATO!$CO$2:$CO$1048576,DATO!$CL$2:$CL$1048576,PACKING!$C20,DATO!$DM$2:$DM$1048576,PACKING!AF$13)/$C$10)/$D20</f>
        <v>0</v>
      </c>
      <c r="AG20" s="23">
        <f>(COUNTIFS(DATO!$CL$2:$CL$1048576,PACKING!$C20,DATO!$DM$2:$DM$1048576,PACKING!AG$13,DATO!$DL$2:$DL$1048576,"LIMA")/$C$8+COUNTIFS(DATO!$CL$2:$CL$1048576,PACKING!$C20,DATO!$DM$2:$DM$1048576,PACKING!AG$13,DATO!$DL$2:$DL$1048576,"PROV")/$C$9+SUMIFS(DATO!$CI$2:$CI$1048576,DATO!$CL$2:$CL$1048576,PACKING!$C20,DATO!$DM$2:$DM$1048576,PACKING!AG$13,DATO!$DL$2:$DL$1048576,"LIMA")/$C$6+SUMIFS(DATO!$CI$2:$CI$1048576,DATO!$CL$2:$CL$1048576,PACKING!$C20,DATO!$DM$2:$DM$1048576,PACKING!AG$13,DATO!$DL$2:$DL$1048576,"PROV")/$C$7+SUMIFS(DATO!$CO$2:$CO$1048576,DATO!$CL$2:$CL$1048576,PACKING!$C20,DATO!$DM$2:$DM$1048576,PACKING!AG$13)/$C$10)/$D20</f>
        <v>0</v>
      </c>
      <c r="AH20" s="23">
        <f>(COUNTIFS(DATO!$CL$2:$CL$1048576,PACKING!$C20,DATO!$DM$2:$DM$1048576,PACKING!AH$13,DATO!$DL$2:$DL$1048576,"LIMA")/$C$8+COUNTIFS(DATO!$CL$2:$CL$1048576,PACKING!$C20,DATO!$DM$2:$DM$1048576,PACKING!AH$13,DATO!$DL$2:$DL$1048576,"PROV")/$C$9+SUMIFS(DATO!$CI$2:$CI$1048576,DATO!$CL$2:$CL$1048576,PACKING!$C20,DATO!$DM$2:$DM$1048576,PACKING!AH$13,DATO!$DL$2:$DL$1048576,"LIMA")/$C$6+SUMIFS(DATO!$CI$2:$CI$1048576,DATO!$CL$2:$CL$1048576,PACKING!$C20,DATO!$DM$2:$DM$1048576,PACKING!AH$13,DATO!$DL$2:$DL$1048576,"PROV")/$C$7+SUMIFS(DATO!$CO$2:$CO$1048576,DATO!$CL$2:$CL$1048576,PACKING!$C20,DATO!$DM$2:$DM$1048576,PACKING!AH$13)/$C$10)/$D20</f>
        <v>0</v>
      </c>
      <c r="AI20" s="23">
        <f>(COUNTIFS(DATO!$CL$2:$CL$1048576,PACKING!$C20,DATO!$DM$2:$DM$1048576,PACKING!AI$13,DATO!$DL$2:$DL$1048576,"LIMA")/$C$8+COUNTIFS(DATO!$CL$2:$CL$1048576,PACKING!$C20,DATO!$DM$2:$DM$1048576,PACKING!AI$13,DATO!$DL$2:$DL$1048576,"PROV")/$C$9+SUMIFS(DATO!$CI$2:$CI$1048576,DATO!$CL$2:$CL$1048576,PACKING!$C20,DATO!$DM$2:$DM$1048576,PACKING!AI$13,DATO!$DL$2:$DL$1048576,"LIMA")/$C$6+SUMIFS(DATO!$CI$2:$CI$1048576,DATO!$CL$2:$CL$1048576,PACKING!$C20,DATO!$DM$2:$DM$1048576,PACKING!AI$13,DATO!$DL$2:$DL$1048576,"PROV")/$C$7+SUMIFS(DATO!$CO$2:$CO$1048576,DATO!$CL$2:$CL$1048576,PACKING!$C20,DATO!$DM$2:$DM$1048576,PACKING!AI$13)/$C$10)/$D20</f>
        <v>0</v>
      </c>
      <c r="AJ20" s="23">
        <f>(COUNTIFS(DATO!$CL$2:$CL$1048576,PACKING!$C20,DATO!$DM$2:$DM$1048576,PACKING!AJ$13,DATO!$DL$2:$DL$1048576,"LIMA")/$C$8+COUNTIFS(DATO!$CL$2:$CL$1048576,PACKING!$C20,DATO!$DM$2:$DM$1048576,PACKING!AJ$13,DATO!$DL$2:$DL$1048576,"PROV")/$C$9+SUMIFS(DATO!$CI$2:$CI$1048576,DATO!$CL$2:$CL$1048576,PACKING!$C20,DATO!$DM$2:$DM$1048576,PACKING!AJ$13,DATO!$DL$2:$DL$1048576,"LIMA")/$C$6+SUMIFS(DATO!$CI$2:$CI$1048576,DATO!$CL$2:$CL$1048576,PACKING!$C20,DATO!$DM$2:$DM$1048576,PACKING!AJ$13,DATO!$DL$2:$DL$1048576,"PROV")/$C$7+SUMIFS(DATO!$CO$2:$CO$1048576,DATO!$CL$2:$CL$1048576,PACKING!$C20,DATO!$DM$2:$DM$1048576,PACKING!AJ$13)/$C$10)/$D20</f>
        <v>0</v>
      </c>
      <c r="AK20" s="23">
        <f>(COUNTIFS(DATO!$CL$2:$CL$1048576,PACKING!$C20,DATO!$DM$2:$DM$1048576,PACKING!AK$13,DATO!$DL$2:$DL$1048576,"LIMA")/$C$8+COUNTIFS(DATO!$CL$2:$CL$1048576,PACKING!$C20,DATO!$DM$2:$DM$1048576,PACKING!AK$13,DATO!$DL$2:$DL$1048576,"PROV")/$C$9+SUMIFS(DATO!$CI$2:$CI$1048576,DATO!$CL$2:$CL$1048576,PACKING!$C20,DATO!$DM$2:$DM$1048576,PACKING!AK$13,DATO!$DL$2:$DL$1048576,"LIMA")/$C$6+SUMIFS(DATO!$CI$2:$CI$1048576,DATO!$CL$2:$CL$1048576,PACKING!$C20,DATO!$DM$2:$DM$1048576,PACKING!AK$13,DATO!$DL$2:$DL$1048576,"PROV")/$C$7+SUMIFS(DATO!$CO$2:$CO$1048576,DATO!$CL$2:$CL$1048576,PACKING!$C20,DATO!$DM$2:$DM$1048576,PACKING!AK$13)/$C$10)/$D20</f>
        <v>0</v>
      </c>
      <c r="AL20" s="19"/>
      <c r="AM20" s="17"/>
      <c r="AN20" s="24"/>
      <c r="AO20" s="24"/>
      <c r="AP20" s="24"/>
      <c r="AQ20" s="24"/>
      <c r="AR20" s="24"/>
      <c r="AS20" s="18"/>
      <c r="AT20" s="18"/>
      <c r="BA20" s="26"/>
    </row>
    <row r="21" spans="1:53">
      <c r="B21" s="13" t="s">
        <v>399</v>
      </c>
      <c r="C21" s="13" t="s">
        <v>398</v>
      </c>
      <c r="D21" s="13">
        <v>1</v>
      </c>
      <c r="E21" s="23">
        <f>(COUNTIFS(DATO!$CL$2:$CL$1048576,PACKING!$C21,DATO!$DM$2:$DM$1048576,PACKING!E$13,DATO!$DL$2:$DL$1048576,"LIMA")/$C$8+COUNTIFS(DATO!$CL$2:$CL$1048576,PACKING!$C21,DATO!$DM$2:$DM$1048576,PACKING!E$13,DATO!$DL$2:$DL$1048576,"PROV")/$C$9+SUMIFS(DATO!$CI$2:$CI$1048576,DATO!$CL$2:$CL$1048576,PACKING!$C21,DATO!$DM$2:$DM$1048576,PACKING!E$13,DATO!$DL$2:$DL$1048576,"LIMA")/$C$6+SUMIFS(DATO!$CI$2:$CI$1048576,DATO!$CL$2:$CL$1048576,PACKING!$C21,DATO!$DM$2:$DM$1048576,PACKING!E$13,DATO!$DL$2:$DL$1048576,"PROV")/$C$7+SUMIFS(DATO!$CO$2:$CO$1048576,DATO!$CL$2:$CL$1048576,PACKING!$C21,DATO!$DM$2:$DM$1048576,PACKING!E$13)/$C$10)/$D21</f>
        <v>0</v>
      </c>
      <c r="F21" s="23">
        <f>(COUNTIFS(DATO!$CL$2:$CL$1048576,PACKING!$C21,DATO!$DM$2:$DM$1048576,PACKING!F$13,DATO!$DL$2:$DL$1048576,"LIMA")/$C$8+COUNTIFS(DATO!$CL$2:$CL$1048576,PACKING!$C21,DATO!$DM$2:$DM$1048576,PACKING!F$13,DATO!$DL$2:$DL$1048576,"PROV")/$C$9+SUMIFS(DATO!$CI$2:$CI$1048576,DATO!$CL$2:$CL$1048576,PACKING!$C21,DATO!$DM$2:$DM$1048576,PACKING!F$13,DATO!$DL$2:$DL$1048576,"LIMA")/$C$6+SUMIFS(DATO!$CI$2:$CI$1048576,DATO!$CL$2:$CL$1048576,PACKING!$C21,DATO!$DM$2:$DM$1048576,PACKING!F$13,DATO!$DL$2:$DL$1048576,"PROV")/$C$7+SUMIFS(DATO!$CO$2:$CO$1048576,DATO!$CL$2:$CL$1048576,PACKING!$C21,DATO!$DM$2:$DM$1048576,PACKING!F$13)/$C$10)/$D21</f>
        <v>0</v>
      </c>
      <c r="G21" s="23">
        <f>(COUNTIFS(DATO!$CL$2:$CL$1048576,PACKING!$C21,DATO!$DM$2:$DM$1048576,PACKING!G$13,DATO!$DL$2:$DL$1048576,"LIMA")/$C$8+COUNTIFS(DATO!$CL$2:$CL$1048576,PACKING!$C21,DATO!$DM$2:$DM$1048576,PACKING!G$13,DATO!$DL$2:$DL$1048576,"PROV")/$C$9+SUMIFS(DATO!$CI$2:$CI$1048576,DATO!$CL$2:$CL$1048576,PACKING!$C21,DATO!$DM$2:$DM$1048576,PACKING!G$13,DATO!$DL$2:$DL$1048576,"LIMA")/$C$6+SUMIFS(DATO!$CI$2:$CI$1048576,DATO!$CL$2:$CL$1048576,PACKING!$C21,DATO!$DM$2:$DM$1048576,PACKING!G$13,DATO!$DL$2:$DL$1048576,"PROV")/$C$7+SUMIFS(DATO!$CO$2:$CO$1048576,DATO!$CL$2:$CL$1048576,PACKING!$C21,DATO!$DM$2:$DM$1048576,PACKING!G$13)/$C$10)/$D21</f>
        <v>0</v>
      </c>
      <c r="H21" s="23">
        <f>(COUNTIFS(DATO!$CL$2:$CL$1048576,PACKING!$C21,DATO!$DM$2:$DM$1048576,PACKING!H$13,DATO!$DL$2:$DL$1048576,"LIMA")/$C$8+COUNTIFS(DATO!$CL$2:$CL$1048576,PACKING!$C21,DATO!$DM$2:$DM$1048576,PACKING!H$13,DATO!$DL$2:$DL$1048576,"PROV")/$C$9+SUMIFS(DATO!$CI$2:$CI$1048576,DATO!$CL$2:$CL$1048576,PACKING!$C21,DATO!$DM$2:$DM$1048576,PACKING!H$13,DATO!$DL$2:$DL$1048576,"LIMA")/$C$6+SUMIFS(DATO!$CI$2:$CI$1048576,DATO!$CL$2:$CL$1048576,PACKING!$C21,DATO!$DM$2:$DM$1048576,PACKING!H$13,DATO!$DL$2:$DL$1048576,"PROV")/$C$7+SUMIFS(DATO!$CO$2:$CO$1048576,DATO!$CL$2:$CL$1048576,PACKING!$C21,DATO!$DM$2:$DM$1048576,PACKING!H$13)/$C$10)/$D21</f>
        <v>6.9331065759637184E-2</v>
      </c>
      <c r="I21" s="23">
        <f>(COUNTIFS(DATO!$CL$2:$CL$1048576,PACKING!$C21,DATO!$DM$2:$DM$1048576,PACKING!I$13,DATO!$DL$2:$DL$1048576,"LIMA")/$C$8+COUNTIFS(DATO!$CL$2:$CL$1048576,PACKING!$C21,DATO!$DM$2:$DM$1048576,PACKING!I$13,DATO!$DL$2:$DL$1048576,"PROV")/$C$9+SUMIFS(DATO!$CI$2:$CI$1048576,DATO!$CL$2:$CL$1048576,PACKING!$C21,DATO!$DM$2:$DM$1048576,PACKING!I$13,DATO!$DL$2:$DL$1048576,"LIMA")/$C$6+SUMIFS(DATO!$CI$2:$CI$1048576,DATO!$CL$2:$CL$1048576,PACKING!$C21,DATO!$DM$2:$DM$1048576,PACKING!I$13,DATO!$DL$2:$DL$1048576,"PROV")/$C$7+SUMIFS(DATO!$CO$2:$CO$1048576,DATO!$CL$2:$CL$1048576,PACKING!$C21,DATO!$DM$2:$DM$1048576,PACKING!I$13)/$C$10)/$D21</f>
        <v>0.19920634920634919</v>
      </c>
      <c r="J21" s="23">
        <f>(COUNTIFS(DATO!$CL$2:$CL$1048576,PACKING!$C21,DATO!$DM$2:$DM$1048576,PACKING!J$13,DATO!$DL$2:$DL$1048576,"LIMA")/$C$8+COUNTIFS(DATO!$CL$2:$CL$1048576,PACKING!$C21,DATO!$DM$2:$DM$1048576,PACKING!J$13,DATO!$DL$2:$DL$1048576,"PROV")/$C$9+SUMIFS(DATO!$CI$2:$CI$1048576,DATO!$CL$2:$CL$1048576,PACKING!$C21,DATO!$DM$2:$DM$1048576,PACKING!J$13,DATO!$DL$2:$DL$1048576,"LIMA")/$C$6+SUMIFS(DATO!$CI$2:$CI$1048576,DATO!$CL$2:$CL$1048576,PACKING!$C21,DATO!$DM$2:$DM$1048576,PACKING!J$13,DATO!$DL$2:$DL$1048576,"PROV")/$C$7+SUMIFS(DATO!$CO$2:$CO$1048576,DATO!$CL$2:$CL$1048576,PACKING!$C21,DATO!$DM$2:$DM$1048576,PACKING!J$13)/$C$10)/$D21</f>
        <v>0.52103174603174596</v>
      </c>
      <c r="K21" s="23">
        <f>(COUNTIFS(DATO!$CL$2:$CL$1048576,PACKING!$C21,DATO!$DM$2:$DM$1048576,PACKING!K$13,DATO!$DL$2:$DL$1048576,"LIMA")/$C$8+COUNTIFS(DATO!$CL$2:$CL$1048576,PACKING!$C21,DATO!$DM$2:$DM$1048576,PACKING!K$13,DATO!$DL$2:$DL$1048576,"PROV")/$C$9+SUMIFS(DATO!$CI$2:$CI$1048576,DATO!$CL$2:$CL$1048576,PACKING!$C21,DATO!$DM$2:$DM$1048576,PACKING!K$13,DATO!$DL$2:$DL$1048576,"LIMA")/$C$6+SUMIFS(DATO!$CI$2:$CI$1048576,DATO!$CL$2:$CL$1048576,PACKING!$C21,DATO!$DM$2:$DM$1048576,PACKING!K$13,DATO!$DL$2:$DL$1048576,"PROV")/$C$7+SUMIFS(DATO!$CO$2:$CO$1048576,DATO!$CL$2:$CL$1048576,PACKING!$C21,DATO!$DM$2:$DM$1048576,PACKING!K$13)/$C$10)/$D21</f>
        <v>0</v>
      </c>
      <c r="L21" s="23">
        <f>(COUNTIFS(DATO!$CL$2:$CL$1048576,PACKING!$C21,DATO!$DM$2:$DM$1048576,PACKING!L$13,DATO!$DL$2:$DL$1048576,"LIMA")/$C$8+COUNTIFS(DATO!$CL$2:$CL$1048576,PACKING!$C21,DATO!$DM$2:$DM$1048576,PACKING!L$13,DATO!$DL$2:$DL$1048576,"PROV")/$C$9+SUMIFS(DATO!$CI$2:$CI$1048576,DATO!$CL$2:$CL$1048576,PACKING!$C21,DATO!$DM$2:$DM$1048576,PACKING!L$13,DATO!$DL$2:$DL$1048576,"LIMA")/$C$6+SUMIFS(DATO!$CI$2:$CI$1048576,DATO!$CL$2:$CL$1048576,PACKING!$C21,DATO!$DM$2:$DM$1048576,PACKING!L$13,DATO!$DL$2:$DL$1048576,"PROV")/$C$7+SUMIFS(DATO!$CO$2:$CO$1048576,DATO!$CL$2:$CL$1048576,PACKING!$C21,DATO!$DM$2:$DM$1048576,PACKING!L$13)/$C$10)/$D21</f>
        <v>0.17537414965986395</v>
      </c>
      <c r="M21" s="23">
        <f>(COUNTIFS(DATO!$CL$2:$CL$1048576,PACKING!$C21,DATO!$DM$2:$DM$1048576,PACKING!M$13,DATO!$DL$2:$DL$1048576,"LIMA")/$C$8+COUNTIFS(DATO!$CL$2:$CL$1048576,PACKING!$C21,DATO!$DM$2:$DM$1048576,PACKING!M$13,DATO!$DL$2:$DL$1048576,"PROV")/$C$9+SUMIFS(DATO!$CI$2:$CI$1048576,DATO!$CL$2:$CL$1048576,PACKING!$C21,DATO!$DM$2:$DM$1048576,PACKING!M$13,DATO!$DL$2:$DL$1048576,"LIMA")/$C$6+SUMIFS(DATO!$CI$2:$CI$1048576,DATO!$CL$2:$CL$1048576,PACKING!$C21,DATO!$DM$2:$DM$1048576,PACKING!M$13,DATO!$DL$2:$DL$1048576,"PROV")/$C$7+SUMIFS(DATO!$CO$2:$CO$1048576,DATO!$CL$2:$CL$1048576,PACKING!$C21,DATO!$DM$2:$DM$1048576,PACKING!M$13)/$C$10)/$D21</f>
        <v>0</v>
      </c>
      <c r="N21" s="23">
        <f>(COUNTIFS(DATO!$CL$2:$CL$1048576,PACKING!$C21,DATO!$DM$2:$DM$1048576,PACKING!N$13,DATO!$DL$2:$DL$1048576,"LIMA")/$C$8+COUNTIFS(DATO!$CL$2:$CL$1048576,PACKING!$C21,DATO!$DM$2:$DM$1048576,PACKING!N$13,DATO!$DL$2:$DL$1048576,"PROV")/$C$9+SUMIFS(DATO!$CI$2:$CI$1048576,DATO!$CL$2:$CL$1048576,PACKING!$C21,DATO!$DM$2:$DM$1048576,PACKING!N$13,DATO!$DL$2:$DL$1048576,"LIMA")/$C$6+SUMIFS(DATO!$CI$2:$CI$1048576,DATO!$CL$2:$CL$1048576,PACKING!$C21,DATO!$DM$2:$DM$1048576,PACKING!N$13,DATO!$DL$2:$DL$1048576,"PROV")/$C$7+SUMIFS(DATO!$CO$2:$CO$1048576,DATO!$CL$2:$CL$1048576,PACKING!$C21,DATO!$DM$2:$DM$1048576,PACKING!N$13)/$C$10)/$D21</f>
        <v>0</v>
      </c>
      <c r="O21" s="23">
        <f>(COUNTIFS(DATO!$CL$2:$CL$1048576,PACKING!$C21,DATO!$DM$2:$DM$1048576,PACKING!O$13,DATO!$DL$2:$DL$1048576,"LIMA")/$C$8+COUNTIFS(DATO!$CL$2:$CL$1048576,PACKING!$C21,DATO!$DM$2:$DM$1048576,PACKING!O$13,DATO!$DL$2:$DL$1048576,"PROV")/$C$9+SUMIFS(DATO!$CI$2:$CI$1048576,DATO!$CL$2:$CL$1048576,PACKING!$C21,DATO!$DM$2:$DM$1048576,PACKING!O$13,DATO!$DL$2:$DL$1048576,"LIMA")/$C$6+SUMIFS(DATO!$CI$2:$CI$1048576,DATO!$CL$2:$CL$1048576,PACKING!$C21,DATO!$DM$2:$DM$1048576,PACKING!O$13,DATO!$DL$2:$DL$1048576,"PROV")/$C$7+SUMIFS(DATO!$CO$2:$CO$1048576,DATO!$CL$2:$CL$1048576,PACKING!$C21,DATO!$DM$2:$DM$1048576,PACKING!O$13)/$C$10)/$D21</f>
        <v>0</v>
      </c>
      <c r="P21" s="23">
        <f>(COUNTIFS(DATO!$CL$2:$CL$1048576,PACKING!$C21,DATO!$DM$2:$DM$1048576,PACKING!P$13,DATO!$DL$2:$DL$1048576,"LIMA")/$C$8+COUNTIFS(DATO!$CL$2:$CL$1048576,PACKING!$C21,DATO!$DM$2:$DM$1048576,PACKING!P$13,DATO!$DL$2:$DL$1048576,"PROV")/$C$9+SUMIFS(DATO!$CI$2:$CI$1048576,DATO!$CL$2:$CL$1048576,PACKING!$C21,DATO!$DM$2:$DM$1048576,PACKING!P$13,DATO!$DL$2:$DL$1048576,"LIMA")/$C$6+SUMIFS(DATO!$CI$2:$CI$1048576,DATO!$CL$2:$CL$1048576,PACKING!$C21,DATO!$DM$2:$DM$1048576,PACKING!P$13,DATO!$DL$2:$DL$1048576,"PROV")/$C$7+SUMIFS(DATO!$CO$2:$CO$1048576,DATO!$CL$2:$CL$1048576,PACKING!$C21,DATO!$DM$2:$DM$1048576,PACKING!P$13)/$C$10)/$D21</f>
        <v>0</v>
      </c>
      <c r="Q21" s="23">
        <f>(COUNTIFS(DATO!$CL$2:$CL$1048576,PACKING!$C21,DATO!$DM$2:$DM$1048576,PACKING!Q$13,DATO!$DL$2:$DL$1048576,"LIMA")/$C$8+COUNTIFS(DATO!$CL$2:$CL$1048576,PACKING!$C21,DATO!$DM$2:$DM$1048576,PACKING!Q$13,DATO!$DL$2:$DL$1048576,"PROV")/$C$9+SUMIFS(DATO!$CI$2:$CI$1048576,DATO!$CL$2:$CL$1048576,PACKING!$C21,DATO!$DM$2:$DM$1048576,PACKING!Q$13,DATO!$DL$2:$DL$1048576,"LIMA")/$C$6+SUMIFS(DATO!$CI$2:$CI$1048576,DATO!$CL$2:$CL$1048576,PACKING!$C21,DATO!$DM$2:$DM$1048576,PACKING!Q$13,DATO!$DL$2:$DL$1048576,"PROV")/$C$7+SUMIFS(DATO!$CO$2:$CO$1048576,DATO!$CL$2:$CL$1048576,PACKING!$C21,DATO!$DM$2:$DM$1048576,PACKING!Q$13)/$C$10)/$D21</f>
        <v>0</v>
      </c>
      <c r="R21" s="23">
        <f>(COUNTIFS(DATO!$CL$2:$CL$1048576,PACKING!$C21,DATO!$DM$2:$DM$1048576,PACKING!R$13,DATO!$DL$2:$DL$1048576,"LIMA")/$C$8+COUNTIFS(DATO!$CL$2:$CL$1048576,PACKING!$C21,DATO!$DM$2:$DM$1048576,PACKING!R$13,DATO!$DL$2:$DL$1048576,"PROV")/$C$9+SUMIFS(DATO!$CI$2:$CI$1048576,DATO!$CL$2:$CL$1048576,PACKING!$C21,DATO!$DM$2:$DM$1048576,PACKING!R$13,DATO!$DL$2:$DL$1048576,"LIMA")/$C$6+SUMIFS(DATO!$CI$2:$CI$1048576,DATO!$CL$2:$CL$1048576,PACKING!$C21,DATO!$DM$2:$DM$1048576,PACKING!R$13,DATO!$DL$2:$DL$1048576,"PROV")/$C$7+SUMIFS(DATO!$CO$2:$CO$1048576,DATO!$CL$2:$CL$1048576,PACKING!$C21,DATO!$DM$2:$DM$1048576,PACKING!R$13)/$C$10)/$D21</f>
        <v>0</v>
      </c>
      <c r="S21" s="23">
        <f>(COUNTIFS(DATO!$CL$2:$CL$1048576,PACKING!$C21,DATO!$DM$2:$DM$1048576,PACKING!S$13,DATO!$DL$2:$DL$1048576,"LIMA")/$C$8+COUNTIFS(DATO!$CL$2:$CL$1048576,PACKING!$C21,DATO!$DM$2:$DM$1048576,PACKING!S$13,DATO!$DL$2:$DL$1048576,"PROV")/$C$9+SUMIFS(DATO!$CI$2:$CI$1048576,DATO!$CL$2:$CL$1048576,PACKING!$C21,DATO!$DM$2:$DM$1048576,PACKING!S$13,DATO!$DL$2:$DL$1048576,"LIMA")/$C$6+SUMIFS(DATO!$CI$2:$CI$1048576,DATO!$CL$2:$CL$1048576,PACKING!$C21,DATO!$DM$2:$DM$1048576,PACKING!S$13,DATO!$DL$2:$DL$1048576,"PROV")/$C$7+SUMIFS(DATO!$CO$2:$CO$1048576,DATO!$CL$2:$CL$1048576,PACKING!$C21,DATO!$DM$2:$DM$1048576,PACKING!S$13)/$C$10)/$D21</f>
        <v>0</v>
      </c>
      <c r="T21" s="23">
        <f>(COUNTIFS(DATO!$CL$2:$CL$1048576,PACKING!$C21,DATO!$DM$2:$DM$1048576,PACKING!T$13,DATO!$DL$2:$DL$1048576,"LIMA")/$C$8+COUNTIFS(DATO!$CL$2:$CL$1048576,PACKING!$C21,DATO!$DM$2:$DM$1048576,PACKING!T$13,DATO!$DL$2:$DL$1048576,"PROV")/$C$9+SUMIFS(DATO!$CI$2:$CI$1048576,DATO!$CL$2:$CL$1048576,PACKING!$C21,DATO!$DM$2:$DM$1048576,PACKING!T$13,DATO!$DL$2:$DL$1048576,"LIMA")/$C$6+SUMIFS(DATO!$CI$2:$CI$1048576,DATO!$CL$2:$CL$1048576,PACKING!$C21,DATO!$DM$2:$DM$1048576,PACKING!T$13,DATO!$DL$2:$DL$1048576,"PROV")/$C$7+SUMIFS(DATO!$CO$2:$CO$1048576,DATO!$CL$2:$CL$1048576,PACKING!$C21,DATO!$DM$2:$DM$1048576,PACKING!T$13)/$C$10)/$D21</f>
        <v>0</v>
      </c>
      <c r="U21" s="23">
        <f>(COUNTIFS(DATO!$CL$2:$CL$1048576,PACKING!$C21,DATO!$DM$2:$DM$1048576,PACKING!U$13,DATO!$DL$2:$DL$1048576,"LIMA")/$C$8+COUNTIFS(DATO!$CL$2:$CL$1048576,PACKING!$C21,DATO!$DM$2:$DM$1048576,PACKING!U$13,DATO!$DL$2:$DL$1048576,"PROV")/$C$9+SUMIFS(DATO!$CI$2:$CI$1048576,DATO!$CL$2:$CL$1048576,PACKING!$C21,DATO!$DM$2:$DM$1048576,PACKING!U$13,DATO!$DL$2:$DL$1048576,"LIMA")/$C$6+SUMIFS(DATO!$CI$2:$CI$1048576,DATO!$CL$2:$CL$1048576,PACKING!$C21,DATO!$DM$2:$DM$1048576,PACKING!U$13,DATO!$DL$2:$DL$1048576,"PROV")/$C$7+SUMIFS(DATO!$CO$2:$CO$1048576,DATO!$CL$2:$CL$1048576,PACKING!$C21,DATO!$DM$2:$DM$1048576,PACKING!U$13)/$C$10)/$D21</f>
        <v>0</v>
      </c>
      <c r="V21" s="23">
        <f>(COUNTIFS(DATO!$CL$2:$CL$1048576,PACKING!$C21,DATO!$DM$2:$DM$1048576,PACKING!V$13,DATO!$DL$2:$DL$1048576,"LIMA")/$C$8+COUNTIFS(DATO!$CL$2:$CL$1048576,PACKING!$C21,DATO!$DM$2:$DM$1048576,PACKING!V$13,DATO!$DL$2:$DL$1048576,"PROV")/$C$9+SUMIFS(DATO!$CI$2:$CI$1048576,DATO!$CL$2:$CL$1048576,PACKING!$C21,DATO!$DM$2:$DM$1048576,PACKING!V$13,DATO!$DL$2:$DL$1048576,"LIMA")/$C$6+SUMIFS(DATO!$CI$2:$CI$1048576,DATO!$CL$2:$CL$1048576,PACKING!$C21,DATO!$DM$2:$DM$1048576,PACKING!V$13,DATO!$DL$2:$DL$1048576,"PROV")/$C$7+SUMIFS(DATO!$CO$2:$CO$1048576,DATO!$CL$2:$CL$1048576,PACKING!$C21,DATO!$DM$2:$DM$1048576,PACKING!V$13)/$C$10)/$D21</f>
        <v>0</v>
      </c>
      <c r="W21" s="23">
        <f>(COUNTIFS(DATO!$CL$2:$CL$1048576,PACKING!$C21,DATO!$DM$2:$DM$1048576,PACKING!W$13,DATO!$DL$2:$DL$1048576,"LIMA")/$C$8+COUNTIFS(DATO!$CL$2:$CL$1048576,PACKING!$C21,DATO!$DM$2:$DM$1048576,PACKING!W$13,DATO!$DL$2:$DL$1048576,"PROV")/$C$9+SUMIFS(DATO!$CI$2:$CI$1048576,DATO!$CL$2:$CL$1048576,PACKING!$C21,DATO!$DM$2:$DM$1048576,PACKING!W$13,DATO!$DL$2:$DL$1048576,"LIMA")/$C$6+SUMIFS(DATO!$CI$2:$CI$1048576,DATO!$CL$2:$CL$1048576,PACKING!$C21,DATO!$DM$2:$DM$1048576,PACKING!W$13,DATO!$DL$2:$DL$1048576,"PROV")/$C$7+SUMIFS(DATO!$CO$2:$CO$1048576,DATO!$CL$2:$CL$1048576,PACKING!$C21,DATO!$DM$2:$DM$1048576,PACKING!W$13)/$C$10)/$D21</f>
        <v>0</v>
      </c>
      <c r="X21" s="23">
        <f>(COUNTIFS(DATO!$CL$2:$CL$1048576,PACKING!$C21,DATO!$DM$2:$DM$1048576,PACKING!X$13,DATO!$DL$2:$DL$1048576,"LIMA")/$C$8+COUNTIFS(DATO!$CL$2:$CL$1048576,PACKING!$C21,DATO!$DM$2:$DM$1048576,PACKING!X$13,DATO!$DL$2:$DL$1048576,"PROV")/$C$9+SUMIFS(DATO!$CI$2:$CI$1048576,DATO!$CL$2:$CL$1048576,PACKING!$C21,DATO!$DM$2:$DM$1048576,PACKING!X$13,DATO!$DL$2:$DL$1048576,"LIMA")/$C$6+SUMIFS(DATO!$CI$2:$CI$1048576,DATO!$CL$2:$CL$1048576,PACKING!$C21,DATO!$DM$2:$DM$1048576,PACKING!X$13,DATO!$DL$2:$DL$1048576,"PROV")/$C$7+SUMIFS(DATO!$CO$2:$CO$1048576,DATO!$CL$2:$CL$1048576,PACKING!$C21,DATO!$DM$2:$DM$1048576,PACKING!X$13)/$C$10)/$D21</f>
        <v>0</v>
      </c>
      <c r="Y21" s="23">
        <f>(COUNTIFS(DATO!$CL$2:$CL$1048576,PACKING!$C21,DATO!$DM$2:$DM$1048576,PACKING!Y$13,DATO!$DL$2:$DL$1048576,"LIMA")/$C$8+COUNTIFS(DATO!$CL$2:$CL$1048576,PACKING!$C21,DATO!$DM$2:$DM$1048576,PACKING!Y$13,DATO!$DL$2:$DL$1048576,"PROV")/$C$9+SUMIFS(DATO!$CI$2:$CI$1048576,DATO!$CL$2:$CL$1048576,PACKING!$C21,DATO!$DM$2:$DM$1048576,PACKING!Y$13,DATO!$DL$2:$DL$1048576,"LIMA")/$C$6+SUMIFS(DATO!$CI$2:$CI$1048576,DATO!$CL$2:$CL$1048576,PACKING!$C21,DATO!$DM$2:$DM$1048576,PACKING!Y$13,DATO!$DL$2:$DL$1048576,"PROV")/$C$7+SUMIFS(DATO!$CO$2:$CO$1048576,DATO!$CL$2:$CL$1048576,PACKING!$C21,DATO!$DM$2:$DM$1048576,PACKING!Y$13)/$C$10)/$D21</f>
        <v>0</v>
      </c>
      <c r="Z21" s="23">
        <f>(COUNTIFS(DATO!$CL$2:$CL$1048576,PACKING!$C21,DATO!$DM$2:$DM$1048576,PACKING!Z$13,DATO!$DL$2:$DL$1048576,"LIMA")/$C$8+COUNTIFS(DATO!$CL$2:$CL$1048576,PACKING!$C21,DATO!$DM$2:$DM$1048576,PACKING!Z$13,DATO!$DL$2:$DL$1048576,"PROV")/$C$9+SUMIFS(DATO!$CI$2:$CI$1048576,DATO!$CL$2:$CL$1048576,PACKING!$C21,DATO!$DM$2:$DM$1048576,PACKING!Z$13,DATO!$DL$2:$DL$1048576,"LIMA")/$C$6+SUMIFS(DATO!$CI$2:$CI$1048576,DATO!$CL$2:$CL$1048576,PACKING!$C21,DATO!$DM$2:$DM$1048576,PACKING!Z$13,DATO!$DL$2:$DL$1048576,"PROV")/$C$7+SUMIFS(DATO!$CO$2:$CO$1048576,DATO!$CL$2:$CL$1048576,PACKING!$C21,DATO!$DM$2:$DM$1048576,PACKING!Z$13)/$C$10)/$D21</f>
        <v>0</v>
      </c>
      <c r="AA21" s="23">
        <f>(COUNTIFS(DATO!$CL$2:$CL$1048576,PACKING!$C21,DATO!$DM$2:$DM$1048576,PACKING!AA$13,DATO!$DL$2:$DL$1048576,"LIMA")/$C$8+COUNTIFS(DATO!$CL$2:$CL$1048576,PACKING!$C21,DATO!$DM$2:$DM$1048576,PACKING!AA$13,DATO!$DL$2:$DL$1048576,"PROV")/$C$9+SUMIFS(DATO!$CI$2:$CI$1048576,DATO!$CL$2:$CL$1048576,PACKING!$C21,DATO!$DM$2:$DM$1048576,PACKING!AA$13,DATO!$DL$2:$DL$1048576,"LIMA")/$C$6+SUMIFS(DATO!$CI$2:$CI$1048576,DATO!$CL$2:$CL$1048576,PACKING!$C21,DATO!$DM$2:$DM$1048576,PACKING!AA$13,DATO!$DL$2:$DL$1048576,"PROV")/$C$7+SUMIFS(DATO!$CO$2:$CO$1048576,DATO!$CL$2:$CL$1048576,PACKING!$C21,DATO!$DM$2:$DM$1048576,PACKING!AA$13)/$C$10)/$D21</f>
        <v>0</v>
      </c>
      <c r="AB21" s="23">
        <f>(COUNTIFS(DATO!$CL$2:$CL$1048576,PACKING!$C21,DATO!$DM$2:$DM$1048576,PACKING!AB$13,DATO!$DL$2:$DL$1048576,"LIMA")/$C$8+COUNTIFS(DATO!$CL$2:$CL$1048576,PACKING!$C21,DATO!$DM$2:$DM$1048576,PACKING!AB$13,DATO!$DL$2:$DL$1048576,"PROV")/$C$9+SUMIFS(DATO!$CI$2:$CI$1048576,DATO!$CL$2:$CL$1048576,PACKING!$C21,DATO!$DM$2:$DM$1048576,PACKING!AB$13,DATO!$DL$2:$DL$1048576,"LIMA")/$C$6+SUMIFS(DATO!$CI$2:$CI$1048576,DATO!$CL$2:$CL$1048576,PACKING!$C21,DATO!$DM$2:$DM$1048576,PACKING!AB$13,DATO!$DL$2:$DL$1048576,"PROV")/$C$7+SUMIFS(DATO!$CO$2:$CO$1048576,DATO!$CL$2:$CL$1048576,PACKING!$C21,DATO!$DM$2:$DM$1048576,PACKING!AB$13)/$C$10)/$D21</f>
        <v>0</v>
      </c>
      <c r="AC21" s="23">
        <f>(COUNTIFS(DATO!$CL$2:$CL$1048576,PACKING!$C21,DATO!$DM$2:$DM$1048576,PACKING!AC$13,DATO!$DL$2:$DL$1048576,"LIMA")/$C$8+COUNTIFS(DATO!$CL$2:$CL$1048576,PACKING!$C21,DATO!$DM$2:$DM$1048576,PACKING!AC$13,DATO!$DL$2:$DL$1048576,"PROV")/$C$9+SUMIFS(DATO!$CI$2:$CI$1048576,DATO!$CL$2:$CL$1048576,PACKING!$C21,DATO!$DM$2:$DM$1048576,PACKING!AC$13,DATO!$DL$2:$DL$1048576,"LIMA")/$C$6+SUMIFS(DATO!$CI$2:$CI$1048576,DATO!$CL$2:$CL$1048576,PACKING!$C21,DATO!$DM$2:$DM$1048576,PACKING!AC$13,DATO!$DL$2:$DL$1048576,"PROV")/$C$7+SUMIFS(DATO!$CO$2:$CO$1048576,DATO!$CL$2:$CL$1048576,PACKING!$C21,DATO!$DM$2:$DM$1048576,PACKING!AC$13)/$C$10)/$D21</f>
        <v>0</v>
      </c>
      <c r="AD21" s="23">
        <f>(COUNTIFS(DATO!$CL$2:$CL$1048576,PACKING!$C21,DATO!$DM$2:$DM$1048576,PACKING!AD$13,DATO!$DL$2:$DL$1048576,"LIMA")/$C$8+COUNTIFS(DATO!$CL$2:$CL$1048576,PACKING!$C21,DATO!$DM$2:$DM$1048576,PACKING!AD$13,DATO!$DL$2:$DL$1048576,"PROV")/$C$9+SUMIFS(DATO!$CI$2:$CI$1048576,DATO!$CL$2:$CL$1048576,PACKING!$C21,DATO!$DM$2:$DM$1048576,PACKING!AD$13,DATO!$DL$2:$DL$1048576,"LIMA")/$C$6+SUMIFS(DATO!$CI$2:$CI$1048576,DATO!$CL$2:$CL$1048576,PACKING!$C21,DATO!$DM$2:$DM$1048576,PACKING!AD$13,DATO!$DL$2:$DL$1048576,"PROV")/$C$7+SUMIFS(DATO!$CO$2:$CO$1048576,DATO!$CL$2:$CL$1048576,PACKING!$C21,DATO!$DM$2:$DM$1048576,PACKING!AD$13)/$C$10)/$D21</f>
        <v>0</v>
      </c>
      <c r="AE21" s="23">
        <f>(COUNTIFS(DATO!$CL$2:$CL$1048576,PACKING!$C21,DATO!$DM$2:$DM$1048576,PACKING!AE$13,DATO!$DL$2:$DL$1048576,"LIMA")/$C$8+COUNTIFS(DATO!$CL$2:$CL$1048576,PACKING!$C21,DATO!$DM$2:$DM$1048576,PACKING!AE$13,DATO!$DL$2:$DL$1048576,"PROV")/$C$9+SUMIFS(DATO!$CI$2:$CI$1048576,DATO!$CL$2:$CL$1048576,PACKING!$C21,DATO!$DM$2:$DM$1048576,PACKING!AE$13,DATO!$DL$2:$DL$1048576,"LIMA")/$C$6+SUMIFS(DATO!$CI$2:$CI$1048576,DATO!$CL$2:$CL$1048576,PACKING!$C21,DATO!$DM$2:$DM$1048576,PACKING!AE$13,DATO!$DL$2:$DL$1048576,"PROV")/$C$7+SUMIFS(DATO!$CO$2:$CO$1048576,DATO!$CL$2:$CL$1048576,PACKING!$C21,DATO!$DM$2:$DM$1048576,PACKING!AE$13)/$C$10)/$D21</f>
        <v>0</v>
      </c>
      <c r="AF21" s="23">
        <f>(COUNTIFS(DATO!$CL$2:$CL$1048576,PACKING!$C21,DATO!$DM$2:$DM$1048576,PACKING!AF$13,DATO!$DL$2:$DL$1048576,"LIMA")/$C$8+COUNTIFS(DATO!$CL$2:$CL$1048576,PACKING!$C21,DATO!$DM$2:$DM$1048576,PACKING!AF$13,DATO!$DL$2:$DL$1048576,"PROV")/$C$9+SUMIFS(DATO!$CI$2:$CI$1048576,DATO!$CL$2:$CL$1048576,PACKING!$C21,DATO!$DM$2:$DM$1048576,PACKING!AF$13,DATO!$DL$2:$DL$1048576,"LIMA")/$C$6+SUMIFS(DATO!$CI$2:$CI$1048576,DATO!$CL$2:$CL$1048576,PACKING!$C21,DATO!$DM$2:$DM$1048576,PACKING!AF$13,DATO!$DL$2:$DL$1048576,"PROV")/$C$7+SUMIFS(DATO!$CO$2:$CO$1048576,DATO!$CL$2:$CL$1048576,PACKING!$C21,DATO!$DM$2:$DM$1048576,PACKING!AF$13)/$C$10)/$D21</f>
        <v>0</v>
      </c>
      <c r="AG21" s="23">
        <f>(COUNTIFS(DATO!$CL$2:$CL$1048576,PACKING!$C21,DATO!$DM$2:$DM$1048576,PACKING!AG$13,DATO!$DL$2:$DL$1048576,"LIMA")/$C$8+COUNTIFS(DATO!$CL$2:$CL$1048576,PACKING!$C21,DATO!$DM$2:$DM$1048576,PACKING!AG$13,DATO!$DL$2:$DL$1048576,"PROV")/$C$9+SUMIFS(DATO!$CI$2:$CI$1048576,DATO!$CL$2:$CL$1048576,PACKING!$C21,DATO!$DM$2:$DM$1048576,PACKING!AG$13,DATO!$DL$2:$DL$1048576,"LIMA")/$C$6+SUMIFS(DATO!$CI$2:$CI$1048576,DATO!$CL$2:$CL$1048576,PACKING!$C21,DATO!$DM$2:$DM$1048576,PACKING!AG$13,DATO!$DL$2:$DL$1048576,"PROV")/$C$7+SUMIFS(DATO!$CO$2:$CO$1048576,DATO!$CL$2:$CL$1048576,PACKING!$C21,DATO!$DM$2:$DM$1048576,PACKING!AG$13)/$C$10)/$D21</f>
        <v>0</v>
      </c>
      <c r="AH21" s="23">
        <f>(COUNTIFS(DATO!$CL$2:$CL$1048576,PACKING!$C21,DATO!$DM$2:$DM$1048576,PACKING!AH$13,DATO!$DL$2:$DL$1048576,"LIMA")/$C$8+COUNTIFS(DATO!$CL$2:$CL$1048576,PACKING!$C21,DATO!$DM$2:$DM$1048576,PACKING!AH$13,DATO!$DL$2:$DL$1048576,"PROV")/$C$9+SUMIFS(DATO!$CI$2:$CI$1048576,DATO!$CL$2:$CL$1048576,PACKING!$C21,DATO!$DM$2:$DM$1048576,PACKING!AH$13,DATO!$DL$2:$DL$1048576,"LIMA")/$C$6+SUMIFS(DATO!$CI$2:$CI$1048576,DATO!$CL$2:$CL$1048576,PACKING!$C21,DATO!$DM$2:$DM$1048576,PACKING!AH$13,DATO!$DL$2:$DL$1048576,"PROV")/$C$7+SUMIFS(DATO!$CO$2:$CO$1048576,DATO!$CL$2:$CL$1048576,PACKING!$C21,DATO!$DM$2:$DM$1048576,PACKING!AH$13)/$C$10)/$D21</f>
        <v>0</v>
      </c>
      <c r="AI21" s="23">
        <f>(COUNTIFS(DATO!$CL$2:$CL$1048576,PACKING!$C21,DATO!$DM$2:$DM$1048576,PACKING!AI$13,DATO!$DL$2:$DL$1048576,"LIMA")/$C$8+COUNTIFS(DATO!$CL$2:$CL$1048576,PACKING!$C21,DATO!$DM$2:$DM$1048576,PACKING!AI$13,DATO!$DL$2:$DL$1048576,"PROV")/$C$9+SUMIFS(DATO!$CI$2:$CI$1048576,DATO!$CL$2:$CL$1048576,PACKING!$C21,DATO!$DM$2:$DM$1048576,PACKING!AI$13,DATO!$DL$2:$DL$1048576,"LIMA")/$C$6+SUMIFS(DATO!$CI$2:$CI$1048576,DATO!$CL$2:$CL$1048576,PACKING!$C21,DATO!$DM$2:$DM$1048576,PACKING!AI$13,DATO!$DL$2:$DL$1048576,"PROV")/$C$7+SUMIFS(DATO!$CO$2:$CO$1048576,DATO!$CL$2:$CL$1048576,PACKING!$C21,DATO!$DM$2:$DM$1048576,PACKING!AI$13)/$C$10)/$D21</f>
        <v>0</v>
      </c>
      <c r="AJ21" s="23">
        <f>(COUNTIFS(DATO!$CL$2:$CL$1048576,PACKING!$C21,DATO!$DM$2:$DM$1048576,PACKING!AJ$13,DATO!$DL$2:$DL$1048576,"LIMA")/$C$8+COUNTIFS(DATO!$CL$2:$CL$1048576,PACKING!$C21,DATO!$DM$2:$DM$1048576,PACKING!AJ$13,DATO!$DL$2:$DL$1048576,"PROV")/$C$9+SUMIFS(DATO!$CI$2:$CI$1048576,DATO!$CL$2:$CL$1048576,PACKING!$C21,DATO!$DM$2:$DM$1048576,PACKING!AJ$13,DATO!$DL$2:$DL$1048576,"LIMA")/$C$6+SUMIFS(DATO!$CI$2:$CI$1048576,DATO!$CL$2:$CL$1048576,PACKING!$C21,DATO!$DM$2:$DM$1048576,PACKING!AJ$13,DATO!$DL$2:$DL$1048576,"PROV")/$C$7+SUMIFS(DATO!$CO$2:$CO$1048576,DATO!$CL$2:$CL$1048576,PACKING!$C21,DATO!$DM$2:$DM$1048576,PACKING!AJ$13)/$C$10)/$D21</f>
        <v>0</v>
      </c>
      <c r="AK21" s="23">
        <f>(COUNTIFS(DATO!$CL$2:$CL$1048576,PACKING!$C21,DATO!$DM$2:$DM$1048576,PACKING!AK$13,DATO!$DL$2:$DL$1048576,"LIMA")/$C$8+COUNTIFS(DATO!$CL$2:$CL$1048576,PACKING!$C21,DATO!$DM$2:$DM$1048576,PACKING!AK$13,DATO!$DL$2:$DL$1048576,"PROV")/$C$9+SUMIFS(DATO!$CI$2:$CI$1048576,DATO!$CL$2:$CL$1048576,PACKING!$C21,DATO!$DM$2:$DM$1048576,PACKING!AK$13,DATO!$DL$2:$DL$1048576,"LIMA")/$C$6+SUMIFS(DATO!$CI$2:$CI$1048576,DATO!$CL$2:$CL$1048576,PACKING!$C21,DATO!$DM$2:$DM$1048576,PACKING!AK$13,DATO!$DL$2:$DL$1048576,"PROV")/$C$7+SUMIFS(DATO!$CO$2:$CO$1048576,DATO!$CL$2:$CL$1048576,PACKING!$C21,DATO!$DM$2:$DM$1048576,PACKING!AK$13)/$C$10)/$D21</f>
        <v>0</v>
      </c>
      <c r="AL21" s="19"/>
      <c r="AM21" s="17"/>
      <c r="AN21" s="24"/>
      <c r="AO21" s="24"/>
      <c r="AP21" s="24"/>
      <c r="AQ21" s="24"/>
      <c r="AR21" s="24"/>
      <c r="AS21" s="18"/>
      <c r="AT21" s="18"/>
      <c r="BA21" s="26"/>
    </row>
    <row r="22" spans="1:53">
      <c r="B22" s="13" t="s">
        <v>407</v>
      </c>
      <c r="C22" s="13" t="s">
        <v>406</v>
      </c>
      <c r="D22" s="13">
        <v>1</v>
      </c>
      <c r="E22" s="23">
        <f>(COUNTIFS(DATO!$CL$2:$CL$1048576,PACKING!$C22,DATO!$DM$2:$DM$1048576,PACKING!E$13,DATO!$DL$2:$DL$1048576,"LIMA")/$C$8+COUNTIFS(DATO!$CL$2:$CL$1048576,PACKING!$C22,DATO!$DM$2:$DM$1048576,PACKING!E$13,DATO!$DL$2:$DL$1048576,"PROV")/$C$9+SUMIFS(DATO!$CI$2:$CI$1048576,DATO!$CL$2:$CL$1048576,PACKING!$C22,DATO!$DM$2:$DM$1048576,PACKING!E$13,DATO!$DL$2:$DL$1048576,"LIMA")/$C$6+SUMIFS(DATO!$CI$2:$CI$1048576,DATO!$CL$2:$CL$1048576,PACKING!$C22,DATO!$DM$2:$DM$1048576,PACKING!E$13,DATO!$DL$2:$DL$1048576,"PROV")/$C$7+SUMIFS(DATO!$CO$2:$CO$1048576,DATO!$CL$2:$CL$1048576,PACKING!$C22,DATO!$DM$2:$DM$1048576,PACKING!E$13)/$C$10)/$D22</f>
        <v>0</v>
      </c>
      <c r="F22" s="23">
        <f>(COUNTIFS(DATO!$CL$2:$CL$1048576,PACKING!$C22,DATO!$DM$2:$DM$1048576,PACKING!F$13,DATO!$DL$2:$DL$1048576,"LIMA")/$C$8+COUNTIFS(DATO!$CL$2:$CL$1048576,PACKING!$C22,DATO!$DM$2:$DM$1048576,PACKING!F$13,DATO!$DL$2:$DL$1048576,"PROV")/$C$9+SUMIFS(DATO!$CI$2:$CI$1048576,DATO!$CL$2:$CL$1048576,PACKING!$C22,DATO!$DM$2:$DM$1048576,PACKING!F$13,DATO!$DL$2:$DL$1048576,"LIMA")/$C$6+SUMIFS(DATO!$CI$2:$CI$1048576,DATO!$CL$2:$CL$1048576,PACKING!$C22,DATO!$DM$2:$DM$1048576,PACKING!F$13,DATO!$DL$2:$DL$1048576,"PROV")/$C$7+SUMIFS(DATO!$CO$2:$CO$1048576,DATO!$CL$2:$CL$1048576,PACKING!$C22,DATO!$DM$2:$DM$1048576,PACKING!F$13)/$C$10)/$D22</f>
        <v>0</v>
      </c>
      <c r="G22" s="23">
        <f>(COUNTIFS(DATO!$CL$2:$CL$1048576,PACKING!$C22,DATO!$DM$2:$DM$1048576,PACKING!G$13,DATO!$DL$2:$DL$1048576,"LIMA")/$C$8+COUNTIFS(DATO!$CL$2:$CL$1048576,PACKING!$C22,DATO!$DM$2:$DM$1048576,PACKING!G$13,DATO!$DL$2:$DL$1048576,"PROV")/$C$9+SUMIFS(DATO!$CI$2:$CI$1048576,DATO!$CL$2:$CL$1048576,PACKING!$C22,DATO!$DM$2:$DM$1048576,PACKING!G$13,DATO!$DL$2:$DL$1048576,"LIMA")/$C$6+SUMIFS(DATO!$CI$2:$CI$1048576,DATO!$CL$2:$CL$1048576,PACKING!$C22,DATO!$DM$2:$DM$1048576,PACKING!G$13,DATO!$DL$2:$DL$1048576,"PROV")/$C$7+SUMIFS(DATO!$CO$2:$CO$1048576,DATO!$CL$2:$CL$1048576,PACKING!$C22,DATO!$DM$2:$DM$1048576,PACKING!G$13)/$C$10)/$D22</f>
        <v>0</v>
      </c>
      <c r="H22" s="23">
        <f>(COUNTIFS(DATO!$CL$2:$CL$1048576,PACKING!$C22,DATO!$DM$2:$DM$1048576,PACKING!H$13,DATO!$DL$2:$DL$1048576,"LIMA")/$C$8+COUNTIFS(DATO!$CL$2:$CL$1048576,PACKING!$C22,DATO!$DM$2:$DM$1048576,PACKING!H$13,DATO!$DL$2:$DL$1048576,"PROV")/$C$9+SUMIFS(DATO!$CI$2:$CI$1048576,DATO!$CL$2:$CL$1048576,PACKING!$C22,DATO!$DM$2:$DM$1048576,PACKING!H$13,DATO!$DL$2:$DL$1048576,"LIMA")/$C$6+SUMIFS(DATO!$CI$2:$CI$1048576,DATO!$CL$2:$CL$1048576,PACKING!$C22,DATO!$DM$2:$DM$1048576,PACKING!H$13,DATO!$DL$2:$DL$1048576,"PROV")/$C$7+SUMIFS(DATO!$CO$2:$CO$1048576,DATO!$CL$2:$CL$1048576,PACKING!$C22,DATO!$DM$2:$DM$1048576,PACKING!H$13)/$C$10)/$D22</f>
        <v>0.31317460317460322</v>
      </c>
      <c r="I22" s="23">
        <f>(COUNTIFS(DATO!$CL$2:$CL$1048576,PACKING!$C22,DATO!$DM$2:$DM$1048576,PACKING!I$13,DATO!$DL$2:$DL$1048576,"LIMA")/$C$8+COUNTIFS(DATO!$CL$2:$CL$1048576,PACKING!$C22,DATO!$DM$2:$DM$1048576,PACKING!I$13,DATO!$DL$2:$DL$1048576,"PROV")/$C$9+SUMIFS(DATO!$CI$2:$CI$1048576,DATO!$CL$2:$CL$1048576,PACKING!$C22,DATO!$DM$2:$DM$1048576,PACKING!I$13,DATO!$DL$2:$DL$1048576,"LIMA")/$C$6+SUMIFS(DATO!$CI$2:$CI$1048576,DATO!$CL$2:$CL$1048576,PACKING!$C22,DATO!$DM$2:$DM$1048576,PACKING!I$13,DATO!$DL$2:$DL$1048576,"PROV")/$C$7+SUMIFS(DATO!$CO$2:$CO$1048576,DATO!$CL$2:$CL$1048576,PACKING!$C22,DATO!$DM$2:$DM$1048576,PACKING!I$13)/$C$10)/$D22</f>
        <v>7.7142857142857152E-2</v>
      </c>
      <c r="J22" s="23">
        <f>(COUNTIFS(DATO!$CL$2:$CL$1048576,PACKING!$C22,DATO!$DM$2:$DM$1048576,PACKING!J$13,DATO!$DL$2:$DL$1048576,"LIMA")/$C$8+COUNTIFS(DATO!$CL$2:$CL$1048576,PACKING!$C22,DATO!$DM$2:$DM$1048576,PACKING!J$13,DATO!$DL$2:$DL$1048576,"PROV")/$C$9+SUMIFS(DATO!$CI$2:$CI$1048576,DATO!$CL$2:$CL$1048576,PACKING!$C22,DATO!$DM$2:$DM$1048576,PACKING!J$13,DATO!$DL$2:$DL$1048576,"LIMA")/$C$6+SUMIFS(DATO!$CI$2:$CI$1048576,DATO!$CL$2:$CL$1048576,PACKING!$C22,DATO!$DM$2:$DM$1048576,PACKING!J$13,DATO!$DL$2:$DL$1048576,"PROV")/$C$7+SUMIFS(DATO!$CO$2:$CO$1048576,DATO!$CL$2:$CL$1048576,PACKING!$C22,DATO!$DM$2:$DM$1048576,PACKING!J$13)/$C$10)/$D22</f>
        <v>0.60315192743764179</v>
      </c>
      <c r="K22" s="23">
        <f>(COUNTIFS(DATO!$CL$2:$CL$1048576,PACKING!$C22,DATO!$DM$2:$DM$1048576,PACKING!K$13,DATO!$DL$2:$DL$1048576,"LIMA")/$C$8+COUNTIFS(DATO!$CL$2:$CL$1048576,PACKING!$C22,DATO!$DM$2:$DM$1048576,PACKING!K$13,DATO!$DL$2:$DL$1048576,"PROV")/$C$9+SUMIFS(DATO!$CI$2:$CI$1048576,DATO!$CL$2:$CL$1048576,PACKING!$C22,DATO!$DM$2:$DM$1048576,PACKING!K$13,DATO!$DL$2:$DL$1048576,"LIMA")/$C$6+SUMIFS(DATO!$CI$2:$CI$1048576,DATO!$CL$2:$CL$1048576,PACKING!$C22,DATO!$DM$2:$DM$1048576,PACKING!K$13,DATO!$DL$2:$DL$1048576,"PROV")/$C$7+SUMIFS(DATO!$CO$2:$CO$1048576,DATO!$CL$2:$CL$1048576,PACKING!$C22,DATO!$DM$2:$DM$1048576,PACKING!K$13)/$C$10)/$D22</f>
        <v>0</v>
      </c>
      <c r="L22" s="23">
        <f>(COUNTIFS(DATO!$CL$2:$CL$1048576,PACKING!$C22,DATO!$DM$2:$DM$1048576,PACKING!L$13,DATO!$DL$2:$DL$1048576,"LIMA")/$C$8+COUNTIFS(DATO!$CL$2:$CL$1048576,PACKING!$C22,DATO!$DM$2:$DM$1048576,PACKING!L$13,DATO!$DL$2:$DL$1048576,"PROV")/$C$9+SUMIFS(DATO!$CI$2:$CI$1048576,DATO!$CL$2:$CL$1048576,PACKING!$C22,DATO!$DM$2:$DM$1048576,PACKING!L$13,DATO!$DL$2:$DL$1048576,"LIMA")/$C$6+SUMIFS(DATO!$CI$2:$CI$1048576,DATO!$CL$2:$CL$1048576,PACKING!$C22,DATO!$DM$2:$DM$1048576,PACKING!L$13,DATO!$DL$2:$DL$1048576,"PROV")/$C$7+SUMIFS(DATO!$CO$2:$CO$1048576,DATO!$CL$2:$CL$1048576,PACKING!$C22,DATO!$DM$2:$DM$1048576,PACKING!L$13)/$C$10)/$D22</f>
        <v>0.27547619047619043</v>
      </c>
      <c r="M22" s="23">
        <f>(COUNTIFS(DATO!$CL$2:$CL$1048576,PACKING!$C22,DATO!$DM$2:$DM$1048576,PACKING!M$13,DATO!$DL$2:$DL$1048576,"LIMA")/$C$8+COUNTIFS(DATO!$CL$2:$CL$1048576,PACKING!$C22,DATO!$DM$2:$DM$1048576,PACKING!M$13,DATO!$DL$2:$DL$1048576,"PROV")/$C$9+SUMIFS(DATO!$CI$2:$CI$1048576,DATO!$CL$2:$CL$1048576,PACKING!$C22,DATO!$DM$2:$DM$1048576,PACKING!M$13,DATO!$DL$2:$DL$1048576,"LIMA")/$C$6+SUMIFS(DATO!$CI$2:$CI$1048576,DATO!$CL$2:$CL$1048576,PACKING!$C22,DATO!$DM$2:$DM$1048576,PACKING!M$13,DATO!$DL$2:$DL$1048576,"PROV")/$C$7+SUMIFS(DATO!$CO$2:$CO$1048576,DATO!$CL$2:$CL$1048576,PACKING!$C22,DATO!$DM$2:$DM$1048576,PACKING!M$13)/$C$10)/$D22</f>
        <v>0</v>
      </c>
      <c r="N22" s="23">
        <f>(COUNTIFS(DATO!$CL$2:$CL$1048576,PACKING!$C22,DATO!$DM$2:$DM$1048576,PACKING!N$13,DATO!$DL$2:$DL$1048576,"LIMA")/$C$8+COUNTIFS(DATO!$CL$2:$CL$1048576,PACKING!$C22,DATO!$DM$2:$DM$1048576,PACKING!N$13,DATO!$DL$2:$DL$1048576,"PROV")/$C$9+SUMIFS(DATO!$CI$2:$CI$1048576,DATO!$CL$2:$CL$1048576,PACKING!$C22,DATO!$DM$2:$DM$1048576,PACKING!N$13,DATO!$DL$2:$DL$1048576,"LIMA")/$C$6+SUMIFS(DATO!$CI$2:$CI$1048576,DATO!$CL$2:$CL$1048576,PACKING!$C22,DATO!$DM$2:$DM$1048576,PACKING!N$13,DATO!$DL$2:$DL$1048576,"PROV")/$C$7+SUMIFS(DATO!$CO$2:$CO$1048576,DATO!$CL$2:$CL$1048576,PACKING!$C22,DATO!$DM$2:$DM$1048576,PACKING!N$13)/$C$10)/$D22</f>
        <v>0</v>
      </c>
      <c r="O22" s="23">
        <f>(COUNTIFS(DATO!$CL$2:$CL$1048576,PACKING!$C22,DATO!$DM$2:$DM$1048576,PACKING!O$13,DATO!$DL$2:$DL$1048576,"LIMA")/$C$8+COUNTIFS(DATO!$CL$2:$CL$1048576,PACKING!$C22,DATO!$DM$2:$DM$1048576,PACKING!O$13,DATO!$DL$2:$DL$1048576,"PROV")/$C$9+SUMIFS(DATO!$CI$2:$CI$1048576,DATO!$CL$2:$CL$1048576,PACKING!$C22,DATO!$DM$2:$DM$1048576,PACKING!O$13,DATO!$DL$2:$DL$1048576,"LIMA")/$C$6+SUMIFS(DATO!$CI$2:$CI$1048576,DATO!$CL$2:$CL$1048576,PACKING!$C22,DATO!$DM$2:$DM$1048576,PACKING!O$13,DATO!$DL$2:$DL$1048576,"PROV")/$C$7+SUMIFS(DATO!$CO$2:$CO$1048576,DATO!$CL$2:$CL$1048576,PACKING!$C22,DATO!$DM$2:$DM$1048576,PACKING!O$13)/$C$10)/$D22</f>
        <v>0</v>
      </c>
      <c r="P22" s="23">
        <f>(COUNTIFS(DATO!$CL$2:$CL$1048576,PACKING!$C22,DATO!$DM$2:$DM$1048576,PACKING!P$13,DATO!$DL$2:$DL$1048576,"LIMA")/$C$8+COUNTIFS(DATO!$CL$2:$CL$1048576,PACKING!$C22,DATO!$DM$2:$DM$1048576,PACKING!P$13,DATO!$DL$2:$DL$1048576,"PROV")/$C$9+SUMIFS(DATO!$CI$2:$CI$1048576,DATO!$CL$2:$CL$1048576,PACKING!$C22,DATO!$DM$2:$DM$1048576,PACKING!P$13,DATO!$DL$2:$DL$1048576,"LIMA")/$C$6+SUMIFS(DATO!$CI$2:$CI$1048576,DATO!$CL$2:$CL$1048576,PACKING!$C22,DATO!$DM$2:$DM$1048576,PACKING!P$13,DATO!$DL$2:$DL$1048576,"PROV")/$C$7+SUMIFS(DATO!$CO$2:$CO$1048576,DATO!$CL$2:$CL$1048576,PACKING!$C22,DATO!$DM$2:$DM$1048576,PACKING!P$13)/$C$10)/$D22</f>
        <v>0</v>
      </c>
      <c r="Q22" s="23">
        <f>(COUNTIFS(DATO!$CL$2:$CL$1048576,PACKING!$C22,DATO!$DM$2:$DM$1048576,PACKING!Q$13,DATO!$DL$2:$DL$1048576,"LIMA")/$C$8+COUNTIFS(DATO!$CL$2:$CL$1048576,PACKING!$C22,DATO!$DM$2:$DM$1048576,PACKING!Q$13,DATO!$DL$2:$DL$1048576,"PROV")/$C$9+SUMIFS(DATO!$CI$2:$CI$1048576,DATO!$CL$2:$CL$1048576,PACKING!$C22,DATO!$DM$2:$DM$1048576,PACKING!Q$13,DATO!$DL$2:$DL$1048576,"LIMA")/$C$6+SUMIFS(DATO!$CI$2:$CI$1048576,DATO!$CL$2:$CL$1048576,PACKING!$C22,DATO!$DM$2:$DM$1048576,PACKING!Q$13,DATO!$DL$2:$DL$1048576,"PROV")/$C$7+SUMIFS(DATO!$CO$2:$CO$1048576,DATO!$CL$2:$CL$1048576,PACKING!$C22,DATO!$DM$2:$DM$1048576,PACKING!Q$13)/$C$10)/$D22</f>
        <v>0</v>
      </c>
      <c r="R22" s="23">
        <f>(COUNTIFS(DATO!$CL$2:$CL$1048576,PACKING!$C22,DATO!$DM$2:$DM$1048576,PACKING!R$13,DATO!$DL$2:$DL$1048576,"LIMA")/$C$8+COUNTIFS(DATO!$CL$2:$CL$1048576,PACKING!$C22,DATO!$DM$2:$DM$1048576,PACKING!R$13,DATO!$DL$2:$DL$1048576,"PROV")/$C$9+SUMIFS(DATO!$CI$2:$CI$1048576,DATO!$CL$2:$CL$1048576,PACKING!$C22,DATO!$DM$2:$DM$1048576,PACKING!R$13,DATO!$DL$2:$DL$1048576,"LIMA")/$C$6+SUMIFS(DATO!$CI$2:$CI$1048576,DATO!$CL$2:$CL$1048576,PACKING!$C22,DATO!$DM$2:$DM$1048576,PACKING!R$13,DATO!$DL$2:$DL$1048576,"PROV")/$C$7+SUMIFS(DATO!$CO$2:$CO$1048576,DATO!$CL$2:$CL$1048576,PACKING!$C22,DATO!$DM$2:$DM$1048576,PACKING!R$13)/$C$10)/$D22</f>
        <v>0</v>
      </c>
      <c r="S22" s="23">
        <f>(COUNTIFS(DATO!$CL$2:$CL$1048576,PACKING!$C22,DATO!$DM$2:$DM$1048576,PACKING!S$13,DATO!$DL$2:$DL$1048576,"LIMA")/$C$8+COUNTIFS(DATO!$CL$2:$CL$1048576,PACKING!$C22,DATO!$DM$2:$DM$1048576,PACKING!S$13,DATO!$DL$2:$DL$1048576,"PROV")/$C$9+SUMIFS(DATO!$CI$2:$CI$1048576,DATO!$CL$2:$CL$1048576,PACKING!$C22,DATO!$DM$2:$DM$1048576,PACKING!S$13,DATO!$DL$2:$DL$1048576,"LIMA")/$C$6+SUMIFS(DATO!$CI$2:$CI$1048576,DATO!$CL$2:$CL$1048576,PACKING!$C22,DATO!$DM$2:$DM$1048576,PACKING!S$13,DATO!$DL$2:$DL$1048576,"PROV")/$C$7+SUMIFS(DATO!$CO$2:$CO$1048576,DATO!$CL$2:$CL$1048576,PACKING!$C22,DATO!$DM$2:$DM$1048576,PACKING!S$13)/$C$10)/$D22</f>
        <v>0</v>
      </c>
      <c r="T22" s="23">
        <f>(COUNTIFS(DATO!$CL$2:$CL$1048576,PACKING!$C22,DATO!$DM$2:$DM$1048576,PACKING!T$13,DATO!$DL$2:$DL$1048576,"LIMA")/$C$8+COUNTIFS(DATO!$CL$2:$CL$1048576,PACKING!$C22,DATO!$DM$2:$DM$1048576,PACKING!T$13,DATO!$DL$2:$DL$1048576,"PROV")/$C$9+SUMIFS(DATO!$CI$2:$CI$1048576,DATO!$CL$2:$CL$1048576,PACKING!$C22,DATO!$DM$2:$DM$1048576,PACKING!T$13,DATO!$DL$2:$DL$1048576,"LIMA")/$C$6+SUMIFS(DATO!$CI$2:$CI$1048576,DATO!$CL$2:$CL$1048576,PACKING!$C22,DATO!$DM$2:$DM$1048576,PACKING!T$13,DATO!$DL$2:$DL$1048576,"PROV")/$C$7+SUMIFS(DATO!$CO$2:$CO$1048576,DATO!$CL$2:$CL$1048576,PACKING!$C22,DATO!$DM$2:$DM$1048576,PACKING!T$13)/$C$10)/$D22</f>
        <v>0</v>
      </c>
      <c r="U22" s="23">
        <f>(COUNTIFS(DATO!$CL$2:$CL$1048576,PACKING!$C22,DATO!$DM$2:$DM$1048576,PACKING!U$13,DATO!$DL$2:$DL$1048576,"LIMA")/$C$8+COUNTIFS(DATO!$CL$2:$CL$1048576,PACKING!$C22,DATO!$DM$2:$DM$1048576,PACKING!U$13,DATO!$DL$2:$DL$1048576,"PROV")/$C$9+SUMIFS(DATO!$CI$2:$CI$1048576,DATO!$CL$2:$CL$1048576,PACKING!$C22,DATO!$DM$2:$DM$1048576,PACKING!U$13,DATO!$DL$2:$DL$1048576,"LIMA")/$C$6+SUMIFS(DATO!$CI$2:$CI$1048576,DATO!$CL$2:$CL$1048576,PACKING!$C22,DATO!$DM$2:$DM$1048576,PACKING!U$13,DATO!$DL$2:$DL$1048576,"PROV")/$C$7+SUMIFS(DATO!$CO$2:$CO$1048576,DATO!$CL$2:$CL$1048576,PACKING!$C22,DATO!$DM$2:$DM$1048576,PACKING!U$13)/$C$10)/$D22</f>
        <v>0</v>
      </c>
      <c r="V22" s="23">
        <f>(COUNTIFS(DATO!$CL$2:$CL$1048576,PACKING!$C22,DATO!$DM$2:$DM$1048576,PACKING!V$13,DATO!$DL$2:$DL$1048576,"LIMA")/$C$8+COUNTIFS(DATO!$CL$2:$CL$1048576,PACKING!$C22,DATO!$DM$2:$DM$1048576,PACKING!V$13,DATO!$DL$2:$DL$1048576,"PROV")/$C$9+SUMIFS(DATO!$CI$2:$CI$1048576,DATO!$CL$2:$CL$1048576,PACKING!$C22,DATO!$DM$2:$DM$1048576,PACKING!V$13,DATO!$DL$2:$DL$1048576,"LIMA")/$C$6+SUMIFS(DATO!$CI$2:$CI$1048576,DATO!$CL$2:$CL$1048576,PACKING!$C22,DATO!$DM$2:$DM$1048576,PACKING!V$13,DATO!$DL$2:$DL$1048576,"PROV")/$C$7+SUMIFS(DATO!$CO$2:$CO$1048576,DATO!$CL$2:$CL$1048576,PACKING!$C22,DATO!$DM$2:$DM$1048576,PACKING!V$13)/$C$10)/$D22</f>
        <v>0</v>
      </c>
      <c r="W22" s="23">
        <f>(COUNTIFS(DATO!$CL$2:$CL$1048576,PACKING!$C22,DATO!$DM$2:$DM$1048576,PACKING!W$13,DATO!$DL$2:$DL$1048576,"LIMA")/$C$8+COUNTIFS(DATO!$CL$2:$CL$1048576,PACKING!$C22,DATO!$DM$2:$DM$1048576,PACKING!W$13,DATO!$DL$2:$DL$1048576,"PROV")/$C$9+SUMIFS(DATO!$CI$2:$CI$1048576,DATO!$CL$2:$CL$1048576,PACKING!$C22,DATO!$DM$2:$DM$1048576,PACKING!W$13,DATO!$DL$2:$DL$1048576,"LIMA")/$C$6+SUMIFS(DATO!$CI$2:$CI$1048576,DATO!$CL$2:$CL$1048576,PACKING!$C22,DATO!$DM$2:$DM$1048576,PACKING!W$13,DATO!$DL$2:$DL$1048576,"PROV")/$C$7+SUMIFS(DATO!$CO$2:$CO$1048576,DATO!$CL$2:$CL$1048576,PACKING!$C22,DATO!$DM$2:$DM$1048576,PACKING!W$13)/$C$10)/$D22</f>
        <v>0</v>
      </c>
      <c r="X22" s="23">
        <f>(COUNTIFS(DATO!$CL$2:$CL$1048576,PACKING!$C22,DATO!$DM$2:$DM$1048576,PACKING!X$13,DATO!$DL$2:$DL$1048576,"LIMA")/$C$8+COUNTIFS(DATO!$CL$2:$CL$1048576,PACKING!$C22,DATO!$DM$2:$DM$1048576,PACKING!X$13,DATO!$DL$2:$DL$1048576,"PROV")/$C$9+SUMIFS(DATO!$CI$2:$CI$1048576,DATO!$CL$2:$CL$1048576,PACKING!$C22,DATO!$DM$2:$DM$1048576,PACKING!X$13,DATO!$DL$2:$DL$1048576,"LIMA")/$C$6+SUMIFS(DATO!$CI$2:$CI$1048576,DATO!$CL$2:$CL$1048576,PACKING!$C22,DATO!$DM$2:$DM$1048576,PACKING!X$13,DATO!$DL$2:$DL$1048576,"PROV")/$C$7+SUMIFS(DATO!$CO$2:$CO$1048576,DATO!$CL$2:$CL$1048576,PACKING!$C22,DATO!$DM$2:$DM$1048576,PACKING!X$13)/$C$10)/$D22</f>
        <v>0</v>
      </c>
      <c r="Y22" s="23">
        <f>(COUNTIFS(DATO!$CL$2:$CL$1048576,PACKING!$C22,DATO!$DM$2:$DM$1048576,PACKING!Y$13,DATO!$DL$2:$DL$1048576,"LIMA")/$C$8+COUNTIFS(DATO!$CL$2:$CL$1048576,PACKING!$C22,DATO!$DM$2:$DM$1048576,PACKING!Y$13,DATO!$DL$2:$DL$1048576,"PROV")/$C$9+SUMIFS(DATO!$CI$2:$CI$1048576,DATO!$CL$2:$CL$1048576,PACKING!$C22,DATO!$DM$2:$DM$1048576,PACKING!Y$13,DATO!$DL$2:$DL$1048576,"LIMA")/$C$6+SUMIFS(DATO!$CI$2:$CI$1048576,DATO!$CL$2:$CL$1048576,PACKING!$C22,DATO!$DM$2:$DM$1048576,PACKING!Y$13,DATO!$DL$2:$DL$1048576,"PROV")/$C$7+SUMIFS(DATO!$CO$2:$CO$1048576,DATO!$CL$2:$CL$1048576,PACKING!$C22,DATO!$DM$2:$DM$1048576,PACKING!Y$13)/$C$10)/$D22</f>
        <v>0</v>
      </c>
      <c r="Z22" s="23">
        <f>(COUNTIFS(DATO!$CL$2:$CL$1048576,PACKING!$C22,DATO!$DM$2:$DM$1048576,PACKING!Z$13,DATO!$DL$2:$DL$1048576,"LIMA")/$C$8+COUNTIFS(DATO!$CL$2:$CL$1048576,PACKING!$C22,DATO!$DM$2:$DM$1048576,PACKING!Z$13,DATO!$DL$2:$DL$1048576,"PROV")/$C$9+SUMIFS(DATO!$CI$2:$CI$1048576,DATO!$CL$2:$CL$1048576,PACKING!$C22,DATO!$DM$2:$DM$1048576,PACKING!Z$13,DATO!$DL$2:$DL$1048576,"LIMA")/$C$6+SUMIFS(DATO!$CI$2:$CI$1048576,DATO!$CL$2:$CL$1048576,PACKING!$C22,DATO!$DM$2:$DM$1048576,PACKING!Z$13,DATO!$DL$2:$DL$1048576,"PROV")/$C$7+SUMIFS(DATO!$CO$2:$CO$1048576,DATO!$CL$2:$CL$1048576,PACKING!$C22,DATO!$DM$2:$DM$1048576,PACKING!Z$13)/$C$10)/$D22</f>
        <v>0</v>
      </c>
      <c r="AA22" s="23">
        <f>(COUNTIFS(DATO!$CL$2:$CL$1048576,PACKING!$C22,DATO!$DM$2:$DM$1048576,PACKING!AA$13,DATO!$DL$2:$DL$1048576,"LIMA")/$C$8+COUNTIFS(DATO!$CL$2:$CL$1048576,PACKING!$C22,DATO!$DM$2:$DM$1048576,PACKING!AA$13,DATO!$DL$2:$DL$1048576,"PROV")/$C$9+SUMIFS(DATO!$CI$2:$CI$1048576,DATO!$CL$2:$CL$1048576,PACKING!$C22,DATO!$DM$2:$DM$1048576,PACKING!AA$13,DATO!$DL$2:$DL$1048576,"LIMA")/$C$6+SUMIFS(DATO!$CI$2:$CI$1048576,DATO!$CL$2:$CL$1048576,PACKING!$C22,DATO!$DM$2:$DM$1048576,PACKING!AA$13,DATO!$DL$2:$DL$1048576,"PROV")/$C$7+SUMIFS(DATO!$CO$2:$CO$1048576,DATO!$CL$2:$CL$1048576,PACKING!$C22,DATO!$DM$2:$DM$1048576,PACKING!AA$13)/$C$10)/$D22</f>
        <v>0</v>
      </c>
      <c r="AB22" s="23">
        <f>(COUNTIFS(DATO!$CL$2:$CL$1048576,PACKING!$C22,DATO!$DM$2:$DM$1048576,PACKING!AB$13,DATO!$DL$2:$DL$1048576,"LIMA")/$C$8+COUNTIFS(DATO!$CL$2:$CL$1048576,PACKING!$C22,DATO!$DM$2:$DM$1048576,PACKING!AB$13,DATO!$DL$2:$DL$1048576,"PROV")/$C$9+SUMIFS(DATO!$CI$2:$CI$1048576,DATO!$CL$2:$CL$1048576,PACKING!$C22,DATO!$DM$2:$DM$1048576,PACKING!AB$13,DATO!$DL$2:$DL$1048576,"LIMA")/$C$6+SUMIFS(DATO!$CI$2:$CI$1048576,DATO!$CL$2:$CL$1048576,PACKING!$C22,DATO!$DM$2:$DM$1048576,PACKING!AB$13,DATO!$DL$2:$DL$1048576,"PROV")/$C$7+SUMIFS(DATO!$CO$2:$CO$1048576,DATO!$CL$2:$CL$1048576,PACKING!$C22,DATO!$DM$2:$DM$1048576,PACKING!AB$13)/$C$10)/$D22</f>
        <v>0</v>
      </c>
      <c r="AC22" s="23">
        <f>(COUNTIFS(DATO!$CL$2:$CL$1048576,PACKING!$C22,DATO!$DM$2:$DM$1048576,PACKING!AC$13,DATO!$DL$2:$DL$1048576,"LIMA")/$C$8+COUNTIFS(DATO!$CL$2:$CL$1048576,PACKING!$C22,DATO!$DM$2:$DM$1048576,PACKING!AC$13,DATO!$DL$2:$DL$1048576,"PROV")/$C$9+SUMIFS(DATO!$CI$2:$CI$1048576,DATO!$CL$2:$CL$1048576,PACKING!$C22,DATO!$DM$2:$DM$1048576,PACKING!AC$13,DATO!$DL$2:$DL$1048576,"LIMA")/$C$6+SUMIFS(DATO!$CI$2:$CI$1048576,DATO!$CL$2:$CL$1048576,PACKING!$C22,DATO!$DM$2:$DM$1048576,PACKING!AC$13,DATO!$DL$2:$DL$1048576,"PROV")/$C$7+SUMIFS(DATO!$CO$2:$CO$1048576,DATO!$CL$2:$CL$1048576,PACKING!$C22,DATO!$DM$2:$DM$1048576,PACKING!AC$13)/$C$10)/$D22</f>
        <v>0</v>
      </c>
      <c r="AD22" s="23">
        <f>(COUNTIFS(DATO!$CL$2:$CL$1048576,PACKING!$C22,DATO!$DM$2:$DM$1048576,PACKING!AD$13,DATO!$DL$2:$DL$1048576,"LIMA")/$C$8+COUNTIFS(DATO!$CL$2:$CL$1048576,PACKING!$C22,DATO!$DM$2:$DM$1048576,PACKING!AD$13,DATO!$DL$2:$DL$1048576,"PROV")/$C$9+SUMIFS(DATO!$CI$2:$CI$1048576,DATO!$CL$2:$CL$1048576,PACKING!$C22,DATO!$DM$2:$DM$1048576,PACKING!AD$13,DATO!$DL$2:$DL$1048576,"LIMA")/$C$6+SUMIFS(DATO!$CI$2:$CI$1048576,DATO!$CL$2:$CL$1048576,PACKING!$C22,DATO!$DM$2:$DM$1048576,PACKING!AD$13,DATO!$DL$2:$DL$1048576,"PROV")/$C$7+SUMIFS(DATO!$CO$2:$CO$1048576,DATO!$CL$2:$CL$1048576,PACKING!$C22,DATO!$DM$2:$DM$1048576,PACKING!AD$13)/$C$10)/$D22</f>
        <v>0</v>
      </c>
      <c r="AE22" s="23">
        <f>(COUNTIFS(DATO!$CL$2:$CL$1048576,PACKING!$C22,DATO!$DM$2:$DM$1048576,PACKING!AE$13,DATO!$DL$2:$DL$1048576,"LIMA")/$C$8+COUNTIFS(DATO!$CL$2:$CL$1048576,PACKING!$C22,DATO!$DM$2:$DM$1048576,PACKING!AE$13,DATO!$DL$2:$DL$1048576,"PROV")/$C$9+SUMIFS(DATO!$CI$2:$CI$1048576,DATO!$CL$2:$CL$1048576,PACKING!$C22,DATO!$DM$2:$DM$1048576,PACKING!AE$13,DATO!$DL$2:$DL$1048576,"LIMA")/$C$6+SUMIFS(DATO!$CI$2:$CI$1048576,DATO!$CL$2:$CL$1048576,PACKING!$C22,DATO!$DM$2:$DM$1048576,PACKING!AE$13,DATO!$DL$2:$DL$1048576,"PROV")/$C$7+SUMIFS(DATO!$CO$2:$CO$1048576,DATO!$CL$2:$CL$1048576,PACKING!$C22,DATO!$DM$2:$DM$1048576,PACKING!AE$13)/$C$10)/$D22</f>
        <v>0</v>
      </c>
      <c r="AF22" s="23">
        <f>(COUNTIFS(DATO!$CL$2:$CL$1048576,PACKING!$C22,DATO!$DM$2:$DM$1048576,PACKING!AF$13,DATO!$DL$2:$DL$1048576,"LIMA")/$C$8+COUNTIFS(DATO!$CL$2:$CL$1048576,PACKING!$C22,DATO!$DM$2:$DM$1048576,PACKING!AF$13,DATO!$DL$2:$DL$1048576,"PROV")/$C$9+SUMIFS(DATO!$CI$2:$CI$1048576,DATO!$CL$2:$CL$1048576,PACKING!$C22,DATO!$DM$2:$DM$1048576,PACKING!AF$13,DATO!$DL$2:$DL$1048576,"LIMA")/$C$6+SUMIFS(DATO!$CI$2:$CI$1048576,DATO!$CL$2:$CL$1048576,PACKING!$C22,DATO!$DM$2:$DM$1048576,PACKING!AF$13,DATO!$DL$2:$DL$1048576,"PROV")/$C$7+SUMIFS(DATO!$CO$2:$CO$1048576,DATO!$CL$2:$CL$1048576,PACKING!$C22,DATO!$DM$2:$DM$1048576,PACKING!AF$13)/$C$10)/$D22</f>
        <v>0</v>
      </c>
      <c r="AG22" s="23">
        <f>(COUNTIFS(DATO!$CL$2:$CL$1048576,PACKING!$C22,DATO!$DM$2:$DM$1048576,PACKING!AG$13,DATO!$DL$2:$DL$1048576,"LIMA")/$C$8+COUNTIFS(DATO!$CL$2:$CL$1048576,PACKING!$C22,DATO!$DM$2:$DM$1048576,PACKING!AG$13,DATO!$DL$2:$DL$1048576,"PROV")/$C$9+SUMIFS(DATO!$CI$2:$CI$1048576,DATO!$CL$2:$CL$1048576,PACKING!$C22,DATO!$DM$2:$DM$1048576,PACKING!AG$13,DATO!$DL$2:$DL$1048576,"LIMA")/$C$6+SUMIFS(DATO!$CI$2:$CI$1048576,DATO!$CL$2:$CL$1048576,PACKING!$C22,DATO!$DM$2:$DM$1048576,PACKING!AG$13,DATO!$DL$2:$DL$1048576,"PROV")/$C$7+SUMIFS(DATO!$CO$2:$CO$1048576,DATO!$CL$2:$CL$1048576,PACKING!$C22,DATO!$DM$2:$DM$1048576,PACKING!AG$13)/$C$10)/$D22</f>
        <v>0</v>
      </c>
      <c r="AH22" s="23">
        <f>(COUNTIFS(DATO!$CL$2:$CL$1048576,PACKING!$C22,DATO!$DM$2:$DM$1048576,PACKING!AH$13,DATO!$DL$2:$DL$1048576,"LIMA")/$C$8+COUNTIFS(DATO!$CL$2:$CL$1048576,PACKING!$C22,DATO!$DM$2:$DM$1048576,PACKING!AH$13,DATO!$DL$2:$DL$1048576,"PROV")/$C$9+SUMIFS(DATO!$CI$2:$CI$1048576,DATO!$CL$2:$CL$1048576,PACKING!$C22,DATO!$DM$2:$DM$1048576,PACKING!AH$13,DATO!$DL$2:$DL$1048576,"LIMA")/$C$6+SUMIFS(DATO!$CI$2:$CI$1048576,DATO!$CL$2:$CL$1048576,PACKING!$C22,DATO!$DM$2:$DM$1048576,PACKING!AH$13,DATO!$DL$2:$DL$1048576,"PROV")/$C$7+SUMIFS(DATO!$CO$2:$CO$1048576,DATO!$CL$2:$CL$1048576,PACKING!$C22,DATO!$DM$2:$DM$1048576,PACKING!AH$13)/$C$10)/$D22</f>
        <v>0</v>
      </c>
      <c r="AI22" s="23">
        <f>(COUNTIFS(DATO!$CL$2:$CL$1048576,PACKING!$C22,DATO!$DM$2:$DM$1048576,PACKING!AI$13,DATO!$DL$2:$DL$1048576,"LIMA")/$C$8+COUNTIFS(DATO!$CL$2:$CL$1048576,PACKING!$C22,DATO!$DM$2:$DM$1048576,PACKING!AI$13,DATO!$DL$2:$DL$1048576,"PROV")/$C$9+SUMIFS(DATO!$CI$2:$CI$1048576,DATO!$CL$2:$CL$1048576,PACKING!$C22,DATO!$DM$2:$DM$1048576,PACKING!AI$13,DATO!$DL$2:$DL$1048576,"LIMA")/$C$6+SUMIFS(DATO!$CI$2:$CI$1048576,DATO!$CL$2:$CL$1048576,PACKING!$C22,DATO!$DM$2:$DM$1048576,PACKING!AI$13,DATO!$DL$2:$DL$1048576,"PROV")/$C$7+SUMIFS(DATO!$CO$2:$CO$1048576,DATO!$CL$2:$CL$1048576,PACKING!$C22,DATO!$DM$2:$DM$1048576,PACKING!AI$13)/$C$10)/$D22</f>
        <v>0</v>
      </c>
      <c r="AJ22" s="23">
        <f>(COUNTIFS(DATO!$CL$2:$CL$1048576,PACKING!$C22,DATO!$DM$2:$DM$1048576,PACKING!AJ$13,DATO!$DL$2:$DL$1048576,"LIMA")/$C$8+COUNTIFS(DATO!$CL$2:$CL$1048576,PACKING!$C22,DATO!$DM$2:$DM$1048576,PACKING!AJ$13,DATO!$DL$2:$DL$1048576,"PROV")/$C$9+SUMIFS(DATO!$CI$2:$CI$1048576,DATO!$CL$2:$CL$1048576,PACKING!$C22,DATO!$DM$2:$DM$1048576,PACKING!AJ$13,DATO!$DL$2:$DL$1048576,"LIMA")/$C$6+SUMIFS(DATO!$CI$2:$CI$1048576,DATO!$CL$2:$CL$1048576,PACKING!$C22,DATO!$DM$2:$DM$1048576,PACKING!AJ$13,DATO!$DL$2:$DL$1048576,"PROV")/$C$7+SUMIFS(DATO!$CO$2:$CO$1048576,DATO!$CL$2:$CL$1048576,PACKING!$C22,DATO!$DM$2:$DM$1048576,PACKING!AJ$13)/$C$10)/$D22</f>
        <v>0</v>
      </c>
      <c r="AK22" s="23">
        <f>(COUNTIFS(DATO!$CL$2:$CL$1048576,PACKING!$C22,DATO!$DM$2:$DM$1048576,PACKING!AK$13,DATO!$DL$2:$DL$1048576,"LIMA")/$C$8+COUNTIFS(DATO!$CL$2:$CL$1048576,PACKING!$C22,DATO!$DM$2:$DM$1048576,PACKING!AK$13,DATO!$DL$2:$DL$1048576,"PROV")/$C$9+SUMIFS(DATO!$CI$2:$CI$1048576,DATO!$CL$2:$CL$1048576,PACKING!$C22,DATO!$DM$2:$DM$1048576,PACKING!AK$13,DATO!$DL$2:$DL$1048576,"LIMA")/$C$6+SUMIFS(DATO!$CI$2:$CI$1048576,DATO!$CL$2:$CL$1048576,PACKING!$C22,DATO!$DM$2:$DM$1048576,PACKING!AK$13,DATO!$DL$2:$DL$1048576,"PROV")/$C$7+SUMIFS(DATO!$CO$2:$CO$1048576,DATO!$CL$2:$CL$1048576,PACKING!$C22,DATO!$DM$2:$DM$1048576,PACKING!AK$13)/$C$10)/$D22</f>
        <v>0</v>
      </c>
      <c r="AL22" s="19"/>
      <c r="AM22" s="3"/>
      <c r="AN22" s="24"/>
      <c r="AO22" s="24"/>
      <c r="AP22" s="24"/>
      <c r="AQ22" s="24"/>
      <c r="AR22" s="24"/>
      <c r="AS22" s="18"/>
      <c r="AT22" s="18"/>
      <c r="BA22" s="26"/>
    </row>
    <row r="23" spans="1:53">
      <c r="B23" s="13"/>
      <c r="C23" s="13"/>
      <c r="D23" s="1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19"/>
      <c r="AM23" s="16"/>
      <c r="AN23" s="24"/>
      <c r="AO23" s="24"/>
      <c r="AP23" s="24"/>
      <c r="AQ23" s="24"/>
      <c r="AR23" s="24"/>
      <c r="AS23" s="18"/>
      <c r="AT23" s="18"/>
      <c r="BA23" s="26"/>
    </row>
    <row r="24" spans="1:53">
      <c r="B24" s="13"/>
      <c r="C24" s="13"/>
      <c r="D24" s="1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19"/>
      <c r="AN24" s="24"/>
      <c r="AO24" s="16"/>
      <c r="AP24" s="16"/>
      <c r="AQ24" s="16"/>
      <c r="AR24" s="16"/>
      <c r="AS24" s="18"/>
    </row>
  </sheetData>
  <sortState ref="B42:C53">
    <sortCondition ref="B42"/>
  </sortState>
  <conditionalFormatting sqref="E14:AL24">
    <cfRule type="cellIs" dxfId="8" priority="10" operator="equal">
      <formula>0</formula>
    </cfRule>
  </conditionalFormatting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P7031"/>
  <sheetViews>
    <sheetView topLeftCell="CN1" zoomScaleNormal="100" workbookViewId="0">
      <selection activeCell="CP31" sqref="CP31"/>
    </sheetView>
  </sheetViews>
  <sheetFormatPr baseColWidth="10" defaultRowHeight="12.75"/>
  <cols>
    <col min="1" max="1" width="8.28515625" bestFit="1" customWidth="1"/>
    <col min="2" max="2" width="16.7109375" bestFit="1" customWidth="1"/>
    <col min="3" max="3" width="10.42578125" customWidth="1"/>
    <col min="4" max="4" width="12.5703125" customWidth="1"/>
    <col min="5" max="5" width="8.42578125" customWidth="1"/>
    <col min="6" max="6" width="11" style="3" bestFit="1" customWidth="1"/>
    <col min="7" max="7" width="14.5703125" bestFit="1" customWidth="1"/>
    <col min="8" max="8" width="12.28515625" customWidth="1"/>
    <col min="9" max="9" width="15.5703125" bestFit="1" customWidth="1"/>
    <col min="10" max="10" width="13.5703125" customWidth="1"/>
    <col min="11" max="11" width="17.85546875" customWidth="1"/>
    <col min="12" max="12" width="16.140625" customWidth="1"/>
    <col min="13" max="13" width="16.5703125" customWidth="1"/>
    <col min="14" max="14" width="16.7109375" customWidth="1"/>
    <col min="15" max="15" width="8.5703125" customWidth="1"/>
    <col min="16" max="16" width="13.5703125" bestFit="1" customWidth="1"/>
    <col min="17" max="17" width="16.7109375" style="2" customWidth="1"/>
    <col min="18" max="18" width="17.140625" customWidth="1"/>
    <col min="19" max="19" width="15.28515625" bestFit="1" customWidth="1"/>
    <col min="20" max="20" width="15.28515625" style="2" bestFit="1" customWidth="1"/>
    <col min="21" max="21" width="8.28515625" customWidth="1"/>
    <col min="22" max="22" width="9.5703125" customWidth="1"/>
    <col min="23" max="23" width="13.5703125" customWidth="1"/>
    <col min="24" max="24" width="10.5703125" customWidth="1"/>
    <col min="25" max="27" width="21.42578125" customWidth="1"/>
    <col min="28" max="28" width="13.28515625" customWidth="1"/>
    <col min="29" max="29" width="19.5703125" customWidth="1"/>
    <col min="30" max="30" width="17.85546875" customWidth="1"/>
    <col min="31" max="31" width="21.7109375" customWidth="1"/>
    <col min="32" max="32" width="14.42578125" customWidth="1"/>
    <col min="33" max="33" width="20.7109375" customWidth="1"/>
    <col min="34" max="34" width="24.140625" customWidth="1"/>
    <col min="35" max="35" width="13" customWidth="1"/>
    <col min="36" max="36" width="10.28515625" customWidth="1"/>
    <col min="37" max="37" width="10.85546875" customWidth="1"/>
    <col min="38" max="38" width="10" customWidth="1"/>
    <col min="39" max="39" width="10.140625" customWidth="1"/>
    <col min="40" max="40" width="9.7109375" customWidth="1"/>
    <col min="41" max="41" width="10.5703125" customWidth="1"/>
    <col min="42" max="42" width="10.7109375" customWidth="1"/>
    <col min="43" max="43" width="6.7109375" customWidth="1"/>
    <col min="44" max="44" width="20.140625" style="3" customWidth="1"/>
    <col min="45" max="45" width="15.5703125" style="3" customWidth="1"/>
    <col min="46" max="46" width="14" style="3" customWidth="1"/>
    <col min="47" max="47" width="10" style="3" customWidth="1"/>
    <col min="48" max="48" width="18" style="3" customWidth="1"/>
    <col min="49" max="49" width="13.7109375" style="3" customWidth="1"/>
    <col min="50" max="50" width="12.140625" style="3" customWidth="1"/>
    <col min="51" max="51" width="16.5703125" style="3" customWidth="1"/>
    <col min="52" max="52" width="16.140625" style="3" customWidth="1"/>
    <col min="53" max="53" width="16.7109375" style="3" customWidth="1"/>
    <col min="54" max="54" width="16.5703125" style="3" customWidth="1"/>
    <col min="55" max="55" width="22.7109375" style="3" customWidth="1"/>
    <col min="56" max="56" width="11" style="3" customWidth="1"/>
    <col min="57" max="57" width="14" style="3" customWidth="1"/>
    <col min="58" max="58" width="23" style="3" customWidth="1"/>
    <col min="59" max="59" width="19.5703125" style="3" customWidth="1"/>
    <col min="60" max="60" width="13.7109375" style="3" customWidth="1"/>
    <col min="61" max="61" width="21" style="3" customWidth="1"/>
    <col min="62" max="62" width="21.28515625" style="3" customWidth="1"/>
    <col min="63" max="63" width="17.85546875" style="3" customWidth="1"/>
    <col min="64" max="64" width="19.28515625" style="3" customWidth="1"/>
    <col min="65" max="65" width="20" style="3" customWidth="1"/>
    <col min="66" max="66" width="15.85546875" style="3" customWidth="1"/>
    <col min="67" max="67" width="14.140625" style="3" customWidth="1"/>
    <col min="68" max="68" width="15.85546875" style="3" customWidth="1"/>
    <col min="69" max="69" width="15.42578125" style="3" customWidth="1"/>
    <col min="70" max="70" width="19.42578125" style="3" customWidth="1"/>
    <col min="71" max="71" width="15.5703125" style="3" customWidth="1"/>
    <col min="72" max="72" width="20.140625" style="3" customWidth="1"/>
    <col min="73" max="73" width="23.42578125" style="3" customWidth="1"/>
    <col min="74" max="74" width="13.140625" style="3" customWidth="1"/>
    <col min="75" max="75" width="20.5703125" style="3" customWidth="1"/>
    <col min="76" max="76" width="15.5703125" style="3" customWidth="1"/>
    <col min="77" max="77" width="15.140625" style="3" customWidth="1"/>
    <col min="78" max="78" width="17.85546875" style="3" customWidth="1"/>
    <col min="79" max="79" width="15.140625" style="3" customWidth="1"/>
    <col min="80" max="80" width="18.42578125" style="3" customWidth="1"/>
    <col min="81" max="81" width="18.140625" style="3" customWidth="1"/>
    <col min="82" max="82" width="16.28515625" style="3" customWidth="1"/>
    <col min="83" max="83" width="15.28515625" style="3" customWidth="1"/>
    <col min="84" max="84" width="10.140625" style="3" customWidth="1"/>
    <col min="85" max="85" width="12.42578125" style="3" customWidth="1"/>
    <col min="86" max="86" width="12.140625" style="3" customWidth="1"/>
    <col min="87" max="87" width="10" style="3" customWidth="1"/>
    <col min="88" max="88" width="13.28515625" style="3" customWidth="1"/>
    <col min="89" max="89" width="33.85546875" customWidth="1"/>
    <col min="90" max="90" width="15.7109375" customWidth="1"/>
    <col min="91" max="91" width="36.7109375" customWidth="1"/>
    <col min="92" max="92" width="15" customWidth="1"/>
    <col min="93" max="93" width="6" bestFit="1" customWidth="1"/>
    <col min="94" max="115" width="6" customWidth="1"/>
    <col min="116" max="116" width="11" style="7" bestFit="1" customWidth="1"/>
    <col min="117" max="117" width="13.7109375" style="7" bestFit="1" customWidth="1"/>
    <col min="119" max="119" width="13.5703125" customWidth="1"/>
    <col min="120" max="120" width="2" customWidth="1"/>
  </cols>
  <sheetData>
    <row r="1" spans="1:120" s="3" customForma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303</v>
      </c>
      <c r="CP1" t="s">
        <v>354</v>
      </c>
      <c r="CQ1" t="s">
        <v>355</v>
      </c>
      <c r="CR1" t="s">
        <v>356</v>
      </c>
      <c r="CS1" t="s">
        <v>357</v>
      </c>
      <c r="CT1" t="s">
        <v>358</v>
      </c>
      <c r="CU1" t="s">
        <v>359</v>
      </c>
      <c r="CV1" t="s">
        <v>360</v>
      </c>
      <c r="CW1" t="s">
        <v>361</v>
      </c>
      <c r="CX1" t="s">
        <v>362</v>
      </c>
      <c r="CY1" t="s">
        <v>363</v>
      </c>
      <c r="CZ1" t="s">
        <v>364</v>
      </c>
      <c r="DA1" t="s">
        <v>365</v>
      </c>
      <c r="DB1" t="s">
        <v>366</v>
      </c>
      <c r="DC1" t="s">
        <v>367</v>
      </c>
      <c r="DD1" t="s">
        <v>368</v>
      </c>
      <c r="DE1" t="s">
        <v>369</v>
      </c>
      <c r="DF1" t="s">
        <v>370</v>
      </c>
      <c r="DG1" t="s">
        <v>371</v>
      </c>
      <c r="DH1" t="s">
        <v>372</v>
      </c>
      <c r="DI1" t="s">
        <v>408</v>
      </c>
      <c r="DJ1" t="s">
        <v>409</v>
      </c>
      <c r="DK1" t="s">
        <v>410</v>
      </c>
      <c r="DL1" s="5" t="s">
        <v>154</v>
      </c>
      <c r="DM1" s="8" t="s">
        <v>187</v>
      </c>
    </row>
    <row r="2" spans="1:120">
      <c r="A2" t="s">
        <v>86</v>
      </c>
      <c r="B2" t="s">
        <v>212</v>
      </c>
      <c r="C2" t="s">
        <v>335</v>
      </c>
      <c r="D2">
        <v>335209</v>
      </c>
      <c r="E2">
        <v>31511</v>
      </c>
      <c r="F2" t="s">
        <v>5380</v>
      </c>
      <c r="G2" t="s">
        <v>5381</v>
      </c>
      <c r="H2" t="s">
        <v>117</v>
      </c>
      <c r="I2" t="s">
        <v>118</v>
      </c>
      <c r="J2" t="s">
        <v>86</v>
      </c>
      <c r="K2" t="s">
        <v>86</v>
      </c>
      <c r="L2" t="s">
        <v>86</v>
      </c>
      <c r="M2" t="s">
        <v>5473</v>
      </c>
      <c r="N2" t="s">
        <v>5474</v>
      </c>
      <c r="O2" t="s">
        <v>336</v>
      </c>
      <c r="Q2" s="1">
        <v>42705.778764236115</v>
      </c>
      <c r="R2" s="1">
        <v>42705.778764236115</v>
      </c>
      <c r="S2" s="1">
        <v>42705.920892662034</v>
      </c>
      <c r="T2" s="1">
        <v>42706.474999999999</v>
      </c>
      <c r="U2">
        <v>1</v>
      </c>
      <c r="V2" t="s">
        <v>211</v>
      </c>
      <c r="W2">
        <v>1</v>
      </c>
      <c r="X2">
        <v>1</v>
      </c>
      <c r="AB2">
        <v>13125</v>
      </c>
      <c r="AC2" t="s">
        <v>292</v>
      </c>
      <c r="AH2" t="s">
        <v>5322</v>
      </c>
      <c r="AI2" t="s">
        <v>86</v>
      </c>
      <c r="AJ2" t="s">
        <v>88</v>
      </c>
      <c r="AK2" t="s">
        <v>86</v>
      </c>
      <c r="AL2" t="s">
        <v>88</v>
      </c>
      <c r="AM2" t="s">
        <v>86</v>
      </c>
      <c r="AN2" t="s">
        <v>88</v>
      </c>
      <c r="AO2" t="s">
        <v>86</v>
      </c>
      <c r="AP2" t="s">
        <v>86</v>
      </c>
      <c r="AQ2" t="s">
        <v>89</v>
      </c>
      <c r="AR2" t="s">
        <v>90</v>
      </c>
      <c r="AS2" t="s">
        <v>91</v>
      </c>
      <c r="AT2" t="s">
        <v>268</v>
      </c>
      <c r="AU2" t="s">
        <v>92</v>
      </c>
      <c r="AV2" t="s">
        <v>93</v>
      </c>
      <c r="AW2" t="s">
        <v>93</v>
      </c>
      <c r="AX2" t="s">
        <v>269</v>
      </c>
      <c r="AY2"/>
      <c r="AZ2"/>
      <c r="BA2">
        <v>0</v>
      </c>
      <c r="BB2">
        <v>0</v>
      </c>
      <c r="BC2" s="1">
        <v>42705.768749953706</v>
      </c>
      <c r="BD2" t="s">
        <v>94</v>
      </c>
      <c r="BE2" t="s">
        <v>332</v>
      </c>
      <c r="BF2" s="1">
        <v>42706.474999999999</v>
      </c>
      <c r="BG2">
        <v>1</v>
      </c>
      <c r="BH2">
        <v>454388</v>
      </c>
      <c r="BI2" s="1">
        <v>42705.761979201387</v>
      </c>
      <c r="BJ2" s="1">
        <v>42705.77843953704</v>
      </c>
      <c r="BK2" t="s">
        <v>99</v>
      </c>
      <c r="BL2" t="s">
        <v>99</v>
      </c>
      <c r="BM2" t="s">
        <v>99</v>
      </c>
      <c r="BN2" t="s">
        <v>99</v>
      </c>
      <c r="BO2"/>
      <c r="BP2" t="s">
        <v>91</v>
      </c>
      <c r="BQ2" t="s">
        <v>108</v>
      </c>
      <c r="BR2" s="1">
        <v>42706</v>
      </c>
      <c r="BS2"/>
      <c r="BT2"/>
      <c r="BU2" t="s">
        <v>305</v>
      </c>
      <c r="BV2" t="s">
        <v>5475</v>
      </c>
      <c r="BW2">
        <v>0</v>
      </c>
      <c r="BX2"/>
      <c r="BY2"/>
      <c r="BZ2"/>
      <c r="CA2" t="s">
        <v>100</v>
      </c>
      <c r="CB2" t="s">
        <v>5476</v>
      </c>
      <c r="CC2" t="s">
        <v>101</v>
      </c>
      <c r="CD2"/>
      <c r="CE2"/>
      <c r="CF2" t="s">
        <v>86</v>
      </c>
      <c r="CG2" t="s">
        <v>88</v>
      </c>
      <c r="CH2" t="s">
        <v>99</v>
      </c>
      <c r="CI2">
        <v>0</v>
      </c>
      <c r="CJ2" t="s">
        <v>324</v>
      </c>
      <c r="CK2" t="s">
        <v>325</v>
      </c>
      <c r="CL2" t="s">
        <v>306</v>
      </c>
      <c r="CM2" t="s">
        <v>337</v>
      </c>
      <c r="CN2">
        <v>0.01</v>
      </c>
      <c r="CO2">
        <v>0</v>
      </c>
      <c r="CP2" t="s">
        <v>86</v>
      </c>
      <c r="CQ2" t="s">
        <v>86</v>
      </c>
      <c r="CR2" t="s">
        <v>86</v>
      </c>
      <c r="CT2" t="s">
        <v>99</v>
      </c>
      <c r="CU2" t="s">
        <v>99</v>
      </c>
      <c r="CV2" t="s">
        <v>99</v>
      </c>
      <c r="CW2" t="s">
        <v>99</v>
      </c>
      <c r="CX2" t="s">
        <v>99</v>
      </c>
      <c r="CY2" t="s">
        <v>99</v>
      </c>
      <c r="CZ2" t="s">
        <v>99</v>
      </c>
      <c r="DA2" t="s">
        <v>373</v>
      </c>
      <c r="DB2" t="s">
        <v>99</v>
      </c>
      <c r="DC2" t="s">
        <v>99</v>
      </c>
      <c r="DD2" t="s">
        <v>99</v>
      </c>
      <c r="DE2" t="s">
        <v>373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 s="7" t="str">
        <f>IF(CO2=0,"",IF(OR(AV2="LIMA",AV2="CALLAO"),"LIMA","PROV"))</f>
        <v/>
      </c>
      <c r="DM2" s="9" t="str">
        <f>IF(OR(Q2="",CO2=0),"",DATE(YEAR(Q2),MONTH(Q2),DAY(Q2)))</f>
        <v/>
      </c>
      <c r="DO2" t="s">
        <v>179</v>
      </c>
      <c r="DP2">
        <v>1</v>
      </c>
    </row>
    <row r="3" spans="1:120">
      <c r="A3" t="s">
        <v>86</v>
      </c>
      <c r="B3" t="s">
        <v>212</v>
      </c>
      <c r="C3" t="s">
        <v>335</v>
      </c>
      <c r="D3">
        <v>335210</v>
      </c>
      <c r="E3">
        <v>10020</v>
      </c>
      <c r="F3" t="s">
        <v>344</v>
      </c>
      <c r="G3" t="s">
        <v>345</v>
      </c>
      <c r="H3" t="s">
        <v>117</v>
      </c>
      <c r="I3" t="s">
        <v>118</v>
      </c>
      <c r="J3" t="s">
        <v>86</v>
      </c>
      <c r="K3" t="s">
        <v>86</v>
      </c>
      <c r="L3" t="s">
        <v>86</v>
      </c>
      <c r="M3" t="s">
        <v>5477</v>
      </c>
      <c r="N3" t="s">
        <v>5478</v>
      </c>
      <c r="O3" t="s">
        <v>336</v>
      </c>
      <c r="Q3" s="1">
        <v>42707.381107326386</v>
      </c>
      <c r="R3" s="1">
        <v>42707.381107326386</v>
      </c>
      <c r="S3" s="1">
        <v>42709.700470057869</v>
      </c>
      <c r="T3" s="1">
        <v>42710.512889814818</v>
      </c>
      <c r="U3">
        <v>3</v>
      </c>
      <c r="V3" t="s">
        <v>211</v>
      </c>
      <c r="W3">
        <v>1</v>
      </c>
      <c r="X3">
        <v>46.6</v>
      </c>
      <c r="AB3">
        <v>16990</v>
      </c>
      <c r="AC3" t="s">
        <v>110</v>
      </c>
      <c r="AH3" t="s">
        <v>346</v>
      </c>
      <c r="AI3" t="s">
        <v>86</v>
      </c>
      <c r="AJ3" t="s">
        <v>88</v>
      </c>
      <c r="AK3" t="s">
        <v>86</v>
      </c>
      <c r="AL3" t="s">
        <v>88</v>
      </c>
      <c r="AM3" t="s">
        <v>86</v>
      </c>
      <c r="AN3" t="s">
        <v>88</v>
      </c>
      <c r="AO3" t="s">
        <v>86</v>
      </c>
      <c r="AP3" t="s">
        <v>86</v>
      </c>
      <c r="AQ3" t="s">
        <v>89</v>
      </c>
      <c r="AR3" t="s">
        <v>90</v>
      </c>
      <c r="AS3" t="s">
        <v>91</v>
      </c>
      <c r="AT3" t="s">
        <v>113</v>
      </c>
      <c r="AU3" t="s">
        <v>92</v>
      </c>
      <c r="AV3" t="s">
        <v>93</v>
      </c>
      <c r="AW3" t="s">
        <v>93</v>
      </c>
      <c r="AX3" t="s">
        <v>114</v>
      </c>
      <c r="AY3"/>
      <c r="AZ3" t="s">
        <v>99</v>
      </c>
      <c r="BA3">
        <v>3590.46</v>
      </c>
      <c r="BB3">
        <v>1051.3800000000001</v>
      </c>
      <c r="BC3" s="1">
        <v>42706.411706863422</v>
      </c>
      <c r="BD3" t="s">
        <v>94</v>
      </c>
      <c r="BE3" t="s">
        <v>213</v>
      </c>
      <c r="BF3" s="1">
        <v>42710.512889814818</v>
      </c>
      <c r="BG3">
        <v>4</v>
      </c>
      <c r="BH3">
        <v>454411</v>
      </c>
      <c r="BI3" s="1">
        <v>42706.34915574074</v>
      </c>
      <c r="BJ3" s="1">
        <v>42707.38076886574</v>
      </c>
      <c r="BK3" t="s">
        <v>111</v>
      </c>
      <c r="BL3" t="s">
        <v>112</v>
      </c>
      <c r="BM3" t="s">
        <v>97</v>
      </c>
      <c r="BN3" t="s">
        <v>98</v>
      </c>
      <c r="BO3"/>
      <c r="BP3" t="s">
        <v>91</v>
      </c>
      <c r="BQ3" t="s">
        <v>338</v>
      </c>
      <c r="BR3" s="1">
        <v>42707.381058715277</v>
      </c>
      <c r="BS3" t="s">
        <v>5479</v>
      </c>
      <c r="BT3"/>
      <c r="BU3" t="s">
        <v>343</v>
      </c>
      <c r="BV3" t="s">
        <v>99</v>
      </c>
      <c r="BW3">
        <v>0</v>
      </c>
      <c r="BX3"/>
      <c r="BY3"/>
      <c r="BZ3"/>
      <c r="CA3" t="s">
        <v>100</v>
      </c>
      <c r="CB3" t="s">
        <v>5480</v>
      </c>
      <c r="CC3" t="s">
        <v>101</v>
      </c>
      <c r="CD3"/>
      <c r="CE3"/>
      <c r="CF3" t="s">
        <v>86</v>
      </c>
      <c r="CG3" t="s">
        <v>86</v>
      </c>
      <c r="CH3" t="s">
        <v>99</v>
      </c>
      <c r="CI3">
        <v>20</v>
      </c>
      <c r="CJ3" t="s">
        <v>341</v>
      </c>
      <c r="CK3" t="s">
        <v>342</v>
      </c>
      <c r="CL3" t="s">
        <v>388</v>
      </c>
      <c r="CM3" t="s">
        <v>389</v>
      </c>
      <c r="CN3">
        <v>0.05</v>
      </c>
      <c r="CO3">
        <v>2</v>
      </c>
      <c r="CP3" t="s">
        <v>86</v>
      </c>
      <c r="CQ3" t="s">
        <v>86</v>
      </c>
      <c r="CR3" t="s">
        <v>86</v>
      </c>
      <c r="CT3" t="s">
        <v>99</v>
      </c>
      <c r="CU3" t="s">
        <v>99</v>
      </c>
      <c r="CV3" t="s">
        <v>99</v>
      </c>
      <c r="CW3" t="s">
        <v>99</v>
      </c>
      <c r="CX3" t="s">
        <v>99</v>
      </c>
      <c r="CY3" t="s">
        <v>99</v>
      </c>
      <c r="CZ3" t="s">
        <v>99</v>
      </c>
      <c r="DA3" t="s">
        <v>373</v>
      </c>
      <c r="DB3" t="s">
        <v>99</v>
      </c>
      <c r="DC3" t="s">
        <v>99</v>
      </c>
      <c r="DD3" t="s">
        <v>99</v>
      </c>
      <c r="DE3" t="s">
        <v>373</v>
      </c>
      <c r="DF3">
        <v>20</v>
      </c>
      <c r="DG3">
        <v>0</v>
      </c>
      <c r="DH3">
        <v>0</v>
      </c>
      <c r="DI3">
        <v>28</v>
      </c>
      <c r="DJ3">
        <v>0</v>
      </c>
      <c r="DK3">
        <v>0</v>
      </c>
      <c r="DL3" s="7" t="str">
        <f t="shared" ref="DL3:DL66" si="0">IF(CO3=0,"",IF(OR(AV3="LIMA",AV3="CALLAO"),"LIMA","PROV"))</f>
        <v>LIMA</v>
      </c>
      <c r="DM3" s="9">
        <f t="shared" ref="DM3:DM66" si="1">IF(OR(Q3="",CO3=0),"",DATE(YEAR(Q3),MONTH(Q3),DAY(Q3)))</f>
        <v>42707</v>
      </c>
      <c r="DO3" t="s">
        <v>181</v>
      </c>
      <c r="DP3">
        <v>1</v>
      </c>
    </row>
    <row r="4" spans="1:120">
      <c r="A4" t="s">
        <v>86</v>
      </c>
      <c r="B4" t="s">
        <v>212</v>
      </c>
      <c r="C4" t="s">
        <v>335</v>
      </c>
      <c r="D4">
        <v>335211</v>
      </c>
      <c r="E4">
        <v>27735</v>
      </c>
      <c r="F4" t="s">
        <v>402</v>
      </c>
      <c r="G4" t="s">
        <v>403</v>
      </c>
      <c r="H4" t="s">
        <v>117</v>
      </c>
      <c r="I4" t="s">
        <v>118</v>
      </c>
      <c r="J4" t="s">
        <v>86</v>
      </c>
      <c r="K4" t="s">
        <v>86</v>
      </c>
      <c r="L4" t="s">
        <v>86</v>
      </c>
      <c r="M4" t="s">
        <v>5481</v>
      </c>
      <c r="N4" t="s">
        <v>5482</v>
      </c>
      <c r="O4" t="s">
        <v>336</v>
      </c>
      <c r="Q4" s="1">
        <v>42707.381216006943</v>
      </c>
      <c r="R4" s="1">
        <v>42707.381216006943</v>
      </c>
      <c r="S4" s="1">
        <v>42710.329667858794</v>
      </c>
      <c r="T4" s="1">
        <v>42710.496751736115</v>
      </c>
      <c r="U4">
        <v>3</v>
      </c>
      <c r="V4" t="s">
        <v>211</v>
      </c>
      <c r="W4">
        <v>2</v>
      </c>
      <c r="X4">
        <v>11</v>
      </c>
      <c r="AB4">
        <v>18835</v>
      </c>
      <c r="AC4" t="s">
        <v>130</v>
      </c>
      <c r="AH4" t="s">
        <v>404</v>
      </c>
      <c r="AI4" t="s">
        <v>86</v>
      </c>
      <c r="AJ4" t="s">
        <v>86</v>
      </c>
      <c r="AK4" t="s">
        <v>86</v>
      </c>
      <c r="AL4" t="s">
        <v>86</v>
      </c>
      <c r="AM4" t="s">
        <v>88</v>
      </c>
      <c r="AN4" t="s">
        <v>86</v>
      </c>
      <c r="AO4" t="s">
        <v>88</v>
      </c>
      <c r="AP4" t="s">
        <v>86</v>
      </c>
      <c r="AQ4" t="s">
        <v>89</v>
      </c>
      <c r="AR4" t="s">
        <v>120</v>
      </c>
      <c r="AS4" t="s">
        <v>91</v>
      </c>
      <c r="AT4" t="s">
        <v>91</v>
      </c>
      <c r="AU4" t="s">
        <v>92</v>
      </c>
      <c r="AV4" t="s">
        <v>119</v>
      </c>
      <c r="AW4" t="s">
        <v>119</v>
      </c>
      <c r="AX4" t="s">
        <v>119</v>
      </c>
      <c r="AY4"/>
      <c r="AZ4" t="s">
        <v>99</v>
      </c>
      <c r="BA4">
        <v>563.16999999999996</v>
      </c>
      <c r="BB4">
        <v>164.91</v>
      </c>
      <c r="BC4" s="1">
        <v>42706.412137615742</v>
      </c>
      <c r="BD4" t="s">
        <v>94</v>
      </c>
      <c r="BE4" t="s">
        <v>213</v>
      </c>
      <c r="BF4" s="1">
        <v>42710.496751736115</v>
      </c>
      <c r="BG4">
        <v>2</v>
      </c>
      <c r="BH4">
        <v>454412</v>
      </c>
      <c r="BI4" s="1">
        <v>42706.360115659721</v>
      </c>
      <c r="BJ4" s="1">
        <v>42707.38076886574</v>
      </c>
      <c r="BK4" t="s">
        <v>131</v>
      </c>
      <c r="BL4" t="s">
        <v>132</v>
      </c>
      <c r="BM4" t="s">
        <v>133</v>
      </c>
      <c r="BN4" t="s">
        <v>134</v>
      </c>
      <c r="BO4"/>
      <c r="BP4" t="s">
        <v>91</v>
      </c>
      <c r="BQ4" t="s">
        <v>338</v>
      </c>
      <c r="BR4" s="1">
        <v>42707.381183831021</v>
      </c>
      <c r="BS4" t="s">
        <v>5483</v>
      </c>
      <c r="BT4" s="1">
        <v>42704</v>
      </c>
      <c r="BU4" t="s">
        <v>343</v>
      </c>
      <c r="BV4" t="s">
        <v>99</v>
      </c>
      <c r="BW4">
        <v>0</v>
      </c>
      <c r="BX4"/>
      <c r="BY4"/>
      <c r="BZ4"/>
      <c r="CA4" t="s">
        <v>100</v>
      </c>
      <c r="CB4" t="s">
        <v>5484</v>
      </c>
      <c r="CC4" t="s">
        <v>101</v>
      </c>
      <c r="CD4"/>
      <c r="CE4"/>
      <c r="CF4" t="s">
        <v>86</v>
      </c>
      <c r="CG4" t="s">
        <v>86</v>
      </c>
      <c r="CH4" t="s">
        <v>99</v>
      </c>
      <c r="CI4">
        <v>20</v>
      </c>
      <c r="CJ4" t="s">
        <v>340</v>
      </c>
      <c r="CK4" t="s">
        <v>392</v>
      </c>
      <c r="CL4" t="s">
        <v>388</v>
      </c>
      <c r="CM4" t="s">
        <v>389</v>
      </c>
      <c r="CN4">
        <v>0.05</v>
      </c>
      <c r="CO4">
        <v>2</v>
      </c>
      <c r="CP4" t="s">
        <v>86</v>
      </c>
      <c r="CQ4" t="s">
        <v>86</v>
      </c>
      <c r="CR4" t="s">
        <v>86</v>
      </c>
      <c r="CT4" t="s">
        <v>99</v>
      </c>
      <c r="CU4" t="s">
        <v>99</v>
      </c>
      <c r="CV4" t="s">
        <v>99</v>
      </c>
      <c r="CW4" t="s">
        <v>99</v>
      </c>
      <c r="CX4" t="s">
        <v>99</v>
      </c>
      <c r="CY4" t="s">
        <v>99</v>
      </c>
      <c r="CZ4" t="s">
        <v>99</v>
      </c>
      <c r="DA4" t="s">
        <v>373</v>
      </c>
      <c r="DB4" t="s">
        <v>99</v>
      </c>
      <c r="DC4" t="s">
        <v>99</v>
      </c>
      <c r="DD4" t="s">
        <v>99</v>
      </c>
      <c r="DE4" t="s">
        <v>373</v>
      </c>
      <c r="DF4">
        <v>0</v>
      </c>
      <c r="DG4">
        <v>0</v>
      </c>
      <c r="DH4">
        <v>20</v>
      </c>
      <c r="DI4">
        <v>0</v>
      </c>
      <c r="DJ4">
        <v>0</v>
      </c>
      <c r="DK4">
        <v>6.56</v>
      </c>
      <c r="DL4" s="7" t="str">
        <f t="shared" si="0"/>
        <v>LIMA</v>
      </c>
      <c r="DM4" s="9">
        <f t="shared" si="1"/>
        <v>42707</v>
      </c>
      <c r="DO4" t="s">
        <v>180</v>
      </c>
      <c r="DP4">
        <v>2</v>
      </c>
    </row>
    <row r="5" spans="1:120">
      <c r="A5" t="s">
        <v>86</v>
      </c>
      <c r="B5" t="s">
        <v>212</v>
      </c>
      <c r="C5" t="s">
        <v>335</v>
      </c>
      <c r="D5">
        <v>335212</v>
      </c>
      <c r="E5">
        <v>27735</v>
      </c>
      <c r="F5" t="s">
        <v>402</v>
      </c>
      <c r="G5" t="s">
        <v>403</v>
      </c>
      <c r="H5" t="s">
        <v>117</v>
      </c>
      <c r="I5" t="s">
        <v>118</v>
      </c>
      <c r="J5" t="s">
        <v>86</v>
      </c>
      <c r="K5" t="s">
        <v>86</v>
      </c>
      <c r="L5" t="s">
        <v>86</v>
      </c>
      <c r="M5" t="s">
        <v>5485</v>
      </c>
      <c r="N5" t="s">
        <v>5486</v>
      </c>
      <c r="O5" t="s">
        <v>336</v>
      </c>
      <c r="Q5" s="1">
        <v>42707.381330625001</v>
      </c>
      <c r="R5" s="1">
        <v>42707.381330625001</v>
      </c>
      <c r="S5" s="1">
        <v>42710.329668055558</v>
      </c>
      <c r="T5" s="1">
        <v>42710.496905671294</v>
      </c>
      <c r="U5">
        <v>3</v>
      </c>
      <c r="V5" t="s">
        <v>211</v>
      </c>
      <c r="W5">
        <v>1</v>
      </c>
      <c r="X5">
        <v>3</v>
      </c>
      <c r="AB5">
        <v>18835</v>
      </c>
      <c r="AC5" t="s">
        <v>130</v>
      </c>
      <c r="AH5" t="s">
        <v>404</v>
      </c>
      <c r="AI5" t="s">
        <v>86</v>
      </c>
      <c r="AJ5" t="s">
        <v>86</v>
      </c>
      <c r="AK5" t="s">
        <v>86</v>
      </c>
      <c r="AL5" t="s">
        <v>86</v>
      </c>
      <c r="AM5" t="s">
        <v>88</v>
      </c>
      <c r="AN5" t="s">
        <v>86</v>
      </c>
      <c r="AO5" t="s">
        <v>88</v>
      </c>
      <c r="AP5" t="s">
        <v>86</v>
      </c>
      <c r="AQ5" t="s">
        <v>89</v>
      </c>
      <c r="AR5" t="s">
        <v>120</v>
      </c>
      <c r="AS5" t="s">
        <v>91</v>
      </c>
      <c r="AT5" t="s">
        <v>91</v>
      </c>
      <c r="AU5" t="s">
        <v>92</v>
      </c>
      <c r="AV5" t="s">
        <v>119</v>
      </c>
      <c r="AW5" t="s">
        <v>119</v>
      </c>
      <c r="AX5" t="s">
        <v>119</v>
      </c>
      <c r="AY5"/>
      <c r="AZ5" t="s">
        <v>99</v>
      </c>
      <c r="BA5">
        <v>108.8</v>
      </c>
      <c r="BB5">
        <v>31.86</v>
      </c>
      <c r="BC5" s="1">
        <v>42706.412201423613</v>
      </c>
      <c r="BD5" t="s">
        <v>94</v>
      </c>
      <c r="BE5" t="s">
        <v>213</v>
      </c>
      <c r="BF5" s="1">
        <v>42710.496905671294</v>
      </c>
      <c r="BG5">
        <v>2</v>
      </c>
      <c r="BH5">
        <v>454413</v>
      </c>
      <c r="BI5" s="1">
        <v>42706.360181550925</v>
      </c>
      <c r="BJ5" s="1">
        <v>42707.38076886574</v>
      </c>
      <c r="BK5" t="s">
        <v>131</v>
      </c>
      <c r="BL5" t="s">
        <v>132</v>
      </c>
      <c r="BM5" t="s">
        <v>133</v>
      </c>
      <c r="BN5" t="s">
        <v>134</v>
      </c>
      <c r="BO5"/>
      <c r="BP5" t="s">
        <v>91</v>
      </c>
      <c r="BQ5" t="s">
        <v>338</v>
      </c>
      <c r="BR5" s="1">
        <v>42707.381305509261</v>
      </c>
      <c r="BS5" t="s">
        <v>5487</v>
      </c>
      <c r="BT5" s="1">
        <v>42705</v>
      </c>
      <c r="BU5" t="s">
        <v>343</v>
      </c>
      <c r="BV5" t="s">
        <v>99</v>
      </c>
      <c r="BW5">
        <v>0</v>
      </c>
      <c r="BX5"/>
      <c r="BY5"/>
      <c r="BZ5"/>
      <c r="CA5" t="s">
        <v>100</v>
      </c>
      <c r="CB5" t="s">
        <v>5488</v>
      </c>
      <c r="CC5" t="s">
        <v>101</v>
      </c>
      <c r="CD5"/>
      <c r="CE5"/>
      <c r="CF5" t="s">
        <v>86</v>
      </c>
      <c r="CG5" t="s">
        <v>86</v>
      </c>
      <c r="CH5" t="s">
        <v>99</v>
      </c>
      <c r="CI5">
        <v>12</v>
      </c>
      <c r="CJ5" t="s">
        <v>340</v>
      </c>
      <c r="CK5" t="s">
        <v>392</v>
      </c>
      <c r="CL5" t="s">
        <v>388</v>
      </c>
      <c r="CM5" t="s">
        <v>389</v>
      </c>
      <c r="CN5">
        <v>0.05</v>
      </c>
      <c r="CO5">
        <v>2</v>
      </c>
      <c r="CP5" t="s">
        <v>86</v>
      </c>
      <c r="CQ5" t="s">
        <v>86</v>
      </c>
      <c r="CR5" t="s">
        <v>86</v>
      </c>
      <c r="CT5" t="s">
        <v>99</v>
      </c>
      <c r="CU5" t="s">
        <v>99</v>
      </c>
      <c r="CV5" t="s">
        <v>99</v>
      </c>
      <c r="CW5" t="s">
        <v>99</v>
      </c>
      <c r="CX5" t="s">
        <v>99</v>
      </c>
      <c r="CY5" t="s">
        <v>99</v>
      </c>
      <c r="CZ5" t="s">
        <v>99</v>
      </c>
      <c r="DA5" t="s">
        <v>373</v>
      </c>
      <c r="DB5" t="s">
        <v>99</v>
      </c>
      <c r="DC5" t="s">
        <v>99</v>
      </c>
      <c r="DD5" t="s">
        <v>99</v>
      </c>
      <c r="DE5" t="s">
        <v>373</v>
      </c>
      <c r="DF5">
        <v>0</v>
      </c>
      <c r="DG5">
        <v>12</v>
      </c>
      <c r="DH5">
        <v>0</v>
      </c>
      <c r="DI5">
        <v>0</v>
      </c>
      <c r="DJ5">
        <v>2.64</v>
      </c>
      <c r="DK5">
        <v>0</v>
      </c>
      <c r="DL5" s="7" t="str">
        <f t="shared" si="0"/>
        <v>LIMA</v>
      </c>
      <c r="DM5" s="9">
        <f t="shared" si="1"/>
        <v>42707</v>
      </c>
      <c r="DO5" t="s">
        <v>184</v>
      </c>
      <c r="DP5">
        <v>2</v>
      </c>
    </row>
    <row r="6" spans="1:120">
      <c r="A6" t="s">
        <v>86</v>
      </c>
      <c r="B6" t="s">
        <v>212</v>
      </c>
      <c r="C6" t="s">
        <v>335</v>
      </c>
      <c r="D6">
        <v>335213</v>
      </c>
      <c r="E6">
        <v>27735</v>
      </c>
      <c r="F6" t="s">
        <v>402</v>
      </c>
      <c r="G6" t="s">
        <v>403</v>
      </c>
      <c r="H6" t="s">
        <v>117</v>
      </c>
      <c r="I6" t="s">
        <v>118</v>
      </c>
      <c r="J6" t="s">
        <v>86</v>
      </c>
      <c r="K6" t="s">
        <v>86</v>
      </c>
      <c r="L6" t="s">
        <v>86</v>
      </c>
      <c r="M6" t="s">
        <v>5489</v>
      </c>
      <c r="N6" t="s">
        <v>5490</v>
      </c>
      <c r="O6" t="s">
        <v>336</v>
      </c>
      <c r="Q6" s="1">
        <v>42707.381397372686</v>
      </c>
      <c r="R6" s="1">
        <v>42707.381397372686</v>
      </c>
      <c r="S6" s="1">
        <v>42710.329668055558</v>
      </c>
      <c r="T6" s="1">
        <v>42710.497028425925</v>
      </c>
      <c r="U6">
        <v>3</v>
      </c>
      <c r="V6" t="s">
        <v>211</v>
      </c>
      <c r="W6">
        <v>1</v>
      </c>
      <c r="X6">
        <v>5</v>
      </c>
      <c r="AB6">
        <v>18835</v>
      </c>
      <c r="AC6" t="s">
        <v>130</v>
      </c>
      <c r="AH6" t="s">
        <v>404</v>
      </c>
      <c r="AI6" t="s">
        <v>86</v>
      </c>
      <c r="AJ6" t="s">
        <v>86</v>
      </c>
      <c r="AK6" t="s">
        <v>86</v>
      </c>
      <c r="AL6" t="s">
        <v>86</v>
      </c>
      <c r="AM6" t="s">
        <v>88</v>
      </c>
      <c r="AN6" t="s">
        <v>86</v>
      </c>
      <c r="AO6" t="s">
        <v>88</v>
      </c>
      <c r="AP6" t="s">
        <v>86</v>
      </c>
      <c r="AQ6" t="s">
        <v>89</v>
      </c>
      <c r="AR6" t="s">
        <v>120</v>
      </c>
      <c r="AS6" t="s">
        <v>91</v>
      </c>
      <c r="AT6" t="s">
        <v>91</v>
      </c>
      <c r="AU6" t="s">
        <v>92</v>
      </c>
      <c r="AV6" t="s">
        <v>119</v>
      </c>
      <c r="AW6" t="s">
        <v>119</v>
      </c>
      <c r="AX6" t="s">
        <v>119</v>
      </c>
      <c r="AY6"/>
      <c r="AZ6" t="s">
        <v>99</v>
      </c>
      <c r="BA6">
        <v>185.37</v>
      </c>
      <c r="BB6">
        <v>54.28</v>
      </c>
      <c r="BC6" s="1">
        <v>42706.412081782408</v>
      </c>
      <c r="BD6" t="s">
        <v>94</v>
      </c>
      <c r="BE6" t="s">
        <v>213</v>
      </c>
      <c r="BF6" s="1">
        <v>42710.497028425925</v>
      </c>
      <c r="BG6">
        <v>2</v>
      </c>
      <c r="BH6">
        <v>454414</v>
      </c>
      <c r="BI6" s="1">
        <v>42706.360252696759</v>
      </c>
      <c r="BJ6" s="1">
        <v>42707.38076886574</v>
      </c>
      <c r="BK6" t="s">
        <v>131</v>
      </c>
      <c r="BL6" t="s">
        <v>132</v>
      </c>
      <c r="BM6" t="s">
        <v>133</v>
      </c>
      <c r="BN6" t="s">
        <v>134</v>
      </c>
      <c r="BO6"/>
      <c r="BP6" t="s">
        <v>91</v>
      </c>
      <c r="BQ6" t="s">
        <v>338</v>
      </c>
      <c r="BR6" s="1">
        <v>42707.381364814813</v>
      </c>
      <c r="BS6" t="s">
        <v>5491</v>
      </c>
      <c r="BT6" s="1">
        <v>42705</v>
      </c>
      <c r="BU6" t="s">
        <v>343</v>
      </c>
      <c r="BV6" t="s">
        <v>99</v>
      </c>
      <c r="BW6">
        <v>0</v>
      </c>
      <c r="BX6"/>
      <c r="BY6"/>
      <c r="BZ6"/>
      <c r="CA6" t="s">
        <v>100</v>
      </c>
      <c r="CB6" t="s">
        <v>5492</v>
      </c>
      <c r="CC6" t="s">
        <v>101</v>
      </c>
      <c r="CD6"/>
      <c r="CE6"/>
      <c r="CF6" t="s">
        <v>86</v>
      </c>
      <c r="CG6" t="s">
        <v>86</v>
      </c>
      <c r="CH6" t="s">
        <v>99</v>
      </c>
      <c r="CI6">
        <v>20</v>
      </c>
      <c r="CJ6" t="s">
        <v>340</v>
      </c>
      <c r="CK6" t="s">
        <v>392</v>
      </c>
      <c r="CL6" t="s">
        <v>388</v>
      </c>
      <c r="CM6" t="s">
        <v>389</v>
      </c>
      <c r="CN6">
        <v>0.05</v>
      </c>
      <c r="CO6">
        <v>2</v>
      </c>
      <c r="CP6" t="s">
        <v>86</v>
      </c>
      <c r="CQ6" t="s">
        <v>86</v>
      </c>
      <c r="CR6" t="s">
        <v>86</v>
      </c>
      <c r="CT6" t="s">
        <v>99</v>
      </c>
      <c r="CU6" t="s">
        <v>99</v>
      </c>
      <c r="CV6" t="s">
        <v>99</v>
      </c>
      <c r="CW6" t="s">
        <v>99</v>
      </c>
      <c r="CX6" t="s">
        <v>99</v>
      </c>
      <c r="CY6" t="s">
        <v>99</v>
      </c>
      <c r="CZ6" t="s">
        <v>99</v>
      </c>
      <c r="DA6" t="s">
        <v>373</v>
      </c>
      <c r="DB6" t="s">
        <v>99</v>
      </c>
      <c r="DC6" t="s">
        <v>99</v>
      </c>
      <c r="DD6" t="s">
        <v>99</v>
      </c>
      <c r="DE6" t="s">
        <v>373</v>
      </c>
      <c r="DF6">
        <v>0</v>
      </c>
      <c r="DG6">
        <v>20</v>
      </c>
      <c r="DH6">
        <v>0</v>
      </c>
      <c r="DI6">
        <v>0</v>
      </c>
      <c r="DJ6">
        <v>4.5199999999999996</v>
      </c>
      <c r="DK6">
        <v>0</v>
      </c>
      <c r="DL6" s="7" t="str">
        <f t="shared" si="0"/>
        <v>LIMA</v>
      </c>
      <c r="DM6" s="9">
        <f t="shared" si="1"/>
        <v>42707</v>
      </c>
      <c r="DO6" t="s">
        <v>177</v>
      </c>
      <c r="DP6">
        <v>1</v>
      </c>
    </row>
    <row r="7" spans="1:120">
      <c r="A7" t="s">
        <v>86</v>
      </c>
      <c r="B7" t="s">
        <v>212</v>
      </c>
      <c r="C7" t="s">
        <v>335</v>
      </c>
      <c r="D7">
        <v>335214</v>
      </c>
      <c r="E7">
        <v>30727</v>
      </c>
      <c r="F7" t="s">
        <v>5320</v>
      </c>
      <c r="G7" t="s">
        <v>5321</v>
      </c>
      <c r="H7" t="s">
        <v>117</v>
      </c>
      <c r="I7" t="s">
        <v>118</v>
      </c>
      <c r="J7" t="s">
        <v>86</v>
      </c>
      <c r="K7" t="s">
        <v>86</v>
      </c>
      <c r="L7" t="s">
        <v>86</v>
      </c>
      <c r="M7" t="s">
        <v>5493</v>
      </c>
      <c r="N7" t="s">
        <v>5494</v>
      </c>
      <c r="O7" t="s">
        <v>336</v>
      </c>
      <c r="Q7" s="1">
        <v>42707.381621412038</v>
      </c>
      <c r="R7" s="1">
        <v>42707.381621412038</v>
      </c>
      <c r="S7" s="1">
        <v>42710.330758634256</v>
      </c>
      <c r="T7" s="1">
        <v>42710.331250000003</v>
      </c>
      <c r="U7">
        <v>3</v>
      </c>
      <c r="V7" t="s">
        <v>211</v>
      </c>
      <c r="W7">
        <v>2</v>
      </c>
      <c r="X7">
        <v>16</v>
      </c>
      <c r="AB7">
        <v>18835</v>
      </c>
      <c r="AC7" t="s">
        <v>130</v>
      </c>
      <c r="AD7">
        <v>13203</v>
      </c>
      <c r="AE7" t="s">
        <v>426</v>
      </c>
      <c r="AH7" t="s">
        <v>5495</v>
      </c>
      <c r="AI7" t="s">
        <v>86</v>
      </c>
      <c r="AJ7" t="s">
        <v>86</v>
      </c>
      <c r="AK7" t="s">
        <v>86</v>
      </c>
      <c r="AL7" t="s">
        <v>86</v>
      </c>
      <c r="AM7" t="s">
        <v>86</v>
      </c>
      <c r="AN7" t="s">
        <v>86</v>
      </c>
      <c r="AO7" t="s">
        <v>86</v>
      </c>
      <c r="AP7" t="s">
        <v>86</v>
      </c>
      <c r="AQ7" t="s">
        <v>89</v>
      </c>
      <c r="AR7" t="s">
        <v>90</v>
      </c>
      <c r="AS7" t="s">
        <v>91</v>
      </c>
      <c r="AT7" t="s">
        <v>636</v>
      </c>
      <c r="AU7" t="s">
        <v>92</v>
      </c>
      <c r="AV7" t="s">
        <v>93</v>
      </c>
      <c r="AW7" t="s">
        <v>93</v>
      </c>
      <c r="AX7" t="s">
        <v>637</v>
      </c>
      <c r="AY7"/>
      <c r="AZ7"/>
      <c r="BA7">
        <v>527.89</v>
      </c>
      <c r="BB7">
        <v>154.58000000000001</v>
      </c>
      <c r="BC7" s="1">
        <v>42706.414463657406</v>
      </c>
      <c r="BD7" t="s">
        <v>94</v>
      </c>
      <c r="BE7" t="s">
        <v>332</v>
      </c>
      <c r="BF7" s="1">
        <v>42710.331250000003</v>
      </c>
      <c r="BG7">
        <v>2</v>
      </c>
      <c r="BH7">
        <v>454415</v>
      </c>
      <c r="BI7" s="1">
        <v>42706.362104120373</v>
      </c>
      <c r="BJ7" s="1">
        <v>42707.38076886574</v>
      </c>
      <c r="BK7" t="s">
        <v>131</v>
      </c>
      <c r="BL7" t="s">
        <v>132</v>
      </c>
      <c r="BM7" t="s">
        <v>133</v>
      </c>
      <c r="BN7" t="s">
        <v>134</v>
      </c>
      <c r="BO7"/>
      <c r="BP7" t="s">
        <v>91</v>
      </c>
      <c r="BQ7" t="s">
        <v>338</v>
      </c>
      <c r="BR7" s="1">
        <v>42707.381585601855</v>
      </c>
      <c r="BS7" t="s">
        <v>5496</v>
      </c>
      <c r="BT7" s="1">
        <v>42706</v>
      </c>
      <c r="BU7" t="s">
        <v>339</v>
      </c>
      <c r="BV7" t="s">
        <v>99</v>
      </c>
      <c r="BW7">
        <v>0</v>
      </c>
      <c r="BX7"/>
      <c r="BY7"/>
      <c r="BZ7"/>
      <c r="CA7" t="s">
        <v>100</v>
      </c>
      <c r="CB7" t="s">
        <v>5497</v>
      </c>
      <c r="CC7" t="s">
        <v>101</v>
      </c>
      <c r="CD7"/>
      <c r="CE7"/>
      <c r="CF7" t="s">
        <v>86</v>
      </c>
      <c r="CG7" t="s">
        <v>88</v>
      </c>
      <c r="CH7" t="s">
        <v>99</v>
      </c>
      <c r="CI7">
        <v>20</v>
      </c>
      <c r="CJ7" t="s">
        <v>340</v>
      </c>
      <c r="CK7" t="s">
        <v>392</v>
      </c>
      <c r="CL7" t="s">
        <v>388</v>
      </c>
      <c r="CM7" t="s">
        <v>389</v>
      </c>
      <c r="CN7">
        <v>0.05</v>
      </c>
      <c r="CO7">
        <v>1</v>
      </c>
      <c r="CP7" t="s">
        <v>86</v>
      </c>
      <c r="CQ7" t="s">
        <v>86</v>
      </c>
      <c r="CR7" t="s">
        <v>86</v>
      </c>
      <c r="CT7" t="s">
        <v>99</v>
      </c>
      <c r="CU7" t="s">
        <v>99</v>
      </c>
      <c r="CV7" t="s">
        <v>99</v>
      </c>
      <c r="CW7" t="s">
        <v>99</v>
      </c>
      <c r="CX7" t="s">
        <v>99</v>
      </c>
      <c r="CY7" t="s">
        <v>99</v>
      </c>
      <c r="CZ7" t="s">
        <v>99</v>
      </c>
      <c r="DA7" t="s">
        <v>373</v>
      </c>
      <c r="DB7" t="s">
        <v>99</v>
      </c>
      <c r="DC7" t="s">
        <v>99</v>
      </c>
      <c r="DD7" t="s">
        <v>99</v>
      </c>
      <c r="DE7" t="s">
        <v>373</v>
      </c>
      <c r="DF7">
        <v>0</v>
      </c>
      <c r="DG7">
        <v>20</v>
      </c>
      <c r="DH7">
        <v>0</v>
      </c>
      <c r="DI7">
        <v>0</v>
      </c>
      <c r="DJ7">
        <v>12.94</v>
      </c>
      <c r="DK7">
        <v>0</v>
      </c>
      <c r="DL7" s="7" t="str">
        <f t="shared" si="0"/>
        <v>LIMA</v>
      </c>
      <c r="DM7" s="9">
        <f t="shared" si="1"/>
        <v>42707</v>
      </c>
      <c r="DO7" t="s">
        <v>183</v>
      </c>
      <c r="DP7">
        <v>2</v>
      </c>
    </row>
    <row r="8" spans="1:120">
      <c r="A8" t="s">
        <v>86</v>
      </c>
      <c r="B8" t="s">
        <v>212</v>
      </c>
      <c r="C8" t="s">
        <v>335</v>
      </c>
      <c r="D8">
        <v>335215</v>
      </c>
      <c r="E8">
        <v>19036</v>
      </c>
      <c r="F8" t="s">
        <v>788</v>
      </c>
      <c r="G8" t="s">
        <v>789</v>
      </c>
      <c r="H8" t="s">
        <v>117</v>
      </c>
      <c r="I8" t="s">
        <v>118</v>
      </c>
      <c r="J8" t="s">
        <v>86</v>
      </c>
      <c r="K8" t="s">
        <v>86</v>
      </c>
      <c r="L8" t="s">
        <v>86</v>
      </c>
      <c r="M8" t="s">
        <v>5498</v>
      </c>
      <c r="N8" t="s">
        <v>5499</v>
      </c>
      <c r="O8" t="s">
        <v>336</v>
      </c>
      <c r="Q8" s="1">
        <v>42707.381720833335</v>
      </c>
      <c r="R8" s="1">
        <v>42707.381720833335</v>
      </c>
      <c r="S8" s="1">
        <v>42709.57053513889</v>
      </c>
      <c r="T8" s="1">
        <v>42709.691666666666</v>
      </c>
      <c r="U8">
        <v>2</v>
      </c>
      <c r="V8" t="s">
        <v>211</v>
      </c>
      <c r="W8">
        <v>6</v>
      </c>
      <c r="X8">
        <v>30</v>
      </c>
      <c r="AB8">
        <v>16990</v>
      </c>
      <c r="AC8" t="s">
        <v>110</v>
      </c>
      <c r="AH8" t="s">
        <v>790</v>
      </c>
      <c r="AI8" t="s">
        <v>86</v>
      </c>
      <c r="AJ8" t="s">
        <v>88</v>
      </c>
      <c r="AK8" t="s">
        <v>86</v>
      </c>
      <c r="AL8" t="s">
        <v>88</v>
      </c>
      <c r="AM8" t="s">
        <v>86</v>
      </c>
      <c r="AN8" t="s">
        <v>88</v>
      </c>
      <c r="AO8" t="s">
        <v>86</v>
      </c>
      <c r="AP8" t="s">
        <v>86</v>
      </c>
      <c r="AQ8" t="s">
        <v>89</v>
      </c>
      <c r="AR8" t="s">
        <v>90</v>
      </c>
      <c r="AS8" t="s">
        <v>91</v>
      </c>
      <c r="AT8" t="s">
        <v>113</v>
      </c>
      <c r="AU8" t="s">
        <v>92</v>
      </c>
      <c r="AV8" t="s">
        <v>93</v>
      </c>
      <c r="AW8" t="s">
        <v>93</v>
      </c>
      <c r="AX8" t="s">
        <v>114</v>
      </c>
      <c r="AY8"/>
      <c r="AZ8"/>
      <c r="BA8">
        <v>1386.69</v>
      </c>
      <c r="BB8">
        <v>406.06</v>
      </c>
      <c r="BC8" s="1">
        <v>42706.413429120374</v>
      </c>
      <c r="BD8" t="s">
        <v>94</v>
      </c>
      <c r="BE8" t="s">
        <v>332</v>
      </c>
      <c r="BF8" s="1">
        <v>42709.691666666666</v>
      </c>
      <c r="BG8">
        <v>4</v>
      </c>
      <c r="BH8">
        <v>454416</v>
      </c>
      <c r="BI8" s="1">
        <v>42706.366075613427</v>
      </c>
      <c r="BJ8" s="1">
        <v>42707.38076886574</v>
      </c>
      <c r="BK8" t="s">
        <v>111</v>
      </c>
      <c r="BL8" t="s">
        <v>112</v>
      </c>
      <c r="BM8" t="s">
        <v>97</v>
      </c>
      <c r="BN8" t="s">
        <v>98</v>
      </c>
      <c r="BO8"/>
      <c r="BP8" t="s">
        <v>91</v>
      </c>
      <c r="BQ8" t="s">
        <v>338</v>
      </c>
      <c r="BR8" s="1">
        <v>42707.381696793978</v>
      </c>
      <c r="BS8" t="s">
        <v>5500</v>
      </c>
      <c r="BT8" s="1">
        <v>42704</v>
      </c>
      <c r="BU8" t="s">
        <v>343</v>
      </c>
      <c r="BV8" t="s">
        <v>99</v>
      </c>
      <c r="BW8">
        <v>0</v>
      </c>
      <c r="BX8"/>
      <c r="BY8"/>
      <c r="BZ8"/>
      <c r="CA8" t="s">
        <v>100</v>
      </c>
      <c r="CB8" t="s">
        <v>5501</v>
      </c>
      <c r="CC8" t="s">
        <v>101</v>
      </c>
      <c r="CD8"/>
      <c r="CE8"/>
      <c r="CF8" t="s">
        <v>86</v>
      </c>
      <c r="CG8" t="s">
        <v>86</v>
      </c>
      <c r="CH8" t="s">
        <v>99</v>
      </c>
      <c r="CI8">
        <v>73</v>
      </c>
      <c r="CJ8" t="s">
        <v>340</v>
      </c>
      <c r="CK8" t="s">
        <v>392</v>
      </c>
      <c r="CL8" t="s">
        <v>183</v>
      </c>
      <c r="CM8" t="s">
        <v>215</v>
      </c>
      <c r="CN8">
        <v>0.02</v>
      </c>
      <c r="CO8">
        <v>5</v>
      </c>
      <c r="CP8" t="s">
        <v>86</v>
      </c>
      <c r="CQ8" t="s">
        <v>86</v>
      </c>
      <c r="CR8" t="s">
        <v>86</v>
      </c>
      <c r="CT8" t="s">
        <v>99</v>
      </c>
      <c r="CU8" t="s">
        <v>99</v>
      </c>
      <c r="CV8" t="s">
        <v>99</v>
      </c>
      <c r="CW8" t="s">
        <v>99</v>
      </c>
      <c r="CX8" t="s">
        <v>99</v>
      </c>
      <c r="CY8" t="s">
        <v>99</v>
      </c>
      <c r="CZ8" t="s">
        <v>99</v>
      </c>
      <c r="DA8" t="s">
        <v>373</v>
      </c>
      <c r="DB8" t="s">
        <v>99</v>
      </c>
      <c r="DC8" t="s">
        <v>99</v>
      </c>
      <c r="DD8" t="s">
        <v>99</v>
      </c>
      <c r="DE8" t="s">
        <v>373</v>
      </c>
      <c r="DF8">
        <v>0</v>
      </c>
      <c r="DG8">
        <v>73</v>
      </c>
      <c r="DH8">
        <v>0</v>
      </c>
      <c r="DI8">
        <v>0</v>
      </c>
      <c r="DJ8">
        <v>30.92</v>
      </c>
      <c r="DK8">
        <v>0</v>
      </c>
      <c r="DL8" s="7" t="str">
        <f t="shared" si="0"/>
        <v>LIMA</v>
      </c>
      <c r="DM8" s="9">
        <f t="shared" si="1"/>
        <v>42707</v>
      </c>
      <c r="DO8" t="s">
        <v>185</v>
      </c>
      <c r="DP8">
        <v>1</v>
      </c>
    </row>
    <row r="9" spans="1:120">
      <c r="A9" t="s">
        <v>86</v>
      </c>
      <c r="B9" t="s">
        <v>212</v>
      </c>
      <c r="C9" t="s">
        <v>335</v>
      </c>
      <c r="D9">
        <v>335216</v>
      </c>
      <c r="E9">
        <v>10987</v>
      </c>
      <c r="F9" t="s">
        <v>348</v>
      </c>
      <c r="G9" t="s">
        <v>349</v>
      </c>
      <c r="H9" t="s">
        <v>117</v>
      </c>
      <c r="I9" t="s">
        <v>118</v>
      </c>
      <c r="J9" t="s">
        <v>86</v>
      </c>
      <c r="K9" t="s">
        <v>86</v>
      </c>
      <c r="L9" t="s">
        <v>86</v>
      </c>
      <c r="M9" t="s">
        <v>5502</v>
      </c>
      <c r="N9" t="s">
        <v>5503</v>
      </c>
      <c r="O9" t="s">
        <v>336</v>
      </c>
      <c r="Q9" s="1">
        <v>42707.381834756947</v>
      </c>
      <c r="R9" s="1">
        <v>42707.381834756947</v>
      </c>
      <c r="S9" s="1">
        <v>42710.312245601854</v>
      </c>
      <c r="T9" s="1">
        <v>42710.343055555553</v>
      </c>
      <c r="U9">
        <v>3</v>
      </c>
      <c r="V9" t="s">
        <v>210</v>
      </c>
      <c r="W9">
        <v>1</v>
      </c>
      <c r="X9">
        <v>18.399999999999999</v>
      </c>
      <c r="AB9">
        <v>11152</v>
      </c>
      <c r="AC9" t="s">
        <v>87</v>
      </c>
      <c r="AD9">
        <v>24004</v>
      </c>
      <c r="AE9" t="s">
        <v>350</v>
      </c>
      <c r="AH9" t="s">
        <v>351</v>
      </c>
      <c r="AI9" t="s">
        <v>88</v>
      </c>
      <c r="AJ9" t="s">
        <v>88</v>
      </c>
      <c r="AK9" t="s">
        <v>86</v>
      </c>
      <c r="AL9" t="s">
        <v>88</v>
      </c>
      <c r="AM9" t="s">
        <v>88</v>
      </c>
      <c r="AN9" t="s">
        <v>88</v>
      </c>
      <c r="AO9" t="s">
        <v>88</v>
      </c>
      <c r="AP9" t="s">
        <v>86</v>
      </c>
      <c r="AQ9" t="s">
        <v>89</v>
      </c>
      <c r="AR9" t="s">
        <v>122</v>
      </c>
      <c r="AS9" t="s">
        <v>91</v>
      </c>
      <c r="AT9" t="s">
        <v>91</v>
      </c>
      <c r="AU9" t="s">
        <v>92</v>
      </c>
      <c r="AV9" t="s">
        <v>124</v>
      </c>
      <c r="AW9" t="s">
        <v>124</v>
      </c>
      <c r="AX9" t="s">
        <v>124</v>
      </c>
      <c r="AY9"/>
      <c r="AZ9"/>
      <c r="BA9">
        <v>3404.28</v>
      </c>
      <c r="BB9">
        <v>996.86</v>
      </c>
      <c r="BC9" s="1">
        <v>42706.414240625003</v>
      </c>
      <c r="BD9" t="s">
        <v>94</v>
      </c>
      <c r="BE9" t="s">
        <v>332</v>
      </c>
      <c r="BF9" s="1">
        <v>42710.343055555553</v>
      </c>
      <c r="BG9">
        <v>4</v>
      </c>
      <c r="BH9">
        <v>454417</v>
      </c>
      <c r="BI9" s="1">
        <v>42706.403434641201</v>
      </c>
      <c r="BJ9" s="1">
        <v>42707.38076886574</v>
      </c>
      <c r="BK9" t="s">
        <v>95</v>
      </c>
      <c r="BL9" t="s">
        <v>96</v>
      </c>
      <c r="BM9" t="s">
        <v>97</v>
      </c>
      <c r="BN9" t="s">
        <v>98</v>
      </c>
      <c r="BO9"/>
      <c r="BP9" t="s">
        <v>91</v>
      </c>
      <c r="BQ9" t="s">
        <v>338</v>
      </c>
      <c r="BR9" s="1">
        <v>42707.381768055558</v>
      </c>
      <c r="BS9" t="s">
        <v>5504</v>
      </c>
      <c r="BT9"/>
      <c r="BU9" t="s">
        <v>352</v>
      </c>
      <c r="BV9" t="s">
        <v>99</v>
      </c>
      <c r="BW9">
        <v>0</v>
      </c>
      <c r="BX9"/>
      <c r="BY9"/>
      <c r="BZ9"/>
      <c r="CA9" t="s">
        <v>100</v>
      </c>
      <c r="CB9" t="s">
        <v>5505</v>
      </c>
      <c r="CC9" t="s">
        <v>101</v>
      </c>
      <c r="CD9"/>
      <c r="CE9"/>
      <c r="CF9" t="s">
        <v>86</v>
      </c>
      <c r="CG9" t="s">
        <v>86</v>
      </c>
      <c r="CH9" t="s">
        <v>99</v>
      </c>
      <c r="CI9">
        <v>3</v>
      </c>
      <c r="CJ9" t="s">
        <v>341</v>
      </c>
      <c r="CK9" t="s">
        <v>342</v>
      </c>
      <c r="CL9" t="s">
        <v>183</v>
      </c>
      <c r="CM9" t="s">
        <v>215</v>
      </c>
      <c r="CN9">
        <v>0.02</v>
      </c>
      <c r="CO9">
        <v>1</v>
      </c>
      <c r="CP9" t="s">
        <v>86</v>
      </c>
      <c r="CQ9" t="s">
        <v>86</v>
      </c>
      <c r="CR9" t="s">
        <v>86</v>
      </c>
      <c r="CT9" t="s">
        <v>99</v>
      </c>
      <c r="CU9" t="s">
        <v>99</v>
      </c>
      <c r="CV9" t="s">
        <v>99</v>
      </c>
      <c r="CW9" t="s">
        <v>99</v>
      </c>
      <c r="CX9" t="s">
        <v>99</v>
      </c>
      <c r="CY9" t="s">
        <v>99</v>
      </c>
      <c r="CZ9" t="s">
        <v>99</v>
      </c>
      <c r="DA9" t="s">
        <v>373</v>
      </c>
      <c r="DB9" t="s">
        <v>99</v>
      </c>
      <c r="DC9" t="s">
        <v>99</v>
      </c>
      <c r="DD9" t="s">
        <v>99</v>
      </c>
      <c r="DE9" t="s">
        <v>373</v>
      </c>
      <c r="DF9">
        <v>0</v>
      </c>
      <c r="DG9">
        <v>0</v>
      </c>
      <c r="DH9">
        <v>3</v>
      </c>
      <c r="DI9">
        <v>0</v>
      </c>
      <c r="DJ9">
        <v>0</v>
      </c>
      <c r="DK9">
        <v>18</v>
      </c>
      <c r="DL9" s="7" t="str">
        <f t="shared" si="0"/>
        <v>PROV</v>
      </c>
      <c r="DM9" s="9">
        <f t="shared" si="1"/>
        <v>42707</v>
      </c>
      <c r="DO9" t="s">
        <v>182</v>
      </c>
      <c r="DP9">
        <v>1</v>
      </c>
    </row>
    <row r="10" spans="1:120">
      <c r="A10" t="s">
        <v>86</v>
      </c>
      <c r="B10" t="s">
        <v>212</v>
      </c>
      <c r="C10" t="s">
        <v>335</v>
      </c>
      <c r="D10">
        <v>335217</v>
      </c>
      <c r="E10">
        <v>32625</v>
      </c>
      <c r="F10" t="s">
        <v>5506</v>
      </c>
      <c r="G10" t="s">
        <v>5507</v>
      </c>
      <c r="H10" t="s">
        <v>117</v>
      </c>
      <c r="I10" t="s">
        <v>118</v>
      </c>
      <c r="J10" t="s">
        <v>86</v>
      </c>
      <c r="K10" t="s">
        <v>86</v>
      </c>
      <c r="L10" t="s">
        <v>86</v>
      </c>
      <c r="M10" t="s">
        <v>5508</v>
      </c>
      <c r="N10" t="s">
        <v>5509</v>
      </c>
      <c r="O10" t="s">
        <v>336</v>
      </c>
      <c r="Q10" s="1">
        <v>42707.381904745373</v>
      </c>
      <c r="R10" s="1">
        <v>42707.381904745373</v>
      </c>
      <c r="S10" s="1">
        <v>42710.312137650464</v>
      </c>
      <c r="T10" s="1">
        <v>42710.343055555553</v>
      </c>
      <c r="U10">
        <v>3</v>
      </c>
      <c r="V10" t="s">
        <v>211</v>
      </c>
      <c r="W10">
        <v>4</v>
      </c>
      <c r="X10">
        <v>77.2</v>
      </c>
      <c r="AB10">
        <v>11152</v>
      </c>
      <c r="AC10" t="s">
        <v>87</v>
      </c>
      <c r="AH10" t="s">
        <v>5510</v>
      </c>
      <c r="AI10" t="s">
        <v>86</v>
      </c>
      <c r="AJ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86</v>
      </c>
      <c r="AP10" t="s">
        <v>86</v>
      </c>
      <c r="AQ10" t="s">
        <v>89</v>
      </c>
      <c r="AR10" t="s">
        <v>90</v>
      </c>
      <c r="AS10" t="s">
        <v>91</v>
      </c>
      <c r="AT10" t="s">
        <v>115</v>
      </c>
      <c r="AU10" t="s">
        <v>92</v>
      </c>
      <c r="AV10" t="s">
        <v>93</v>
      </c>
      <c r="AW10" t="s">
        <v>93</v>
      </c>
      <c r="AX10" t="s">
        <v>116</v>
      </c>
      <c r="AY10"/>
      <c r="AZ10"/>
      <c r="BA10">
        <v>4110.29</v>
      </c>
      <c r="BB10">
        <v>1203.5999999999999</v>
      </c>
      <c r="BC10" s="1">
        <v>42706.472506747683</v>
      </c>
      <c r="BD10" t="s">
        <v>94</v>
      </c>
      <c r="BE10" t="s">
        <v>332</v>
      </c>
      <c r="BF10" s="1">
        <v>42710.343055555553</v>
      </c>
      <c r="BG10">
        <v>1</v>
      </c>
      <c r="BH10">
        <v>454418</v>
      </c>
      <c r="BI10" s="1">
        <v>42706.461558402778</v>
      </c>
      <c r="BJ10" s="1">
        <v>42707.38076886574</v>
      </c>
      <c r="BK10" t="s">
        <v>95</v>
      </c>
      <c r="BL10" t="s">
        <v>96</v>
      </c>
      <c r="BM10" t="s">
        <v>97</v>
      </c>
      <c r="BN10" t="s">
        <v>98</v>
      </c>
      <c r="BO10"/>
      <c r="BP10" t="s">
        <v>91</v>
      </c>
      <c r="BQ10" t="s">
        <v>338</v>
      </c>
      <c r="BR10" s="1">
        <v>42707.381881782407</v>
      </c>
      <c r="BS10" t="s">
        <v>5511</v>
      </c>
      <c r="BT10"/>
      <c r="BU10" t="s">
        <v>343</v>
      </c>
      <c r="BV10" t="s">
        <v>99</v>
      </c>
      <c r="BW10">
        <v>0</v>
      </c>
      <c r="BX10"/>
      <c r="BY10"/>
      <c r="BZ10"/>
      <c r="CA10" t="s">
        <v>100</v>
      </c>
      <c r="CB10" t="s">
        <v>5512</v>
      </c>
      <c r="CC10" t="s">
        <v>101</v>
      </c>
      <c r="CD10"/>
      <c r="CE10"/>
      <c r="CF10" t="s">
        <v>86</v>
      </c>
      <c r="CG10" t="s">
        <v>86</v>
      </c>
      <c r="CH10" t="s">
        <v>99</v>
      </c>
      <c r="CI10">
        <v>4</v>
      </c>
      <c r="CJ10" t="s">
        <v>340</v>
      </c>
      <c r="CK10" t="s">
        <v>392</v>
      </c>
      <c r="CL10" t="s">
        <v>388</v>
      </c>
      <c r="CM10" t="s">
        <v>389</v>
      </c>
      <c r="CN10">
        <v>0.05</v>
      </c>
      <c r="CO10">
        <v>1</v>
      </c>
      <c r="CP10" t="s">
        <v>86</v>
      </c>
      <c r="CQ10" t="s">
        <v>86</v>
      </c>
      <c r="CR10" t="s">
        <v>86</v>
      </c>
      <c r="CT10" t="s">
        <v>99</v>
      </c>
      <c r="CU10" t="s">
        <v>99</v>
      </c>
      <c r="CV10" t="s">
        <v>99</v>
      </c>
      <c r="CW10" t="s">
        <v>99</v>
      </c>
      <c r="CX10" t="s">
        <v>99</v>
      </c>
      <c r="CY10" t="s">
        <v>99</v>
      </c>
      <c r="CZ10" t="s">
        <v>99</v>
      </c>
      <c r="DA10" t="s">
        <v>373</v>
      </c>
      <c r="DB10" t="s">
        <v>99</v>
      </c>
      <c r="DC10" t="s">
        <v>99</v>
      </c>
      <c r="DD10" t="s">
        <v>99</v>
      </c>
      <c r="DE10" t="s">
        <v>373</v>
      </c>
      <c r="DF10">
        <v>4</v>
      </c>
      <c r="DG10">
        <v>0</v>
      </c>
      <c r="DH10">
        <v>0</v>
      </c>
      <c r="DI10">
        <v>0</v>
      </c>
      <c r="DJ10">
        <v>0</v>
      </c>
      <c r="DK10">
        <v>0</v>
      </c>
      <c r="DL10" s="7" t="str">
        <f t="shared" si="0"/>
        <v>LIMA</v>
      </c>
      <c r="DM10" s="9">
        <f t="shared" si="1"/>
        <v>42707</v>
      </c>
      <c r="DO10" t="s">
        <v>178</v>
      </c>
      <c r="DP10">
        <v>2</v>
      </c>
    </row>
    <row r="11" spans="1:120">
      <c r="A11" t="s">
        <v>86</v>
      </c>
      <c r="B11" t="s">
        <v>212</v>
      </c>
      <c r="C11" t="s">
        <v>335</v>
      </c>
      <c r="D11">
        <v>335218</v>
      </c>
      <c r="E11">
        <v>10020</v>
      </c>
      <c r="F11" t="s">
        <v>344</v>
      </c>
      <c r="G11" t="s">
        <v>345</v>
      </c>
      <c r="H11" t="s">
        <v>117</v>
      </c>
      <c r="I11" t="s">
        <v>118</v>
      </c>
      <c r="J11" t="s">
        <v>86</v>
      </c>
      <c r="K11" t="s">
        <v>86</v>
      </c>
      <c r="L11" t="s">
        <v>86</v>
      </c>
      <c r="M11" t="s">
        <v>5513</v>
      </c>
      <c r="N11" t="s">
        <v>5514</v>
      </c>
      <c r="O11" t="s">
        <v>336</v>
      </c>
      <c r="Q11" s="1">
        <v>42707.382000185185</v>
      </c>
      <c r="R11" s="1">
        <v>42707.382000185185</v>
      </c>
      <c r="S11" s="1">
        <v>42709.700470057869</v>
      </c>
      <c r="T11" s="1">
        <v>42710.512970208336</v>
      </c>
      <c r="U11">
        <v>3</v>
      </c>
      <c r="V11" t="s">
        <v>211</v>
      </c>
      <c r="W11">
        <v>1</v>
      </c>
      <c r="X11">
        <v>4.4000000000000004</v>
      </c>
      <c r="AB11">
        <v>16990</v>
      </c>
      <c r="AC11" t="s">
        <v>110</v>
      </c>
      <c r="AH11" t="s">
        <v>346</v>
      </c>
      <c r="AI11" t="s">
        <v>86</v>
      </c>
      <c r="AJ11" t="s">
        <v>88</v>
      </c>
      <c r="AK11" t="s">
        <v>86</v>
      </c>
      <c r="AL11" t="s">
        <v>88</v>
      </c>
      <c r="AM11" t="s">
        <v>86</v>
      </c>
      <c r="AN11" t="s">
        <v>88</v>
      </c>
      <c r="AO11" t="s">
        <v>86</v>
      </c>
      <c r="AP11" t="s">
        <v>86</v>
      </c>
      <c r="AQ11" t="s">
        <v>89</v>
      </c>
      <c r="AR11" t="s">
        <v>90</v>
      </c>
      <c r="AS11" t="s">
        <v>91</v>
      </c>
      <c r="AT11" t="s">
        <v>113</v>
      </c>
      <c r="AU11" t="s">
        <v>92</v>
      </c>
      <c r="AV11" t="s">
        <v>93</v>
      </c>
      <c r="AW11" t="s">
        <v>93</v>
      </c>
      <c r="AX11" t="s">
        <v>114</v>
      </c>
      <c r="AY11"/>
      <c r="AZ11" t="s">
        <v>99</v>
      </c>
      <c r="BA11">
        <v>116.86</v>
      </c>
      <c r="BB11">
        <v>34.22</v>
      </c>
      <c r="BC11" s="1">
        <v>42706.411557129628</v>
      </c>
      <c r="BD11" t="s">
        <v>94</v>
      </c>
      <c r="BE11" t="s">
        <v>213</v>
      </c>
      <c r="BF11" s="1">
        <v>42710.512970208336</v>
      </c>
      <c r="BG11">
        <v>4</v>
      </c>
      <c r="BH11">
        <v>454419</v>
      </c>
      <c r="BI11" s="1">
        <v>42706.341687650463</v>
      </c>
      <c r="BJ11" s="1">
        <v>42707.38076886574</v>
      </c>
      <c r="BK11" t="s">
        <v>111</v>
      </c>
      <c r="BL11" t="s">
        <v>112</v>
      </c>
      <c r="BM11" t="s">
        <v>97</v>
      </c>
      <c r="BN11" t="s">
        <v>98</v>
      </c>
      <c r="BO11"/>
      <c r="BP11" t="s">
        <v>91</v>
      </c>
      <c r="BQ11" t="s">
        <v>338</v>
      </c>
      <c r="BR11" s="1">
        <v>42707.381952118056</v>
      </c>
      <c r="BS11" t="s">
        <v>5515</v>
      </c>
      <c r="BT11"/>
      <c r="BU11" t="s">
        <v>343</v>
      </c>
      <c r="BV11" t="s">
        <v>1784</v>
      </c>
      <c r="BW11">
        <v>0</v>
      </c>
      <c r="BX11"/>
      <c r="BY11"/>
      <c r="BZ11"/>
      <c r="CA11" t="s">
        <v>100</v>
      </c>
      <c r="CB11" t="s">
        <v>5516</v>
      </c>
      <c r="CC11" t="s">
        <v>101</v>
      </c>
      <c r="CD11"/>
      <c r="CE11"/>
      <c r="CF11" t="s">
        <v>86</v>
      </c>
      <c r="CG11" t="s">
        <v>86</v>
      </c>
      <c r="CH11" t="s">
        <v>99</v>
      </c>
      <c r="CI11">
        <v>10</v>
      </c>
      <c r="CJ11" t="s">
        <v>341</v>
      </c>
      <c r="CK11" t="s">
        <v>342</v>
      </c>
      <c r="CL11" t="s">
        <v>388</v>
      </c>
      <c r="CM11" t="s">
        <v>389</v>
      </c>
      <c r="CN11">
        <v>0.05</v>
      </c>
      <c r="CO11">
        <v>1</v>
      </c>
      <c r="CP11" t="s">
        <v>86</v>
      </c>
      <c r="CQ11" t="s">
        <v>86</v>
      </c>
      <c r="CR11" t="s">
        <v>86</v>
      </c>
      <c r="CT11" t="s">
        <v>99</v>
      </c>
      <c r="CU11" t="s">
        <v>99</v>
      </c>
      <c r="CV11" t="s">
        <v>99</v>
      </c>
      <c r="CW11" t="s">
        <v>99</v>
      </c>
      <c r="CX11" t="s">
        <v>99</v>
      </c>
      <c r="CY11" t="s">
        <v>99</v>
      </c>
      <c r="CZ11" t="s">
        <v>99</v>
      </c>
      <c r="DA11" t="s">
        <v>373</v>
      </c>
      <c r="DB11" t="s">
        <v>99</v>
      </c>
      <c r="DC11" t="s">
        <v>99</v>
      </c>
      <c r="DD11" t="s">
        <v>99</v>
      </c>
      <c r="DE11" t="s">
        <v>373</v>
      </c>
      <c r="DF11">
        <v>0</v>
      </c>
      <c r="DG11">
        <v>10</v>
      </c>
      <c r="DH11">
        <v>0</v>
      </c>
      <c r="DI11">
        <v>0</v>
      </c>
      <c r="DJ11">
        <v>3.9</v>
      </c>
      <c r="DK11">
        <v>0</v>
      </c>
      <c r="DL11" s="7" t="str">
        <f t="shared" si="0"/>
        <v>LIMA</v>
      </c>
      <c r="DM11" s="9">
        <f t="shared" si="1"/>
        <v>42707</v>
      </c>
      <c r="DO11" t="s">
        <v>186</v>
      </c>
      <c r="DP11">
        <v>2</v>
      </c>
    </row>
    <row r="12" spans="1:120">
      <c r="A12" t="s">
        <v>86</v>
      </c>
      <c r="B12" t="s">
        <v>212</v>
      </c>
      <c r="C12" t="s">
        <v>103</v>
      </c>
      <c r="D12">
        <v>126706</v>
      </c>
      <c r="E12">
        <v>23478</v>
      </c>
      <c r="F12" t="s">
        <v>201</v>
      </c>
      <c r="G12" t="s">
        <v>202</v>
      </c>
      <c r="H12" t="s">
        <v>117</v>
      </c>
      <c r="I12" t="s">
        <v>118</v>
      </c>
      <c r="J12" t="s">
        <v>86</v>
      </c>
      <c r="K12" t="s">
        <v>86</v>
      </c>
      <c r="L12" t="s">
        <v>86</v>
      </c>
      <c r="M12" t="s">
        <v>5253</v>
      </c>
      <c r="N12" t="s">
        <v>5254</v>
      </c>
      <c r="O12" t="s">
        <v>104</v>
      </c>
      <c r="P12" t="s">
        <v>99</v>
      </c>
      <c r="Q12" s="1">
        <v>42707.386432476851</v>
      </c>
      <c r="R12" s="1">
        <v>42707.386432476851</v>
      </c>
      <c r="S12" s="1">
        <v>42709.451231550927</v>
      </c>
      <c r="T12" s="1">
        <v>42709.491366319446</v>
      </c>
      <c r="U12">
        <v>2</v>
      </c>
      <c r="V12" t="s">
        <v>211</v>
      </c>
      <c r="W12">
        <v>2</v>
      </c>
      <c r="X12">
        <v>16.600000000000001</v>
      </c>
      <c r="AB12">
        <v>18835</v>
      </c>
      <c r="AC12" t="s">
        <v>130</v>
      </c>
      <c r="AD12">
        <v>0</v>
      </c>
      <c r="AH12" t="s">
        <v>203</v>
      </c>
      <c r="AI12" t="s">
        <v>86</v>
      </c>
      <c r="AJ12" t="s">
        <v>88</v>
      </c>
      <c r="AK12" t="s">
        <v>86</v>
      </c>
      <c r="AL12" t="s">
        <v>88</v>
      </c>
      <c r="AM12" t="s">
        <v>86</v>
      </c>
      <c r="AN12" t="s">
        <v>88</v>
      </c>
      <c r="AO12" t="s">
        <v>86</v>
      </c>
      <c r="AP12" t="s">
        <v>86</v>
      </c>
      <c r="AQ12" t="s">
        <v>89</v>
      </c>
      <c r="AR12" t="s">
        <v>90</v>
      </c>
      <c r="AS12" t="s">
        <v>91</v>
      </c>
      <c r="AT12" t="s">
        <v>204</v>
      </c>
      <c r="AU12" t="s">
        <v>92</v>
      </c>
      <c r="AV12" t="s">
        <v>93</v>
      </c>
      <c r="AW12" t="s">
        <v>93</v>
      </c>
      <c r="AX12" t="s">
        <v>205</v>
      </c>
      <c r="AY12"/>
      <c r="AZ12" t="s">
        <v>99</v>
      </c>
      <c r="BA12">
        <v>837.05</v>
      </c>
      <c r="BB12">
        <v>245.11</v>
      </c>
      <c r="BC12" s="1">
        <v>42706.607276886571</v>
      </c>
      <c r="BD12" t="s">
        <v>94</v>
      </c>
      <c r="BE12" t="s">
        <v>213</v>
      </c>
      <c r="BF12" s="1">
        <v>42709.491366319446</v>
      </c>
      <c r="BG12">
        <v>1</v>
      </c>
      <c r="BH12">
        <v>454398</v>
      </c>
      <c r="BI12" s="1">
        <v>42706.603812800924</v>
      </c>
      <c r="BJ12" s="1">
        <v>42707.380205624999</v>
      </c>
      <c r="BK12" t="s">
        <v>131</v>
      </c>
      <c r="BL12" t="s">
        <v>132</v>
      </c>
      <c r="BM12" t="s">
        <v>133</v>
      </c>
      <c r="BN12" t="s">
        <v>134</v>
      </c>
      <c r="BO12"/>
      <c r="BP12" t="s">
        <v>91</v>
      </c>
      <c r="BQ12" t="s">
        <v>108</v>
      </c>
      <c r="BR12" s="1">
        <v>42708</v>
      </c>
      <c r="BS12"/>
      <c r="BT12" s="1">
        <v>42707.603812800924</v>
      </c>
      <c r="BU12" t="s">
        <v>209</v>
      </c>
      <c r="BV12" t="s">
        <v>99</v>
      </c>
      <c r="BW12">
        <v>0</v>
      </c>
      <c r="BX12"/>
      <c r="BY12"/>
      <c r="BZ12"/>
      <c r="CA12" t="s">
        <v>100</v>
      </c>
      <c r="CB12" t="s">
        <v>5255</v>
      </c>
      <c r="CC12" t="s">
        <v>101</v>
      </c>
      <c r="CD12"/>
      <c r="CE12"/>
      <c r="CF12" t="s">
        <v>86</v>
      </c>
      <c r="CG12" t="s">
        <v>88</v>
      </c>
      <c r="CH12" t="s">
        <v>99</v>
      </c>
      <c r="CI12">
        <v>40</v>
      </c>
      <c r="CJ12" t="s">
        <v>166</v>
      </c>
      <c r="CK12" t="s">
        <v>167</v>
      </c>
      <c r="CL12" t="s">
        <v>388</v>
      </c>
      <c r="CM12" t="s">
        <v>389</v>
      </c>
      <c r="CN12">
        <v>0.02</v>
      </c>
      <c r="CO12">
        <v>13</v>
      </c>
      <c r="CP12" t="s">
        <v>86</v>
      </c>
      <c r="CQ12" t="s">
        <v>86</v>
      </c>
      <c r="CR12" t="s">
        <v>86</v>
      </c>
      <c r="CU12" t="s">
        <v>99</v>
      </c>
      <c r="CV12" t="s">
        <v>99</v>
      </c>
      <c r="CW12" t="s">
        <v>99</v>
      </c>
      <c r="CX12" t="s">
        <v>99</v>
      </c>
      <c r="CY12" t="s">
        <v>99</v>
      </c>
      <c r="CZ12" t="s">
        <v>99</v>
      </c>
      <c r="DA12" t="s">
        <v>373</v>
      </c>
      <c r="DB12" t="s">
        <v>99</v>
      </c>
      <c r="DC12" t="s">
        <v>99</v>
      </c>
      <c r="DE12" t="s">
        <v>373</v>
      </c>
      <c r="DF12">
        <v>10</v>
      </c>
      <c r="DG12">
        <v>24</v>
      </c>
      <c r="DH12">
        <v>6</v>
      </c>
      <c r="DI12">
        <v>4.18</v>
      </c>
      <c r="DJ12">
        <v>8.99</v>
      </c>
      <c r="DK12">
        <v>1.8</v>
      </c>
      <c r="DL12" s="7" t="str">
        <f t="shared" si="0"/>
        <v>LIMA</v>
      </c>
      <c r="DM12" s="9">
        <f t="shared" si="1"/>
        <v>42707</v>
      </c>
    </row>
    <row r="13" spans="1:120">
      <c r="A13" t="s">
        <v>86</v>
      </c>
      <c r="B13" t="s">
        <v>212</v>
      </c>
      <c r="C13" t="s">
        <v>103</v>
      </c>
      <c r="D13">
        <v>126707</v>
      </c>
      <c r="E13">
        <v>27511</v>
      </c>
      <c r="F13" t="s">
        <v>1387</v>
      </c>
      <c r="G13" t="s">
        <v>1388</v>
      </c>
      <c r="H13" t="s">
        <v>117</v>
      </c>
      <c r="I13" t="s">
        <v>118</v>
      </c>
      <c r="J13" t="s">
        <v>86</v>
      </c>
      <c r="K13" t="s">
        <v>86</v>
      </c>
      <c r="L13" t="s">
        <v>86</v>
      </c>
      <c r="M13" t="s">
        <v>4808</v>
      </c>
      <c r="N13" t="s">
        <v>5256</v>
      </c>
      <c r="O13" t="s">
        <v>104</v>
      </c>
      <c r="P13" t="s">
        <v>99</v>
      </c>
      <c r="Q13" s="1">
        <v>42707.386557824073</v>
      </c>
      <c r="R13" s="1">
        <v>42707.386557824073</v>
      </c>
      <c r="S13" s="1">
        <v>42709.451324027781</v>
      </c>
      <c r="T13" s="1">
        <v>42709.549604085645</v>
      </c>
      <c r="U13">
        <v>2</v>
      </c>
      <c r="V13" t="s">
        <v>211</v>
      </c>
      <c r="W13">
        <v>5</v>
      </c>
      <c r="X13">
        <v>45</v>
      </c>
      <c r="AB13">
        <v>18835</v>
      </c>
      <c r="AC13" t="s">
        <v>130</v>
      </c>
      <c r="AD13">
        <v>0</v>
      </c>
      <c r="AH13" t="s">
        <v>1389</v>
      </c>
      <c r="AI13" t="s">
        <v>86</v>
      </c>
      <c r="AJ13" t="s">
        <v>86</v>
      </c>
      <c r="AK13" t="s">
        <v>86</v>
      </c>
      <c r="AL13" t="s">
        <v>86</v>
      </c>
      <c r="AM13" t="s">
        <v>86</v>
      </c>
      <c r="AN13" t="s">
        <v>88</v>
      </c>
      <c r="AO13" t="s">
        <v>86</v>
      </c>
      <c r="AP13" t="s">
        <v>86</v>
      </c>
      <c r="AQ13" t="s">
        <v>89</v>
      </c>
      <c r="AR13" t="s">
        <v>90</v>
      </c>
      <c r="AS13" t="s">
        <v>91</v>
      </c>
      <c r="AT13" t="s">
        <v>217</v>
      </c>
      <c r="AU13" t="s">
        <v>92</v>
      </c>
      <c r="AV13" t="s">
        <v>93</v>
      </c>
      <c r="AW13" t="s">
        <v>93</v>
      </c>
      <c r="AX13" t="s">
        <v>218</v>
      </c>
      <c r="AY13"/>
      <c r="AZ13" t="s">
        <v>99</v>
      </c>
      <c r="BA13">
        <v>868.74</v>
      </c>
      <c r="BB13">
        <v>254.39</v>
      </c>
      <c r="BC13" s="1">
        <v>42699.33455550926</v>
      </c>
      <c r="BD13" t="s">
        <v>94</v>
      </c>
      <c r="BE13" t="s">
        <v>213</v>
      </c>
      <c r="BF13" s="1">
        <v>42709.549604085645</v>
      </c>
      <c r="BG13">
        <v>1</v>
      </c>
      <c r="BH13">
        <v>454399</v>
      </c>
      <c r="BI13" s="1">
        <v>42696.718541122682</v>
      </c>
      <c r="BJ13" s="1">
        <v>42707.380205624999</v>
      </c>
      <c r="BK13" t="s">
        <v>131</v>
      </c>
      <c r="BL13" t="s">
        <v>132</v>
      </c>
      <c r="BM13" t="s">
        <v>133</v>
      </c>
      <c r="BN13" t="s">
        <v>134</v>
      </c>
      <c r="BO13"/>
      <c r="BP13" t="s">
        <v>91</v>
      </c>
      <c r="BQ13" t="s">
        <v>108</v>
      </c>
      <c r="BR13" s="1">
        <v>42709</v>
      </c>
      <c r="BS13"/>
      <c r="BT13" s="1">
        <v>42696.718541122682</v>
      </c>
      <c r="BU13" t="s">
        <v>550</v>
      </c>
      <c r="BV13" t="s">
        <v>99</v>
      </c>
      <c r="BW13">
        <v>0</v>
      </c>
      <c r="BX13"/>
      <c r="BY13"/>
      <c r="BZ13"/>
      <c r="CA13" t="s">
        <v>100</v>
      </c>
      <c r="CB13" t="s">
        <v>5257</v>
      </c>
      <c r="CC13" t="s">
        <v>101</v>
      </c>
      <c r="CD13"/>
      <c r="CE13"/>
      <c r="CF13" t="s">
        <v>86</v>
      </c>
      <c r="CG13" t="s">
        <v>86</v>
      </c>
      <c r="CH13" t="s">
        <v>99</v>
      </c>
      <c r="CI13">
        <v>42</v>
      </c>
      <c r="CJ13" t="s">
        <v>232</v>
      </c>
      <c r="CK13" t="s">
        <v>233</v>
      </c>
      <c r="CL13" t="s">
        <v>183</v>
      </c>
      <c r="CM13" t="s">
        <v>215</v>
      </c>
      <c r="CN13">
        <v>0.03</v>
      </c>
      <c r="CO13">
        <v>1</v>
      </c>
      <c r="CP13" t="s">
        <v>86</v>
      </c>
      <c r="CQ13" t="s">
        <v>86</v>
      </c>
      <c r="CR13" t="s">
        <v>86</v>
      </c>
      <c r="CU13" t="s">
        <v>99</v>
      </c>
      <c r="CV13" t="s">
        <v>99</v>
      </c>
      <c r="CW13" t="s">
        <v>99</v>
      </c>
      <c r="CX13" t="s">
        <v>99</v>
      </c>
      <c r="CY13" t="s">
        <v>99</v>
      </c>
      <c r="CZ13" t="s">
        <v>99</v>
      </c>
      <c r="DA13" t="s">
        <v>373</v>
      </c>
      <c r="DB13" t="s">
        <v>99</v>
      </c>
      <c r="DC13" t="s">
        <v>99</v>
      </c>
      <c r="DE13" t="s">
        <v>373</v>
      </c>
      <c r="DF13">
        <v>0</v>
      </c>
      <c r="DG13">
        <v>42</v>
      </c>
      <c r="DH13">
        <v>0</v>
      </c>
      <c r="DI13">
        <v>0</v>
      </c>
      <c r="DJ13">
        <v>45.57</v>
      </c>
      <c r="DK13">
        <v>0</v>
      </c>
      <c r="DL13" s="7" t="str">
        <f t="shared" si="0"/>
        <v>LIMA</v>
      </c>
      <c r="DM13" s="9">
        <f t="shared" si="1"/>
        <v>42707</v>
      </c>
    </row>
    <row r="14" spans="1:120">
      <c r="A14" t="s">
        <v>86</v>
      </c>
      <c r="B14" t="s">
        <v>212</v>
      </c>
      <c r="C14" t="s">
        <v>103</v>
      </c>
      <c r="D14">
        <v>126708</v>
      </c>
      <c r="E14">
        <v>6449</v>
      </c>
      <c r="F14" t="s">
        <v>576</v>
      </c>
      <c r="G14" t="s">
        <v>577</v>
      </c>
      <c r="H14" t="s">
        <v>117</v>
      </c>
      <c r="I14" t="s">
        <v>118</v>
      </c>
      <c r="J14" t="s">
        <v>86</v>
      </c>
      <c r="K14" t="s">
        <v>86</v>
      </c>
      <c r="L14" t="s">
        <v>86</v>
      </c>
      <c r="M14" t="s">
        <v>4753</v>
      </c>
      <c r="N14" t="s">
        <v>5258</v>
      </c>
      <c r="O14" t="s">
        <v>104</v>
      </c>
      <c r="P14" t="s">
        <v>99</v>
      </c>
      <c r="Q14" s="1">
        <v>42707.38662164352</v>
      </c>
      <c r="R14" s="1">
        <v>42707.38662164352</v>
      </c>
      <c r="S14" s="1">
        <v>42709.451135451389</v>
      </c>
      <c r="T14" s="1">
        <v>42709.4919709838</v>
      </c>
      <c r="U14">
        <v>2</v>
      </c>
      <c r="V14" t="s">
        <v>211</v>
      </c>
      <c r="W14">
        <v>1</v>
      </c>
      <c r="X14">
        <v>6.6</v>
      </c>
      <c r="AB14">
        <v>18835</v>
      </c>
      <c r="AC14" t="s">
        <v>130</v>
      </c>
      <c r="AD14">
        <v>0</v>
      </c>
      <c r="AH14" t="s">
        <v>578</v>
      </c>
      <c r="AI14" t="s">
        <v>86</v>
      </c>
      <c r="AJ14" t="s">
        <v>88</v>
      </c>
      <c r="AK14" t="s">
        <v>86</v>
      </c>
      <c r="AL14" t="s">
        <v>88</v>
      </c>
      <c r="AM14" t="s">
        <v>86</v>
      </c>
      <c r="AN14" t="s">
        <v>88</v>
      </c>
      <c r="AO14" t="s">
        <v>86</v>
      </c>
      <c r="AP14" t="s">
        <v>86</v>
      </c>
      <c r="AQ14" t="s">
        <v>89</v>
      </c>
      <c r="AR14" t="s">
        <v>90</v>
      </c>
      <c r="AS14" t="s">
        <v>91</v>
      </c>
      <c r="AT14" t="s">
        <v>268</v>
      </c>
      <c r="AU14" t="s">
        <v>92</v>
      </c>
      <c r="AV14" t="s">
        <v>93</v>
      </c>
      <c r="AW14" t="s">
        <v>93</v>
      </c>
      <c r="AX14" t="s">
        <v>269</v>
      </c>
      <c r="AY14"/>
      <c r="AZ14" t="s">
        <v>99</v>
      </c>
      <c r="BA14">
        <v>114.81</v>
      </c>
      <c r="BB14">
        <v>33.619999999999997</v>
      </c>
      <c r="BC14" s="1">
        <v>42703.523656516205</v>
      </c>
      <c r="BD14" t="s">
        <v>94</v>
      </c>
      <c r="BE14" t="s">
        <v>213</v>
      </c>
      <c r="BF14" s="1">
        <v>42709.4919709838</v>
      </c>
      <c r="BG14">
        <v>1</v>
      </c>
      <c r="BH14">
        <v>454400</v>
      </c>
      <c r="BI14" s="1">
        <v>42703.521655208337</v>
      </c>
      <c r="BJ14" s="1">
        <v>42707.380205624999</v>
      </c>
      <c r="BK14" t="s">
        <v>131</v>
      </c>
      <c r="BL14" t="s">
        <v>132</v>
      </c>
      <c r="BM14" t="s">
        <v>133</v>
      </c>
      <c r="BN14" t="s">
        <v>134</v>
      </c>
      <c r="BO14"/>
      <c r="BP14" t="s">
        <v>91</v>
      </c>
      <c r="BQ14" t="s">
        <v>108</v>
      </c>
      <c r="BR14" s="1">
        <v>42709</v>
      </c>
      <c r="BS14"/>
      <c r="BT14" s="1">
        <v>42704.521655208337</v>
      </c>
      <c r="BU14" t="s">
        <v>209</v>
      </c>
      <c r="BV14" t="s">
        <v>99</v>
      </c>
      <c r="BW14">
        <v>0</v>
      </c>
      <c r="BX14"/>
      <c r="BY14"/>
      <c r="BZ14"/>
      <c r="CA14" t="s">
        <v>100</v>
      </c>
      <c r="CB14" t="s">
        <v>5259</v>
      </c>
      <c r="CC14" t="s">
        <v>101</v>
      </c>
      <c r="CD14"/>
      <c r="CE14"/>
      <c r="CF14" t="s">
        <v>86</v>
      </c>
      <c r="CG14" t="s">
        <v>88</v>
      </c>
      <c r="CH14" t="s">
        <v>99</v>
      </c>
      <c r="CI14">
        <v>6</v>
      </c>
      <c r="CJ14" t="s">
        <v>166</v>
      </c>
      <c r="CK14" t="s">
        <v>167</v>
      </c>
      <c r="CL14" t="s">
        <v>381</v>
      </c>
      <c r="CM14" t="s">
        <v>382</v>
      </c>
      <c r="CN14">
        <v>0.05</v>
      </c>
      <c r="CO14">
        <v>1</v>
      </c>
      <c r="CP14" t="s">
        <v>86</v>
      </c>
      <c r="CQ14" t="s">
        <v>86</v>
      </c>
      <c r="CR14" t="s">
        <v>86</v>
      </c>
      <c r="CU14" t="s">
        <v>99</v>
      </c>
      <c r="CV14" t="s">
        <v>99</v>
      </c>
      <c r="CW14" t="s">
        <v>99</v>
      </c>
      <c r="CX14" t="s">
        <v>99</v>
      </c>
      <c r="CY14" t="s">
        <v>99</v>
      </c>
      <c r="CZ14" t="s">
        <v>99</v>
      </c>
      <c r="DA14" t="s">
        <v>373</v>
      </c>
      <c r="DB14" t="s">
        <v>99</v>
      </c>
      <c r="DC14" t="s">
        <v>99</v>
      </c>
      <c r="DE14" t="s">
        <v>373</v>
      </c>
      <c r="DF14">
        <v>0</v>
      </c>
      <c r="DG14">
        <v>6</v>
      </c>
      <c r="DH14">
        <v>0</v>
      </c>
      <c r="DI14">
        <v>0</v>
      </c>
      <c r="DJ14">
        <v>6.51</v>
      </c>
      <c r="DK14">
        <v>0</v>
      </c>
      <c r="DL14" s="7" t="str">
        <f t="shared" si="0"/>
        <v>LIMA</v>
      </c>
      <c r="DM14" s="9">
        <f t="shared" si="1"/>
        <v>42707</v>
      </c>
    </row>
    <row r="15" spans="1:120">
      <c r="A15" t="s">
        <v>86</v>
      </c>
      <c r="B15" t="s">
        <v>212</v>
      </c>
      <c r="C15" t="s">
        <v>103</v>
      </c>
      <c r="D15">
        <v>126709</v>
      </c>
      <c r="E15">
        <v>26873</v>
      </c>
      <c r="F15" t="s">
        <v>1704</v>
      </c>
      <c r="G15" t="s">
        <v>1705</v>
      </c>
      <c r="H15" t="s">
        <v>117</v>
      </c>
      <c r="I15" t="s">
        <v>118</v>
      </c>
      <c r="J15" t="s">
        <v>86</v>
      </c>
      <c r="K15" t="s">
        <v>86</v>
      </c>
      <c r="L15" t="s">
        <v>86</v>
      </c>
      <c r="M15" t="s">
        <v>4438</v>
      </c>
      <c r="N15" t="s">
        <v>5260</v>
      </c>
      <c r="O15" t="s">
        <v>104</v>
      </c>
      <c r="P15" t="s">
        <v>99</v>
      </c>
      <c r="Q15" s="1">
        <v>42707.386726539349</v>
      </c>
      <c r="R15" s="1">
        <v>42707.386726539349</v>
      </c>
      <c r="S15" s="1">
        <v>42710.312954629633</v>
      </c>
      <c r="T15" s="1">
        <v>42710.313194444447</v>
      </c>
      <c r="U15">
        <v>3</v>
      </c>
      <c r="V15" t="s">
        <v>211</v>
      </c>
      <c r="W15">
        <v>3</v>
      </c>
      <c r="X15">
        <v>25.8</v>
      </c>
      <c r="AB15">
        <v>11152</v>
      </c>
      <c r="AC15" t="s">
        <v>87</v>
      </c>
      <c r="AD15">
        <v>0</v>
      </c>
      <c r="AH15" t="s">
        <v>1706</v>
      </c>
      <c r="AI15" t="s">
        <v>86</v>
      </c>
      <c r="AJ15" t="s">
        <v>88</v>
      </c>
      <c r="AK15" t="s">
        <v>86</v>
      </c>
      <c r="AL15" t="s">
        <v>86</v>
      </c>
      <c r="AM15" t="s">
        <v>88</v>
      </c>
      <c r="AN15" t="s">
        <v>86</v>
      </c>
      <c r="AO15" t="s">
        <v>86</v>
      </c>
      <c r="AP15" t="s">
        <v>86</v>
      </c>
      <c r="AQ15" t="s">
        <v>89</v>
      </c>
      <c r="AR15" t="s">
        <v>90</v>
      </c>
      <c r="AS15" t="s">
        <v>91</v>
      </c>
      <c r="AT15" t="s">
        <v>145</v>
      </c>
      <c r="AU15" t="s">
        <v>92</v>
      </c>
      <c r="AV15" t="s">
        <v>93</v>
      </c>
      <c r="AW15" t="s">
        <v>93</v>
      </c>
      <c r="AX15" t="s">
        <v>151</v>
      </c>
      <c r="AY15"/>
      <c r="AZ15"/>
      <c r="BA15">
        <v>496.4</v>
      </c>
      <c r="BB15">
        <v>145.36000000000001</v>
      </c>
      <c r="BC15" s="1">
        <v>42703.311034178238</v>
      </c>
      <c r="BD15" t="s">
        <v>94</v>
      </c>
      <c r="BE15" t="s">
        <v>332</v>
      </c>
      <c r="BF15" s="1">
        <v>42710.313194444447</v>
      </c>
      <c r="BG15">
        <v>3</v>
      </c>
      <c r="BH15">
        <v>454401</v>
      </c>
      <c r="BI15" s="1">
        <v>42702.388253703706</v>
      </c>
      <c r="BJ15" s="1">
        <v>42707.380205624999</v>
      </c>
      <c r="BK15" t="s">
        <v>95</v>
      </c>
      <c r="BL15" t="s">
        <v>96</v>
      </c>
      <c r="BM15" t="s">
        <v>97</v>
      </c>
      <c r="BN15" t="s">
        <v>98</v>
      </c>
      <c r="BO15"/>
      <c r="BP15" t="s">
        <v>91</v>
      </c>
      <c r="BQ15" t="s">
        <v>108</v>
      </c>
      <c r="BR15" s="1">
        <v>42709</v>
      </c>
      <c r="BS15"/>
      <c r="BT15" s="1">
        <v>42702.388253703706</v>
      </c>
      <c r="BU15" t="s">
        <v>550</v>
      </c>
      <c r="BV15" t="s">
        <v>99</v>
      </c>
      <c r="BW15">
        <v>0</v>
      </c>
      <c r="BX15"/>
      <c r="BY15"/>
      <c r="BZ15"/>
      <c r="CA15" t="s">
        <v>100</v>
      </c>
      <c r="CB15" t="s">
        <v>5261</v>
      </c>
      <c r="CC15" t="s">
        <v>101</v>
      </c>
      <c r="CD15"/>
      <c r="CE15"/>
      <c r="CF15" t="s">
        <v>86</v>
      </c>
      <c r="CG15" t="s">
        <v>86</v>
      </c>
      <c r="CH15" t="s">
        <v>99</v>
      </c>
      <c r="CI15">
        <v>24</v>
      </c>
      <c r="CJ15" t="s">
        <v>412</v>
      </c>
      <c r="CK15" t="s">
        <v>413</v>
      </c>
      <c r="CL15" t="s">
        <v>381</v>
      </c>
      <c r="CM15" t="s">
        <v>382</v>
      </c>
      <c r="CN15">
        <v>0.05</v>
      </c>
      <c r="CO15">
        <v>1</v>
      </c>
      <c r="CP15" t="s">
        <v>86</v>
      </c>
      <c r="CQ15" t="s">
        <v>86</v>
      </c>
      <c r="CR15" t="s">
        <v>86</v>
      </c>
      <c r="CU15" t="s">
        <v>99</v>
      </c>
      <c r="CV15" t="s">
        <v>99</v>
      </c>
      <c r="CW15" t="s">
        <v>99</v>
      </c>
      <c r="CX15" t="s">
        <v>99</v>
      </c>
      <c r="CY15" t="s">
        <v>99</v>
      </c>
      <c r="CZ15" t="s">
        <v>99</v>
      </c>
      <c r="DA15" t="s">
        <v>373</v>
      </c>
      <c r="DB15" t="s">
        <v>99</v>
      </c>
      <c r="DC15" t="s">
        <v>99</v>
      </c>
      <c r="DE15" t="s">
        <v>373</v>
      </c>
      <c r="DF15">
        <v>0</v>
      </c>
      <c r="DG15">
        <v>24</v>
      </c>
      <c r="DH15">
        <v>0</v>
      </c>
      <c r="DI15">
        <v>0</v>
      </c>
      <c r="DJ15">
        <v>26.04</v>
      </c>
      <c r="DK15">
        <v>0</v>
      </c>
      <c r="DL15" s="7" t="str">
        <f t="shared" si="0"/>
        <v>LIMA</v>
      </c>
      <c r="DM15" s="9">
        <f t="shared" si="1"/>
        <v>42707</v>
      </c>
    </row>
    <row r="16" spans="1:120">
      <c r="A16" t="s">
        <v>86</v>
      </c>
      <c r="B16" t="s">
        <v>212</v>
      </c>
      <c r="C16" t="s">
        <v>103</v>
      </c>
      <c r="D16">
        <v>126710</v>
      </c>
      <c r="E16">
        <v>30819</v>
      </c>
      <c r="F16" t="s">
        <v>277</v>
      </c>
      <c r="G16" t="s">
        <v>278</v>
      </c>
      <c r="H16" t="s">
        <v>117</v>
      </c>
      <c r="I16" t="s">
        <v>118</v>
      </c>
      <c r="J16" t="s">
        <v>86</v>
      </c>
      <c r="K16" t="s">
        <v>86</v>
      </c>
      <c r="L16" t="s">
        <v>86</v>
      </c>
      <c r="M16" t="s">
        <v>4805</v>
      </c>
      <c r="N16" t="s">
        <v>5262</v>
      </c>
      <c r="O16" t="s">
        <v>104</v>
      </c>
      <c r="P16" t="s">
        <v>99</v>
      </c>
      <c r="Q16" s="1">
        <v>42707.386796712963</v>
      </c>
      <c r="R16" s="1">
        <v>42707.386796712963</v>
      </c>
      <c r="S16" s="1">
        <v>42709.451432094909</v>
      </c>
      <c r="T16" s="1">
        <v>42709.512805937498</v>
      </c>
      <c r="U16">
        <v>2</v>
      </c>
      <c r="V16" t="s">
        <v>211</v>
      </c>
      <c r="W16">
        <v>6</v>
      </c>
      <c r="X16">
        <v>51.6</v>
      </c>
      <c r="AB16">
        <v>18835</v>
      </c>
      <c r="AC16" t="s">
        <v>130</v>
      </c>
      <c r="AD16">
        <v>0</v>
      </c>
      <c r="AH16" t="s">
        <v>279</v>
      </c>
      <c r="AI16" t="s">
        <v>86</v>
      </c>
      <c r="AJ16" t="s">
        <v>86</v>
      </c>
      <c r="AK16" t="s">
        <v>86</v>
      </c>
      <c r="AL16" t="s">
        <v>86</v>
      </c>
      <c r="AM16" t="s">
        <v>86</v>
      </c>
      <c r="AN16" t="s">
        <v>88</v>
      </c>
      <c r="AO16" t="s">
        <v>86</v>
      </c>
      <c r="AP16" t="s">
        <v>86</v>
      </c>
      <c r="AQ16" t="s">
        <v>89</v>
      </c>
      <c r="AR16" t="s">
        <v>90</v>
      </c>
      <c r="AS16" t="s">
        <v>91</v>
      </c>
      <c r="AT16" t="s">
        <v>217</v>
      </c>
      <c r="AU16" t="s">
        <v>92</v>
      </c>
      <c r="AV16" t="s">
        <v>93</v>
      </c>
      <c r="AW16" t="s">
        <v>93</v>
      </c>
      <c r="AX16" t="s">
        <v>218</v>
      </c>
      <c r="AY16"/>
      <c r="AZ16" t="s">
        <v>99</v>
      </c>
      <c r="BA16">
        <v>964.43</v>
      </c>
      <c r="BB16">
        <v>282.41000000000003</v>
      </c>
      <c r="BC16" s="1">
        <v>42703.481082245373</v>
      </c>
      <c r="BD16" t="s">
        <v>94</v>
      </c>
      <c r="BE16" t="s">
        <v>213</v>
      </c>
      <c r="BF16" s="1">
        <v>42709.512805937498</v>
      </c>
      <c r="BG16">
        <v>1</v>
      </c>
      <c r="BH16">
        <v>454402</v>
      </c>
      <c r="BI16" s="1">
        <v>42703.479312453703</v>
      </c>
      <c r="BJ16" s="1">
        <v>42707.380205624999</v>
      </c>
      <c r="BK16" t="s">
        <v>131</v>
      </c>
      <c r="BL16" t="s">
        <v>132</v>
      </c>
      <c r="BM16" t="s">
        <v>133</v>
      </c>
      <c r="BN16" t="s">
        <v>134</v>
      </c>
      <c r="BO16"/>
      <c r="BP16" t="s">
        <v>91</v>
      </c>
      <c r="BQ16" t="s">
        <v>108</v>
      </c>
      <c r="BR16" s="1">
        <v>42709</v>
      </c>
      <c r="BS16"/>
      <c r="BT16" s="1">
        <v>42704.479312453703</v>
      </c>
      <c r="BU16" t="s">
        <v>138</v>
      </c>
      <c r="BV16" t="s">
        <v>99</v>
      </c>
      <c r="BW16">
        <v>0</v>
      </c>
      <c r="BX16"/>
      <c r="BY16"/>
      <c r="BZ16"/>
      <c r="CA16" t="s">
        <v>100</v>
      </c>
      <c r="CB16" t="s">
        <v>5263</v>
      </c>
      <c r="CC16" t="s">
        <v>101</v>
      </c>
      <c r="CD16"/>
      <c r="CE16"/>
      <c r="CF16" t="s">
        <v>86</v>
      </c>
      <c r="CG16" t="s">
        <v>86</v>
      </c>
      <c r="CH16" t="s">
        <v>99</v>
      </c>
      <c r="CI16">
        <v>48</v>
      </c>
      <c r="CJ16" t="s">
        <v>232</v>
      </c>
      <c r="CK16" t="s">
        <v>233</v>
      </c>
      <c r="CL16" t="s">
        <v>381</v>
      </c>
      <c r="CM16" t="s">
        <v>382</v>
      </c>
      <c r="CN16">
        <v>0.05</v>
      </c>
      <c r="CO16">
        <v>1</v>
      </c>
      <c r="CP16" t="s">
        <v>86</v>
      </c>
      <c r="CQ16" t="s">
        <v>86</v>
      </c>
      <c r="CR16" t="s">
        <v>86</v>
      </c>
      <c r="CU16" t="s">
        <v>99</v>
      </c>
      <c r="CV16" t="s">
        <v>99</v>
      </c>
      <c r="CW16" t="s">
        <v>99</v>
      </c>
      <c r="CX16" t="s">
        <v>99</v>
      </c>
      <c r="CY16" t="s">
        <v>99</v>
      </c>
      <c r="CZ16" t="s">
        <v>99</v>
      </c>
      <c r="DA16" t="s">
        <v>373</v>
      </c>
      <c r="DB16" t="s">
        <v>99</v>
      </c>
      <c r="DC16" t="s">
        <v>99</v>
      </c>
      <c r="DE16" t="s">
        <v>373</v>
      </c>
      <c r="DF16">
        <v>0</v>
      </c>
      <c r="DG16">
        <v>48</v>
      </c>
      <c r="DH16">
        <v>0</v>
      </c>
      <c r="DI16">
        <v>0</v>
      </c>
      <c r="DJ16">
        <v>52.08</v>
      </c>
      <c r="DK16">
        <v>0</v>
      </c>
      <c r="DL16" s="7" t="str">
        <f t="shared" si="0"/>
        <v>LIMA</v>
      </c>
      <c r="DM16" s="9">
        <f t="shared" si="1"/>
        <v>42707</v>
      </c>
    </row>
    <row r="17" spans="1:117">
      <c r="A17" t="s">
        <v>86</v>
      </c>
      <c r="B17" t="s">
        <v>212</v>
      </c>
      <c r="C17" t="s">
        <v>103</v>
      </c>
      <c r="D17">
        <v>126711</v>
      </c>
      <c r="E17">
        <v>8089</v>
      </c>
      <c r="F17" t="s">
        <v>702</v>
      </c>
      <c r="G17" t="s">
        <v>703</v>
      </c>
      <c r="H17" t="s">
        <v>117</v>
      </c>
      <c r="I17" t="s">
        <v>118</v>
      </c>
      <c r="J17" t="s">
        <v>86</v>
      </c>
      <c r="K17" t="s">
        <v>86</v>
      </c>
      <c r="L17" t="s">
        <v>86</v>
      </c>
      <c r="M17" t="s">
        <v>5174</v>
      </c>
      <c r="N17" t="s">
        <v>5264</v>
      </c>
      <c r="O17" t="s">
        <v>104</v>
      </c>
      <c r="P17" t="s">
        <v>99</v>
      </c>
      <c r="Q17" s="1">
        <v>42707.386909375004</v>
      </c>
      <c r="R17" s="1">
        <v>42707.386909375004</v>
      </c>
      <c r="S17" s="1">
        <v>42709.660818090277</v>
      </c>
      <c r="T17" s="1">
        <v>42710.67294074074</v>
      </c>
      <c r="U17">
        <v>3</v>
      </c>
      <c r="V17" t="s">
        <v>211</v>
      </c>
      <c r="W17">
        <v>2</v>
      </c>
      <c r="X17">
        <v>13.2</v>
      </c>
      <c r="AB17">
        <v>5393</v>
      </c>
      <c r="AC17" t="s">
        <v>105</v>
      </c>
      <c r="AD17">
        <v>0</v>
      </c>
      <c r="AH17" t="s">
        <v>704</v>
      </c>
      <c r="AI17" t="s">
        <v>86</v>
      </c>
      <c r="AJ17" t="s">
        <v>88</v>
      </c>
      <c r="AK17" t="s">
        <v>86</v>
      </c>
      <c r="AL17" t="s">
        <v>88</v>
      </c>
      <c r="AM17" t="s">
        <v>88</v>
      </c>
      <c r="AN17" t="s">
        <v>88</v>
      </c>
      <c r="AO17" t="s">
        <v>88</v>
      </c>
      <c r="AP17" t="s">
        <v>86</v>
      </c>
      <c r="AQ17" t="s">
        <v>89</v>
      </c>
      <c r="AR17" t="s">
        <v>90</v>
      </c>
      <c r="AS17" t="s">
        <v>91</v>
      </c>
      <c r="AT17" t="s">
        <v>126</v>
      </c>
      <c r="AU17" t="s">
        <v>92</v>
      </c>
      <c r="AV17" t="s">
        <v>93</v>
      </c>
      <c r="AW17" t="s">
        <v>93</v>
      </c>
      <c r="AX17" t="s">
        <v>139</v>
      </c>
      <c r="AY17"/>
      <c r="AZ17" t="s">
        <v>99</v>
      </c>
      <c r="BA17">
        <v>229.62</v>
      </c>
      <c r="BB17">
        <v>67.239999999999995</v>
      </c>
      <c r="BC17" s="1">
        <v>42704.53513773148</v>
      </c>
      <c r="BD17" t="s">
        <v>94</v>
      </c>
      <c r="BE17" t="s">
        <v>213</v>
      </c>
      <c r="BF17" s="1">
        <v>42710.67294074074</v>
      </c>
      <c r="BG17">
        <v>1</v>
      </c>
      <c r="BH17">
        <v>454403</v>
      </c>
      <c r="BI17" s="1">
        <v>42704.523315775463</v>
      </c>
      <c r="BJ17" s="1">
        <v>42707.380205624999</v>
      </c>
      <c r="BK17" t="s">
        <v>106</v>
      </c>
      <c r="BL17" t="s">
        <v>107</v>
      </c>
      <c r="BM17" t="s">
        <v>97</v>
      </c>
      <c r="BN17" t="s">
        <v>98</v>
      </c>
      <c r="BO17"/>
      <c r="BP17" t="s">
        <v>91</v>
      </c>
      <c r="BQ17" t="s">
        <v>108</v>
      </c>
      <c r="BR17" s="1">
        <v>42709</v>
      </c>
      <c r="BS17"/>
      <c r="BT17" s="1">
        <v>42705.523315775463</v>
      </c>
      <c r="BU17" t="s">
        <v>209</v>
      </c>
      <c r="BV17" t="s">
        <v>99</v>
      </c>
      <c r="BW17">
        <v>0</v>
      </c>
      <c r="BX17"/>
      <c r="BY17"/>
      <c r="BZ17"/>
      <c r="CA17" t="s">
        <v>100</v>
      </c>
      <c r="CB17" t="s">
        <v>5265</v>
      </c>
      <c r="CC17" t="s">
        <v>101</v>
      </c>
      <c r="CD17"/>
      <c r="CE17"/>
      <c r="CF17" t="s">
        <v>86</v>
      </c>
      <c r="CG17" t="s">
        <v>88</v>
      </c>
      <c r="CH17" t="s">
        <v>99</v>
      </c>
      <c r="CI17">
        <v>12</v>
      </c>
      <c r="CJ17" t="s">
        <v>168</v>
      </c>
      <c r="CK17" t="s">
        <v>169</v>
      </c>
      <c r="CL17" t="s">
        <v>381</v>
      </c>
      <c r="CM17" t="s">
        <v>382</v>
      </c>
      <c r="CN17">
        <v>0.05</v>
      </c>
      <c r="CO17">
        <v>1</v>
      </c>
      <c r="CP17" t="s">
        <v>86</v>
      </c>
      <c r="CQ17" t="s">
        <v>86</v>
      </c>
      <c r="CR17" t="s">
        <v>86</v>
      </c>
      <c r="CU17" t="s">
        <v>99</v>
      </c>
      <c r="CV17" t="s">
        <v>99</v>
      </c>
      <c r="CW17" t="s">
        <v>99</v>
      </c>
      <c r="CX17" t="s">
        <v>99</v>
      </c>
      <c r="CY17" t="s">
        <v>99</v>
      </c>
      <c r="CZ17" t="s">
        <v>99</v>
      </c>
      <c r="DA17" t="s">
        <v>373</v>
      </c>
      <c r="DB17" t="s">
        <v>99</v>
      </c>
      <c r="DC17" t="s">
        <v>99</v>
      </c>
      <c r="DE17" t="s">
        <v>373</v>
      </c>
      <c r="DF17">
        <v>0</v>
      </c>
      <c r="DG17">
        <v>12</v>
      </c>
      <c r="DH17">
        <v>0</v>
      </c>
      <c r="DI17">
        <v>0</v>
      </c>
      <c r="DJ17">
        <v>13.02</v>
      </c>
      <c r="DK17">
        <v>0</v>
      </c>
      <c r="DL17" s="7" t="str">
        <f t="shared" si="0"/>
        <v>LIMA</v>
      </c>
      <c r="DM17" s="9">
        <f t="shared" si="1"/>
        <v>42707</v>
      </c>
    </row>
    <row r="18" spans="1:117">
      <c r="A18" t="s">
        <v>86</v>
      </c>
      <c r="B18" t="s">
        <v>212</v>
      </c>
      <c r="C18" t="s">
        <v>103</v>
      </c>
      <c r="D18">
        <v>126712</v>
      </c>
      <c r="E18">
        <v>8089</v>
      </c>
      <c r="F18" t="s">
        <v>702</v>
      </c>
      <c r="G18" t="s">
        <v>703</v>
      </c>
      <c r="H18" t="s">
        <v>117</v>
      </c>
      <c r="I18" t="s">
        <v>118</v>
      </c>
      <c r="J18" t="s">
        <v>86</v>
      </c>
      <c r="K18" t="s">
        <v>86</v>
      </c>
      <c r="L18" t="s">
        <v>86</v>
      </c>
      <c r="M18" t="s">
        <v>4811</v>
      </c>
      <c r="N18" t="s">
        <v>5266</v>
      </c>
      <c r="O18" t="s">
        <v>104</v>
      </c>
      <c r="P18" t="s">
        <v>99</v>
      </c>
      <c r="Q18" s="1">
        <v>42707.386982986114</v>
      </c>
      <c r="R18" s="1">
        <v>42707.386982986114</v>
      </c>
      <c r="S18" s="1">
        <v>42709.660818090277</v>
      </c>
      <c r="T18" s="1">
        <v>42710.672997337962</v>
      </c>
      <c r="U18">
        <v>3</v>
      </c>
      <c r="V18" t="s">
        <v>211</v>
      </c>
      <c r="W18">
        <v>2</v>
      </c>
      <c r="X18">
        <v>13.2</v>
      </c>
      <c r="AB18">
        <v>5393</v>
      </c>
      <c r="AC18" t="s">
        <v>105</v>
      </c>
      <c r="AD18">
        <v>0</v>
      </c>
      <c r="AH18" t="s">
        <v>704</v>
      </c>
      <c r="AI18" t="s">
        <v>86</v>
      </c>
      <c r="AJ18" t="s">
        <v>88</v>
      </c>
      <c r="AK18" t="s">
        <v>86</v>
      </c>
      <c r="AL18" t="s">
        <v>88</v>
      </c>
      <c r="AM18" t="s">
        <v>88</v>
      </c>
      <c r="AN18" t="s">
        <v>88</v>
      </c>
      <c r="AO18" t="s">
        <v>88</v>
      </c>
      <c r="AP18" t="s">
        <v>86</v>
      </c>
      <c r="AQ18" t="s">
        <v>89</v>
      </c>
      <c r="AR18" t="s">
        <v>90</v>
      </c>
      <c r="AS18" t="s">
        <v>91</v>
      </c>
      <c r="AT18" t="s">
        <v>126</v>
      </c>
      <c r="AU18" t="s">
        <v>92</v>
      </c>
      <c r="AV18" t="s">
        <v>93</v>
      </c>
      <c r="AW18" t="s">
        <v>93</v>
      </c>
      <c r="AX18" t="s">
        <v>139</v>
      </c>
      <c r="AY18"/>
      <c r="AZ18" t="s">
        <v>99</v>
      </c>
      <c r="BA18">
        <v>229.62</v>
      </c>
      <c r="BB18">
        <v>67.239999999999995</v>
      </c>
      <c r="BC18" s="1">
        <v>42704.529385949078</v>
      </c>
      <c r="BD18" t="s">
        <v>94</v>
      </c>
      <c r="BE18" t="s">
        <v>213</v>
      </c>
      <c r="BF18" s="1">
        <v>42710.672997337962</v>
      </c>
      <c r="BG18">
        <v>1</v>
      </c>
      <c r="BH18">
        <v>454404</v>
      </c>
      <c r="BI18" s="1">
        <v>42704.524744479168</v>
      </c>
      <c r="BJ18" s="1">
        <v>42707.380205624999</v>
      </c>
      <c r="BK18" t="s">
        <v>106</v>
      </c>
      <c r="BL18" t="s">
        <v>107</v>
      </c>
      <c r="BM18" t="s">
        <v>97</v>
      </c>
      <c r="BN18" t="s">
        <v>98</v>
      </c>
      <c r="BO18"/>
      <c r="BP18" t="s">
        <v>91</v>
      </c>
      <c r="BQ18" t="s">
        <v>108</v>
      </c>
      <c r="BR18" s="1">
        <v>42709</v>
      </c>
      <c r="BS18"/>
      <c r="BT18" s="1">
        <v>42705.524744479168</v>
      </c>
      <c r="BU18" t="s">
        <v>209</v>
      </c>
      <c r="BV18" t="s">
        <v>99</v>
      </c>
      <c r="BW18">
        <v>0</v>
      </c>
      <c r="BX18"/>
      <c r="BY18"/>
      <c r="BZ18"/>
      <c r="CA18" t="s">
        <v>100</v>
      </c>
      <c r="CB18" t="s">
        <v>5267</v>
      </c>
      <c r="CC18" t="s">
        <v>101</v>
      </c>
      <c r="CD18"/>
      <c r="CE18"/>
      <c r="CF18" t="s">
        <v>86</v>
      </c>
      <c r="CG18" t="s">
        <v>88</v>
      </c>
      <c r="CH18" t="s">
        <v>99</v>
      </c>
      <c r="CI18">
        <v>12</v>
      </c>
      <c r="CJ18" t="s">
        <v>168</v>
      </c>
      <c r="CK18" t="s">
        <v>169</v>
      </c>
      <c r="CL18" t="s">
        <v>381</v>
      </c>
      <c r="CM18" t="s">
        <v>382</v>
      </c>
      <c r="CN18">
        <v>0.05</v>
      </c>
      <c r="CO18">
        <v>1</v>
      </c>
      <c r="CP18" t="s">
        <v>86</v>
      </c>
      <c r="CQ18" t="s">
        <v>86</v>
      </c>
      <c r="CR18" t="s">
        <v>86</v>
      </c>
      <c r="CU18" t="s">
        <v>99</v>
      </c>
      <c r="CV18" t="s">
        <v>99</v>
      </c>
      <c r="CW18" t="s">
        <v>99</v>
      </c>
      <c r="CX18" t="s">
        <v>99</v>
      </c>
      <c r="CY18" t="s">
        <v>99</v>
      </c>
      <c r="CZ18" t="s">
        <v>99</v>
      </c>
      <c r="DA18" t="s">
        <v>373</v>
      </c>
      <c r="DB18" t="s">
        <v>99</v>
      </c>
      <c r="DC18" t="s">
        <v>99</v>
      </c>
      <c r="DE18" t="s">
        <v>373</v>
      </c>
      <c r="DF18">
        <v>0</v>
      </c>
      <c r="DG18">
        <v>12</v>
      </c>
      <c r="DH18">
        <v>0</v>
      </c>
      <c r="DI18">
        <v>0</v>
      </c>
      <c r="DJ18">
        <v>13.02</v>
      </c>
      <c r="DK18">
        <v>0</v>
      </c>
      <c r="DL18" s="7" t="str">
        <f t="shared" si="0"/>
        <v>LIMA</v>
      </c>
      <c r="DM18" s="9">
        <f t="shared" si="1"/>
        <v>42707</v>
      </c>
    </row>
    <row r="19" spans="1:117">
      <c r="A19" t="s">
        <v>86</v>
      </c>
      <c r="B19" t="s">
        <v>212</v>
      </c>
      <c r="C19" t="s">
        <v>103</v>
      </c>
      <c r="D19">
        <v>126713</v>
      </c>
      <c r="E19">
        <v>30456</v>
      </c>
      <c r="F19" t="s">
        <v>4090</v>
      </c>
      <c r="G19" t="s">
        <v>4091</v>
      </c>
      <c r="H19" t="s">
        <v>117</v>
      </c>
      <c r="I19" t="s">
        <v>118</v>
      </c>
      <c r="J19" t="s">
        <v>86</v>
      </c>
      <c r="K19" t="s">
        <v>86</v>
      </c>
      <c r="L19" t="s">
        <v>86</v>
      </c>
      <c r="M19" t="s">
        <v>5180</v>
      </c>
      <c r="N19" t="s">
        <v>5268</v>
      </c>
      <c r="O19" t="s">
        <v>104</v>
      </c>
      <c r="P19" t="s">
        <v>99</v>
      </c>
      <c r="Q19" s="1">
        <v>42707.387053310187</v>
      </c>
      <c r="R19" s="1">
        <v>42707.387053310187</v>
      </c>
      <c r="S19" s="1">
        <v>42709.485629930554</v>
      </c>
      <c r="T19" s="1">
        <v>42709.513888888891</v>
      </c>
      <c r="U19">
        <v>2</v>
      </c>
      <c r="V19" t="s">
        <v>211</v>
      </c>
      <c r="W19">
        <v>1</v>
      </c>
      <c r="X19">
        <v>1.2</v>
      </c>
      <c r="AB19">
        <v>18835</v>
      </c>
      <c r="AC19" t="s">
        <v>130</v>
      </c>
      <c r="AD19">
        <v>0</v>
      </c>
      <c r="AH19" t="s">
        <v>5182</v>
      </c>
      <c r="AI19" t="s">
        <v>86</v>
      </c>
      <c r="AJ19" t="s">
        <v>88</v>
      </c>
      <c r="AK19" t="s">
        <v>86</v>
      </c>
      <c r="AL19" t="s">
        <v>88</v>
      </c>
      <c r="AM19" t="s">
        <v>88</v>
      </c>
      <c r="AN19" t="s">
        <v>88</v>
      </c>
      <c r="AO19" t="s">
        <v>86</v>
      </c>
      <c r="AP19" t="s">
        <v>86</v>
      </c>
      <c r="AQ19" t="s">
        <v>89</v>
      </c>
      <c r="AR19" t="s">
        <v>90</v>
      </c>
      <c r="AS19" t="s">
        <v>91</v>
      </c>
      <c r="AT19" t="s">
        <v>301</v>
      </c>
      <c r="AU19" t="s">
        <v>92</v>
      </c>
      <c r="AV19" t="s">
        <v>93</v>
      </c>
      <c r="AW19" t="s">
        <v>93</v>
      </c>
      <c r="AX19" t="s">
        <v>93</v>
      </c>
      <c r="AY19"/>
      <c r="AZ19"/>
      <c r="BA19">
        <v>85.34</v>
      </c>
      <c r="BB19">
        <v>24.99</v>
      </c>
      <c r="BC19" s="1">
        <v>42704.348998032408</v>
      </c>
      <c r="BD19" t="s">
        <v>94</v>
      </c>
      <c r="BE19" t="s">
        <v>332</v>
      </c>
      <c r="BF19" s="1">
        <v>42709.513888888891</v>
      </c>
      <c r="BG19">
        <v>1</v>
      </c>
      <c r="BH19">
        <v>454405</v>
      </c>
      <c r="BI19" s="1">
        <v>42704.838117708336</v>
      </c>
      <c r="BJ19" s="1">
        <v>42707.380205624999</v>
      </c>
      <c r="BK19" t="s">
        <v>131</v>
      </c>
      <c r="BL19" t="s">
        <v>132</v>
      </c>
      <c r="BM19" t="s">
        <v>133</v>
      </c>
      <c r="BN19" t="s">
        <v>134</v>
      </c>
      <c r="BO19"/>
      <c r="BP19" t="s">
        <v>91</v>
      </c>
      <c r="BQ19" t="s">
        <v>108</v>
      </c>
      <c r="BR19" s="1">
        <v>42709</v>
      </c>
      <c r="BS19"/>
      <c r="BT19"/>
      <c r="BU19" t="s">
        <v>550</v>
      </c>
      <c r="BV19" t="s">
        <v>99</v>
      </c>
      <c r="BW19">
        <v>0</v>
      </c>
      <c r="BX19"/>
      <c r="BY19"/>
      <c r="BZ19"/>
      <c r="CA19" t="s">
        <v>100</v>
      </c>
      <c r="CB19" t="s">
        <v>5269</v>
      </c>
      <c r="CC19" t="s">
        <v>101</v>
      </c>
      <c r="CD19"/>
      <c r="CE19"/>
      <c r="CF19" t="s">
        <v>86</v>
      </c>
      <c r="CG19" t="s">
        <v>86</v>
      </c>
      <c r="CH19" t="s">
        <v>99</v>
      </c>
      <c r="CI19">
        <v>23</v>
      </c>
      <c r="CJ19" t="s">
        <v>168</v>
      </c>
      <c r="CK19" t="s">
        <v>169</v>
      </c>
      <c r="CL19" t="s">
        <v>381</v>
      </c>
      <c r="CM19" t="s">
        <v>382</v>
      </c>
      <c r="CN19">
        <v>0.05</v>
      </c>
      <c r="CO19">
        <v>1</v>
      </c>
      <c r="CP19" t="s">
        <v>86</v>
      </c>
      <c r="CQ19" t="s">
        <v>86</v>
      </c>
      <c r="CR19" t="s">
        <v>86</v>
      </c>
      <c r="CU19" t="s">
        <v>99</v>
      </c>
      <c r="CV19" t="s">
        <v>99</v>
      </c>
      <c r="CW19" t="s">
        <v>99</v>
      </c>
      <c r="CX19" t="s">
        <v>99</v>
      </c>
      <c r="CY19" t="s">
        <v>99</v>
      </c>
      <c r="CZ19" t="s">
        <v>99</v>
      </c>
      <c r="DA19" t="s">
        <v>373</v>
      </c>
      <c r="DB19" t="s">
        <v>99</v>
      </c>
      <c r="DC19" t="s">
        <v>99</v>
      </c>
      <c r="DE19" t="s">
        <v>373</v>
      </c>
      <c r="DF19">
        <v>0</v>
      </c>
      <c r="DG19">
        <v>23</v>
      </c>
      <c r="DH19">
        <v>0</v>
      </c>
      <c r="DI19">
        <v>0</v>
      </c>
      <c r="DJ19">
        <v>0.92</v>
      </c>
      <c r="DK19">
        <v>0</v>
      </c>
      <c r="DL19" s="7" t="str">
        <f t="shared" si="0"/>
        <v>LIMA</v>
      </c>
      <c r="DM19" s="9">
        <f t="shared" si="1"/>
        <v>42707</v>
      </c>
    </row>
    <row r="20" spans="1:117">
      <c r="A20" t="s">
        <v>86</v>
      </c>
      <c r="B20" t="s">
        <v>212</v>
      </c>
      <c r="C20" t="s">
        <v>103</v>
      </c>
      <c r="D20">
        <v>126714</v>
      </c>
      <c r="E20">
        <v>31537</v>
      </c>
      <c r="F20" t="s">
        <v>827</v>
      </c>
      <c r="G20" t="s">
        <v>828</v>
      </c>
      <c r="H20" t="s">
        <v>117</v>
      </c>
      <c r="I20" t="s">
        <v>118</v>
      </c>
      <c r="J20" t="s">
        <v>86</v>
      </c>
      <c r="K20" t="s">
        <v>86</v>
      </c>
      <c r="L20" t="s">
        <v>86</v>
      </c>
      <c r="M20" t="s">
        <v>5270</v>
      </c>
      <c r="N20" t="s">
        <v>5271</v>
      </c>
      <c r="O20" t="s">
        <v>104</v>
      </c>
      <c r="P20" t="s">
        <v>99</v>
      </c>
      <c r="Q20" s="1">
        <v>42707.387133101853</v>
      </c>
      <c r="R20" s="1">
        <v>42707.387133101853</v>
      </c>
      <c r="S20" s="1">
        <v>42709.557811990744</v>
      </c>
      <c r="T20" s="1">
        <v>42709.691666666666</v>
      </c>
      <c r="U20">
        <v>2</v>
      </c>
      <c r="V20" t="s">
        <v>211</v>
      </c>
      <c r="W20">
        <v>3</v>
      </c>
      <c r="X20">
        <v>19.399999999999999</v>
      </c>
      <c r="AB20">
        <v>16990</v>
      </c>
      <c r="AC20" t="s">
        <v>110</v>
      </c>
      <c r="AH20" t="s">
        <v>829</v>
      </c>
      <c r="AI20" t="s">
        <v>86</v>
      </c>
      <c r="AJ20" t="s">
        <v>86</v>
      </c>
      <c r="AK20" t="s">
        <v>86</v>
      </c>
      <c r="AL20" t="s">
        <v>86</v>
      </c>
      <c r="AM20" t="s">
        <v>86</v>
      </c>
      <c r="AN20" t="s">
        <v>86</v>
      </c>
      <c r="AO20" t="s">
        <v>88</v>
      </c>
      <c r="AP20" t="s">
        <v>86</v>
      </c>
      <c r="AQ20" t="s">
        <v>89</v>
      </c>
      <c r="AR20" t="s">
        <v>90</v>
      </c>
      <c r="AS20" t="s">
        <v>91</v>
      </c>
      <c r="AT20" t="s">
        <v>123</v>
      </c>
      <c r="AU20" t="s">
        <v>92</v>
      </c>
      <c r="AV20" t="s">
        <v>93</v>
      </c>
      <c r="AW20" t="s">
        <v>93</v>
      </c>
      <c r="AX20" t="s">
        <v>685</v>
      </c>
      <c r="AY20"/>
      <c r="AZ20"/>
      <c r="BA20">
        <v>355.36</v>
      </c>
      <c r="BB20">
        <v>104.06</v>
      </c>
      <c r="BC20" s="1">
        <v>42706.549769826386</v>
      </c>
      <c r="BD20" t="s">
        <v>94</v>
      </c>
      <c r="BE20" t="s">
        <v>332</v>
      </c>
      <c r="BF20" s="1">
        <v>42709.691666666666</v>
      </c>
      <c r="BG20">
        <v>1</v>
      </c>
      <c r="BH20">
        <v>454406</v>
      </c>
      <c r="BI20" s="1">
        <v>42706.493145289351</v>
      </c>
      <c r="BJ20" s="1">
        <v>42707.380205624999</v>
      </c>
      <c r="BK20" t="s">
        <v>111</v>
      </c>
      <c r="BL20" t="s">
        <v>112</v>
      </c>
      <c r="BM20" t="s">
        <v>97</v>
      </c>
      <c r="BN20" t="s">
        <v>98</v>
      </c>
      <c r="BO20"/>
      <c r="BP20" t="s">
        <v>91</v>
      </c>
      <c r="BQ20" t="s">
        <v>108</v>
      </c>
      <c r="BR20" s="1">
        <v>42709</v>
      </c>
      <c r="BS20"/>
      <c r="BT20"/>
      <c r="BU20" t="s">
        <v>209</v>
      </c>
      <c r="BV20" t="s">
        <v>99</v>
      </c>
      <c r="BW20">
        <v>0</v>
      </c>
      <c r="BX20"/>
      <c r="BY20"/>
      <c r="BZ20"/>
      <c r="CA20" t="s">
        <v>100</v>
      </c>
      <c r="CB20" t="s">
        <v>5272</v>
      </c>
      <c r="CC20" t="s">
        <v>101</v>
      </c>
      <c r="CD20"/>
      <c r="CE20"/>
      <c r="CF20" t="s">
        <v>86</v>
      </c>
      <c r="CG20" t="s">
        <v>88</v>
      </c>
      <c r="CH20" t="s">
        <v>99</v>
      </c>
      <c r="CI20">
        <v>60</v>
      </c>
      <c r="CJ20" t="s">
        <v>166</v>
      </c>
      <c r="CK20" t="s">
        <v>167</v>
      </c>
      <c r="CL20" t="s">
        <v>388</v>
      </c>
      <c r="CM20" t="s">
        <v>389</v>
      </c>
      <c r="CN20">
        <v>0.02</v>
      </c>
      <c r="CO20">
        <v>6</v>
      </c>
      <c r="CP20" t="s">
        <v>86</v>
      </c>
      <c r="CQ20" t="s">
        <v>86</v>
      </c>
      <c r="CR20" t="s">
        <v>86</v>
      </c>
      <c r="CU20" t="s">
        <v>99</v>
      </c>
      <c r="CV20" t="s">
        <v>99</v>
      </c>
      <c r="CW20" t="s">
        <v>99</v>
      </c>
      <c r="CX20" t="s">
        <v>99</v>
      </c>
      <c r="CY20" t="s">
        <v>99</v>
      </c>
      <c r="CZ20" t="s">
        <v>99</v>
      </c>
      <c r="DA20" t="s">
        <v>373</v>
      </c>
      <c r="DB20" t="s">
        <v>99</v>
      </c>
      <c r="DC20" t="s">
        <v>99</v>
      </c>
      <c r="DE20" t="s">
        <v>373</v>
      </c>
      <c r="DF20">
        <v>0</v>
      </c>
      <c r="DG20">
        <v>60</v>
      </c>
      <c r="DH20">
        <v>0</v>
      </c>
      <c r="DI20">
        <v>0</v>
      </c>
      <c r="DJ20">
        <v>18.079999999999998</v>
      </c>
      <c r="DK20">
        <v>0</v>
      </c>
      <c r="DL20" s="7" t="str">
        <f t="shared" si="0"/>
        <v>LIMA</v>
      </c>
      <c r="DM20" s="9">
        <f t="shared" si="1"/>
        <v>42707</v>
      </c>
    </row>
    <row r="21" spans="1:117">
      <c r="A21" t="s">
        <v>86</v>
      </c>
      <c r="B21" t="s">
        <v>212</v>
      </c>
      <c r="C21" t="s">
        <v>103</v>
      </c>
      <c r="D21">
        <v>126715</v>
      </c>
      <c r="E21">
        <v>21667</v>
      </c>
      <c r="F21" t="s">
        <v>264</v>
      </c>
      <c r="G21" t="s">
        <v>265</v>
      </c>
      <c r="H21" t="s">
        <v>117</v>
      </c>
      <c r="I21" t="s">
        <v>118</v>
      </c>
      <c r="J21" t="s">
        <v>86</v>
      </c>
      <c r="K21" t="s">
        <v>86</v>
      </c>
      <c r="L21" t="s">
        <v>86</v>
      </c>
      <c r="M21" t="s">
        <v>4802</v>
      </c>
      <c r="N21" t="s">
        <v>5273</v>
      </c>
      <c r="O21" t="s">
        <v>104</v>
      </c>
      <c r="P21" t="s">
        <v>99</v>
      </c>
      <c r="Q21" s="1">
        <v>42707.387214305556</v>
      </c>
      <c r="R21" s="1">
        <v>42707.387214305556</v>
      </c>
      <c r="S21" s="1">
        <v>42710.312609259257</v>
      </c>
      <c r="T21" s="1">
        <v>42710.313194444447</v>
      </c>
      <c r="U21">
        <v>3</v>
      </c>
      <c r="V21" t="s">
        <v>211</v>
      </c>
      <c r="W21">
        <v>2</v>
      </c>
      <c r="X21">
        <v>13.2</v>
      </c>
      <c r="AB21">
        <v>11152</v>
      </c>
      <c r="AC21" t="s">
        <v>87</v>
      </c>
      <c r="AD21">
        <v>0</v>
      </c>
      <c r="AH21" t="s">
        <v>266</v>
      </c>
      <c r="AI21" t="s">
        <v>86</v>
      </c>
      <c r="AJ21" t="s">
        <v>86</v>
      </c>
      <c r="AK21" t="s">
        <v>86</v>
      </c>
      <c r="AL21" t="s">
        <v>86</v>
      </c>
      <c r="AM21" t="s">
        <v>86</v>
      </c>
      <c r="AN21" t="s">
        <v>86</v>
      </c>
      <c r="AO21" t="s">
        <v>88</v>
      </c>
      <c r="AP21" t="s">
        <v>86</v>
      </c>
      <c r="AQ21" t="s">
        <v>89</v>
      </c>
      <c r="AR21" t="s">
        <v>90</v>
      </c>
      <c r="AS21" t="s">
        <v>91</v>
      </c>
      <c r="AT21" t="s">
        <v>120</v>
      </c>
      <c r="AU21" t="s">
        <v>92</v>
      </c>
      <c r="AV21" t="s">
        <v>93</v>
      </c>
      <c r="AW21" t="s">
        <v>93</v>
      </c>
      <c r="AX21" t="s">
        <v>208</v>
      </c>
      <c r="AY21"/>
      <c r="AZ21"/>
      <c r="BA21">
        <v>229.62</v>
      </c>
      <c r="BB21">
        <v>67.239999999999995</v>
      </c>
      <c r="BC21" s="1">
        <v>42703.660381168978</v>
      </c>
      <c r="BD21" t="s">
        <v>94</v>
      </c>
      <c r="BE21" t="s">
        <v>332</v>
      </c>
      <c r="BF21" s="1">
        <v>42710.313194444447</v>
      </c>
      <c r="BG21">
        <v>1</v>
      </c>
      <c r="BH21">
        <v>454407</v>
      </c>
      <c r="BI21" s="1">
        <v>42703.655907939814</v>
      </c>
      <c r="BJ21" s="1">
        <v>42707.380205624999</v>
      </c>
      <c r="BK21" t="s">
        <v>95</v>
      </c>
      <c r="BL21" t="s">
        <v>96</v>
      </c>
      <c r="BM21" t="s">
        <v>97</v>
      </c>
      <c r="BN21" t="s">
        <v>98</v>
      </c>
      <c r="BO21"/>
      <c r="BP21" t="s">
        <v>91</v>
      </c>
      <c r="BQ21" t="s">
        <v>108</v>
      </c>
      <c r="BR21" s="1">
        <v>42709</v>
      </c>
      <c r="BS21"/>
      <c r="BT21" s="1">
        <v>42704.655907939814</v>
      </c>
      <c r="BU21" t="s">
        <v>209</v>
      </c>
      <c r="BV21" t="s">
        <v>99</v>
      </c>
      <c r="BW21">
        <v>0</v>
      </c>
      <c r="BX21"/>
      <c r="BY21"/>
      <c r="BZ21"/>
      <c r="CA21" t="s">
        <v>100</v>
      </c>
      <c r="CB21" t="s">
        <v>5274</v>
      </c>
      <c r="CC21" t="s">
        <v>101</v>
      </c>
      <c r="CD21"/>
      <c r="CE21"/>
      <c r="CF21" t="s">
        <v>86</v>
      </c>
      <c r="CG21" t="s">
        <v>88</v>
      </c>
      <c r="CH21" t="s">
        <v>99</v>
      </c>
      <c r="CI21">
        <v>12</v>
      </c>
      <c r="CJ21" t="s">
        <v>164</v>
      </c>
      <c r="CK21" t="s">
        <v>165</v>
      </c>
      <c r="CL21" t="s">
        <v>381</v>
      </c>
      <c r="CM21" t="s">
        <v>382</v>
      </c>
      <c r="CN21">
        <v>0.05</v>
      </c>
      <c r="CO21">
        <v>1</v>
      </c>
      <c r="CP21" t="s">
        <v>86</v>
      </c>
      <c r="CQ21" t="s">
        <v>86</v>
      </c>
      <c r="CR21" t="s">
        <v>86</v>
      </c>
      <c r="CU21" t="s">
        <v>99</v>
      </c>
      <c r="CV21" t="s">
        <v>99</v>
      </c>
      <c r="CW21" t="s">
        <v>99</v>
      </c>
      <c r="CX21" t="s">
        <v>99</v>
      </c>
      <c r="CY21" t="s">
        <v>99</v>
      </c>
      <c r="CZ21" t="s">
        <v>99</v>
      </c>
      <c r="DA21" t="s">
        <v>373</v>
      </c>
      <c r="DB21" t="s">
        <v>99</v>
      </c>
      <c r="DC21" t="s">
        <v>99</v>
      </c>
      <c r="DE21" t="s">
        <v>373</v>
      </c>
      <c r="DF21">
        <v>0</v>
      </c>
      <c r="DG21">
        <v>12</v>
      </c>
      <c r="DH21">
        <v>0</v>
      </c>
      <c r="DI21">
        <v>0</v>
      </c>
      <c r="DJ21">
        <v>13.02</v>
      </c>
      <c r="DK21">
        <v>0</v>
      </c>
      <c r="DL21" s="7" t="str">
        <f t="shared" si="0"/>
        <v>LIMA</v>
      </c>
      <c r="DM21" s="9">
        <f t="shared" si="1"/>
        <v>42707</v>
      </c>
    </row>
    <row r="22" spans="1:117">
      <c r="A22" t="s">
        <v>86</v>
      </c>
      <c r="B22" t="s">
        <v>212</v>
      </c>
      <c r="C22" t="s">
        <v>103</v>
      </c>
      <c r="D22">
        <v>126716</v>
      </c>
      <c r="E22">
        <v>18195</v>
      </c>
      <c r="F22" t="s">
        <v>4109</v>
      </c>
      <c r="G22" t="s">
        <v>4110</v>
      </c>
      <c r="H22" t="s">
        <v>117</v>
      </c>
      <c r="I22" t="s">
        <v>118</v>
      </c>
      <c r="J22" t="s">
        <v>86</v>
      </c>
      <c r="K22" t="s">
        <v>86</v>
      </c>
      <c r="L22" t="s">
        <v>86</v>
      </c>
      <c r="M22" t="s">
        <v>5275</v>
      </c>
      <c r="N22" t="s">
        <v>5276</v>
      </c>
      <c r="O22" t="s">
        <v>104</v>
      </c>
      <c r="P22" t="s">
        <v>99</v>
      </c>
      <c r="Q22" s="1">
        <v>42707.387325694443</v>
      </c>
      <c r="R22" s="1">
        <v>42707.387325694443</v>
      </c>
      <c r="S22" s="1">
        <v>42710.329790462965</v>
      </c>
      <c r="T22" s="1">
        <v>42710.465642511575</v>
      </c>
      <c r="U22">
        <v>3</v>
      </c>
      <c r="V22" t="s">
        <v>211</v>
      </c>
      <c r="W22">
        <v>3</v>
      </c>
      <c r="X22">
        <v>12.8</v>
      </c>
      <c r="AB22">
        <v>18835</v>
      </c>
      <c r="AC22" t="s">
        <v>130</v>
      </c>
      <c r="AH22" t="s">
        <v>4111</v>
      </c>
      <c r="AI22" t="s">
        <v>86</v>
      </c>
      <c r="AJ22" t="s">
        <v>86</v>
      </c>
      <c r="AK22" t="s">
        <v>86</v>
      </c>
      <c r="AL22" t="s">
        <v>86</v>
      </c>
      <c r="AM22" t="s">
        <v>88</v>
      </c>
      <c r="AN22" t="s">
        <v>86</v>
      </c>
      <c r="AO22" t="s">
        <v>88</v>
      </c>
      <c r="AP22" t="s">
        <v>86</v>
      </c>
      <c r="AQ22" t="s">
        <v>89</v>
      </c>
      <c r="AR22" t="s">
        <v>120</v>
      </c>
      <c r="AS22" t="s">
        <v>91</v>
      </c>
      <c r="AT22" t="s">
        <v>91</v>
      </c>
      <c r="AU22" t="s">
        <v>92</v>
      </c>
      <c r="AV22" t="s">
        <v>119</v>
      </c>
      <c r="AW22" t="s">
        <v>119</v>
      </c>
      <c r="AX22" t="s">
        <v>119</v>
      </c>
      <c r="AY22"/>
      <c r="AZ22" t="s">
        <v>99</v>
      </c>
      <c r="BA22">
        <v>431.86</v>
      </c>
      <c r="BB22">
        <v>126.46</v>
      </c>
      <c r="BC22" s="1">
        <v>42706.722895949075</v>
      </c>
      <c r="BD22" t="s">
        <v>94</v>
      </c>
      <c r="BE22" t="s">
        <v>213</v>
      </c>
      <c r="BF22" s="1">
        <v>42710.465642511575</v>
      </c>
      <c r="BG22">
        <v>1</v>
      </c>
      <c r="BH22">
        <v>454408</v>
      </c>
      <c r="BI22" s="1">
        <v>42706.563651226854</v>
      </c>
      <c r="BJ22" s="1">
        <v>42707.380205624999</v>
      </c>
      <c r="BK22" t="s">
        <v>131</v>
      </c>
      <c r="BL22" t="s">
        <v>132</v>
      </c>
      <c r="BM22" t="s">
        <v>133</v>
      </c>
      <c r="BN22" t="s">
        <v>134</v>
      </c>
      <c r="BO22"/>
      <c r="BP22" t="s">
        <v>91</v>
      </c>
      <c r="BQ22" t="s">
        <v>108</v>
      </c>
      <c r="BR22" s="1">
        <v>42709</v>
      </c>
      <c r="BS22"/>
      <c r="BT22"/>
      <c r="BU22" t="s">
        <v>209</v>
      </c>
      <c r="BV22" t="s">
        <v>99</v>
      </c>
      <c r="BW22">
        <v>0</v>
      </c>
      <c r="BX22"/>
      <c r="BY22"/>
      <c r="BZ22"/>
      <c r="CA22" t="s">
        <v>100</v>
      </c>
      <c r="CB22" t="s">
        <v>5277</v>
      </c>
      <c r="CC22" t="s">
        <v>101</v>
      </c>
      <c r="CD22"/>
      <c r="CE22"/>
      <c r="CF22" t="s">
        <v>86</v>
      </c>
      <c r="CG22" t="s">
        <v>88</v>
      </c>
      <c r="CH22" t="s">
        <v>99</v>
      </c>
      <c r="CI22">
        <v>17</v>
      </c>
      <c r="CJ22" t="s">
        <v>412</v>
      </c>
      <c r="CK22" t="s">
        <v>413</v>
      </c>
      <c r="CL22" t="s">
        <v>388</v>
      </c>
      <c r="CM22" t="s">
        <v>389</v>
      </c>
      <c r="CN22">
        <v>0.02</v>
      </c>
      <c r="CO22">
        <v>3</v>
      </c>
      <c r="CP22" t="s">
        <v>86</v>
      </c>
      <c r="CQ22" t="s">
        <v>86</v>
      </c>
      <c r="CR22" t="s">
        <v>86</v>
      </c>
      <c r="CU22" t="s">
        <v>99</v>
      </c>
      <c r="CV22" t="s">
        <v>99</v>
      </c>
      <c r="CW22" t="s">
        <v>99</v>
      </c>
      <c r="CX22" t="s">
        <v>99</v>
      </c>
      <c r="CY22" t="s">
        <v>99</v>
      </c>
      <c r="CZ22" t="s">
        <v>99</v>
      </c>
      <c r="DA22" t="s">
        <v>373</v>
      </c>
      <c r="DB22" t="s">
        <v>99</v>
      </c>
      <c r="DC22" t="s">
        <v>99</v>
      </c>
      <c r="DE22" t="s">
        <v>373</v>
      </c>
      <c r="DF22">
        <v>7</v>
      </c>
      <c r="DG22">
        <v>10</v>
      </c>
      <c r="DH22">
        <v>0</v>
      </c>
      <c r="DI22">
        <v>8.57</v>
      </c>
      <c r="DJ22">
        <v>2</v>
      </c>
      <c r="DK22">
        <v>0</v>
      </c>
      <c r="DL22" s="7" t="str">
        <f t="shared" si="0"/>
        <v>LIMA</v>
      </c>
      <c r="DM22" s="9">
        <f t="shared" si="1"/>
        <v>42707</v>
      </c>
    </row>
    <row r="23" spans="1:117">
      <c r="A23" t="s">
        <v>86</v>
      </c>
      <c r="B23" t="s">
        <v>212</v>
      </c>
      <c r="C23" t="s">
        <v>103</v>
      </c>
      <c r="D23">
        <v>126717</v>
      </c>
      <c r="E23">
        <v>29797</v>
      </c>
      <c r="F23" t="s">
        <v>4033</v>
      </c>
      <c r="G23" t="s">
        <v>4034</v>
      </c>
      <c r="H23" t="s">
        <v>117</v>
      </c>
      <c r="I23" t="s">
        <v>118</v>
      </c>
      <c r="J23" t="s">
        <v>86</v>
      </c>
      <c r="K23" t="s">
        <v>86</v>
      </c>
      <c r="L23" t="s">
        <v>86</v>
      </c>
      <c r="M23" t="s">
        <v>5278</v>
      </c>
      <c r="N23" t="s">
        <v>5279</v>
      </c>
      <c r="O23" t="s">
        <v>104</v>
      </c>
      <c r="P23" t="s">
        <v>99</v>
      </c>
      <c r="Q23" s="1">
        <v>42707.387443240739</v>
      </c>
      <c r="R23" s="1">
        <v>42707.387443240739</v>
      </c>
      <c r="S23" s="1">
        <v>42709.486793321761</v>
      </c>
      <c r="T23" s="1">
        <v>42709.513194444444</v>
      </c>
      <c r="U23">
        <v>2</v>
      </c>
      <c r="V23" t="s">
        <v>210</v>
      </c>
      <c r="W23">
        <v>16</v>
      </c>
      <c r="X23">
        <v>307</v>
      </c>
      <c r="AB23">
        <v>18835</v>
      </c>
      <c r="AC23" t="s">
        <v>130</v>
      </c>
      <c r="AD23">
        <v>16524</v>
      </c>
      <c r="AE23" t="s">
        <v>146</v>
      </c>
      <c r="AH23" t="s">
        <v>4035</v>
      </c>
      <c r="AI23" t="s">
        <v>88</v>
      </c>
      <c r="AJ23" t="s">
        <v>88</v>
      </c>
      <c r="AK23" t="s">
        <v>86</v>
      </c>
      <c r="AL23" t="s">
        <v>88</v>
      </c>
      <c r="AM23" t="s">
        <v>88</v>
      </c>
      <c r="AN23" t="s">
        <v>88</v>
      </c>
      <c r="AO23" t="s">
        <v>88</v>
      </c>
      <c r="AP23" t="s">
        <v>86</v>
      </c>
      <c r="AQ23" t="s">
        <v>89</v>
      </c>
      <c r="AR23" t="s">
        <v>126</v>
      </c>
      <c r="AS23" t="s">
        <v>91</v>
      </c>
      <c r="AT23" t="s">
        <v>102</v>
      </c>
      <c r="AU23" t="s">
        <v>92</v>
      </c>
      <c r="AV23" t="s">
        <v>251</v>
      </c>
      <c r="AW23" t="s">
        <v>252</v>
      </c>
      <c r="AX23" t="s">
        <v>396</v>
      </c>
      <c r="AY23"/>
      <c r="AZ23"/>
      <c r="BA23">
        <v>8403.7000000000007</v>
      </c>
      <c r="BB23">
        <v>2460.8200000000002</v>
      </c>
      <c r="BC23" s="1">
        <v>42706.74215489583</v>
      </c>
      <c r="BD23" t="s">
        <v>94</v>
      </c>
      <c r="BE23" t="s">
        <v>332</v>
      </c>
      <c r="BF23" s="1">
        <v>42709.513194444444</v>
      </c>
      <c r="BG23">
        <v>1</v>
      </c>
      <c r="BH23">
        <v>454409</v>
      </c>
      <c r="BI23" s="1">
        <v>42706.507843784719</v>
      </c>
      <c r="BJ23" s="1">
        <v>42707.38055115741</v>
      </c>
      <c r="BK23" t="s">
        <v>131</v>
      </c>
      <c r="BL23" t="s">
        <v>132</v>
      </c>
      <c r="BM23" t="s">
        <v>133</v>
      </c>
      <c r="BN23" t="s">
        <v>134</v>
      </c>
      <c r="BO23"/>
      <c r="BP23" t="s">
        <v>91</v>
      </c>
      <c r="BQ23" t="s">
        <v>108</v>
      </c>
      <c r="BR23" s="1">
        <v>42709</v>
      </c>
      <c r="BS23"/>
      <c r="BT23"/>
      <c r="BU23" t="s">
        <v>5280</v>
      </c>
      <c r="BV23" t="s">
        <v>5281</v>
      </c>
      <c r="BW23">
        <v>0</v>
      </c>
      <c r="BX23"/>
      <c r="BY23"/>
      <c r="BZ23"/>
      <c r="CA23" t="s">
        <v>100</v>
      </c>
      <c r="CB23" t="s">
        <v>5282</v>
      </c>
      <c r="CC23" t="s">
        <v>101</v>
      </c>
      <c r="CD23"/>
      <c r="CE23"/>
      <c r="CF23" t="s">
        <v>86</v>
      </c>
      <c r="CG23" t="s">
        <v>86</v>
      </c>
      <c r="CH23" t="s">
        <v>99</v>
      </c>
      <c r="CI23">
        <v>757</v>
      </c>
      <c r="CJ23" t="s">
        <v>170</v>
      </c>
      <c r="CK23" t="s">
        <v>171</v>
      </c>
      <c r="CL23" t="s">
        <v>184</v>
      </c>
      <c r="CM23" t="s">
        <v>214</v>
      </c>
      <c r="CN23">
        <v>0.01</v>
      </c>
      <c r="CO23">
        <v>26</v>
      </c>
      <c r="CP23" t="s">
        <v>86</v>
      </c>
      <c r="CQ23" t="s">
        <v>86</v>
      </c>
      <c r="CR23" t="s">
        <v>86</v>
      </c>
      <c r="CU23" t="s">
        <v>99</v>
      </c>
      <c r="CV23" t="s">
        <v>99</v>
      </c>
      <c r="CW23" t="s">
        <v>99</v>
      </c>
      <c r="CX23" t="s">
        <v>99</v>
      </c>
      <c r="CY23" t="s">
        <v>99</v>
      </c>
      <c r="CZ23" t="s">
        <v>99</v>
      </c>
      <c r="DA23" t="s">
        <v>373</v>
      </c>
      <c r="DB23" t="s">
        <v>99</v>
      </c>
      <c r="DC23" t="s">
        <v>99</v>
      </c>
      <c r="DE23" t="s">
        <v>373</v>
      </c>
      <c r="DF23">
        <v>25</v>
      </c>
      <c r="DG23">
        <v>670</v>
      </c>
      <c r="DH23">
        <v>62</v>
      </c>
      <c r="DI23">
        <v>14.25</v>
      </c>
      <c r="DJ23">
        <v>269.52999999999997</v>
      </c>
      <c r="DK23">
        <v>12.68</v>
      </c>
      <c r="DL23" s="7" t="str">
        <f t="shared" si="0"/>
        <v>PROV</v>
      </c>
      <c r="DM23" s="9">
        <f t="shared" si="1"/>
        <v>42707</v>
      </c>
    </row>
    <row r="24" spans="1:117">
      <c r="A24" t="s">
        <v>86</v>
      </c>
      <c r="B24" t="s">
        <v>212</v>
      </c>
      <c r="C24" t="s">
        <v>103</v>
      </c>
      <c r="D24">
        <v>126718</v>
      </c>
      <c r="E24">
        <v>30065</v>
      </c>
      <c r="F24" t="s">
        <v>4115</v>
      </c>
      <c r="G24" t="s">
        <v>4116</v>
      </c>
      <c r="H24" t="s">
        <v>117</v>
      </c>
      <c r="I24" t="s">
        <v>118</v>
      </c>
      <c r="J24" t="s">
        <v>86</v>
      </c>
      <c r="K24" t="s">
        <v>86</v>
      </c>
      <c r="L24" t="s">
        <v>86</v>
      </c>
      <c r="M24" t="s">
        <v>4792</v>
      </c>
      <c r="N24" t="s">
        <v>5283</v>
      </c>
      <c r="O24" t="s">
        <v>104</v>
      </c>
      <c r="P24" t="s">
        <v>99</v>
      </c>
      <c r="Q24" s="1">
        <v>42707.387663148147</v>
      </c>
      <c r="R24" s="1">
        <v>42707.387663148147</v>
      </c>
      <c r="S24" s="1">
        <v>42711.312645868056</v>
      </c>
      <c r="T24" s="1">
        <v>42711.399806250003</v>
      </c>
      <c r="U24">
        <v>4</v>
      </c>
      <c r="V24" t="s">
        <v>211</v>
      </c>
      <c r="W24">
        <v>2</v>
      </c>
      <c r="X24">
        <v>13</v>
      </c>
      <c r="AB24">
        <v>18835</v>
      </c>
      <c r="AC24" t="s">
        <v>130</v>
      </c>
      <c r="AD24">
        <v>0</v>
      </c>
      <c r="AH24" t="s">
        <v>4117</v>
      </c>
      <c r="AI24" t="s">
        <v>86</v>
      </c>
      <c r="AJ24" t="s">
        <v>88</v>
      </c>
      <c r="AK24" t="s">
        <v>86</v>
      </c>
      <c r="AL24" t="s">
        <v>88</v>
      </c>
      <c r="AM24" t="s">
        <v>86</v>
      </c>
      <c r="AN24" t="s">
        <v>88</v>
      </c>
      <c r="AO24" t="s">
        <v>86</v>
      </c>
      <c r="AP24" t="s">
        <v>86</v>
      </c>
      <c r="AQ24" t="s">
        <v>89</v>
      </c>
      <c r="AR24" t="s">
        <v>90</v>
      </c>
      <c r="AS24" t="s">
        <v>91</v>
      </c>
      <c r="AT24" t="s">
        <v>204</v>
      </c>
      <c r="AU24" t="s">
        <v>92</v>
      </c>
      <c r="AV24" t="s">
        <v>93</v>
      </c>
      <c r="AW24" t="s">
        <v>93</v>
      </c>
      <c r="AX24" t="s">
        <v>205</v>
      </c>
      <c r="AY24"/>
      <c r="AZ24" t="s">
        <v>99</v>
      </c>
      <c r="BA24">
        <v>236.11</v>
      </c>
      <c r="BB24">
        <v>69.14</v>
      </c>
      <c r="BC24" s="1">
        <v>42704.507200995373</v>
      </c>
      <c r="BD24" t="s">
        <v>94</v>
      </c>
      <c r="BE24" t="s">
        <v>213</v>
      </c>
      <c r="BF24" s="1">
        <v>42711.399806250003</v>
      </c>
      <c r="BG24">
        <v>1</v>
      </c>
      <c r="BH24">
        <v>454410</v>
      </c>
      <c r="BI24" s="1">
        <v>42704.505467662035</v>
      </c>
      <c r="BJ24" s="1">
        <v>42707.38055115741</v>
      </c>
      <c r="BK24" t="s">
        <v>131</v>
      </c>
      <c r="BL24" t="s">
        <v>132</v>
      </c>
      <c r="BM24" t="s">
        <v>133</v>
      </c>
      <c r="BN24" t="s">
        <v>134</v>
      </c>
      <c r="BO24"/>
      <c r="BP24" t="s">
        <v>91</v>
      </c>
      <c r="BQ24" t="s">
        <v>108</v>
      </c>
      <c r="BR24" s="1">
        <v>42709</v>
      </c>
      <c r="BS24"/>
      <c r="BT24" s="1">
        <v>42705.505467662035</v>
      </c>
      <c r="BU24" t="s">
        <v>542</v>
      </c>
      <c r="BV24" t="s">
        <v>4794</v>
      </c>
      <c r="BW24">
        <v>0</v>
      </c>
      <c r="BX24"/>
      <c r="BY24"/>
      <c r="BZ24"/>
      <c r="CA24" t="s">
        <v>100</v>
      </c>
      <c r="CB24" t="s">
        <v>5284</v>
      </c>
      <c r="CC24" t="s">
        <v>101</v>
      </c>
      <c r="CD24"/>
      <c r="CE24"/>
      <c r="CF24" t="s">
        <v>86</v>
      </c>
      <c r="CG24" t="s">
        <v>88</v>
      </c>
      <c r="CH24" t="s">
        <v>99</v>
      </c>
      <c r="CI24">
        <v>12</v>
      </c>
      <c r="CJ24" t="s">
        <v>166</v>
      </c>
      <c r="CK24" t="s">
        <v>167</v>
      </c>
      <c r="CL24" t="s">
        <v>381</v>
      </c>
      <c r="CM24" t="s">
        <v>382</v>
      </c>
      <c r="CN24">
        <v>0.05</v>
      </c>
      <c r="CO24">
        <v>1</v>
      </c>
      <c r="CP24" t="s">
        <v>86</v>
      </c>
      <c r="CQ24" t="s">
        <v>86</v>
      </c>
      <c r="CR24" t="s">
        <v>86</v>
      </c>
      <c r="CU24" t="s">
        <v>99</v>
      </c>
      <c r="CV24" t="s">
        <v>99</v>
      </c>
      <c r="CW24" t="s">
        <v>99</v>
      </c>
      <c r="CX24" t="s">
        <v>99</v>
      </c>
      <c r="CY24" t="s">
        <v>99</v>
      </c>
      <c r="CZ24" t="s">
        <v>99</v>
      </c>
      <c r="DA24" t="s">
        <v>373</v>
      </c>
      <c r="DB24" t="s">
        <v>99</v>
      </c>
      <c r="DC24" t="s">
        <v>99</v>
      </c>
      <c r="DE24" t="s">
        <v>373</v>
      </c>
      <c r="DF24">
        <v>0</v>
      </c>
      <c r="DG24">
        <v>12</v>
      </c>
      <c r="DH24">
        <v>0</v>
      </c>
      <c r="DI24">
        <v>0</v>
      </c>
      <c r="DJ24">
        <v>13.02</v>
      </c>
      <c r="DK24">
        <v>0</v>
      </c>
      <c r="DL24" s="7" t="str">
        <f t="shared" si="0"/>
        <v>LIMA</v>
      </c>
      <c r="DM24" s="9">
        <f t="shared" si="1"/>
        <v>42707</v>
      </c>
    </row>
    <row r="25" spans="1:117">
      <c r="A25" t="s">
        <v>86</v>
      </c>
      <c r="B25" t="s">
        <v>212</v>
      </c>
      <c r="C25" t="s">
        <v>335</v>
      </c>
      <c r="D25">
        <v>335219</v>
      </c>
      <c r="E25">
        <v>31023</v>
      </c>
      <c r="F25" t="s">
        <v>5390</v>
      </c>
      <c r="G25" t="s">
        <v>5391</v>
      </c>
      <c r="H25" t="s">
        <v>117</v>
      </c>
      <c r="I25" t="s">
        <v>118</v>
      </c>
      <c r="J25" t="s">
        <v>86</v>
      </c>
      <c r="K25" t="s">
        <v>86</v>
      </c>
      <c r="L25" t="s">
        <v>86</v>
      </c>
      <c r="M25" t="s">
        <v>5517</v>
      </c>
      <c r="N25" t="s">
        <v>5518</v>
      </c>
      <c r="O25" t="s">
        <v>336</v>
      </c>
      <c r="Q25" s="1">
        <v>42709.447304583337</v>
      </c>
      <c r="R25" s="1">
        <v>42709.447304583337</v>
      </c>
      <c r="S25" s="1">
        <v>42709.457343634262</v>
      </c>
      <c r="T25" s="1">
        <v>42709.457638888889</v>
      </c>
      <c r="U25">
        <v>0</v>
      </c>
      <c r="V25" t="s">
        <v>211</v>
      </c>
      <c r="W25">
        <v>1</v>
      </c>
      <c r="X25">
        <v>1</v>
      </c>
      <c r="AB25">
        <v>13125</v>
      </c>
      <c r="AC25" t="s">
        <v>292</v>
      </c>
      <c r="AH25" t="s">
        <v>5394</v>
      </c>
      <c r="AI25" t="s">
        <v>86</v>
      </c>
      <c r="AJ25" t="s">
        <v>86</v>
      </c>
      <c r="AK25" t="s">
        <v>86</v>
      </c>
      <c r="AL25" t="s">
        <v>86</v>
      </c>
      <c r="AM25" t="s">
        <v>86</v>
      </c>
      <c r="AN25" t="s">
        <v>86</v>
      </c>
      <c r="AO25" t="s">
        <v>86</v>
      </c>
      <c r="AP25" t="s">
        <v>86</v>
      </c>
      <c r="AQ25" t="s">
        <v>89</v>
      </c>
      <c r="AR25" t="s">
        <v>90</v>
      </c>
      <c r="AS25" t="s">
        <v>91</v>
      </c>
      <c r="AT25" t="s">
        <v>226</v>
      </c>
      <c r="AU25" t="s">
        <v>92</v>
      </c>
      <c r="AV25" t="s">
        <v>93</v>
      </c>
      <c r="AW25" t="s">
        <v>93</v>
      </c>
      <c r="AX25" t="s">
        <v>559</v>
      </c>
      <c r="AY25"/>
      <c r="AZ25"/>
      <c r="BA25">
        <v>0</v>
      </c>
      <c r="BB25">
        <v>0</v>
      </c>
      <c r="BC25" s="1">
        <v>42709.438708449074</v>
      </c>
      <c r="BD25" t="s">
        <v>94</v>
      </c>
      <c r="BE25" t="s">
        <v>332</v>
      </c>
      <c r="BF25" s="1">
        <v>42709.457638888889</v>
      </c>
      <c r="BG25">
        <v>1</v>
      </c>
      <c r="BH25">
        <v>454428</v>
      </c>
      <c r="BI25" s="1">
        <v>42709.430109907407</v>
      </c>
      <c r="BJ25" s="1">
        <v>42709.447085763888</v>
      </c>
      <c r="BK25" t="s">
        <v>99</v>
      </c>
      <c r="BL25" t="s">
        <v>99</v>
      </c>
      <c r="BM25" t="s">
        <v>99</v>
      </c>
      <c r="BN25" t="s">
        <v>99</v>
      </c>
      <c r="BO25"/>
      <c r="BP25" t="s">
        <v>91</v>
      </c>
      <c r="BQ25" t="s">
        <v>108</v>
      </c>
      <c r="BR25" s="1">
        <v>42709.447281435183</v>
      </c>
      <c r="BS25"/>
      <c r="BT25"/>
      <c r="BU25" t="s">
        <v>305</v>
      </c>
      <c r="BV25" t="s">
        <v>5519</v>
      </c>
      <c r="BW25">
        <v>0</v>
      </c>
      <c r="BX25"/>
      <c r="BY25"/>
      <c r="BZ25"/>
      <c r="CA25" t="s">
        <v>100</v>
      </c>
      <c r="CB25" t="s">
        <v>5520</v>
      </c>
      <c r="CC25" t="s">
        <v>101</v>
      </c>
      <c r="CD25"/>
      <c r="CE25"/>
      <c r="CF25" t="s">
        <v>86</v>
      </c>
      <c r="CG25" t="s">
        <v>88</v>
      </c>
      <c r="CH25" t="s">
        <v>99</v>
      </c>
      <c r="CI25">
        <v>0</v>
      </c>
      <c r="CJ25" t="s">
        <v>324</v>
      </c>
      <c r="CK25" t="s">
        <v>325</v>
      </c>
      <c r="CL25" t="s">
        <v>385</v>
      </c>
      <c r="CM25" t="s">
        <v>386</v>
      </c>
      <c r="CN25">
        <v>0.01</v>
      </c>
      <c r="CO25">
        <v>0</v>
      </c>
      <c r="CP25" t="s">
        <v>86</v>
      </c>
      <c r="CQ25" t="s">
        <v>86</v>
      </c>
      <c r="CR25" t="s">
        <v>86</v>
      </c>
      <c r="CT25" t="s">
        <v>99</v>
      </c>
      <c r="CU25" t="s">
        <v>99</v>
      </c>
      <c r="CV25" t="s">
        <v>99</v>
      </c>
      <c r="CW25" t="s">
        <v>99</v>
      </c>
      <c r="CX25" t="s">
        <v>99</v>
      </c>
      <c r="CY25" t="s">
        <v>99</v>
      </c>
      <c r="CZ25" t="s">
        <v>99</v>
      </c>
      <c r="DA25" t="s">
        <v>373</v>
      </c>
      <c r="DB25" t="s">
        <v>99</v>
      </c>
      <c r="DC25" t="s">
        <v>99</v>
      </c>
      <c r="DD25" t="s">
        <v>99</v>
      </c>
      <c r="DE25" t="s">
        <v>373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7" t="str">
        <f t="shared" si="0"/>
        <v/>
      </c>
      <c r="DM25" s="9" t="str">
        <f t="shared" si="1"/>
        <v/>
      </c>
    </row>
    <row r="26" spans="1:117">
      <c r="A26" t="s">
        <v>86</v>
      </c>
      <c r="B26" t="s">
        <v>212</v>
      </c>
      <c r="C26" t="s">
        <v>335</v>
      </c>
      <c r="D26">
        <v>335221</v>
      </c>
      <c r="E26">
        <v>22984</v>
      </c>
      <c r="F26" t="s">
        <v>1687</v>
      </c>
      <c r="G26" t="s">
        <v>1688</v>
      </c>
      <c r="H26" t="s">
        <v>117</v>
      </c>
      <c r="I26" t="s">
        <v>118</v>
      </c>
      <c r="J26" t="s">
        <v>86</v>
      </c>
      <c r="K26" t="s">
        <v>86</v>
      </c>
      <c r="L26" t="s">
        <v>86</v>
      </c>
      <c r="M26" t="s">
        <v>5522</v>
      </c>
      <c r="N26" t="s">
        <v>5523</v>
      </c>
      <c r="O26" t="s">
        <v>336</v>
      </c>
      <c r="Q26" s="1">
        <v>42709.571598148148</v>
      </c>
      <c r="R26" s="1">
        <v>42709.571598148148</v>
      </c>
      <c r="S26" s="1">
        <v>42711.399912222223</v>
      </c>
      <c r="T26" s="1">
        <v>42711.425000000003</v>
      </c>
      <c r="U26">
        <v>2</v>
      </c>
      <c r="V26" t="s">
        <v>211</v>
      </c>
      <c r="W26">
        <v>47</v>
      </c>
      <c r="X26">
        <v>972</v>
      </c>
      <c r="AB26">
        <v>13125</v>
      </c>
      <c r="AC26" t="s">
        <v>292</v>
      </c>
      <c r="AD26">
        <v>13125</v>
      </c>
      <c r="AE26" t="s">
        <v>292</v>
      </c>
      <c r="AH26" t="s">
        <v>1689</v>
      </c>
      <c r="AI26" t="s">
        <v>86</v>
      </c>
      <c r="AJ26" t="s">
        <v>88</v>
      </c>
      <c r="AK26" t="s">
        <v>86</v>
      </c>
      <c r="AL26" t="s">
        <v>86</v>
      </c>
      <c r="AM26" t="s">
        <v>86</v>
      </c>
      <c r="AN26" t="s">
        <v>86</v>
      </c>
      <c r="AO26" t="s">
        <v>86</v>
      </c>
      <c r="AP26" t="s">
        <v>86</v>
      </c>
      <c r="AQ26" t="s">
        <v>89</v>
      </c>
      <c r="AR26" t="s">
        <v>90</v>
      </c>
      <c r="AS26" t="s">
        <v>91</v>
      </c>
      <c r="AT26" t="s">
        <v>316</v>
      </c>
      <c r="AU26" t="s">
        <v>92</v>
      </c>
      <c r="AV26" t="s">
        <v>93</v>
      </c>
      <c r="AW26" t="s">
        <v>93</v>
      </c>
      <c r="AX26" t="s">
        <v>453</v>
      </c>
      <c r="AY26"/>
      <c r="AZ26"/>
      <c r="BA26">
        <v>134554.31</v>
      </c>
      <c r="BB26">
        <v>39400.97</v>
      </c>
      <c r="BC26" s="1">
        <v>42695.454844398148</v>
      </c>
      <c r="BD26" t="s">
        <v>94</v>
      </c>
      <c r="BE26" t="s">
        <v>306</v>
      </c>
      <c r="BF26" s="1">
        <v>42711.425000000003</v>
      </c>
      <c r="BG26">
        <v>1</v>
      </c>
      <c r="BH26">
        <v>454436</v>
      </c>
      <c r="BI26" s="1">
        <v>42692.438910254627</v>
      </c>
      <c r="BJ26" s="1">
        <v>42709.573362650466</v>
      </c>
      <c r="BK26" t="s">
        <v>99</v>
      </c>
      <c r="BL26" t="s">
        <v>99</v>
      </c>
      <c r="BM26" t="s">
        <v>99</v>
      </c>
      <c r="BN26" t="s">
        <v>99</v>
      </c>
      <c r="BO26"/>
      <c r="BP26" t="s">
        <v>91</v>
      </c>
      <c r="BQ26" t="s">
        <v>338</v>
      </c>
      <c r="BR26" s="1">
        <v>42709.571558912037</v>
      </c>
      <c r="BS26" t="s">
        <v>99</v>
      </c>
      <c r="BT26"/>
      <c r="BU26" t="s">
        <v>343</v>
      </c>
      <c r="BV26" t="s">
        <v>99</v>
      </c>
      <c r="BW26">
        <v>0</v>
      </c>
      <c r="BX26"/>
      <c r="BY26"/>
      <c r="BZ26"/>
      <c r="CA26" t="s">
        <v>100</v>
      </c>
      <c r="CB26" t="s">
        <v>5524</v>
      </c>
      <c r="CC26" t="s">
        <v>101</v>
      </c>
      <c r="CD26"/>
      <c r="CE26"/>
      <c r="CF26" t="s">
        <v>86</v>
      </c>
      <c r="CG26" t="s">
        <v>86</v>
      </c>
      <c r="CH26" t="s">
        <v>99</v>
      </c>
      <c r="CI26">
        <v>185</v>
      </c>
      <c r="CJ26" t="s">
        <v>341</v>
      </c>
      <c r="CK26" t="s">
        <v>342</v>
      </c>
      <c r="CL26" t="s">
        <v>180</v>
      </c>
      <c r="CM26" t="s">
        <v>216</v>
      </c>
      <c r="CN26">
        <v>7.0000000000000007E-2</v>
      </c>
      <c r="CO26">
        <v>1</v>
      </c>
      <c r="CP26" t="s">
        <v>86</v>
      </c>
      <c r="CQ26" t="s">
        <v>86</v>
      </c>
      <c r="CR26" t="s">
        <v>86</v>
      </c>
      <c r="CT26" t="s">
        <v>99</v>
      </c>
      <c r="CU26" t="s">
        <v>99</v>
      </c>
      <c r="CV26" t="s">
        <v>99</v>
      </c>
      <c r="CW26" t="s">
        <v>99</v>
      </c>
      <c r="CX26" t="s">
        <v>99</v>
      </c>
      <c r="CY26" t="s">
        <v>99</v>
      </c>
      <c r="CZ26" t="s">
        <v>99</v>
      </c>
      <c r="DA26" t="s">
        <v>373</v>
      </c>
      <c r="DB26" t="s">
        <v>99</v>
      </c>
      <c r="DC26" t="s">
        <v>99</v>
      </c>
      <c r="DD26" t="s">
        <v>99</v>
      </c>
      <c r="DE26" t="s">
        <v>373</v>
      </c>
      <c r="DF26">
        <v>0</v>
      </c>
      <c r="DG26">
        <v>0</v>
      </c>
      <c r="DH26">
        <v>185</v>
      </c>
      <c r="DI26">
        <v>0</v>
      </c>
      <c r="DJ26">
        <v>0</v>
      </c>
      <c r="DK26">
        <v>0</v>
      </c>
      <c r="DL26" s="7" t="str">
        <f t="shared" si="0"/>
        <v>LIMA</v>
      </c>
      <c r="DM26" s="9">
        <f t="shared" si="1"/>
        <v>42709</v>
      </c>
    </row>
    <row r="27" spans="1:117">
      <c r="A27" t="s">
        <v>86</v>
      </c>
      <c r="B27" t="s">
        <v>212</v>
      </c>
      <c r="C27" t="s">
        <v>335</v>
      </c>
      <c r="D27">
        <v>335222</v>
      </c>
      <c r="E27">
        <v>27019</v>
      </c>
      <c r="F27" t="s">
        <v>5313</v>
      </c>
      <c r="G27" t="s">
        <v>5314</v>
      </c>
      <c r="H27" t="s">
        <v>117</v>
      </c>
      <c r="I27" t="s">
        <v>118</v>
      </c>
      <c r="J27" t="s">
        <v>86</v>
      </c>
      <c r="K27" t="s">
        <v>86</v>
      </c>
      <c r="L27" t="s">
        <v>86</v>
      </c>
      <c r="M27" t="s">
        <v>5525</v>
      </c>
      <c r="N27" t="s">
        <v>5526</v>
      </c>
      <c r="O27" t="s">
        <v>336</v>
      </c>
      <c r="Q27" s="1">
        <v>42709.571708449075</v>
      </c>
      <c r="R27" s="1">
        <v>42709.571708449075</v>
      </c>
      <c r="S27" s="1">
        <v>42710.330494398149</v>
      </c>
      <c r="T27" s="1">
        <v>42710.330555555556</v>
      </c>
      <c r="U27">
        <v>1</v>
      </c>
      <c r="V27" t="s">
        <v>211</v>
      </c>
      <c r="W27">
        <v>2</v>
      </c>
      <c r="X27">
        <v>18</v>
      </c>
      <c r="AB27">
        <v>18835</v>
      </c>
      <c r="AC27" t="s">
        <v>130</v>
      </c>
      <c r="AH27" t="s">
        <v>5315</v>
      </c>
      <c r="AI27" t="s">
        <v>86</v>
      </c>
      <c r="AJ27" t="s">
        <v>88</v>
      </c>
      <c r="AK27" t="s">
        <v>86</v>
      </c>
      <c r="AL27" t="s">
        <v>88</v>
      </c>
      <c r="AM27" t="s">
        <v>86</v>
      </c>
      <c r="AN27" t="s">
        <v>86</v>
      </c>
      <c r="AO27" t="s">
        <v>86</v>
      </c>
      <c r="AP27" t="s">
        <v>86</v>
      </c>
      <c r="AQ27" t="s">
        <v>89</v>
      </c>
      <c r="AR27" t="s">
        <v>90</v>
      </c>
      <c r="AS27" t="s">
        <v>91</v>
      </c>
      <c r="AT27" t="s">
        <v>636</v>
      </c>
      <c r="AU27" t="s">
        <v>92</v>
      </c>
      <c r="AV27" t="s">
        <v>93</v>
      </c>
      <c r="AW27" t="s">
        <v>93</v>
      </c>
      <c r="AX27" t="s">
        <v>637</v>
      </c>
      <c r="AY27"/>
      <c r="AZ27"/>
      <c r="BA27">
        <v>688.87</v>
      </c>
      <c r="BB27">
        <v>201.72</v>
      </c>
      <c r="BC27" s="1">
        <v>42709.55166759259</v>
      </c>
      <c r="BD27" t="s">
        <v>94</v>
      </c>
      <c r="BE27" t="s">
        <v>332</v>
      </c>
      <c r="BF27" s="1">
        <v>42710.330555555556</v>
      </c>
      <c r="BG27">
        <v>2</v>
      </c>
      <c r="BH27">
        <v>454437</v>
      </c>
      <c r="BI27" s="1">
        <v>42709.534826539355</v>
      </c>
      <c r="BJ27" s="1">
        <v>42709.573513310184</v>
      </c>
      <c r="BK27" t="s">
        <v>131</v>
      </c>
      <c r="BL27" t="s">
        <v>132</v>
      </c>
      <c r="BM27" t="s">
        <v>133</v>
      </c>
      <c r="BN27" t="s">
        <v>134</v>
      </c>
      <c r="BO27"/>
      <c r="BP27" t="s">
        <v>91</v>
      </c>
      <c r="BQ27" t="s">
        <v>338</v>
      </c>
      <c r="BR27" s="1">
        <v>42709.571649143516</v>
      </c>
      <c r="BS27" t="s">
        <v>5527</v>
      </c>
      <c r="BT27" s="1">
        <v>42709</v>
      </c>
      <c r="BU27" t="s">
        <v>347</v>
      </c>
      <c r="BV27" t="s">
        <v>99</v>
      </c>
      <c r="BW27">
        <v>0</v>
      </c>
      <c r="BX27"/>
      <c r="BY27"/>
      <c r="BZ27"/>
      <c r="CA27" t="s">
        <v>100</v>
      </c>
      <c r="CB27" t="s">
        <v>5528</v>
      </c>
      <c r="CC27" t="s">
        <v>101</v>
      </c>
      <c r="CD27"/>
      <c r="CE27"/>
      <c r="CF27" t="s">
        <v>86</v>
      </c>
      <c r="CG27" t="s">
        <v>86</v>
      </c>
      <c r="CH27" t="s">
        <v>99</v>
      </c>
      <c r="CI27">
        <v>17</v>
      </c>
      <c r="CJ27" t="s">
        <v>340</v>
      </c>
      <c r="CK27" t="s">
        <v>392</v>
      </c>
      <c r="CL27" t="s">
        <v>383</v>
      </c>
      <c r="CM27" t="s">
        <v>384</v>
      </c>
      <c r="CN27">
        <v>0.01</v>
      </c>
      <c r="CO27">
        <v>14</v>
      </c>
      <c r="CP27" t="s">
        <v>86</v>
      </c>
      <c r="CQ27" t="s">
        <v>86</v>
      </c>
      <c r="CR27" t="s">
        <v>86</v>
      </c>
      <c r="CT27" t="s">
        <v>99</v>
      </c>
      <c r="CU27" t="s">
        <v>99</v>
      </c>
      <c r="CV27" t="s">
        <v>99</v>
      </c>
      <c r="CW27" t="s">
        <v>99</v>
      </c>
      <c r="CX27" t="s">
        <v>99</v>
      </c>
      <c r="CY27" t="s">
        <v>99</v>
      </c>
      <c r="CZ27" t="s">
        <v>99</v>
      </c>
      <c r="DA27" t="s">
        <v>373</v>
      </c>
      <c r="DB27" t="s">
        <v>99</v>
      </c>
      <c r="DC27" t="s">
        <v>99</v>
      </c>
      <c r="DD27" t="s">
        <v>99</v>
      </c>
      <c r="DE27" t="s">
        <v>373</v>
      </c>
      <c r="DF27">
        <v>3</v>
      </c>
      <c r="DG27">
        <v>13</v>
      </c>
      <c r="DH27">
        <v>1</v>
      </c>
      <c r="DI27">
        <v>3.5</v>
      </c>
      <c r="DJ27">
        <v>13.48</v>
      </c>
      <c r="DK27">
        <v>0</v>
      </c>
      <c r="DL27" s="7" t="str">
        <f t="shared" si="0"/>
        <v>LIMA</v>
      </c>
      <c r="DM27" s="9">
        <f t="shared" si="1"/>
        <v>42709</v>
      </c>
    </row>
    <row r="28" spans="1:117">
      <c r="A28" t="s">
        <v>86</v>
      </c>
      <c r="B28" t="s">
        <v>212</v>
      </c>
      <c r="C28" t="s">
        <v>335</v>
      </c>
      <c r="D28">
        <v>335223</v>
      </c>
      <c r="E28">
        <v>22307</v>
      </c>
      <c r="F28" t="s">
        <v>433</v>
      </c>
      <c r="G28" t="s">
        <v>434</v>
      </c>
      <c r="H28" t="s">
        <v>117</v>
      </c>
      <c r="I28" t="s">
        <v>118</v>
      </c>
      <c r="J28" t="s">
        <v>86</v>
      </c>
      <c r="K28" t="s">
        <v>86</v>
      </c>
      <c r="L28" t="s">
        <v>86</v>
      </c>
      <c r="M28" t="s">
        <v>5529</v>
      </c>
      <c r="N28" t="s">
        <v>5530</v>
      </c>
      <c r="O28" t="s">
        <v>336</v>
      </c>
      <c r="Q28" s="1">
        <v>42709.921772222224</v>
      </c>
      <c r="R28" s="1">
        <v>42709.921772222224</v>
      </c>
      <c r="S28" s="1">
        <v>42711.312902777776</v>
      </c>
      <c r="T28" s="1">
        <v>42711.334027777775</v>
      </c>
      <c r="U28">
        <v>2</v>
      </c>
      <c r="V28" t="s">
        <v>210</v>
      </c>
      <c r="W28">
        <v>2</v>
      </c>
      <c r="X28">
        <v>14.8</v>
      </c>
      <c r="AB28">
        <v>18835</v>
      </c>
      <c r="AC28" t="s">
        <v>130</v>
      </c>
      <c r="AD28">
        <v>10144</v>
      </c>
      <c r="AE28" t="s">
        <v>329</v>
      </c>
      <c r="AH28" t="s">
        <v>481</v>
      </c>
      <c r="AI28" t="s">
        <v>88</v>
      </c>
      <c r="AJ28" t="s">
        <v>86</v>
      </c>
      <c r="AK28" t="s">
        <v>86</v>
      </c>
      <c r="AL28" t="s">
        <v>86</v>
      </c>
      <c r="AM28" t="s">
        <v>86</v>
      </c>
      <c r="AN28" t="s">
        <v>86</v>
      </c>
      <c r="AO28" t="s">
        <v>86</v>
      </c>
      <c r="AP28" t="s">
        <v>86</v>
      </c>
      <c r="AQ28" t="s">
        <v>89</v>
      </c>
      <c r="AR28" t="s">
        <v>122</v>
      </c>
      <c r="AS28" t="s">
        <v>91</v>
      </c>
      <c r="AT28" t="s">
        <v>135</v>
      </c>
      <c r="AU28" t="s">
        <v>92</v>
      </c>
      <c r="AV28" t="s">
        <v>124</v>
      </c>
      <c r="AW28" t="s">
        <v>124</v>
      </c>
      <c r="AX28" t="s">
        <v>136</v>
      </c>
      <c r="AY28"/>
      <c r="AZ28"/>
      <c r="BA28">
        <v>1076.07</v>
      </c>
      <c r="BB28">
        <v>315.10000000000002</v>
      </c>
      <c r="BC28" s="1">
        <v>42709.793311643516</v>
      </c>
      <c r="BD28" t="s">
        <v>94</v>
      </c>
      <c r="BE28" t="s">
        <v>332</v>
      </c>
      <c r="BF28" s="1">
        <v>42711.334027777775</v>
      </c>
      <c r="BG28">
        <v>2</v>
      </c>
      <c r="BH28">
        <v>454457</v>
      </c>
      <c r="BI28" s="1">
        <v>42709.778613958333</v>
      </c>
      <c r="BJ28" s="1">
        <v>42709.921532789354</v>
      </c>
      <c r="BK28" t="s">
        <v>131</v>
      </c>
      <c r="BL28" t="s">
        <v>132</v>
      </c>
      <c r="BM28" t="s">
        <v>133</v>
      </c>
      <c r="BN28" t="s">
        <v>134</v>
      </c>
      <c r="BO28"/>
      <c r="BP28" t="s">
        <v>91</v>
      </c>
      <c r="BQ28" t="s">
        <v>338</v>
      </c>
      <c r="BR28" s="1">
        <v>42710</v>
      </c>
      <c r="BS28" t="s">
        <v>5531</v>
      </c>
      <c r="BT28" s="1">
        <v>42709</v>
      </c>
      <c r="BU28" t="s">
        <v>343</v>
      </c>
      <c r="BV28" t="s">
        <v>99</v>
      </c>
      <c r="BW28">
        <v>0</v>
      </c>
      <c r="BX28"/>
      <c r="BY28"/>
      <c r="BZ28"/>
      <c r="CA28" t="s">
        <v>100</v>
      </c>
      <c r="CB28" t="s">
        <v>5532</v>
      </c>
      <c r="CC28" t="s">
        <v>101</v>
      </c>
      <c r="CD28"/>
      <c r="CE28"/>
      <c r="CF28" t="s">
        <v>86</v>
      </c>
      <c r="CG28" t="s">
        <v>86</v>
      </c>
      <c r="CH28" t="s">
        <v>99</v>
      </c>
      <c r="CI28">
        <v>36</v>
      </c>
      <c r="CJ28" t="s">
        <v>340</v>
      </c>
      <c r="CK28" t="s">
        <v>392</v>
      </c>
      <c r="CL28" t="s">
        <v>398</v>
      </c>
      <c r="CM28" t="s">
        <v>399</v>
      </c>
      <c r="CN28">
        <v>0.01</v>
      </c>
      <c r="CO28">
        <v>2</v>
      </c>
      <c r="CP28" t="s">
        <v>86</v>
      </c>
      <c r="CQ28" t="s">
        <v>86</v>
      </c>
      <c r="CR28" t="s">
        <v>86</v>
      </c>
      <c r="CT28" t="s">
        <v>99</v>
      </c>
      <c r="CU28" t="s">
        <v>99</v>
      </c>
      <c r="CV28" t="s">
        <v>99</v>
      </c>
      <c r="CW28" t="s">
        <v>99</v>
      </c>
      <c r="CX28" t="s">
        <v>99</v>
      </c>
      <c r="CY28" t="s">
        <v>99</v>
      </c>
      <c r="CZ28" t="s">
        <v>99</v>
      </c>
      <c r="DA28" t="s">
        <v>373</v>
      </c>
      <c r="DB28" t="s">
        <v>99</v>
      </c>
      <c r="DC28" t="s">
        <v>99</v>
      </c>
      <c r="DD28" t="s">
        <v>99</v>
      </c>
      <c r="DE28" t="s">
        <v>373</v>
      </c>
      <c r="DF28">
        <v>0</v>
      </c>
      <c r="DG28">
        <v>0</v>
      </c>
      <c r="DH28">
        <v>36</v>
      </c>
      <c r="DI28">
        <v>0</v>
      </c>
      <c r="DJ28">
        <v>0</v>
      </c>
      <c r="DK28">
        <v>11.86</v>
      </c>
      <c r="DL28" s="7" t="str">
        <f t="shared" si="0"/>
        <v>PROV</v>
      </c>
      <c r="DM28" s="9">
        <f t="shared" si="1"/>
        <v>42709</v>
      </c>
    </row>
    <row r="29" spans="1:117">
      <c r="A29" t="s">
        <v>86</v>
      </c>
      <c r="B29" t="s">
        <v>212</v>
      </c>
      <c r="C29" t="s">
        <v>103</v>
      </c>
      <c r="D29">
        <v>126720</v>
      </c>
      <c r="E29">
        <v>19064</v>
      </c>
      <c r="F29" t="s">
        <v>414</v>
      </c>
      <c r="G29" t="s">
        <v>415</v>
      </c>
      <c r="H29" t="s">
        <v>117</v>
      </c>
      <c r="I29" t="s">
        <v>118</v>
      </c>
      <c r="J29" t="s">
        <v>86</v>
      </c>
      <c r="K29" t="s">
        <v>86</v>
      </c>
      <c r="L29" t="s">
        <v>86</v>
      </c>
      <c r="M29" t="s">
        <v>5287</v>
      </c>
      <c r="N29" t="s">
        <v>5288</v>
      </c>
      <c r="O29" t="s">
        <v>104</v>
      </c>
      <c r="P29" t="s">
        <v>99</v>
      </c>
      <c r="Q29" s="1">
        <v>42709.344648333332</v>
      </c>
      <c r="R29" s="1">
        <v>42709.344648333332</v>
      </c>
      <c r="S29" s="1">
        <v>42709.485275115738</v>
      </c>
      <c r="T29" s="1">
        <v>42709.513888888891</v>
      </c>
      <c r="U29">
        <v>0</v>
      </c>
      <c r="V29" t="s">
        <v>210</v>
      </c>
      <c r="W29">
        <v>3</v>
      </c>
      <c r="X29">
        <v>36</v>
      </c>
      <c r="AB29">
        <v>18835</v>
      </c>
      <c r="AC29" t="s">
        <v>130</v>
      </c>
      <c r="AD29">
        <v>17222</v>
      </c>
      <c r="AE29" t="s">
        <v>152</v>
      </c>
      <c r="AH29" t="s">
        <v>416</v>
      </c>
      <c r="AI29" t="s">
        <v>88</v>
      </c>
      <c r="AJ29" t="s">
        <v>88</v>
      </c>
      <c r="AK29" t="s">
        <v>86</v>
      </c>
      <c r="AL29" t="s">
        <v>88</v>
      </c>
      <c r="AM29" t="s">
        <v>88</v>
      </c>
      <c r="AN29" t="s">
        <v>88</v>
      </c>
      <c r="AO29" t="s">
        <v>88</v>
      </c>
      <c r="AP29" t="s">
        <v>86</v>
      </c>
      <c r="AQ29" t="s">
        <v>89</v>
      </c>
      <c r="AR29" t="s">
        <v>137</v>
      </c>
      <c r="AS29" t="s">
        <v>113</v>
      </c>
      <c r="AT29" t="s">
        <v>91</v>
      </c>
      <c r="AU29" t="s">
        <v>92</v>
      </c>
      <c r="AV29" t="s">
        <v>150</v>
      </c>
      <c r="AW29" t="s">
        <v>405</v>
      </c>
      <c r="AX29" t="s">
        <v>405</v>
      </c>
      <c r="AY29"/>
      <c r="AZ29"/>
      <c r="BA29">
        <v>1450.25</v>
      </c>
      <c r="BB29">
        <v>424.67</v>
      </c>
      <c r="BC29" s="1">
        <v>42709.337564768517</v>
      </c>
      <c r="BD29" t="s">
        <v>94</v>
      </c>
      <c r="BE29" t="s">
        <v>332</v>
      </c>
      <c r="BF29" s="1">
        <v>42709.513888888891</v>
      </c>
      <c r="BG29">
        <v>1</v>
      </c>
      <c r="BH29">
        <v>454422</v>
      </c>
      <c r="BI29" s="1">
        <v>42707.700123495371</v>
      </c>
      <c r="BJ29" s="1">
        <v>42709.344413263891</v>
      </c>
      <c r="BK29" t="s">
        <v>131</v>
      </c>
      <c r="BL29" t="s">
        <v>132</v>
      </c>
      <c r="BM29" t="s">
        <v>133</v>
      </c>
      <c r="BN29" t="s">
        <v>134</v>
      </c>
      <c r="BO29"/>
      <c r="BP29" t="s">
        <v>91</v>
      </c>
      <c r="BQ29" t="s">
        <v>108</v>
      </c>
      <c r="BR29" s="1">
        <v>42709.344622685188</v>
      </c>
      <c r="BS29"/>
      <c r="BT29" s="1">
        <v>42707.700123495371</v>
      </c>
      <c r="BU29" t="s">
        <v>109</v>
      </c>
      <c r="BV29" t="s">
        <v>99</v>
      </c>
      <c r="BW29">
        <v>0</v>
      </c>
      <c r="BX29"/>
      <c r="BY29"/>
      <c r="BZ29"/>
      <c r="CA29" t="s">
        <v>100</v>
      </c>
      <c r="CB29" t="s">
        <v>5289</v>
      </c>
      <c r="CC29" t="s">
        <v>101</v>
      </c>
      <c r="CD29"/>
      <c r="CE29"/>
      <c r="CF29" t="s">
        <v>86</v>
      </c>
      <c r="CG29" t="s">
        <v>86</v>
      </c>
      <c r="CH29" t="s">
        <v>99</v>
      </c>
      <c r="CI29">
        <v>62</v>
      </c>
      <c r="CJ29" t="s">
        <v>323</v>
      </c>
      <c r="CK29" t="s">
        <v>377</v>
      </c>
      <c r="CL29" t="s">
        <v>183</v>
      </c>
      <c r="CM29" t="s">
        <v>215</v>
      </c>
      <c r="CN29">
        <v>0.03</v>
      </c>
      <c r="CO29">
        <v>4</v>
      </c>
      <c r="CP29" t="s">
        <v>86</v>
      </c>
      <c r="CQ29" t="s">
        <v>86</v>
      </c>
      <c r="CR29" t="s">
        <v>86</v>
      </c>
      <c r="CU29" t="s">
        <v>99</v>
      </c>
      <c r="CV29" t="s">
        <v>99</v>
      </c>
      <c r="CW29" t="s">
        <v>99</v>
      </c>
      <c r="CX29" t="s">
        <v>99</v>
      </c>
      <c r="CY29" t="s">
        <v>99</v>
      </c>
      <c r="CZ29" t="s">
        <v>99</v>
      </c>
      <c r="DA29" t="s">
        <v>373</v>
      </c>
      <c r="DB29" t="s">
        <v>99</v>
      </c>
      <c r="DC29" t="s">
        <v>99</v>
      </c>
      <c r="DE29" t="s">
        <v>373</v>
      </c>
      <c r="DF29">
        <v>8</v>
      </c>
      <c r="DG29">
        <v>54</v>
      </c>
      <c r="DH29">
        <v>0</v>
      </c>
      <c r="DI29">
        <v>6.01</v>
      </c>
      <c r="DJ29">
        <v>19.14</v>
      </c>
      <c r="DK29">
        <v>0</v>
      </c>
      <c r="DL29" s="7" t="str">
        <f t="shared" si="0"/>
        <v>PROV</v>
      </c>
      <c r="DM29" s="9">
        <f t="shared" si="1"/>
        <v>42709</v>
      </c>
    </row>
    <row r="30" spans="1:117">
      <c r="A30" t="s">
        <v>86</v>
      </c>
      <c r="B30" t="s">
        <v>212</v>
      </c>
      <c r="C30" t="s">
        <v>103</v>
      </c>
      <c r="D30">
        <v>126721</v>
      </c>
      <c r="E30">
        <v>25010</v>
      </c>
      <c r="F30" t="s">
        <v>1412</v>
      </c>
      <c r="G30" t="s">
        <v>1413</v>
      </c>
      <c r="H30" t="s">
        <v>117</v>
      </c>
      <c r="I30" t="s">
        <v>118</v>
      </c>
      <c r="J30" t="s">
        <v>86</v>
      </c>
      <c r="K30" t="s">
        <v>86</v>
      </c>
      <c r="L30" t="s">
        <v>86</v>
      </c>
      <c r="M30" t="s">
        <v>5290</v>
      </c>
      <c r="N30" t="s">
        <v>5291</v>
      </c>
      <c r="O30" t="s">
        <v>104</v>
      </c>
      <c r="P30" t="s">
        <v>99</v>
      </c>
      <c r="Q30" s="1">
        <v>42709.344695555556</v>
      </c>
      <c r="R30" s="1">
        <v>42709.344695555556</v>
      </c>
      <c r="S30" s="1">
        <v>42709.557923564818</v>
      </c>
      <c r="T30" s="1">
        <v>42709.691666666666</v>
      </c>
      <c r="U30">
        <v>0</v>
      </c>
      <c r="V30" t="s">
        <v>211</v>
      </c>
      <c r="W30">
        <v>3</v>
      </c>
      <c r="X30">
        <v>22</v>
      </c>
      <c r="AB30">
        <v>16990</v>
      </c>
      <c r="AC30" t="s">
        <v>110</v>
      </c>
      <c r="AD30">
        <v>0</v>
      </c>
      <c r="AH30" t="s">
        <v>1414</v>
      </c>
      <c r="AI30" t="s">
        <v>86</v>
      </c>
      <c r="AJ30" t="s">
        <v>88</v>
      </c>
      <c r="AK30" t="s">
        <v>86</v>
      </c>
      <c r="AL30" t="s">
        <v>88</v>
      </c>
      <c r="AM30" t="s">
        <v>86</v>
      </c>
      <c r="AN30" t="s">
        <v>88</v>
      </c>
      <c r="AO30" t="s">
        <v>86</v>
      </c>
      <c r="AP30" t="s">
        <v>86</v>
      </c>
      <c r="AQ30" t="s">
        <v>89</v>
      </c>
      <c r="AR30" t="s">
        <v>90</v>
      </c>
      <c r="AS30" t="s">
        <v>91</v>
      </c>
      <c r="AT30" t="s">
        <v>113</v>
      </c>
      <c r="AU30" t="s">
        <v>92</v>
      </c>
      <c r="AV30" t="s">
        <v>93</v>
      </c>
      <c r="AW30" t="s">
        <v>93</v>
      </c>
      <c r="AX30" t="s">
        <v>114</v>
      </c>
      <c r="AY30"/>
      <c r="AZ30"/>
      <c r="BA30">
        <v>1000.42</v>
      </c>
      <c r="BB30">
        <v>292.95</v>
      </c>
      <c r="BC30" s="1">
        <v>42709.337318865742</v>
      </c>
      <c r="BD30" t="s">
        <v>94</v>
      </c>
      <c r="BE30" t="s">
        <v>332</v>
      </c>
      <c r="BF30" s="1">
        <v>42709.691666666666</v>
      </c>
      <c r="BG30">
        <v>2</v>
      </c>
      <c r="BH30">
        <v>454423</v>
      </c>
      <c r="BI30" s="1">
        <v>42707.488839502315</v>
      </c>
      <c r="BJ30" s="1">
        <v>42709.344413263891</v>
      </c>
      <c r="BK30" t="s">
        <v>111</v>
      </c>
      <c r="BL30" t="s">
        <v>112</v>
      </c>
      <c r="BM30" t="s">
        <v>97</v>
      </c>
      <c r="BN30" t="s">
        <v>98</v>
      </c>
      <c r="BO30"/>
      <c r="BP30" t="s">
        <v>91</v>
      </c>
      <c r="BQ30" t="s">
        <v>108</v>
      </c>
      <c r="BR30" s="1">
        <v>42709.344680740738</v>
      </c>
      <c r="BS30"/>
      <c r="BT30" s="1">
        <v>42707.488839502315</v>
      </c>
      <c r="BU30" t="s">
        <v>138</v>
      </c>
      <c r="BV30" t="s">
        <v>99</v>
      </c>
      <c r="BW30">
        <v>0</v>
      </c>
      <c r="BX30"/>
      <c r="BY30"/>
      <c r="BZ30"/>
      <c r="CA30" t="s">
        <v>100</v>
      </c>
      <c r="CB30" t="s">
        <v>5292</v>
      </c>
      <c r="CC30" t="s">
        <v>101</v>
      </c>
      <c r="CD30"/>
      <c r="CE30"/>
      <c r="CF30" t="s">
        <v>86</v>
      </c>
      <c r="CG30" t="s">
        <v>86</v>
      </c>
      <c r="CH30" t="s">
        <v>99</v>
      </c>
      <c r="CI30">
        <v>47</v>
      </c>
      <c r="CJ30" t="s">
        <v>176</v>
      </c>
      <c r="CK30" t="s">
        <v>376</v>
      </c>
      <c r="CL30" t="s">
        <v>183</v>
      </c>
      <c r="CM30" t="s">
        <v>215</v>
      </c>
      <c r="CN30">
        <v>0.03</v>
      </c>
      <c r="CO30">
        <v>6</v>
      </c>
      <c r="CP30" t="s">
        <v>86</v>
      </c>
      <c r="CQ30" t="s">
        <v>86</v>
      </c>
      <c r="CR30" t="s">
        <v>86</v>
      </c>
      <c r="CU30" t="s">
        <v>99</v>
      </c>
      <c r="CV30" t="s">
        <v>99</v>
      </c>
      <c r="CW30" t="s">
        <v>99</v>
      </c>
      <c r="CX30" t="s">
        <v>99</v>
      </c>
      <c r="CY30" t="s">
        <v>99</v>
      </c>
      <c r="CZ30" t="s">
        <v>99</v>
      </c>
      <c r="DA30" t="s">
        <v>373</v>
      </c>
      <c r="DB30" t="s">
        <v>99</v>
      </c>
      <c r="DC30" t="s">
        <v>99</v>
      </c>
      <c r="DE30" t="s">
        <v>373</v>
      </c>
      <c r="DF30">
        <v>31</v>
      </c>
      <c r="DG30">
        <v>6</v>
      </c>
      <c r="DH30">
        <v>10</v>
      </c>
      <c r="DI30">
        <v>11.24</v>
      </c>
      <c r="DJ30">
        <v>7.14</v>
      </c>
      <c r="DK30">
        <v>1.74</v>
      </c>
      <c r="DL30" s="7" t="str">
        <f t="shared" si="0"/>
        <v>LIMA</v>
      </c>
      <c r="DM30" s="9">
        <f t="shared" si="1"/>
        <v>42709</v>
      </c>
    </row>
    <row r="31" spans="1:117">
      <c r="A31" t="s">
        <v>86</v>
      </c>
      <c r="B31" t="s">
        <v>212</v>
      </c>
      <c r="C31" t="s">
        <v>103</v>
      </c>
      <c r="D31">
        <v>126722</v>
      </c>
      <c r="E31">
        <v>32312</v>
      </c>
      <c r="F31" t="s">
        <v>5293</v>
      </c>
      <c r="G31" t="s">
        <v>5294</v>
      </c>
      <c r="H31" t="s">
        <v>117</v>
      </c>
      <c r="I31" t="s">
        <v>118</v>
      </c>
      <c r="J31" t="s">
        <v>86</v>
      </c>
      <c r="K31" t="s">
        <v>86</v>
      </c>
      <c r="L31" t="s">
        <v>86</v>
      </c>
      <c r="M31" t="s">
        <v>5295</v>
      </c>
      <c r="N31" t="s">
        <v>5296</v>
      </c>
      <c r="O31" t="s">
        <v>104</v>
      </c>
      <c r="P31" t="s">
        <v>99</v>
      </c>
      <c r="Q31" s="1">
        <v>42709.422609293979</v>
      </c>
      <c r="R31" s="1">
        <v>42709.422609293979</v>
      </c>
      <c r="S31" s="1">
        <v>42709.701160833334</v>
      </c>
      <c r="T31" s="1">
        <v>42710.513214502316</v>
      </c>
      <c r="U31">
        <v>1</v>
      </c>
      <c r="V31" t="s">
        <v>210</v>
      </c>
      <c r="W31">
        <v>14</v>
      </c>
      <c r="X31">
        <v>321</v>
      </c>
      <c r="AB31">
        <v>16990</v>
      </c>
      <c r="AC31" t="s">
        <v>110</v>
      </c>
      <c r="AD31">
        <v>21103</v>
      </c>
      <c r="AE31" t="s">
        <v>3962</v>
      </c>
      <c r="AH31" t="s">
        <v>5297</v>
      </c>
      <c r="AI31" t="s">
        <v>88</v>
      </c>
      <c r="AJ31" t="s">
        <v>86</v>
      </c>
      <c r="AK31" t="s">
        <v>86</v>
      </c>
      <c r="AL31" t="s">
        <v>86</v>
      </c>
      <c r="AM31" t="s">
        <v>86</v>
      </c>
      <c r="AN31" t="s">
        <v>86</v>
      </c>
      <c r="AO31" t="s">
        <v>86</v>
      </c>
      <c r="AP31" t="s">
        <v>86</v>
      </c>
      <c r="AQ31" t="s">
        <v>89</v>
      </c>
      <c r="AR31" t="s">
        <v>115</v>
      </c>
      <c r="AS31" t="s">
        <v>91</v>
      </c>
      <c r="AT31" t="s">
        <v>91</v>
      </c>
      <c r="AU31" t="s">
        <v>92</v>
      </c>
      <c r="AV31" t="s">
        <v>142</v>
      </c>
      <c r="AW31" t="s">
        <v>142</v>
      </c>
      <c r="AX31" t="s">
        <v>142</v>
      </c>
      <c r="AY31"/>
      <c r="AZ31" t="s">
        <v>99</v>
      </c>
      <c r="BA31">
        <v>5902.45</v>
      </c>
      <c r="BB31">
        <v>1728.39</v>
      </c>
      <c r="BC31" s="1">
        <v>42709.421014965279</v>
      </c>
      <c r="BD31" t="s">
        <v>94</v>
      </c>
      <c r="BE31" t="s">
        <v>213</v>
      </c>
      <c r="BF31" s="1">
        <v>42710.513214502316</v>
      </c>
      <c r="BG31">
        <v>1</v>
      </c>
      <c r="BH31">
        <v>454427</v>
      </c>
      <c r="BI31" s="1">
        <v>42709.346223761575</v>
      </c>
      <c r="BJ31" s="1">
        <v>42709.422246875001</v>
      </c>
      <c r="BK31" t="s">
        <v>111</v>
      </c>
      <c r="BL31" t="s">
        <v>112</v>
      </c>
      <c r="BM31" t="s">
        <v>97</v>
      </c>
      <c r="BN31" t="s">
        <v>98</v>
      </c>
      <c r="BO31"/>
      <c r="BP31" t="s">
        <v>91</v>
      </c>
      <c r="BQ31" t="s">
        <v>108</v>
      </c>
      <c r="BR31" s="1">
        <v>42709.422571875002</v>
      </c>
      <c r="BS31"/>
      <c r="BT31"/>
      <c r="BU31" t="s">
        <v>291</v>
      </c>
      <c r="BV31" t="s">
        <v>99</v>
      </c>
      <c r="BW31">
        <v>0</v>
      </c>
      <c r="BX31"/>
      <c r="BY31"/>
      <c r="BZ31"/>
      <c r="CA31" t="s">
        <v>100</v>
      </c>
      <c r="CB31" t="s">
        <v>5298</v>
      </c>
      <c r="CC31" t="s">
        <v>101</v>
      </c>
      <c r="CD31"/>
      <c r="CE31"/>
      <c r="CF31" t="s">
        <v>86</v>
      </c>
      <c r="CG31" t="s">
        <v>88</v>
      </c>
      <c r="CH31" t="s">
        <v>99</v>
      </c>
      <c r="CI31">
        <v>700</v>
      </c>
      <c r="CJ31" t="s">
        <v>333</v>
      </c>
      <c r="CK31" t="s">
        <v>334</v>
      </c>
      <c r="CL31" t="s">
        <v>381</v>
      </c>
      <c r="CM31" t="s">
        <v>382</v>
      </c>
      <c r="CN31">
        <v>0.01</v>
      </c>
      <c r="CO31">
        <v>14</v>
      </c>
      <c r="CP31" t="s">
        <v>86</v>
      </c>
      <c r="CQ31" t="s">
        <v>86</v>
      </c>
      <c r="CR31" t="s">
        <v>86</v>
      </c>
      <c r="CU31" t="s">
        <v>99</v>
      </c>
      <c r="CV31" t="s">
        <v>99</v>
      </c>
      <c r="CW31" t="s">
        <v>99</v>
      </c>
      <c r="CX31" t="s">
        <v>99</v>
      </c>
      <c r="CY31" t="s">
        <v>99</v>
      </c>
      <c r="CZ31" t="s">
        <v>99</v>
      </c>
      <c r="DA31" t="s">
        <v>373</v>
      </c>
      <c r="DB31" t="s">
        <v>99</v>
      </c>
      <c r="DC31" t="s">
        <v>99</v>
      </c>
      <c r="DE31" t="s">
        <v>373</v>
      </c>
      <c r="DF31">
        <v>0</v>
      </c>
      <c r="DG31">
        <v>700</v>
      </c>
      <c r="DH31">
        <v>0</v>
      </c>
      <c r="DI31">
        <v>0</v>
      </c>
      <c r="DJ31">
        <v>312.8</v>
      </c>
      <c r="DK31">
        <v>0</v>
      </c>
      <c r="DL31" s="7" t="str">
        <f t="shared" si="0"/>
        <v>PROV</v>
      </c>
      <c r="DM31" s="9">
        <f t="shared" si="1"/>
        <v>42709</v>
      </c>
    </row>
    <row r="32" spans="1:117">
      <c r="A32" t="s">
        <v>86</v>
      </c>
      <c r="B32" t="s">
        <v>212</v>
      </c>
      <c r="C32" t="s">
        <v>103</v>
      </c>
      <c r="D32">
        <v>126723</v>
      </c>
      <c r="E32">
        <v>21444</v>
      </c>
      <c r="F32" t="s">
        <v>726</v>
      </c>
      <c r="G32" t="s">
        <v>727</v>
      </c>
      <c r="H32" t="s">
        <v>117</v>
      </c>
      <c r="I32" t="s">
        <v>118</v>
      </c>
      <c r="J32" t="s">
        <v>86</v>
      </c>
      <c r="K32" t="s">
        <v>86</v>
      </c>
      <c r="L32" t="s">
        <v>86</v>
      </c>
      <c r="M32" t="s">
        <v>5299</v>
      </c>
      <c r="N32" t="s">
        <v>5300</v>
      </c>
      <c r="O32" t="s">
        <v>104</v>
      </c>
      <c r="P32" t="s">
        <v>99</v>
      </c>
      <c r="Q32" s="1">
        <v>42709.477452500003</v>
      </c>
      <c r="R32" s="1">
        <v>42709.477452500003</v>
      </c>
      <c r="S32" s="1">
        <v>42710.330259606482</v>
      </c>
      <c r="T32" s="1">
        <v>42710.393521874998</v>
      </c>
      <c r="U32">
        <v>1</v>
      </c>
      <c r="V32" t="s">
        <v>210</v>
      </c>
      <c r="W32">
        <v>3</v>
      </c>
      <c r="X32">
        <v>74</v>
      </c>
      <c r="AB32">
        <v>18835</v>
      </c>
      <c r="AC32" t="s">
        <v>130</v>
      </c>
      <c r="AD32">
        <v>28917</v>
      </c>
      <c r="AE32" t="s">
        <v>261</v>
      </c>
      <c r="AH32" t="s">
        <v>728</v>
      </c>
      <c r="AI32" t="s">
        <v>88</v>
      </c>
      <c r="AJ32" t="s">
        <v>88</v>
      </c>
      <c r="AK32" t="s">
        <v>86</v>
      </c>
      <c r="AL32" t="s">
        <v>88</v>
      </c>
      <c r="AM32" t="s">
        <v>88</v>
      </c>
      <c r="AN32" t="s">
        <v>88</v>
      </c>
      <c r="AO32" t="s">
        <v>88</v>
      </c>
      <c r="AP32" t="s">
        <v>86</v>
      </c>
      <c r="AQ32" t="s">
        <v>89</v>
      </c>
      <c r="AR32" t="s">
        <v>91</v>
      </c>
      <c r="AS32" t="s">
        <v>223</v>
      </c>
      <c r="AT32" t="s">
        <v>689</v>
      </c>
      <c r="AU32" t="s">
        <v>92</v>
      </c>
      <c r="AV32" t="s">
        <v>599</v>
      </c>
      <c r="AW32" t="s">
        <v>690</v>
      </c>
      <c r="AX32" t="s">
        <v>690</v>
      </c>
      <c r="AY32"/>
      <c r="AZ32" t="s">
        <v>99</v>
      </c>
      <c r="BA32">
        <v>2873.01</v>
      </c>
      <c r="BB32">
        <v>841.29</v>
      </c>
      <c r="BC32" s="1">
        <v>42709.47662321759</v>
      </c>
      <c r="BD32" t="s">
        <v>94</v>
      </c>
      <c r="BE32" t="s">
        <v>213</v>
      </c>
      <c r="BF32" s="1">
        <v>42710.393521874998</v>
      </c>
      <c r="BG32">
        <v>1</v>
      </c>
      <c r="BH32">
        <v>454430</v>
      </c>
      <c r="BI32" s="1">
        <v>42709.47620261574</v>
      </c>
      <c r="BJ32" s="1">
        <v>42709.477213958337</v>
      </c>
      <c r="BK32" t="s">
        <v>131</v>
      </c>
      <c r="BL32" t="s">
        <v>132</v>
      </c>
      <c r="BM32" t="s">
        <v>133</v>
      </c>
      <c r="BN32" t="s">
        <v>134</v>
      </c>
      <c r="BO32"/>
      <c r="BP32" t="s">
        <v>91</v>
      </c>
      <c r="BQ32" t="s">
        <v>108</v>
      </c>
      <c r="BR32" s="1">
        <v>42709.477394247682</v>
      </c>
      <c r="BS32"/>
      <c r="BT32" s="1">
        <v>42709.47620261574</v>
      </c>
      <c r="BU32" t="s">
        <v>109</v>
      </c>
      <c r="BV32" t="s">
        <v>99</v>
      </c>
      <c r="BW32">
        <v>0</v>
      </c>
      <c r="BX32"/>
      <c r="BY32"/>
      <c r="BZ32"/>
      <c r="CA32" t="s">
        <v>100</v>
      </c>
      <c r="CB32" t="s">
        <v>5301</v>
      </c>
      <c r="CC32" t="s">
        <v>101</v>
      </c>
      <c r="CD32"/>
      <c r="CE32"/>
      <c r="CF32" t="s">
        <v>86</v>
      </c>
      <c r="CG32" t="s">
        <v>86</v>
      </c>
      <c r="CH32" t="s">
        <v>99</v>
      </c>
      <c r="CI32">
        <v>119</v>
      </c>
      <c r="CJ32" t="s">
        <v>172</v>
      </c>
      <c r="CK32" t="s">
        <v>173</v>
      </c>
      <c r="CL32" t="s">
        <v>183</v>
      </c>
      <c r="CM32" t="s">
        <v>215</v>
      </c>
      <c r="CN32">
        <v>0.01</v>
      </c>
      <c r="CO32">
        <v>10</v>
      </c>
      <c r="CP32" t="s">
        <v>86</v>
      </c>
      <c r="CQ32" t="s">
        <v>86</v>
      </c>
      <c r="CR32" t="s">
        <v>86</v>
      </c>
      <c r="CU32" t="s">
        <v>99</v>
      </c>
      <c r="CV32" t="s">
        <v>99</v>
      </c>
      <c r="CW32" t="s">
        <v>99</v>
      </c>
      <c r="CX32" t="s">
        <v>99</v>
      </c>
      <c r="CY32" t="s">
        <v>99</v>
      </c>
      <c r="CZ32" t="s">
        <v>99</v>
      </c>
      <c r="DA32" t="s">
        <v>373</v>
      </c>
      <c r="DB32" t="s">
        <v>99</v>
      </c>
      <c r="DC32" t="s">
        <v>99</v>
      </c>
      <c r="DE32" t="s">
        <v>373</v>
      </c>
      <c r="DF32">
        <v>0</v>
      </c>
      <c r="DG32">
        <v>117</v>
      </c>
      <c r="DH32">
        <v>2</v>
      </c>
      <c r="DI32">
        <v>0</v>
      </c>
      <c r="DJ32">
        <v>72.36</v>
      </c>
      <c r="DK32">
        <v>0.56999999999999995</v>
      </c>
      <c r="DL32" s="7" t="str">
        <f t="shared" si="0"/>
        <v>PROV</v>
      </c>
      <c r="DM32" s="9">
        <f t="shared" si="1"/>
        <v>42709</v>
      </c>
    </row>
    <row r="33" spans="1:117">
      <c r="A33" t="s">
        <v>86</v>
      </c>
      <c r="B33" t="s">
        <v>212</v>
      </c>
      <c r="C33" t="s">
        <v>103</v>
      </c>
      <c r="D33">
        <v>126724</v>
      </c>
      <c r="E33">
        <v>8015</v>
      </c>
      <c r="F33" t="s">
        <v>762</v>
      </c>
      <c r="G33" t="s">
        <v>763</v>
      </c>
      <c r="H33" t="s">
        <v>117</v>
      </c>
      <c r="I33" t="s">
        <v>118</v>
      </c>
      <c r="J33" t="s">
        <v>86</v>
      </c>
      <c r="K33" t="s">
        <v>86</v>
      </c>
      <c r="L33" t="s">
        <v>86</v>
      </c>
      <c r="M33" t="s">
        <v>5302</v>
      </c>
      <c r="N33" t="s">
        <v>5303</v>
      </c>
      <c r="O33" t="s">
        <v>104</v>
      </c>
      <c r="P33" t="s">
        <v>99</v>
      </c>
      <c r="Q33" s="1">
        <v>42709.477536412036</v>
      </c>
      <c r="R33" s="1">
        <v>42709.477536412036</v>
      </c>
      <c r="S33" s="1">
        <v>42710.312820289349</v>
      </c>
      <c r="T33" s="1">
        <v>42710.34375</v>
      </c>
      <c r="U33">
        <v>1</v>
      </c>
      <c r="V33" t="s">
        <v>211</v>
      </c>
      <c r="W33">
        <v>11</v>
      </c>
      <c r="X33">
        <v>51.2</v>
      </c>
      <c r="AB33">
        <v>11152</v>
      </c>
      <c r="AC33" t="s">
        <v>87</v>
      </c>
      <c r="AD33">
        <v>0</v>
      </c>
      <c r="AH33" t="s">
        <v>764</v>
      </c>
      <c r="AI33" t="s">
        <v>86</v>
      </c>
      <c r="AJ33" t="s">
        <v>86</v>
      </c>
      <c r="AK33" t="s">
        <v>86</v>
      </c>
      <c r="AL33" t="s">
        <v>86</v>
      </c>
      <c r="AM33" t="s">
        <v>86</v>
      </c>
      <c r="AN33" t="s">
        <v>86</v>
      </c>
      <c r="AO33" t="s">
        <v>88</v>
      </c>
      <c r="AP33" t="s">
        <v>86</v>
      </c>
      <c r="AQ33" t="s">
        <v>89</v>
      </c>
      <c r="AR33" t="s">
        <v>120</v>
      </c>
      <c r="AS33" t="s">
        <v>91</v>
      </c>
      <c r="AT33" t="s">
        <v>223</v>
      </c>
      <c r="AU33" t="s">
        <v>92</v>
      </c>
      <c r="AV33" t="s">
        <v>119</v>
      </c>
      <c r="AW33" t="s">
        <v>119</v>
      </c>
      <c r="AX33" t="s">
        <v>765</v>
      </c>
      <c r="AY33"/>
      <c r="AZ33"/>
      <c r="BA33">
        <v>1412.72</v>
      </c>
      <c r="BB33">
        <v>413.68</v>
      </c>
      <c r="BC33" s="1">
        <v>42709.477115081019</v>
      </c>
      <c r="BD33" t="s">
        <v>94</v>
      </c>
      <c r="BE33" t="s">
        <v>332</v>
      </c>
      <c r="BF33" s="1">
        <v>42710.34375</v>
      </c>
      <c r="BG33">
        <v>1</v>
      </c>
      <c r="BH33">
        <v>454431</v>
      </c>
      <c r="BI33" s="1">
        <v>42709.476485601852</v>
      </c>
      <c r="BJ33" s="1">
        <v>42709.477213958337</v>
      </c>
      <c r="BK33" t="s">
        <v>95</v>
      </c>
      <c r="BL33" t="s">
        <v>96</v>
      </c>
      <c r="BM33" t="s">
        <v>97</v>
      </c>
      <c r="BN33" t="s">
        <v>98</v>
      </c>
      <c r="BO33"/>
      <c r="BP33" t="s">
        <v>91</v>
      </c>
      <c r="BQ33" t="s">
        <v>108</v>
      </c>
      <c r="BR33" s="1">
        <v>42709.477499143519</v>
      </c>
      <c r="BS33"/>
      <c r="BT33" s="1">
        <v>42709.476485601852</v>
      </c>
      <c r="BU33" t="s">
        <v>138</v>
      </c>
      <c r="BV33" t="s">
        <v>99</v>
      </c>
      <c r="BW33">
        <v>0</v>
      </c>
      <c r="BX33"/>
      <c r="BY33"/>
      <c r="BZ33"/>
      <c r="CA33" t="s">
        <v>100</v>
      </c>
      <c r="CB33" t="s">
        <v>5304</v>
      </c>
      <c r="CC33" t="s">
        <v>101</v>
      </c>
      <c r="CD33"/>
      <c r="CE33"/>
      <c r="CF33" t="s">
        <v>86</v>
      </c>
      <c r="CG33" t="s">
        <v>86</v>
      </c>
      <c r="CH33" t="s">
        <v>99</v>
      </c>
      <c r="CI33">
        <v>189</v>
      </c>
      <c r="CJ33" t="s">
        <v>412</v>
      </c>
      <c r="CK33" t="s">
        <v>413</v>
      </c>
      <c r="CL33" t="s">
        <v>388</v>
      </c>
      <c r="CM33" t="s">
        <v>389</v>
      </c>
      <c r="CN33">
        <v>0.01</v>
      </c>
      <c r="CO33">
        <v>30</v>
      </c>
      <c r="CP33" t="s">
        <v>86</v>
      </c>
      <c r="CQ33" t="s">
        <v>86</v>
      </c>
      <c r="CR33" t="s">
        <v>86</v>
      </c>
      <c r="CU33" t="s">
        <v>99</v>
      </c>
      <c r="CV33" t="s">
        <v>99</v>
      </c>
      <c r="CW33" t="s">
        <v>99</v>
      </c>
      <c r="CX33" t="s">
        <v>99</v>
      </c>
      <c r="CY33" t="s">
        <v>99</v>
      </c>
      <c r="CZ33" t="s">
        <v>99</v>
      </c>
      <c r="DA33" t="s">
        <v>373</v>
      </c>
      <c r="DB33" t="s">
        <v>99</v>
      </c>
      <c r="DC33" t="s">
        <v>99</v>
      </c>
      <c r="DE33" t="s">
        <v>373</v>
      </c>
      <c r="DF33">
        <v>20</v>
      </c>
      <c r="DG33">
        <v>169</v>
      </c>
      <c r="DH33">
        <v>0</v>
      </c>
      <c r="DI33">
        <v>4.34</v>
      </c>
      <c r="DJ33">
        <v>45.46</v>
      </c>
      <c r="DK33">
        <v>0</v>
      </c>
      <c r="DL33" s="7" t="str">
        <f t="shared" si="0"/>
        <v>LIMA</v>
      </c>
      <c r="DM33" s="9">
        <f t="shared" si="1"/>
        <v>42709</v>
      </c>
    </row>
    <row r="34" spans="1:117">
      <c r="A34" t="s">
        <v>86</v>
      </c>
      <c r="B34" t="s">
        <v>212</v>
      </c>
      <c r="C34" t="s">
        <v>103</v>
      </c>
      <c r="D34">
        <v>126725</v>
      </c>
      <c r="E34">
        <v>8015</v>
      </c>
      <c r="F34" t="s">
        <v>762</v>
      </c>
      <c r="G34" t="s">
        <v>763</v>
      </c>
      <c r="H34" t="s">
        <v>117</v>
      </c>
      <c r="I34" t="s">
        <v>118</v>
      </c>
      <c r="J34" t="s">
        <v>86</v>
      </c>
      <c r="K34" t="s">
        <v>86</v>
      </c>
      <c r="L34" t="s">
        <v>86</v>
      </c>
      <c r="M34" t="s">
        <v>5302</v>
      </c>
      <c r="N34" t="s">
        <v>5305</v>
      </c>
      <c r="O34" t="s">
        <v>104</v>
      </c>
      <c r="P34" t="s">
        <v>99</v>
      </c>
      <c r="Q34" s="1">
        <v>42709.477622638886</v>
      </c>
      <c r="R34" s="1">
        <v>42709.477622638886</v>
      </c>
      <c r="S34" s="1">
        <v>42710.312820289349</v>
      </c>
      <c r="T34" s="1">
        <v>42710.344444444447</v>
      </c>
      <c r="U34">
        <v>1</v>
      </c>
      <c r="V34" t="s">
        <v>211</v>
      </c>
      <c r="W34">
        <v>1</v>
      </c>
      <c r="X34">
        <v>2.6</v>
      </c>
      <c r="AB34">
        <v>11152</v>
      </c>
      <c r="AC34" t="s">
        <v>87</v>
      </c>
      <c r="AD34">
        <v>0</v>
      </c>
      <c r="AH34" t="s">
        <v>764</v>
      </c>
      <c r="AI34" t="s">
        <v>86</v>
      </c>
      <c r="AJ34" t="s">
        <v>86</v>
      </c>
      <c r="AK34" t="s">
        <v>86</v>
      </c>
      <c r="AL34" t="s">
        <v>86</v>
      </c>
      <c r="AM34" t="s">
        <v>86</v>
      </c>
      <c r="AN34" t="s">
        <v>86</v>
      </c>
      <c r="AO34" t="s">
        <v>88</v>
      </c>
      <c r="AP34" t="s">
        <v>86</v>
      </c>
      <c r="AQ34" t="s">
        <v>89</v>
      </c>
      <c r="AR34" t="s">
        <v>120</v>
      </c>
      <c r="AS34" t="s">
        <v>91</v>
      </c>
      <c r="AT34" t="s">
        <v>223</v>
      </c>
      <c r="AU34" t="s">
        <v>92</v>
      </c>
      <c r="AV34" t="s">
        <v>119</v>
      </c>
      <c r="AW34" t="s">
        <v>119</v>
      </c>
      <c r="AX34" t="s">
        <v>765</v>
      </c>
      <c r="AY34"/>
      <c r="AZ34"/>
      <c r="BA34">
        <v>45.76</v>
      </c>
      <c r="BB34">
        <v>13.4</v>
      </c>
      <c r="BC34" s="1">
        <v>42709.477115081019</v>
      </c>
      <c r="BD34" t="s">
        <v>94</v>
      </c>
      <c r="BE34" t="s">
        <v>332</v>
      </c>
      <c r="BF34" s="1">
        <v>42710.344444444447</v>
      </c>
      <c r="BG34">
        <v>1</v>
      </c>
      <c r="BH34">
        <v>454432</v>
      </c>
      <c r="BI34" s="1">
        <v>42709.476485601852</v>
      </c>
      <c r="BJ34" s="1">
        <v>42709.477273449076</v>
      </c>
      <c r="BK34" t="s">
        <v>95</v>
      </c>
      <c r="BL34" t="s">
        <v>96</v>
      </c>
      <c r="BM34" t="s">
        <v>97</v>
      </c>
      <c r="BN34" t="s">
        <v>98</v>
      </c>
      <c r="BO34"/>
      <c r="BP34" t="s">
        <v>91</v>
      </c>
      <c r="BQ34" t="s">
        <v>108</v>
      </c>
      <c r="BR34" s="1">
        <v>42709.477594629629</v>
      </c>
      <c r="BS34"/>
      <c r="BT34" s="1">
        <v>42709.476485601852</v>
      </c>
      <c r="BU34" t="s">
        <v>138</v>
      </c>
      <c r="BV34" t="s">
        <v>99</v>
      </c>
      <c r="BW34">
        <v>0</v>
      </c>
      <c r="BX34"/>
      <c r="BY34"/>
      <c r="BZ34"/>
      <c r="CA34" t="s">
        <v>100</v>
      </c>
      <c r="CB34" t="s">
        <v>5306</v>
      </c>
      <c r="CC34" t="s">
        <v>101</v>
      </c>
      <c r="CD34"/>
      <c r="CE34"/>
      <c r="CF34" t="s">
        <v>86</v>
      </c>
      <c r="CG34" t="s">
        <v>86</v>
      </c>
      <c r="CH34" t="s">
        <v>99</v>
      </c>
      <c r="CI34">
        <v>8</v>
      </c>
      <c r="CJ34" t="s">
        <v>412</v>
      </c>
      <c r="CK34" t="s">
        <v>413</v>
      </c>
      <c r="CL34" t="s">
        <v>398</v>
      </c>
      <c r="CM34" t="s">
        <v>399</v>
      </c>
      <c r="CN34">
        <v>0.05</v>
      </c>
      <c r="CO34">
        <v>2</v>
      </c>
      <c r="CP34" t="s">
        <v>86</v>
      </c>
      <c r="CQ34" t="s">
        <v>86</v>
      </c>
      <c r="CR34" t="s">
        <v>86</v>
      </c>
      <c r="CU34" t="s">
        <v>99</v>
      </c>
      <c r="CV34" t="s">
        <v>99</v>
      </c>
      <c r="CW34" t="s">
        <v>99</v>
      </c>
      <c r="CX34" t="s">
        <v>99</v>
      </c>
      <c r="CY34" t="s">
        <v>99</v>
      </c>
      <c r="CZ34" t="s">
        <v>99</v>
      </c>
      <c r="DA34" t="s">
        <v>373</v>
      </c>
      <c r="DB34" t="s">
        <v>99</v>
      </c>
      <c r="DC34" t="s">
        <v>99</v>
      </c>
      <c r="DE34" t="s">
        <v>373</v>
      </c>
      <c r="DF34">
        <v>0</v>
      </c>
      <c r="DG34">
        <v>8</v>
      </c>
      <c r="DH34">
        <v>0</v>
      </c>
      <c r="DI34">
        <v>0</v>
      </c>
      <c r="DJ34">
        <v>2.14</v>
      </c>
      <c r="DK34">
        <v>0</v>
      </c>
      <c r="DL34" s="7" t="str">
        <f t="shared" si="0"/>
        <v>LIMA</v>
      </c>
      <c r="DM34" s="9">
        <f t="shared" si="1"/>
        <v>42709</v>
      </c>
    </row>
    <row r="35" spans="1:117">
      <c r="A35" t="s">
        <v>86</v>
      </c>
      <c r="B35" t="s">
        <v>212</v>
      </c>
      <c r="C35" t="s">
        <v>103</v>
      </c>
      <c r="D35">
        <v>126726</v>
      </c>
      <c r="E35">
        <v>29045</v>
      </c>
      <c r="F35" t="s">
        <v>5307</v>
      </c>
      <c r="G35" t="s">
        <v>5308</v>
      </c>
      <c r="H35" t="s">
        <v>117</v>
      </c>
      <c r="I35" t="s">
        <v>118</v>
      </c>
      <c r="J35" t="s">
        <v>86</v>
      </c>
      <c r="K35" t="s">
        <v>86</v>
      </c>
      <c r="L35" t="s">
        <v>86</v>
      </c>
      <c r="M35" t="s">
        <v>5309</v>
      </c>
      <c r="N35" t="s">
        <v>5310</v>
      </c>
      <c r="O35" t="s">
        <v>104</v>
      </c>
      <c r="P35" t="s">
        <v>99</v>
      </c>
      <c r="Q35" s="1">
        <v>42709.570185717595</v>
      </c>
      <c r="R35" s="1">
        <v>42709.570185717595</v>
      </c>
      <c r="S35" s="1">
        <v>42709.700766087961</v>
      </c>
      <c r="T35" s="1">
        <v>42710.513037453704</v>
      </c>
      <c r="U35">
        <v>1</v>
      </c>
      <c r="V35" t="s">
        <v>211</v>
      </c>
      <c r="W35">
        <v>2</v>
      </c>
      <c r="X35">
        <v>5.2</v>
      </c>
      <c r="AB35">
        <v>16990</v>
      </c>
      <c r="AC35" t="s">
        <v>110</v>
      </c>
      <c r="AD35">
        <v>0</v>
      </c>
      <c r="AH35" t="s">
        <v>5311</v>
      </c>
      <c r="AI35" t="s">
        <v>86</v>
      </c>
      <c r="AJ35" t="s">
        <v>86</v>
      </c>
      <c r="AK35" t="s">
        <v>86</v>
      </c>
      <c r="AL35" t="s">
        <v>86</v>
      </c>
      <c r="AM35" t="s">
        <v>86</v>
      </c>
      <c r="AN35" t="s">
        <v>86</v>
      </c>
      <c r="AO35" t="s">
        <v>88</v>
      </c>
      <c r="AP35" t="s">
        <v>86</v>
      </c>
      <c r="AQ35" t="s">
        <v>89</v>
      </c>
      <c r="AR35" t="s">
        <v>90</v>
      </c>
      <c r="AS35" t="s">
        <v>91</v>
      </c>
      <c r="AT35" t="s">
        <v>221</v>
      </c>
      <c r="AU35" t="s">
        <v>92</v>
      </c>
      <c r="AV35" t="s">
        <v>93</v>
      </c>
      <c r="AW35" t="s">
        <v>93</v>
      </c>
      <c r="AX35" t="s">
        <v>222</v>
      </c>
      <c r="AY35"/>
      <c r="AZ35" t="s">
        <v>99</v>
      </c>
      <c r="BA35">
        <v>182.31</v>
      </c>
      <c r="BB35">
        <v>53.39</v>
      </c>
      <c r="BC35" s="1">
        <v>42709.538166006947</v>
      </c>
      <c r="BD35" t="s">
        <v>94</v>
      </c>
      <c r="BE35" t="s">
        <v>213</v>
      </c>
      <c r="BF35" s="1">
        <v>42710.513037453704</v>
      </c>
      <c r="BG35">
        <v>1</v>
      </c>
      <c r="BH35">
        <v>454435</v>
      </c>
      <c r="BI35" s="1">
        <v>42709.47082761574</v>
      </c>
      <c r="BJ35" s="1">
        <v>42709.570080127312</v>
      </c>
      <c r="BK35" t="s">
        <v>111</v>
      </c>
      <c r="BL35" t="s">
        <v>112</v>
      </c>
      <c r="BM35" t="s">
        <v>97</v>
      </c>
      <c r="BN35" t="s">
        <v>98</v>
      </c>
      <c r="BO35"/>
      <c r="BP35" t="s">
        <v>91</v>
      </c>
      <c r="BQ35" t="s">
        <v>108</v>
      </c>
      <c r="BR35" s="1">
        <v>42709.570161493059</v>
      </c>
      <c r="BS35"/>
      <c r="BT35" s="1">
        <v>42709.47082761574</v>
      </c>
      <c r="BU35" t="s">
        <v>209</v>
      </c>
      <c r="BV35" t="s">
        <v>99</v>
      </c>
      <c r="BW35">
        <v>0</v>
      </c>
      <c r="BX35"/>
      <c r="BY35"/>
      <c r="BZ35"/>
      <c r="CA35" t="s">
        <v>100</v>
      </c>
      <c r="CB35" t="s">
        <v>5312</v>
      </c>
      <c r="CC35" t="s">
        <v>101</v>
      </c>
      <c r="CD35"/>
      <c r="CE35"/>
      <c r="CF35" t="s">
        <v>86</v>
      </c>
      <c r="CG35" t="s">
        <v>88</v>
      </c>
      <c r="CH35" t="s">
        <v>99</v>
      </c>
      <c r="CI35">
        <v>5</v>
      </c>
      <c r="CJ35" t="s">
        <v>390</v>
      </c>
      <c r="CK35" t="s">
        <v>391</v>
      </c>
      <c r="CL35" t="s">
        <v>385</v>
      </c>
      <c r="CM35" t="s">
        <v>386</v>
      </c>
      <c r="CN35">
        <v>0.02</v>
      </c>
      <c r="CO35">
        <v>4</v>
      </c>
      <c r="CP35" t="s">
        <v>86</v>
      </c>
      <c r="CQ35" t="s">
        <v>86</v>
      </c>
      <c r="CR35" t="s">
        <v>86</v>
      </c>
      <c r="CU35" t="s">
        <v>99</v>
      </c>
      <c r="CV35" t="s">
        <v>99</v>
      </c>
      <c r="CW35" t="s">
        <v>99</v>
      </c>
      <c r="CX35" t="s">
        <v>99</v>
      </c>
      <c r="CY35" t="s">
        <v>99</v>
      </c>
      <c r="CZ35" t="s">
        <v>99</v>
      </c>
      <c r="DA35" t="s">
        <v>373</v>
      </c>
      <c r="DB35" t="s">
        <v>99</v>
      </c>
      <c r="DC35" t="s">
        <v>99</v>
      </c>
      <c r="DE35" t="s">
        <v>373</v>
      </c>
      <c r="DF35">
        <v>2</v>
      </c>
      <c r="DG35">
        <v>2</v>
      </c>
      <c r="DH35">
        <v>1</v>
      </c>
      <c r="DI35">
        <v>1.88</v>
      </c>
      <c r="DJ35">
        <v>2.4900000000000002</v>
      </c>
      <c r="DK35">
        <v>0</v>
      </c>
      <c r="DL35" s="7" t="str">
        <f t="shared" si="0"/>
        <v>LIMA</v>
      </c>
      <c r="DM35" s="9">
        <f t="shared" si="1"/>
        <v>42709</v>
      </c>
    </row>
    <row r="36" spans="1:117">
      <c r="A36" t="s">
        <v>86</v>
      </c>
      <c r="B36" t="s">
        <v>212</v>
      </c>
      <c r="C36" t="s">
        <v>103</v>
      </c>
      <c r="D36">
        <v>126727</v>
      </c>
      <c r="E36">
        <v>6853</v>
      </c>
      <c r="F36" t="s">
        <v>5533</v>
      </c>
      <c r="G36" t="s">
        <v>5534</v>
      </c>
      <c r="H36" t="s">
        <v>117</v>
      </c>
      <c r="I36" t="s">
        <v>118</v>
      </c>
      <c r="J36" t="s">
        <v>86</v>
      </c>
      <c r="K36" t="s">
        <v>86</v>
      </c>
      <c r="L36" t="s">
        <v>86</v>
      </c>
      <c r="M36" t="s">
        <v>5535</v>
      </c>
      <c r="N36" t="s">
        <v>5536</v>
      </c>
      <c r="O36" t="s">
        <v>104</v>
      </c>
      <c r="P36" t="s">
        <v>99</v>
      </c>
      <c r="Q36" s="1">
        <v>42709.605089733799</v>
      </c>
      <c r="R36" s="1">
        <v>42709.605089733799</v>
      </c>
      <c r="S36" s="1">
        <v>42709.70093136574</v>
      </c>
      <c r="T36" s="1">
        <v>42710.51313417824</v>
      </c>
      <c r="U36">
        <v>1</v>
      </c>
      <c r="V36" t="s">
        <v>211</v>
      </c>
      <c r="W36">
        <v>2</v>
      </c>
      <c r="X36">
        <v>11.6</v>
      </c>
      <c r="AB36">
        <v>16990</v>
      </c>
      <c r="AC36" t="s">
        <v>110</v>
      </c>
      <c r="AD36">
        <v>0</v>
      </c>
      <c r="AH36" t="s">
        <v>5537</v>
      </c>
      <c r="AI36" t="s">
        <v>86</v>
      </c>
      <c r="AJ36" t="s">
        <v>88</v>
      </c>
      <c r="AK36" t="s">
        <v>86</v>
      </c>
      <c r="AL36" t="s">
        <v>88</v>
      </c>
      <c r="AM36" t="s">
        <v>86</v>
      </c>
      <c r="AN36" t="s">
        <v>88</v>
      </c>
      <c r="AO36" t="s">
        <v>86</v>
      </c>
      <c r="AP36" t="s">
        <v>86</v>
      </c>
      <c r="AQ36" t="s">
        <v>89</v>
      </c>
      <c r="AR36" t="s">
        <v>90</v>
      </c>
      <c r="AS36" t="s">
        <v>91</v>
      </c>
      <c r="AT36" t="s">
        <v>113</v>
      </c>
      <c r="AU36" t="s">
        <v>92</v>
      </c>
      <c r="AV36" t="s">
        <v>93</v>
      </c>
      <c r="AW36" t="s">
        <v>93</v>
      </c>
      <c r="AX36" t="s">
        <v>114</v>
      </c>
      <c r="AY36"/>
      <c r="AZ36" t="s">
        <v>99</v>
      </c>
      <c r="BA36">
        <v>390.3</v>
      </c>
      <c r="BB36">
        <v>114.29</v>
      </c>
      <c r="BC36" s="1">
        <v>42709.599612615741</v>
      </c>
      <c r="BD36" t="s">
        <v>94</v>
      </c>
      <c r="BE36" t="s">
        <v>213</v>
      </c>
      <c r="BF36" s="1">
        <v>42710.51313417824</v>
      </c>
      <c r="BG36">
        <v>1</v>
      </c>
      <c r="BH36">
        <v>454438</v>
      </c>
      <c r="BI36" s="1">
        <v>42709.553640625003</v>
      </c>
      <c r="BJ36" s="1">
        <v>42709.604927349537</v>
      </c>
      <c r="BK36" t="s">
        <v>111</v>
      </c>
      <c r="BL36" t="s">
        <v>112</v>
      </c>
      <c r="BM36" t="s">
        <v>97</v>
      </c>
      <c r="BN36" t="s">
        <v>98</v>
      </c>
      <c r="BO36"/>
      <c r="BP36" t="s">
        <v>91</v>
      </c>
      <c r="BQ36" t="s">
        <v>108</v>
      </c>
      <c r="BR36" s="1">
        <v>42709.605074537038</v>
      </c>
      <c r="BS36"/>
      <c r="BT36" s="1">
        <v>42709.553640625003</v>
      </c>
      <c r="BU36" t="s">
        <v>209</v>
      </c>
      <c r="BV36" t="s">
        <v>99</v>
      </c>
      <c r="BW36">
        <v>0</v>
      </c>
      <c r="BX36"/>
      <c r="BY36"/>
      <c r="BZ36"/>
      <c r="CA36" t="s">
        <v>100</v>
      </c>
      <c r="CB36" t="s">
        <v>5538</v>
      </c>
      <c r="CC36" t="s">
        <v>101</v>
      </c>
      <c r="CD36"/>
      <c r="CE36"/>
      <c r="CF36" t="s">
        <v>86</v>
      </c>
      <c r="CG36" t="s">
        <v>88</v>
      </c>
      <c r="CH36" t="s">
        <v>99</v>
      </c>
      <c r="CI36">
        <v>35</v>
      </c>
      <c r="CJ36" t="s">
        <v>176</v>
      </c>
      <c r="CK36" t="s">
        <v>376</v>
      </c>
      <c r="CL36" t="s">
        <v>385</v>
      </c>
      <c r="CM36" t="s">
        <v>386</v>
      </c>
      <c r="CN36">
        <v>0.02</v>
      </c>
      <c r="CO36">
        <v>12</v>
      </c>
      <c r="CP36" t="s">
        <v>86</v>
      </c>
      <c r="CQ36" t="s">
        <v>86</v>
      </c>
      <c r="CR36" t="s">
        <v>86</v>
      </c>
      <c r="CU36" t="s">
        <v>99</v>
      </c>
      <c r="CV36" t="s">
        <v>99</v>
      </c>
      <c r="CW36" t="s">
        <v>99</v>
      </c>
      <c r="CX36" t="s">
        <v>99</v>
      </c>
      <c r="CY36" t="s">
        <v>99</v>
      </c>
      <c r="CZ36" t="s">
        <v>99</v>
      </c>
      <c r="DA36" t="s">
        <v>373</v>
      </c>
      <c r="DB36" t="s">
        <v>99</v>
      </c>
      <c r="DC36" t="s">
        <v>99</v>
      </c>
      <c r="DE36" t="s">
        <v>373</v>
      </c>
      <c r="DF36">
        <v>5</v>
      </c>
      <c r="DG36">
        <v>30</v>
      </c>
      <c r="DH36">
        <v>0</v>
      </c>
      <c r="DI36">
        <v>1.34</v>
      </c>
      <c r="DJ36">
        <v>9.31</v>
      </c>
      <c r="DK36">
        <v>0</v>
      </c>
      <c r="DL36" s="7" t="str">
        <f t="shared" si="0"/>
        <v>LIMA</v>
      </c>
      <c r="DM36" s="9">
        <f t="shared" si="1"/>
        <v>42709</v>
      </c>
    </row>
    <row r="37" spans="1:117">
      <c r="A37" t="s">
        <v>86</v>
      </c>
      <c r="B37" t="s">
        <v>212</v>
      </c>
      <c r="C37" t="s">
        <v>103</v>
      </c>
      <c r="D37">
        <v>126728</v>
      </c>
      <c r="E37">
        <v>28930</v>
      </c>
      <c r="F37" t="s">
        <v>3980</v>
      </c>
      <c r="G37" t="s">
        <v>3981</v>
      </c>
      <c r="H37" t="s">
        <v>117</v>
      </c>
      <c r="I37" t="s">
        <v>118</v>
      </c>
      <c r="J37" t="s">
        <v>86</v>
      </c>
      <c r="K37" t="s">
        <v>86</v>
      </c>
      <c r="L37" t="s">
        <v>86</v>
      </c>
      <c r="M37" t="s">
        <v>5539</v>
      </c>
      <c r="N37" t="s">
        <v>5540</v>
      </c>
      <c r="O37" t="s">
        <v>104</v>
      </c>
      <c r="P37" t="s">
        <v>99</v>
      </c>
      <c r="Q37" s="1">
        <v>42709.605148877316</v>
      </c>
      <c r="R37" s="1">
        <v>42709.605148877316</v>
      </c>
      <c r="S37" s="1">
        <v>42710.330148564812</v>
      </c>
      <c r="T37" s="1">
        <v>42710.375</v>
      </c>
      <c r="U37">
        <v>1</v>
      </c>
      <c r="V37" t="s">
        <v>210</v>
      </c>
      <c r="W37">
        <v>5</v>
      </c>
      <c r="X37">
        <v>28.8</v>
      </c>
      <c r="AB37">
        <v>18835</v>
      </c>
      <c r="AC37" t="s">
        <v>130</v>
      </c>
      <c r="AD37">
        <v>0</v>
      </c>
      <c r="AH37" t="s">
        <v>3982</v>
      </c>
      <c r="AI37" t="s">
        <v>86</v>
      </c>
      <c r="AJ37" t="s">
        <v>88</v>
      </c>
      <c r="AK37" t="s">
        <v>86</v>
      </c>
      <c r="AL37" t="s">
        <v>88</v>
      </c>
      <c r="AM37" t="s">
        <v>86</v>
      </c>
      <c r="AN37" t="s">
        <v>88</v>
      </c>
      <c r="AO37" t="s">
        <v>86</v>
      </c>
      <c r="AP37" t="s">
        <v>86</v>
      </c>
      <c r="AQ37" t="s">
        <v>89</v>
      </c>
      <c r="AR37" t="s">
        <v>90</v>
      </c>
      <c r="AS37" t="s">
        <v>91</v>
      </c>
      <c r="AT37" t="s">
        <v>135</v>
      </c>
      <c r="AU37" t="s">
        <v>92</v>
      </c>
      <c r="AV37" t="s">
        <v>93</v>
      </c>
      <c r="AW37" t="s">
        <v>93</v>
      </c>
      <c r="AX37" t="s">
        <v>140</v>
      </c>
      <c r="AY37"/>
      <c r="AZ37"/>
      <c r="BA37">
        <v>684.41</v>
      </c>
      <c r="BB37">
        <v>200.41</v>
      </c>
      <c r="BC37" s="1">
        <v>42709.601889120371</v>
      </c>
      <c r="BD37" t="s">
        <v>94</v>
      </c>
      <c r="BE37" t="s">
        <v>332</v>
      </c>
      <c r="BF37" s="1">
        <v>42710.375</v>
      </c>
      <c r="BG37">
        <v>1</v>
      </c>
      <c r="BH37">
        <v>454439</v>
      </c>
      <c r="BI37" s="1">
        <v>42709.59490261574</v>
      </c>
      <c r="BJ37" s="1">
        <v>42709.604927349537</v>
      </c>
      <c r="BK37" t="s">
        <v>131</v>
      </c>
      <c r="BL37" t="s">
        <v>132</v>
      </c>
      <c r="BM37" t="s">
        <v>133</v>
      </c>
      <c r="BN37" t="s">
        <v>134</v>
      </c>
      <c r="BO37"/>
      <c r="BP37" t="s">
        <v>91</v>
      </c>
      <c r="BQ37" t="s">
        <v>108</v>
      </c>
      <c r="BR37" s="1">
        <v>42709.60512896991</v>
      </c>
      <c r="BS37"/>
      <c r="BT37" s="1">
        <v>42710.59490261574</v>
      </c>
      <c r="BU37" t="s">
        <v>209</v>
      </c>
      <c r="BV37" t="s">
        <v>99</v>
      </c>
      <c r="BW37">
        <v>0</v>
      </c>
      <c r="BX37"/>
      <c r="BY37"/>
      <c r="BZ37"/>
      <c r="CA37" t="s">
        <v>100</v>
      </c>
      <c r="CB37" t="s">
        <v>5541</v>
      </c>
      <c r="CC37" t="s">
        <v>101</v>
      </c>
      <c r="CD37"/>
      <c r="CE37"/>
      <c r="CF37" t="s">
        <v>86</v>
      </c>
      <c r="CG37" t="s">
        <v>88</v>
      </c>
      <c r="CH37" t="s">
        <v>99</v>
      </c>
      <c r="CI37">
        <v>62</v>
      </c>
      <c r="CJ37" t="s">
        <v>374</v>
      </c>
      <c r="CK37" t="s">
        <v>375</v>
      </c>
      <c r="CL37" t="s">
        <v>385</v>
      </c>
      <c r="CM37" t="s">
        <v>386</v>
      </c>
      <c r="CN37">
        <v>0.02</v>
      </c>
      <c r="CO37">
        <v>7</v>
      </c>
      <c r="CP37" t="s">
        <v>86</v>
      </c>
      <c r="CQ37" t="s">
        <v>86</v>
      </c>
      <c r="CR37" t="s">
        <v>86</v>
      </c>
      <c r="CU37" t="s">
        <v>99</v>
      </c>
      <c r="CV37" t="s">
        <v>99</v>
      </c>
      <c r="CW37" t="s">
        <v>99</v>
      </c>
      <c r="CX37" t="s">
        <v>99</v>
      </c>
      <c r="CY37" t="s">
        <v>99</v>
      </c>
      <c r="CZ37" t="s">
        <v>99</v>
      </c>
      <c r="DA37" t="s">
        <v>373</v>
      </c>
      <c r="DB37" t="s">
        <v>99</v>
      </c>
      <c r="DC37" t="s">
        <v>99</v>
      </c>
      <c r="DE37" t="s">
        <v>373</v>
      </c>
      <c r="DF37">
        <v>0</v>
      </c>
      <c r="DG37">
        <v>62</v>
      </c>
      <c r="DH37">
        <v>0</v>
      </c>
      <c r="DI37">
        <v>0</v>
      </c>
      <c r="DJ37">
        <v>27.67</v>
      </c>
      <c r="DK37">
        <v>0</v>
      </c>
      <c r="DL37" s="7" t="str">
        <f t="shared" si="0"/>
        <v>LIMA</v>
      </c>
      <c r="DM37" s="9">
        <f t="shared" si="1"/>
        <v>42709</v>
      </c>
    </row>
    <row r="38" spans="1:117">
      <c r="A38" t="s">
        <v>86</v>
      </c>
      <c r="B38" t="s">
        <v>212</v>
      </c>
      <c r="C38" t="s">
        <v>103</v>
      </c>
      <c r="D38">
        <v>126729</v>
      </c>
      <c r="E38">
        <v>32583</v>
      </c>
      <c r="F38" t="s">
        <v>5542</v>
      </c>
      <c r="G38" t="s">
        <v>5543</v>
      </c>
      <c r="H38" t="s">
        <v>117</v>
      </c>
      <c r="I38" t="s">
        <v>118</v>
      </c>
      <c r="J38" t="s">
        <v>86</v>
      </c>
      <c r="K38" t="s">
        <v>86</v>
      </c>
      <c r="L38" t="s">
        <v>86</v>
      </c>
      <c r="M38" t="s">
        <v>5544</v>
      </c>
      <c r="N38" t="s">
        <v>5545</v>
      </c>
      <c r="O38" t="s">
        <v>104</v>
      </c>
      <c r="P38" t="s">
        <v>99</v>
      </c>
      <c r="Q38" s="1">
        <v>42709.657347754626</v>
      </c>
      <c r="R38" s="1">
        <v>42709.657347754626</v>
      </c>
      <c r="S38" s="1">
        <v>42710.329463888891</v>
      </c>
      <c r="T38" s="1">
        <v>42710.401991932871</v>
      </c>
      <c r="U38">
        <v>1</v>
      </c>
      <c r="V38" t="s">
        <v>211</v>
      </c>
      <c r="W38">
        <v>2</v>
      </c>
      <c r="X38">
        <v>13.6</v>
      </c>
      <c r="AB38">
        <v>18835</v>
      </c>
      <c r="AC38" t="s">
        <v>130</v>
      </c>
      <c r="AD38">
        <v>0</v>
      </c>
      <c r="AH38" t="s">
        <v>5546</v>
      </c>
      <c r="AI38" t="s">
        <v>86</v>
      </c>
      <c r="AJ38" t="s">
        <v>86</v>
      </c>
      <c r="AK38" t="s">
        <v>86</v>
      </c>
      <c r="AL38" t="s">
        <v>86</v>
      </c>
      <c r="AM38" t="s">
        <v>86</v>
      </c>
      <c r="AN38" t="s">
        <v>86</v>
      </c>
      <c r="AO38" t="s">
        <v>86</v>
      </c>
      <c r="AP38" t="s">
        <v>86</v>
      </c>
      <c r="AQ38" t="s">
        <v>89</v>
      </c>
      <c r="AR38" t="s">
        <v>90</v>
      </c>
      <c r="AS38" t="s">
        <v>91</v>
      </c>
      <c r="AT38" t="s">
        <v>204</v>
      </c>
      <c r="AU38" t="s">
        <v>92</v>
      </c>
      <c r="AV38" t="s">
        <v>93</v>
      </c>
      <c r="AW38" t="s">
        <v>93</v>
      </c>
      <c r="AX38" t="s">
        <v>205</v>
      </c>
      <c r="AY38"/>
      <c r="AZ38" t="s">
        <v>99</v>
      </c>
      <c r="BA38">
        <v>340.34</v>
      </c>
      <c r="BB38">
        <v>99.66</v>
      </c>
      <c r="BC38" s="1">
        <v>42709.633169363427</v>
      </c>
      <c r="BD38" t="s">
        <v>94</v>
      </c>
      <c r="BE38" t="s">
        <v>213</v>
      </c>
      <c r="BF38" s="1">
        <v>42710.401991932871</v>
      </c>
      <c r="BG38">
        <v>1</v>
      </c>
      <c r="BH38">
        <v>454440</v>
      </c>
      <c r="BI38" s="1">
        <v>42709.629867314812</v>
      </c>
      <c r="BJ38" s="1">
        <v>42709.657158402777</v>
      </c>
      <c r="BK38" t="s">
        <v>131</v>
      </c>
      <c r="BL38" t="s">
        <v>132</v>
      </c>
      <c r="BM38" t="s">
        <v>133</v>
      </c>
      <c r="BN38" t="s">
        <v>134</v>
      </c>
      <c r="BO38"/>
      <c r="BP38" t="s">
        <v>91</v>
      </c>
      <c r="BQ38" t="s">
        <v>108</v>
      </c>
      <c r="BR38" s="1">
        <v>42709.657324953703</v>
      </c>
      <c r="BS38"/>
      <c r="BT38"/>
      <c r="BU38" t="s">
        <v>209</v>
      </c>
      <c r="BV38" t="s">
        <v>99</v>
      </c>
      <c r="BW38">
        <v>0</v>
      </c>
      <c r="BX38"/>
      <c r="BY38"/>
      <c r="BZ38"/>
      <c r="CA38" t="s">
        <v>100</v>
      </c>
      <c r="CB38" t="s">
        <v>5547</v>
      </c>
      <c r="CC38" t="s">
        <v>101</v>
      </c>
      <c r="CD38"/>
      <c r="CE38"/>
      <c r="CF38" t="s">
        <v>86</v>
      </c>
      <c r="CG38" t="s">
        <v>88</v>
      </c>
      <c r="CH38" t="s">
        <v>99</v>
      </c>
      <c r="CI38">
        <v>33</v>
      </c>
      <c r="CJ38" t="s">
        <v>166</v>
      </c>
      <c r="CK38" t="s">
        <v>167</v>
      </c>
      <c r="CL38" t="s">
        <v>406</v>
      </c>
      <c r="CM38" t="s">
        <v>407</v>
      </c>
      <c r="CN38">
        <v>0.02</v>
      </c>
      <c r="CO38">
        <v>7</v>
      </c>
      <c r="CP38" t="s">
        <v>86</v>
      </c>
      <c r="CQ38" t="s">
        <v>86</v>
      </c>
      <c r="CR38" t="s">
        <v>86</v>
      </c>
      <c r="CU38" t="s">
        <v>99</v>
      </c>
      <c r="CV38" t="s">
        <v>99</v>
      </c>
      <c r="CW38" t="s">
        <v>99</v>
      </c>
      <c r="CX38" t="s">
        <v>99</v>
      </c>
      <c r="CY38" t="s">
        <v>99</v>
      </c>
      <c r="CZ38" t="s">
        <v>99</v>
      </c>
      <c r="DA38" t="s">
        <v>373</v>
      </c>
      <c r="DB38" t="s">
        <v>99</v>
      </c>
      <c r="DC38" t="s">
        <v>99</v>
      </c>
      <c r="DE38" t="s">
        <v>373</v>
      </c>
      <c r="DF38">
        <v>4</v>
      </c>
      <c r="DG38">
        <v>29</v>
      </c>
      <c r="DH38">
        <v>0</v>
      </c>
      <c r="DI38">
        <v>0.48</v>
      </c>
      <c r="DJ38">
        <v>13.05</v>
      </c>
      <c r="DK38">
        <v>0</v>
      </c>
      <c r="DL38" s="7" t="str">
        <f t="shared" si="0"/>
        <v>LIMA</v>
      </c>
      <c r="DM38" s="9">
        <f t="shared" si="1"/>
        <v>42709</v>
      </c>
    </row>
    <row r="39" spans="1:117">
      <c r="A39" t="s">
        <v>86</v>
      </c>
      <c r="B39" t="s">
        <v>212</v>
      </c>
      <c r="C39" t="s">
        <v>103</v>
      </c>
      <c r="D39">
        <v>126730</v>
      </c>
      <c r="E39">
        <v>6876</v>
      </c>
      <c r="F39" t="s">
        <v>5548</v>
      </c>
      <c r="G39" t="s">
        <v>5549</v>
      </c>
      <c r="H39" t="s">
        <v>117</v>
      </c>
      <c r="I39" t="s">
        <v>118</v>
      </c>
      <c r="J39" t="s">
        <v>86</v>
      </c>
      <c r="K39" t="s">
        <v>86</v>
      </c>
      <c r="L39" t="s">
        <v>86</v>
      </c>
      <c r="M39" t="s">
        <v>5550</v>
      </c>
      <c r="N39" t="s">
        <v>5551</v>
      </c>
      <c r="O39" t="s">
        <v>104</v>
      </c>
      <c r="P39" t="s">
        <v>99</v>
      </c>
      <c r="Q39" s="1">
        <v>42709.657394942129</v>
      </c>
      <c r="R39" s="1">
        <v>42709.657394942129</v>
      </c>
      <c r="S39" s="1">
        <v>42710.330786226848</v>
      </c>
      <c r="T39" s="1">
        <v>42710.716154004629</v>
      </c>
      <c r="U39">
        <v>1</v>
      </c>
      <c r="V39" t="s">
        <v>211</v>
      </c>
      <c r="W39">
        <v>1</v>
      </c>
      <c r="X39">
        <v>6.2</v>
      </c>
      <c r="AB39">
        <v>18835</v>
      </c>
      <c r="AC39" t="s">
        <v>130</v>
      </c>
      <c r="AD39">
        <v>0</v>
      </c>
      <c r="AH39" t="s">
        <v>5552</v>
      </c>
      <c r="AI39" t="s">
        <v>86</v>
      </c>
      <c r="AJ39" t="s">
        <v>88</v>
      </c>
      <c r="AK39" t="s">
        <v>86</v>
      </c>
      <c r="AL39" t="s">
        <v>88</v>
      </c>
      <c r="AM39" t="s">
        <v>86</v>
      </c>
      <c r="AN39" t="s">
        <v>88</v>
      </c>
      <c r="AO39" t="s">
        <v>86</v>
      </c>
      <c r="AP39" t="s">
        <v>86</v>
      </c>
      <c r="AQ39" t="s">
        <v>89</v>
      </c>
      <c r="AR39" t="s">
        <v>90</v>
      </c>
      <c r="AS39" t="s">
        <v>91</v>
      </c>
      <c r="AT39" t="s">
        <v>237</v>
      </c>
      <c r="AU39" t="s">
        <v>92</v>
      </c>
      <c r="AV39" t="s">
        <v>93</v>
      </c>
      <c r="AW39" t="s">
        <v>93</v>
      </c>
      <c r="AX39" t="s">
        <v>244</v>
      </c>
      <c r="AY39"/>
      <c r="AZ39" t="s">
        <v>99</v>
      </c>
      <c r="BA39">
        <v>313.67</v>
      </c>
      <c r="BB39">
        <v>91.85</v>
      </c>
      <c r="BC39" s="1">
        <v>42709.620121481479</v>
      </c>
      <c r="BD39" t="s">
        <v>94</v>
      </c>
      <c r="BE39" t="s">
        <v>213</v>
      </c>
      <c r="BF39" s="1">
        <v>42710.716154004629</v>
      </c>
      <c r="BG39">
        <v>1</v>
      </c>
      <c r="BH39">
        <v>454441</v>
      </c>
      <c r="BI39" s="1">
        <v>42709.575316967595</v>
      </c>
      <c r="BJ39" s="1">
        <v>42709.657158402777</v>
      </c>
      <c r="BK39" t="s">
        <v>131</v>
      </c>
      <c r="BL39" t="s">
        <v>132</v>
      </c>
      <c r="BM39" t="s">
        <v>133</v>
      </c>
      <c r="BN39" t="s">
        <v>134</v>
      </c>
      <c r="BO39"/>
      <c r="BP39" t="s">
        <v>91</v>
      </c>
      <c r="BQ39" t="s">
        <v>108</v>
      </c>
      <c r="BR39" s="1">
        <v>42709.657379745368</v>
      </c>
      <c r="BS39"/>
      <c r="BT39" s="1">
        <v>42710.575316967595</v>
      </c>
      <c r="BU39" t="s">
        <v>138</v>
      </c>
      <c r="BV39" t="s">
        <v>99</v>
      </c>
      <c r="BW39">
        <v>0</v>
      </c>
      <c r="BX39"/>
      <c r="BY39"/>
      <c r="BZ39"/>
      <c r="CA39" t="s">
        <v>100</v>
      </c>
      <c r="CB39" t="s">
        <v>5553</v>
      </c>
      <c r="CC39" t="s">
        <v>101</v>
      </c>
      <c r="CD39"/>
      <c r="CE39"/>
      <c r="CF39" t="s">
        <v>86</v>
      </c>
      <c r="CG39" t="s">
        <v>86</v>
      </c>
      <c r="CH39" t="s">
        <v>99</v>
      </c>
      <c r="CI39">
        <v>40</v>
      </c>
      <c r="CJ39" t="s">
        <v>166</v>
      </c>
      <c r="CK39" t="s">
        <v>167</v>
      </c>
      <c r="CL39" t="s">
        <v>406</v>
      </c>
      <c r="CM39" t="s">
        <v>407</v>
      </c>
      <c r="CN39">
        <v>0.02</v>
      </c>
      <c r="CO39">
        <v>1</v>
      </c>
      <c r="CP39" t="s">
        <v>86</v>
      </c>
      <c r="CQ39" t="s">
        <v>86</v>
      </c>
      <c r="CR39" t="s">
        <v>86</v>
      </c>
      <c r="CU39" t="s">
        <v>99</v>
      </c>
      <c r="CV39" t="s">
        <v>99</v>
      </c>
      <c r="CW39" t="s">
        <v>99</v>
      </c>
      <c r="CX39" t="s">
        <v>99</v>
      </c>
      <c r="CY39" t="s">
        <v>99</v>
      </c>
      <c r="CZ39" t="s">
        <v>99</v>
      </c>
      <c r="DA39" t="s">
        <v>373</v>
      </c>
      <c r="DB39" t="s">
        <v>99</v>
      </c>
      <c r="DC39" t="s">
        <v>99</v>
      </c>
      <c r="DE39" t="s">
        <v>373</v>
      </c>
      <c r="DF39">
        <v>40</v>
      </c>
      <c r="DG39">
        <v>0</v>
      </c>
      <c r="DH39">
        <v>0</v>
      </c>
      <c r="DI39">
        <v>3</v>
      </c>
      <c r="DJ39">
        <v>0</v>
      </c>
      <c r="DK39">
        <v>0</v>
      </c>
      <c r="DL39" s="7" t="str">
        <f t="shared" si="0"/>
        <v>LIMA</v>
      </c>
      <c r="DM39" s="9">
        <f t="shared" si="1"/>
        <v>42709</v>
      </c>
    </row>
    <row r="40" spans="1:117">
      <c r="A40" t="s">
        <v>86</v>
      </c>
      <c r="B40" t="s">
        <v>212</v>
      </c>
      <c r="C40" t="s">
        <v>103</v>
      </c>
      <c r="D40">
        <v>126731</v>
      </c>
      <c r="E40">
        <v>21664</v>
      </c>
      <c r="F40" t="s">
        <v>1406</v>
      </c>
      <c r="G40" t="s">
        <v>1407</v>
      </c>
      <c r="H40" t="s">
        <v>117</v>
      </c>
      <c r="I40" t="s">
        <v>118</v>
      </c>
      <c r="J40" t="s">
        <v>86</v>
      </c>
      <c r="K40" t="s">
        <v>86</v>
      </c>
      <c r="L40" t="s">
        <v>86</v>
      </c>
      <c r="M40" t="s">
        <v>5554</v>
      </c>
      <c r="N40" t="s">
        <v>5555</v>
      </c>
      <c r="O40" t="s">
        <v>104</v>
      </c>
      <c r="P40" t="s">
        <v>99</v>
      </c>
      <c r="Q40" s="1">
        <v>42709.657451192128</v>
      </c>
      <c r="R40" s="1">
        <v>42709.657451192128</v>
      </c>
      <c r="S40" s="1">
        <v>42710.330992395837</v>
      </c>
      <c r="T40" s="1">
        <v>42710.375509212965</v>
      </c>
      <c r="U40">
        <v>1</v>
      </c>
      <c r="V40" t="s">
        <v>211</v>
      </c>
      <c r="W40">
        <v>1</v>
      </c>
      <c r="X40">
        <v>9.6</v>
      </c>
      <c r="AB40">
        <v>18835</v>
      </c>
      <c r="AC40" t="s">
        <v>130</v>
      </c>
      <c r="AD40">
        <v>0</v>
      </c>
      <c r="AH40" t="s">
        <v>1408</v>
      </c>
      <c r="AI40" t="s">
        <v>86</v>
      </c>
      <c r="AJ40" t="s">
        <v>88</v>
      </c>
      <c r="AK40" t="s">
        <v>86</v>
      </c>
      <c r="AL40" t="s">
        <v>88</v>
      </c>
      <c r="AM40" t="s">
        <v>86</v>
      </c>
      <c r="AN40" t="s">
        <v>88</v>
      </c>
      <c r="AO40" t="s">
        <v>86</v>
      </c>
      <c r="AP40" t="s">
        <v>86</v>
      </c>
      <c r="AQ40" t="s">
        <v>89</v>
      </c>
      <c r="AR40" t="s">
        <v>90</v>
      </c>
      <c r="AS40" t="s">
        <v>91</v>
      </c>
      <c r="AT40" t="s">
        <v>135</v>
      </c>
      <c r="AU40" t="s">
        <v>92</v>
      </c>
      <c r="AV40" t="s">
        <v>93</v>
      </c>
      <c r="AW40" t="s">
        <v>93</v>
      </c>
      <c r="AX40" t="s">
        <v>140</v>
      </c>
      <c r="AY40"/>
      <c r="AZ40" t="s">
        <v>99</v>
      </c>
      <c r="BA40">
        <v>408.81</v>
      </c>
      <c r="BB40">
        <v>119.71</v>
      </c>
      <c r="BC40" s="1">
        <v>42709.638528310184</v>
      </c>
      <c r="BD40" t="s">
        <v>94</v>
      </c>
      <c r="BE40" t="s">
        <v>213</v>
      </c>
      <c r="BF40" s="1">
        <v>42710.375509212965</v>
      </c>
      <c r="BG40">
        <v>1</v>
      </c>
      <c r="BH40">
        <v>454442</v>
      </c>
      <c r="BI40" s="1">
        <v>42709.635749305555</v>
      </c>
      <c r="BJ40" s="1">
        <v>42709.657158402777</v>
      </c>
      <c r="BK40" t="s">
        <v>131</v>
      </c>
      <c r="BL40" t="s">
        <v>132</v>
      </c>
      <c r="BM40" t="s">
        <v>133</v>
      </c>
      <c r="BN40" t="s">
        <v>134</v>
      </c>
      <c r="BO40"/>
      <c r="BP40" t="s">
        <v>91</v>
      </c>
      <c r="BQ40" t="s">
        <v>108</v>
      </c>
      <c r="BR40" s="1">
        <v>42709.657425497688</v>
      </c>
      <c r="BS40"/>
      <c r="BT40" s="1">
        <v>42710.635749305555</v>
      </c>
      <c r="BU40" t="s">
        <v>209</v>
      </c>
      <c r="BV40" t="s">
        <v>99</v>
      </c>
      <c r="BW40">
        <v>0</v>
      </c>
      <c r="BX40"/>
      <c r="BY40"/>
      <c r="BZ40"/>
      <c r="CA40" t="s">
        <v>100</v>
      </c>
      <c r="CB40" t="s">
        <v>5556</v>
      </c>
      <c r="CC40" t="s">
        <v>101</v>
      </c>
      <c r="CD40"/>
      <c r="CE40"/>
      <c r="CF40" t="s">
        <v>86</v>
      </c>
      <c r="CG40" t="s">
        <v>88</v>
      </c>
      <c r="CH40" t="s">
        <v>99</v>
      </c>
      <c r="CI40">
        <v>35</v>
      </c>
      <c r="CJ40" t="s">
        <v>166</v>
      </c>
      <c r="CK40" t="s">
        <v>167</v>
      </c>
      <c r="CL40" t="s">
        <v>180</v>
      </c>
      <c r="CM40" t="s">
        <v>216</v>
      </c>
      <c r="CN40">
        <v>0.03</v>
      </c>
      <c r="CO40">
        <v>2</v>
      </c>
      <c r="CP40" t="s">
        <v>86</v>
      </c>
      <c r="CQ40" t="s">
        <v>86</v>
      </c>
      <c r="CR40" t="s">
        <v>86</v>
      </c>
      <c r="CU40" t="s">
        <v>99</v>
      </c>
      <c r="CV40" t="s">
        <v>99</v>
      </c>
      <c r="CW40" t="s">
        <v>99</v>
      </c>
      <c r="CX40" t="s">
        <v>99</v>
      </c>
      <c r="CY40" t="s">
        <v>99</v>
      </c>
      <c r="CZ40" t="s">
        <v>99</v>
      </c>
      <c r="DA40" t="s">
        <v>373</v>
      </c>
      <c r="DB40" t="s">
        <v>99</v>
      </c>
      <c r="DC40" t="s">
        <v>99</v>
      </c>
      <c r="DE40" t="s">
        <v>373</v>
      </c>
      <c r="DF40">
        <v>35</v>
      </c>
      <c r="DG40">
        <v>0</v>
      </c>
      <c r="DH40">
        <v>0</v>
      </c>
      <c r="DI40">
        <v>8.5500000000000007</v>
      </c>
      <c r="DJ40">
        <v>0</v>
      </c>
      <c r="DK40">
        <v>0</v>
      </c>
      <c r="DL40" s="7" t="str">
        <f t="shared" si="0"/>
        <v>LIMA</v>
      </c>
      <c r="DM40" s="9">
        <f t="shared" si="1"/>
        <v>42709</v>
      </c>
    </row>
    <row r="41" spans="1:117">
      <c r="A41" t="s">
        <v>86</v>
      </c>
      <c r="B41" t="s">
        <v>212</v>
      </c>
      <c r="C41" t="s">
        <v>103</v>
      </c>
      <c r="D41">
        <v>126732</v>
      </c>
      <c r="E41">
        <v>21937</v>
      </c>
      <c r="F41" t="s">
        <v>5557</v>
      </c>
      <c r="G41" t="s">
        <v>5558</v>
      </c>
      <c r="H41" t="s">
        <v>117</v>
      </c>
      <c r="I41" t="s">
        <v>118</v>
      </c>
      <c r="J41" t="s">
        <v>86</v>
      </c>
      <c r="K41" t="s">
        <v>86</v>
      </c>
      <c r="L41" t="s">
        <v>86</v>
      </c>
      <c r="M41" t="s">
        <v>5559</v>
      </c>
      <c r="N41" t="s">
        <v>5560</v>
      </c>
      <c r="O41" t="s">
        <v>104</v>
      </c>
      <c r="P41" t="s">
        <v>99</v>
      </c>
      <c r="Q41" s="1">
        <v>42709.657510335652</v>
      </c>
      <c r="R41" s="1">
        <v>42709.657510335652</v>
      </c>
      <c r="S41" s="1">
        <v>42710.331593784722</v>
      </c>
      <c r="T41" s="1">
        <v>42710.331944444442</v>
      </c>
      <c r="U41">
        <v>1</v>
      </c>
      <c r="V41" t="s">
        <v>211</v>
      </c>
      <c r="W41">
        <v>8</v>
      </c>
      <c r="X41">
        <v>50.8</v>
      </c>
      <c r="AB41">
        <v>18835</v>
      </c>
      <c r="AC41" t="s">
        <v>130</v>
      </c>
      <c r="AD41">
        <v>0</v>
      </c>
      <c r="AH41" t="s">
        <v>5561</v>
      </c>
      <c r="AI41" t="s">
        <v>86</v>
      </c>
      <c r="AJ41" t="s">
        <v>88</v>
      </c>
      <c r="AK41" t="s">
        <v>86</v>
      </c>
      <c r="AL41" t="s">
        <v>88</v>
      </c>
      <c r="AM41" t="s">
        <v>86</v>
      </c>
      <c r="AN41" t="s">
        <v>86</v>
      </c>
      <c r="AO41" t="s">
        <v>86</v>
      </c>
      <c r="AP41" t="s">
        <v>86</v>
      </c>
      <c r="AQ41" t="s">
        <v>89</v>
      </c>
      <c r="AR41" t="s">
        <v>90</v>
      </c>
      <c r="AS41" t="s">
        <v>91</v>
      </c>
      <c r="AT41" t="s">
        <v>636</v>
      </c>
      <c r="AU41" t="s">
        <v>92</v>
      </c>
      <c r="AV41" t="s">
        <v>93</v>
      </c>
      <c r="AW41" t="s">
        <v>93</v>
      </c>
      <c r="AX41" t="s">
        <v>637</v>
      </c>
      <c r="AY41"/>
      <c r="AZ41"/>
      <c r="BA41">
        <v>2167.06</v>
      </c>
      <c r="BB41">
        <v>634.57000000000005</v>
      </c>
      <c r="BC41" s="1">
        <v>42709.634588576388</v>
      </c>
      <c r="BD41" t="s">
        <v>94</v>
      </c>
      <c r="BE41" t="s">
        <v>332</v>
      </c>
      <c r="BF41" s="1">
        <v>42710.331944444442</v>
      </c>
      <c r="BG41">
        <v>1</v>
      </c>
      <c r="BH41">
        <v>454443</v>
      </c>
      <c r="BI41" s="1">
        <v>42709.563579317131</v>
      </c>
      <c r="BJ41" s="1">
        <v>42709.657158402777</v>
      </c>
      <c r="BK41" t="s">
        <v>131</v>
      </c>
      <c r="BL41" t="s">
        <v>132</v>
      </c>
      <c r="BM41" t="s">
        <v>133</v>
      </c>
      <c r="BN41" t="s">
        <v>134</v>
      </c>
      <c r="BO41"/>
      <c r="BP41" t="s">
        <v>91</v>
      </c>
      <c r="BQ41" t="s">
        <v>108</v>
      </c>
      <c r="BR41" s="1">
        <v>42709.657486805554</v>
      </c>
      <c r="BS41"/>
      <c r="BT41" s="1">
        <v>42709.563579317131</v>
      </c>
      <c r="BU41" t="s">
        <v>138</v>
      </c>
      <c r="BV41" t="s">
        <v>99</v>
      </c>
      <c r="BW41">
        <v>0</v>
      </c>
      <c r="BX41"/>
      <c r="BY41"/>
      <c r="BZ41"/>
      <c r="CA41" t="s">
        <v>100</v>
      </c>
      <c r="CB41" t="s">
        <v>5562</v>
      </c>
      <c r="CC41" t="s">
        <v>101</v>
      </c>
      <c r="CD41"/>
      <c r="CE41"/>
      <c r="CF41" t="s">
        <v>86</v>
      </c>
      <c r="CG41" t="s">
        <v>86</v>
      </c>
      <c r="CH41" t="s">
        <v>99</v>
      </c>
      <c r="CI41">
        <v>162</v>
      </c>
      <c r="CJ41" t="s">
        <v>206</v>
      </c>
      <c r="CK41" t="s">
        <v>207</v>
      </c>
      <c r="CL41" t="s">
        <v>180</v>
      </c>
      <c r="CM41" t="s">
        <v>216</v>
      </c>
      <c r="CN41">
        <v>0.03</v>
      </c>
      <c r="CO41">
        <v>8</v>
      </c>
      <c r="CP41" t="s">
        <v>86</v>
      </c>
      <c r="CQ41" t="s">
        <v>86</v>
      </c>
      <c r="CR41" t="s">
        <v>86</v>
      </c>
      <c r="CU41" t="s">
        <v>99</v>
      </c>
      <c r="CV41" t="s">
        <v>99</v>
      </c>
      <c r="CW41" t="s">
        <v>99</v>
      </c>
      <c r="CX41" t="s">
        <v>99</v>
      </c>
      <c r="CY41" t="s">
        <v>99</v>
      </c>
      <c r="CZ41" t="s">
        <v>99</v>
      </c>
      <c r="DA41" t="s">
        <v>373</v>
      </c>
      <c r="DB41" t="s">
        <v>99</v>
      </c>
      <c r="DC41" t="s">
        <v>99</v>
      </c>
      <c r="DE41" t="s">
        <v>373</v>
      </c>
      <c r="DF41">
        <v>138</v>
      </c>
      <c r="DG41">
        <v>24</v>
      </c>
      <c r="DH41">
        <v>0</v>
      </c>
      <c r="DI41">
        <v>30.64</v>
      </c>
      <c r="DJ41">
        <v>8.76</v>
      </c>
      <c r="DK41">
        <v>0</v>
      </c>
      <c r="DL41" s="7" t="str">
        <f t="shared" si="0"/>
        <v>LIMA</v>
      </c>
      <c r="DM41" s="9">
        <f t="shared" si="1"/>
        <v>42709</v>
      </c>
    </row>
    <row r="42" spans="1:117">
      <c r="A42" t="s">
        <v>86</v>
      </c>
      <c r="B42" t="s">
        <v>212</v>
      </c>
      <c r="C42" t="s">
        <v>103</v>
      </c>
      <c r="D42">
        <v>126733</v>
      </c>
      <c r="E42">
        <v>28215</v>
      </c>
      <c r="F42" t="s">
        <v>4001</v>
      </c>
      <c r="G42" t="s">
        <v>4002</v>
      </c>
      <c r="H42" t="s">
        <v>117</v>
      </c>
      <c r="I42" t="s">
        <v>118</v>
      </c>
      <c r="J42" t="s">
        <v>86</v>
      </c>
      <c r="K42" t="s">
        <v>86</v>
      </c>
      <c r="L42" t="s">
        <v>86</v>
      </c>
      <c r="M42" t="s">
        <v>5563</v>
      </c>
      <c r="N42" t="s">
        <v>5564</v>
      </c>
      <c r="O42" t="s">
        <v>104</v>
      </c>
      <c r="P42" t="s">
        <v>99</v>
      </c>
      <c r="Q42" s="1">
        <v>42709.657576342594</v>
      </c>
      <c r="R42" s="1">
        <v>42709.657576342594</v>
      </c>
      <c r="S42" s="1">
        <v>42710.330884606483</v>
      </c>
      <c r="T42" s="1">
        <v>42710.413262499998</v>
      </c>
      <c r="U42">
        <v>1</v>
      </c>
      <c r="V42" t="s">
        <v>211</v>
      </c>
      <c r="W42">
        <v>10</v>
      </c>
      <c r="X42">
        <v>34.6</v>
      </c>
      <c r="AB42">
        <v>18835</v>
      </c>
      <c r="AC42" t="s">
        <v>130</v>
      </c>
      <c r="AD42">
        <v>0</v>
      </c>
      <c r="AH42" t="s">
        <v>4003</v>
      </c>
      <c r="AI42" t="s">
        <v>86</v>
      </c>
      <c r="AJ42" t="s">
        <v>88</v>
      </c>
      <c r="AK42" t="s">
        <v>86</v>
      </c>
      <c r="AL42" t="s">
        <v>88</v>
      </c>
      <c r="AM42" t="s">
        <v>86</v>
      </c>
      <c r="AN42" t="s">
        <v>88</v>
      </c>
      <c r="AO42" t="s">
        <v>86</v>
      </c>
      <c r="AP42" t="s">
        <v>86</v>
      </c>
      <c r="AQ42" t="s">
        <v>89</v>
      </c>
      <c r="AR42" t="s">
        <v>90</v>
      </c>
      <c r="AS42" t="s">
        <v>91</v>
      </c>
      <c r="AT42" t="s">
        <v>135</v>
      </c>
      <c r="AU42" t="s">
        <v>92</v>
      </c>
      <c r="AV42" t="s">
        <v>93</v>
      </c>
      <c r="AW42" t="s">
        <v>93</v>
      </c>
      <c r="AX42" t="s">
        <v>140</v>
      </c>
      <c r="AY42"/>
      <c r="AZ42" t="s">
        <v>99</v>
      </c>
      <c r="BA42">
        <v>955</v>
      </c>
      <c r="BB42">
        <v>279.64999999999998</v>
      </c>
      <c r="BC42" s="1">
        <v>42709.63834853009</v>
      </c>
      <c r="BD42" t="s">
        <v>94</v>
      </c>
      <c r="BE42" t="s">
        <v>213</v>
      </c>
      <c r="BF42" s="1">
        <v>42710.413262499998</v>
      </c>
      <c r="BG42">
        <v>1</v>
      </c>
      <c r="BH42">
        <v>454444</v>
      </c>
      <c r="BI42" s="1">
        <v>42709.618954814818</v>
      </c>
      <c r="BJ42" s="1">
        <v>42709.657158402777</v>
      </c>
      <c r="BK42" t="s">
        <v>131</v>
      </c>
      <c r="BL42" t="s">
        <v>132</v>
      </c>
      <c r="BM42" t="s">
        <v>133</v>
      </c>
      <c r="BN42" t="s">
        <v>134</v>
      </c>
      <c r="BO42"/>
      <c r="BP42" t="s">
        <v>91</v>
      </c>
      <c r="BQ42" t="s">
        <v>108</v>
      </c>
      <c r="BR42" s="1">
        <v>42709.657547951392</v>
      </c>
      <c r="BS42"/>
      <c r="BT42" s="1">
        <v>42710.618954814818</v>
      </c>
      <c r="BU42" t="s">
        <v>209</v>
      </c>
      <c r="BV42" t="s">
        <v>99</v>
      </c>
      <c r="BW42">
        <v>0</v>
      </c>
      <c r="BX42"/>
      <c r="BY42"/>
      <c r="BZ42"/>
      <c r="CA42" t="s">
        <v>100</v>
      </c>
      <c r="CB42" t="s">
        <v>5565</v>
      </c>
      <c r="CC42" t="s">
        <v>101</v>
      </c>
      <c r="CD42"/>
      <c r="CE42"/>
      <c r="CF42" t="s">
        <v>86</v>
      </c>
      <c r="CG42" t="s">
        <v>88</v>
      </c>
      <c r="CH42" t="s">
        <v>99</v>
      </c>
      <c r="CI42">
        <v>159</v>
      </c>
      <c r="CJ42" t="s">
        <v>374</v>
      </c>
      <c r="CK42" t="s">
        <v>375</v>
      </c>
      <c r="CL42" t="s">
        <v>180</v>
      </c>
      <c r="CM42" t="s">
        <v>216</v>
      </c>
      <c r="CN42">
        <v>0.03</v>
      </c>
      <c r="CO42">
        <v>10</v>
      </c>
      <c r="CP42" t="s">
        <v>86</v>
      </c>
      <c r="CQ42" t="s">
        <v>86</v>
      </c>
      <c r="CR42" t="s">
        <v>86</v>
      </c>
      <c r="CU42" t="s">
        <v>99</v>
      </c>
      <c r="CV42" t="s">
        <v>99</v>
      </c>
      <c r="CW42" t="s">
        <v>99</v>
      </c>
      <c r="CX42" t="s">
        <v>99</v>
      </c>
      <c r="CY42" t="s">
        <v>99</v>
      </c>
      <c r="CZ42" t="s">
        <v>99</v>
      </c>
      <c r="DA42" t="s">
        <v>373</v>
      </c>
      <c r="DB42" t="s">
        <v>99</v>
      </c>
      <c r="DC42" t="s">
        <v>99</v>
      </c>
      <c r="DE42" t="s">
        <v>373</v>
      </c>
      <c r="DF42">
        <v>49</v>
      </c>
      <c r="DG42">
        <v>110</v>
      </c>
      <c r="DH42">
        <v>0</v>
      </c>
      <c r="DI42">
        <v>4.62</v>
      </c>
      <c r="DJ42">
        <v>24.05</v>
      </c>
      <c r="DK42">
        <v>0</v>
      </c>
      <c r="DL42" s="7" t="str">
        <f t="shared" si="0"/>
        <v>LIMA</v>
      </c>
      <c r="DM42" s="9">
        <f t="shared" si="1"/>
        <v>42709</v>
      </c>
    </row>
    <row r="43" spans="1:117">
      <c r="A43" t="s">
        <v>86</v>
      </c>
      <c r="B43" t="s">
        <v>212</v>
      </c>
      <c r="C43" t="s">
        <v>103</v>
      </c>
      <c r="D43">
        <v>126734</v>
      </c>
      <c r="E43">
        <v>20338</v>
      </c>
      <c r="F43" t="s">
        <v>676</v>
      </c>
      <c r="G43" t="s">
        <v>677</v>
      </c>
      <c r="H43" t="s">
        <v>117</v>
      </c>
      <c r="I43" t="s">
        <v>118</v>
      </c>
      <c r="J43" t="s">
        <v>86</v>
      </c>
      <c r="K43" t="s">
        <v>86</v>
      </c>
      <c r="L43" t="s">
        <v>86</v>
      </c>
      <c r="M43" t="s">
        <v>5566</v>
      </c>
      <c r="N43" t="s">
        <v>5567</v>
      </c>
      <c r="O43" t="s">
        <v>104</v>
      </c>
      <c r="P43" t="s">
        <v>99</v>
      </c>
      <c r="Q43" s="1">
        <v>42709.731630324073</v>
      </c>
      <c r="R43" s="1">
        <v>42709.731630324073</v>
      </c>
      <c r="S43" s="1">
        <v>42711.313828391205</v>
      </c>
      <c r="T43" s="1">
        <v>42711.543660138886</v>
      </c>
      <c r="U43">
        <v>2</v>
      </c>
      <c r="V43" t="s">
        <v>211</v>
      </c>
      <c r="W43">
        <v>3</v>
      </c>
      <c r="X43">
        <v>25.2</v>
      </c>
      <c r="AB43">
        <v>18835</v>
      </c>
      <c r="AC43" t="s">
        <v>130</v>
      </c>
      <c r="AD43">
        <v>17880</v>
      </c>
      <c r="AE43" t="s">
        <v>236</v>
      </c>
      <c r="AH43" t="s">
        <v>678</v>
      </c>
      <c r="AI43" t="s">
        <v>88</v>
      </c>
      <c r="AJ43" t="s">
        <v>88</v>
      </c>
      <c r="AK43" t="s">
        <v>86</v>
      </c>
      <c r="AL43" t="s">
        <v>88</v>
      </c>
      <c r="AM43" t="s">
        <v>88</v>
      </c>
      <c r="AN43" t="s">
        <v>88</v>
      </c>
      <c r="AO43" t="s">
        <v>88</v>
      </c>
      <c r="AP43" t="s">
        <v>86</v>
      </c>
      <c r="AQ43" t="s">
        <v>89</v>
      </c>
      <c r="AR43" t="s">
        <v>122</v>
      </c>
      <c r="AS43" t="s">
        <v>91</v>
      </c>
      <c r="AT43" t="s">
        <v>137</v>
      </c>
      <c r="AU43" t="s">
        <v>92</v>
      </c>
      <c r="AV43" t="s">
        <v>124</v>
      </c>
      <c r="AW43" t="s">
        <v>124</v>
      </c>
      <c r="AX43" t="s">
        <v>282</v>
      </c>
      <c r="AY43"/>
      <c r="AZ43" t="s">
        <v>99</v>
      </c>
      <c r="BA43">
        <v>1036.93</v>
      </c>
      <c r="BB43">
        <v>303.64</v>
      </c>
      <c r="BC43" s="1">
        <v>42709.729511874997</v>
      </c>
      <c r="BD43" t="s">
        <v>94</v>
      </c>
      <c r="BE43" t="s">
        <v>213</v>
      </c>
      <c r="BF43" s="1">
        <v>42711.543660138886</v>
      </c>
      <c r="BG43">
        <v>2</v>
      </c>
      <c r="BH43">
        <v>454445</v>
      </c>
      <c r="BI43" s="1">
        <v>42709.641926655095</v>
      </c>
      <c r="BJ43" s="1">
        <v>42709.731442245371</v>
      </c>
      <c r="BK43" t="s">
        <v>131</v>
      </c>
      <c r="BL43" t="s">
        <v>132</v>
      </c>
      <c r="BM43" t="s">
        <v>133</v>
      </c>
      <c r="BN43" t="s">
        <v>134</v>
      </c>
      <c r="BO43"/>
      <c r="BP43" t="s">
        <v>91</v>
      </c>
      <c r="BQ43" t="s">
        <v>108</v>
      </c>
      <c r="BR43" s="1">
        <v>42709.73159722222</v>
      </c>
      <c r="BS43"/>
      <c r="BT43" s="1">
        <v>42709.641926655095</v>
      </c>
      <c r="BU43" t="s">
        <v>109</v>
      </c>
      <c r="BV43" t="s">
        <v>99</v>
      </c>
      <c r="BW43">
        <v>0</v>
      </c>
      <c r="BX43"/>
      <c r="BY43"/>
      <c r="BZ43"/>
      <c r="CA43" t="s">
        <v>100</v>
      </c>
      <c r="CB43" t="s">
        <v>5568</v>
      </c>
      <c r="CC43" t="s">
        <v>101</v>
      </c>
      <c r="CD43"/>
      <c r="CE43"/>
      <c r="CF43" t="s">
        <v>86</v>
      </c>
      <c r="CG43" t="s">
        <v>86</v>
      </c>
      <c r="CH43" t="s">
        <v>99</v>
      </c>
      <c r="CI43">
        <v>88</v>
      </c>
      <c r="CJ43" t="s">
        <v>378</v>
      </c>
      <c r="CK43" t="s">
        <v>379</v>
      </c>
      <c r="CL43" t="s">
        <v>385</v>
      </c>
      <c r="CM43" t="s">
        <v>386</v>
      </c>
      <c r="CN43">
        <v>0.01</v>
      </c>
      <c r="CO43">
        <v>4</v>
      </c>
      <c r="CP43" t="s">
        <v>86</v>
      </c>
      <c r="CQ43" t="s">
        <v>86</v>
      </c>
      <c r="CR43" t="s">
        <v>86</v>
      </c>
      <c r="CU43" t="s">
        <v>99</v>
      </c>
      <c r="CV43" t="s">
        <v>99</v>
      </c>
      <c r="CW43" t="s">
        <v>99</v>
      </c>
      <c r="CX43" t="s">
        <v>99</v>
      </c>
      <c r="CY43" t="s">
        <v>99</v>
      </c>
      <c r="CZ43" t="s">
        <v>99</v>
      </c>
      <c r="DA43" t="s">
        <v>373</v>
      </c>
      <c r="DB43" t="s">
        <v>99</v>
      </c>
      <c r="DC43" t="s">
        <v>99</v>
      </c>
      <c r="DE43" t="s">
        <v>373</v>
      </c>
      <c r="DF43">
        <v>88</v>
      </c>
      <c r="DG43">
        <v>0</v>
      </c>
      <c r="DH43">
        <v>0</v>
      </c>
      <c r="DI43">
        <v>21.12</v>
      </c>
      <c r="DJ43">
        <v>0</v>
      </c>
      <c r="DK43">
        <v>0</v>
      </c>
      <c r="DL43" s="7" t="str">
        <f t="shared" si="0"/>
        <v>PROV</v>
      </c>
      <c r="DM43" s="9">
        <f t="shared" si="1"/>
        <v>42709</v>
      </c>
    </row>
    <row r="44" spans="1:117">
      <c r="A44" t="s">
        <v>86</v>
      </c>
      <c r="B44" t="s">
        <v>212</v>
      </c>
      <c r="C44" t="s">
        <v>103</v>
      </c>
      <c r="D44">
        <v>126735</v>
      </c>
      <c r="E44">
        <v>28921</v>
      </c>
      <c r="F44" t="s">
        <v>5569</v>
      </c>
      <c r="G44" t="s">
        <v>5570</v>
      </c>
      <c r="H44" t="s">
        <v>117</v>
      </c>
      <c r="I44" t="s">
        <v>118</v>
      </c>
      <c r="J44" t="s">
        <v>86</v>
      </c>
      <c r="K44" t="s">
        <v>86</v>
      </c>
      <c r="L44" t="s">
        <v>86</v>
      </c>
      <c r="M44" t="s">
        <v>5571</v>
      </c>
      <c r="N44" t="s">
        <v>5572</v>
      </c>
      <c r="O44" t="s">
        <v>104</v>
      </c>
      <c r="P44" t="s">
        <v>99</v>
      </c>
      <c r="Q44" s="1">
        <v>42709.731691435183</v>
      </c>
      <c r="R44" s="1">
        <v>42709.731691435183</v>
      </c>
      <c r="S44" s="1">
        <v>42710.598887268519</v>
      </c>
      <c r="T44" s="1">
        <v>42710.68031851852</v>
      </c>
      <c r="U44">
        <v>1</v>
      </c>
      <c r="V44" t="s">
        <v>211</v>
      </c>
      <c r="W44">
        <v>4</v>
      </c>
      <c r="X44">
        <v>24</v>
      </c>
      <c r="AB44">
        <v>16990</v>
      </c>
      <c r="AC44" t="s">
        <v>110</v>
      </c>
      <c r="AD44">
        <v>0</v>
      </c>
      <c r="AH44" t="s">
        <v>5573</v>
      </c>
      <c r="AI44" t="s">
        <v>86</v>
      </c>
      <c r="AJ44" t="s">
        <v>86</v>
      </c>
      <c r="AK44" t="s">
        <v>86</v>
      </c>
      <c r="AL44" t="s">
        <v>86</v>
      </c>
      <c r="AM44" t="s">
        <v>86</v>
      </c>
      <c r="AN44" t="s">
        <v>86</v>
      </c>
      <c r="AO44" t="s">
        <v>88</v>
      </c>
      <c r="AP44" t="s">
        <v>86</v>
      </c>
      <c r="AQ44" t="s">
        <v>89</v>
      </c>
      <c r="AR44" t="s">
        <v>90</v>
      </c>
      <c r="AS44" t="s">
        <v>91</v>
      </c>
      <c r="AT44" t="s">
        <v>123</v>
      </c>
      <c r="AU44" t="s">
        <v>92</v>
      </c>
      <c r="AV44" t="s">
        <v>93</v>
      </c>
      <c r="AW44" t="s">
        <v>93</v>
      </c>
      <c r="AX44" t="s">
        <v>685</v>
      </c>
      <c r="AY44"/>
      <c r="AZ44" t="s">
        <v>99</v>
      </c>
      <c r="BA44">
        <v>963.34</v>
      </c>
      <c r="BB44">
        <v>282.08999999999997</v>
      </c>
      <c r="BC44" s="1">
        <v>42709.73014482639</v>
      </c>
      <c r="BD44" t="s">
        <v>94</v>
      </c>
      <c r="BE44" t="s">
        <v>213</v>
      </c>
      <c r="BF44" s="1">
        <v>42710.68031851852</v>
      </c>
      <c r="BG44">
        <v>1</v>
      </c>
      <c r="BH44">
        <v>454446</v>
      </c>
      <c r="BI44" s="1">
        <v>42709.695277002313</v>
      </c>
      <c r="BJ44" s="1">
        <v>42709.731442245371</v>
      </c>
      <c r="BK44" t="s">
        <v>111</v>
      </c>
      <c r="BL44" t="s">
        <v>112</v>
      </c>
      <c r="BM44" t="s">
        <v>97</v>
      </c>
      <c r="BN44" t="s">
        <v>98</v>
      </c>
      <c r="BO44"/>
      <c r="BP44" t="s">
        <v>91</v>
      </c>
      <c r="BQ44" t="s">
        <v>108</v>
      </c>
      <c r="BR44" s="1">
        <v>42709.731663958337</v>
      </c>
      <c r="BS44"/>
      <c r="BT44" s="1">
        <v>42710.695277002313</v>
      </c>
      <c r="BU44" t="s">
        <v>138</v>
      </c>
      <c r="BV44" t="s">
        <v>99</v>
      </c>
      <c r="BW44">
        <v>0</v>
      </c>
      <c r="BX44"/>
      <c r="BY44"/>
      <c r="BZ44"/>
      <c r="CA44" t="s">
        <v>100</v>
      </c>
      <c r="CB44" t="s">
        <v>5574</v>
      </c>
      <c r="CC44" t="s">
        <v>101</v>
      </c>
      <c r="CD44"/>
      <c r="CE44"/>
      <c r="CF44" t="s">
        <v>86</v>
      </c>
      <c r="CG44" t="s">
        <v>86</v>
      </c>
      <c r="CH44" t="s">
        <v>99</v>
      </c>
      <c r="CI44">
        <v>63</v>
      </c>
      <c r="CJ44" t="s">
        <v>166</v>
      </c>
      <c r="CK44" t="s">
        <v>167</v>
      </c>
      <c r="CL44" t="s">
        <v>406</v>
      </c>
      <c r="CM44" t="s">
        <v>407</v>
      </c>
      <c r="CN44">
        <v>0.01</v>
      </c>
      <c r="CO44">
        <v>16</v>
      </c>
      <c r="CP44" t="s">
        <v>86</v>
      </c>
      <c r="CQ44" t="s">
        <v>86</v>
      </c>
      <c r="CR44" t="s">
        <v>86</v>
      </c>
      <c r="CU44" t="s">
        <v>99</v>
      </c>
      <c r="CV44" t="s">
        <v>99</v>
      </c>
      <c r="CW44" t="s">
        <v>99</v>
      </c>
      <c r="CX44" t="s">
        <v>99</v>
      </c>
      <c r="CY44" t="s">
        <v>99</v>
      </c>
      <c r="CZ44" t="s">
        <v>99</v>
      </c>
      <c r="DA44" t="s">
        <v>373</v>
      </c>
      <c r="DB44" t="s">
        <v>99</v>
      </c>
      <c r="DC44" t="s">
        <v>99</v>
      </c>
      <c r="DE44" t="s">
        <v>373</v>
      </c>
      <c r="DF44">
        <v>39</v>
      </c>
      <c r="DG44">
        <v>24</v>
      </c>
      <c r="DH44">
        <v>0</v>
      </c>
      <c r="DI44">
        <v>11.07</v>
      </c>
      <c r="DJ44">
        <v>9.4499999999999993</v>
      </c>
      <c r="DK44">
        <v>0</v>
      </c>
      <c r="DL44" s="7" t="str">
        <f t="shared" si="0"/>
        <v>LIMA</v>
      </c>
      <c r="DM44" s="9">
        <f t="shared" si="1"/>
        <v>42709</v>
      </c>
    </row>
    <row r="45" spans="1:117">
      <c r="A45" t="s">
        <v>86</v>
      </c>
      <c r="B45" t="s">
        <v>212</v>
      </c>
      <c r="C45" t="s">
        <v>103</v>
      </c>
      <c r="D45">
        <v>126736</v>
      </c>
      <c r="E45">
        <v>14634</v>
      </c>
      <c r="F45" t="s">
        <v>5575</v>
      </c>
      <c r="G45" t="s">
        <v>5576</v>
      </c>
      <c r="H45" t="s">
        <v>117</v>
      </c>
      <c r="I45" t="s">
        <v>118</v>
      </c>
      <c r="J45" t="s">
        <v>86</v>
      </c>
      <c r="K45" t="s">
        <v>86</v>
      </c>
      <c r="L45" t="s">
        <v>86</v>
      </c>
      <c r="M45" t="s">
        <v>5577</v>
      </c>
      <c r="N45" t="s">
        <v>5578</v>
      </c>
      <c r="O45" t="s">
        <v>104</v>
      </c>
      <c r="P45" t="s">
        <v>99</v>
      </c>
      <c r="Q45" s="1">
        <v>42709.731766504628</v>
      </c>
      <c r="R45" s="1">
        <v>42709.731766504628</v>
      </c>
      <c r="S45" s="1">
        <v>42710.331068402775</v>
      </c>
      <c r="T45" s="1">
        <v>42710.331250000003</v>
      </c>
      <c r="U45">
        <v>1</v>
      </c>
      <c r="V45" t="s">
        <v>211</v>
      </c>
      <c r="W45">
        <v>7</v>
      </c>
      <c r="X45">
        <v>32</v>
      </c>
      <c r="AB45">
        <v>18835</v>
      </c>
      <c r="AC45" t="s">
        <v>130</v>
      </c>
      <c r="AD45">
        <v>0</v>
      </c>
      <c r="AH45" t="s">
        <v>5579</v>
      </c>
      <c r="AI45" t="s">
        <v>86</v>
      </c>
      <c r="AJ45" t="s">
        <v>88</v>
      </c>
      <c r="AK45" t="s">
        <v>86</v>
      </c>
      <c r="AL45" t="s">
        <v>88</v>
      </c>
      <c r="AM45" t="s">
        <v>86</v>
      </c>
      <c r="AN45" t="s">
        <v>86</v>
      </c>
      <c r="AO45" t="s">
        <v>86</v>
      </c>
      <c r="AP45" t="s">
        <v>86</v>
      </c>
      <c r="AQ45" t="s">
        <v>89</v>
      </c>
      <c r="AR45" t="s">
        <v>90</v>
      </c>
      <c r="AS45" t="s">
        <v>91</v>
      </c>
      <c r="AT45" t="s">
        <v>636</v>
      </c>
      <c r="AU45" t="s">
        <v>92</v>
      </c>
      <c r="AV45" t="s">
        <v>93</v>
      </c>
      <c r="AW45" t="s">
        <v>93</v>
      </c>
      <c r="AX45" t="s">
        <v>637</v>
      </c>
      <c r="AY45"/>
      <c r="AZ45"/>
      <c r="BA45">
        <v>933.69</v>
      </c>
      <c r="BB45">
        <v>273.41000000000003</v>
      </c>
      <c r="BC45" s="1">
        <v>42709.721815428238</v>
      </c>
      <c r="BD45" t="s">
        <v>94</v>
      </c>
      <c r="BE45" t="s">
        <v>332</v>
      </c>
      <c r="BF45" s="1">
        <v>42710.331250000003</v>
      </c>
      <c r="BG45">
        <v>1</v>
      </c>
      <c r="BH45">
        <v>454447</v>
      </c>
      <c r="BI45" s="1">
        <v>42709.70894960648</v>
      </c>
      <c r="BJ45" s="1">
        <v>42709.731442245371</v>
      </c>
      <c r="BK45" t="s">
        <v>131</v>
      </c>
      <c r="BL45" t="s">
        <v>132</v>
      </c>
      <c r="BM45" t="s">
        <v>133</v>
      </c>
      <c r="BN45" t="s">
        <v>134</v>
      </c>
      <c r="BO45"/>
      <c r="BP45" t="s">
        <v>91</v>
      </c>
      <c r="BQ45" t="s">
        <v>108</v>
      </c>
      <c r="BR45" s="1">
        <v>42709.731741898147</v>
      </c>
      <c r="BS45"/>
      <c r="BT45" s="1">
        <v>42709.70894960648</v>
      </c>
      <c r="BU45" t="s">
        <v>209</v>
      </c>
      <c r="BV45" t="s">
        <v>99</v>
      </c>
      <c r="BW45">
        <v>0</v>
      </c>
      <c r="BX45"/>
      <c r="BY45"/>
      <c r="BZ45"/>
      <c r="CA45" t="s">
        <v>100</v>
      </c>
      <c r="CB45" t="s">
        <v>5580</v>
      </c>
      <c r="CC45" t="s">
        <v>101</v>
      </c>
      <c r="CD45"/>
      <c r="CE45"/>
      <c r="CF45" t="s">
        <v>86</v>
      </c>
      <c r="CG45" t="s">
        <v>88</v>
      </c>
      <c r="CH45" t="s">
        <v>99</v>
      </c>
      <c r="CI45">
        <v>88</v>
      </c>
      <c r="CJ45" t="s">
        <v>206</v>
      </c>
      <c r="CK45" t="s">
        <v>207</v>
      </c>
      <c r="CL45" t="s">
        <v>383</v>
      </c>
      <c r="CM45" t="s">
        <v>384</v>
      </c>
      <c r="CN45">
        <v>0.01</v>
      </c>
      <c r="CO45">
        <v>13</v>
      </c>
      <c r="CP45" t="s">
        <v>86</v>
      </c>
      <c r="CQ45" t="s">
        <v>86</v>
      </c>
      <c r="CR45" t="s">
        <v>86</v>
      </c>
      <c r="CU45" t="s">
        <v>99</v>
      </c>
      <c r="CV45" t="s">
        <v>99</v>
      </c>
      <c r="CW45" t="s">
        <v>99</v>
      </c>
      <c r="CX45" t="s">
        <v>99</v>
      </c>
      <c r="CY45" t="s">
        <v>99</v>
      </c>
      <c r="CZ45" t="s">
        <v>99</v>
      </c>
      <c r="DA45" t="s">
        <v>373</v>
      </c>
      <c r="DB45" t="s">
        <v>99</v>
      </c>
      <c r="DC45" t="s">
        <v>99</v>
      </c>
      <c r="DE45" t="s">
        <v>373</v>
      </c>
      <c r="DF45">
        <v>17</v>
      </c>
      <c r="DG45">
        <v>65</v>
      </c>
      <c r="DH45">
        <v>6</v>
      </c>
      <c r="DI45">
        <v>5.0599999999999996</v>
      </c>
      <c r="DJ45">
        <v>24.79</v>
      </c>
      <c r="DK45">
        <v>0.78</v>
      </c>
      <c r="DL45" s="7" t="str">
        <f t="shared" si="0"/>
        <v>LIMA</v>
      </c>
      <c r="DM45" s="9">
        <f t="shared" si="1"/>
        <v>42709</v>
      </c>
    </row>
    <row r="46" spans="1:117">
      <c r="A46" t="s">
        <v>86</v>
      </c>
      <c r="B46" t="s">
        <v>212</v>
      </c>
      <c r="C46" t="s">
        <v>103</v>
      </c>
      <c r="D46">
        <v>126737</v>
      </c>
      <c r="E46">
        <v>27437</v>
      </c>
      <c r="F46" t="s">
        <v>1512</v>
      </c>
      <c r="G46" t="s">
        <v>1513</v>
      </c>
      <c r="H46" t="s">
        <v>117</v>
      </c>
      <c r="I46" t="s">
        <v>118</v>
      </c>
      <c r="J46" t="s">
        <v>86</v>
      </c>
      <c r="K46" t="s">
        <v>86</v>
      </c>
      <c r="L46" t="s">
        <v>86</v>
      </c>
      <c r="M46" t="s">
        <v>5581</v>
      </c>
      <c r="N46" t="s">
        <v>5582</v>
      </c>
      <c r="O46" t="s">
        <v>104</v>
      </c>
      <c r="P46" t="s">
        <v>99</v>
      </c>
      <c r="Q46" s="1">
        <v>42709.731835023151</v>
      </c>
      <c r="R46" s="1">
        <v>42709.731835023151</v>
      </c>
      <c r="S46" s="1">
        <v>42710.330660335647</v>
      </c>
      <c r="T46" s="1">
        <v>42710.627098993056</v>
      </c>
      <c r="U46">
        <v>1</v>
      </c>
      <c r="V46" t="s">
        <v>210</v>
      </c>
      <c r="W46">
        <v>1</v>
      </c>
      <c r="X46">
        <v>24</v>
      </c>
      <c r="AB46">
        <v>18835</v>
      </c>
      <c r="AC46" t="s">
        <v>130</v>
      </c>
      <c r="AD46">
        <v>27334</v>
      </c>
      <c r="AE46" t="s">
        <v>229</v>
      </c>
      <c r="AH46" t="s">
        <v>1514</v>
      </c>
      <c r="AI46" t="s">
        <v>88</v>
      </c>
      <c r="AJ46" t="s">
        <v>88</v>
      </c>
      <c r="AK46" t="s">
        <v>86</v>
      </c>
      <c r="AL46" t="s">
        <v>88</v>
      </c>
      <c r="AM46" t="s">
        <v>86</v>
      </c>
      <c r="AN46" t="s">
        <v>86</v>
      </c>
      <c r="AO46" t="s">
        <v>88</v>
      </c>
      <c r="AP46" t="s">
        <v>86</v>
      </c>
      <c r="AQ46" t="s">
        <v>89</v>
      </c>
      <c r="AR46" t="s">
        <v>90</v>
      </c>
      <c r="AS46" t="s">
        <v>126</v>
      </c>
      <c r="AT46" t="s">
        <v>91</v>
      </c>
      <c r="AU46" t="s">
        <v>92</v>
      </c>
      <c r="AV46" t="s">
        <v>93</v>
      </c>
      <c r="AW46" t="s">
        <v>276</v>
      </c>
      <c r="AX46" t="s">
        <v>276</v>
      </c>
      <c r="AY46"/>
      <c r="AZ46" t="s">
        <v>99</v>
      </c>
      <c r="BA46">
        <v>694.97</v>
      </c>
      <c r="BB46">
        <v>203.51</v>
      </c>
      <c r="BC46" s="1">
        <v>42709.730223645834</v>
      </c>
      <c r="BD46" t="s">
        <v>94</v>
      </c>
      <c r="BE46" t="s">
        <v>213</v>
      </c>
      <c r="BF46" s="1">
        <v>42710.627098993056</v>
      </c>
      <c r="BG46">
        <v>1</v>
      </c>
      <c r="BH46">
        <v>454448</v>
      </c>
      <c r="BI46" s="1">
        <v>42709.667389155089</v>
      </c>
      <c r="BJ46" s="1">
        <v>42709.731442245371</v>
      </c>
      <c r="BK46" t="s">
        <v>131</v>
      </c>
      <c r="BL46" t="s">
        <v>132</v>
      </c>
      <c r="BM46" t="s">
        <v>133</v>
      </c>
      <c r="BN46" t="s">
        <v>134</v>
      </c>
      <c r="BO46"/>
      <c r="BP46" t="s">
        <v>91</v>
      </c>
      <c r="BQ46" t="s">
        <v>108</v>
      </c>
      <c r="BR46" s="1">
        <v>42709.731808101853</v>
      </c>
      <c r="BS46"/>
      <c r="BT46" s="1">
        <v>42709.667389155089</v>
      </c>
      <c r="BU46" t="s">
        <v>109</v>
      </c>
      <c r="BV46" t="s">
        <v>99</v>
      </c>
      <c r="BW46">
        <v>0</v>
      </c>
      <c r="BX46"/>
      <c r="BY46"/>
      <c r="BZ46"/>
      <c r="CA46" t="s">
        <v>100</v>
      </c>
      <c r="CB46" t="s">
        <v>5583</v>
      </c>
      <c r="CC46" t="s">
        <v>101</v>
      </c>
      <c r="CD46"/>
      <c r="CE46"/>
      <c r="CF46" t="s">
        <v>86</v>
      </c>
      <c r="CG46" t="s">
        <v>86</v>
      </c>
      <c r="CH46" t="s">
        <v>99</v>
      </c>
      <c r="CI46">
        <v>53</v>
      </c>
      <c r="CJ46" t="s">
        <v>232</v>
      </c>
      <c r="CK46" t="s">
        <v>233</v>
      </c>
      <c r="CL46" t="s">
        <v>180</v>
      </c>
      <c r="CM46" t="s">
        <v>216</v>
      </c>
      <c r="CN46">
        <v>0.01</v>
      </c>
      <c r="CO46">
        <v>16</v>
      </c>
      <c r="CP46" t="s">
        <v>86</v>
      </c>
      <c r="CQ46" t="s">
        <v>86</v>
      </c>
      <c r="CR46" t="s">
        <v>86</v>
      </c>
      <c r="CU46" t="s">
        <v>99</v>
      </c>
      <c r="CV46" t="s">
        <v>99</v>
      </c>
      <c r="CW46" t="s">
        <v>99</v>
      </c>
      <c r="CX46" t="s">
        <v>99</v>
      </c>
      <c r="CY46" t="s">
        <v>99</v>
      </c>
      <c r="CZ46" t="s">
        <v>99</v>
      </c>
      <c r="DA46" t="s">
        <v>373</v>
      </c>
      <c r="DB46" t="s">
        <v>99</v>
      </c>
      <c r="DC46" t="s">
        <v>99</v>
      </c>
      <c r="DE46" t="s">
        <v>373</v>
      </c>
      <c r="DF46">
        <v>1</v>
      </c>
      <c r="DG46">
        <v>51</v>
      </c>
      <c r="DH46">
        <v>1</v>
      </c>
      <c r="DI46">
        <v>0.71</v>
      </c>
      <c r="DJ46">
        <v>20.14</v>
      </c>
      <c r="DK46">
        <v>0.27</v>
      </c>
      <c r="DL46" s="7" t="str">
        <f t="shared" si="0"/>
        <v>LIMA</v>
      </c>
      <c r="DM46" s="9">
        <f t="shared" si="1"/>
        <v>42709</v>
      </c>
    </row>
    <row r="47" spans="1:117">
      <c r="A47" t="s">
        <v>86</v>
      </c>
      <c r="B47" t="s">
        <v>212</v>
      </c>
      <c r="C47" t="s">
        <v>103</v>
      </c>
      <c r="D47">
        <v>126738</v>
      </c>
      <c r="E47">
        <v>22049</v>
      </c>
      <c r="F47" t="s">
        <v>5584</v>
      </c>
      <c r="G47" t="s">
        <v>5585</v>
      </c>
      <c r="H47" t="s">
        <v>117</v>
      </c>
      <c r="I47" t="s">
        <v>118</v>
      </c>
      <c r="J47" t="s">
        <v>86</v>
      </c>
      <c r="K47" t="s">
        <v>86</v>
      </c>
      <c r="L47" t="s">
        <v>86</v>
      </c>
      <c r="M47" t="s">
        <v>5586</v>
      </c>
      <c r="N47" t="s">
        <v>5587</v>
      </c>
      <c r="O47" t="s">
        <v>104</v>
      </c>
      <c r="P47" t="s">
        <v>99</v>
      </c>
      <c r="Q47" s="1">
        <v>42709.87254783565</v>
      </c>
      <c r="R47" s="1">
        <v>42709.87254783565</v>
      </c>
      <c r="S47" s="1">
        <v>42710.598769560187</v>
      </c>
      <c r="T47" s="1">
        <v>42710.643223217594</v>
      </c>
      <c r="U47">
        <v>1</v>
      </c>
      <c r="V47" t="s">
        <v>210</v>
      </c>
      <c r="W47">
        <v>6</v>
      </c>
      <c r="X47">
        <v>120</v>
      </c>
      <c r="AB47">
        <v>16990</v>
      </c>
      <c r="AC47" t="s">
        <v>110</v>
      </c>
      <c r="AD47">
        <v>27334</v>
      </c>
      <c r="AE47" t="s">
        <v>229</v>
      </c>
      <c r="AH47" t="s">
        <v>5588</v>
      </c>
      <c r="AI47" t="s">
        <v>88</v>
      </c>
      <c r="AJ47" t="s">
        <v>88</v>
      </c>
      <c r="AK47" t="s">
        <v>86</v>
      </c>
      <c r="AL47" t="s">
        <v>88</v>
      </c>
      <c r="AM47" t="s">
        <v>86</v>
      </c>
      <c r="AN47" t="s">
        <v>86</v>
      </c>
      <c r="AO47" t="s">
        <v>88</v>
      </c>
      <c r="AP47" t="s">
        <v>86</v>
      </c>
      <c r="AQ47" t="s">
        <v>89</v>
      </c>
      <c r="AR47" t="s">
        <v>90</v>
      </c>
      <c r="AS47" t="s">
        <v>221</v>
      </c>
      <c r="AT47" t="s">
        <v>223</v>
      </c>
      <c r="AU47" t="s">
        <v>92</v>
      </c>
      <c r="AV47" t="s">
        <v>93</v>
      </c>
      <c r="AW47" t="s">
        <v>230</v>
      </c>
      <c r="AX47" t="s">
        <v>231</v>
      </c>
      <c r="AY47"/>
      <c r="AZ47" t="s">
        <v>99</v>
      </c>
      <c r="BA47">
        <v>3593.64</v>
      </c>
      <c r="BB47">
        <v>1052.31</v>
      </c>
      <c r="BC47" s="1">
        <v>42709.79998290509</v>
      </c>
      <c r="BD47" t="s">
        <v>94</v>
      </c>
      <c r="BE47" t="s">
        <v>213</v>
      </c>
      <c r="BF47" s="1">
        <v>42710.643223217594</v>
      </c>
      <c r="BG47">
        <v>1</v>
      </c>
      <c r="BH47">
        <v>454449</v>
      </c>
      <c r="BI47" s="1">
        <v>42708.081083368059</v>
      </c>
      <c r="BJ47" s="1">
        <v>42709.871525185183</v>
      </c>
      <c r="BK47" t="s">
        <v>111</v>
      </c>
      <c r="BL47" t="s">
        <v>112</v>
      </c>
      <c r="BM47" t="s">
        <v>97</v>
      </c>
      <c r="BN47" t="s">
        <v>98</v>
      </c>
      <c r="BO47"/>
      <c r="BP47" t="s">
        <v>91</v>
      </c>
      <c r="BQ47" t="s">
        <v>108</v>
      </c>
      <c r="BR47" s="1">
        <v>42710</v>
      </c>
      <c r="BS47"/>
      <c r="BT47" s="1">
        <v>42708.081083368059</v>
      </c>
      <c r="BU47" t="s">
        <v>531</v>
      </c>
      <c r="BV47" t="s">
        <v>99</v>
      </c>
      <c r="BW47">
        <v>0</v>
      </c>
      <c r="BX47"/>
      <c r="BY47"/>
      <c r="BZ47"/>
      <c r="CA47" t="s">
        <v>100</v>
      </c>
      <c r="CB47" t="s">
        <v>5589</v>
      </c>
      <c r="CC47" t="s">
        <v>101</v>
      </c>
      <c r="CD47"/>
      <c r="CE47"/>
      <c r="CF47" t="s">
        <v>86</v>
      </c>
      <c r="CG47" t="s">
        <v>86</v>
      </c>
      <c r="CH47" t="s">
        <v>99</v>
      </c>
      <c r="CI47">
        <v>292</v>
      </c>
      <c r="CJ47" t="s">
        <v>232</v>
      </c>
      <c r="CK47" t="s">
        <v>233</v>
      </c>
      <c r="CL47" t="s">
        <v>388</v>
      </c>
      <c r="CM47" t="s">
        <v>389</v>
      </c>
      <c r="CN47">
        <v>0.01</v>
      </c>
      <c r="CO47">
        <v>30</v>
      </c>
      <c r="CP47" t="s">
        <v>86</v>
      </c>
      <c r="CQ47" t="s">
        <v>86</v>
      </c>
      <c r="CR47" t="s">
        <v>86</v>
      </c>
      <c r="CU47" t="s">
        <v>99</v>
      </c>
      <c r="CV47" t="s">
        <v>99</v>
      </c>
      <c r="CW47" t="s">
        <v>99</v>
      </c>
      <c r="CX47" t="s">
        <v>99</v>
      </c>
      <c r="CY47" t="s">
        <v>99</v>
      </c>
      <c r="CZ47" t="s">
        <v>99</v>
      </c>
      <c r="DA47" t="s">
        <v>373</v>
      </c>
      <c r="DB47" t="s">
        <v>99</v>
      </c>
      <c r="DC47" t="s">
        <v>99</v>
      </c>
      <c r="DE47" t="s">
        <v>373</v>
      </c>
      <c r="DF47">
        <v>13</v>
      </c>
      <c r="DG47">
        <v>267</v>
      </c>
      <c r="DH47">
        <v>12</v>
      </c>
      <c r="DI47">
        <v>6.01</v>
      </c>
      <c r="DJ47">
        <v>108.61</v>
      </c>
      <c r="DK47">
        <v>1.2</v>
      </c>
      <c r="DL47" s="7" t="str">
        <f t="shared" si="0"/>
        <v>LIMA</v>
      </c>
      <c r="DM47" s="9">
        <f t="shared" si="1"/>
        <v>42709</v>
      </c>
    </row>
    <row r="48" spans="1:117">
      <c r="A48" t="s">
        <v>86</v>
      </c>
      <c r="B48" t="s">
        <v>212</v>
      </c>
      <c r="C48" t="s">
        <v>103</v>
      </c>
      <c r="D48">
        <v>126739</v>
      </c>
      <c r="E48">
        <v>7882</v>
      </c>
      <c r="F48" t="s">
        <v>5590</v>
      </c>
      <c r="G48" t="s">
        <v>5591</v>
      </c>
      <c r="H48" t="s">
        <v>117</v>
      </c>
      <c r="I48" t="s">
        <v>118</v>
      </c>
      <c r="J48" t="s">
        <v>86</v>
      </c>
      <c r="K48" t="s">
        <v>86</v>
      </c>
      <c r="L48" t="s">
        <v>86</v>
      </c>
      <c r="M48" t="s">
        <v>5592</v>
      </c>
      <c r="N48" t="s">
        <v>5593</v>
      </c>
      <c r="O48" t="s">
        <v>104</v>
      </c>
      <c r="P48" t="s">
        <v>99</v>
      </c>
      <c r="Q48" s="1">
        <v>42709.872684722221</v>
      </c>
      <c r="R48" s="1">
        <v>42709.872684722221</v>
      </c>
      <c r="S48" s="1">
        <v>42710.330425763888</v>
      </c>
      <c r="T48" s="1">
        <v>42710.628019629628</v>
      </c>
      <c r="U48">
        <v>1</v>
      </c>
      <c r="V48" t="s">
        <v>211</v>
      </c>
      <c r="W48">
        <v>9</v>
      </c>
      <c r="X48">
        <v>69.2</v>
      </c>
      <c r="AB48">
        <v>18835</v>
      </c>
      <c r="AC48" t="s">
        <v>130</v>
      </c>
      <c r="AD48">
        <v>0</v>
      </c>
      <c r="AH48" t="s">
        <v>5594</v>
      </c>
      <c r="AI48" t="s">
        <v>86</v>
      </c>
      <c r="AJ48" t="s">
        <v>86</v>
      </c>
      <c r="AK48" t="s">
        <v>86</v>
      </c>
      <c r="AL48" t="s">
        <v>86</v>
      </c>
      <c r="AM48" t="s">
        <v>86</v>
      </c>
      <c r="AN48" t="s">
        <v>88</v>
      </c>
      <c r="AO48" t="s">
        <v>86</v>
      </c>
      <c r="AP48" t="s">
        <v>86</v>
      </c>
      <c r="AQ48" t="s">
        <v>89</v>
      </c>
      <c r="AR48" t="s">
        <v>90</v>
      </c>
      <c r="AS48" t="s">
        <v>91</v>
      </c>
      <c r="AT48" t="s">
        <v>217</v>
      </c>
      <c r="AU48" t="s">
        <v>92</v>
      </c>
      <c r="AV48" t="s">
        <v>93</v>
      </c>
      <c r="AW48" t="s">
        <v>93</v>
      </c>
      <c r="AX48" t="s">
        <v>218</v>
      </c>
      <c r="AY48"/>
      <c r="AZ48" t="s">
        <v>99</v>
      </c>
      <c r="BA48">
        <v>1943.75</v>
      </c>
      <c r="BB48">
        <v>569.17999999999995</v>
      </c>
      <c r="BC48" s="1">
        <v>42709.798149305556</v>
      </c>
      <c r="BD48" t="s">
        <v>94</v>
      </c>
      <c r="BE48" t="s">
        <v>213</v>
      </c>
      <c r="BF48" s="1">
        <v>42710.628019629628</v>
      </c>
      <c r="BG48">
        <v>2</v>
      </c>
      <c r="BH48">
        <v>454450</v>
      </c>
      <c r="BI48" s="1">
        <v>42709.6816434375</v>
      </c>
      <c r="BJ48" s="1">
        <v>42709.871525185183</v>
      </c>
      <c r="BK48" t="s">
        <v>131</v>
      </c>
      <c r="BL48" t="s">
        <v>132</v>
      </c>
      <c r="BM48" t="s">
        <v>133</v>
      </c>
      <c r="BN48" t="s">
        <v>134</v>
      </c>
      <c r="BO48"/>
      <c r="BP48" t="s">
        <v>91</v>
      </c>
      <c r="BQ48" t="s">
        <v>108</v>
      </c>
      <c r="BR48" s="1">
        <v>42710</v>
      </c>
      <c r="BS48"/>
      <c r="BT48" s="1">
        <v>42709.6816434375</v>
      </c>
      <c r="BU48" t="s">
        <v>550</v>
      </c>
      <c r="BV48" t="s">
        <v>99</v>
      </c>
      <c r="BW48">
        <v>0</v>
      </c>
      <c r="BX48"/>
      <c r="BY48"/>
      <c r="BZ48"/>
      <c r="CA48" t="s">
        <v>100</v>
      </c>
      <c r="CB48" t="s">
        <v>5595</v>
      </c>
      <c r="CC48" t="s">
        <v>101</v>
      </c>
      <c r="CD48"/>
      <c r="CE48"/>
      <c r="CF48" t="s">
        <v>86</v>
      </c>
      <c r="CG48" t="s">
        <v>86</v>
      </c>
      <c r="CH48" t="s">
        <v>99</v>
      </c>
      <c r="CI48">
        <v>172</v>
      </c>
      <c r="CJ48" t="s">
        <v>232</v>
      </c>
      <c r="CK48" t="s">
        <v>233</v>
      </c>
      <c r="CL48" t="s">
        <v>406</v>
      </c>
      <c r="CM48" t="s">
        <v>407</v>
      </c>
      <c r="CN48">
        <v>0.01</v>
      </c>
      <c r="CO48">
        <v>30</v>
      </c>
      <c r="CP48" t="s">
        <v>86</v>
      </c>
      <c r="CQ48" t="s">
        <v>86</v>
      </c>
      <c r="CR48" t="s">
        <v>86</v>
      </c>
      <c r="CU48" t="s">
        <v>99</v>
      </c>
      <c r="CV48" t="s">
        <v>99</v>
      </c>
      <c r="CW48" t="s">
        <v>99</v>
      </c>
      <c r="CX48" t="s">
        <v>99</v>
      </c>
      <c r="CY48" t="s">
        <v>99</v>
      </c>
      <c r="CZ48" t="s">
        <v>99</v>
      </c>
      <c r="DA48" t="s">
        <v>373</v>
      </c>
      <c r="DB48" t="s">
        <v>99</v>
      </c>
      <c r="DC48" t="s">
        <v>99</v>
      </c>
      <c r="DE48" t="s">
        <v>373</v>
      </c>
      <c r="DF48">
        <v>0</v>
      </c>
      <c r="DG48">
        <v>172</v>
      </c>
      <c r="DH48">
        <v>0</v>
      </c>
      <c r="DI48">
        <v>0</v>
      </c>
      <c r="DJ48">
        <v>67.099999999999994</v>
      </c>
      <c r="DK48">
        <v>0</v>
      </c>
      <c r="DL48" s="7" t="str">
        <f t="shared" si="0"/>
        <v>LIMA</v>
      </c>
      <c r="DM48" s="9">
        <f t="shared" si="1"/>
        <v>42709</v>
      </c>
    </row>
    <row r="49" spans="1:117">
      <c r="A49" t="s">
        <v>86</v>
      </c>
      <c r="B49" t="s">
        <v>212</v>
      </c>
      <c r="C49" t="s">
        <v>103</v>
      </c>
      <c r="D49">
        <v>126740</v>
      </c>
      <c r="E49">
        <v>23031</v>
      </c>
      <c r="F49" t="s">
        <v>1753</v>
      </c>
      <c r="G49" t="s">
        <v>1754</v>
      </c>
      <c r="H49" t="s">
        <v>117</v>
      </c>
      <c r="I49" t="s">
        <v>118</v>
      </c>
      <c r="J49" t="s">
        <v>86</v>
      </c>
      <c r="K49" t="s">
        <v>86</v>
      </c>
      <c r="L49" t="s">
        <v>86</v>
      </c>
      <c r="M49" t="s">
        <v>5596</v>
      </c>
      <c r="N49" t="s">
        <v>5597</v>
      </c>
      <c r="O49" t="s">
        <v>104</v>
      </c>
      <c r="P49" t="s">
        <v>99</v>
      </c>
      <c r="Q49" s="1">
        <v>42709.872846944447</v>
      </c>
      <c r="R49" s="1">
        <v>42709.872846944447</v>
      </c>
      <c r="S49" s="1">
        <v>42710.357196180557</v>
      </c>
      <c r="T49" s="1">
        <v>42710.626961064816</v>
      </c>
      <c r="U49">
        <v>1</v>
      </c>
      <c r="V49" t="s">
        <v>210</v>
      </c>
      <c r="W49">
        <v>9</v>
      </c>
      <c r="X49">
        <v>126</v>
      </c>
      <c r="AB49">
        <v>18835</v>
      </c>
      <c r="AC49" t="s">
        <v>130</v>
      </c>
      <c r="AD49">
        <v>27334</v>
      </c>
      <c r="AE49" t="s">
        <v>229</v>
      </c>
      <c r="AH49" t="s">
        <v>1755</v>
      </c>
      <c r="AI49" t="s">
        <v>88</v>
      </c>
      <c r="AJ49" t="s">
        <v>88</v>
      </c>
      <c r="AK49" t="s">
        <v>86</v>
      </c>
      <c r="AL49" t="s">
        <v>88</v>
      </c>
      <c r="AM49" t="s">
        <v>86</v>
      </c>
      <c r="AN49" t="s">
        <v>86</v>
      </c>
      <c r="AO49" t="s">
        <v>88</v>
      </c>
      <c r="AP49" t="s">
        <v>86</v>
      </c>
      <c r="AQ49" t="s">
        <v>89</v>
      </c>
      <c r="AR49" t="s">
        <v>90</v>
      </c>
      <c r="AS49" t="s">
        <v>126</v>
      </c>
      <c r="AT49" t="s">
        <v>91</v>
      </c>
      <c r="AU49" t="s">
        <v>92</v>
      </c>
      <c r="AV49" t="s">
        <v>93</v>
      </c>
      <c r="AW49" t="s">
        <v>276</v>
      </c>
      <c r="AX49" t="s">
        <v>276</v>
      </c>
      <c r="AY49"/>
      <c r="AZ49" t="s">
        <v>99</v>
      </c>
      <c r="BA49">
        <v>4731</v>
      </c>
      <c r="BB49">
        <v>1385.36</v>
      </c>
      <c r="BC49" s="1">
        <v>42709.797107175924</v>
      </c>
      <c r="BD49" t="s">
        <v>94</v>
      </c>
      <c r="BE49" t="s">
        <v>213</v>
      </c>
      <c r="BF49" s="1">
        <v>42710.626961064816</v>
      </c>
      <c r="BG49">
        <v>1</v>
      </c>
      <c r="BH49">
        <v>454451</v>
      </c>
      <c r="BI49" s="1">
        <v>42709.684834375003</v>
      </c>
      <c r="BJ49" s="1">
        <v>42709.871525185183</v>
      </c>
      <c r="BK49" t="s">
        <v>131</v>
      </c>
      <c r="BL49" t="s">
        <v>132</v>
      </c>
      <c r="BM49" t="s">
        <v>133</v>
      </c>
      <c r="BN49" t="s">
        <v>134</v>
      </c>
      <c r="BO49"/>
      <c r="BP49" t="s">
        <v>91</v>
      </c>
      <c r="BQ49" t="s">
        <v>108</v>
      </c>
      <c r="BR49" s="1">
        <v>42710</v>
      </c>
      <c r="BS49"/>
      <c r="BT49" s="1">
        <v>42710.684834375003</v>
      </c>
      <c r="BU49" t="s">
        <v>109</v>
      </c>
      <c r="BV49" t="s">
        <v>99</v>
      </c>
      <c r="BW49">
        <v>0</v>
      </c>
      <c r="BX49"/>
      <c r="BY49"/>
      <c r="BZ49"/>
      <c r="CA49" t="s">
        <v>100</v>
      </c>
      <c r="CB49" t="s">
        <v>5598</v>
      </c>
      <c r="CC49" t="s">
        <v>101</v>
      </c>
      <c r="CD49"/>
      <c r="CE49"/>
      <c r="CF49" t="s">
        <v>86</v>
      </c>
      <c r="CG49" t="s">
        <v>86</v>
      </c>
      <c r="CH49" t="s">
        <v>99</v>
      </c>
      <c r="CI49">
        <v>379</v>
      </c>
      <c r="CJ49" t="s">
        <v>232</v>
      </c>
      <c r="CK49" t="s">
        <v>233</v>
      </c>
      <c r="CL49" t="s">
        <v>184</v>
      </c>
      <c r="CM49" t="s">
        <v>214</v>
      </c>
      <c r="CN49">
        <v>0.01</v>
      </c>
      <c r="CO49">
        <v>20</v>
      </c>
      <c r="CP49" t="s">
        <v>86</v>
      </c>
      <c r="CQ49" t="s">
        <v>86</v>
      </c>
      <c r="CR49" t="s">
        <v>86</v>
      </c>
      <c r="CU49" t="s">
        <v>99</v>
      </c>
      <c r="CV49" t="s">
        <v>99</v>
      </c>
      <c r="CW49" t="s">
        <v>99</v>
      </c>
      <c r="CX49" t="s">
        <v>99</v>
      </c>
      <c r="CY49" t="s">
        <v>99</v>
      </c>
      <c r="CZ49" t="s">
        <v>99</v>
      </c>
      <c r="DA49" t="s">
        <v>373</v>
      </c>
      <c r="DB49" t="s">
        <v>99</v>
      </c>
      <c r="DC49" t="s">
        <v>99</v>
      </c>
      <c r="DE49" t="s">
        <v>373</v>
      </c>
      <c r="DF49">
        <v>118</v>
      </c>
      <c r="DG49">
        <v>261</v>
      </c>
      <c r="DH49">
        <v>0</v>
      </c>
      <c r="DI49">
        <v>36.619999999999997</v>
      </c>
      <c r="DJ49">
        <v>83.73</v>
      </c>
      <c r="DK49">
        <v>0</v>
      </c>
      <c r="DL49" s="7" t="str">
        <f t="shared" si="0"/>
        <v>LIMA</v>
      </c>
      <c r="DM49" s="9">
        <f t="shared" si="1"/>
        <v>42709</v>
      </c>
    </row>
    <row r="50" spans="1:117">
      <c r="A50" t="s">
        <v>86</v>
      </c>
      <c r="B50" t="s">
        <v>212</v>
      </c>
      <c r="C50" t="s">
        <v>103</v>
      </c>
      <c r="D50">
        <v>126741</v>
      </c>
      <c r="E50">
        <v>28186</v>
      </c>
      <c r="F50" t="s">
        <v>489</v>
      </c>
      <c r="G50" t="s">
        <v>490</v>
      </c>
      <c r="H50" t="s">
        <v>117</v>
      </c>
      <c r="I50" t="s">
        <v>118</v>
      </c>
      <c r="J50" t="s">
        <v>86</v>
      </c>
      <c r="K50" t="s">
        <v>86</v>
      </c>
      <c r="L50" t="s">
        <v>86</v>
      </c>
      <c r="M50" t="s">
        <v>5599</v>
      </c>
      <c r="N50" t="s">
        <v>5600</v>
      </c>
      <c r="O50" t="s">
        <v>104</v>
      </c>
      <c r="P50" t="s">
        <v>99</v>
      </c>
      <c r="Q50" s="1">
        <v>42709.872972800928</v>
      </c>
      <c r="R50" s="1">
        <v>42709.872972800928</v>
      </c>
      <c r="S50" s="1">
        <v>42710.598542939813</v>
      </c>
      <c r="T50" s="1">
        <v>42710.643280509263</v>
      </c>
      <c r="U50">
        <v>1</v>
      </c>
      <c r="V50" t="s">
        <v>210</v>
      </c>
      <c r="W50">
        <v>15</v>
      </c>
      <c r="X50">
        <v>248</v>
      </c>
      <c r="AB50">
        <v>16990</v>
      </c>
      <c r="AC50" t="s">
        <v>110</v>
      </c>
      <c r="AD50">
        <v>27334</v>
      </c>
      <c r="AE50" t="s">
        <v>229</v>
      </c>
      <c r="AH50" t="s">
        <v>491</v>
      </c>
      <c r="AI50" t="s">
        <v>88</v>
      </c>
      <c r="AJ50" t="s">
        <v>88</v>
      </c>
      <c r="AK50" t="s">
        <v>86</v>
      </c>
      <c r="AL50" t="s">
        <v>88</v>
      </c>
      <c r="AM50" t="s">
        <v>86</v>
      </c>
      <c r="AN50" t="s">
        <v>86</v>
      </c>
      <c r="AO50" t="s">
        <v>88</v>
      </c>
      <c r="AP50" t="s">
        <v>86</v>
      </c>
      <c r="AQ50" t="s">
        <v>89</v>
      </c>
      <c r="AR50" t="s">
        <v>90</v>
      </c>
      <c r="AS50" t="s">
        <v>226</v>
      </c>
      <c r="AT50" t="s">
        <v>91</v>
      </c>
      <c r="AU50" t="s">
        <v>92</v>
      </c>
      <c r="AV50" t="s">
        <v>93</v>
      </c>
      <c r="AW50" t="s">
        <v>302</v>
      </c>
      <c r="AX50" t="s">
        <v>302</v>
      </c>
      <c r="AY50"/>
      <c r="AZ50" t="s">
        <v>99</v>
      </c>
      <c r="BA50">
        <v>8468.14</v>
      </c>
      <c r="BB50">
        <v>2479.69</v>
      </c>
      <c r="BC50" s="1">
        <v>42709.795727777775</v>
      </c>
      <c r="BD50" t="s">
        <v>94</v>
      </c>
      <c r="BE50" t="s">
        <v>213</v>
      </c>
      <c r="BF50" s="1">
        <v>42710.643280509263</v>
      </c>
      <c r="BG50">
        <v>1</v>
      </c>
      <c r="BH50">
        <v>454452</v>
      </c>
      <c r="BI50" s="1">
        <v>42709.68944065972</v>
      </c>
      <c r="BJ50" s="1">
        <v>42709.871525185183</v>
      </c>
      <c r="BK50" t="s">
        <v>111</v>
      </c>
      <c r="BL50" t="s">
        <v>112</v>
      </c>
      <c r="BM50" t="s">
        <v>97</v>
      </c>
      <c r="BN50" t="s">
        <v>98</v>
      </c>
      <c r="BO50"/>
      <c r="BP50" t="s">
        <v>91</v>
      </c>
      <c r="BQ50" t="s">
        <v>108</v>
      </c>
      <c r="BR50" s="1">
        <v>42710</v>
      </c>
      <c r="BS50"/>
      <c r="BT50" s="1">
        <v>42709.68944065972</v>
      </c>
      <c r="BU50" t="s">
        <v>531</v>
      </c>
      <c r="BV50" t="s">
        <v>99</v>
      </c>
      <c r="BW50">
        <v>0</v>
      </c>
      <c r="BX50"/>
      <c r="BY50"/>
      <c r="BZ50"/>
      <c r="CA50" t="s">
        <v>100</v>
      </c>
      <c r="CB50" t="s">
        <v>5601</v>
      </c>
      <c r="CC50" t="s">
        <v>101</v>
      </c>
      <c r="CD50"/>
      <c r="CE50"/>
      <c r="CF50" t="s">
        <v>86</v>
      </c>
      <c r="CG50" t="s">
        <v>86</v>
      </c>
      <c r="CH50" t="s">
        <v>99</v>
      </c>
      <c r="CI50">
        <v>850</v>
      </c>
      <c r="CJ50" t="s">
        <v>232</v>
      </c>
      <c r="CK50" t="s">
        <v>233</v>
      </c>
      <c r="CL50" t="s">
        <v>385</v>
      </c>
      <c r="CM50" t="s">
        <v>386</v>
      </c>
      <c r="CN50">
        <v>0.09</v>
      </c>
      <c r="CO50">
        <v>4</v>
      </c>
      <c r="CP50" t="s">
        <v>86</v>
      </c>
      <c r="CQ50" t="s">
        <v>86</v>
      </c>
      <c r="CR50" t="s">
        <v>86</v>
      </c>
      <c r="CU50" t="s">
        <v>99</v>
      </c>
      <c r="CV50" t="s">
        <v>99</v>
      </c>
      <c r="CW50" t="s">
        <v>99</v>
      </c>
      <c r="CX50" t="s">
        <v>99</v>
      </c>
      <c r="CY50" t="s">
        <v>99</v>
      </c>
      <c r="CZ50" t="s">
        <v>99</v>
      </c>
      <c r="DA50" t="s">
        <v>373</v>
      </c>
      <c r="DB50" t="s">
        <v>99</v>
      </c>
      <c r="DC50" t="s">
        <v>99</v>
      </c>
      <c r="DE50" t="s">
        <v>373</v>
      </c>
      <c r="DF50">
        <v>50</v>
      </c>
      <c r="DG50">
        <v>450</v>
      </c>
      <c r="DH50">
        <v>350</v>
      </c>
      <c r="DI50">
        <v>29</v>
      </c>
      <c r="DJ50">
        <v>165.5</v>
      </c>
      <c r="DK50">
        <v>35</v>
      </c>
      <c r="DL50" s="7" t="str">
        <f t="shared" si="0"/>
        <v>LIMA</v>
      </c>
      <c r="DM50" s="9">
        <f t="shared" si="1"/>
        <v>42709</v>
      </c>
    </row>
    <row r="51" spans="1:117">
      <c r="A51" t="s">
        <v>86</v>
      </c>
      <c r="B51" t="s">
        <v>212</v>
      </c>
      <c r="C51" t="s">
        <v>103</v>
      </c>
      <c r="D51">
        <v>126742</v>
      </c>
      <c r="E51">
        <v>25011</v>
      </c>
      <c r="F51" t="s">
        <v>5602</v>
      </c>
      <c r="G51" t="s">
        <v>5603</v>
      </c>
      <c r="H51" t="s">
        <v>117</v>
      </c>
      <c r="I51" t="s">
        <v>118</v>
      </c>
      <c r="J51" t="s">
        <v>86</v>
      </c>
      <c r="K51" t="s">
        <v>86</v>
      </c>
      <c r="L51" t="s">
        <v>86</v>
      </c>
      <c r="M51" t="s">
        <v>5604</v>
      </c>
      <c r="N51" t="s">
        <v>5605</v>
      </c>
      <c r="O51" t="s">
        <v>104</v>
      </c>
      <c r="P51" t="s">
        <v>99</v>
      </c>
      <c r="Q51" s="1">
        <v>42709.873098148149</v>
      </c>
      <c r="R51" s="1">
        <v>42709.873098148149</v>
      </c>
      <c r="S51" s="1">
        <v>42710.326624421294</v>
      </c>
      <c r="T51" s="1">
        <v>42710.436643634261</v>
      </c>
      <c r="U51">
        <v>1</v>
      </c>
      <c r="V51" t="s">
        <v>210</v>
      </c>
      <c r="W51">
        <v>15</v>
      </c>
      <c r="X51">
        <v>328</v>
      </c>
      <c r="AB51">
        <v>18835</v>
      </c>
      <c r="AC51" t="s">
        <v>130</v>
      </c>
      <c r="AD51">
        <v>16524</v>
      </c>
      <c r="AE51" t="s">
        <v>146</v>
      </c>
      <c r="AH51" t="s">
        <v>5606</v>
      </c>
      <c r="AI51" t="s">
        <v>88</v>
      </c>
      <c r="AJ51" t="s">
        <v>88</v>
      </c>
      <c r="AK51" t="s">
        <v>86</v>
      </c>
      <c r="AL51" t="s">
        <v>88</v>
      </c>
      <c r="AM51" t="s">
        <v>88</v>
      </c>
      <c r="AN51" t="s">
        <v>88</v>
      </c>
      <c r="AO51" t="s">
        <v>88</v>
      </c>
      <c r="AP51" t="s">
        <v>86</v>
      </c>
      <c r="AQ51" t="s">
        <v>89</v>
      </c>
      <c r="AR51" t="s">
        <v>137</v>
      </c>
      <c r="AS51" t="s">
        <v>91</v>
      </c>
      <c r="AT51" t="s">
        <v>91</v>
      </c>
      <c r="AU51" t="s">
        <v>92</v>
      </c>
      <c r="AV51" t="s">
        <v>150</v>
      </c>
      <c r="AW51" t="s">
        <v>150</v>
      </c>
      <c r="AX51" t="s">
        <v>150</v>
      </c>
      <c r="AY51"/>
      <c r="AZ51" t="s">
        <v>99</v>
      </c>
      <c r="BA51">
        <v>9030.4599999999991</v>
      </c>
      <c r="BB51">
        <v>2644.35</v>
      </c>
      <c r="BC51" s="1">
        <v>42709.802035879628</v>
      </c>
      <c r="BD51" t="s">
        <v>94</v>
      </c>
      <c r="BE51" t="s">
        <v>213</v>
      </c>
      <c r="BF51" s="1">
        <v>42710.436643634261</v>
      </c>
      <c r="BG51">
        <v>1</v>
      </c>
      <c r="BH51">
        <v>454453</v>
      </c>
      <c r="BI51" s="1">
        <v>42709.735528240744</v>
      </c>
      <c r="BJ51" s="1">
        <v>42709.871525185183</v>
      </c>
      <c r="BK51" t="s">
        <v>131</v>
      </c>
      <c r="BL51" t="s">
        <v>132</v>
      </c>
      <c r="BM51" t="s">
        <v>133</v>
      </c>
      <c r="BN51" t="s">
        <v>134</v>
      </c>
      <c r="BO51"/>
      <c r="BP51" t="s">
        <v>91</v>
      </c>
      <c r="BQ51" t="s">
        <v>108</v>
      </c>
      <c r="BR51" s="1">
        <v>42710</v>
      </c>
      <c r="BS51"/>
      <c r="BT51" s="1">
        <v>42710.735528240744</v>
      </c>
      <c r="BU51" t="s">
        <v>513</v>
      </c>
      <c r="BV51" t="s">
        <v>5607</v>
      </c>
      <c r="BW51">
        <v>0</v>
      </c>
      <c r="BX51"/>
      <c r="BY51"/>
      <c r="BZ51"/>
      <c r="CA51" t="s">
        <v>100</v>
      </c>
      <c r="CB51" t="s">
        <v>5608</v>
      </c>
      <c r="CC51" t="s">
        <v>101</v>
      </c>
      <c r="CD51"/>
      <c r="CE51"/>
      <c r="CF51" t="s">
        <v>86</v>
      </c>
      <c r="CG51" t="s">
        <v>88</v>
      </c>
      <c r="CH51" t="s">
        <v>99</v>
      </c>
      <c r="CI51">
        <v>574</v>
      </c>
      <c r="CJ51" t="s">
        <v>323</v>
      </c>
      <c r="CK51" t="s">
        <v>377</v>
      </c>
      <c r="CL51" t="s">
        <v>180</v>
      </c>
      <c r="CM51" t="s">
        <v>216</v>
      </c>
      <c r="CN51">
        <v>0.01</v>
      </c>
      <c r="CO51">
        <v>18</v>
      </c>
      <c r="CP51" t="s">
        <v>86</v>
      </c>
      <c r="CQ51" t="s">
        <v>86</v>
      </c>
      <c r="CR51" t="s">
        <v>86</v>
      </c>
      <c r="CU51" t="s">
        <v>99</v>
      </c>
      <c r="CV51" t="s">
        <v>99</v>
      </c>
      <c r="CW51" t="s">
        <v>99</v>
      </c>
      <c r="CX51" t="s">
        <v>99</v>
      </c>
      <c r="CY51" t="s">
        <v>99</v>
      </c>
      <c r="CZ51" t="s">
        <v>99</v>
      </c>
      <c r="DA51" t="s">
        <v>373</v>
      </c>
      <c r="DB51" t="s">
        <v>99</v>
      </c>
      <c r="DC51" t="s">
        <v>99</v>
      </c>
      <c r="DE51" t="s">
        <v>373</v>
      </c>
      <c r="DF51">
        <v>4</v>
      </c>
      <c r="DG51">
        <v>522</v>
      </c>
      <c r="DH51">
        <v>48</v>
      </c>
      <c r="DI51">
        <v>6.62</v>
      </c>
      <c r="DJ51">
        <v>314.64</v>
      </c>
      <c r="DK51">
        <v>12</v>
      </c>
      <c r="DL51" s="7" t="str">
        <f t="shared" si="0"/>
        <v>PROV</v>
      </c>
      <c r="DM51" s="9">
        <f t="shared" si="1"/>
        <v>42709</v>
      </c>
    </row>
    <row r="52" spans="1:117">
      <c r="A52" t="s">
        <v>86</v>
      </c>
      <c r="B52" t="s">
        <v>212</v>
      </c>
      <c r="C52" t="s">
        <v>103</v>
      </c>
      <c r="D52">
        <v>126743</v>
      </c>
      <c r="E52">
        <v>28082</v>
      </c>
      <c r="F52" t="s">
        <v>5609</v>
      </c>
      <c r="G52" t="s">
        <v>5610</v>
      </c>
      <c r="H52" t="s">
        <v>117</v>
      </c>
      <c r="I52" t="s">
        <v>118</v>
      </c>
      <c r="J52" t="s">
        <v>86</v>
      </c>
      <c r="K52" t="s">
        <v>86</v>
      </c>
      <c r="L52" t="s">
        <v>86</v>
      </c>
      <c r="M52" t="s">
        <v>5611</v>
      </c>
      <c r="N52" t="s">
        <v>5612</v>
      </c>
      <c r="O52" t="s">
        <v>104</v>
      </c>
      <c r="P52" t="s">
        <v>99</v>
      </c>
      <c r="Q52" s="1">
        <v>42709.873233946761</v>
      </c>
      <c r="R52" s="1">
        <v>42709.873233946761</v>
      </c>
      <c r="S52" s="1">
        <v>42710.33055111111</v>
      </c>
      <c r="T52" s="1">
        <v>42710.458758136578</v>
      </c>
      <c r="U52">
        <v>1</v>
      </c>
      <c r="V52" t="s">
        <v>211</v>
      </c>
      <c r="W52">
        <v>13</v>
      </c>
      <c r="X52">
        <v>82</v>
      </c>
      <c r="AB52">
        <v>18835</v>
      </c>
      <c r="AC52" t="s">
        <v>130</v>
      </c>
      <c r="AD52">
        <v>0</v>
      </c>
      <c r="AH52" t="s">
        <v>5613</v>
      </c>
      <c r="AI52" t="s">
        <v>86</v>
      </c>
      <c r="AJ52" t="s">
        <v>86</v>
      </c>
      <c r="AK52" t="s">
        <v>86</v>
      </c>
      <c r="AL52" t="s">
        <v>86</v>
      </c>
      <c r="AM52" t="s">
        <v>86</v>
      </c>
      <c r="AN52" t="s">
        <v>86</v>
      </c>
      <c r="AO52" t="s">
        <v>86</v>
      </c>
      <c r="AP52" t="s">
        <v>86</v>
      </c>
      <c r="AQ52" t="s">
        <v>89</v>
      </c>
      <c r="AR52" t="s">
        <v>120</v>
      </c>
      <c r="AS52" t="s">
        <v>91</v>
      </c>
      <c r="AT52" t="s">
        <v>91</v>
      </c>
      <c r="AU52" t="s">
        <v>92</v>
      </c>
      <c r="AV52" t="s">
        <v>119</v>
      </c>
      <c r="AW52" t="s">
        <v>119</v>
      </c>
      <c r="AX52" t="s">
        <v>119</v>
      </c>
      <c r="AY52"/>
      <c r="AZ52" t="s">
        <v>99</v>
      </c>
      <c r="BA52">
        <v>2880.48</v>
      </c>
      <c r="BB52">
        <v>843.48</v>
      </c>
      <c r="BC52" s="1">
        <v>42709.794048298609</v>
      </c>
      <c r="BD52" t="s">
        <v>94</v>
      </c>
      <c r="BE52" t="s">
        <v>213</v>
      </c>
      <c r="BF52" s="1">
        <v>42710.458758136578</v>
      </c>
      <c r="BG52">
        <v>1</v>
      </c>
      <c r="BH52">
        <v>454454</v>
      </c>
      <c r="BI52" s="1">
        <v>42709.768974606479</v>
      </c>
      <c r="BJ52" s="1">
        <v>42709.871525185183</v>
      </c>
      <c r="BK52" t="s">
        <v>131</v>
      </c>
      <c r="BL52" t="s">
        <v>132</v>
      </c>
      <c r="BM52" t="s">
        <v>133</v>
      </c>
      <c r="BN52" t="s">
        <v>134</v>
      </c>
      <c r="BO52"/>
      <c r="BP52" t="s">
        <v>91</v>
      </c>
      <c r="BQ52" t="s">
        <v>108</v>
      </c>
      <c r="BR52" s="1">
        <v>42710</v>
      </c>
      <c r="BS52"/>
      <c r="BT52" s="1">
        <v>42709.768974606479</v>
      </c>
      <c r="BU52" t="s">
        <v>550</v>
      </c>
      <c r="BV52" t="s">
        <v>99</v>
      </c>
      <c r="BW52">
        <v>0</v>
      </c>
      <c r="BX52"/>
      <c r="BY52"/>
      <c r="BZ52"/>
      <c r="CA52" t="s">
        <v>100</v>
      </c>
      <c r="CB52" t="s">
        <v>5614</v>
      </c>
      <c r="CC52" t="s">
        <v>101</v>
      </c>
      <c r="CD52"/>
      <c r="CE52"/>
      <c r="CF52" t="s">
        <v>86</v>
      </c>
      <c r="CG52" t="s">
        <v>86</v>
      </c>
      <c r="CH52" t="s">
        <v>99</v>
      </c>
      <c r="CI52">
        <v>172</v>
      </c>
      <c r="CJ52" t="s">
        <v>412</v>
      </c>
      <c r="CK52" t="s">
        <v>413</v>
      </c>
      <c r="CL52" t="s">
        <v>383</v>
      </c>
      <c r="CM52" t="s">
        <v>384</v>
      </c>
      <c r="CN52">
        <v>0.01</v>
      </c>
      <c r="CO52">
        <v>27</v>
      </c>
      <c r="CP52" t="s">
        <v>86</v>
      </c>
      <c r="CQ52" t="s">
        <v>86</v>
      </c>
      <c r="CR52" t="s">
        <v>86</v>
      </c>
      <c r="CU52" t="s">
        <v>99</v>
      </c>
      <c r="CV52" t="s">
        <v>99</v>
      </c>
      <c r="CW52" t="s">
        <v>99</v>
      </c>
      <c r="CX52" t="s">
        <v>99</v>
      </c>
      <c r="CY52" t="s">
        <v>99</v>
      </c>
      <c r="CZ52" t="s">
        <v>99</v>
      </c>
      <c r="DA52" t="s">
        <v>373</v>
      </c>
      <c r="DB52" t="s">
        <v>99</v>
      </c>
      <c r="DC52" t="s">
        <v>99</v>
      </c>
      <c r="DE52" t="s">
        <v>373</v>
      </c>
      <c r="DF52">
        <v>11</v>
      </c>
      <c r="DG52">
        <v>137</v>
      </c>
      <c r="DH52">
        <v>24</v>
      </c>
      <c r="DI52">
        <v>3.22</v>
      </c>
      <c r="DJ52">
        <v>69.489999999999995</v>
      </c>
      <c r="DK52">
        <v>8.98</v>
      </c>
      <c r="DL52" s="7" t="str">
        <f t="shared" si="0"/>
        <v>LIMA</v>
      </c>
      <c r="DM52" s="9">
        <f t="shared" si="1"/>
        <v>42709</v>
      </c>
    </row>
    <row r="53" spans="1:117">
      <c r="A53" t="s">
        <v>86</v>
      </c>
      <c r="B53" t="s">
        <v>212</v>
      </c>
      <c r="C53" t="s">
        <v>103</v>
      </c>
      <c r="D53">
        <v>126744</v>
      </c>
      <c r="E53">
        <v>22049</v>
      </c>
      <c r="F53" t="s">
        <v>5584</v>
      </c>
      <c r="G53" t="s">
        <v>5585</v>
      </c>
      <c r="H53" t="s">
        <v>117</v>
      </c>
      <c r="I53" t="s">
        <v>118</v>
      </c>
      <c r="J53" t="s">
        <v>86</v>
      </c>
      <c r="K53" t="s">
        <v>86</v>
      </c>
      <c r="L53" t="s">
        <v>86</v>
      </c>
      <c r="M53" t="s">
        <v>5586</v>
      </c>
      <c r="N53" t="s">
        <v>5615</v>
      </c>
      <c r="O53" t="s">
        <v>104</v>
      </c>
      <c r="P53" t="s">
        <v>99</v>
      </c>
      <c r="Q53" s="1">
        <v>42709.873367939814</v>
      </c>
      <c r="R53" s="1">
        <v>42709.873367939814</v>
      </c>
      <c r="S53" s="1">
        <v>42710.331487337964</v>
      </c>
      <c r="T53" s="1">
        <v>42710.62734540509</v>
      </c>
      <c r="U53">
        <v>1</v>
      </c>
      <c r="V53" t="s">
        <v>210</v>
      </c>
      <c r="W53">
        <v>4</v>
      </c>
      <c r="X53">
        <v>53</v>
      </c>
      <c r="AB53">
        <v>18835</v>
      </c>
      <c r="AC53" t="s">
        <v>130</v>
      </c>
      <c r="AD53">
        <v>27334</v>
      </c>
      <c r="AE53" t="s">
        <v>229</v>
      </c>
      <c r="AH53" t="s">
        <v>5588</v>
      </c>
      <c r="AI53" t="s">
        <v>88</v>
      </c>
      <c r="AJ53" t="s">
        <v>88</v>
      </c>
      <c r="AK53" t="s">
        <v>86</v>
      </c>
      <c r="AL53" t="s">
        <v>88</v>
      </c>
      <c r="AM53" t="s">
        <v>86</v>
      </c>
      <c r="AN53" t="s">
        <v>86</v>
      </c>
      <c r="AO53" t="s">
        <v>88</v>
      </c>
      <c r="AP53" t="s">
        <v>86</v>
      </c>
      <c r="AQ53" t="s">
        <v>89</v>
      </c>
      <c r="AR53" t="s">
        <v>90</v>
      </c>
      <c r="AS53" t="s">
        <v>221</v>
      </c>
      <c r="AT53" t="s">
        <v>223</v>
      </c>
      <c r="AU53" t="s">
        <v>92</v>
      </c>
      <c r="AV53" t="s">
        <v>93</v>
      </c>
      <c r="AW53" t="s">
        <v>230</v>
      </c>
      <c r="AX53" t="s">
        <v>231</v>
      </c>
      <c r="AY53"/>
      <c r="AZ53" t="s">
        <v>99</v>
      </c>
      <c r="BA53">
        <v>1371.02</v>
      </c>
      <c r="BB53">
        <v>401.47</v>
      </c>
      <c r="BC53" s="1">
        <v>42709.79998290509</v>
      </c>
      <c r="BD53" t="s">
        <v>94</v>
      </c>
      <c r="BE53" t="s">
        <v>213</v>
      </c>
      <c r="BF53" s="1">
        <v>42710.62734540509</v>
      </c>
      <c r="BG53">
        <v>1</v>
      </c>
      <c r="BH53">
        <v>454455</v>
      </c>
      <c r="BI53" s="1">
        <v>42708.081083368059</v>
      </c>
      <c r="BJ53" s="1">
        <v>42709.871725034725</v>
      </c>
      <c r="BK53" t="s">
        <v>131</v>
      </c>
      <c r="BL53" t="s">
        <v>132</v>
      </c>
      <c r="BM53" t="s">
        <v>133</v>
      </c>
      <c r="BN53" t="s">
        <v>134</v>
      </c>
      <c r="BO53"/>
      <c r="BP53" t="s">
        <v>91</v>
      </c>
      <c r="BQ53" t="s">
        <v>108</v>
      </c>
      <c r="BR53" s="1">
        <v>42710</v>
      </c>
      <c r="BS53"/>
      <c r="BT53" s="1">
        <v>42708.081083368059</v>
      </c>
      <c r="BU53" t="s">
        <v>531</v>
      </c>
      <c r="BV53" t="s">
        <v>99</v>
      </c>
      <c r="BW53">
        <v>0</v>
      </c>
      <c r="BX53"/>
      <c r="BY53"/>
      <c r="BZ53"/>
      <c r="CA53" t="s">
        <v>100</v>
      </c>
      <c r="CB53" t="s">
        <v>5616</v>
      </c>
      <c r="CC53" t="s">
        <v>101</v>
      </c>
      <c r="CD53"/>
      <c r="CE53"/>
      <c r="CF53" t="s">
        <v>86</v>
      </c>
      <c r="CG53" t="s">
        <v>86</v>
      </c>
      <c r="CH53" t="s">
        <v>99</v>
      </c>
      <c r="CI53">
        <v>129</v>
      </c>
      <c r="CJ53" t="s">
        <v>232</v>
      </c>
      <c r="CK53" t="s">
        <v>233</v>
      </c>
      <c r="CL53" t="s">
        <v>183</v>
      </c>
      <c r="CM53" t="s">
        <v>215</v>
      </c>
      <c r="CN53">
        <v>0.01</v>
      </c>
      <c r="CO53">
        <v>13</v>
      </c>
      <c r="CP53" t="s">
        <v>86</v>
      </c>
      <c r="CQ53" t="s">
        <v>86</v>
      </c>
      <c r="CR53" t="s">
        <v>86</v>
      </c>
      <c r="CU53" t="s">
        <v>99</v>
      </c>
      <c r="CV53" t="s">
        <v>99</v>
      </c>
      <c r="CW53" t="s">
        <v>99</v>
      </c>
      <c r="CX53" t="s">
        <v>99</v>
      </c>
      <c r="CY53" t="s">
        <v>99</v>
      </c>
      <c r="CZ53" t="s">
        <v>99</v>
      </c>
      <c r="DA53" t="s">
        <v>373</v>
      </c>
      <c r="DB53" t="s">
        <v>99</v>
      </c>
      <c r="DC53" t="s">
        <v>99</v>
      </c>
      <c r="DE53" t="s">
        <v>373</v>
      </c>
      <c r="DF53">
        <v>21</v>
      </c>
      <c r="DG53">
        <v>108</v>
      </c>
      <c r="DH53">
        <v>0</v>
      </c>
      <c r="DI53">
        <v>12.26</v>
      </c>
      <c r="DJ53">
        <v>35.58</v>
      </c>
      <c r="DK53">
        <v>0</v>
      </c>
      <c r="DL53" s="7" t="str">
        <f t="shared" si="0"/>
        <v>LIMA</v>
      </c>
      <c r="DM53" s="9">
        <f t="shared" si="1"/>
        <v>42709</v>
      </c>
    </row>
    <row r="54" spans="1:117">
      <c r="A54" t="s">
        <v>86</v>
      </c>
      <c r="B54" t="s">
        <v>212</v>
      </c>
      <c r="C54" t="s">
        <v>103</v>
      </c>
      <c r="D54">
        <v>126745</v>
      </c>
      <c r="E54">
        <v>7882</v>
      </c>
      <c r="F54" t="s">
        <v>5590</v>
      </c>
      <c r="G54" t="s">
        <v>5591</v>
      </c>
      <c r="H54" t="s">
        <v>117</v>
      </c>
      <c r="I54" t="s">
        <v>118</v>
      </c>
      <c r="J54" t="s">
        <v>86</v>
      </c>
      <c r="K54" t="s">
        <v>86</v>
      </c>
      <c r="L54" t="s">
        <v>86</v>
      </c>
      <c r="M54" t="s">
        <v>5592</v>
      </c>
      <c r="N54" t="s">
        <v>5617</v>
      </c>
      <c r="O54" t="s">
        <v>104</v>
      </c>
      <c r="P54" t="s">
        <v>99</v>
      </c>
      <c r="Q54" s="1">
        <v>42709.873478425929</v>
      </c>
      <c r="R54" s="1">
        <v>42709.873478425929</v>
      </c>
      <c r="S54" s="1">
        <v>42710.330425763888</v>
      </c>
      <c r="T54" s="1">
        <v>42710.628263379629</v>
      </c>
      <c r="U54">
        <v>1</v>
      </c>
      <c r="V54" t="s">
        <v>211</v>
      </c>
      <c r="W54">
        <v>3</v>
      </c>
      <c r="X54">
        <v>13.5</v>
      </c>
      <c r="AB54">
        <v>18835</v>
      </c>
      <c r="AC54" t="s">
        <v>130</v>
      </c>
      <c r="AD54">
        <v>0</v>
      </c>
      <c r="AH54" t="s">
        <v>5594</v>
      </c>
      <c r="AI54" t="s">
        <v>86</v>
      </c>
      <c r="AJ54" t="s">
        <v>86</v>
      </c>
      <c r="AK54" t="s">
        <v>86</v>
      </c>
      <c r="AL54" t="s">
        <v>86</v>
      </c>
      <c r="AM54" t="s">
        <v>86</v>
      </c>
      <c r="AN54" t="s">
        <v>88</v>
      </c>
      <c r="AO54" t="s">
        <v>86</v>
      </c>
      <c r="AP54" t="s">
        <v>86</v>
      </c>
      <c r="AQ54" t="s">
        <v>89</v>
      </c>
      <c r="AR54" t="s">
        <v>90</v>
      </c>
      <c r="AS54" t="s">
        <v>91</v>
      </c>
      <c r="AT54" t="s">
        <v>217</v>
      </c>
      <c r="AU54" t="s">
        <v>92</v>
      </c>
      <c r="AV54" t="s">
        <v>93</v>
      </c>
      <c r="AW54" t="s">
        <v>93</v>
      </c>
      <c r="AX54" t="s">
        <v>218</v>
      </c>
      <c r="AY54"/>
      <c r="AZ54" t="s">
        <v>99</v>
      </c>
      <c r="BA54">
        <v>313.36</v>
      </c>
      <c r="BB54">
        <v>91.76</v>
      </c>
      <c r="BC54" s="1">
        <v>42709.798149305556</v>
      </c>
      <c r="BD54" t="s">
        <v>94</v>
      </c>
      <c r="BE54" t="s">
        <v>213</v>
      </c>
      <c r="BF54" s="1">
        <v>42710.628263379629</v>
      </c>
      <c r="BG54">
        <v>2</v>
      </c>
      <c r="BH54">
        <v>454456</v>
      </c>
      <c r="BI54" s="1">
        <v>42709.6816434375</v>
      </c>
      <c r="BJ54" s="1">
        <v>42709.871725034725</v>
      </c>
      <c r="BK54" t="s">
        <v>131</v>
      </c>
      <c r="BL54" t="s">
        <v>132</v>
      </c>
      <c r="BM54" t="s">
        <v>133</v>
      </c>
      <c r="BN54" t="s">
        <v>134</v>
      </c>
      <c r="BO54"/>
      <c r="BP54" t="s">
        <v>91</v>
      </c>
      <c r="BQ54" t="s">
        <v>108</v>
      </c>
      <c r="BR54" s="1">
        <v>42710</v>
      </c>
      <c r="BS54"/>
      <c r="BT54" s="1">
        <v>42709.6816434375</v>
      </c>
      <c r="BU54" t="s">
        <v>550</v>
      </c>
      <c r="BV54" t="s">
        <v>99</v>
      </c>
      <c r="BW54">
        <v>0</v>
      </c>
      <c r="BX54"/>
      <c r="BY54"/>
      <c r="BZ54"/>
      <c r="CA54" t="s">
        <v>100</v>
      </c>
      <c r="CB54" t="s">
        <v>5618</v>
      </c>
      <c r="CC54" t="s">
        <v>101</v>
      </c>
      <c r="CD54"/>
      <c r="CE54"/>
      <c r="CF54" t="s">
        <v>86</v>
      </c>
      <c r="CG54" t="s">
        <v>86</v>
      </c>
      <c r="CH54" t="s">
        <v>99</v>
      </c>
      <c r="CI54">
        <v>34</v>
      </c>
      <c r="CJ54" t="s">
        <v>232</v>
      </c>
      <c r="CK54" t="s">
        <v>233</v>
      </c>
      <c r="CL54" t="s">
        <v>180</v>
      </c>
      <c r="CM54" t="s">
        <v>216</v>
      </c>
      <c r="CN54">
        <v>0.01</v>
      </c>
      <c r="CO54">
        <v>7</v>
      </c>
      <c r="CP54" t="s">
        <v>86</v>
      </c>
      <c r="CQ54" t="s">
        <v>86</v>
      </c>
      <c r="CR54" t="s">
        <v>86</v>
      </c>
      <c r="CU54" t="s">
        <v>99</v>
      </c>
      <c r="CV54" t="s">
        <v>99</v>
      </c>
      <c r="CW54" t="s">
        <v>99</v>
      </c>
      <c r="CX54" t="s">
        <v>99</v>
      </c>
      <c r="CY54" t="s">
        <v>99</v>
      </c>
      <c r="CZ54" t="s">
        <v>99</v>
      </c>
      <c r="DA54" t="s">
        <v>373</v>
      </c>
      <c r="DB54" t="s">
        <v>99</v>
      </c>
      <c r="DC54" t="s">
        <v>99</v>
      </c>
      <c r="DE54" t="s">
        <v>373</v>
      </c>
      <c r="DF54">
        <v>12</v>
      </c>
      <c r="DG54">
        <v>22</v>
      </c>
      <c r="DH54">
        <v>0</v>
      </c>
      <c r="DI54">
        <v>3.68</v>
      </c>
      <c r="DJ54">
        <v>7.45</v>
      </c>
      <c r="DK54">
        <v>0</v>
      </c>
      <c r="DL54" s="7" t="str">
        <f t="shared" si="0"/>
        <v>LIMA</v>
      </c>
      <c r="DM54" s="9">
        <f t="shared" si="1"/>
        <v>42709</v>
      </c>
    </row>
    <row r="55" spans="1:117">
      <c r="A55" t="s">
        <v>86</v>
      </c>
      <c r="B55" t="s">
        <v>212</v>
      </c>
      <c r="C55" t="s">
        <v>335</v>
      </c>
      <c r="D55">
        <v>335224</v>
      </c>
      <c r="E55">
        <v>19068</v>
      </c>
      <c r="F55" t="s">
        <v>5619</v>
      </c>
      <c r="G55" t="s">
        <v>5620</v>
      </c>
      <c r="H55" t="s">
        <v>117</v>
      </c>
      <c r="I55" t="s">
        <v>118</v>
      </c>
      <c r="J55" t="s">
        <v>86</v>
      </c>
      <c r="K55" t="s">
        <v>86</v>
      </c>
      <c r="L55" t="s">
        <v>86</v>
      </c>
      <c r="M55" t="s">
        <v>5621</v>
      </c>
      <c r="N55" t="s">
        <v>5622</v>
      </c>
      <c r="O55" t="s">
        <v>336</v>
      </c>
      <c r="Q55" s="1">
        <v>42710.47069332176</v>
      </c>
      <c r="R55" s="1">
        <v>42710.47069332176</v>
      </c>
      <c r="S55" s="1">
        <v>42711.313056979168</v>
      </c>
      <c r="T55" s="1">
        <v>42714.34375</v>
      </c>
      <c r="U55">
        <v>4</v>
      </c>
      <c r="V55" t="s">
        <v>210</v>
      </c>
      <c r="W55">
        <v>2</v>
      </c>
      <c r="X55">
        <v>15.4</v>
      </c>
      <c r="AB55">
        <v>18835</v>
      </c>
      <c r="AC55" t="s">
        <v>130</v>
      </c>
      <c r="AD55">
        <v>16469</v>
      </c>
      <c r="AE55" t="s">
        <v>1402</v>
      </c>
      <c r="AH55" t="s">
        <v>5623</v>
      </c>
      <c r="AI55" t="s">
        <v>88</v>
      </c>
      <c r="AJ55" t="s">
        <v>88</v>
      </c>
      <c r="AK55" t="s">
        <v>86</v>
      </c>
      <c r="AL55" t="s">
        <v>88</v>
      </c>
      <c r="AM55" t="s">
        <v>88</v>
      </c>
      <c r="AN55" t="s">
        <v>88</v>
      </c>
      <c r="AO55" t="s">
        <v>88</v>
      </c>
      <c r="AP55" t="s">
        <v>86</v>
      </c>
      <c r="AQ55" t="s">
        <v>89</v>
      </c>
      <c r="AR55" t="s">
        <v>145</v>
      </c>
      <c r="AS55" t="s">
        <v>91</v>
      </c>
      <c r="AT55" t="s">
        <v>226</v>
      </c>
      <c r="AU55" t="s">
        <v>92</v>
      </c>
      <c r="AV55" t="s">
        <v>199</v>
      </c>
      <c r="AW55" t="s">
        <v>199</v>
      </c>
      <c r="AX55" t="s">
        <v>5624</v>
      </c>
      <c r="AY55"/>
      <c r="AZ55"/>
      <c r="BA55">
        <v>479.56</v>
      </c>
      <c r="BB55">
        <v>140.1</v>
      </c>
      <c r="BC55" s="1">
        <v>42710.441855393517</v>
      </c>
      <c r="BD55" t="s">
        <v>94</v>
      </c>
      <c r="BE55" t="s">
        <v>332</v>
      </c>
      <c r="BF55" s="1">
        <v>42714.34375</v>
      </c>
      <c r="BG55">
        <v>4</v>
      </c>
      <c r="BH55">
        <v>454472</v>
      </c>
      <c r="BI55" s="1">
        <v>42709.760803194447</v>
      </c>
      <c r="BJ55" s="1">
        <v>42710.470534791668</v>
      </c>
      <c r="BK55" t="s">
        <v>131</v>
      </c>
      <c r="BL55" t="s">
        <v>132</v>
      </c>
      <c r="BM55" t="s">
        <v>133</v>
      </c>
      <c r="BN55" t="s">
        <v>134</v>
      </c>
      <c r="BO55"/>
      <c r="BP55" t="s">
        <v>91</v>
      </c>
      <c r="BQ55" t="s">
        <v>338</v>
      </c>
      <c r="BR55" s="1">
        <v>42710.47064702546</v>
      </c>
      <c r="BS55" t="s">
        <v>5521</v>
      </c>
      <c r="BT55" s="1">
        <v>41244</v>
      </c>
      <c r="BU55" t="s">
        <v>343</v>
      </c>
      <c r="BV55" t="s">
        <v>99</v>
      </c>
      <c r="BW55">
        <v>0</v>
      </c>
      <c r="BX55"/>
      <c r="BY55"/>
      <c r="BZ55"/>
      <c r="CA55" t="s">
        <v>100</v>
      </c>
      <c r="CB55" t="s">
        <v>5625</v>
      </c>
      <c r="CC55" t="s">
        <v>101</v>
      </c>
      <c r="CD55"/>
      <c r="CE55"/>
      <c r="CF55" t="s">
        <v>86</v>
      </c>
      <c r="CG55" t="s">
        <v>86</v>
      </c>
      <c r="CH55" t="s">
        <v>99</v>
      </c>
      <c r="CI55">
        <v>28</v>
      </c>
      <c r="CJ55" t="s">
        <v>340</v>
      </c>
      <c r="CK55" t="s">
        <v>392</v>
      </c>
      <c r="CL55" t="s">
        <v>406</v>
      </c>
      <c r="CM55" t="s">
        <v>407</v>
      </c>
      <c r="CN55">
        <v>0.01</v>
      </c>
      <c r="CO55">
        <v>12</v>
      </c>
      <c r="CP55" t="s">
        <v>86</v>
      </c>
      <c r="CQ55" t="s">
        <v>86</v>
      </c>
      <c r="CR55" t="s">
        <v>86</v>
      </c>
      <c r="CT55" t="s">
        <v>99</v>
      </c>
      <c r="CU55" t="s">
        <v>99</v>
      </c>
      <c r="CV55" t="s">
        <v>99</v>
      </c>
      <c r="CW55" t="s">
        <v>99</v>
      </c>
      <c r="CX55" t="s">
        <v>99</v>
      </c>
      <c r="CY55" t="s">
        <v>99</v>
      </c>
      <c r="CZ55" t="s">
        <v>99</v>
      </c>
      <c r="DA55" t="s">
        <v>373</v>
      </c>
      <c r="DB55" t="s">
        <v>99</v>
      </c>
      <c r="DC55" t="s">
        <v>99</v>
      </c>
      <c r="DD55" t="s">
        <v>99</v>
      </c>
      <c r="DE55" t="s">
        <v>373</v>
      </c>
      <c r="DF55">
        <v>3</v>
      </c>
      <c r="DG55">
        <v>25</v>
      </c>
      <c r="DH55">
        <v>0</v>
      </c>
      <c r="DI55">
        <v>1.8</v>
      </c>
      <c r="DJ55">
        <v>11.49</v>
      </c>
      <c r="DK55">
        <v>0</v>
      </c>
      <c r="DL55" s="7" t="str">
        <f t="shared" si="0"/>
        <v>PROV</v>
      </c>
      <c r="DM55" s="9">
        <f t="shared" si="1"/>
        <v>42710</v>
      </c>
    </row>
    <row r="56" spans="1:117">
      <c r="A56" t="s">
        <v>86</v>
      </c>
      <c r="B56" t="s">
        <v>212</v>
      </c>
      <c r="C56" t="s">
        <v>335</v>
      </c>
      <c r="D56">
        <v>335225</v>
      </c>
      <c r="E56">
        <v>32423</v>
      </c>
      <c r="F56" t="s">
        <v>5331</v>
      </c>
      <c r="G56" t="s">
        <v>5367</v>
      </c>
      <c r="H56" t="s">
        <v>117</v>
      </c>
      <c r="I56" t="s">
        <v>118</v>
      </c>
      <c r="J56" t="s">
        <v>86</v>
      </c>
      <c r="K56" t="s">
        <v>86</v>
      </c>
      <c r="L56" t="s">
        <v>86</v>
      </c>
      <c r="M56" t="s">
        <v>5626</v>
      </c>
      <c r="N56" t="s">
        <v>5627</v>
      </c>
      <c r="O56" t="s">
        <v>336</v>
      </c>
      <c r="Q56" s="1">
        <v>42710.715580706019</v>
      </c>
      <c r="R56" s="1">
        <v>42710.715580706019</v>
      </c>
      <c r="S56" s="1">
        <v>42711.314494791666</v>
      </c>
      <c r="T56" s="1">
        <v>42711.515732870372</v>
      </c>
      <c r="U56">
        <v>1</v>
      </c>
      <c r="V56" t="s">
        <v>210</v>
      </c>
      <c r="W56">
        <v>3</v>
      </c>
      <c r="X56">
        <v>101.8</v>
      </c>
      <c r="AB56">
        <v>18835</v>
      </c>
      <c r="AC56" t="s">
        <v>130</v>
      </c>
      <c r="AD56">
        <v>16524</v>
      </c>
      <c r="AE56" t="s">
        <v>146</v>
      </c>
      <c r="AH56" t="s">
        <v>5628</v>
      </c>
      <c r="AI56" t="s">
        <v>88</v>
      </c>
      <c r="AJ56" t="s">
        <v>86</v>
      </c>
      <c r="AK56" t="s">
        <v>86</v>
      </c>
      <c r="AL56" t="s">
        <v>86</v>
      </c>
      <c r="AM56" t="s">
        <v>86</v>
      </c>
      <c r="AN56" t="s">
        <v>86</v>
      </c>
      <c r="AO56" t="s">
        <v>86</v>
      </c>
      <c r="AP56" t="s">
        <v>86</v>
      </c>
      <c r="AQ56" t="s">
        <v>89</v>
      </c>
      <c r="AR56" t="s">
        <v>102</v>
      </c>
      <c r="AS56" t="s">
        <v>91</v>
      </c>
      <c r="AT56" t="s">
        <v>689</v>
      </c>
      <c r="AU56" t="s">
        <v>92</v>
      </c>
      <c r="AV56" t="s">
        <v>234</v>
      </c>
      <c r="AW56" t="s">
        <v>235</v>
      </c>
      <c r="AX56" t="s">
        <v>1463</v>
      </c>
      <c r="AY56"/>
      <c r="AZ56" t="s">
        <v>99</v>
      </c>
      <c r="BA56">
        <v>0</v>
      </c>
      <c r="BB56">
        <v>0</v>
      </c>
      <c r="BC56" s="1">
        <v>42710.684485532409</v>
      </c>
      <c r="BD56" t="s">
        <v>94</v>
      </c>
      <c r="BE56" t="s">
        <v>213</v>
      </c>
      <c r="BF56" s="1">
        <v>42711.515732870372</v>
      </c>
      <c r="BG56">
        <v>3</v>
      </c>
      <c r="BH56">
        <v>454485</v>
      </c>
      <c r="BI56" s="1">
        <v>42710.664945324075</v>
      </c>
      <c r="BJ56" s="1">
        <v>42710.715376273147</v>
      </c>
      <c r="BK56" t="s">
        <v>131</v>
      </c>
      <c r="BL56" t="s">
        <v>132</v>
      </c>
      <c r="BM56" t="s">
        <v>133</v>
      </c>
      <c r="BN56" t="s">
        <v>134</v>
      </c>
      <c r="BO56"/>
      <c r="BP56" t="s">
        <v>91</v>
      </c>
      <c r="BQ56" t="s">
        <v>108</v>
      </c>
      <c r="BR56" s="1">
        <v>42710.715481631945</v>
      </c>
      <c r="BS56"/>
      <c r="BT56"/>
      <c r="BU56" t="s">
        <v>305</v>
      </c>
      <c r="BV56" t="s">
        <v>5629</v>
      </c>
      <c r="BW56">
        <v>0</v>
      </c>
      <c r="BX56"/>
      <c r="BY56"/>
      <c r="BZ56"/>
      <c r="CA56" t="s">
        <v>100</v>
      </c>
      <c r="CB56" t="s">
        <v>5630</v>
      </c>
      <c r="CC56" t="s">
        <v>101</v>
      </c>
      <c r="CD56"/>
      <c r="CE56"/>
      <c r="CF56" t="s">
        <v>86</v>
      </c>
      <c r="CG56" t="s">
        <v>88</v>
      </c>
      <c r="CH56" t="s">
        <v>99</v>
      </c>
      <c r="CI56">
        <v>0</v>
      </c>
      <c r="CJ56" t="s">
        <v>324</v>
      </c>
      <c r="CK56" t="s">
        <v>325</v>
      </c>
      <c r="CL56" t="s">
        <v>381</v>
      </c>
      <c r="CM56" t="s">
        <v>382</v>
      </c>
      <c r="CN56">
        <v>0.02</v>
      </c>
      <c r="CO56">
        <v>0</v>
      </c>
      <c r="CP56" t="s">
        <v>86</v>
      </c>
      <c r="CQ56" t="s">
        <v>86</v>
      </c>
      <c r="CR56" t="s">
        <v>86</v>
      </c>
      <c r="CT56" t="s">
        <v>99</v>
      </c>
      <c r="CU56" t="s">
        <v>99</v>
      </c>
      <c r="CV56" t="s">
        <v>99</v>
      </c>
      <c r="CW56" t="s">
        <v>99</v>
      </c>
      <c r="CX56" t="s">
        <v>99</v>
      </c>
      <c r="CY56" t="s">
        <v>99</v>
      </c>
      <c r="CZ56" t="s">
        <v>99</v>
      </c>
      <c r="DA56" t="s">
        <v>373</v>
      </c>
      <c r="DB56" t="s">
        <v>99</v>
      </c>
      <c r="DC56" t="s">
        <v>99</v>
      </c>
      <c r="DD56" t="s">
        <v>99</v>
      </c>
      <c r="DE56" t="s">
        <v>373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7" t="str">
        <f t="shared" si="0"/>
        <v/>
      </c>
      <c r="DM56" s="9" t="str">
        <f t="shared" si="1"/>
        <v/>
      </c>
    </row>
    <row r="57" spans="1:117">
      <c r="A57" t="s">
        <v>86</v>
      </c>
      <c r="B57" t="s">
        <v>212</v>
      </c>
      <c r="C57" t="s">
        <v>335</v>
      </c>
      <c r="D57">
        <v>335226</v>
      </c>
      <c r="E57">
        <v>32423</v>
      </c>
      <c r="F57" t="s">
        <v>5331</v>
      </c>
      <c r="G57" t="s">
        <v>5367</v>
      </c>
      <c r="H57" t="s">
        <v>117</v>
      </c>
      <c r="I57" t="s">
        <v>118</v>
      </c>
      <c r="J57" t="s">
        <v>86</v>
      </c>
      <c r="K57" t="s">
        <v>86</v>
      </c>
      <c r="L57" t="s">
        <v>86</v>
      </c>
      <c r="M57" t="s">
        <v>5631</v>
      </c>
      <c r="N57" t="s">
        <v>5632</v>
      </c>
      <c r="O57" t="s">
        <v>336</v>
      </c>
      <c r="Q57" s="1">
        <v>42710.716006979164</v>
      </c>
      <c r="R57" s="1">
        <v>42710.716006979164</v>
      </c>
      <c r="S57" s="1">
        <v>42711.314494976854</v>
      </c>
      <c r="T57" s="1">
        <v>42711.469965393517</v>
      </c>
      <c r="U57">
        <v>1</v>
      </c>
      <c r="V57" t="s">
        <v>210</v>
      </c>
      <c r="W57">
        <v>1</v>
      </c>
      <c r="X57">
        <v>40</v>
      </c>
      <c r="AB57">
        <v>18835</v>
      </c>
      <c r="AC57" t="s">
        <v>130</v>
      </c>
      <c r="AD57">
        <v>16524</v>
      </c>
      <c r="AE57" t="s">
        <v>146</v>
      </c>
      <c r="AH57" t="s">
        <v>5633</v>
      </c>
      <c r="AI57" t="s">
        <v>88</v>
      </c>
      <c r="AJ57" t="s">
        <v>86</v>
      </c>
      <c r="AK57" t="s">
        <v>86</v>
      </c>
      <c r="AL57" t="s">
        <v>86</v>
      </c>
      <c r="AM57" t="s">
        <v>86</v>
      </c>
      <c r="AN57" t="s">
        <v>86</v>
      </c>
      <c r="AO57" t="s">
        <v>86</v>
      </c>
      <c r="AP57" t="s">
        <v>86</v>
      </c>
      <c r="AQ57" t="s">
        <v>89</v>
      </c>
      <c r="AR57" t="s">
        <v>121</v>
      </c>
      <c r="AS57" t="s">
        <v>126</v>
      </c>
      <c r="AT57" t="s">
        <v>223</v>
      </c>
      <c r="AU57" t="s">
        <v>92</v>
      </c>
      <c r="AV57" t="s">
        <v>127</v>
      </c>
      <c r="AW57" t="s">
        <v>870</v>
      </c>
      <c r="AX57" t="s">
        <v>5634</v>
      </c>
      <c r="AY57"/>
      <c r="AZ57" t="s">
        <v>99</v>
      </c>
      <c r="BA57">
        <v>0</v>
      </c>
      <c r="BB57">
        <v>0</v>
      </c>
      <c r="BC57" s="1">
        <v>42710.684568518518</v>
      </c>
      <c r="BD57" t="s">
        <v>94</v>
      </c>
      <c r="BE57" t="s">
        <v>213</v>
      </c>
      <c r="BF57" s="1">
        <v>42711.469965393517</v>
      </c>
      <c r="BG57">
        <v>4</v>
      </c>
      <c r="BH57">
        <v>454486</v>
      </c>
      <c r="BI57" s="1">
        <v>42710.668134907406</v>
      </c>
      <c r="BJ57" s="1">
        <v>42710.715376273147</v>
      </c>
      <c r="BK57" t="s">
        <v>131</v>
      </c>
      <c r="BL57" t="s">
        <v>132</v>
      </c>
      <c r="BM57" t="s">
        <v>133</v>
      </c>
      <c r="BN57" t="s">
        <v>134</v>
      </c>
      <c r="BO57"/>
      <c r="BP57" t="s">
        <v>91</v>
      </c>
      <c r="BQ57" t="s">
        <v>108</v>
      </c>
      <c r="BR57" s="1">
        <v>42711</v>
      </c>
      <c r="BS57"/>
      <c r="BT57"/>
      <c r="BU57" t="s">
        <v>305</v>
      </c>
      <c r="BV57" t="s">
        <v>5635</v>
      </c>
      <c r="BW57">
        <v>0</v>
      </c>
      <c r="BX57"/>
      <c r="BY57"/>
      <c r="BZ57"/>
      <c r="CA57" t="s">
        <v>100</v>
      </c>
      <c r="CB57" t="s">
        <v>5636</v>
      </c>
      <c r="CC57" t="s">
        <v>101</v>
      </c>
      <c r="CD57"/>
      <c r="CE57"/>
      <c r="CF57" t="s">
        <v>86</v>
      </c>
      <c r="CG57" t="s">
        <v>88</v>
      </c>
      <c r="CH57" t="s">
        <v>99</v>
      </c>
      <c r="CI57">
        <v>0</v>
      </c>
      <c r="CJ57" t="s">
        <v>324</v>
      </c>
      <c r="CK57" t="s">
        <v>325</v>
      </c>
      <c r="CL57" t="s">
        <v>381</v>
      </c>
      <c r="CM57" t="s">
        <v>382</v>
      </c>
      <c r="CN57">
        <v>0.02</v>
      </c>
      <c r="CO57">
        <v>0</v>
      </c>
      <c r="CP57" t="s">
        <v>86</v>
      </c>
      <c r="CQ57" t="s">
        <v>86</v>
      </c>
      <c r="CR57" t="s">
        <v>86</v>
      </c>
      <c r="CT57" t="s">
        <v>99</v>
      </c>
      <c r="CU57" t="s">
        <v>99</v>
      </c>
      <c r="CV57" t="s">
        <v>99</v>
      </c>
      <c r="CW57" t="s">
        <v>99</v>
      </c>
      <c r="CX57" t="s">
        <v>99</v>
      </c>
      <c r="CY57" t="s">
        <v>99</v>
      </c>
      <c r="CZ57" t="s">
        <v>99</v>
      </c>
      <c r="DA57" t="s">
        <v>373</v>
      </c>
      <c r="DB57" t="s">
        <v>99</v>
      </c>
      <c r="DC57" t="s">
        <v>99</v>
      </c>
      <c r="DD57" t="s">
        <v>99</v>
      </c>
      <c r="DE57" t="s">
        <v>373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7" t="str">
        <f t="shared" si="0"/>
        <v/>
      </c>
      <c r="DM57" s="9" t="str">
        <f t="shared" si="1"/>
        <v/>
      </c>
    </row>
    <row r="58" spans="1:117">
      <c r="A58" t="s">
        <v>86</v>
      </c>
      <c r="B58" t="s">
        <v>212</v>
      </c>
      <c r="C58" t="s">
        <v>335</v>
      </c>
      <c r="D58">
        <v>335227</v>
      </c>
      <c r="E58">
        <v>32423</v>
      </c>
      <c r="F58" t="s">
        <v>5331</v>
      </c>
      <c r="G58" t="s">
        <v>5367</v>
      </c>
      <c r="H58" t="s">
        <v>117</v>
      </c>
      <c r="I58" t="s">
        <v>118</v>
      </c>
      <c r="J58" t="s">
        <v>86</v>
      </c>
      <c r="K58" t="s">
        <v>86</v>
      </c>
      <c r="L58" t="s">
        <v>86</v>
      </c>
      <c r="M58" t="s">
        <v>5637</v>
      </c>
      <c r="N58" t="s">
        <v>5638</v>
      </c>
      <c r="O58" t="s">
        <v>336</v>
      </c>
      <c r="Q58" s="1">
        <v>42710.716108171298</v>
      </c>
      <c r="R58" s="1">
        <v>42710.716108171298</v>
      </c>
      <c r="S58" s="1">
        <v>42711.314494976854</v>
      </c>
      <c r="T58" s="1">
        <v>42711.515826736111</v>
      </c>
      <c r="U58">
        <v>1</v>
      </c>
      <c r="V58" t="s">
        <v>210</v>
      </c>
      <c r="W58">
        <v>5</v>
      </c>
      <c r="X58">
        <v>171.2</v>
      </c>
      <c r="AB58">
        <v>18835</v>
      </c>
      <c r="AC58" t="s">
        <v>130</v>
      </c>
      <c r="AD58">
        <v>16524</v>
      </c>
      <c r="AE58" t="s">
        <v>146</v>
      </c>
      <c r="AH58" t="s">
        <v>5639</v>
      </c>
      <c r="AI58" t="s">
        <v>88</v>
      </c>
      <c r="AJ58" t="s">
        <v>86</v>
      </c>
      <c r="AK58" t="s">
        <v>86</v>
      </c>
      <c r="AL58" t="s">
        <v>86</v>
      </c>
      <c r="AM58" t="s">
        <v>86</v>
      </c>
      <c r="AN58" t="s">
        <v>86</v>
      </c>
      <c r="AO58" t="s">
        <v>86</v>
      </c>
      <c r="AP58" t="s">
        <v>86</v>
      </c>
      <c r="AQ58" t="s">
        <v>89</v>
      </c>
      <c r="AR58" t="s">
        <v>121</v>
      </c>
      <c r="AS58" t="s">
        <v>91</v>
      </c>
      <c r="AT58" t="s">
        <v>91</v>
      </c>
      <c r="AU58" t="s">
        <v>92</v>
      </c>
      <c r="AV58" t="s">
        <v>127</v>
      </c>
      <c r="AW58" t="s">
        <v>128</v>
      </c>
      <c r="AX58" t="s">
        <v>128</v>
      </c>
      <c r="AY58"/>
      <c r="AZ58" t="s">
        <v>99</v>
      </c>
      <c r="BA58">
        <v>0</v>
      </c>
      <c r="BB58">
        <v>0</v>
      </c>
      <c r="BC58" s="1">
        <v>42710.684432361108</v>
      </c>
      <c r="BD58" t="s">
        <v>94</v>
      </c>
      <c r="BE58" t="s">
        <v>213</v>
      </c>
      <c r="BF58" s="1">
        <v>42711.515826736111</v>
      </c>
      <c r="BG58">
        <v>2</v>
      </c>
      <c r="BH58">
        <v>454487</v>
      </c>
      <c r="BI58" s="1">
        <v>42710.646825613425</v>
      </c>
      <c r="BJ58" s="1">
        <v>42710.715376273147</v>
      </c>
      <c r="BK58" t="s">
        <v>131</v>
      </c>
      <c r="BL58" t="s">
        <v>132</v>
      </c>
      <c r="BM58" t="s">
        <v>133</v>
      </c>
      <c r="BN58" t="s">
        <v>134</v>
      </c>
      <c r="BO58"/>
      <c r="BP58" t="s">
        <v>91</v>
      </c>
      <c r="BQ58" t="s">
        <v>108</v>
      </c>
      <c r="BR58" s="1">
        <v>42711</v>
      </c>
      <c r="BS58"/>
      <c r="BT58"/>
      <c r="BU58" t="s">
        <v>305</v>
      </c>
      <c r="BV58" t="s">
        <v>5640</v>
      </c>
      <c r="BW58">
        <v>0</v>
      </c>
      <c r="BX58"/>
      <c r="BY58"/>
      <c r="BZ58"/>
      <c r="CA58" t="s">
        <v>100</v>
      </c>
      <c r="CB58" t="s">
        <v>5641</v>
      </c>
      <c r="CC58" t="s">
        <v>101</v>
      </c>
      <c r="CD58"/>
      <c r="CE58"/>
      <c r="CF58" t="s">
        <v>86</v>
      </c>
      <c r="CG58" t="s">
        <v>88</v>
      </c>
      <c r="CH58" t="s">
        <v>99</v>
      </c>
      <c r="CI58">
        <v>0</v>
      </c>
      <c r="CJ58" t="s">
        <v>324</v>
      </c>
      <c r="CK58" t="s">
        <v>325</v>
      </c>
      <c r="CL58" t="s">
        <v>381</v>
      </c>
      <c r="CM58" t="s">
        <v>382</v>
      </c>
      <c r="CN58">
        <v>0.02</v>
      </c>
      <c r="CO58">
        <v>0</v>
      </c>
      <c r="CP58" t="s">
        <v>86</v>
      </c>
      <c r="CQ58" t="s">
        <v>86</v>
      </c>
      <c r="CR58" t="s">
        <v>86</v>
      </c>
      <c r="CT58" t="s">
        <v>99</v>
      </c>
      <c r="CU58" t="s">
        <v>99</v>
      </c>
      <c r="CV58" t="s">
        <v>99</v>
      </c>
      <c r="CW58" t="s">
        <v>99</v>
      </c>
      <c r="CX58" t="s">
        <v>99</v>
      </c>
      <c r="CY58" t="s">
        <v>99</v>
      </c>
      <c r="CZ58" t="s">
        <v>99</v>
      </c>
      <c r="DA58" t="s">
        <v>373</v>
      </c>
      <c r="DB58" t="s">
        <v>99</v>
      </c>
      <c r="DC58" t="s">
        <v>99</v>
      </c>
      <c r="DD58" t="s">
        <v>99</v>
      </c>
      <c r="DE58" t="s">
        <v>373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7" t="str">
        <f t="shared" si="0"/>
        <v/>
      </c>
      <c r="DM58" s="9" t="str">
        <f t="shared" si="1"/>
        <v/>
      </c>
    </row>
    <row r="59" spans="1:117">
      <c r="A59" t="s">
        <v>86</v>
      </c>
      <c r="B59" t="s">
        <v>212</v>
      </c>
      <c r="C59" t="s">
        <v>335</v>
      </c>
      <c r="D59">
        <v>335228</v>
      </c>
      <c r="E59">
        <v>32425</v>
      </c>
      <c r="F59" t="s">
        <v>5368</v>
      </c>
      <c r="G59" t="s">
        <v>5369</v>
      </c>
      <c r="H59" t="s">
        <v>117</v>
      </c>
      <c r="I59" t="s">
        <v>118</v>
      </c>
      <c r="J59" t="s">
        <v>86</v>
      </c>
      <c r="K59" t="s">
        <v>86</v>
      </c>
      <c r="L59" t="s">
        <v>86</v>
      </c>
      <c r="M59" t="s">
        <v>5642</v>
      </c>
      <c r="N59" t="s">
        <v>5643</v>
      </c>
      <c r="O59" t="s">
        <v>336</v>
      </c>
      <c r="Q59" s="1">
        <v>42710.810727615739</v>
      </c>
      <c r="R59" s="1">
        <v>42710.810727615739</v>
      </c>
      <c r="S59" s="1">
        <v>42711.310594247683</v>
      </c>
      <c r="T59" s="1">
        <v>42711.559479745367</v>
      </c>
      <c r="U59">
        <v>1</v>
      </c>
      <c r="V59" t="s">
        <v>210</v>
      </c>
      <c r="W59">
        <v>1</v>
      </c>
      <c r="X59">
        <v>20</v>
      </c>
      <c r="AB59">
        <v>18835</v>
      </c>
      <c r="AC59" t="s">
        <v>130</v>
      </c>
      <c r="AD59">
        <v>16524</v>
      </c>
      <c r="AE59" t="s">
        <v>146</v>
      </c>
      <c r="AH59" t="s">
        <v>5644</v>
      </c>
      <c r="AI59" t="s">
        <v>88</v>
      </c>
      <c r="AJ59" t="s">
        <v>86</v>
      </c>
      <c r="AK59" t="s">
        <v>86</v>
      </c>
      <c r="AL59" t="s">
        <v>86</v>
      </c>
      <c r="AM59" t="s">
        <v>86</v>
      </c>
      <c r="AN59" t="s">
        <v>86</v>
      </c>
      <c r="AO59" t="s">
        <v>86</v>
      </c>
      <c r="AP59" t="s">
        <v>86</v>
      </c>
      <c r="AQ59" t="s">
        <v>89</v>
      </c>
      <c r="AR59" t="s">
        <v>197</v>
      </c>
      <c r="AS59" t="s">
        <v>223</v>
      </c>
      <c r="AT59" t="s">
        <v>91</v>
      </c>
      <c r="AU59" t="s">
        <v>92</v>
      </c>
      <c r="AV59" t="s">
        <v>260</v>
      </c>
      <c r="AW59" t="s">
        <v>512</v>
      </c>
      <c r="AX59" t="s">
        <v>5645</v>
      </c>
      <c r="AY59"/>
      <c r="AZ59" t="s">
        <v>99</v>
      </c>
      <c r="BA59">
        <v>0</v>
      </c>
      <c r="BB59">
        <v>0</v>
      </c>
      <c r="BC59" s="1">
        <v>42710.742114930559</v>
      </c>
      <c r="BD59" t="s">
        <v>94</v>
      </c>
      <c r="BE59" t="s">
        <v>213</v>
      </c>
      <c r="BF59" s="1">
        <v>42711.559479745367</v>
      </c>
      <c r="BG59">
        <v>2</v>
      </c>
      <c r="BH59">
        <v>454491</v>
      </c>
      <c r="BI59" s="1">
        <v>42710.686498564814</v>
      </c>
      <c r="BJ59" s="1">
        <v>42710.810471215278</v>
      </c>
      <c r="BK59" t="s">
        <v>131</v>
      </c>
      <c r="BL59" t="s">
        <v>132</v>
      </c>
      <c r="BM59" t="s">
        <v>133</v>
      </c>
      <c r="BN59" t="s">
        <v>134</v>
      </c>
      <c r="BO59"/>
      <c r="BP59" t="s">
        <v>91</v>
      </c>
      <c r="BQ59" t="s">
        <v>108</v>
      </c>
      <c r="BR59" s="1">
        <v>42711</v>
      </c>
      <c r="BS59"/>
      <c r="BT59"/>
      <c r="BU59" t="s">
        <v>305</v>
      </c>
      <c r="BV59" t="s">
        <v>5646</v>
      </c>
      <c r="BW59">
        <v>0</v>
      </c>
      <c r="BX59"/>
      <c r="BY59"/>
      <c r="BZ59"/>
      <c r="CA59" t="s">
        <v>100</v>
      </c>
      <c r="CB59" t="s">
        <v>5647</v>
      </c>
      <c r="CC59" t="s">
        <v>101</v>
      </c>
      <c r="CD59"/>
      <c r="CE59"/>
      <c r="CF59" t="s">
        <v>86</v>
      </c>
      <c r="CG59" t="s">
        <v>88</v>
      </c>
      <c r="CH59" t="s">
        <v>99</v>
      </c>
      <c r="CI59">
        <v>0</v>
      </c>
      <c r="CJ59" t="s">
        <v>324</v>
      </c>
      <c r="CK59" t="s">
        <v>325</v>
      </c>
      <c r="CL59" t="s">
        <v>180</v>
      </c>
      <c r="CM59" t="s">
        <v>216</v>
      </c>
      <c r="CN59">
        <v>0.06</v>
      </c>
      <c r="CO59">
        <v>0</v>
      </c>
      <c r="CP59" t="s">
        <v>86</v>
      </c>
      <c r="CQ59" t="s">
        <v>86</v>
      </c>
      <c r="CR59" t="s">
        <v>86</v>
      </c>
      <c r="CT59" t="s">
        <v>99</v>
      </c>
      <c r="CU59" t="s">
        <v>99</v>
      </c>
      <c r="CV59" t="s">
        <v>99</v>
      </c>
      <c r="CW59" t="s">
        <v>99</v>
      </c>
      <c r="CX59" t="s">
        <v>99</v>
      </c>
      <c r="CY59" t="s">
        <v>99</v>
      </c>
      <c r="CZ59" t="s">
        <v>99</v>
      </c>
      <c r="DA59" t="s">
        <v>373</v>
      </c>
      <c r="DB59" t="s">
        <v>99</v>
      </c>
      <c r="DC59" t="s">
        <v>99</v>
      </c>
      <c r="DD59" t="s">
        <v>99</v>
      </c>
      <c r="DE59" t="s">
        <v>373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7" t="str">
        <f t="shared" si="0"/>
        <v/>
      </c>
      <c r="DM59" s="9" t="str">
        <f t="shared" si="1"/>
        <v/>
      </c>
    </row>
    <row r="60" spans="1:117">
      <c r="A60" t="s">
        <v>86</v>
      </c>
      <c r="B60" t="s">
        <v>212</v>
      </c>
      <c r="C60" t="s">
        <v>335</v>
      </c>
      <c r="D60">
        <v>335229</v>
      </c>
      <c r="E60">
        <v>32425</v>
      </c>
      <c r="F60" t="s">
        <v>5368</v>
      </c>
      <c r="G60" t="s">
        <v>5369</v>
      </c>
      <c r="H60" t="s">
        <v>117</v>
      </c>
      <c r="I60" t="s">
        <v>118</v>
      </c>
      <c r="J60" t="s">
        <v>86</v>
      </c>
      <c r="K60" t="s">
        <v>86</v>
      </c>
      <c r="L60" t="s">
        <v>86</v>
      </c>
      <c r="M60" t="s">
        <v>5648</v>
      </c>
      <c r="N60" t="s">
        <v>5649</v>
      </c>
      <c r="O60" t="s">
        <v>336</v>
      </c>
      <c r="Q60" s="1">
        <v>42710.810838310186</v>
      </c>
      <c r="R60" s="1">
        <v>42710.810838310186</v>
      </c>
      <c r="S60" s="1">
        <v>42711.310594247683</v>
      </c>
      <c r="T60" s="1">
        <v>42711.558808865739</v>
      </c>
      <c r="U60">
        <v>1</v>
      </c>
      <c r="V60" t="s">
        <v>210</v>
      </c>
      <c r="W60">
        <v>1</v>
      </c>
      <c r="X60">
        <v>40</v>
      </c>
      <c r="AB60">
        <v>18835</v>
      </c>
      <c r="AC60" t="s">
        <v>130</v>
      </c>
      <c r="AD60">
        <v>16524</v>
      </c>
      <c r="AE60" t="s">
        <v>146</v>
      </c>
      <c r="AH60" t="s">
        <v>5650</v>
      </c>
      <c r="AI60" t="s">
        <v>88</v>
      </c>
      <c r="AJ60" t="s">
        <v>86</v>
      </c>
      <c r="AK60" t="s">
        <v>86</v>
      </c>
      <c r="AL60" t="s">
        <v>86</v>
      </c>
      <c r="AM60" t="s">
        <v>86</v>
      </c>
      <c r="AN60" t="s">
        <v>86</v>
      </c>
      <c r="AO60" t="s">
        <v>86</v>
      </c>
      <c r="AP60" t="s">
        <v>86</v>
      </c>
      <c r="AQ60" t="s">
        <v>89</v>
      </c>
      <c r="AR60" t="s">
        <v>197</v>
      </c>
      <c r="AS60" t="s">
        <v>91</v>
      </c>
      <c r="AT60" t="s">
        <v>91</v>
      </c>
      <c r="AU60" t="s">
        <v>92</v>
      </c>
      <c r="AV60" t="s">
        <v>260</v>
      </c>
      <c r="AW60" t="s">
        <v>260</v>
      </c>
      <c r="AX60" t="s">
        <v>260</v>
      </c>
      <c r="AY60"/>
      <c r="AZ60" t="s">
        <v>99</v>
      </c>
      <c r="BA60">
        <v>0</v>
      </c>
      <c r="BB60">
        <v>0</v>
      </c>
      <c r="BC60" s="1">
        <v>42710.742155092594</v>
      </c>
      <c r="BD60" t="s">
        <v>94</v>
      </c>
      <c r="BE60" t="s">
        <v>213</v>
      </c>
      <c r="BF60" s="1">
        <v>42711.558808865739</v>
      </c>
      <c r="BG60">
        <v>3</v>
      </c>
      <c r="BH60">
        <v>454492</v>
      </c>
      <c r="BI60" s="1">
        <v>42710.694109212964</v>
      </c>
      <c r="BJ60" s="1">
        <v>42710.810471215278</v>
      </c>
      <c r="BK60" t="s">
        <v>131</v>
      </c>
      <c r="BL60" t="s">
        <v>132</v>
      </c>
      <c r="BM60" t="s">
        <v>133</v>
      </c>
      <c r="BN60" t="s">
        <v>134</v>
      </c>
      <c r="BO60"/>
      <c r="BP60" t="s">
        <v>91</v>
      </c>
      <c r="BQ60" t="s">
        <v>108</v>
      </c>
      <c r="BR60" s="1">
        <v>42711</v>
      </c>
      <c r="BS60"/>
      <c r="BT60"/>
      <c r="BU60" t="s">
        <v>305</v>
      </c>
      <c r="BV60" t="s">
        <v>5651</v>
      </c>
      <c r="BW60">
        <v>0</v>
      </c>
      <c r="BX60"/>
      <c r="BY60"/>
      <c r="BZ60"/>
      <c r="CA60" t="s">
        <v>100</v>
      </c>
      <c r="CB60" t="s">
        <v>5652</v>
      </c>
      <c r="CC60" t="s">
        <v>101</v>
      </c>
      <c r="CD60"/>
      <c r="CE60"/>
      <c r="CF60" t="s">
        <v>86</v>
      </c>
      <c r="CG60" t="s">
        <v>88</v>
      </c>
      <c r="CH60" t="s">
        <v>99</v>
      </c>
      <c r="CI60">
        <v>0</v>
      </c>
      <c r="CJ60" t="s">
        <v>324</v>
      </c>
      <c r="CK60" t="s">
        <v>325</v>
      </c>
      <c r="CL60" t="s">
        <v>180</v>
      </c>
      <c r="CM60" t="s">
        <v>216</v>
      </c>
      <c r="CN60">
        <v>0.06</v>
      </c>
      <c r="CO60">
        <v>0</v>
      </c>
      <c r="CP60" t="s">
        <v>86</v>
      </c>
      <c r="CQ60" t="s">
        <v>86</v>
      </c>
      <c r="CR60" t="s">
        <v>86</v>
      </c>
      <c r="CT60" t="s">
        <v>99</v>
      </c>
      <c r="CU60" t="s">
        <v>99</v>
      </c>
      <c r="CV60" t="s">
        <v>99</v>
      </c>
      <c r="CW60" t="s">
        <v>99</v>
      </c>
      <c r="CX60" t="s">
        <v>99</v>
      </c>
      <c r="CY60" t="s">
        <v>99</v>
      </c>
      <c r="CZ60" t="s">
        <v>99</v>
      </c>
      <c r="DA60" t="s">
        <v>373</v>
      </c>
      <c r="DB60" t="s">
        <v>99</v>
      </c>
      <c r="DC60" t="s">
        <v>99</v>
      </c>
      <c r="DD60" t="s">
        <v>99</v>
      </c>
      <c r="DE60" t="s">
        <v>373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7" t="str">
        <f t="shared" si="0"/>
        <v/>
      </c>
      <c r="DM60" s="9" t="str">
        <f t="shared" si="1"/>
        <v/>
      </c>
    </row>
    <row r="61" spans="1:117">
      <c r="A61" t="s">
        <v>86</v>
      </c>
      <c r="B61" t="s">
        <v>212</v>
      </c>
      <c r="C61" t="s">
        <v>335</v>
      </c>
      <c r="D61">
        <v>335230</v>
      </c>
      <c r="E61">
        <v>32433</v>
      </c>
      <c r="F61" t="s">
        <v>5370</v>
      </c>
      <c r="G61" t="s">
        <v>5371</v>
      </c>
      <c r="H61" t="s">
        <v>117</v>
      </c>
      <c r="I61" t="s">
        <v>118</v>
      </c>
      <c r="J61" t="s">
        <v>86</v>
      </c>
      <c r="K61" t="s">
        <v>86</v>
      </c>
      <c r="L61" t="s">
        <v>86</v>
      </c>
      <c r="M61" t="s">
        <v>5653</v>
      </c>
      <c r="N61" t="s">
        <v>5654</v>
      </c>
      <c r="O61" t="s">
        <v>336</v>
      </c>
      <c r="Q61" s="1">
        <v>42710.810979699076</v>
      </c>
      <c r="R61" s="1">
        <v>42710.810979699076</v>
      </c>
      <c r="S61" s="1">
        <v>42711.311210763888</v>
      </c>
      <c r="T61" s="1">
        <v>42711.545180358793</v>
      </c>
      <c r="U61">
        <v>1</v>
      </c>
      <c r="V61" t="s">
        <v>210</v>
      </c>
      <c r="W61">
        <v>2</v>
      </c>
      <c r="X61">
        <v>60</v>
      </c>
      <c r="AB61">
        <v>18835</v>
      </c>
      <c r="AC61" t="s">
        <v>130</v>
      </c>
      <c r="AD61">
        <v>16524</v>
      </c>
      <c r="AE61" t="s">
        <v>146</v>
      </c>
      <c r="AH61" t="s">
        <v>5655</v>
      </c>
      <c r="AI61" t="s">
        <v>88</v>
      </c>
      <c r="AJ61" t="s">
        <v>86</v>
      </c>
      <c r="AK61" t="s">
        <v>86</v>
      </c>
      <c r="AL61" t="s">
        <v>86</v>
      </c>
      <c r="AM61" t="s">
        <v>86</v>
      </c>
      <c r="AN61" t="s">
        <v>86</v>
      </c>
      <c r="AO61" t="s">
        <v>86</v>
      </c>
      <c r="AP61" t="s">
        <v>86</v>
      </c>
      <c r="AQ61" t="s">
        <v>89</v>
      </c>
      <c r="AR61" t="s">
        <v>126</v>
      </c>
      <c r="AS61" t="s">
        <v>91</v>
      </c>
      <c r="AT61" t="s">
        <v>102</v>
      </c>
      <c r="AU61" t="s">
        <v>92</v>
      </c>
      <c r="AV61" t="s">
        <v>251</v>
      </c>
      <c r="AW61" t="s">
        <v>252</v>
      </c>
      <c r="AX61" t="s">
        <v>396</v>
      </c>
      <c r="AY61"/>
      <c r="AZ61" t="s">
        <v>99</v>
      </c>
      <c r="BA61">
        <v>0</v>
      </c>
      <c r="BB61">
        <v>0</v>
      </c>
      <c r="BC61" s="1">
        <v>42710.742201157409</v>
      </c>
      <c r="BD61" t="s">
        <v>94</v>
      </c>
      <c r="BE61" t="s">
        <v>213</v>
      </c>
      <c r="BF61" s="1">
        <v>42711.545180358793</v>
      </c>
      <c r="BG61">
        <v>2</v>
      </c>
      <c r="BH61">
        <v>454493</v>
      </c>
      <c r="BI61" s="1">
        <v>42710.696807638888</v>
      </c>
      <c r="BJ61" s="1">
        <v>42710.810471215278</v>
      </c>
      <c r="BK61" t="s">
        <v>131</v>
      </c>
      <c r="BL61" t="s">
        <v>132</v>
      </c>
      <c r="BM61" t="s">
        <v>133</v>
      </c>
      <c r="BN61" t="s">
        <v>134</v>
      </c>
      <c r="BO61"/>
      <c r="BP61" t="s">
        <v>91</v>
      </c>
      <c r="BQ61" t="s">
        <v>108</v>
      </c>
      <c r="BR61" s="1">
        <v>42711</v>
      </c>
      <c r="BS61"/>
      <c r="BT61"/>
      <c r="BU61" t="s">
        <v>305</v>
      </c>
      <c r="BV61" t="s">
        <v>5656</v>
      </c>
      <c r="BW61">
        <v>0</v>
      </c>
      <c r="BX61"/>
      <c r="BY61"/>
      <c r="BZ61"/>
      <c r="CA61" t="s">
        <v>100</v>
      </c>
      <c r="CB61" t="s">
        <v>5657</v>
      </c>
      <c r="CC61" t="s">
        <v>101</v>
      </c>
      <c r="CD61"/>
      <c r="CE61"/>
      <c r="CF61" t="s">
        <v>86</v>
      </c>
      <c r="CG61" t="s">
        <v>88</v>
      </c>
      <c r="CH61" t="s">
        <v>99</v>
      </c>
      <c r="CI61">
        <v>0</v>
      </c>
      <c r="CJ61" t="s">
        <v>324</v>
      </c>
      <c r="CK61" t="s">
        <v>325</v>
      </c>
      <c r="CL61" t="s">
        <v>180</v>
      </c>
      <c r="CM61" t="s">
        <v>216</v>
      </c>
      <c r="CN61">
        <v>0.06</v>
      </c>
      <c r="CO61">
        <v>0</v>
      </c>
      <c r="CP61" t="s">
        <v>86</v>
      </c>
      <c r="CQ61" t="s">
        <v>86</v>
      </c>
      <c r="CR61" t="s">
        <v>86</v>
      </c>
      <c r="CT61" t="s">
        <v>99</v>
      </c>
      <c r="CU61" t="s">
        <v>99</v>
      </c>
      <c r="CV61" t="s">
        <v>99</v>
      </c>
      <c r="CW61" t="s">
        <v>99</v>
      </c>
      <c r="CX61" t="s">
        <v>99</v>
      </c>
      <c r="CY61" t="s">
        <v>99</v>
      </c>
      <c r="CZ61" t="s">
        <v>99</v>
      </c>
      <c r="DA61" t="s">
        <v>373</v>
      </c>
      <c r="DB61" t="s">
        <v>99</v>
      </c>
      <c r="DC61" t="s">
        <v>99</v>
      </c>
      <c r="DD61" t="s">
        <v>99</v>
      </c>
      <c r="DE61" t="s">
        <v>373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7" t="str">
        <f t="shared" si="0"/>
        <v/>
      </c>
      <c r="DM61" s="9" t="str">
        <f t="shared" si="1"/>
        <v/>
      </c>
    </row>
    <row r="62" spans="1:117">
      <c r="A62" t="s">
        <v>86</v>
      </c>
      <c r="B62" t="s">
        <v>212</v>
      </c>
      <c r="C62" t="s">
        <v>335</v>
      </c>
      <c r="D62">
        <v>335231</v>
      </c>
      <c r="E62">
        <v>32433</v>
      </c>
      <c r="F62" t="s">
        <v>5370</v>
      </c>
      <c r="G62" t="s">
        <v>5371</v>
      </c>
      <c r="H62" t="s">
        <v>117</v>
      </c>
      <c r="I62" t="s">
        <v>118</v>
      </c>
      <c r="J62" t="s">
        <v>86</v>
      </c>
      <c r="K62" t="s">
        <v>86</v>
      </c>
      <c r="L62" t="s">
        <v>86</v>
      </c>
      <c r="M62" t="s">
        <v>5658</v>
      </c>
      <c r="N62" t="s">
        <v>5659</v>
      </c>
      <c r="O62" t="s">
        <v>336</v>
      </c>
      <c r="Q62" s="1">
        <v>42710.811079004627</v>
      </c>
      <c r="R62" s="1">
        <v>42710.811079004627</v>
      </c>
      <c r="S62" s="1">
        <v>42711.311210949076</v>
      </c>
      <c r="T62" s="1">
        <v>42711.575513692129</v>
      </c>
      <c r="U62">
        <v>1</v>
      </c>
      <c r="V62" t="s">
        <v>210</v>
      </c>
      <c r="W62">
        <v>1</v>
      </c>
      <c r="X62">
        <v>20</v>
      </c>
      <c r="AB62">
        <v>18835</v>
      </c>
      <c r="AC62" t="s">
        <v>130</v>
      </c>
      <c r="AD62">
        <v>16524</v>
      </c>
      <c r="AE62" t="s">
        <v>146</v>
      </c>
      <c r="AH62" t="s">
        <v>5660</v>
      </c>
      <c r="AI62" t="s">
        <v>88</v>
      </c>
      <c r="AJ62" t="s">
        <v>86</v>
      </c>
      <c r="AK62" t="s">
        <v>86</v>
      </c>
      <c r="AL62" t="s">
        <v>86</v>
      </c>
      <c r="AM62" t="s">
        <v>86</v>
      </c>
      <c r="AN62" t="s">
        <v>86</v>
      </c>
      <c r="AO62" t="s">
        <v>86</v>
      </c>
      <c r="AP62" t="s">
        <v>86</v>
      </c>
      <c r="AQ62" t="s">
        <v>89</v>
      </c>
      <c r="AR62" t="s">
        <v>115</v>
      </c>
      <c r="AS62" t="s">
        <v>91</v>
      </c>
      <c r="AT62" t="s">
        <v>91</v>
      </c>
      <c r="AU62" t="s">
        <v>92</v>
      </c>
      <c r="AV62" t="s">
        <v>142</v>
      </c>
      <c r="AW62" t="s">
        <v>142</v>
      </c>
      <c r="AX62" t="s">
        <v>142</v>
      </c>
      <c r="AY62"/>
      <c r="AZ62" t="s">
        <v>99</v>
      </c>
      <c r="BA62">
        <v>0</v>
      </c>
      <c r="BB62">
        <v>0</v>
      </c>
      <c r="BC62" s="1">
        <v>42710.742249490744</v>
      </c>
      <c r="BD62" t="s">
        <v>94</v>
      </c>
      <c r="BE62" t="s">
        <v>213</v>
      </c>
      <c r="BF62" s="1">
        <v>42711.575513692129</v>
      </c>
      <c r="BG62">
        <v>3</v>
      </c>
      <c r="BH62">
        <v>454494</v>
      </c>
      <c r="BI62" s="1">
        <v>42710.699336527781</v>
      </c>
      <c r="BJ62" s="1">
        <v>42710.810471215278</v>
      </c>
      <c r="BK62" t="s">
        <v>131</v>
      </c>
      <c r="BL62" t="s">
        <v>132</v>
      </c>
      <c r="BM62" t="s">
        <v>133</v>
      </c>
      <c r="BN62" t="s">
        <v>134</v>
      </c>
      <c r="BO62"/>
      <c r="BP62" t="s">
        <v>91</v>
      </c>
      <c r="BQ62" t="s">
        <v>108</v>
      </c>
      <c r="BR62" s="1">
        <v>42711</v>
      </c>
      <c r="BS62"/>
      <c r="BT62"/>
      <c r="BU62" t="s">
        <v>305</v>
      </c>
      <c r="BV62" t="s">
        <v>5661</v>
      </c>
      <c r="BW62">
        <v>0</v>
      </c>
      <c r="BX62"/>
      <c r="BY62"/>
      <c r="BZ62"/>
      <c r="CA62" t="s">
        <v>100</v>
      </c>
      <c r="CB62" t="s">
        <v>5662</v>
      </c>
      <c r="CC62" t="s">
        <v>101</v>
      </c>
      <c r="CD62"/>
      <c r="CE62"/>
      <c r="CF62" t="s">
        <v>86</v>
      </c>
      <c r="CG62" t="s">
        <v>88</v>
      </c>
      <c r="CH62" t="s">
        <v>99</v>
      </c>
      <c r="CI62">
        <v>0</v>
      </c>
      <c r="CJ62" t="s">
        <v>324</v>
      </c>
      <c r="CK62" t="s">
        <v>325</v>
      </c>
      <c r="CL62" t="s">
        <v>180</v>
      </c>
      <c r="CM62" t="s">
        <v>216</v>
      </c>
      <c r="CN62">
        <v>0.06</v>
      </c>
      <c r="CO62">
        <v>0</v>
      </c>
      <c r="CP62" t="s">
        <v>86</v>
      </c>
      <c r="CQ62" t="s">
        <v>86</v>
      </c>
      <c r="CR62" t="s">
        <v>86</v>
      </c>
      <c r="CT62" t="s">
        <v>99</v>
      </c>
      <c r="CU62" t="s">
        <v>99</v>
      </c>
      <c r="CV62" t="s">
        <v>99</v>
      </c>
      <c r="CW62" t="s">
        <v>99</v>
      </c>
      <c r="CX62" t="s">
        <v>99</v>
      </c>
      <c r="CY62" t="s">
        <v>99</v>
      </c>
      <c r="CZ62" t="s">
        <v>99</v>
      </c>
      <c r="DA62" t="s">
        <v>373</v>
      </c>
      <c r="DB62" t="s">
        <v>99</v>
      </c>
      <c r="DC62" t="s">
        <v>99</v>
      </c>
      <c r="DD62" t="s">
        <v>99</v>
      </c>
      <c r="DE62" t="s">
        <v>373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7" t="str">
        <f t="shared" si="0"/>
        <v/>
      </c>
      <c r="DM62" s="9" t="str">
        <f t="shared" si="1"/>
        <v/>
      </c>
    </row>
    <row r="63" spans="1:117">
      <c r="A63" t="s">
        <v>86</v>
      </c>
      <c r="B63" t="s">
        <v>212</v>
      </c>
      <c r="C63" t="s">
        <v>335</v>
      </c>
      <c r="D63">
        <v>335232</v>
      </c>
      <c r="E63">
        <v>32433</v>
      </c>
      <c r="F63" t="s">
        <v>5370</v>
      </c>
      <c r="G63" t="s">
        <v>5371</v>
      </c>
      <c r="H63" t="s">
        <v>117</v>
      </c>
      <c r="I63" t="s">
        <v>118</v>
      </c>
      <c r="J63" t="s">
        <v>86</v>
      </c>
      <c r="K63" t="s">
        <v>86</v>
      </c>
      <c r="L63" t="s">
        <v>86</v>
      </c>
      <c r="M63" t="s">
        <v>5663</v>
      </c>
      <c r="N63" t="s">
        <v>5664</v>
      </c>
      <c r="O63" t="s">
        <v>336</v>
      </c>
      <c r="Q63" s="1">
        <v>42710.811165081017</v>
      </c>
      <c r="R63" s="1">
        <v>42710.811165081017</v>
      </c>
      <c r="S63" s="1">
        <v>42711.311210949076</v>
      </c>
      <c r="T63" s="1">
        <v>42711.575756319442</v>
      </c>
      <c r="U63">
        <v>1</v>
      </c>
      <c r="V63" t="s">
        <v>210</v>
      </c>
      <c r="W63">
        <v>2</v>
      </c>
      <c r="X63">
        <v>80</v>
      </c>
      <c r="AB63">
        <v>18835</v>
      </c>
      <c r="AC63" t="s">
        <v>130</v>
      </c>
      <c r="AD63">
        <v>16524</v>
      </c>
      <c r="AE63" t="s">
        <v>146</v>
      </c>
      <c r="AH63" t="s">
        <v>5665</v>
      </c>
      <c r="AI63" t="s">
        <v>88</v>
      </c>
      <c r="AJ63" t="s">
        <v>86</v>
      </c>
      <c r="AK63" t="s">
        <v>86</v>
      </c>
      <c r="AL63" t="s">
        <v>86</v>
      </c>
      <c r="AM63" t="s">
        <v>86</v>
      </c>
      <c r="AN63" t="s">
        <v>86</v>
      </c>
      <c r="AO63" t="s">
        <v>86</v>
      </c>
      <c r="AP63" t="s">
        <v>86</v>
      </c>
      <c r="AQ63" t="s">
        <v>89</v>
      </c>
      <c r="AR63" t="s">
        <v>115</v>
      </c>
      <c r="AS63" t="s">
        <v>226</v>
      </c>
      <c r="AT63" t="s">
        <v>91</v>
      </c>
      <c r="AU63" t="s">
        <v>92</v>
      </c>
      <c r="AV63" t="s">
        <v>142</v>
      </c>
      <c r="AW63" t="s">
        <v>227</v>
      </c>
      <c r="AX63" t="s">
        <v>228</v>
      </c>
      <c r="AY63"/>
      <c r="AZ63" t="s">
        <v>99</v>
      </c>
      <c r="BA63">
        <v>0</v>
      </c>
      <c r="BB63">
        <v>0</v>
      </c>
      <c r="BC63" s="1">
        <v>42710.742292858798</v>
      </c>
      <c r="BD63" t="s">
        <v>94</v>
      </c>
      <c r="BE63" t="s">
        <v>213</v>
      </c>
      <c r="BF63" s="1">
        <v>42711.575756319442</v>
      </c>
      <c r="BG63">
        <v>4</v>
      </c>
      <c r="BH63">
        <v>454495</v>
      </c>
      <c r="BI63" s="1">
        <v>42710.70191585648</v>
      </c>
      <c r="BJ63" s="1">
        <v>42710.810471215278</v>
      </c>
      <c r="BK63" t="s">
        <v>131</v>
      </c>
      <c r="BL63" t="s">
        <v>132</v>
      </c>
      <c r="BM63" t="s">
        <v>133</v>
      </c>
      <c r="BN63" t="s">
        <v>134</v>
      </c>
      <c r="BO63"/>
      <c r="BP63" t="s">
        <v>91</v>
      </c>
      <c r="BQ63" t="s">
        <v>108</v>
      </c>
      <c r="BR63" s="1">
        <v>42711</v>
      </c>
      <c r="BS63"/>
      <c r="BT63"/>
      <c r="BU63" t="s">
        <v>305</v>
      </c>
      <c r="BV63" t="s">
        <v>5666</v>
      </c>
      <c r="BW63">
        <v>0</v>
      </c>
      <c r="BX63"/>
      <c r="BY63"/>
      <c r="BZ63"/>
      <c r="CA63" t="s">
        <v>100</v>
      </c>
      <c r="CB63" t="s">
        <v>5667</v>
      </c>
      <c r="CC63" t="s">
        <v>101</v>
      </c>
      <c r="CD63"/>
      <c r="CE63"/>
      <c r="CF63" t="s">
        <v>86</v>
      </c>
      <c r="CG63" t="s">
        <v>88</v>
      </c>
      <c r="CH63" t="s">
        <v>99</v>
      </c>
      <c r="CI63">
        <v>0</v>
      </c>
      <c r="CJ63" t="s">
        <v>324</v>
      </c>
      <c r="CK63" t="s">
        <v>325</v>
      </c>
      <c r="CL63" t="s">
        <v>180</v>
      </c>
      <c r="CM63" t="s">
        <v>216</v>
      </c>
      <c r="CN63">
        <v>0.06</v>
      </c>
      <c r="CO63">
        <v>0</v>
      </c>
      <c r="CP63" t="s">
        <v>86</v>
      </c>
      <c r="CQ63" t="s">
        <v>86</v>
      </c>
      <c r="CR63" t="s">
        <v>86</v>
      </c>
      <c r="CT63" t="s">
        <v>99</v>
      </c>
      <c r="CU63" t="s">
        <v>99</v>
      </c>
      <c r="CV63" t="s">
        <v>99</v>
      </c>
      <c r="CW63" t="s">
        <v>99</v>
      </c>
      <c r="CX63" t="s">
        <v>99</v>
      </c>
      <c r="CY63" t="s">
        <v>99</v>
      </c>
      <c r="CZ63" t="s">
        <v>99</v>
      </c>
      <c r="DA63" t="s">
        <v>373</v>
      </c>
      <c r="DB63" t="s">
        <v>99</v>
      </c>
      <c r="DC63" t="s">
        <v>99</v>
      </c>
      <c r="DD63" t="s">
        <v>99</v>
      </c>
      <c r="DE63" t="s">
        <v>373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7" t="str">
        <f t="shared" si="0"/>
        <v/>
      </c>
      <c r="DM63" s="9" t="str">
        <f t="shared" si="1"/>
        <v/>
      </c>
    </row>
    <row r="64" spans="1:117">
      <c r="A64" t="s">
        <v>86</v>
      </c>
      <c r="B64" t="s">
        <v>212</v>
      </c>
      <c r="C64" t="s">
        <v>335</v>
      </c>
      <c r="D64">
        <v>335233</v>
      </c>
      <c r="E64">
        <v>32433</v>
      </c>
      <c r="F64" t="s">
        <v>5370</v>
      </c>
      <c r="G64" t="s">
        <v>5371</v>
      </c>
      <c r="H64" t="s">
        <v>117</v>
      </c>
      <c r="I64" t="s">
        <v>118</v>
      </c>
      <c r="J64" t="s">
        <v>86</v>
      </c>
      <c r="K64" t="s">
        <v>86</v>
      </c>
      <c r="L64" t="s">
        <v>86</v>
      </c>
      <c r="M64" t="s">
        <v>5668</v>
      </c>
      <c r="N64" t="s">
        <v>5669</v>
      </c>
      <c r="O64" t="s">
        <v>336</v>
      </c>
      <c r="Q64" s="1">
        <v>42710.811259444446</v>
      </c>
      <c r="R64" s="1">
        <v>42710.811259444446</v>
      </c>
      <c r="S64" s="1">
        <v>42711.311210949076</v>
      </c>
      <c r="T64" s="1">
        <v>42711.545321180558</v>
      </c>
      <c r="U64">
        <v>1</v>
      </c>
      <c r="V64" t="s">
        <v>210</v>
      </c>
      <c r="W64">
        <v>2</v>
      </c>
      <c r="X64">
        <v>60</v>
      </c>
      <c r="AB64">
        <v>18835</v>
      </c>
      <c r="AC64" t="s">
        <v>130</v>
      </c>
      <c r="AD64">
        <v>16524</v>
      </c>
      <c r="AE64" t="s">
        <v>146</v>
      </c>
      <c r="AH64" t="s">
        <v>5670</v>
      </c>
      <c r="AI64" t="s">
        <v>88</v>
      </c>
      <c r="AJ64" t="s">
        <v>86</v>
      </c>
      <c r="AK64" t="s">
        <v>86</v>
      </c>
      <c r="AL64" t="s">
        <v>86</v>
      </c>
      <c r="AM64" t="s">
        <v>86</v>
      </c>
      <c r="AN64" t="s">
        <v>86</v>
      </c>
      <c r="AO64" t="s">
        <v>86</v>
      </c>
      <c r="AP64" t="s">
        <v>86</v>
      </c>
      <c r="AQ64" t="s">
        <v>89</v>
      </c>
      <c r="AR64" t="s">
        <v>123</v>
      </c>
      <c r="AS64" t="s">
        <v>91</v>
      </c>
      <c r="AT64" t="s">
        <v>122</v>
      </c>
      <c r="AU64" t="s">
        <v>92</v>
      </c>
      <c r="AV64" t="s">
        <v>273</v>
      </c>
      <c r="AW64" t="s">
        <v>274</v>
      </c>
      <c r="AX64" t="s">
        <v>274</v>
      </c>
      <c r="AY64"/>
      <c r="AZ64" t="s">
        <v>99</v>
      </c>
      <c r="BA64">
        <v>0</v>
      </c>
      <c r="BB64">
        <v>0</v>
      </c>
      <c r="BC64" s="1">
        <v>42710.742388495368</v>
      </c>
      <c r="BD64" t="s">
        <v>94</v>
      </c>
      <c r="BE64" t="s">
        <v>213</v>
      </c>
      <c r="BF64" s="1">
        <v>42711.545321180558</v>
      </c>
      <c r="BG64">
        <v>5</v>
      </c>
      <c r="BH64">
        <v>454496</v>
      </c>
      <c r="BI64" s="1">
        <v>42710.707374143516</v>
      </c>
      <c r="BJ64" s="1">
        <v>42710.810471215278</v>
      </c>
      <c r="BK64" t="s">
        <v>131</v>
      </c>
      <c r="BL64" t="s">
        <v>132</v>
      </c>
      <c r="BM64" t="s">
        <v>133</v>
      </c>
      <c r="BN64" t="s">
        <v>134</v>
      </c>
      <c r="BO64"/>
      <c r="BP64" t="s">
        <v>91</v>
      </c>
      <c r="BQ64" t="s">
        <v>108</v>
      </c>
      <c r="BR64" s="1">
        <v>42711</v>
      </c>
      <c r="BS64"/>
      <c r="BT64"/>
      <c r="BU64" t="s">
        <v>305</v>
      </c>
      <c r="BV64" t="s">
        <v>5671</v>
      </c>
      <c r="BW64">
        <v>0</v>
      </c>
      <c r="BX64"/>
      <c r="BY64"/>
      <c r="BZ64"/>
      <c r="CA64" t="s">
        <v>100</v>
      </c>
      <c r="CB64" t="s">
        <v>5672</v>
      </c>
      <c r="CC64" t="s">
        <v>101</v>
      </c>
      <c r="CD64"/>
      <c r="CE64"/>
      <c r="CF64" t="s">
        <v>86</v>
      </c>
      <c r="CG64" t="s">
        <v>88</v>
      </c>
      <c r="CH64" t="s">
        <v>99</v>
      </c>
      <c r="CI64">
        <v>0</v>
      </c>
      <c r="CJ64" t="s">
        <v>324</v>
      </c>
      <c r="CK64" t="s">
        <v>325</v>
      </c>
      <c r="CL64" t="s">
        <v>180</v>
      </c>
      <c r="CM64" t="s">
        <v>216</v>
      </c>
      <c r="CN64">
        <v>0.06</v>
      </c>
      <c r="CO64">
        <v>0</v>
      </c>
      <c r="CP64" t="s">
        <v>86</v>
      </c>
      <c r="CQ64" t="s">
        <v>86</v>
      </c>
      <c r="CR64" t="s">
        <v>86</v>
      </c>
      <c r="CT64" t="s">
        <v>99</v>
      </c>
      <c r="CU64" t="s">
        <v>99</v>
      </c>
      <c r="CV64" t="s">
        <v>99</v>
      </c>
      <c r="CW64" t="s">
        <v>99</v>
      </c>
      <c r="CX64" t="s">
        <v>99</v>
      </c>
      <c r="CY64" t="s">
        <v>99</v>
      </c>
      <c r="CZ64" t="s">
        <v>99</v>
      </c>
      <c r="DA64" t="s">
        <v>373</v>
      </c>
      <c r="DB64" t="s">
        <v>99</v>
      </c>
      <c r="DC64" t="s">
        <v>99</v>
      </c>
      <c r="DD64" t="s">
        <v>99</v>
      </c>
      <c r="DE64" t="s">
        <v>373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7" t="str">
        <f t="shared" si="0"/>
        <v/>
      </c>
      <c r="DM64" s="9" t="str">
        <f t="shared" si="1"/>
        <v/>
      </c>
    </row>
    <row r="65" spans="1:117">
      <c r="A65" t="s">
        <v>86</v>
      </c>
      <c r="B65" t="s">
        <v>212</v>
      </c>
      <c r="C65" t="s">
        <v>335</v>
      </c>
      <c r="D65">
        <v>335234</v>
      </c>
      <c r="E65">
        <v>32433</v>
      </c>
      <c r="F65" t="s">
        <v>5370</v>
      </c>
      <c r="G65" t="s">
        <v>5371</v>
      </c>
      <c r="H65" t="s">
        <v>117</v>
      </c>
      <c r="I65" t="s">
        <v>118</v>
      </c>
      <c r="J65" t="s">
        <v>86</v>
      </c>
      <c r="K65" t="s">
        <v>86</v>
      </c>
      <c r="L65" t="s">
        <v>86</v>
      </c>
      <c r="M65" t="s">
        <v>5673</v>
      </c>
      <c r="N65" t="s">
        <v>5674</v>
      </c>
      <c r="O65" t="s">
        <v>336</v>
      </c>
      <c r="Q65" s="1">
        <v>42710.811358564817</v>
      </c>
      <c r="R65" s="1">
        <v>42710.811358564817</v>
      </c>
      <c r="S65" s="1">
        <v>42711.311210949076</v>
      </c>
      <c r="T65" s="1">
        <v>42711.545056284725</v>
      </c>
      <c r="U65">
        <v>1</v>
      </c>
      <c r="V65" t="s">
        <v>210</v>
      </c>
      <c r="W65">
        <v>2</v>
      </c>
      <c r="X65">
        <v>80</v>
      </c>
      <c r="AB65">
        <v>18835</v>
      </c>
      <c r="AC65" t="s">
        <v>130</v>
      </c>
      <c r="AD65">
        <v>16524</v>
      </c>
      <c r="AE65" t="s">
        <v>146</v>
      </c>
      <c r="AH65" t="s">
        <v>5675</v>
      </c>
      <c r="AI65" t="s">
        <v>88</v>
      </c>
      <c r="AJ65" t="s">
        <v>86</v>
      </c>
      <c r="AK65" t="s">
        <v>86</v>
      </c>
      <c r="AL65" t="s">
        <v>86</v>
      </c>
      <c r="AM65" t="s">
        <v>86</v>
      </c>
      <c r="AN65" t="s">
        <v>86</v>
      </c>
      <c r="AO65" t="s">
        <v>86</v>
      </c>
      <c r="AP65" t="s">
        <v>86</v>
      </c>
      <c r="AQ65" t="s">
        <v>89</v>
      </c>
      <c r="AR65" t="s">
        <v>113</v>
      </c>
      <c r="AS65" t="s">
        <v>91</v>
      </c>
      <c r="AT65" t="s">
        <v>91</v>
      </c>
      <c r="AU65" t="s">
        <v>92</v>
      </c>
      <c r="AV65" t="s">
        <v>275</v>
      </c>
      <c r="AW65" t="s">
        <v>431</v>
      </c>
      <c r="AX65" t="s">
        <v>431</v>
      </c>
      <c r="AY65"/>
      <c r="AZ65" t="s">
        <v>99</v>
      </c>
      <c r="BA65">
        <v>0</v>
      </c>
      <c r="BB65">
        <v>0</v>
      </c>
      <c r="BC65" s="1">
        <v>42710.74233252315</v>
      </c>
      <c r="BD65" t="s">
        <v>94</v>
      </c>
      <c r="BE65" t="s">
        <v>213</v>
      </c>
      <c r="BF65" s="1">
        <v>42711.545056284725</v>
      </c>
      <c r="BG65">
        <v>6</v>
      </c>
      <c r="BH65">
        <v>454497</v>
      </c>
      <c r="BI65" s="1">
        <v>42710.71151739583</v>
      </c>
      <c r="BJ65" s="1">
        <v>42710.810471215278</v>
      </c>
      <c r="BK65" t="s">
        <v>131</v>
      </c>
      <c r="BL65" t="s">
        <v>132</v>
      </c>
      <c r="BM65" t="s">
        <v>133</v>
      </c>
      <c r="BN65" t="s">
        <v>134</v>
      </c>
      <c r="BO65"/>
      <c r="BP65" t="s">
        <v>91</v>
      </c>
      <c r="BQ65" t="s">
        <v>108</v>
      </c>
      <c r="BR65" s="1">
        <v>42711</v>
      </c>
      <c r="BS65"/>
      <c r="BT65"/>
      <c r="BU65" t="s">
        <v>305</v>
      </c>
      <c r="BV65" t="s">
        <v>5676</v>
      </c>
      <c r="BW65">
        <v>0</v>
      </c>
      <c r="BX65"/>
      <c r="BY65"/>
      <c r="BZ65"/>
      <c r="CA65" t="s">
        <v>100</v>
      </c>
      <c r="CB65" t="s">
        <v>5677</v>
      </c>
      <c r="CC65" t="s">
        <v>101</v>
      </c>
      <c r="CD65"/>
      <c r="CE65"/>
      <c r="CF65" t="s">
        <v>86</v>
      </c>
      <c r="CG65" t="s">
        <v>88</v>
      </c>
      <c r="CH65" t="s">
        <v>99</v>
      </c>
      <c r="CI65">
        <v>0</v>
      </c>
      <c r="CJ65" t="s">
        <v>324</v>
      </c>
      <c r="CK65" t="s">
        <v>325</v>
      </c>
      <c r="CL65" t="s">
        <v>180</v>
      </c>
      <c r="CM65" t="s">
        <v>216</v>
      </c>
      <c r="CN65">
        <v>0.06</v>
      </c>
      <c r="CO65">
        <v>0</v>
      </c>
      <c r="CP65" t="s">
        <v>86</v>
      </c>
      <c r="CQ65" t="s">
        <v>86</v>
      </c>
      <c r="CR65" t="s">
        <v>86</v>
      </c>
      <c r="CT65" t="s">
        <v>99</v>
      </c>
      <c r="CU65" t="s">
        <v>99</v>
      </c>
      <c r="CV65" t="s">
        <v>99</v>
      </c>
      <c r="CW65" t="s">
        <v>99</v>
      </c>
      <c r="CX65" t="s">
        <v>99</v>
      </c>
      <c r="CY65" t="s">
        <v>99</v>
      </c>
      <c r="CZ65" t="s">
        <v>99</v>
      </c>
      <c r="DA65" t="s">
        <v>373</v>
      </c>
      <c r="DB65" t="s">
        <v>99</v>
      </c>
      <c r="DC65" t="s">
        <v>99</v>
      </c>
      <c r="DD65" t="s">
        <v>99</v>
      </c>
      <c r="DE65" t="s">
        <v>373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7" t="str">
        <f t="shared" si="0"/>
        <v/>
      </c>
      <c r="DM65" s="9" t="str">
        <f t="shared" si="1"/>
        <v/>
      </c>
    </row>
    <row r="66" spans="1:117">
      <c r="A66" t="s">
        <v>86</v>
      </c>
      <c r="B66" t="s">
        <v>212</v>
      </c>
      <c r="C66" t="s">
        <v>103</v>
      </c>
      <c r="D66">
        <v>126746</v>
      </c>
      <c r="E66">
        <v>19882</v>
      </c>
      <c r="F66" t="s">
        <v>219</v>
      </c>
      <c r="G66" t="s">
        <v>220</v>
      </c>
      <c r="H66" t="s">
        <v>117</v>
      </c>
      <c r="I66" t="s">
        <v>118</v>
      </c>
      <c r="J66" t="s">
        <v>86</v>
      </c>
      <c r="K66" t="s">
        <v>86</v>
      </c>
      <c r="L66" t="s">
        <v>86</v>
      </c>
      <c r="M66" t="s">
        <v>5678</v>
      </c>
      <c r="N66" t="s">
        <v>5679</v>
      </c>
      <c r="O66" t="s">
        <v>104</v>
      </c>
      <c r="P66" t="s">
        <v>99</v>
      </c>
      <c r="Q66" s="1">
        <v>42710.358553472222</v>
      </c>
      <c r="R66" s="1">
        <v>42710.358553472222</v>
      </c>
      <c r="S66" s="1">
        <v>42710.600869710652</v>
      </c>
      <c r="T66" s="1">
        <v>42710.663426423613</v>
      </c>
      <c r="U66">
        <v>0</v>
      </c>
      <c r="V66" t="s">
        <v>210</v>
      </c>
      <c r="W66">
        <v>5</v>
      </c>
      <c r="X66">
        <v>55.8</v>
      </c>
      <c r="AB66">
        <v>11152</v>
      </c>
      <c r="AC66" t="s">
        <v>87</v>
      </c>
      <c r="AD66">
        <v>10135</v>
      </c>
      <c r="AE66" t="s">
        <v>125</v>
      </c>
      <c r="AH66" t="s">
        <v>353</v>
      </c>
      <c r="AI66" t="s">
        <v>88</v>
      </c>
      <c r="AJ66" t="s">
        <v>86</v>
      </c>
      <c r="AK66" t="s">
        <v>86</v>
      </c>
      <c r="AL66" t="s">
        <v>86</v>
      </c>
      <c r="AM66" t="s">
        <v>86</v>
      </c>
      <c r="AN66" t="s">
        <v>86</v>
      </c>
      <c r="AO66" t="s">
        <v>86</v>
      </c>
      <c r="AP66" t="s">
        <v>86</v>
      </c>
      <c r="AQ66" t="s">
        <v>89</v>
      </c>
      <c r="AR66" t="s">
        <v>121</v>
      </c>
      <c r="AS66" t="s">
        <v>91</v>
      </c>
      <c r="AT66" t="s">
        <v>126</v>
      </c>
      <c r="AU66" t="s">
        <v>92</v>
      </c>
      <c r="AV66" t="s">
        <v>127</v>
      </c>
      <c r="AW66" t="s">
        <v>128</v>
      </c>
      <c r="AX66" t="s">
        <v>129</v>
      </c>
      <c r="AY66"/>
      <c r="AZ66" t="s">
        <v>99</v>
      </c>
      <c r="BA66">
        <v>1734.64</v>
      </c>
      <c r="BB66">
        <v>506.76</v>
      </c>
      <c r="BC66" s="1">
        <v>42710.358097916665</v>
      </c>
      <c r="BD66" t="s">
        <v>94</v>
      </c>
      <c r="BE66" t="s">
        <v>213</v>
      </c>
      <c r="BF66" s="1">
        <v>42710.663426423613</v>
      </c>
      <c r="BG66">
        <v>4</v>
      </c>
      <c r="BH66">
        <v>454460</v>
      </c>
      <c r="BI66" s="1">
        <v>42710.354666087966</v>
      </c>
      <c r="BJ66" s="1">
        <v>42710.358363888889</v>
      </c>
      <c r="BK66" t="s">
        <v>95</v>
      </c>
      <c r="BL66" t="s">
        <v>96</v>
      </c>
      <c r="BM66" t="s">
        <v>97</v>
      </c>
      <c r="BN66" t="s">
        <v>98</v>
      </c>
      <c r="BO66"/>
      <c r="BP66" t="s">
        <v>91</v>
      </c>
      <c r="BQ66" t="s">
        <v>108</v>
      </c>
      <c r="BR66" s="1">
        <v>42710.35851878472</v>
      </c>
      <c r="BS66"/>
      <c r="BT66" s="1">
        <v>42710.354666087966</v>
      </c>
      <c r="BU66" t="s">
        <v>109</v>
      </c>
      <c r="BV66" t="s">
        <v>99</v>
      </c>
      <c r="BW66">
        <v>0</v>
      </c>
      <c r="BX66"/>
      <c r="BY66"/>
      <c r="BZ66"/>
      <c r="CA66" t="s">
        <v>100</v>
      </c>
      <c r="CB66" t="s">
        <v>5680</v>
      </c>
      <c r="CC66" t="s">
        <v>101</v>
      </c>
      <c r="CD66"/>
      <c r="CE66"/>
      <c r="CF66" t="s">
        <v>86</v>
      </c>
      <c r="CG66" t="s">
        <v>86</v>
      </c>
      <c r="CH66" t="s">
        <v>99</v>
      </c>
      <c r="CI66">
        <v>134</v>
      </c>
      <c r="CJ66" t="s">
        <v>174</v>
      </c>
      <c r="CK66" t="s">
        <v>175</v>
      </c>
      <c r="CL66" t="s">
        <v>385</v>
      </c>
      <c r="CM66" t="s">
        <v>386</v>
      </c>
      <c r="CN66">
        <v>0.01</v>
      </c>
      <c r="CO66">
        <v>6</v>
      </c>
      <c r="CP66" t="s">
        <v>86</v>
      </c>
      <c r="CQ66" t="s">
        <v>86</v>
      </c>
      <c r="CR66" t="s">
        <v>86</v>
      </c>
      <c r="CU66" t="s">
        <v>99</v>
      </c>
      <c r="CV66" t="s">
        <v>99</v>
      </c>
      <c r="CW66" t="s">
        <v>99</v>
      </c>
      <c r="CX66" t="s">
        <v>99</v>
      </c>
      <c r="CY66" t="s">
        <v>99</v>
      </c>
      <c r="CZ66" t="s">
        <v>99</v>
      </c>
      <c r="DA66" t="s">
        <v>373</v>
      </c>
      <c r="DB66" t="s">
        <v>99</v>
      </c>
      <c r="DC66" t="s">
        <v>99</v>
      </c>
      <c r="DE66" t="s">
        <v>373</v>
      </c>
      <c r="DF66">
        <v>58</v>
      </c>
      <c r="DG66">
        <v>76</v>
      </c>
      <c r="DH66">
        <v>0</v>
      </c>
      <c r="DI66">
        <v>24.75</v>
      </c>
      <c r="DJ66">
        <v>27.8</v>
      </c>
      <c r="DK66">
        <v>0</v>
      </c>
      <c r="DL66" s="7" t="str">
        <f t="shared" si="0"/>
        <v>PROV</v>
      </c>
      <c r="DM66" s="9">
        <f t="shared" si="1"/>
        <v>42710</v>
      </c>
    </row>
    <row r="67" spans="1:117">
      <c r="A67" t="s">
        <v>86</v>
      </c>
      <c r="B67" t="s">
        <v>212</v>
      </c>
      <c r="C67" t="s">
        <v>103</v>
      </c>
      <c r="D67">
        <v>126747</v>
      </c>
      <c r="E67">
        <v>6088</v>
      </c>
      <c r="F67" t="s">
        <v>564</v>
      </c>
      <c r="G67" t="s">
        <v>565</v>
      </c>
      <c r="H67" t="s">
        <v>117</v>
      </c>
      <c r="I67" t="s">
        <v>118</v>
      </c>
      <c r="J67" t="s">
        <v>86</v>
      </c>
      <c r="K67" t="s">
        <v>86</v>
      </c>
      <c r="L67" t="s">
        <v>86</v>
      </c>
      <c r="M67" t="s">
        <v>5681</v>
      </c>
      <c r="N67" t="s">
        <v>5682</v>
      </c>
      <c r="O67" t="s">
        <v>104</v>
      </c>
      <c r="P67" t="s">
        <v>99</v>
      </c>
      <c r="Q67" s="1">
        <v>42710.358791469909</v>
      </c>
      <c r="R67" s="1">
        <v>42710.358791469909</v>
      </c>
      <c r="S67" s="1">
        <v>42711.311766932871</v>
      </c>
      <c r="T67" s="1">
        <v>42711.604054351854</v>
      </c>
      <c r="U67">
        <v>1</v>
      </c>
      <c r="V67" t="s">
        <v>211</v>
      </c>
      <c r="W67">
        <v>1</v>
      </c>
      <c r="X67">
        <v>10</v>
      </c>
      <c r="AB67">
        <v>18835</v>
      </c>
      <c r="AC67" t="s">
        <v>130</v>
      </c>
      <c r="AD67">
        <v>0</v>
      </c>
      <c r="AH67" t="s">
        <v>566</v>
      </c>
      <c r="AI67" t="s">
        <v>86</v>
      </c>
      <c r="AJ67" t="s">
        <v>88</v>
      </c>
      <c r="AK67" t="s">
        <v>86</v>
      </c>
      <c r="AL67" t="s">
        <v>88</v>
      </c>
      <c r="AM67" t="s">
        <v>88</v>
      </c>
      <c r="AN67" t="s">
        <v>88</v>
      </c>
      <c r="AO67" t="s">
        <v>88</v>
      </c>
      <c r="AP67" t="s">
        <v>86</v>
      </c>
      <c r="AQ67" t="s">
        <v>89</v>
      </c>
      <c r="AR67" t="s">
        <v>90</v>
      </c>
      <c r="AS67" t="s">
        <v>91</v>
      </c>
      <c r="AT67" t="s">
        <v>126</v>
      </c>
      <c r="AU67" t="s">
        <v>92</v>
      </c>
      <c r="AV67" t="s">
        <v>93</v>
      </c>
      <c r="AW67" t="s">
        <v>93</v>
      </c>
      <c r="AX67" t="s">
        <v>139</v>
      </c>
      <c r="AY67"/>
      <c r="AZ67" t="s">
        <v>99</v>
      </c>
      <c r="BA67">
        <v>365.06</v>
      </c>
      <c r="BB67">
        <v>106.65</v>
      </c>
      <c r="BC67" s="1">
        <v>42710.344490578704</v>
      </c>
      <c r="BD67" t="s">
        <v>94</v>
      </c>
      <c r="BE67" t="s">
        <v>213</v>
      </c>
      <c r="BF67" s="1">
        <v>42711.604054351854</v>
      </c>
      <c r="BG67">
        <v>1</v>
      </c>
      <c r="BH67">
        <v>454461</v>
      </c>
      <c r="BI67" s="1">
        <v>42710.341747951388</v>
      </c>
      <c r="BJ67" s="1">
        <v>42710.358363888889</v>
      </c>
      <c r="BK67" t="s">
        <v>131</v>
      </c>
      <c r="BL67" t="s">
        <v>132</v>
      </c>
      <c r="BM67" t="s">
        <v>133</v>
      </c>
      <c r="BN67" t="s">
        <v>134</v>
      </c>
      <c r="BO67"/>
      <c r="BP67" t="s">
        <v>91</v>
      </c>
      <c r="BQ67" t="s">
        <v>108</v>
      </c>
      <c r="BR67" s="1">
        <v>42710.358744675927</v>
      </c>
      <c r="BS67"/>
      <c r="BT67" s="1">
        <v>42711.341747951388</v>
      </c>
      <c r="BU67" t="s">
        <v>209</v>
      </c>
      <c r="BV67" t="s">
        <v>99</v>
      </c>
      <c r="BW67">
        <v>0</v>
      </c>
      <c r="BX67"/>
      <c r="BY67"/>
      <c r="BZ67"/>
      <c r="CA67" t="s">
        <v>100</v>
      </c>
      <c r="CB67" t="s">
        <v>5683</v>
      </c>
      <c r="CC67" t="s">
        <v>101</v>
      </c>
      <c r="CD67"/>
      <c r="CE67"/>
      <c r="CF67" t="s">
        <v>86</v>
      </c>
      <c r="CG67" t="s">
        <v>88</v>
      </c>
      <c r="CH67" t="s">
        <v>99</v>
      </c>
      <c r="CI67">
        <v>20</v>
      </c>
      <c r="CJ67" t="s">
        <v>162</v>
      </c>
      <c r="CK67" t="s">
        <v>163</v>
      </c>
      <c r="CL67" t="s">
        <v>388</v>
      </c>
      <c r="CM67" t="s">
        <v>389</v>
      </c>
      <c r="CN67">
        <v>0.01</v>
      </c>
      <c r="CO67">
        <v>1</v>
      </c>
      <c r="CP67" t="s">
        <v>86</v>
      </c>
      <c r="CQ67" t="s">
        <v>86</v>
      </c>
      <c r="CR67" t="s">
        <v>86</v>
      </c>
      <c r="CU67" t="s">
        <v>99</v>
      </c>
      <c r="CV67" t="s">
        <v>99</v>
      </c>
      <c r="CW67" t="s">
        <v>99</v>
      </c>
      <c r="CX67" t="s">
        <v>99</v>
      </c>
      <c r="CY67" t="s">
        <v>99</v>
      </c>
      <c r="CZ67" t="s">
        <v>99</v>
      </c>
      <c r="DA67" t="s">
        <v>373</v>
      </c>
      <c r="DB67" t="s">
        <v>99</v>
      </c>
      <c r="DC67" t="s">
        <v>99</v>
      </c>
      <c r="DE67" t="s">
        <v>373</v>
      </c>
      <c r="DF67">
        <v>20</v>
      </c>
      <c r="DG67">
        <v>0</v>
      </c>
      <c r="DH67">
        <v>0</v>
      </c>
      <c r="DI67">
        <v>8.4</v>
      </c>
      <c r="DJ67">
        <v>0</v>
      </c>
      <c r="DK67">
        <v>0</v>
      </c>
      <c r="DL67" s="7" t="str">
        <f t="shared" ref="DL67:DL130" si="2">IF(CO67=0,"",IF(OR(AV67="LIMA",AV67="CALLAO"),"LIMA","PROV"))</f>
        <v>LIMA</v>
      </c>
      <c r="DM67" s="9">
        <f t="shared" ref="DM67:DM130" si="3">IF(OR(Q67="",CO67=0),"",DATE(YEAR(Q67),MONTH(Q67),DAY(Q67)))</f>
        <v>42710</v>
      </c>
    </row>
    <row r="68" spans="1:117">
      <c r="A68" t="s">
        <v>86</v>
      </c>
      <c r="B68" t="s">
        <v>212</v>
      </c>
      <c r="C68" t="s">
        <v>103</v>
      </c>
      <c r="D68">
        <v>126748</v>
      </c>
      <c r="E68">
        <v>28892</v>
      </c>
      <c r="F68" t="s">
        <v>3985</v>
      </c>
      <c r="G68" t="s">
        <v>3986</v>
      </c>
      <c r="H68" t="s">
        <v>117</v>
      </c>
      <c r="I68" t="s">
        <v>118</v>
      </c>
      <c r="J68" t="s">
        <v>86</v>
      </c>
      <c r="K68" t="s">
        <v>86</v>
      </c>
      <c r="L68" t="s">
        <v>86</v>
      </c>
      <c r="M68" t="s">
        <v>5684</v>
      </c>
      <c r="N68" t="s">
        <v>5685</v>
      </c>
      <c r="O68" t="s">
        <v>104</v>
      </c>
      <c r="P68" t="s">
        <v>99</v>
      </c>
      <c r="Q68" s="1">
        <v>42710.459241354169</v>
      </c>
      <c r="R68" s="1">
        <v>42710.459241354169</v>
      </c>
      <c r="S68" s="1">
        <v>42710.884483483795</v>
      </c>
      <c r="T68" s="1">
        <v>42711.462026886576</v>
      </c>
      <c r="U68">
        <v>1</v>
      </c>
      <c r="V68" t="s">
        <v>211</v>
      </c>
      <c r="W68">
        <v>21</v>
      </c>
      <c r="X68">
        <v>89.6</v>
      </c>
      <c r="AB68">
        <v>16990</v>
      </c>
      <c r="AC68" t="s">
        <v>110</v>
      </c>
      <c r="AD68">
        <v>0</v>
      </c>
      <c r="AH68" t="s">
        <v>3987</v>
      </c>
      <c r="AI68" t="s">
        <v>86</v>
      </c>
      <c r="AJ68" t="s">
        <v>86</v>
      </c>
      <c r="AK68" t="s">
        <v>86</v>
      </c>
      <c r="AL68" t="s">
        <v>86</v>
      </c>
      <c r="AM68" t="s">
        <v>88</v>
      </c>
      <c r="AN68" t="s">
        <v>86</v>
      </c>
      <c r="AO68" t="s">
        <v>88</v>
      </c>
      <c r="AP68" t="s">
        <v>86</v>
      </c>
      <c r="AQ68" t="s">
        <v>89</v>
      </c>
      <c r="AR68" t="s">
        <v>90</v>
      </c>
      <c r="AS68" t="s">
        <v>91</v>
      </c>
      <c r="AT68" t="s">
        <v>143</v>
      </c>
      <c r="AU68" t="s">
        <v>92</v>
      </c>
      <c r="AV68" t="s">
        <v>93</v>
      </c>
      <c r="AW68" t="s">
        <v>93</v>
      </c>
      <c r="AX68" t="s">
        <v>144</v>
      </c>
      <c r="AY68"/>
      <c r="AZ68" t="s">
        <v>99</v>
      </c>
      <c r="BA68">
        <v>3098.7</v>
      </c>
      <c r="BB68">
        <v>905.26</v>
      </c>
      <c r="BC68" s="1">
        <v>42710.442181365739</v>
      </c>
      <c r="BD68" t="s">
        <v>94</v>
      </c>
      <c r="BE68" t="s">
        <v>213</v>
      </c>
      <c r="BF68" s="1">
        <v>42711.462026886576</v>
      </c>
      <c r="BG68">
        <v>1</v>
      </c>
      <c r="BH68">
        <v>454469</v>
      </c>
      <c r="BI68" s="1">
        <v>42710.369052696762</v>
      </c>
      <c r="BJ68" s="1">
        <v>42710.459077893516</v>
      </c>
      <c r="BK68" t="s">
        <v>111</v>
      </c>
      <c r="BL68" t="s">
        <v>112</v>
      </c>
      <c r="BM68" t="s">
        <v>97</v>
      </c>
      <c r="BN68" t="s">
        <v>98</v>
      </c>
      <c r="BO68"/>
      <c r="BP68" t="s">
        <v>91</v>
      </c>
      <c r="BQ68" t="s">
        <v>108</v>
      </c>
      <c r="BR68" s="1">
        <v>42710.459215115741</v>
      </c>
      <c r="BS68"/>
      <c r="BT68" s="1">
        <v>42710.369052696762</v>
      </c>
      <c r="BU68" t="s">
        <v>138</v>
      </c>
      <c r="BV68" t="s">
        <v>99</v>
      </c>
      <c r="BW68">
        <v>0</v>
      </c>
      <c r="BX68"/>
      <c r="BY68"/>
      <c r="BZ68"/>
      <c r="CA68" t="s">
        <v>100</v>
      </c>
      <c r="CB68" t="s">
        <v>5686</v>
      </c>
      <c r="CC68" t="s">
        <v>101</v>
      </c>
      <c r="CD68"/>
      <c r="CE68"/>
      <c r="CF68" t="s">
        <v>86</v>
      </c>
      <c r="CG68" t="s">
        <v>86</v>
      </c>
      <c r="CH68" t="s">
        <v>99</v>
      </c>
      <c r="CI68">
        <v>329</v>
      </c>
      <c r="CJ68" t="s">
        <v>5687</v>
      </c>
      <c r="CK68" t="s">
        <v>5688</v>
      </c>
      <c r="CL68" t="s">
        <v>388</v>
      </c>
      <c r="CM68" t="s">
        <v>389</v>
      </c>
      <c r="CN68">
        <v>0.01</v>
      </c>
      <c r="CO68">
        <v>28</v>
      </c>
      <c r="CP68" t="s">
        <v>86</v>
      </c>
      <c r="CQ68" t="s">
        <v>86</v>
      </c>
      <c r="CR68" t="s">
        <v>86</v>
      </c>
      <c r="CU68" t="s">
        <v>99</v>
      </c>
      <c r="CV68" t="s">
        <v>99</v>
      </c>
      <c r="CW68" t="s">
        <v>99</v>
      </c>
      <c r="CX68" t="s">
        <v>99</v>
      </c>
      <c r="CY68" t="s">
        <v>99</v>
      </c>
      <c r="CZ68" t="s">
        <v>99</v>
      </c>
      <c r="DA68" t="s">
        <v>373</v>
      </c>
      <c r="DB68" t="s">
        <v>99</v>
      </c>
      <c r="DC68" t="s">
        <v>99</v>
      </c>
      <c r="DE68" t="s">
        <v>373</v>
      </c>
      <c r="DF68">
        <v>100</v>
      </c>
      <c r="DG68">
        <v>229</v>
      </c>
      <c r="DH68">
        <v>0</v>
      </c>
      <c r="DI68">
        <v>22.54</v>
      </c>
      <c r="DJ68">
        <v>61.16</v>
      </c>
      <c r="DK68">
        <v>0</v>
      </c>
      <c r="DL68" s="7" t="str">
        <f t="shared" si="2"/>
        <v>LIMA</v>
      </c>
      <c r="DM68" s="9">
        <f t="shared" si="3"/>
        <v>42710</v>
      </c>
    </row>
    <row r="69" spans="1:117">
      <c r="A69" t="s">
        <v>86</v>
      </c>
      <c r="B69" t="s">
        <v>212</v>
      </c>
      <c r="C69" t="s">
        <v>103</v>
      </c>
      <c r="D69">
        <v>126749</v>
      </c>
      <c r="E69">
        <v>32640</v>
      </c>
      <c r="F69" t="s">
        <v>5689</v>
      </c>
      <c r="G69" t="s">
        <v>5690</v>
      </c>
      <c r="H69" t="s">
        <v>117</v>
      </c>
      <c r="I69" t="s">
        <v>118</v>
      </c>
      <c r="J69" t="s">
        <v>86</v>
      </c>
      <c r="K69" t="s">
        <v>86</v>
      </c>
      <c r="L69" t="s">
        <v>86</v>
      </c>
      <c r="M69" t="s">
        <v>5691</v>
      </c>
      <c r="N69" t="s">
        <v>5692</v>
      </c>
      <c r="O69" t="s">
        <v>104</v>
      </c>
      <c r="P69" t="s">
        <v>99</v>
      </c>
      <c r="Q69" s="1">
        <v>42710.459328703706</v>
      </c>
      <c r="R69" s="1">
        <v>42710.459328703706</v>
      </c>
      <c r="S69" s="1">
        <v>42711.313181481484</v>
      </c>
      <c r="T69" s="1">
        <v>42711.481259178239</v>
      </c>
      <c r="U69">
        <v>1</v>
      </c>
      <c r="V69" t="s">
        <v>211</v>
      </c>
      <c r="W69">
        <v>2</v>
      </c>
      <c r="X69">
        <v>9.6</v>
      </c>
      <c r="AB69">
        <v>18835</v>
      </c>
      <c r="AC69" t="s">
        <v>130</v>
      </c>
      <c r="AD69">
        <v>10172</v>
      </c>
      <c r="AE69" t="s">
        <v>1024</v>
      </c>
      <c r="AH69" t="s">
        <v>5693</v>
      </c>
      <c r="AI69" t="s">
        <v>88</v>
      </c>
      <c r="AJ69" t="s">
        <v>86</v>
      </c>
      <c r="AK69" t="s">
        <v>86</v>
      </c>
      <c r="AL69" t="s">
        <v>86</v>
      </c>
      <c r="AM69" t="s">
        <v>86</v>
      </c>
      <c r="AN69" t="s">
        <v>86</v>
      </c>
      <c r="AO69" t="s">
        <v>86</v>
      </c>
      <c r="AP69" t="s">
        <v>86</v>
      </c>
      <c r="AQ69" t="s">
        <v>89</v>
      </c>
      <c r="AR69" t="s">
        <v>90</v>
      </c>
      <c r="AS69" t="s">
        <v>122</v>
      </c>
      <c r="AT69" t="s">
        <v>126</v>
      </c>
      <c r="AU69" t="s">
        <v>92</v>
      </c>
      <c r="AV69" t="s">
        <v>93</v>
      </c>
      <c r="AW69" t="s">
        <v>288</v>
      </c>
      <c r="AX69" t="s">
        <v>1026</v>
      </c>
      <c r="AY69"/>
      <c r="AZ69" t="s">
        <v>99</v>
      </c>
      <c r="BA69">
        <v>357.6</v>
      </c>
      <c r="BB69">
        <v>104.47</v>
      </c>
      <c r="BC69" s="1">
        <v>42710.44251241898</v>
      </c>
      <c r="BD69" t="s">
        <v>94</v>
      </c>
      <c r="BE69" t="s">
        <v>213</v>
      </c>
      <c r="BF69" s="1">
        <v>42711.481259178239</v>
      </c>
      <c r="BG69">
        <v>1</v>
      </c>
      <c r="BH69">
        <v>454470</v>
      </c>
      <c r="BI69" s="1">
        <v>42710.410174884259</v>
      </c>
      <c r="BJ69" s="1">
        <v>42710.459077893516</v>
      </c>
      <c r="BK69" t="s">
        <v>131</v>
      </c>
      <c r="BL69" t="s">
        <v>132</v>
      </c>
      <c r="BM69" t="s">
        <v>133</v>
      </c>
      <c r="BN69" t="s">
        <v>134</v>
      </c>
      <c r="BO69"/>
      <c r="BP69" t="s">
        <v>91</v>
      </c>
      <c r="BQ69" t="s">
        <v>108</v>
      </c>
      <c r="BR69" s="1">
        <v>42710.459292361113</v>
      </c>
      <c r="BS69"/>
      <c r="BT69"/>
      <c r="BU69" t="s">
        <v>291</v>
      </c>
      <c r="BV69" t="s">
        <v>99</v>
      </c>
      <c r="BW69">
        <v>0</v>
      </c>
      <c r="BX69"/>
      <c r="BY69"/>
      <c r="BZ69"/>
      <c r="CA69" t="s">
        <v>100</v>
      </c>
      <c r="CB69" t="s">
        <v>5694</v>
      </c>
      <c r="CC69" t="s">
        <v>101</v>
      </c>
      <c r="CD69"/>
      <c r="CE69"/>
      <c r="CF69" t="s">
        <v>86</v>
      </c>
      <c r="CG69" t="s">
        <v>88</v>
      </c>
      <c r="CH69" t="s">
        <v>99</v>
      </c>
      <c r="CI69">
        <v>45</v>
      </c>
      <c r="CJ69" t="s">
        <v>333</v>
      </c>
      <c r="CK69" t="s">
        <v>334</v>
      </c>
      <c r="CL69" t="s">
        <v>385</v>
      </c>
      <c r="CM69" t="s">
        <v>386</v>
      </c>
      <c r="CN69">
        <v>0.01</v>
      </c>
      <c r="CO69">
        <v>17</v>
      </c>
      <c r="CP69" t="s">
        <v>86</v>
      </c>
      <c r="CQ69" t="s">
        <v>86</v>
      </c>
      <c r="CR69" t="s">
        <v>86</v>
      </c>
      <c r="CU69" t="s">
        <v>99</v>
      </c>
      <c r="CV69" t="s">
        <v>99</v>
      </c>
      <c r="CW69" t="s">
        <v>99</v>
      </c>
      <c r="CX69" t="s">
        <v>99</v>
      </c>
      <c r="CY69" t="s">
        <v>99</v>
      </c>
      <c r="CZ69" t="s">
        <v>99</v>
      </c>
      <c r="DA69" t="s">
        <v>373</v>
      </c>
      <c r="DB69" t="s">
        <v>99</v>
      </c>
      <c r="DC69" t="s">
        <v>99</v>
      </c>
      <c r="DE69" t="s">
        <v>373</v>
      </c>
      <c r="DF69">
        <v>13</v>
      </c>
      <c r="DG69">
        <v>17</v>
      </c>
      <c r="DH69">
        <v>15</v>
      </c>
      <c r="DI69">
        <v>2.4300000000000002</v>
      </c>
      <c r="DJ69">
        <v>5.33</v>
      </c>
      <c r="DK69">
        <v>0.75</v>
      </c>
      <c r="DL69" s="7" t="str">
        <f t="shared" si="2"/>
        <v>LIMA</v>
      </c>
      <c r="DM69" s="9">
        <f t="shared" si="3"/>
        <v>42710</v>
      </c>
    </row>
    <row r="70" spans="1:117">
      <c r="A70" t="s">
        <v>86</v>
      </c>
      <c r="B70" t="s">
        <v>212</v>
      </c>
      <c r="C70" t="s">
        <v>103</v>
      </c>
      <c r="D70">
        <v>126750</v>
      </c>
      <c r="E70">
        <v>27058</v>
      </c>
      <c r="F70" t="s">
        <v>1444</v>
      </c>
      <c r="G70" t="s">
        <v>1445</v>
      </c>
      <c r="H70" t="s">
        <v>117</v>
      </c>
      <c r="I70" t="s">
        <v>118</v>
      </c>
      <c r="J70" t="s">
        <v>86</v>
      </c>
      <c r="K70" t="s">
        <v>86</v>
      </c>
      <c r="L70" t="s">
        <v>86</v>
      </c>
      <c r="M70" t="s">
        <v>5285</v>
      </c>
      <c r="N70" t="s">
        <v>5695</v>
      </c>
      <c r="O70" t="s">
        <v>104</v>
      </c>
      <c r="P70" t="s">
        <v>99</v>
      </c>
      <c r="Q70" s="1">
        <v>42710.467085798613</v>
      </c>
      <c r="R70" s="1">
        <v>42709.344586493055</v>
      </c>
      <c r="S70" s="1">
        <v>42710.33198166667</v>
      </c>
      <c r="T70" s="1">
        <v>42710.332638888889</v>
      </c>
      <c r="U70">
        <v>0</v>
      </c>
      <c r="V70" t="s">
        <v>211</v>
      </c>
      <c r="W70">
        <v>42</v>
      </c>
      <c r="X70">
        <v>265.2</v>
      </c>
      <c r="AB70">
        <v>18835</v>
      </c>
      <c r="AC70" t="s">
        <v>130</v>
      </c>
      <c r="AD70">
        <v>0</v>
      </c>
      <c r="AH70" t="s">
        <v>1446</v>
      </c>
      <c r="AI70" t="s">
        <v>86</v>
      </c>
      <c r="AJ70" t="s">
        <v>86</v>
      </c>
      <c r="AK70" t="s">
        <v>86</v>
      </c>
      <c r="AL70" t="s">
        <v>86</v>
      </c>
      <c r="AM70" t="s">
        <v>86</v>
      </c>
      <c r="AN70" t="s">
        <v>88</v>
      </c>
      <c r="AO70" t="s">
        <v>86</v>
      </c>
      <c r="AP70" t="s">
        <v>86</v>
      </c>
      <c r="AQ70" t="s">
        <v>89</v>
      </c>
      <c r="AR70" t="s">
        <v>90</v>
      </c>
      <c r="AS70" t="s">
        <v>91</v>
      </c>
      <c r="AT70" t="s">
        <v>137</v>
      </c>
      <c r="AU70" t="s">
        <v>92</v>
      </c>
      <c r="AV70" t="s">
        <v>93</v>
      </c>
      <c r="AW70" t="s">
        <v>93</v>
      </c>
      <c r="AX70" t="s">
        <v>1447</v>
      </c>
      <c r="AY70"/>
      <c r="AZ70"/>
      <c r="BA70">
        <v>8453.81</v>
      </c>
      <c r="BB70">
        <v>2469.71</v>
      </c>
      <c r="BC70" s="1">
        <v>42709.336878425929</v>
      </c>
      <c r="BD70" t="s">
        <v>94</v>
      </c>
      <c r="BE70" t="s">
        <v>332</v>
      </c>
      <c r="BF70" s="1">
        <v>42710.332638888889</v>
      </c>
      <c r="BG70">
        <v>1</v>
      </c>
      <c r="BH70">
        <v>454471</v>
      </c>
      <c r="BI70" s="1">
        <v>42707.512435138888</v>
      </c>
      <c r="BJ70" s="1">
        <v>42710.467085798613</v>
      </c>
      <c r="BK70" t="s">
        <v>2138</v>
      </c>
      <c r="BL70" t="s">
        <v>2139</v>
      </c>
      <c r="BM70" t="s">
        <v>2140</v>
      </c>
      <c r="BN70" t="s">
        <v>134</v>
      </c>
      <c r="BO70"/>
      <c r="BP70" t="s">
        <v>91</v>
      </c>
      <c r="BQ70" t="s">
        <v>108</v>
      </c>
      <c r="BR70" s="1">
        <v>42710</v>
      </c>
      <c r="BS70"/>
      <c r="BT70" s="1">
        <v>42707.512435138888</v>
      </c>
      <c r="BU70" t="s">
        <v>542</v>
      </c>
      <c r="BV70" t="s">
        <v>99</v>
      </c>
      <c r="BW70">
        <v>0</v>
      </c>
      <c r="BX70"/>
      <c r="BY70"/>
      <c r="BZ70"/>
      <c r="CA70" t="s">
        <v>100</v>
      </c>
      <c r="CB70" t="s">
        <v>5286</v>
      </c>
      <c r="CC70" t="s">
        <v>101</v>
      </c>
      <c r="CD70"/>
      <c r="CE70"/>
      <c r="CF70" t="s">
        <v>86</v>
      </c>
      <c r="CG70" t="s">
        <v>88</v>
      </c>
      <c r="CH70" t="s">
        <v>99</v>
      </c>
      <c r="CI70">
        <v>444</v>
      </c>
      <c r="CJ70" t="s">
        <v>206</v>
      </c>
      <c r="CK70" t="s">
        <v>207</v>
      </c>
      <c r="CL70" t="s">
        <v>398</v>
      </c>
      <c r="CM70" t="s">
        <v>399</v>
      </c>
      <c r="CN70">
        <v>0.01</v>
      </c>
      <c r="CO70">
        <v>9</v>
      </c>
      <c r="CP70" t="s">
        <v>86</v>
      </c>
      <c r="CQ70" t="s">
        <v>86</v>
      </c>
      <c r="CR70" t="s">
        <v>86</v>
      </c>
      <c r="CU70" t="s">
        <v>99</v>
      </c>
      <c r="CV70" t="s">
        <v>99</v>
      </c>
      <c r="CW70" t="s">
        <v>99</v>
      </c>
      <c r="CX70" t="s">
        <v>99</v>
      </c>
      <c r="CY70" t="s">
        <v>99</v>
      </c>
      <c r="CZ70" t="s">
        <v>99</v>
      </c>
      <c r="DA70" t="s">
        <v>373</v>
      </c>
      <c r="DB70" t="s">
        <v>99</v>
      </c>
      <c r="DC70" t="s">
        <v>99</v>
      </c>
      <c r="DE70" t="s">
        <v>373</v>
      </c>
      <c r="DF70">
        <v>0</v>
      </c>
      <c r="DG70">
        <v>177</v>
      </c>
      <c r="DH70">
        <v>267</v>
      </c>
      <c r="DI70">
        <v>0</v>
      </c>
      <c r="DJ70">
        <v>194.09</v>
      </c>
      <c r="DK70">
        <v>70.260000000000005</v>
      </c>
      <c r="DL70" s="7" t="str">
        <f t="shared" si="2"/>
        <v>LIMA</v>
      </c>
      <c r="DM70" s="9">
        <f t="shared" si="3"/>
        <v>42710</v>
      </c>
    </row>
    <row r="71" spans="1:117">
      <c r="A71" t="s">
        <v>86</v>
      </c>
      <c r="B71" t="s">
        <v>212</v>
      </c>
      <c r="C71" t="s">
        <v>103</v>
      </c>
      <c r="D71">
        <v>126751</v>
      </c>
      <c r="E71">
        <v>30179</v>
      </c>
      <c r="F71" t="s">
        <v>1631</v>
      </c>
      <c r="G71" t="s">
        <v>1632</v>
      </c>
      <c r="H71" t="s">
        <v>117</v>
      </c>
      <c r="I71" t="s">
        <v>118</v>
      </c>
      <c r="J71" t="s">
        <v>86</v>
      </c>
      <c r="K71" t="s">
        <v>86</v>
      </c>
      <c r="L71" t="s">
        <v>86</v>
      </c>
      <c r="M71" t="s">
        <v>5696</v>
      </c>
      <c r="N71" t="s">
        <v>5697</v>
      </c>
      <c r="O71" t="s">
        <v>104</v>
      </c>
      <c r="P71" t="s">
        <v>99</v>
      </c>
      <c r="Q71" s="1">
        <v>42710.478276689813</v>
      </c>
      <c r="R71" s="1">
        <v>42710.478276689813</v>
      </c>
      <c r="S71" s="1">
        <v>42711.313325000003</v>
      </c>
      <c r="T71" s="1">
        <v>42711.50831203704</v>
      </c>
      <c r="U71">
        <v>1</v>
      </c>
      <c r="V71" t="s">
        <v>211</v>
      </c>
      <c r="W71">
        <v>2</v>
      </c>
      <c r="X71">
        <v>10.6</v>
      </c>
      <c r="AB71">
        <v>18835</v>
      </c>
      <c r="AC71" t="s">
        <v>130</v>
      </c>
      <c r="AD71">
        <v>28907</v>
      </c>
      <c r="AE71" t="s">
        <v>471</v>
      </c>
      <c r="AH71" t="s">
        <v>1633</v>
      </c>
      <c r="AI71" t="s">
        <v>88</v>
      </c>
      <c r="AJ71" t="s">
        <v>88</v>
      </c>
      <c r="AK71" t="s">
        <v>86</v>
      </c>
      <c r="AL71" t="s">
        <v>88</v>
      </c>
      <c r="AM71" t="s">
        <v>88</v>
      </c>
      <c r="AN71" t="s">
        <v>88</v>
      </c>
      <c r="AO71" t="s">
        <v>88</v>
      </c>
      <c r="AP71" t="s">
        <v>86</v>
      </c>
      <c r="AQ71" t="s">
        <v>89</v>
      </c>
      <c r="AR71" t="s">
        <v>126</v>
      </c>
      <c r="AS71" t="s">
        <v>226</v>
      </c>
      <c r="AT71" t="s">
        <v>221</v>
      </c>
      <c r="AU71" t="s">
        <v>92</v>
      </c>
      <c r="AV71" t="s">
        <v>251</v>
      </c>
      <c r="AW71" t="s">
        <v>1472</v>
      </c>
      <c r="AX71" t="s">
        <v>1634</v>
      </c>
      <c r="AY71"/>
      <c r="AZ71" t="s">
        <v>99</v>
      </c>
      <c r="BA71">
        <v>497.02</v>
      </c>
      <c r="BB71">
        <v>145.19999999999999</v>
      </c>
      <c r="BC71" s="1">
        <v>42710.460205277777</v>
      </c>
      <c r="BD71" t="s">
        <v>94</v>
      </c>
      <c r="BE71" t="s">
        <v>213</v>
      </c>
      <c r="BF71" s="1">
        <v>42711.50831203704</v>
      </c>
      <c r="BG71">
        <v>1</v>
      </c>
      <c r="BH71">
        <v>454473</v>
      </c>
      <c r="BI71" s="1">
        <v>42709.667305393516</v>
      </c>
      <c r="BJ71" s="1">
        <v>42710.478098796295</v>
      </c>
      <c r="BK71" t="s">
        <v>131</v>
      </c>
      <c r="BL71" t="s">
        <v>132</v>
      </c>
      <c r="BM71" t="s">
        <v>133</v>
      </c>
      <c r="BN71" t="s">
        <v>134</v>
      </c>
      <c r="BO71"/>
      <c r="BP71" t="s">
        <v>91</v>
      </c>
      <c r="BQ71" t="s">
        <v>108</v>
      </c>
      <c r="BR71" s="1">
        <v>42710.478222488426</v>
      </c>
      <c r="BS71"/>
      <c r="BT71"/>
      <c r="BU71" t="s">
        <v>291</v>
      </c>
      <c r="BV71" t="s">
        <v>99</v>
      </c>
      <c r="BW71">
        <v>0</v>
      </c>
      <c r="BX71"/>
      <c r="BY71"/>
      <c r="BZ71"/>
      <c r="CA71" t="s">
        <v>100</v>
      </c>
      <c r="CB71" t="s">
        <v>5698</v>
      </c>
      <c r="CC71" t="s">
        <v>101</v>
      </c>
      <c r="CD71"/>
      <c r="CE71"/>
      <c r="CF71" t="s">
        <v>86</v>
      </c>
      <c r="CG71" t="s">
        <v>88</v>
      </c>
      <c r="CH71" t="s">
        <v>99</v>
      </c>
      <c r="CI71">
        <v>50</v>
      </c>
      <c r="CJ71" t="s">
        <v>170</v>
      </c>
      <c r="CK71" t="s">
        <v>171</v>
      </c>
      <c r="CL71" t="s">
        <v>385</v>
      </c>
      <c r="CM71" t="s">
        <v>386</v>
      </c>
      <c r="CN71">
        <v>0.01</v>
      </c>
      <c r="CO71">
        <v>2</v>
      </c>
      <c r="CP71" t="s">
        <v>86</v>
      </c>
      <c r="CQ71" t="s">
        <v>86</v>
      </c>
      <c r="CR71" t="s">
        <v>86</v>
      </c>
      <c r="CU71" t="s">
        <v>99</v>
      </c>
      <c r="CV71" t="s">
        <v>99</v>
      </c>
      <c r="CW71" t="s">
        <v>99</v>
      </c>
      <c r="CX71" t="s">
        <v>99</v>
      </c>
      <c r="CY71" t="s">
        <v>99</v>
      </c>
      <c r="CZ71" t="s">
        <v>99</v>
      </c>
      <c r="DA71" t="s">
        <v>373</v>
      </c>
      <c r="DB71" t="s">
        <v>99</v>
      </c>
      <c r="DC71" t="s">
        <v>99</v>
      </c>
      <c r="DE71" t="s">
        <v>373</v>
      </c>
      <c r="DF71">
        <v>0</v>
      </c>
      <c r="DG71">
        <v>30</v>
      </c>
      <c r="DH71">
        <v>20</v>
      </c>
      <c r="DI71">
        <v>0</v>
      </c>
      <c r="DJ71">
        <v>7.5</v>
      </c>
      <c r="DK71">
        <v>2</v>
      </c>
      <c r="DL71" s="7" t="str">
        <f t="shared" si="2"/>
        <v>PROV</v>
      </c>
      <c r="DM71" s="9">
        <f t="shared" si="3"/>
        <v>42710</v>
      </c>
    </row>
    <row r="72" spans="1:117">
      <c r="A72" t="s">
        <v>86</v>
      </c>
      <c r="B72" t="s">
        <v>212</v>
      </c>
      <c r="C72" t="s">
        <v>103</v>
      </c>
      <c r="D72">
        <v>126752</v>
      </c>
      <c r="E72">
        <v>31272</v>
      </c>
      <c r="F72" t="s">
        <v>551</v>
      </c>
      <c r="G72" t="s">
        <v>552</v>
      </c>
      <c r="H72" t="s">
        <v>117</v>
      </c>
      <c r="I72" t="s">
        <v>118</v>
      </c>
      <c r="J72" t="s">
        <v>86</v>
      </c>
      <c r="K72" t="s">
        <v>86</v>
      </c>
      <c r="L72" t="s">
        <v>86</v>
      </c>
      <c r="M72" t="s">
        <v>5699</v>
      </c>
      <c r="N72" t="s">
        <v>5700</v>
      </c>
      <c r="O72" t="s">
        <v>104</v>
      </c>
      <c r="P72" t="s">
        <v>99</v>
      </c>
      <c r="Q72" s="1">
        <v>42710.479027893518</v>
      </c>
      <c r="R72" s="1">
        <v>42710.479027893518</v>
      </c>
      <c r="S72" s="1">
        <v>42713.327571134258</v>
      </c>
      <c r="T72" s="1">
        <v>42713.599305555559</v>
      </c>
      <c r="U72">
        <v>3</v>
      </c>
      <c r="V72" t="s">
        <v>210</v>
      </c>
      <c r="W72">
        <v>2</v>
      </c>
      <c r="X72">
        <v>15</v>
      </c>
      <c r="AB72">
        <v>18835</v>
      </c>
      <c r="AC72" t="s">
        <v>130</v>
      </c>
      <c r="AD72">
        <v>16524</v>
      </c>
      <c r="AE72" t="s">
        <v>146</v>
      </c>
      <c r="AH72" t="s">
        <v>553</v>
      </c>
      <c r="AI72" t="s">
        <v>88</v>
      </c>
      <c r="AJ72" t="s">
        <v>88</v>
      </c>
      <c r="AK72" t="s">
        <v>86</v>
      </c>
      <c r="AL72" t="s">
        <v>88</v>
      </c>
      <c r="AM72" t="s">
        <v>88</v>
      </c>
      <c r="AN72" t="s">
        <v>88</v>
      </c>
      <c r="AO72" t="s">
        <v>88</v>
      </c>
      <c r="AP72" t="s">
        <v>86</v>
      </c>
      <c r="AQ72" t="s">
        <v>89</v>
      </c>
      <c r="AR72" t="s">
        <v>145</v>
      </c>
      <c r="AS72" t="s">
        <v>91</v>
      </c>
      <c r="AT72" t="s">
        <v>113</v>
      </c>
      <c r="AU72" t="s">
        <v>92</v>
      </c>
      <c r="AV72" t="s">
        <v>199</v>
      </c>
      <c r="AW72" t="s">
        <v>199</v>
      </c>
      <c r="AX72" t="s">
        <v>281</v>
      </c>
      <c r="AY72"/>
      <c r="AZ72"/>
      <c r="BA72">
        <v>827.03</v>
      </c>
      <c r="BB72">
        <v>241.61</v>
      </c>
      <c r="BC72" s="1">
        <v>42710.471379351853</v>
      </c>
      <c r="BD72" t="s">
        <v>94</v>
      </c>
      <c r="BE72" t="s">
        <v>332</v>
      </c>
      <c r="BF72" s="1">
        <v>42713.599305555559</v>
      </c>
      <c r="BG72">
        <v>1</v>
      </c>
      <c r="BH72">
        <v>454474</v>
      </c>
      <c r="BI72" s="1">
        <v>42709.594312615744</v>
      </c>
      <c r="BJ72" s="1">
        <v>42710.478098796295</v>
      </c>
      <c r="BK72" t="s">
        <v>131</v>
      </c>
      <c r="BL72" t="s">
        <v>132</v>
      </c>
      <c r="BM72" t="s">
        <v>133</v>
      </c>
      <c r="BN72" t="s">
        <v>134</v>
      </c>
      <c r="BO72"/>
      <c r="BP72" t="s">
        <v>91</v>
      </c>
      <c r="BQ72" t="s">
        <v>108</v>
      </c>
      <c r="BR72" s="1">
        <v>42710.478999652776</v>
      </c>
      <c r="BS72"/>
      <c r="BT72"/>
      <c r="BU72" t="s">
        <v>513</v>
      </c>
      <c r="BV72" t="s">
        <v>5701</v>
      </c>
      <c r="BW72">
        <v>0</v>
      </c>
      <c r="BX72"/>
      <c r="BY72"/>
      <c r="BZ72"/>
      <c r="CA72" t="s">
        <v>100</v>
      </c>
      <c r="CB72" t="s">
        <v>5702</v>
      </c>
      <c r="CC72" t="s">
        <v>101</v>
      </c>
      <c r="CD72"/>
      <c r="CE72"/>
      <c r="CF72" t="s">
        <v>86</v>
      </c>
      <c r="CG72" t="s">
        <v>88</v>
      </c>
      <c r="CH72" t="s">
        <v>99</v>
      </c>
      <c r="CI72">
        <v>74</v>
      </c>
      <c r="CJ72" t="s">
        <v>323</v>
      </c>
      <c r="CK72" t="s">
        <v>377</v>
      </c>
      <c r="CL72" t="s">
        <v>383</v>
      </c>
      <c r="CM72" t="s">
        <v>384</v>
      </c>
      <c r="CN72">
        <v>0.02</v>
      </c>
      <c r="CO72">
        <v>6</v>
      </c>
      <c r="CP72" t="s">
        <v>86</v>
      </c>
      <c r="CQ72" t="s">
        <v>86</v>
      </c>
      <c r="CR72" t="s">
        <v>86</v>
      </c>
      <c r="CU72" t="s">
        <v>99</v>
      </c>
      <c r="CV72" t="s">
        <v>99</v>
      </c>
      <c r="CW72" t="s">
        <v>99</v>
      </c>
      <c r="CX72" t="s">
        <v>99</v>
      </c>
      <c r="CY72" t="s">
        <v>99</v>
      </c>
      <c r="CZ72" t="s">
        <v>99</v>
      </c>
      <c r="DA72" t="s">
        <v>373</v>
      </c>
      <c r="DB72" t="s">
        <v>99</v>
      </c>
      <c r="DC72" t="s">
        <v>99</v>
      </c>
      <c r="DE72" t="s">
        <v>373</v>
      </c>
      <c r="DF72">
        <v>0</v>
      </c>
      <c r="DG72">
        <v>74</v>
      </c>
      <c r="DH72">
        <v>0</v>
      </c>
      <c r="DI72">
        <v>0</v>
      </c>
      <c r="DJ72">
        <v>31.07</v>
      </c>
      <c r="DK72">
        <v>0</v>
      </c>
      <c r="DL72" s="7" t="str">
        <f t="shared" si="2"/>
        <v>PROV</v>
      </c>
      <c r="DM72" s="9">
        <f t="shared" si="3"/>
        <v>42710</v>
      </c>
    </row>
    <row r="73" spans="1:117">
      <c r="A73" t="s">
        <v>86</v>
      </c>
      <c r="B73" t="s">
        <v>212</v>
      </c>
      <c r="C73" t="s">
        <v>103</v>
      </c>
      <c r="D73">
        <v>126753</v>
      </c>
      <c r="E73">
        <v>23336</v>
      </c>
      <c r="F73" t="s">
        <v>514</v>
      </c>
      <c r="G73" t="s">
        <v>515</v>
      </c>
      <c r="H73" t="s">
        <v>117</v>
      </c>
      <c r="I73" t="s">
        <v>118</v>
      </c>
      <c r="J73" t="s">
        <v>86</v>
      </c>
      <c r="K73" t="s">
        <v>86</v>
      </c>
      <c r="L73" t="s">
        <v>86</v>
      </c>
      <c r="M73" t="s">
        <v>5703</v>
      </c>
      <c r="N73" t="s">
        <v>5704</v>
      </c>
      <c r="O73" t="s">
        <v>104</v>
      </c>
      <c r="P73" t="s">
        <v>99</v>
      </c>
      <c r="Q73" s="1">
        <v>42710.508720555554</v>
      </c>
      <c r="R73" s="1">
        <v>42710.508720555554</v>
      </c>
      <c r="S73" s="1">
        <v>42710.601057060187</v>
      </c>
      <c r="T73" s="1">
        <v>42710.663388807872</v>
      </c>
      <c r="U73">
        <v>0</v>
      </c>
      <c r="V73" t="s">
        <v>210</v>
      </c>
      <c r="W73">
        <v>9</v>
      </c>
      <c r="X73">
        <v>120</v>
      </c>
      <c r="AB73">
        <v>11152</v>
      </c>
      <c r="AC73" t="s">
        <v>87</v>
      </c>
      <c r="AD73">
        <v>31290</v>
      </c>
      <c r="AE73" t="s">
        <v>262</v>
      </c>
      <c r="AH73" t="s">
        <v>516</v>
      </c>
      <c r="AI73" t="s">
        <v>88</v>
      </c>
      <c r="AJ73" t="s">
        <v>88</v>
      </c>
      <c r="AK73" t="s">
        <v>86</v>
      </c>
      <c r="AL73" t="s">
        <v>88</v>
      </c>
      <c r="AM73" t="s">
        <v>86</v>
      </c>
      <c r="AN73" t="s">
        <v>86</v>
      </c>
      <c r="AO73" t="s">
        <v>88</v>
      </c>
      <c r="AP73" t="s">
        <v>86</v>
      </c>
      <c r="AQ73" t="s">
        <v>89</v>
      </c>
      <c r="AR73" t="s">
        <v>90</v>
      </c>
      <c r="AS73" t="s">
        <v>122</v>
      </c>
      <c r="AT73" t="s">
        <v>91</v>
      </c>
      <c r="AU73" t="s">
        <v>92</v>
      </c>
      <c r="AV73" t="s">
        <v>93</v>
      </c>
      <c r="AW73" t="s">
        <v>288</v>
      </c>
      <c r="AX73" t="s">
        <v>432</v>
      </c>
      <c r="AY73"/>
      <c r="AZ73" t="s">
        <v>99</v>
      </c>
      <c r="BA73">
        <v>3568</v>
      </c>
      <c r="BB73">
        <v>1042.3599999999999</v>
      </c>
      <c r="BC73" s="1">
        <v>42710.505604317128</v>
      </c>
      <c r="BD73" t="s">
        <v>94</v>
      </c>
      <c r="BE73" t="s">
        <v>213</v>
      </c>
      <c r="BF73" s="1">
        <v>42710.663388807872</v>
      </c>
      <c r="BG73">
        <v>1</v>
      </c>
      <c r="BH73">
        <v>454475</v>
      </c>
      <c r="BI73" s="1">
        <v>42710.476335416664</v>
      </c>
      <c r="BJ73" s="1">
        <v>42710.505652928237</v>
      </c>
      <c r="BK73" t="s">
        <v>95</v>
      </c>
      <c r="BL73" t="s">
        <v>96</v>
      </c>
      <c r="BM73" t="s">
        <v>97</v>
      </c>
      <c r="BN73" t="s">
        <v>98</v>
      </c>
      <c r="BO73"/>
      <c r="BP73" t="s">
        <v>91</v>
      </c>
      <c r="BQ73" t="s">
        <v>108</v>
      </c>
      <c r="BR73" s="1">
        <v>42710.508685185188</v>
      </c>
      <c r="BS73"/>
      <c r="BT73" s="1">
        <v>42711.476335416664</v>
      </c>
      <c r="BU73" t="s">
        <v>291</v>
      </c>
      <c r="BV73" t="s">
        <v>99</v>
      </c>
      <c r="BW73">
        <v>0</v>
      </c>
      <c r="BX73"/>
      <c r="BY73"/>
      <c r="BZ73"/>
      <c r="CA73" t="s">
        <v>100</v>
      </c>
      <c r="CB73" t="s">
        <v>5705</v>
      </c>
      <c r="CC73" t="s">
        <v>101</v>
      </c>
      <c r="CD73"/>
      <c r="CE73"/>
      <c r="CF73" t="s">
        <v>86</v>
      </c>
      <c r="CG73" t="s">
        <v>88</v>
      </c>
      <c r="CH73" t="s">
        <v>99</v>
      </c>
      <c r="CI73">
        <v>279</v>
      </c>
      <c r="CJ73" t="s">
        <v>206</v>
      </c>
      <c r="CK73" t="s">
        <v>207</v>
      </c>
      <c r="CL73" t="s">
        <v>184</v>
      </c>
      <c r="CM73" t="s">
        <v>214</v>
      </c>
      <c r="CN73">
        <v>0.01</v>
      </c>
      <c r="CO73">
        <v>16</v>
      </c>
      <c r="CP73" t="s">
        <v>86</v>
      </c>
      <c r="CQ73" t="s">
        <v>86</v>
      </c>
      <c r="CR73" t="s">
        <v>86</v>
      </c>
      <c r="CU73" t="s">
        <v>99</v>
      </c>
      <c r="CV73" t="s">
        <v>99</v>
      </c>
      <c r="CW73" t="s">
        <v>99</v>
      </c>
      <c r="CX73" t="s">
        <v>99</v>
      </c>
      <c r="CY73" t="s">
        <v>99</v>
      </c>
      <c r="CZ73" t="s">
        <v>99</v>
      </c>
      <c r="DA73" t="s">
        <v>373</v>
      </c>
      <c r="DB73" t="s">
        <v>99</v>
      </c>
      <c r="DC73" t="s">
        <v>99</v>
      </c>
      <c r="DE73" t="s">
        <v>373</v>
      </c>
      <c r="DF73">
        <v>15</v>
      </c>
      <c r="DG73">
        <v>264</v>
      </c>
      <c r="DH73">
        <v>0</v>
      </c>
      <c r="DI73">
        <v>8.7899999999999991</v>
      </c>
      <c r="DJ73">
        <v>89.34</v>
      </c>
      <c r="DK73">
        <v>0</v>
      </c>
      <c r="DL73" s="7" t="str">
        <f t="shared" si="2"/>
        <v>LIMA</v>
      </c>
      <c r="DM73" s="9">
        <f t="shared" si="3"/>
        <v>42710</v>
      </c>
    </row>
    <row r="74" spans="1:117">
      <c r="A74" t="s">
        <v>86</v>
      </c>
      <c r="B74" t="s">
        <v>212</v>
      </c>
      <c r="C74" t="s">
        <v>103</v>
      </c>
      <c r="D74">
        <v>126754</v>
      </c>
      <c r="E74">
        <v>23336</v>
      </c>
      <c r="F74" t="s">
        <v>514</v>
      </c>
      <c r="G74" t="s">
        <v>515</v>
      </c>
      <c r="H74" t="s">
        <v>117</v>
      </c>
      <c r="I74" t="s">
        <v>118</v>
      </c>
      <c r="J74" t="s">
        <v>86</v>
      </c>
      <c r="K74" t="s">
        <v>86</v>
      </c>
      <c r="L74" t="s">
        <v>86</v>
      </c>
      <c r="M74" t="s">
        <v>5706</v>
      </c>
      <c r="N74" t="s">
        <v>5707</v>
      </c>
      <c r="O74" t="s">
        <v>104</v>
      </c>
      <c r="P74" t="s">
        <v>99</v>
      </c>
      <c r="Q74" s="1">
        <v>42710.50877912037</v>
      </c>
      <c r="R74" s="1">
        <v>42710.50877912037</v>
      </c>
      <c r="S74" s="1">
        <v>42710.601057060187</v>
      </c>
      <c r="T74" s="1">
        <v>42710.663339189814</v>
      </c>
      <c r="U74">
        <v>0</v>
      </c>
      <c r="V74" t="s">
        <v>210</v>
      </c>
      <c r="W74">
        <v>4</v>
      </c>
      <c r="X74">
        <v>54.4</v>
      </c>
      <c r="AB74">
        <v>11152</v>
      </c>
      <c r="AC74" t="s">
        <v>87</v>
      </c>
      <c r="AD74">
        <v>31290</v>
      </c>
      <c r="AE74" t="s">
        <v>262</v>
      </c>
      <c r="AH74" t="s">
        <v>516</v>
      </c>
      <c r="AI74" t="s">
        <v>88</v>
      </c>
      <c r="AJ74" t="s">
        <v>88</v>
      </c>
      <c r="AK74" t="s">
        <v>86</v>
      </c>
      <c r="AL74" t="s">
        <v>88</v>
      </c>
      <c r="AM74" t="s">
        <v>86</v>
      </c>
      <c r="AN74" t="s">
        <v>86</v>
      </c>
      <c r="AO74" t="s">
        <v>88</v>
      </c>
      <c r="AP74" t="s">
        <v>86</v>
      </c>
      <c r="AQ74" t="s">
        <v>89</v>
      </c>
      <c r="AR74" t="s">
        <v>90</v>
      </c>
      <c r="AS74" t="s">
        <v>122</v>
      </c>
      <c r="AT74" t="s">
        <v>91</v>
      </c>
      <c r="AU74" t="s">
        <v>92</v>
      </c>
      <c r="AV74" t="s">
        <v>93</v>
      </c>
      <c r="AW74" t="s">
        <v>288</v>
      </c>
      <c r="AX74" t="s">
        <v>432</v>
      </c>
      <c r="AY74"/>
      <c r="AZ74" t="s">
        <v>99</v>
      </c>
      <c r="BA74">
        <v>1881.63</v>
      </c>
      <c r="BB74">
        <v>549.70000000000005</v>
      </c>
      <c r="BC74" s="1">
        <v>42710.506195833332</v>
      </c>
      <c r="BD74" t="s">
        <v>94</v>
      </c>
      <c r="BE74" t="s">
        <v>213</v>
      </c>
      <c r="BF74" s="1">
        <v>42710.663339189814</v>
      </c>
      <c r="BG74">
        <v>1</v>
      </c>
      <c r="BH74">
        <v>454476</v>
      </c>
      <c r="BI74" s="1">
        <v>42710.475522685185</v>
      </c>
      <c r="BJ74" s="1">
        <v>42710.505845439817</v>
      </c>
      <c r="BK74" t="s">
        <v>95</v>
      </c>
      <c r="BL74" t="s">
        <v>96</v>
      </c>
      <c r="BM74" t="s">
        <v>97</v>
      </c>
      <c r="BN74" t="s">
        <v>98</v>
      </c>
      <c r="BO74"/>
      <c r="BP74" t="s">
        <v>91</v>
      </c>
      <c r="BQ74" t="s">
        <v>108</v>
      </c>
      <c r="BR74" s="1">
        <v>42710.508762268517</v>
      </c>
      <c r="BS74"/>
      <c r="BT74" s="1">
        <v>42710.475522685185</v>
      </c>
      <c r="BU74" t="s">
        <v>291</v>
      </c>
      <c r="BV74" t="s">
        <v>99</v>
      </c>
      <c r="BW74">
        <v>0</v>
      </c>
      <c r="BX74"/>
      <c r="BY74"/>
      <c r="BZ74"/>
      <c r="CA74" t="s">
        <v>100</v>
      </c>
      <c r="CB74" t="s">
        <v>5708</v>
      </c>
      <c r="CC74" t="s">
        <v>101</v>
      </c>
      <c r="CD74"/>
      <c r="CE74"/>
      <c r="CF74" t="s">
        <v>86</v>
      </c>
      <c r="CG74" t="s">
        <v>88</v>
      </c>
      <c r="CH74" t="s">
        <v>99</v>
      </c>
      <c r="CI74">
        <v>136</v>
      </c>
      <c r="CJ74" t="s">
        <v>206</v>
      </c>
      <c r="CK74" t="s">
        <v>207</v>
      </c>
      <c r="CL74" t="s">
        <v>398</v>
      </c>
      <c r="CM74" t="s">
        <v>399</v>
      </c>
      <c r="CN74">
        <v>0.01</v>
      </c>
      <c r="CO74">
        <v>11</v>
      </c>
      <c r="CP74" t="s">
        <v>86</v>
      </c>
      <c r="CQ74" t="s">
        <v>86</v>
      </c>
      <c r="CR74" t="s">
        <v>86</v>
      </c>
      <c r="CU74" t="s">
        <v>99</v>
      </c>
      <c r="CV74" t="s">
        <v>99</v>
      </c>
      <c r="CW74" t="s">
        <v>99</v>
      </c>
      <c r="CX74" t="s">
        <v>99</v>
      </c>
      <c r="CY74" t="s">
        <v>99</v>
      </c>
      <c r="CZ74" t="s">
        <v>99</v>
      </c>
      <c r="DA74" t="s">
        <v>373</v>
      </c>
      <c r="DB74" t="s">
        <v>99</v>
      </c>
      <c r="DC74" t="s">
        <v>99</v>
      </c>
      <c r="DE74" t="s">
        <v>373</v>
      </c>
      <c r="DF74">
        <v>10</v>
      </c>
      <c r="DG74">
        <v>96</v>
      </c>
      <c r="DH74">
        <v>30</v>
      </c>
      <c r="DI74">
        <v>3.74</v>
      </c>
      <c r="DJ74">
        <v>41.88</v>
      </c>
      <c r="DK74">
        <v>6.05</v>
      </c>
      <c r="DL74" s="7" t="str">
        <f t="shared" si="2"/>
        <v>LIMA</v>
      </c>
      <c r="DM74" s="9">
        <f t="shared" si="3"/>
        <v>42710</v>
      </c>
    </row>
    <row r="75" spans="1:117">
      <c r="A75" t="s">
        <v>86</v>
      </c>
      <c r="B75" t="s">
        <v>212</v>
      </c>
      <c r="C75" t="s">
        <v>103</v>
      </c>
      <c r="D75">
        <v>126755</v>
      </c>
      <c r="E75">
        <v>32641</v>
      </c>
      <c r="F75" t="s">
        <v>5709</v>
      </c>
      <c r="G75" t="s">
        <v>5710</v>
      </c>
      <c r="H75" t="s">
        <v>117</v>
      </c>
      <c r="I75" t="s">
        <v>118</v>
      </c>
      <c r="J75" t="s">
        <v>86</v>
      </c>
      <c r="K75" t="s">
        <v>86</v>
      </c>
      <c r="L75" t="s">
        <v>86</v>
      </c>
      <c r="M75" t="s">
        <v>5711</v>
      </c>
      <c r="N75" t="s">
        <v>5712</v>
      </c>
      <c r="O75" t="s">
        <v>104</v>
      </c>
      <c r="P75" t="s">
        <v>99</v>
      </c>
      <c r="Q75" s="1">
        <v>42710.556642199073</v>
      </c>
      <c r="R75" s="1">
        <v>42710.556642199073</v>
      </c>
      <c r="S75" s="1">
        <v>42711.313698217593</v>
      </c>
      <c r="T75" s="1">
        <v>42711.576696064818</v>
      </c>
      <c r="U75">
        <v>1</v>
      </c>
      <c r="V75" t="s">
        <v>210</v>
      </c>
      <c r="W75">
        <v>1</v>
      </c>
      <c r="X75">
        <v>22</v>
      </c>
      <c r="AB75">
        <v>18835</v>
      </c>
      <c r="AC75" t="s">
        <v>130</v>
      </c>
      <c r="AD75">
        <v>15845</v>
      </c>
      <c r="AE75" t="s">
        <v>467</v>
      </c>
      <c r="AH75" t="s">
        <v>5713</v>
      </c>
      <c r="AI75" t="s">
        <v>88</v>
      </c>
      <c r="AJ75" t="s">
        <v>86</v>
      </c>
      <c r="AK75" t="s">
        <v>86</v>
      </c>
      <c r="AL75" t="s">
        <v>86</v>
      </c>
      <c r="AM75" t="s">
        <v>86</v>
      </c>
      <c r="AN75" t="s">
        <v>86</v>
      </c>
      <c r="AO75" t="s">
        <v>86</v>
      </c>
      <c r="AP75" t="s">
        <v>86</v>
      </c>
      <c r="AQ75" t="s">
        <v>89</v>
      </c>
      <c r="AR75" t="s">
        <v>689</v>
      </c>
      <c r="AS75" t="s">
        <v>91</v>
      </c>
      <c r="AT75" t="s">
        <v>689</v>
      </c>
      <c r="AU75" t="s">
        <v>92</v>
      </c>
      <c r="AV75" t="s">
        <v>778</v>
      </c>
      <c r="AW75" t="s">
        <v>779</v>
      </c>
      <c r="AX75" t="s">
        <v>1383</v>
      </c>
      <c r="AY75"/>
      <c r="AZ75" t="s">
        <v>99</v>
      </c>
      <c r="BA75">
        <v>520.88</v>
      </c>
      <c r="BB75">
        <v>152.16999999999999</v>
      </c>
      <c r="BC75" s="1">
        <v>42710.548726851855</v>
      </c>
      <c r="BD75" t="s">
        <v>94</v>
      </c>
      <c r="BE75" t="s">
        <v>213</v>
      </c>
      <c r="BF75" s="1">
        <v>42711.576696064818</v>
      </c>
      <c r="BG75">
        <v>1</v>
      </c>
      <c r="BH75">
        <v>454477</v>
      </c>
      <c r="BI75" s="1">
        <v>42710.523739305558</v>
      </c>
      <c r="BJ75" s="1">
        <v>42710.556450532407</v>
      </c>
      <c r="BK75" t="s">
        <v>131</v>
      </c>
      <c r="BL75" t="s">
        <v>132</v>
      </c>
      <c r="BM75" t="s">
        <v>133</v>
      </c>
      <c r="BN75" t="s">
        <v>134</v>
      </c>
      <c r="BO75"/>
      <c r="BP75" t="s">
        <v>91</v>
      </c>
      <c r="BQ75" t="s">
        <v>108</v>
      </c>
      <c r="BR75" s="1">
        <v>42710.556560370373</v>
      </c>
      <c r="BS75"/>
      <c r="BT75"/>
      <c r="BU75" t="s">
        <v>291</v>
      </c>
      <c r="BV75" t="s">
        <v>99</v>
      </c>
      <c r="BW75">
        <v>0</v>
      </c>
      <c r="BX75"/>
      <c r="BY75"/>
      <c r="BZ75"/>
      <c r="CA75" t="s">
        <v>100</v>
      </c>
      <c r="CB75" t="s">
        <v>5714</v>
      </c>
      <c r="CC75" t="s">
        <v>101</v>
      </c>
      <c r="CD75"/>
      <c r="CE75"/>
      <c r="CF75" t="s">
        <v>86</v>
      </c>
      <c r="CG75" t="s">
        <v>88</v>
      </c>
      <c r="CH75" t="s">
        <v>99</v>
      </c>
      <c r="CI75">
        <v>32</v>
      </c>
      <c r="CJ75" t="s">
        <v>333</v>
      </c>
      <c r="CK75" t="s">
        <v>334</v>
      </c>
      <c r="CL75" t="s">
        <v>183</v>
      </c>
      <c r="CM75" t="s">
        <v>215</v>
      </c>
      <c r="CN75">
        <v>0.01</v>
      </c>
      <c r="CO75">
        <v>6</v>
      </c>
      <c r="CP75" t="s">
        <v>86</v>
      </c>
      <c r="CQ75" t="s">
        <v>86</v>
      </c>
      <c r="CR75" t="s">
        <v>86</v>
      </c>
      <c r="CU75" t="s">
        <v>99</v>
      </c>
      <c r="CV75" t="s">
        <v>99</v>
      </c>
      <c r="CW75" t="s">
        <v>99</v>
      </c>
      <c r="CX75" t="s">
        <v>99</v>
      </c>
      <c r="CY75" t="s">
        <v>99</v>
      </c>
      <c r="CZ75" t="s">
        <v>99</v>
      </c>
      <c r="DA75" t="s">
        <v>373</v>
      </c>
      <c r="DB75" t="s">
        <v>99</v>
      </c>
      <c r="DC75" t="s">
        <v>99</v>
      </c>
      <c r="DE75" t="s">
        <v>373</v>
      </c>
      <c r="DF75">
        <v>0</v>
      </c>
      <c r="DG75">
        <v>32</v>
      </c>
      <c r="DH75">
        <v>0</v>
      </c>
      <c r="DI75">
        <v>0</v>
      </c>
      <c r="DJ75">
        <v>20.82</v>
      </c>
      <c r="DK75">
        <v>0</v>
      </c>
      <c r="DL75" s="7" t="str">
        <f t="shared" si="2"/>
        <v>PROV</v>
      </c>
      <c r="DM75" s="9">
        <f t="shared" si="3"/>
        <v>42710</v>
      </c>
    </row>
    <row r="76" spans="1:117">
      <c r="A76" t="s">
        <v>86</v>
      </c>
      <c r="B76" t="s">
        <v>212</v>
      </c>
      <c r="C76" t="s">
        <v>103</v>
      </c>
      <c r="D76">
        <v>126756</v>
      </c>
      <c r="E76">
        <v>7251</v>
      </c>
      <c r="F76" t="s">
        <v>770</v>
      </c>
      <c r="G76" t="s">
        <v>771</v>
      </c>
      <c r="H76" t="s">
        <v>117</v>
      </c>
      <c r="I76" t="s">
        <v>118</v>
      </c>
      <c r="J76" t="s">
        <v>86</v>
      </c>
      <c r="K76" t="s">
        <v>86</v>
      </c>
      <c r="L76" t="s">
        <v>86</v>
      </c>
      <c r="M76" t="s">
        <v>5715</v>
      </c>
      <c r="N76" t="s">
        <v>5716</v>
      </c>
      <c r="O76" t="s">
        <v>104</v>
      </c>
      <c r="P76" t="s">
        <v>99</v>
      </c>
      <c r="Q76" s="1">
        <v>42710.642478935188</v>
      </c>
      <c r="R76" s="1">
        <v>42710.642478935188</v>
      </c>
      <c r="S76" s="1">
        <v>42711.312530972224</v>
      </c>
      <c r="T76" s="1">
        <v>42711.576443206017</v>
      </c>
      <c r="U76">
        <v>1</v>
      </c>
      <c r="V76" t="s">
        <v>211</v>
      </c>
      <c r="W76">
        <v>7</v>
      </c>
      <c r="X76">
        <v>34.6</v>
      </c>
      <c r="AB76">
        <v>18835</v>
      </c>
      <c r="AC76" t="s">
        <v>130</v>
      </c>
      <c r="AD76">
        <v>0</v>
      </c>
      <c r="AH76" t="s">
        <v>772</v>
      </c>
      <c r="AI76" t="s">
        <v>86</v>
      </c>
      <c r="AJ76" t="s">
        <v>88</v>
      </c>
      <c r="AK76" t="s">
        <v>86</v>
      </c>
      <c r="AL76" t="s">
        <v>88</v>
      </c>
      <c r="AM76" t="s">
        <v>88</v>
      </c>
      <c r="AN76" t="s">
        <v>88</v>
      </c>
      <c r="AO76" t="s">
        <v>88</v>
      </c>
      <c r="AP76" t="s">
        <v>86</v>
      </c>
      <c r="AQ76" t="s">
        <v>89</v>
      </c>
      <c r="AR76" t="s">
        <v>90</v>
      </c>
      <c r="AS76" t="s">
        <v>91</v>
      </c>
      <c r="AT76" t="s">
        <v>126</v>
      </c>
      <c r="AU76" t="s">
        <v>92</v>
      </c>
      <c r="AV76" t="s">
        <v>93</v>
      </c>
      <c r="AW76" t="s">
        <v>93</v>
      </c>
      <c r="AX76" t="s">
        <v>139</v>
      </c>
      <c r="AY76"/>
      <c r="AZ76" t="s">
        <v>99</v>
      </c>
      <c r="BA76">
        <v>755.7</v>
      </c>
      <c r="BB76">
        <v>220.77</v>
      </c>
      <c r="BC76" s="1">
        <v>42710.627641122686</v>
      </c>
      <c r="BD76" t="s">
        <v>94</v>
      </c>
      <c r="BE76" t="s">
        <v>213</v>
      </c>
      <c r="BF76" s="1">
        <v>42711.576443206017</v>
      </c>
      <c r="BG76">
        <v>1</v>
      </c>
      <c r="BH76">
        <v>454478</v>
      </c>
      <c r="BI76" s="1">
        <v>42710.586770173613</v>
      </c>
      <c r="BJ76" s="1">
        <v>42710.642306550923</v>
      </c>
      <c r="BK76" t="s">
        <v>131</v>
      </c>
      <c r="BL76" t="s">
        <v>132</v>
      </c>
      <c r="BM76" t="s">
        <v>133</v>
      </c>
      <c r="BN76" t="s">
        <v>134</v>
      </c>
      <c r="BO76"/>
      <c r="BP76" t="s">
        <v>91</v>
      </c>
      <c r="BQ76" t="s">
        <v>108</v>
      </c>
      <c r="BR76" s="1">
        <v>42710.642439965275</v>
      </c>
      <c r="BS76"/>
      <c r="BT76" s="1">
        <v>42711.586770173613</v>
      </c>
      <c r="BU76" t="s">
        <v>138</v>
      </c>
      <c r="BV76" t="s">
        <v>99</v>
      </c>
      <c r="BW76">
        <v>0</v>
      </c>
      <c r="BX76"/>
      <c r="BY76"/>
      <c r="BZ76"/>
      <c r="CA76" t="s">
        <v>100</v>
      </c>
      <c r="CB76" t="s">
        <v>5717</v>
      </c>
      <c r="CC76" t="s">
        <v>101</v>
      </c>
      <c r="CD76"/>
      <c r="CE76"/>
      <c r="CF76" t="s">
        <v>86</v>
      </c>
      <c r="CG76" t="s">
        <v>86</v>
      </c>
      <c r="CH76" t="s">
        <v>99</v>
      </c>
      <c r="CI76">
        <v>110</v>
      </c>
      <c r="CJ76" t="s">
        <v>162</v>
      </c>
      <c r="CK76" t="s">
        <v>163</v>
      </c>
      <c r="CL76" t="s">
        <v>381</v>
      </c>
      <c r="CM76" t="s">
        <v>382</v>
      </c>
      <c r="CN76">
        <v>0.01</v>
      </c>
      <c r="CO76">
        <v>15</v>
      </c>
      <c r="CP76" t="s">
        <v>86</v>
      </c>
      <c r="CQ76" t="s">
        <v>86</v>
      </c>
      <c r="CR76" t="s">
        <v>86</v>
      </c>
      <c r="CU76" t="s">
        <v>99</v>
      </c>
      <c r="CV76" t="s">
        <v>99</v>
      </c>
      <c r="CW76" t="s">
        <v>99</v>
      </c>
      <c r="CX76" t="s">
        <v>99</v>
      </c>
      <c r="CY76" t="s">
        <v>99</v>
      </c>
      <c r="CZ76" t="s">
        <v>99</v>
      </c>
      <c r="DA76" t="s">
        <v>373</v>
      </c>
      <c r="DB76" t="s">
        <v>99</v>
      </c>
      <c r="DC76" t="s">
        <v>99</v>
      </c>
      <c r="DE76" t="s">
        <v>373</v>
      </c>
      <c r="DF76">
        <v>8</v>
      </c>
      <c r="DG76">
        <v>102</v>
      </c>
      <c r="DH76">
        <v>0</v>
      </c>
      <c r="DI76">
        <v>0.53</v>
      </c>
      <c r="DJ76">
        <v>31.47</v>
      </c>
      <c r="DK76">
        <v>0</v>
      </c>
      <c r="DL76" s="7" t="str">
        <f t="shared" si="2"/>
        <v>LIMA</v>
      </c>
      <c r="DM76" s="9">
        <f t="shared" si="3"/>
        <v>42710</v>
      </c>
    </row>
    <row r="77" spans="1:117">
      <c r="A77" t="s">
        <v>86</v>
      </c>
      <c r="B77" t="s">
        <v>212</v>
      </c>
      <c r="C77" t="s">
        <v>103</v>
      </c>
      <c r="D77">
        <v>126757</v>
      </c>
      <c r="E77">
        <v>29222</v>
      </c>
      <c r="F77" t="s">
        <v>803</v>
      </c>
      <c r="G77" t="s">
        <v>804</v>
      </c>
      <c r="H77" t="s">
        <v>117</v>
      </c>
      <c r="I77" t="s">
        <v>118</v>
      </c>
      <c r="J77" t="s">
        <v>86</v>
      </c>
      <c r="K77" t="s">
        <v>86</v>
      </c>
      <c r="L77" t="s">
        <v>86</v>
      </c>
      <c r="M77" t="s">
        <v>5718</v>
      </c>
      <c r="N77" t="s">
        <v>5719</v>
      </c>
      <c r="O77" t="s">
        <v>104</v>
      </c>
      <c r="P77" t="s">
        <v>99</v>
      </c>
      <c r="Q77" s="1">
        <v>42710.642535833336</v>
      </c>
      <c r="R77" s="1">
        <v>42710.642535833336</v>
      </c>
      <c r="S77" s="1">
        <v>42710.946241122685</v>
      </c>
      <c r="T77" s="1">
        <v>42711.417724189814</v>
      </c>
      <c r="U77">
        <v>1</v>
      </c>
      <c r="V77" t="s">
        <v>211</v>
      </c>
      <c r="W77">
        <v>5</v>
      </c>
      <c r="X77">
        <v>20.5</v>
      </c>
      <c r="AB77">
        <v>18835</v>
      </c>
      <c r="AC77" t="s">
        <v>130</v>
      </c>
      <c r="AD77">
        <v>0</v>
      </c>
      <c r="AH77" t="s">
        <v>805</v>
      </c>
      <c r="AI77" t="s">
        <v>86</v>
      </c>
      <c r="AJ77" t="s">
        <v>86</v>
      </c>
      <c r="AK77" t="s">
        <v>86</v>
      </c>
      <c r="AL77" t="s">
        <v>86</v>
      </c>
      <c r="AM77" t="s">
        <v>86</v>
      </c>
      <c r="AN77" t="s">
        <v>88</v>
      </c>
      <c r="AO77" t="s">
        <v>86</v>
      </c>
      <c r="AP77" t="s">
        <v>86</v>
      </c>
      <c r="AQ77" t="s">
        <v>89</v>
      </c>
      <c r="AR77" t="s">
        <v>90</v>
      </c>
      <c r="AS77" t="s">
        <v>91</v>
      </c>
      <c r="AT77" t="s">
        <v>217</v>
      </c>
      <c r="AU77" t="s">
        <v>92</v>
      </c>
      <c r="AV77" t="s">
        <v>93</v>
      </c>
      <c r="AW77" t="s">
        <v>93</v>
      </c>
      <c r="AX77" t="s">
        <v>218</v>
      </c>
      <c r="AY77"/>
      <c r="AZ77" t="s">
        <v>99</v>
      </c>
      <c r="BA77">
        <v>807.88</v>
      </c>
      <c r="BB77">
        <v>236.02</v>
      </c>
      <c r="BC77" s="1">
        <v>42710.627997835647</v>
      </c>
      <c r="BD77" t="s">
        <v>94</v>
      </c>
      <c r="BE77" t="s">
        <v>213</v>
      </c>
      <c r="BF77" s="1">
        <v>42711.417724189814</v>
      </c>
      <c r="BG77">
        <v>1</v>
      </c>
      <c r="BH77">
        <v>454479</v>
      </c>
      <c r="BI77" s="1">
        <v>42710.572390810186</v>
      </c>
      <c r="BJ77" s="1">
        <v>42710.642306550923</v>
      </c>
      <c r="BK77" t="s">
        <v>131</v>
      </c>
      <c r="BL77" t="s">
        <v>132</v>
      </c>
      <c r="BM77" t="s">
        <v>133</v>
      </c>
      <c r="BN77" t="s">
        <v>134</v>
      </c>
      <c r="BO77"/>
      <c r="BP77" t="s">
        <v>91</v>
      </c>
      <c r="BQ77" t="s">
        <v>108</v>
      </c>
      <c r="BR77" s="1">
        <v>42710.642515694446</v>
      </c>
      <c r="BS77"/>
      <c r="BT77" s="1">
        <v>42710.572390810186</v>
      </c>
      <c r="BU77" t="s">
        <v>138</v>
      </c>
      <c r="BV77" t="s">
        <v>99</v>
      </c>
      <c r="BW77">
        <v>0</v>
      </c>
      <c r="BX77"/>
      <c r="BY77"/>
      <c r="BZ77"/>
      <c r="CA77" t="s">
        <v>100</v>
      </c>
      <c r="CB77" t="s">
        <v>5720</v>
      </c>
      <c r="CC77" t="s">
        <v>101</v>
      </c>
      <c r="CD77"/>
      <c r="CE77"/>
      <c r="CF77" t="s">
        <v>86</v>
      </c>
      <c r="CG77" t="s">
        <v>86</v>
      </c>
      <c r="CH77" t="s">
        <v>99</v>
      </c>
      <c r="CI77">
        <v>88</v>
      </c>
      <c r="CJ77" t="s">
        <v>232</v>
      </c>
      <c r="CK77" t="s">
        <v>233</v>
      </c>
      <c r="CL77" t="s">
        <v>180</v>
      </c>
      <c r="CM77" t="s">
        <v>216</v>
      </c>
      <c r="CN77">
        <v>0.02</v>
      </c>
      <c r="CO77">
        <v>5</v>
      </c>
      <c r="CP77" t="s">
        <v>86</v>
      </c>
      <c r="CQ77" t="s">
        <v>86</v>
      </c>
      <c r="CR77" t="s">
        <v>86</v>
      </c>
      <c r="CU77" t="s">
        <v>99</v>
      </c>
      <c r="CV77" t="s">
        <v>99</v>
      </c>
      <c r="CW77" t="s">
        <v>99</v>
      </c>
      <c r="CX77" t="s">
        <v>99</v>
      </c>
      <c r="CY77" t="s">
        <v>99</v>
      </c>
      <c r="CZ77" t="s">
        <v>99</v>
      </c>
      <c r="DA77" t="s">
        <v>373</v>
      </c>
      <c r="DB77" t="s">
        <v>99</v>
      </c>
      <c r="DC77" t="s">
        <v>99</v>
      </c>
      <c r="DE77" t="s">
        <v>373</v>
      </c>
      <c r="DF77">
        <v>34</v>
      </c>
      <c r="DG77">
        <v>54</v>
      </c>
      <c r="DH77">
        <v>0</v>
      </c>
      <c r="DI77">
        <v>5</v>
      </c>
      <c r="DJ77">
        <v>11.52</v>
      </c>
      <c r="DK77">
        <v>0</v>
      </c>
      <c r="DL77" s="7" t="str">
        <f t="shared" si="2"/>
        <v>LIMA</v>
      </c>
      <c r="DM77" s="9">
        <f t="shared" si="3"/>
        <v>42710</v>
      </c>
    </row>
    <row r="78" spans="1:117">
      <c r="A78" t="s">
        <v>86</v>
      </c>
      <c r="B78" t="s">
        <v>212</v>
      </c>
      <c r="C78" t="s">
        <v>103</v>
      </c>
      <c r="D78">
        <v>126758</v>
      </c>
      <c r="E78">
        <v>17385</v>
      </c>
      <c r="F78" t="s">
        <v>2981</v>
      </c>
      <c r="G78" t="s">
        <v>2982</v>
      </c>
      <c r="H78" t="s">
        <v>117</v>
      </c>
      <c r="I78" t="s">
        <v>118</v>
      </c>
      <c r="J78" t="s">
        <v>86</v>
      </c>
      <c r="K78" t="s">
        <v>86</v>
      </c>
      <c r="L78" t="s">
        <v>86</v>
      </c>
      <c r="M78" t="s">
        <v>5721</v>
      </c>
      <c r="N78" t="s">
        <v>5722</v>
      </c>
      <c r="O78" t="s">
        <v>104</v>
      </c>
      <c r="P78" t="s">
        <v>99</v>
      </c>
      <c r="Q78" s="1">
        <v>42710.642597604165</v>
      </c>
      <c r="R78" s="1">
        <v>42710.642597604165</v>
      </c>
      <c r="S78" s="1">
        <v>42710.946052546293</v>
      </c>
      <c r="T78" s="1">
        <v>42711.390492245373</v>
      </c>
      <c r="U78">
        <v>1</v>
      </c>
      <c r="V78" t="s">
        <v>210</v>
      </c>
      <c r="W78">
        <v>1</v>
      </c>
      <c r="X78">
        <v>9.6</v>
      </c>
      <c r="AB78">
        <v>18835</v>
      </c>
      <c r="AC78" t="s">
        <v>130</v>
      </c>
      <c r="AD78">
        <v>27334</v>
      </c>
      <c r="AE78" t="s">
        <v>229</v>
      </c>
      <c r="AH78" t="s">
        <v>2985</v>
      </c>
      <c r="AI78" t="s">
        <v>88</v>
      </c>
      <c r="AJ78" t="s">
        <v>88</v>
      </c>
      <c r="AK78" t="s">
        <v>86</v>
      </c>
      <c r="AL78" t="s">
        <v>88</v>
      </c>
      <c r="AM78" t="s">
        <v>86</v>
      </c>
      <c r="AN78" t="s">
        <v>86</v>
      </c>
      <c r="AO78" t="s">
        <v>88</v>
      </c>
      <c r="AP78" t="s">
        <v>86</v>
      </c>
      <c r="AQ78" t="s">
        <v>89</v>
      </c>
      <c r="AR78" t="s">
        <v>90</v>
      </c>
      <c r="AS78" t="s">
        <v>226</v>
      </c>
      <c r="AT78" t="s">
        <v>122</v>
      </c>
      <c r="AU78" t="s">
        <v>92</v>
      </c>
      <c r="AV78" t="s">
        <v>93</v>
      </c>
      <c r="AW78" t="s">
        <v>302</v>
      </c>
      <c r="AX78" t="s">
        <v>2986</v>
      </c>
      <c r="AY78"/>
      <c r="AZ78" t="s">
        <v>99</v>
      </c>
      <c r="BA78">
        <v>681.11</v>
      </c>
      <c r="BB78">
        <v>198.98</v>
      </c>
      <c r="BC78" s="1">
        <v>42710.628103194445</v>
      </c>
      <c r="BD78" t="s">
        <v>94</v>
      </c>
      <c r="BE78" t="s">
        <v>213</v>
      </c>
      <c r="BF78" s="1">
        <v>42711.390492245373</v>
      </c>
      <c r="BG78">
        <v>1</v>
      </c>
      <c r="BH78">
        <v>454480</v>
      </c>
      <c r="BI78" s="1">
        <v>42710.591279351851</v>
      </c>
      <c r="BJ78" s="1">
        <v>42710.642306550923</v>
      </c>
      <c r="BK78" t="s">
        <v>131</v>
      </c>
      <c r="BL78" t="s">
        <v>132</v>
      </c>
      <c r="BM78" t="s">
        <v>133</v>
      </c>
      <c r="BN78" t="s">
        <v>134</v>
      </c>
      <c r="BO78"/>
      <c r="BP78" t="s">
        <v>91</v>
      </c>
      <c r="BQ78" t="s">
        <v>108</v>
      </c>
      <c r="BR78" s="1">
        <v>42710.642566273149</v>
      </c>
      <c r="BS78"/>
      <c r="BT78" s="1">
        <v>42710.591279351851</v>
      </c>
      <c r="BU78" t="s">
        <v>109</v>
      </c>
      <c r="BV78" t="s">
        <v>99</v>
      </c>
      <c r="BW78">
        <v>0</v>
      </c>
      <c r="BX78"/>
      <c r="BY78"/>
      <c r="BZ78"/>
      <c r="CA78" t="s">
        <v>100</v>
      </c>
      <c r="CB78" t="s">
        <v>5723</v>
      </c>
      <c r="CC78" t="s">
        <v>101</v>
      </c>
      <c r="CD78"/>
      <c r="CE78"/>
      <c r="CF78" t="s">
        <v>86</v>
      </c>
      <c r="CG78" t="s">
        <v>86</v>
      </c>
      <c r="CH78" t="s">
        <v>99</v>
      </c>
      <c r="CI78">
        <v>5</v>
      </c>
      <c r="CJ78" t="s">
        <v>232</v>
      </c>
      <c r="CK78" t="s">
        <v>233</v>
      </c>
      <c r="CL78" t="s">
        <v>180</v>
      </c>
      <c r="CM78" t="s">
        <v>216</v>
      </c>
      <c r="CN78">
        <v>0.02</v>
      </c>
      <c r="CO78">
        <v>3</v>
      </c>
      <c r="CP78" t="s">
        <v>86</v>
      </c>
      <c r="CQ78" t="s">
        <v>86</v>
      </c>
      <c r="CR78" t="s">
        <v>86</v>
      </c>
      <c r="CU78" t="s">
        <v>99</v>
      </c>
      <c r="CV78" t="s">
        <v>99</v>
      </c>
      <c r="CW78" t="s">
        <v>99</v>
      </c>
      <c r="CX78" t="s">
        <v>99</v>
      </c>
      <c r="CY78" t="s">
        <v>99</v>
      </c>
      <c r="CZ78" t="s">
        <v>99</v>
      </c>
      <c r="DA78" t="s">
        <v>373</v>
      </c>
      <c r="DB78" t="s">
        <v>99</v>
      </c>
      <c r="DC78" t="s">
        <v>99</v>
      </c>
      <c r="DE78" t="s">
        <v>373</v>
      </c>
      <c r="DF78">
        <v>5</v>
      </c>
      <c r="DG78">
        <v>0</v>
      </c>
      <c r="DH78">
        <v>0</v>
      </c>
      <c r="DI78">
        <v>6.52</v>
      </c>
      <c r="DJ78">
        <v>0</v>
      </c>
      <c r="DK78">
        <v>0</v>
      </c>
      <c r="DL78" s="7" t="str">
        <f t="shared" si="2"/>
        <v>LIMA</v>
      </c>
      <c r="DM78" s="9">
        <f t="shared" si="3"/>
        <v>42710</v>
      </c>
    </row>
    <row r="79" spans="1:117">
      <c r="A79" t="s">
        <v>86</v>
      </c>
      <c r="B79" t="s">
        <v>212</v>
      </c>
      <c r="C79" t="s">
        <v>103</v>
      </c>
      <c r="D79">
        <v>126759</v>
      </c>
      <c r="E79">
        <v>20736</v>
      </c>
      <c r="F79" t="s">
        <v>1451</v>
      </c>
      <c r="G79" t="s">
        <v>1452</v>
      </c>
      <c r="H79" t="s">
        <v>117</v>
      </c>
      <c r="I79" t="s">
        <v>118</v>
      </c>
      <c r="J79" t="s">
        <v>86</v>
      </c>
      <c r="K79" t="s">
        <v>86</v>
      </c>
      <c r="L79" t="s">
        <v>86</v>
      </c>
      <c r="M79" t="s">
        <v>5724</v>
      </c>
      <c r="N79" t="s">
        <v>5725</v>
      </c>
      <c r="O79" t="s">
        <v>104</v>
      </c>
      <c r="P79" t="s">
        <v>99</v>
      </c>
      <c r="Q79" s="1">
        <v>42710.642651689814</v>
      </c>
      <c r="R79" s="1">
        <v>42710.642651689814</v>
      </c>
      <c r="S79" s="1">
        <v>42710.884372060187</v>
      </c>
      <c r="T79" s="1">
        <v>42711.458022025465</v>
      </c>
      <c r="U79">
        <v>1</v>
      </c>
      <c r="V79" t="s">
        <v>211</v>
      </c>
      <c r="W79">
        <v>3</v>
      </c>
      <c r="X79">
        <v>23</v>
      </c>
      <c r="AB79">
        <v>16990</v>
      </c>
      <c r="AC79" t="s">
        <v>110</v>
      </c>
      <c r="AD79">
        <v>0</v>
      </c>
      <c r="AH79" t="s">
        <v>1453</v>
      </c>
      <c r="AI79" t="s">
        <v>86</v>
      </c>
      <c r="AJ79" t="s">
        <v>88</v>
      </c>
      <c r="AK79" t="s">
        <v>86</v>
      </c>
      <c r="AL79" t="s">
        <v>88</v>
      </c>
      <c r="AM79" t="s">
        <v>86</v>
      </c>
      <c r="AN79" t="s">
        <v>88</v>
      </c>
      <c r="AO79" t="s">
        <v>86</v>
      </c>
      <c r="AP79" t="s">
        <v>86</v>
      </c>
      <c r="AQ79" t="s">
        <v>89</v>
      </c>
      <c r="AR79" t="s">
        <v>90</v>
      </c>
      <c r="AS79" t="s">
        <v>91</v>
      </c>
      <c r="AT79" t="s">
        <v>113</v>
      </c>
      <c r="AU79" t="s">
        <v>92</v>
      </c>
      <c r="AV79" t="s">
        <v>93</v>
      </c>
      <c r="AW79" t="s">
        <v>93</v>
      </c>
      <c r="AX79" t="s">
        <v>114</v>
      </c>
      <c r="AY79"/>
      <c r="AZ79" t="s">
        <v>99</v>
      </c>
      <c r="BA79">
        <v>681.18</v>
      </c>
      <c r="BB79">
        <v>199</v>
      </c>
      <c r="BC79" s="1">
        <v>42710.612717013886</v>
      </c>
      <c r="BD79" t="s">
        <v>94</v>
      </c>
      <c r="BE79" t="s">
        <v>213</v>
      </c>
      <c r="BF79" s="1">
        <v>42711.458022025465</v>
      </c>
      <c r="BG79">
        <v>1</v>
      </c>
      <c r="BH79">
        <v>454481</v>
      </c>
      <c r="BI79" s="1">
        <v>42710.599221944445</v>
      </c>
      <c r="BJ79" s="1">
        <v>42710.642306550923</v>
      </c>
      <c r="BK79" t="s">
        <v>111</v>
      </c>
      <c r="BL79" t="s">
        <v>112</v>
      </c>
      <c r="BM79" t="s">
        <v>97</v>
      </c>
      <c r="BN79" t="s">
        <v>98</v>
      </c>
      <c r="BO79"/>
      <c r="BP79" t="s">
        <v>91</v>
      </c>
      <c r="BQ79" t="s">
        <v>108</v>
      </c>
      <c r="BR79" s="1">
        <v>42710.642633055555</v>
      </c>
      <c r="BS79"/>
      <c r="BT79" s="1">
        <v>42710.599221944445</v>
      </c>
      <c r="BU79" t="s">
        <v>209</v>
      </c>
      <c r="BV79" t="s">
        <v>99</v>
      </c>
      <c r="BW79">
        <v>0</v>
      </c>
      <c r="BX79"/>
      <c r="BY79"/>
      <c r="BZ79"/>
      <c r="CA79" t="s">
        <v>100</v>
      </c>
      <c r="CB79" t="s">
        <v>5726</v>
      </c>
      <c r="CC79" t="s">
        <v>101</v>
      </c>
      <c r="CD79"/>
      <c r="CE79"/>
      <c r="CF79" t="s">
        <v>86</v>
      </c>
      <c r="CG79" t="s">
        <v>88</v>
      </c>
      <c r="CH79" t="s">
        <v>99</v>
      </c>
      <c r="CI79">
        <v>36</v>
      </c>
      <c r="CJ79" t="s">
        <v>176</v>
      </c>
      <c r="CK79" t="s">
        <v>376</v>
      </c>
      <c r="CL79" t="s">
        <v>383</v>
      </c>
      <c r="CM79" t="s">
        <v>384</v>
      </c>
      <c r="CN79">
        <v>0.01</v>
      </c>
      <c r="CO79">
        <v>4</v>
      </c>
      <c r="CP79" t="s">
        <v>86</v>
      </c>
      <c r="CQ79" t="s">
        <v>86</v>
      </c>
      <c r="CR79" t="s">
        <v>86</v>
      </c>
      <c r="CU79" t="s">
        <v>99</v>
      </c>
      <c r="CV79" t="s">
        <v>99</v>
      </c>
      <c r="CW79" t="s">
        <v>99</v>
      </c>
      <c r="CX79" t="s">
        <v>99</v>
      </c>
      <c r="CY79" t="s">
        <v>99</v>
      </c>
      <c r="CZ79" t="s">
        <v>99</v>
      </c>
      <c r="DA79" t="s">
        <v>373</v>
      </c>
      <c r="DB79" t="s">
        <v>99</v>
      </c>
      <c r="DC79" t="s">
        <v>99</v>
      </c>
      <c r="DE79" t="s">
        <v>373</v>
      </c>
      <c r="DF79">
        <v>6</v>
      </c>
      <c r="DG79">
        <v>30</v>
      </c>
      <c r="DH79">
        <v>0</v>
      </c>
      <c r="DI79">
        <v>3.11</v>
      </c>
      <c r="DJ79">
        <v>19.8</v>
      </c>
      <c r="DK79">
        <v>0</v>
      </c>
      <c r="DL79" s="7" t="str">
        <f t="shared" si="2"/>
        <v>LIMA</v>
      </c>
      <c r="DM79" s="9">
        <f t="shared" si="3"/>
        <v>42710</v>
      </c>
    </row>
    <row r="80" spans="1:117">
      <c r="A80" t="s">
        <v>86</v>
      </c>
      <c r="B80" t="s">
        <v>212</v>
      </c>
      <c r="C80" t="s">
        <v>103</v>
      </c>
      <c r="D80">
        <v>126760</v>
      </c>
      <c r="E80">
        <v>6972</v>
      </c>
      <c r="F80" t="s">
        <v>1693</v>
      </c>
      <c r="G80" t="s">
        <v>1694</v>
      </c>
      <c r="H80" t="s">
        <v>117</v>
      </c>
      <c r="I80" t="s">
        <v>118</v>
      </c>
      <c r="J80" t="s">
        <v>86</v>
      </c>
      <c r="K80" t="s">
        <v>86</v>
      </c>
      <c r="L80" t="s">
        <v>86</v>
      </c>
      <c r="M80" t="s">
        <v>5727</v>
      </c>
      <c r="N80" t="s">
        <v>5728</v>
      </c>
      <c r="O80" t="s">
        <v>104</v>
      </c>
      <c r="P80" t="s">
        <v>99</v>
      </c>
      <c r="Q80" s="1">
        <v>42710.704491701392</v>
      </c>
      <c r="R80" s="1">
        <v>42710.704491701392</v>
      </c>
      <c r="S80" s="1">
        <v>42711.312713692132</v>
      </c>
      <c r="T80" s="1">
        <v>42711.574594907404</v>
      </c>
      <c r="U80">
        <v>1</v>
      </c>
      <c r="V80" t="s">
        <v>210</v>
      </c>
      <c r="W80">
        <v>1</v>
      </c>
      <c r="X80">
        <v>12.6</v>
      </c>
      <c r="AB80">
        <v>18835</v>
      </c>
      <c r="AC80" t="s">
        <v>130</v>
      </c>
      <c r="AD80">
        <v>31387</v>
      </c>
      <c r="AE80" t="s">
        <v>1695</v>
      </c>
      <c r="AH80" t="s">
        <v>1696</v>
      </c>
      <c r="AI80" t="s">
        <v>88</v>
      </c>
      <c r="AJ80" t="s">
        <v>88</v>
      </c>
      <c r="AK80" t="s">
        <v>86</v>
      </c>
      <c r="AL80" t="s">
        <v>88</v>
      </c>
      <c r="AM80" t="s">
        <v>88</v>
      </c>
      <c r="AN80" t="s">
        <v>88</v>
      </c>
      <c r="AO80" t="s">
        <v>88</v>
      </c>
      <c r="AP80" t="s">
        <v>86</v>
      </c>
      <c r="AQ80" t="s">
        <v>89</v>
      </c>
      <c r="AR80" t="s">
        <v>121</v>
      </c>
      <c r="AS80" t="s">
        <v>246</v>
      </c>
      <c r="AT80" t="s">
        <v>91</v>
      </c>
      <c r="AU80" t="s">
        <v>92</v>
      </c>
      <c r="AV80" t="s">
        <v>127</v>
      </c>
      <c r="AW80" t="s">
        <v>1697</v>
      </c>
      <c r="AX80" t="s">
        <v>1697</v>
      </c>
      <c r="AY80"/>
      <c r="AZ80" t="s">
        <v>99</v>
      </c>
      <c r="BA80">
        <v>349.86</v>
      </c>
      <c r="BB80">
        <v>102.21</v>
      </c>
      <c r="BC80" s="1">
        <v>42710.684383136577</v>
      </c>
      <c r="BD80" t="s">
        <v>94</v>
      </c>
      <c r="BE80" t="s">
        <v>213</v>
      </c>
      <c r="BF80" s="1">
        <v>42711.574594907404</v>
      </c>
      <c r="BG80">
        <v>1</v>
      </c>
      <c r="BH80">
        <v>454482</v>
      </c>
      <c r="BI80" s="1">
        <v>42710.667871793979</v>
      </c>
      <c r="BJ80" s="1">
        <v>42710.704362615739</v>
      </c>
      <c r="BK80" t="s">
        <v>131</v>
      </c>
      <c r="BL80" t="s">
        <v>132</v>
      </c>
      <c r="BM80" t="s">
        <v>133</v>
      </c>
      <c r="BN80" t="s">
        <v>134</v>
      </c>
      <c r="BO80"/>
      <c r="BP80" t="s">
        <v>91</v>
      </c>
      <c r="BQ80" t="s">
        <v>108</v>
      </c>
      <c r="BR80" s="1">
        <v>42710.70447434028</v>
      </c>
      <c r="BS80"/>
      <c r="BT80" s="1">
        <v>42711.667871793979</v>
      </c>
      <c r="BU80" t="s">
        <v>291</v>
      </c>
      <c r="BV80" t="s">
        <v>99</v>
      </c>
      <c r="BW80">
        <v>0</v>
      </c>
      <c r="BX80"/>
      <c r="BY80"/>
      <c r="BZ80"/>
      <c r="CA80" t="s">
        <v>100</v>
      </c>
      <c r="CB80" t="s">
        <v>5729</v>
      </c>
      <c r="CC80" t="s">
        <v>101</v>
      </c>
      <c r="CD80"/>
      <c r="CE80"/>
      <c r="CF80" t="s">
        <v>86</v>
      </c>
      <c r="CG80" t="s">
        <v>88</v>
      </c>
      <c r="CH80" t="s">
        <v>99</v>
      </c>
      <c r="CI80">
        <v>42</v>
      </c>
      <c r="CJ80" t="s">
        <v>174</v>
      </c>
      <c r="CK80" t="s">
        <v>175</v>
      </c>
      <c r="CL80" t="s">
        <v>180</v>
      </c>
      <c r="CM80" t="s">
        <v>216</v>
      </c>
      <c r="CN80">
        <v>0.01</v>
      </c>
      <c r="CO80">
        <v>1</v>
      </c>
      <c r="CP80" t="s">
        <v>86</v>
      </c>
      <c r="CQ80" t="s">
        <v>86</v>
      </c>
      <c r="CR80" t="s">
        <v>86</v>
      </c>
      <c r="CU80" t="s">
        <v>99</v>
      </c>
      <c r="CV80" t="s">
        <v>99</v>
      </c>
      <c r="CW80" t="s">
        <v>99</v>
      </c>
      <c r="CX80" t="s">
        <v>99</v>
      </c>
      <c r="CY80" t="s">
        <v>99</v>
      </c>
      <c r="CZ80" t="s">
        <v>99</v>
      </c>
      <c r="DA80" t="s">
        <v>373</v>
      </c>
      <c r="DB80" t="s">
        <v>99</v>
      </c>
      <c r="DC80" t="s">
        <v>99</v>
      </c>
      <c r="DE80" t="s">
        <v>373</v>
      </c>
      <c r="DF80">
        <v>42</v>
      </c>
      <c r="DG80">
        <v>0</v>
      </c>
      <c r="DH80">
        <v>0</v>
      </c>
      <c r="DI80">
        <v>11.34</v>
      </c>
      <c r="DJ80">
        <v>0</v>
      </c>
      <c r="DK80">
        <v>0</v>
      </c>
      <c r="DL80" s="7" t="str">
        <f t="shared" si="2"/>
        <v>PROV</v>
      </c>
      <c r="DM80" s="9">
        <f t="shared" si="3"/>
        <v>42710</v>
      </c>
    </row>
    <row r="81" spans="1:117">
      <c r="A81" t="s">
        <v>86</v>
      </c>
      <c r="B81" t="s">
        <v>212</v>
      </c>
      <c r="C81" t="s">
        <v>103</v>
      </c>
      <c r="D81">
        <v>126761</v>
      </c>
      <c r="E81">
        <v>27270</v>
      </c>
      <c r="F81" t="s">
        <v>5730</v>
      </c>
      <c r="G81" t="s">
        <v>5731</v>
      </c>
      <c r="H81" t="s">
        <v>117</v>
      </c>
      <c r="I81" t="s">
        <v>118</v>
      </c>
      <c r="J81" t="s">
        <v>86</v>
      </c>
      <c r="K81" t="s">
        <v>86</v>
      </c>
      <c r="L81" t="s">
        <v>86</v>
      </c>
      <c r="M81" t="s">
        <v>5732</v>
      </c>
      <c r="N81" t="s">
        <v>5733</v>
      </c>
      <c r="O81" t="s">
        <v>104</v>
      </c>
      <c r="P81" t="s">
        <v>99</v>
      </c>
      <c r="Q81" s="1">
        <v>42710.704540856481</v>
      </c>
      <c r="R81" s="1">
        <v>42710.704540856481</v>
      </c>
      <c r="S81" s="1">
        <v>42710.946504780091</v>
      </c>
      <c r="T81" s="1">
        <v>42711.367355787035</v>
      </c>
      <c r="U81">
        <v>1</v>
      </c>
      <c r="V81" t="s">
        <v>211</v>
      </c>
      <c r="W81">
        <v>1</v>
      </c>
      <c r="X81">
        <v>10</v>
      </c>
      <c r="AB81">
        <v>18835</v>
      </c>
      <c r="AC81" t="s">
        <v>130</v>
      </c>
      <c r="AD81">
        <v>0</v>
      </c>
      <c r="AH81" t="s">
        <v>5734</v>
      </c>
      <c r="AI81" t="s">
        <v>86</v>
      </c>
      <c r="AJ81" t="s">
        <v>88</v>
      </c>
      <c r="AK81" t="s">
        <v>86</v>
      </c>
      <c r="AL81" t="s">
        <v>88</v>
      </c>
      <c r="AM81" t="s">
        <v>86</v>
      </c>
      <c r="AN81" t="s">
        <v>88</v>
      </c>
      <c r="AO81" t="s">
        <v>86</v>
      </c>
      <c r="AP81" t="s">
        <v>86</v>
      </c>
      <c r="AQ81" t="s">
        <v>89</v>
      </c>
      <c r="AR81" t="s">
        <v>90</v>
      </c>
      <c r="AS81" t="s">
        <v>91</v>
      </c>
      <c r="AT81" t="s">
        <v>135</v>
      </c>
      <c r="AU81" t="s">
        <v>92</v>
      </c>
      <c r="AV81" t="s">
        <v>93</v>
      </c>
      <c r="AW81" t="s">
        <v>93</v>
      </c>
      <c r="AX81" t="s">
        <v>140</v>
      </c>
      <c r="AY81"/>
      <c r="AZ81" t="s">
        <v>99</v>
      </c>
      <c r="BA81">
        <v>375.55</v>
      </c>
      <c r="BB81">
        <v>109.71</v>
      </c>
      <c r="BC81" s="1">
        <v>42710.68825929398</v>
      </c>
      <c r="BD81" t="s">
        <v>94</v>
      </c>
      <c r="BE81" t="s">
        <v>213</v>
      </c>
      <c r="BF81" s="1">
        <v>42711.367355787035</v>
      </c>
      <c r="BG81">
        <v>1</v>
      </c>
      <c r="BH81">
        <v>454483</v>
      </c>
      <c r="BI81" s="1">
        <v>42710.614039386572</v>
      </c>
      <c r="BJ81" s="1">
        <v>42710.704362615739</v>
      </c>
      <c r="BK81" t="s">
        <v>131</v>
      </c>
      <c r="BL81" t="s">
        <v>132</v>
      </c>
      <c r="BM81" t="s">
        <v>133</v>
      </c>
      <c r="BN81" t="s">
        <v>134</v>
      </c>
      <c r="BO81"/>
      <c r="BP81" t="s">
        <v>91</v>
      </c>
      <c r="BQ81" t="s">
        <v>108</v>
      </c>
      <c r="BR81" s="1">
        <v>42710.70452295139</v>
      </c>
      <c r="BS81"/>
      <c r="BT81" s="1">
        <v>42711.614039386572</v>
      </c>
      <c r="BU81" t="s">
        <v>209</v>
      </c>
      <c r="BV81" t="s">
        <v>99</v>
      </c>
      <c r="BW81">
        <v>0</v>
      </c>
      <c r="BX81"/>
      <c r="BY81"/>
      <c r="BZ81"/>
      <c r="CA81" t="s">
        <v>100</v>
      </c>
      <c r="CB81" t="s">
        <v>5735</v>
      </c>
      <c r="CC81" t="s">
        <v>101</v>
      </c>
      <c r="CD81"/>
      <c r="CE81"/>
      <c r="CF81" t="s">
        <v>86</v>
      </c>
      <c r="CG81" t="s">
        <v>88</v>
      </c>
      <c r="CH81" t="s">
        <v>99</v>
      </c>
      <c r="CI81">
        <v>31</v>
      </c>
      <c r="CJ81" t="s">
        <v>374</v>
      </c>
      <c r="CK81" t="s">
        <v>375</v>
      </c>
      <c r="CL81" t="s">
        <v>383</v>
      </c>
      <c r="CM81" t="s">
        <v>384</v>
      </c>
      <c r="CN81">
        <v>0.01</v>
      </c>
      <c r="CO81">
        <v>9</v>
      </c>
      <c r="CP81" t="s">
        <v>86</v>
      </c>
      <c r="CQ81" t="s">
        <v>86</v>
      </c>
      <c r="CR81" t="s">
        <v>86</v>
      </c>
      <c r="CU81" t="s">
        <v>99</v>
      </c>
      <c r="CV81" t="s">
        <v>99</v>
      </c>
      <c r="CW81" t="s">
        <v>99</v>
      </c>
      <c r="CX81" t="s">
        <v>99</v>
      </c>
      <c r="CY81" t="s">
        <v>99</v>
      </c>
      <c r="CZ81" t="s">
        <v>99</v>
      </c>
      <c r="DA81" t="s">
        <v>373</v>
      </c>
      <c r="DB81" t="s">
        <v>99</v>
      </c>
      <c r="DC81" t="s">
        <v>99</v>
      </c>
      <c r="DE81" t="s">
        <v>373</v>
      </c>
      <c r="DF81">
        <v>4</v>
      </c>
      <c r="DG81">
        <v>23</v>
      </c>
      <c r="DH81">
        <v>4</v>
      </c>
      <c r="DI81">
        <v>0.94</v>
      </c>
      <c r="DJ81">
        <v>8.0299999999999994</v>
      </c>
      <c r="DK81">
        <v>0.46</v>
      </c>
      <c r="DL81" s="7" t="str">
        <f t="shared" si="2"/>
        <v>LIMA</v>
      </c>
      <c r="DM81" s="9">
        <f t="shared" si="3"/>
        <v>42710</v>
      </c>
    </row>
    <row r="82" spans="1:117">
      <c r="A82" t="s">
        <v>86</v>
      </c>
      <c r="B82" t="s">
        <v>212</v>
      </c>
      <c r="C82" t="s">
        <v>103</v>
      </c>
      <c r="D82">
        <v>126762</v>
      </c>
      <c r="E82">
        <v>29173</v>
      </c>
      <c r="F82" t="s">
        <v>4153</v>
      </c>
      <c r="G82" t="s">
        <v>4154</v>
      </c>
      <c r="H82" t="s">
        <v>117</v>
      </c>
      <c r="I82" t="s">
        <v>118</v>
      </c>
      <c r="J82" t="s">
        <v>86</v>
      </c>
      <c r="K82" t="s">
        <v>86</v>
      </c>
      <c r="L82" t="s">
        <v>86</v>
      </c>
      <c r="M82" t="s">
        <v>5736</v>
      </c>
      <c r="N82" t="s">
        <v>5737</v>
      </c>
      <c r="O82" t="s">
        <v>104</v>
      </c>
      <c r="P82" t="s">
        <v>99</v>
      </c>
      <c r="Q82" s="1">
        <v>42710.704593668983</v>
      </c>
      <c r="R82" s="1">
        <v>42710.704593668983</v>
      </c>
      <c r="S82" s="1">
        <v>42710.946368055556</v>
      </c>
      <c r="T82" s="1">
        <v>42711.356684259263</v>
      </c>
      <c r="U82">
        <v>1</v>
      </c>
      <c r="V82" t="s">
        <v>211</v>
      </c>
      <c r="W82">
        <v>2</v>
      </c>
      <c r="X82">
        <v>5.6</v>
      </c>
      <c r="AB82">
        <v>18835</v>
      </c>
      <c r="AC82" t="s">
        <v>130</v>
      </c>
      <c r="AD82">
        <v>0</v>
      </c>
      <c r="AH82" t="s">
        <v>4155</v>
      </c>
      <c r="AI82" t="s">
        <v>86</v>
      </c>
      <c r="AJ82" t="s">
        <v>88</v>
      </c>
      <c r="AK82" t="s">
        <v>86</v>
      </c>
      <c r="AL82" t="s">
        <v>88</v>
      </c>
      <c r="AM82" t="s">
        <v>86</v>
      </c>
      <c r="AN82" t="s">
        <v>88</v>
      </c>
      <c r="AO82" t="s">
        <v>86</v>
      </c>
      <c r="AP82" t="s">
        <v>86</v>
      </c>
      <c r="AQ82" t="s">
        <v>89</v>
      </c>
      <c r="AR82" t="s">
        <v>90</v>
      </c>
      <c r="AS82" t="s">
        <v>91</v>
      </c>
      <c r="AT82" t="s">
        <v>135</v>
      </c>
      <c r="AU82" t="s">
        <v>92</v>
      </c>
      <c r="AV82" t="s">
        <v>93</v>
      </c>
      <c r="AW82" t="s">
        <v>93</v>
      </c>
      <c r="AX82" t="s">
        <v>140</v>
      </c>
      <c r="AY82"/>
      <c r="AZ82" t="s">
        <v>99</v>
      </c>
      <c r="BA82">
        <v>391.22</v>
      </c>
      <c r="BB82">
        <v>114.29</v>
      </c>
      <c r="BC82" s="1">
        <v>42710.688441273145</v>
      </c>
      <c r="BD82" t="s">
        <v>94</v>
      </c>
      <c r="BE82" t="s">
        <v>213</v>
      </c>
      <c r="BF82" s="1">
        <v>42711.356684259263</v>
      </c>
      <c r="BG82">
        <v>1</v>
      </c>
      <c r="BH82">
        <v>454484</v>
      </c>
      <c r="BI82" s="1">
        <v>42710.614695405093</v>
      </c>
      <c r="BJ82" s="1">
        <v>42710.704362615739</v>
      </c>
      <c r="BK82" t="s">
        <v>131</v>
      </c>
      <c r="BL82" t="s">
        <v>132</v>
      </c>
      <c r="BM82" t="s">
        <v>133</v>
      </c>
      <c r="BN82" t="s">
        <v>134</v>
      </c>
      <c r="BO82"/>
      <c r="BP82" t="s">
        <v>91</v>
      </c>
      <c r="BQ82" t="s">
        <v>108</v>
      </c>
      <c r="BR82" s="1">
        <v>42710.704578819445</v>
      </c>
      <c r="BS82"/>
      <c r="BT82" s="1">
        <v>42711.614695405093</v>
      </c>
      <c r="BU82" t="s">
        <v>209</v>
      </c>
      <c r="BV82" t="s">
        <v>99</v>
      </c>
      <c r="BW82">
        <v>0</v>
      </c>
      <c r="BX82"/>
      <c r="BY82"/>
      <c r="BZ82"/>
      <c r="CA82" t="s">
        <v>100</v>
      </c>
      <c r="CB82" t="s">
        <v>5738</v>
      </c>
      <c r="CC82" t="s">
        <v>101</v>
      </c>
      <c r="CD82"/>
      <c r="CE82"/>
      <c r="CF82" t="s">
        <v>86</v>
      </c>
      <c r="CG82" t="s">
        <v>88</v>
      </c>
      <c r="CH82" t="s">
        <v>99</v>
      </c>
      <c r="CI82">
        <v>25</v>
      </c>
      <c r="CJ82" t="s">
        <v>374</v>
      </c>
      <c r="CK82" t="s">
        <v>375</v>
      </c>
      <c r="CL82" t="s">
        <v>180</v>
      </c>
      <c r="CM82" t="s">
        <v>216</v>
      </c>
      <c r="CN82">
        <v>0.01</v>
      </c>
      <c r="CO82">
        <v>4</v>
      </c>
      <c r="CP82" t="s">
        <v>86</v>
      </c>
      <c r="CQ82" t="s">
        <v>86</v>
      </c>
      <c r="CR82" t="s">
        <v>86</v>
      </c>
      <c r="CU82" t="s">
        <v>99</v>
      </c>
      <c r="CV82" t="s">
        <v>99</v>
      </c>
      <c r="CW82" t="s">
        <v>99</v>
      </c>
      <c r="CX82" t="s">
        <v>99</v>
      </c>
      <c r="CY82" t="s">
        <v>99</v>
      </c>
      <c r="CZ82" t="s">
        <v>99</v>
      </c>
      <c r="DA82" t="s">
        <v>373</v>
      </c>
      <c r="DB82" t="s">
        <v>99</v>
      </c>
      <c r="DC82" t="s">
        <v>99</v>
      </c>
      <c r="DE82" t="s">
        <v>373</v>
      </c>
      <c r="DF82">
        <v>22</v>
      </c>
      <c r="DG82">
        <v>3</v>
      </c>
      <c r="DH82">
        <v>0</v>
      </c>
      <c r="DI82">
        <v>3.74</v>
      </c>
      <c r="DJ82">
        <v>1.1299999999999999</v>
      </c>
      <c r="DK82">
        <v>0</v>
      </c>
      <c r="DL82" s="7" t="str">
        <f t="shared" si="2"/>
        <v>LIMA</v>
      </c>
      <c r="DM82" s="9">
        <f t="shared" si="3"/>
        <v>42710</v>
      </c>
    </row>
    <row r="83" spans="1:117">
      <c r="A83" t="s">
        <v>86</v>
      </c>
      <c r="B83" t="s">
        <v>212</v>
      </c>
      <c r="C83" t="s">
        <v>103</v>
      </c>
      <c r="D83">
        <v>126763</v>
      </c>
      <c r="E83">
        <v>32643</v>
      </c>
      <c r="F83" t="s">
        <v>5739</v>
      </c>
      <c r="G83" t="s">
        <v>5740</v>
      </c>
      <c r="H83" t="s">
        <v>117</v>
      </c>
      <c r="I83" t="s">
        <v>118</v>
      </c>
      <c r="J83" t="s">
        <v>86</v>
      </c>
      <c r="K83" t="s">
        <v>86</v>
      </c>
      <c r="L83" t="s">
        <v>86</v>
      </c>
      <c r="M83" t="s">
        <v>5741</v>
      </c>
      <c r="N83" t="s">
        <v>5742</v>
      </c>
      <c r="O83" t="s">
        <v>104</v>
      </c>
      <c r="P83" t="s">
        <v>99</v>
      </c>
      <c r="Q83" s="1">
        <v>42710.760214074071</v>
      </c>
      <c r="R83" s="1">
        <v>42710.760214074071</v>
      </c>
      <c r="S83" s="1">
        <v>42710.946632060186</v>
      </c>
      <c r="T83" s="1">
        <v>42711.390826805553</v>
      </c>
      <c r="U83">
        <v>1</v>
      </c>
      <c r="V83" t="s">
        <v>210</v>
      </c>
      <c r="W83">
        <v>1</v>
      </c>
      <c r="X83">
        <v>14</v>
      </c>
      <c r="AB83">
        <v>18835</v>
      </c>
      <c r="AC83" t="s">
        <v>130</v>
      </c>
      <c r="AD83">
        <v>27334</v>
      </c>
      <c r="AE83" t="s">
        <v>229</v>
      </c>
      <c r="AH83" t="s">
        <v>5743</v>
      </c>
      <c r="AI83" t="s">
        <v>88</v>
      </c>
      <c r="AJ83" t="s">
        <v>86</v>
      </c>
      <c r="AK83" t="s">
        <v>86</v>
      </c>
      <c r="AL83" t="s">
        <v>86</v>
      </c>
      <c r="AM83" t="s">
        <v>86</v>
      </c>
      <c r="AN83" t="s">
        <v>86</v>
      </c>
      <c r="AO83" t="s">
        <v>86</v>
      </c>
      <c r="AP83" t="s">
        <v>86</v>
      </c>
      <c r="AQ83" t="s">
        <v>89</v>
      </c>
      <c r="AR83" t="s">
        <v>90</v>
      </c>
      <c r="AS83" t="s">
        <v>226</v>
      </c>
      <c r="AT83" t="s">
        <v>113</v>
      </c>
      <c r="AU83" t="s">
        <v>92</v>
      </c>
      <c r="AV83" t="s">
        <v>93</v>
      </c>
      <c r="AW83" t="s">
        <v>302</v>
      </c>
      <c r="AX83" t="s">
        <v>5744</v>
      </c>
      <c r="AY83"/>
      <c r="AZ83" t="s">
        <v>99</v>
      </c>
      <c r="BA83">
        <v>458.07</v>
      </c>
      <c r="BB83">
        <v>133.82</v>
      </c>
      <c r="BC83" s="1">
        <v>42710.74899266204</v>
      </c>
      <c r="BD83" t="s">
        <v>94</v>
      </c>
      <c r="BE83" t="s">
        <v>213</v>
      </c>
      <c r="BF83" s="1">
        <v>42711.390826805553</v>
      </c>
      <c r="BG83">
        <v>1</v>
      </c>
      <c r="BH83">
        <v>454488</v>
      </c>
      <c r="BI83" s="1">
        <v>42710.598155555555</v>
      </c>
      <c r="BJ83" s="1">
        <v>42710.756155671297</v>
      </c>
      <c r="BK83" t="s">
        <v>131</v>
      </c>
      <c r="BL83" t="s">
        <v>132</v>
      </c>
      <c r="BM83" t="s">
        <v>133</v>
      </c>
      <c r="BN83" t="s">
        <v>134</v>
      </c>
      <c r="BO83"/>
      <c r="BP83" t="s">
        <v>91</v>
      </c>
      <c r="BQ83" t="s">
        <v>108</v>
      </c>
      <c r="BR83" s="1">
        <v>42711</v>
      </c>
      <c r="BS83"/>
      <c r="BT83" s="1">
        <v>42710.598155555555</v>
      </c>
      <c r="BU83" t="s">
        <v>291</v>
      </c>
      <c r="BV83" t="s">
        <v>99</v>
      </c>
      <c r="BW83">
        <v>0</v>
      </c>
      <c r="BX83"/>
      <c r="BY83"/>
      <c r="BZ83"/>
      <c r="CA83" t="s">
        <v>100</v>
      </c>
      <c r="CB83" t="s">
        <v>5745</v>
      </c>
      <c r="CC83" t="s">
        <v>101</v>
      </c>
      <c r="CD83"/>
      <c r="CE83"/>
      <c r="CF83" t="s">
        <v>86</v>
      </c>
      <c r="CG83" t="s">
        <v>88</v>
      </c>
      <c r="CH83" t="s">
        <v>99</v>
      </c>
      <c r="CI83">
        <v>36</v>
      </c>
      <c r="CJ83" t="s">
        <v>232</v>
      </c>
      <c r="CK83" t="s">
        <v>233</v>
      </c>
      <c r="CL83" t="s">
        <v>180</v>
      </c>
      <c r="CM83" t="s">
        <v>216</v>
      </c>
      <c r="CN83">
        <v>0.01</v>
      </c>
      <c r="CO83">
        <v>3</v>
      </c>
      <c r="CP83" t="s">
        <v>86</v>
      </c>
      <c r="CQ83" t="s">
        <v>86</v>
      </c>
      <c r="CR83" t="s">
        <v>86</v>
      </c>
      <c r="CU83" t="s">
        <v>99</v>
      </c>
      <c r="CV83" t="s">
        <v>99</v>
      </c>
      <c r="CW83" t="s">
        <v>99</v>
      </c>
      <c r="CX83" t="s">
        <v>99</v>
      </c>
      <c r="CY83" t="s">
        <v>99</v>
      </c>
      <c r="CZ83" t="s">
        <v>99</v>
      </c>
      <c r="DA83" t="s">
        <v>373</v>
      </c>
      <c r="DB83" t="s">
        <v>99</v>
      </c>
      <c r="DC83" t="s">
        <v>99</v>
      </c>
      <c r="DE83" t="s">
        <v>373</v>
      </c>
      <c r="DF83">
        <v>12</v>
      </c>
      <c r="DG83">
        <v>24</v>
      </c>
      <c r="DH83">
        <v>0</v>
      </c>
      <c r="DI83">
        <v>3.24</v>
      </c>
      <c r="DJ83">
        <v>10.199999999999999</v>
      </c>
      <c r="DK83">
        <v>0</v>
      </c>
      <c r="DL83" s="7" t="str">
        <f t="shared" si="2"/>
        <v>LIMA</v>
      </c>
      <c r="DM83" s="9">
        <f t="shared" si="3"/>
        <v>42710</v>
      </c>
    </row>
    <row r="84" spans="1:117">
      <c r="A84" t="s">
        <v>86</v>
      </c>
      <c r="B84" t="s">
        <v>212</v>
      </c>
      <c r="C84" t="s">
        <v>103</v>
      </c>
      <c r="D84">
        <v>126764</v>
      </c>
      <c r="E84">
        <v>31396</v>
      </c>
      <c r="F84" t="s">
        <v>4118</v>
      </c>
      <c r="G84" t="s">
        <v>4119</v>
      </c>
      <c r="H84" t="s">
        <v>117</v>
      </c>
      <c r="I84" t="s">
        <v>118</v>
      </c>
      <c r="J84" t="s">
        <v>86</v>
      </c>
      <c r="K84" t="s">
        <v>86</v>
      </c>
      <c r="L84" t="s">
        <v>86</v>
      </c>
      <c r="M84" t="s">
        <v>5746</v>
      </c>
      <c r="N84" t="s">
        <v>5747</v>
      </c>
      <c r="O84" t="s">
        <v>104</v>
      </c>
      <c r="P84" t="s">
        <v>99</v>
      </c>
      <c r="Q84" s="1">
        <v>42710.760346944444</v>
      </c>
      <c r="R84" s="1">
        <v>42710.760346944444</v>
      </c>
      <c r="S84" s="1">
        <v>42711.314635601855</v>
      </c>
      <c r="T84" s="1">
        <v>42711.622420555555</v>
      </c>
      <c r="U84">
        <v>1</v>
      </c>
      <c r="V84" t="s">
        <v>210</v>
      </c>
      <c r="W84">
        <v>3</v>
      </c>
      <c r="X84">
        <v>51.2</v>
      </c>
      <c r="AB84">
        <v>18835</v>
      </c>
      <c r="AC84" t="s">
        <v>130</v>
      </c>
      <c r="AD84">
        <v>32248</v>
      </c>
      <c r="AE84" t="s">
        <v>4031</v>
      </c>
      <c r="AH84" t="s">
        <v>4120</v>
      </c>
      <c r="AI84" t="s">
        <v>88</v>
      </c>
      <c r="AJ84" t="s">
        <v>88</v>
      </c>
      <c r="AK84" t="s">
        <v>86</v>
      </c>
      <c r="AL84" t="s">
        <v>88</v>
      </c>
      <c r="AM84" t="s">
        <v>88</v>
      </c>
      <c r="AN84" t="s">
        <v>88</v>
      </c>
      <c r="AO84" t="s">
        <v>88</v>
      </c>
      <c r="AP84" t="s">
        <v>86</v>
      </c>
      <c r="AQ84" t="s">
        <v>89</v>
      </c>
      <c r="AR84" t="s">
        <v>91</v>
      </c>
      <c r="AS84" t="s">
        <v>806</v>
      </c>
      <c r="AT84" t="s">
        <v>91</v>
      </c>
      <c r="AU84" t="s">
        <v>92</v>
      </c>
      <c r="AV84" t="s">
        <v>599</v>
      </c>
      <c r="AW84" t="s">
        <v>807</v>
      </c>
      <c r="AX84" t="s">
        <v>808</v>
      </c>
      <c r="AY84"/>
      <c r="AZ84" t="s">
        <v>99</v>
      </c>
      <c r="BA84">
        <v>1198.9100000000001</v>
      </c>
      <c r="BB84">
        <v>350.25</v>
      </c>
      <c r="BC84" s="1">
        <v>42710.731345173612</v>
      </c>
      <c r="BD84" t="s">
        <v>94</v>
      </c>
      <c r="BE84" t="s">
        <v>213</v>
      </c>
      <c r="BF84" s="1">
        <v>42711.622420555555</v>
      </c>
      <c r="BG84">
        <v>1</v>
      </c>
      <c r="BH84">
        <v>454489</v>
      </c>
      <c r="BI84" s="1">
        <v>42710.728530972221</v>
      </c>
      <c r="BJ84" s="1">
        <v>42710.756155671297</v>
      </c>
      <c r="BK84" t="s">
        <v>131</v>
      </c>
      <c r="BL84" t="s">
        <v>132</v>
      </c>
      <c r="BM84" t="s">
        <v>133</v>
      </c>
      <c r="BN84" t="s">
        <v>134</v>
      </c>
      <c r="BO84"/>
      <c r="BP84" t="s">
        <v>91</v>
      </c>
      <c r="BQ84" t="s">
        <v>108</v>
      </c>
      <c r="BR84" s="1">
        <v>42711</v>
      </c>
      <c r="BS84"/>
      <c r="BT84" s="1">
        <v>42711.728530972221</v>
      </c>
      <c r="BU84" t="s">
        <v>291</v>
      </c>
      <c r="BV84" t="s">
        <v>5748</v>
      </c>
      <c r="BW84">
        <v>0</v>
      </c>
      <c r="BX84"/>
      <c r="BY84"/>
      <c r="BZ84"/>
      <c r="CA84" t="s">
        <v>100</v>
      </c>
      <c r="CB84" t="s">
        <v>5749</v>
      </c>
      <c r="CC84" t="s">
        <v>101</v>
      </c>
      <c r="CD84"/>
      <c r="CE84"/>
      <c r="CF84" t="s">
        <v>86</v>
      </c>
      <c r="CG84" t="s">
        <v>88</v>
      </c>
      <c r="CH84" t="s">
        <v>99</v>
      </c>
      <c r="CI84">
        <v>162</v>
      </c>
      <c r="CJ84" t="s">
        <v>172</v>
      </c>
      <c r="CK84" t="s">
        <v>173</v>
      </c>
      <c r="CL84" t="s">
        <v>383</v>
      </c>
      <c r="CM84" t="s">
        <v>384</v>
      </c>
      <c r="CN84">
        <v>0.04</v>
      </c>
      <c r="CO84">
        <v>10</v>
      </c>
      <c r="CP84" t="s">
        <v>86</v>
      </c>
      <c r="CQ84" t="s">
        <v>86</v>
      </c>
      <c r="CR84" t="s">
        <v>86</v>
      </c>
      <c r="CU84" t="s">
        <v>99</v>
      </c>
      <c r="CV84" t="s">
        <v>99</v>
      </c>
      <c r="CW84" t="s">
        <v>99</v>
      </c>
      <c r="CX84" t="s">
        <v>99</v>
      </c>
      <c r="CY84" t="s">
        <v>99</v>
      </c>
      <c r="CZ84" t="s">
        <v>99</v>
      </c>
      <c r="DA84" t="s">
        <v>373</v>
      </c>
      <c r="DB84" t="s">
        <v>99</v>
      </c>
      <c r="DC84" t="s">
        <v>99</v>
      </c>
      <c r="DE84" t="s">
        <v>373</v>
      </c>
      <c r="DF84">
        <v>6</v>
      </c>
      <c r="DG84">
        <v>150</v>
      </c>
      <c r="DH84">
        <v>6</v>
      </c>
      <c r="DI84">
        <v>0.9</v>
      </c>
      <c r="DJ84">
        <v>46.59</v>
      </c>
      <c r="DK84">
        <v>0.78</v>
      </c>
      <c r="DL84" s="7" t="str">
        <f t="shared" si="2"/>
        <v>PROV</v>
      </c>
      <c r="DM84" s="9">
        <f t="shared" si="3"/>
        <v>42710</v>
      </c>
    </row>
    <row r="85" spans="1:117">
      <c r="A85" t="s">
        <v>86</v>
      </c>
      <c r="B85" t="s">
        <v>212</v>
      </c>
      <c r="C85" t="s">
        <v>103</v>
      </c>
      <c r="D85">
        <v>126765</v>
      </c>
      <c r="E85">
        <v>6933</v>
      </c>
      <c r="F85" t="s">
        <v>941</v>
      </c>
      <c r="G85" t="s">
        <v>942</v>
      </c>
      <c r="H85" t="s">
        <v>117</v>
      </c>
      <c r="I85" t="s">
        <v>118</v>
      </c>
      <c r="J85" t="s">
        <v>86</v>
      </c>
      <c r="K85" t="s">
        <v>86</v>
      </c>
      <c r="L85" t="s">
        <v>86</v>
      </c>
      <c r="M85" t="s">
        <v>5750</v>
      </c>
      <c r="N85" t="s">
        <v>5751</v>
      </c>
      <c r="O85" t="s">
        <v>104</v>
      </c>
      <c r="P85" t="s">
        <v>99</v>
      </c>
      <c r="Q85" s="1">
        <v>42710.760469131943</v>
      </c>
      <c r="R85" s="1">
        <v>42710.760469131943</v>
      </c>
      <c r="S85" s="1">
        <v>42711.311465196763</v>
      </c>
      <c r="T85" s="1">
        <v>42711.420868935187</v>
      </c>
      <c r="U85">
        <v>1</v>
      </c>
      <c r="V85" t="s">
        <v>211</v>
      </c>
      <c r="W85">
        <v>2</v>
      </c>
      <c r="X85">
        <v>12</v>
      </c>
      <c r="AB85">
        <v>18835</v>
      </c>
      <c r="AC85" t="s">
        <v>130</v>
      </c>
      <c r="AH85" t="s">
        <v>945</v>
      </c>
      <c r="AI85" t="s">
        <v>86</v>
      </c>
      <c r="AJ85" t="s">
        <v>88</v>
      </c>
      <c r="AK85" t="s">
        <v>86</v>
      </c>
      <c r="AL85" t="s">
        <v>88</v>
      </c>
      <c r="AM85" t="s">
        <v>88</v>
      </c>
      <c r="AN85" t="s">
        <v>88</v>
      </c>
      <c r="AO85" t="s">
        <v>86</v>
      </c>
      <c r="AP85" t="s">
        <v>86</v>
      </c>
      <c r="AQ85" t="s">
        <v>89</v>
      </c>
      <c r="AR85" t="s">
        <v>90</v>
      </c>
      <c r="AS85" t="s">
        <v>91</v>
      </c>
      <c r="AT85" t="s">
        <v>301</v>
      </c>
      <c r="AU85" t="s">
        <v>92</v>
      </c>
      <c r="AV85" t="s">
        <v>93</v>
      </c>
      <c r="AW85" t="s">
        <v>93</v>
      </c>
      <c r="AX85" t="s">
        <v>93</v>
      </c>
      <c r="AY85"/>
      <c r="AZ85" t="s">
        <v>99</v>
      </c>
      <c r="BA85">
        <v>364.69</v>
      </c>
      <c r="BB85">
        <v>106.54</v>
      </c>
      <c r="BC85" s="1">
        <v>42710.7487553588</v>
      </c>
      <c r="BD85" t="s">
        <v>94</v>
      </c>
      <c r="BE85" t="s">
        <v>213</v>
      </c>
      <c r="BF85" s="1">
        <v>42711.420868935187</v>
      </c>
      <c r="BG85">
        <v>1</v>
      </c>
      <c r="BH85">
        <v>454490</v>
      </c>
      <c r="BI85" s="1">
        <v>42710.725261145832</v>
      </c>
      <c r="BJ85" s="1">
        <v>42710.756155671297</v>
      </c>
      <c r="BK85" t="s">
        <v>131</v>
      </c>
      <c r="BL85" t="s">
        <v>132</v>
      </c>
      <c r="BM85" t="s">
        <v>133</v>
      </c>
      <c r="BN85" t="s">
        <v>134</v>
      </c>
      <c r="BO85"/>
      <c r="BP85" t="s">
        <v>91</v>
      </c>
      <c r="BQ85" t="s">
        <v>108</v>
      </c>
      <c r="BR85" s="1">
        <v>42711</v>
      </c>
      <c r="BS85"/>
      <c r="BT85"/>
      <c r="BU85" t="s">
        <v>209</v>
      </c>
      <c r="BV85" t="s">
        <v>99</v>
      </c>
      <c r="BW85">
        <v>0</v>
      </c>
      <c r="BX85"/>
      <c r="BY85"/>
      <c r="BZ85"/>
      <c r="CA85" t="s">
        <v>100</v>
      </c>
      <c r="CB85" t="s">
        <v>5752</v>
      </c>
      <c r="CC85" t="s">
        <v>101</v>
      </c>
      <c r="CD85"/>
      <c r="CE85"/>
      <c r="CF85" t="s">
        <v>86</v>
      </c>
      <c r="CG85" t="s">
        <v>88</v>
      </c>
      <c r="CH85" t="s">
        <v>99</v>
      </c>
      <c r="CI85">
        <v>57</v>
      </c>
      <c r="CJ85" t="s">
        <v>333</v>
      </c>
      <c r="CK85" t="s">
        <v>334</v>
      </c>
      <c r="CL85" t="s">
        <v>383</v>
      </c>
      <c r="CM85" t="s">
        <v>384</v>
      </c>
      <c r="CN85">
        <v>0.04</v>
      </c>
      <c r="CO85">
        <v>15</v>
      </c>
      <c r="CP85" t="s">
        <v>86</v>
      </c>
      <c r="CQ85" t="s">
        <v>86</v>
      </c>
      <c r="CR85" t="s">
        <v>86</v>
      </c>
      <c r="CU85" t="s">
        <v>99</v>
      </c>
      <c r="CV85" t="s">
        <v>99</v>
      </c>
      <c r="CW85" t="s">
        <v>99</v>
      </c>
      <c r="CX85" t="s">
        <v>99</v>
      </c>
      <c r="CY85" t="s">
        <v>99</v>
      </c>
      <c r="CZ85" t="s">
        <v>99</v>
      </c>
      <c r="DA85" t="s">
        <v>373</v>
      </c>
      <c r="DB85" t="s">
        <v>99</v>
      </c>
      <c r="DC85" t="s">
        <v>99</v>
      </c>
      <c r="DE85" t="s">
        <v>373</v>
      </c>
      <c r="DF85">
        <v>18</v>
      </c>
      <c r="DG85">
        <v>39</v>
      </c>
      <c r="DH85">
        <v>0</v>
      </c>
      <c r="DI85">
        <v>2.61</v>
      </c>
      <c r="DJ85">
        <v>7.87</v>
      </c>
      <c r="DK85">
        <v>0</v>
      </c>
      <c r="DL85" s="7" t="str">
        <f t="shared" si="2"/>
        <v>LIMA</v>
      </c>
      <c r="DM85" s="9">
        <f t="shared" si="3"/>
        <v>42710</v>
      </c>
    </row>
    <row r="86" spans="1:117">
      <c r="A86" t="s">
        <v>86</v>
      </c>
      <c r="B86" t="s">
        <v>212</v>
      </c>
      <c r="C86" t="s">
        <v>335</v>
      </c>
      <c r="D86">
        <v>335235</v>
      </c>
      <c r="E86">
        <v>32425</v>
      </c>
      <c r="F86" t="s">
        <v>5368</v>
      </c>
      <c r="G86" t="s">
        <v>5369</v>
      </c>
      <c r="H86" t="s">
        <v>117</v>
      </c>
      <c r="I86" t="s">
        <v>118</v>
      </c>
      <c r="J86" t="s">
        <v>86</v>
      </c>
      <c r="K86" t="s">
        <v>86</v>
      </c>
      <c r="L86" t="s">
        <v>86</v>
      </c>
      <c r="M86" t="s">
        <v>5753</v>
      </c>
      <c r="N86" t="s">
        <v>5754</v>
      </c>
      <c r="O86" t="s">
        <v>336</v>
      </c>
      <c r="Q86" s="1">
        <v>42711.379789074075</v>
      </c>
      <c r="R86" s="1">
        <v>42711.379789074075</v>
      </c>
      <c r="S86" s="1">
        <v>42711.512438495367</v>
      </c>
      <c r="T86" s="1">
        <v>42711.660224189814</v>
      </c>
      <c r="U86">
        <v>0</v>
      </c>
      <c r="V86" t="s">
        <v>210</v>
      </c>
      <c r="W86">
        <v>3</v>
      </c>
      <c r="X86">
        <v>61</v>
      </c>
      <c r="AB86">
        <v>16990</v>
      </c>
      <c r="AC86" t="s">
        <v>110</v>
      </c>
      <c r="AD86">
        <v>16524</v>
      </c>
      <c r="AE86" t="s">
        <v>146</v>
      </c>
      <c r="AH86" t="s">
        <v>5755</v>
      </c>
      <c r="AI86" t="s">
        <v>88</v>
      </c>
      <c r="AJ86" t="s">
        <v>86</v>
      </c>
      <c r="AK86" t="s">
        <v>86</v>
      </c>
      <c r="AL86" t="s">
        <v>86</v>
      </c>
      <c r="AM86" t="s">
        <v>86</v>
      </c>
      <c r="AN86" t="s">
        <v>86</v>
      </c>
      <c r="AO86" t="s">
        <v>86</v>
      </c>
      <c r="AP86" t="s">
        <v>86</v>
      </c>
      <c r="AQ86" t="s">
        <v>89</v>
      </c>
      <c r="AR86" t="s">
        <v>135</v>
      </c>
      <c r="AS86" t="s">
        <v>91</v>
      </c>
      <c r="AT86" t="s">
        <v>91</v>
      </c>
      <c r="AU86" t="s">
        <v>92</v>
      </c>
      <c r="AV86" t="s">
        <v>777</v>
      </c>
      <c r="AW86" t="s">
        <v>777</v>
      </c>
      <c r="AX86" t="s">
        <v>777</v>
      </c>
      <c r="AY86"/>
      <c r="AZ86" t="s">
        <v>99</v>
      </c>
      <c r="BA86">
        <v>0</v>
      </c>
      <c r="BB86">
        <v>0</v>
      </c>
      <c r="BC86" s="1">
        <v>42711.367854548611</v>
      </c>
      <c r="BD86" t="s">
        <v>94</v>
      </c>
      <c r="BE86" t="s">
        <v>213</v>
      </c>
      <c r="BF86" s="1">
        <v>42711.660224189814</v>
      </c>
      <c r="BG86">
        <v>4</v>
      </c>
      <c r="BH86">
        <v>454509</v>
      </c>
      <c r="BI86" s="1">
        <v>42710.729100266202</v>
      </c>
      <c r="BJ86" s="1">
        <v>42711.378968935183</v>
      </c>
      <c r="BK86" t="s">
        <v>111</v>
      </c>
      <c r="BL86" t="s">
        <v>112</v>
      </c>
      <c r="BM86" t="s">
        <v>97</v>
      </c>
      <c r="BN86" t="s">
        <v>98</v>
      </c>
      <c r="BO86"/>
      <c r="BP86" t="s">
        <v>91</v>
      </c>
      <c r="BQ86" t="s">
        <v>108</v>
      </c>
      <c r="BR86" s="1">
        <v>42711.37972287037</v>
      </c>
      <c r="BS86"/>
      <c r="BT86"/>
      <c r="BU86" t="s">
        <v>305</v>
      </c>
      <c r="BV86" t="s">
        <v>5756</v>
      </c>
      <c r="BW86">
        <v>0</v>
      </c>
      <c r="BX86"/>
      <c r="BY86"/>
      <c r="BZ86"/>
      <c r="CA86" t="s">
        <v>100</v>
      </c>
      <c r="CB86" t="s">
        <v>5757</v>
      </c>
      <c r="CC86" t="s">
        <v>101</v>
      </c>
      <c r="CD86"/>
      <c r="CE86"/>
      <c r="CF86" t="s">
        <v>86</v>
      </c>
      <c r="CG86" t="s">
        <v>88</v>
      </c>
      <c r="CH86" t="s">
        <v>99</v>
      </c>
      <c r="CI86">
        <v>0</v>
      </c>
      <c r="CJ86" t="s">
        <v>5372</v>
      </c>
      <c r="CK86" t="s">
        <v>325</v>
      </c>
      <c r="CL86" t="s">
        <v>183</v>
      </c>
      <c r="CM86" t="s">
        <v>215</v>
      </c>
      <c r="CN86">
        <v>0.1</v>
      </c>
      <c r="CO86">
        <v>0</v>
      </c>
      <c r="CP86" t="s">
        <v>86</v>
      </c>
      <c r="CQ86" t="s">
        <v>86</v>
      </c>
      <c r="CR86" t="s">
        <v>86</v>
      </c>
      <c r="CT86" t="s">
        <v>99</v>
      </c>
      <c r="CU86" t="s">
        <v>99</v>
      </c>
      <c r="CV86" t="s">
        <v>99</v>
      </c>
      <c r="CW86" t="s">
        <v>99</v>
      </c>
      <c r="CX86" t="s">
        <v>99</v>
      </c>
      <c r="CY86" t="s">
        <v>99</v>
      </c>
      <c r="CZ86" t="s">
        <v>99</v>
      </c>
      <c r="DA86" t="s">
        <v>373</v>
      </c>
      <c r="DB86" t="s">
        <v>99</v>
      </c>
      <c r="DC86" t="s">
        <v>99</v>
      </c>
      <c r="DD86" t="s">
        <v>99</v>
      </c>
      <c r="DE86" t="s">
        <v>373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7" t="str">
        <f t="shared" si="2"/>
        <v/>
      </c>
      <c r="DM86" s="9" t="str">
        <f t="shared" si="3"/>
        <v/>
      </c>
    </row>
    <row r="87" spans="1:117">
      <c r="A87" t="s">
        <v>86</v>
      </c>
      <c r="B87" t="s">
        <v>485</v>
      </c>
      <c r="C87" t="s">
        <v>335</v>
      </c>
      <c r="D87">
        <v>335236</v>
      </c>
      <c r="E87">
        <v>32449</v>
      </c>
      <c r="F87" t="s">
        <v>5355</v>
      </c>
      <c r="G87" t="s">
        <v>5356</v>
      </c>
      <c r="H87" t="s">
        <v>117</v>
      </c>
      <c r="I87" t="s">
        <v>118</v>
      </c>
      <c r="J87" t="s">
        <v>86</v>
      </c>
      <c r="K87" t="s">
        <v>86</v>
      </c>
      <c r="L87" t="s">
        <v>86</v>
      </c>
      <c r="M87" t="s">
        <v>5758</v>
      </c>
      <c r="N87" t="s">
        <v>5759</v>
      </c>
      <c r="O87" t="s">
        <v>336</v>
      </c>
      <c r="Q87" s="1">
        <v>42711.379883518515</v>
      </c>
      <c r="R87" s="1">
        <v>42711.379883518515</v>
      </c>
      <c r="T87"/>
      <c r="W87">
        <v>0</v>
      </c>
      <c r="X87">
        <v>0</v>
      </c>
      <c r="AB87">
        <v>13125</v>
      </c>
      <c r="AC87" t="s">
        <v>292</v>
      </c>
      <c r="AD87">
        <v>13125</v>
      </c>
      <c r="AE87" t="s">
        <v>292</v>
      </c>
      <c r="AH87" t="s">
        <v>5357</v>
      </c>
      <c r="AI87" t="s">
        <v>86</v>
      </c>
      <c r="AJ87" t="s">
        <v>86</v>
      </c>
      <c r="AK87" t="s">
        <v>86</v>
      </c>
      <c r="AL87" t="s">
        <v>86</v>
      </c>
      <c r="AM87" t="s">
        <v>86</v>
      </c>
      <c r="AN87" t="s">
        <v>86</v>
      </c>
      <c r="AO87" t="s">
        <v>86</v>
      </c>
      <c r="AP87" t="s">
        <v>86</v>
      </c>
      <c r="AQ87" t="s">
        <v>89</v>
      </c>
      <c r="AR87" t="s">
        <v>90</v>
      </c>
      <c r="AS87" t="s">
        <v>91</v>
      </c>
      <c r="AT87" t="s">
        <v>217</v>
      </c>
      <c r="AU87" t="s">
        <v>92</v>
      </c>
      <c r="AV87" t="s">
        <v>93</v>
      </c>
      <c r="AW87" t="s">
        <v>93</v>
      </c>
      <c r="AX87" t="s">
        <v>218</v>
      </c>
      <c r="AY87"/>
      <c r="AZ87"/>
      <c r="BA87">
        <v>0</v>
      </c>
      <c r="BB87">
        <v>0</v>
      </c>
      <c r="BC87" s="1">
        <v>42711.367490972225</v>
      </c>
      <c r="BD87" t="s">
        <v>94</v>
      </c>
      <c r="BE87" t="s">
        <v>332</v>
      </c>
      <c r="BF87" s="1">
        <v>42711.379883518515</v>
      </c>
      <c r="BG87">
        <v>1</v>
      </c>
      <c r="BH87">
        <v>454510</v>
      </c>
      <c r="BI87" s="1">
        <v>42711.351705740744</v>
      </c>
      <c r="BJ87" s="1">
        <v>42711.378968935183</v>
      </c>
      <c r="BK87" t="s">
        <v>99</v>
      </c>
      <c r="BL87" t="s">
        <v>99</v>
      </c>
      <c r="BM87" t="s">
        <v>99</v>
      </c>
      <c r="BN87" t="s">
        <v>99</v>
      </c>
      <c r="BO87"/>
      <c r="BP87" t="s">
        <v>91</v>
      </c>
      <c r="BQ87" t="s">
        <v>108</v>
      </c>
      <c r="BR87" s="1">
        <v>42711.379819629627</v>
      </c>
      <c r="BS87"/>
      <c r="BT87"/>
      <c r="BU87" t="s">
        <v>305</v>
      </c>
      <c r="BV87" t="s">
        <v>5760</v>
      </c>
      <c r="BW87">
        <v>0</v>
      </c>
      <c r="BX87"/>
      <c r="BY87"/>
      <c r="BZ87"/>
      <c r="CA87" t="s">
        <v>100</v>
      </c>
      <c r="CB87" t="s">
        <v>5761</v>
      </c>
      <c r="CC87" t="s">
        <v>101</v>
      </c>
      <c r="CD87"/>
      <c r="CE87"/>
      <c r="CF87" t="s">
        <v>86</v>
      </c>
      <c r="CG87" t="s">
        <v>88</v>
      </c>
      <c r="CH87" t="s">
        <v>99</v>
      </c>
      <c r="CI87">
        <v>0</v>
      </c>
      <c r="CJ87" t="s">
        <v>324</v>
      </c>
      <c r="CK87" t="s">
        <v>325</v>
      </c>
      <c r="CL87" t="s">
        <v>183</v>
      </c>
      <c r="CM87" t="s">
        <v>215</v>
      </c>
      <c r="CN87">
        <v>0.1</v>
      </c>
      <c r="CO87">
        <v>0</v>
      </c>
      <c r="CP87" t="s">
        <v>86</v>
      </c>
      <c r="CQ87" t="s">
        <v>86</v>
      </c>
      <c r="CR87" t="s">
        <v>86</v>
      </c>
      <c r="CT87" t="s">
        <v>99</v>
      </c>
      <c r="CU87" t="s">
        <v>99</v>
      </c>
      <c r="CV87" t="s">
        <v>99</v>
      </c>
      <c r="CW87" t="s">
        <v>99</v>
      </c>
      <c r="CX87" t="s">
        <v>99</v>
      </c>
      <c r="CY87" t="s">
        <v>99</v>
      </c>
      <c r="CZ87" t="s">
        <v>99</v>
      </c>
      <c r="DA87" t="s">
        <v>373</v>
      </c>
      <c r="DB87" t="s">
        <v>99</v>
      </c>
      <c r="DC87" t="s">
        <v>99</v>
      </c>
      <c r="DD87" t="s">
        <v>99</v>
      </c>
      <c r="DE87" t="s">
        <v>373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7" t="str">
        <f t="shared" si="2"/>
        <v/>
      </c>
      <c r="DM87" s="9" t="str">
        <f t="shared" si="3"/>
        <v/>
      </c>
    </row>
    <row r="88" spans="1:117">
      <c r="A88" t="s">
        <v>86</v>
      </c>
      <c r="B88" t="s">
        <v>485</v>
      </c>
      <c r="C88" t="s">
        <v>335</v>
      </c>
      <c r="D88">
        <v>335237</v>
      </c>
      <c r="E88">
        <v>32031</v>
      </c>
      <c r="F88" t="s">
        <v>5338</v>
      </c>
      <c r="G88" t="s">
        <v>5339</v>
      </c>
      <c r="H88" t="s">
        <v>117</v>
      </c>
      <c r="I88" t="s">
        <v>118</v>
      </c>
      <c r="J88" t="s">
        <v>86</v>
      </c>
      <c r="K88" t="s">
        <v>86</v>
      </c>
      <c r="L88" t="s">
        <v>86</v>
      </c>
      <c r="M88" t="s">
        <v>5762</v>
      </c>
      <c r="N88" t="s">
        <v>5763</v>
      </c>
      <c r="O88" t="s">
        <v>336</v>
      </c>
      <c r="Q88" s="1">
        <v>42711.379958217593</v>
      </c>
      <c r="R88" s="1">
        <v>42711.379958217593</v>
      </c>
      <c r="T88"/>
      <c r="W88">
        <v>0</v>
      </c>
      <c r="X88">
        <v>0</v>
      </c>
      <c r="AB88">
        <v>13125</v>
      </c>
      <c r="AC88" t="s">
        <v>292</v>
      </c>
      <c r="AD88">
        <v>13125</v>
      </c>
      <c r="AE88" t="s">
        <v>292</v>
      </c>
      <c r="AH88" t="s">
        <v>5340</v>
      </c>
      <c r="AI88" t="s">
        <v>86</v>
      </c>
      <c r="AJ88" t="s">
        <v>86</v>
      </c>
      <c r="AK88" t="s">
        <v>86</v>
      </c>
      <c r="AL88" t="s">
        <v>86</v>
      </c>
      <c r="AM88" t="s">
        <v>86</v>
      </c>
      <c r="AN88" t="s">
        <v>86</v>
      </c>
      <c r="AO88" t="s">
        <v>86</v>
      </c>
      <c r="AP88" t="s">
        <v>86</v>
      </c>
      <c r="AQ88" t="s">
        <v>89</v>
      </c>
      <c r="AR88" t="s">
        <v>90</v>
      </c>
      <c r="AS88" t="s">
        <v>91</v>
      </c>
      <c r="AT88" t="s">
        <v>147</v>
      </c>
      <c r="AU88" t="s">
        <v>92</v>
      </c>
      <c r="AV88" t="s">
        <v>93</v>
      </c>
      <c r="AW88" t="s">
        <v>93</v>
      </c>
      <c r="AX88" t="s">
        <v>148</v>
      </c>
      <c r="AY88"/>
      <c r="AZ88"/>
      <c r="BA88">
        <v>0</v>
      </c>
      <c r="BB88">
        <v>0</v>
      </c>
      <c r="BC88" s="1">
        <v>42711.36738398148</v>
      </c>
      <c r="BD88" t="s">
        <v>94</v>
      </c>
      <c r="BE88" t="s">
        <v>332</v>
      </c>
      <c r="BF88" s="1">
        <v>42711.379958217593</v>
      </c>
      <c r="BG88">
        <v>1</v>
      </c>
      <c r="BH88">
        <v>454511</v>
      </c>
      <c r="BI88" s="1">
        <v>42711.36096233796</v>
      </c>
      <c r="BJ88" s="1">
        <v>42711.378968935183</v>
      </c>
      <c r="BK88" t="s">
        <v>99</v>
      </c>
      <c r="BL88" t="s">
        <v>99</v>
      </c>
      <c r="BM88" t="s">
        <v>99</v>
      </c>
      <c r="BN88" t="s">
        <v>99</v>
      </c>
      <c r="BO88"/>
      <c r="BP88" t="s">
        <v>91</v>
      </c>
      <c r="BQ88" t="s">
        <v>108</v>
      </c>
      <c r="BR88" s="1">
        <v>42711.379922222222</v>
      </c>
      <c r="BS88"/>
      <c r="BT88"/>
      <c r="BU88" t="s">
        <v>305</v>
      </c>
      <c r="BV88" t="s">
        <v>5764</v>
      </c>
      <c r="BW88">
        <v>0</v>
      </c>
      <c r="BX88"/>
      <c r="BY88"/>
      <c r="BZ88"/>
      <c r="CA88" t="s">
        <v>100</v>
      </c>
      <c r="CB88" t="s">
        <v>5765</v>
      </c>
      <c r="CC88" t="s">
        <v>101</v>
      </c>
      <c r="CD88"/>
      <c r="CE88"/>
      <c r="CF88" t="s">
        <v>86</v>
      </c>
      <c r="CG88" t="s">
        <v>88</v>
      </c>
      <c r="CH88" t="s">
        <v>99</v>
      </c>
      <c r="CI88">
        <v>0</v>
      </c>
      <c r="CJ88" t="s">
        <v>324</v>
      </c>
      <c r="CK88" t="s">
        <v>325</v>
      </c>
      <c r="CL88" t="s">
        <v>183</v>
      </c>
      <c r="CM88" t="s">
        <v>215</v>
      </c>
      <c r="CN88">
        <v>0.1</v>
      </c>
      <c r="CO88">
        <v>0</v>
      </c>
      <c r="CP88" t="s">
        <v>86</v>
      </c>
      <c r="CQ88" t="s">
        <v>86</v>
      </c>
      <c r="CR88" t="s">
        <v>86</v>
      </c>
      <c r="CT88" t="s">
        <v>99</v>
      </c>
      <c r="CU88" t="s">
        <v>99</v>
      </c>
      <c r="CV88" t="s">
        <v>99</v>
      </c>
      <c r="CW88" t="s">
        <v>99</v>
      </c>
      <c r="CX88" t="s">
        <v>99</v>
      </c>
      <c r="CY88" t="s">
        <v>99</v>
      </c>
      <c r="CZ88" t="s">
        <v>99</v>
      </c>
      <c r="DA88" t="s">
        <v>373</v>
      </c>
      <c r="DB88" t="s">
        <v>99</v>
      </c>
      <c r="DC88" t="s">
        <v>99</v>
      </c>
      <c r="DD88" t="s">
        <v>99</v>
      </c>
      <c r="DE88" t="s">
        <v>373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s="7" t="str">
        <f t="shared" si="2"/>
        <v/>
      </c>
      <c r="DM88" s="9" t="str">
        <f t="shared" si="3"/>
        <v/>
      </c>
    </row>
    <row r="89" spans="1:117">
      <c r="A89" t="s">
        <v>86</v>
      </c>
      <c r="B89" t="s">
        <v>485</v>
      </c>
      <c r="C89" t="s">
        <v>335</v>
      </c>
      <c r="D89">
        <v>335238</v>
      </c>
      <c r="E89">
        <v>32109</v>
      </c>
      <c r="F89" t="s">
        <v>5335</v>
      </c>
      <c r="G89" t="s">
        <v>5336</v>
      </c>
      <c r="H89" t="s">
        <v>117</v>
      </c>
      <c r="I89" t="s">
        <v>118</v>
      </c>
      <c r="J89" t="s">
        <v>86</v>
      </c>
      <c r="K89" t="s">
        <v>86</v>
      </c>
      <c r="L89" t="s">
        <v>86</v>
      </c>
      <c r="M89" t="s">
        <v>5766</v>
      </c>
      <c r="N89" t="s">
        <v>5767</v>
      </c>
      <c r="O89" t="s">
        <v>336</v>
      </c>
      <c r="Q89" s="1">
        <v>42711.38004340278</v>
      </c>
      <c r="R89" s="1">
        <v>42711.38004340278</v>
      </c>
      <c r="T89"/>
      <c r="W89">
        <v>0</v>
      </c>
      <c r="X89">
        <v>0</v>
      </c>
      <c r="AB89">
        <v>13125</v>
      </c>
      <c r="AC89" t="s">
        <v>292</v>
      </c>
      <c r="AD89">
        <v>13125</v>
      </c>
      <c r="AE89" t="s">
        <v>292</v>
      </c>
      <c r="AH89" t="s">
        <v>5337</v>
      </c>
      <c r="AI89" t="s">
        <v>86</v>
      </c>
      <c r="AJ89" t="s">
        <v>86</v>
      </c>
      <c r="AK89" t="s">
        <v>86</v>
      </c>
      <c r="AL89" t="s">
        <v>86</v>
      </c>
      <c r="AM89" t="s">
        <v>86</v>
      </c>
      <c r="AN89" t="s">
        <v>86</v>
      </c>
      <c r="AO89" t="s">
        <v>86</v>
      </c>
      <c r="AP89" t="s">
        <v>86</v>
      </c>
      <c r="AQ89" t="s">
        <v>89</v>
      </c>
      <c r="AR89" t="s">
        <v>90</v>
      </c>
      <c r="AS89" t="s">
        <v>91</v>
      </c>
      <c r="AT89" t="s">
        <v>479</v>
      </c>
      <c r="AU89" t="s">
        <v>92</v>
      </c>
      <c r="AV89" t="s">
        <v>93</v>
      </c>
      <c r="AW89" t="s">
        <v>93</v>
      </c>
      <c r="AX89" t="s">
        <v>480</v>
      </c>
      <c r="AY89"/>
      <c r="AZ89"/>
      <c r="BA89">
        <v>0</v>
      </c>
      <c r="BB89">
        <v>0</v>
      </c>
      <c r="BC89" s="1">
        <v>42711.367434259257</v>
      </c>
      <c r="BD89" t="s">
        <v>94</v>
      </c>
      <c r="BE89" t="s">
        <v>332</v>
      </c>
      <c r="BF89" s="1">
        <v>42711.38004340278</v>
      </c>
      <c r="BG89">
        <v>1</v>
      </c>
      <c r="BH89">
        <v>454512</v>
      </c>
      <c r="BI89" s="1">
        <v>42711.362774027781</v>
      </c>
      <c r="BJ89" s="1">
        <v>42711.378968935183</v>
      </c>
      <c r="BK89" t="s">
        <v>99</v>
      </c>
      <c r="BL89" t="s">
        <v>99</v>
      </c>
      <c r="BM89" t="s">
        <v>99</v>
      </c>
      <c r="BN89" t="s">
        <v>99</v>
      </c>
      <c r="BO89"/>
      <c r="BP89" t="s">
        <v>91</v>
      </c>
      <c r="BQ89" t="s">
        <v>108</v>
      </c>
      <c r="BR89" s="1">
        <v>42711.379994560186</v>
      </c>
      <c r="BS89"/>
      <c r="BT89"/>
      <c r="BU89" t="s">
        <v>305</v>
      </c>
      <c r="BV89" t="s">
        <v>5768</v>
      </c>
      <c r="BW89">
        <v>0</v>
      </c>
      <c r="BX89"/>
      <c r="BY89"/>
      <c r="BZ89"/>
      <c r="CA89" t="s">
        <v>100</v>
      </c>
      <c r="CB89" t="s">
        <v>5769</v>
      </c>
      <c r="CC89" t="s">
        <v>101</v>
      </c>
      <c r="CD89"/>
      <c r="CE89"/>
      <c r="CF89" t="s">
        <v>86</v>
      </c>
      <c r="CG89" t="s">
        <v>88</v>
      </c>
      <c r="CH89" t="s">
        <v>99</v>
      </c>
      <c r="CI89">
        <v>0</v>
      </c>
      <c r="CJ89" t="s">
        <v>324</v>
      </c>
      <c r="CK89" t="s">
        <v>325</v>
      </c>
      <c r="CL89" t="s">
        <v>183</v>
      </c>
      <c r="CM89" t="s">
        <v>215</v>
      </c>
      <c r="CN89">
        <v>0.1</v>
      </c>
      <c r="CO89">
        <v>0</v>
      </c>
      <c r="CP89" t="s">
        <v>86</v>
      </c>
      <c r="CQ89" t="s">
        <v>86</v>
      </c>
      <c r="CR89" t="s">
        <v>86</v>
      </c>
      <c r="CT89" t="s">
        <v>99</v>
      </c>
      <c r="CU89" t="s">
        <v>99</v>
      </c>
      <c r="CV89" t="s">
        <v>99</v>
      </c>
      <c r="CW89" t="s">
        <v>99</v>
      </c>
      <c r="CX89" t="s">
        <v>99</v>
      </c>
      <c r="CY89" t="s">
        <v>99</v>
      </c>
      <c r="CZ89" t="s">
        <v>99</v>
      </c>
      <c r="DA89" t="s">
        <v>373</v>
      </c>
      <c r="DB89" t="s">
        <v>99</v>
      </c>
      <c r="DC89" t="s">
        <v>99</v>
      </c>
      <c r="DD89" t="s">
        <v>99</v>
      </c>
      <c r="DE89" t="s">
        <v>373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7" t="str">
        <f t="shared" si="2"/>
        <v/>
      </c>
      <c r="DM89" s="9" t="str">
        <f t="shared" si="3"/>
        <v/>
      </c>
    </row>
    <row r="90" spans="1:117">
      <c r="A90" t="s">
        <v>86</v>
      </c>
      <c r="B90" t="s">
        <v>387</v>
      </c>
      <c r="C90" t="s">
        <v>335</v>
      </c>
      <c r="D90">
        <v>335239</v>
      </c>
      <c r="E90">
        <v>10020</v>
      </c>
      <c r="F90" t="s">
        <v>344</v>
      </c>
      <c r="G90" t="s">
        <v>345</v>
      </c>
      <c r="H90" t="s">
        <v>117</v>
      </c>
      <c r="I90" t="s">
        <v>118</v>
      </c>
      <c r="J90" t="s">
        <v>86</v>
      </c>
      <c r="K90" t="s">
        <v>86</v>
      </c>
      <c r="L90" t="s">
        <v>86</v>
      </c>
      <c r="M90" t="s">
        <v>5770</v>
      </c>
      <c r="N90" t="s">
        <v>5771</v>
      </c>
      <c r="O90" t="s">
        <v>336</v>
      </c>
      <c r="Q90" s="1">
        <v>42711.383889965276</v>
      </c>
      <c r="R90" s="1">
        <v>42711.383889965276</v>
      </c>
      <c r="S90" s="1">
        <v>42714.338196597222</v>
      </c>
      <c r="T90"/>
      <c r="V90" t="s">
        <v>211</v>
      </c>
      <c r="W90">
        <v>5</v>
      </c>
      <c r="X90">
        <v>893</v>
      </c>
      <c r="AB90">
        <v>5393</v>
      </c>
      <c r="AC90" t="s">
        <v>105</v>
      </c>
      <c r="AH90" t="s">
        <v>346</v>
      </c>
      <c r="AI90" t="s">
        <v>86</v>
      </c>
      <c r="AJ90" t="s">
        <v>88</v>
      </c>
      <c r="AK90" t="s">
        <v>86</v>
      </c>
      <c r="AL90" t="s">
        <v>88</v>
      </c>
      <c r="AM90" t="s">
        <v>86</v>
      </c>
      <c r="AN90" t="s">
        <v>88</v>
      </c>
      <c r="AO90" t="s">
        <v>86</v>
      </c>
      <c r="AP90" t="s">
        <v>86</v>
      </c>
      <c r="AQ90" t="s">
        <v>89</v>
      </c>
      <c r="AR90" t="s">
        <v>90</v>
      </c>
      <c r="AS90" t="s">
        <v>91</v>
      </c>
      <c r="AT90" t="s">
        <v>113</v>
      </c>
      <c r="AU90" t="s">
        <v>92</v>
      </c>
      <c r="AV90" t="s">
        <v>93</v>
      </c>
      <c r="AW90" t="s">
        <v>93</v>
      </c>
      <c r="AX90" t="s">
        <v>114</v>
      </c>
      <c r="AY90"/>
      <c r="AZ90"/>
      <c r="BA90">
        <v>39335.599999999999</v>
      </c>
      <c r="BB90">
        <v>11505</v>
      </c>
      <c r="BC90" s="1">
        <v>42706.411648148147</v>
      </c>
      <c r="BD90" t="s">
        <v>94</v>
      </c>
      <c r="BE90" t="s">
        <v>332</v>
      </c>
      <c r="BF90" s="1">
        <v>42714.338196249999</v>
      </c>
      <c r="BG90">
        <v>4</v>
      </c>
      <c r="BH90">
        <v>454516</v>
      </c>
      <c r="BI90" s="1">
        <v>42706.343154085647</v>
      </c>
      <c r="BJ90" s="1">
        <v>42711.382812731485</v>
      </c>
      <c r="BK90" t="s">
        <v>106</v>
      </c>
      <c r="BL90" t="s">
        <v>107</v>
      </c>
      <c r="BM90" t="s">
        <v>97</v>
      </c>
      <c r="BN90" t="s">
        <v>98</v>
      </c>
      <c r="BO90"/>
      <c r="BP90" t="s">
        <v>91</v>
      </c>
      <c r="BQ90" t="s">
        <v>338</v>
      </c>
      <c r="BR90" s="1">
        <v>42711.383215046299</v>
      </c>
      <c r="BS90" t="s">
        <v>5515</v>
      </c>
      <c r="BT90"/>
      <c r="BU90" t="s">
        <v>343</v>
      </c>
      <c r="BV90" t="s">
        <v>5772</v>
      </c>
      <c r="BW90">
        <v>0</v>
      </c>
      <c r="BX90"/>
      <c r="BY90"/>
      <c r="BZ90"/>
      <c r="CA90" t="s">
        <v>100</v>
      </c>
      <c r="CB90" t="s">
        <v>5773</v>
      </c>
      <c r="CC90" t="s">
        <v>101</v>
      </c>
      <c r="CD90"/>
      <c r="CE90"/>
      <c r="CF90" t="s">
        <v>86</v>
      </c>
      <c r="CG90" t="s">
        <v>86</v>
      </c>
      <c r="CH90" t="s">
        <v>99</v>
      </c>
      <c r="CI90">
        <v>150</v>
      </c>
      <c r="CJ90" t="s">
        <v>341</v>
      </c>
      <c r="CK90" t="s">
        <v>342</v>
      </c>
      <c r="CL90" t="s">
        <v>388</v>
      </c>
      <c r="CM90" t="s">
        <v>389</v>
      </c>
      <c r="CN90">
        <v>0.01</v>
      </c>
      <c r="CO90">
        <v>1</v>
      </c>
      <c r="CP90" t="s">
        <v>86</v>
      </c>
      <c r="CQ90" t="s">
        <v>86</v>
      </c>
      <c r="CR90" t="s">
        <v>86</v>
      </c>
      <c r="CT90" t="s">
        <v>99</v>
      </c>
      <c r="CU90" t="s">
        <v>99</v>
      </c>
      <c r="CV90" t="s">
        <v>99</v>
      </c>
      <c r="CW90" t="s">
        <v>99</v>
      </c>
      <c r="CX90" t="s">
        <v>99</v>
      </c>
      <c r="CY90" t="s">
        <v>99</v>
      </c>
      <c r="CZ90" t="s">
        <v>99</v>
      </c>
      <c r="DA90" t="s">
        <v>373</v>
      </c>
      <c r="DB90" t="s">
        <v>99</v>
      </c>
      <c r="DC90" t="s">
        <v>99</v>
      </c>
      <c r="DD90" t="s">
        <v>99</v>
      </c>
      <c r="DE90" t="s">
        <v>373</v>
      </c>
      <c r="DF90">
        <v>150</v>
      </c>
      <c r="DG90">
        <v>0</v>
      </c>
      <c r="DH90">
        <v>0</v>
      </c>
      <c r="DI90">
        <v>819</v>
      </c>
      <c r="DJ90">
        <v>0</v>
      </c>
      <c r="DK90">
        <v>0</v>
      </c>
      <c r="DL90" s="7" t="str">
        <f t="shared" si="2"/>
        <v>LIMA</v>
      </c>
      <c r="DM90" s="9">
        <f t="shared" si="3"/>
        <v>42711</v>
      </c>
    </row>
    <row r="91" spans="1:117">
      <c r="A91" t="s">
        <v>86</v>
      </c>
      <c r="B91" t="s">
        <v>485</v>
      </c>
      <c r="C91" t="s">
        <v>335</v>
      </c>
      <c r="D91">
        <v>335240</v>
      </c>
      <c r="E91">
        <v>32427</v>
      </c>
      <c r="F91" t="s">
        <v>5352</v>
      </c>
      <c r="G91" t="s">
        <v>5353</v>
      </c>
      <c r="H91" t="s">
        <v>117</v>
      </c>
      <c r="I91" t="s">
        <v>118</v>
      </c>
      <c r="J91" t="s">
        <v>86</v>
      </c>
      <c r="K91" t="s">
        <v>86</v>
      </c>
      <c r="L91" t="s">
        <v>86</v>
      </c>
      <c r="M91" t="s">
        <v>5774</v>
      </c>
      <c r="N91" t="s">
        <v>5775</v>
      </c>
      <c r="O91" t="s">
        <v>336</v>
      </c>
      <c r="Q91" s="1">
        <v>42711.462232708334</v>
      </c>
      <c r="R91" s="1">
        <v>42711.462232708334</v>
      </c>
      <c r="T91"/>
      <c r="W91">
        <v>0</v>
      </c>
      <c r="X91">
        <v>0</v>
      </c>
      <c r="AB91">
        <v>13125</v>
      </c>
      <c r="AC91" t="s">
        <v>292</v>
      </c>
      <c r="AD91">
        <v>13125</v>
      </c>
      <c r="AE91" t="s">
        <v>292</v>
      </c>
      <c r="AH91" t="s">
        <v>5354</v>
      </c>
      <c r="AI91" t="s">
        <v>86</v>
      </c>
      <c r="AJ91" t="s">
        <v>86</v>
      </c>
      <c r="AK91" t="s">
        <v>86</v>
      </c>
      <c r="AL91" t="s">
        <v>86</v>
      </c>
      <c r="AM91" t="s">
        <v>86</v>
      </c>
      <c r="AN91" t="s">
        <v>86</v>
      </c>
      <c r="AO91" t="s">
        <v>86</v>
      </c>
      <c r="AP91" t="s">
        <v>86</v>
      </c>
      <c r="AQ91" t="s">
        <v>89</v>
      </c>
      <c r="AR91" t="s">
        <v>90</v>
      </c>
      <c r="AS91" t="s">
        <v>91</v>
      </c>
      <c r="AT91" t="s">
        <v>240</v>
      </c>
      <c r="AU91" t="s">
        <v>92</v>
      </c>
      <c r="AV91" t="s">
        <v>93</v>
      </c>
      <c r="AW91" t="s">
        <v>93</v>
      </c>
      <c r="AX91" t="s">
        <v>1395</v>
      </c>
      <c r="AY91"/>
      <c r="AZ91"/>
      <c r="BA91">
        <v>0</v>
      </c>
      <c r="BB91">
        <v>0</v>
      </c>
      <c r="BC91" s="1">
        <v>42711.428540810186</v>
      </c>
      <c r="BD91" t="s">
        <v>94</v>
      </c>
      <c r="BE91" t="s">
        <v>332</v>
      </c>
      <c r="BF91" s="1">
        <v>42711.462232708334</v>
      </c>
      <c r="BG91">
        <v>1</v>
      </c>
      <c r="BH91">
        <v>454521</v>
      </c>
      <c r="BI91" s="1">
        <v>42711.364654201388</v>
      </c>
      <c r="BJ91" s="1">
        <v>42711.461963032409</v>
      </c>
      <c r="BK91" t="s">
        <v>99</v>
      </c>
      <c r="BL91" t="s">
        <v>99</v>
      </c>
      <c r="BM91" t="s">
        <v>99</v>
      </c>
      <c r="BN91" t="s">
        <v>99</v>
      </c>
      <c r="BO91"/>
      <c r="BP91" t="s">
        <v>91</v>
      </c>
      <c r="BQ91" t="s">
        <v>108</v>
      </c>
      <c r="BR91" s="1">
        <v>42711.462194976855</v>
      </c>
      <c r="BS91"/>
      <c r="BT91"/>
      <c r="BU91" t="s">
        <v>305</v>
      </c>
      <c r="BV91" t="s">
        <v>5764</v>
      </c>
      <c r="BW91">
        <v>0</v>
      </c>
      <c r="BX91"/>
      <c r="BY91"/>
      <c r="BZ91"/>
      <c r="CA91" t="s">
        <v>100</v>
      </c>
      <c r="CB91" t="s">
        <v>5776</v>
      </c>
      <c r="CC91" t="s">
        <v>101</v>
      </c>
      <c r="CD91"/>
      <c r="CE91"/>
      <c r="CF91" t="s">
        <v>86</v>
      </c>
      <c r="CG91" t="s">
        <v>88</v>
      </c>
      <c r="CH91" t="s">
        <v>99</v>
      </c>
      <c r="CI91">
        <v>0</v>
      </c>
      <c r="CJ91" t="s">
        <v>324</v>
      </c>
      <c r="CK91" t="s">
        <v>325</v>
      </c>
      <c r="CL91" t="s">
        <v>180</v>
      </c>
      <c r="CM91" t="s">
        <v>216</v>
      </c>
      <c r="CN91">
        <v>7.0000000000000007E-2</v>
      </c>
      <c r="CO91">
        <v>0</v>
      </c>
      <c r="CP91" t="s">
        <v>86</v>
      </c>
      <c r="CQ91" t="s">
        <v>86</v>
      </c>
      <c r="CR91" t="s">
        <v>86</v>
      </c>
      <c r="CT91" t="s">
        <v>99</v>
      </c>
      <c r="CU91" t="s">
        <v>99</v>
      </c>
      <c r="CV91" t="s">
        <v>99</v>
      </c>
      <c r="CW91" t="s">
        <v>99</v>
      </c>
      <c r="CX91" t="s">
        <v>99</v>
      </c>
      <c r="CY91" t="s">
        <v>99</v>
      </c>
      <c r="CZ91" t="s">
        <v>99</v>
      </c>
      <c r="DA91" t="s">
        <v>373</v>
      </c>
      <c r="DB91" t="s">
        <v>99</v>
      </c>
      <c r="DC91" t="s">
        <v>99</v>
      </c>
      <c r="DD91" t="s">
        <v>99</v>
      </c>
      <c r="DE91" t="s">
        <v>373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7" t="str">
        <f t="shared" si="2"/>
        <v/>
      </c>
      <c r="DM91" s="9" t="str">
        <f t="shared" si="3"/>
        <v/>
      </c>
    </row>
    <row r="92" spans="1:117">
      <c r="A92" t="s">
        <v>86</v>
      </c>
      <c r="B92" t="s">
        <v>485</v>
      </c>
      <c r="C92" t="s">
        <v>335</v>
      </c>
      <c r="D92">
        <v>335241</v>
      </c>
      <c r="E92">
        <v>32430</v>
      </c>
      <c r="F92" t="s">
        <v>5341</v>
      </c>
      <c r="G92" t="s">
        <v>5342</v>
      </c>
      <c r="H92" t="s">
        <v>117</v>
      </c>
      <c r="I92" t="s">
        <v>118</v>
      </c>
      <c r="J92" t="s">
        <v>86</v>
      </c>
      <c r="K92" t="s">
        <v>86</v>
      </c>
      <c r="L92" t="s">
        <v>86</v>
      </c>
      <c r="M92" t="s">
        <v>5777</v>
      </c>
      <c r="N92" t="s">
        <v>5778</v>
      </c>
      <c r="O92" t="s">
        <v>336</v>
      </c>
      <c r="Q92" s="1">
        <v>42711.462323993059</v>
      </c>
      <c r="R92" s="1">
        <v>42711.462323993059</v>
      </c>
      <c r="T92"/>
      <c r="W92">
        <v>0</v>
      </c>
      <c r="X92">
        <v>0</v>
      </c>
      <c r="AB92">
        <v>13125</v>
      </c>
      <c r="AC92" t="s">
        <v>292</v>
      </c>
      <c r="AD92">
        <v>13125</v>
      </c>
      <c r="AE92" t="s">
        <v>292</v>
      </c>
      <c r="AH92" t="s">
        <v>4146</v>
      </c>
      <c r="AI92" t="s">
        <v>86</v>
      </c>
      <c r="AJ92" t="s">
        <v>86</v>
      </c>
      <c r="AK92" t="s">
        <v>86</v>
      </c>
      <c r="AL92" t="s">
        <v>86</v>
      </c>
      <c r="AM92" t="s">
        <v>86</v>
      </c>
      <c r="AN92" t="s">
        <v>86</v>
      </c>
      <c r="AO92" t="s">
        <v>86</v>
      </c>
      <c r="AP92" t="s">
        <v>86</v>
      </c>
      <c r="AQ92" t="s">
        <v>89</v>
      </c>
      <c r="AR92" t="s">
        <v>90</v>
      </c>
      <c r="AS92" t="s">
        <v>91</v>
      </c>
      <c r="AT92" t="s">
        <v>102</v>
      </c>
      <c r="AU92" t="s">
        <v>92</v>
      </c>
      <c r="AV92" t="s">
        <v>93</v>
      </c>
      <c r="AW92" t="s">
        <v>93</v>
      </c>
      <c r="AX92" t="s">
        <v>141</v>
      </c>
      <c r="AY92"/>
      <c r="AZ92"/>
      <c r="BA92">
        <v>0</v>
      </c>
      <c r="BB92">
        <v>0</v>
      </c>
      <c r="BC92" s="1">
        <v>42711.4288246875</v>
      </c>
      <c r="BD92" t="s">
        <v>94</v>
      </c>
      <c r="BE92" t="s">
        <v>332</v>
      </c>
      <c r="BF92" s="1">
        <v>42711.462323993059</v>
      </c>
      <c r="BG92">
        <v>1</v>
      </c>
      <c r="BH92">
        <v>454522</v>
      </c>
      <c r="BI92" s="1">
        <v>42711.372319131944</v>
      </c>
      <c r="BJ92" s="1">
        <v>42711.461963032409</v>
      </c>
      <c r="BK92" t="s">
        <v>99</v>
      </c>
      <c r="BL92" t="s">
        <v>99</v>
      </c>
      <c r="BM92" t="s">
        <v>99</v>
      </c>
      <c r="BN92" t="s">
        <v>99</v>
      </c>
      <c r="BO92"/>
      <c r="BP92" t="s">
        <v>91</v>
      </c>
      <c r="BQ92" t="s">
        <v>108</v>
      </c>
      <c r="BR92" s="1">
        <v>42711.462281666667</v>
      </c>
      <c r="BS92"/>
      <c r="BT92"/>
      <c r="BU92" t="s">
        <v>305</v>
      </c>
      <c r="BV92" t="s">
        <v>5764</v>
      </c>
      <c r="BW92">
        <v>0</v>
      </c>
      <c r="BX92"/>
      <c r="BY92"/>
      <c r="BZ92"/>
      <c r="CA92" t="s">
        <v>100</v>
      </c>
      <c r="CB92" t="s">
        <v>5779</v>
      </c>
      <c r="CC92" t="s">
        <v>101</v>
      </c>
      <c r="CD92"/>
      <c r="CE92"/>
      <c r="CF92" t="s">
        <v>86</v>
      </c>
      <c r="CG92" t="s">
        <v>88</v>
      </c>
      <c r="CH92" t="s">
        <v>99</v>
      </c>
      <c r="CI92">
        <v>0</v>
      </c>
      <c r="CJ92" t="s">
        <v>324</v>
      </c>
      <c r="CK92" t="s">
        <v>325</v>
      </c>
      <c r="CL92" t="s">
        <v>180</v>
      </c>
      <c r="CM92" t="s">
        <v>216</v>
      </c>
      <c r="CN92">
        <v>7.0000000000000007E-2</v>
      </c>
      <c r="CO92">
        <v>0</v>
      </c>
      <c r="CP92" t="s">
        <v>86</v>
      </c>
      <c r="CQ92" t="s">
        <v>86</v>
      </c>
      <c r="CR92" t="s">
        <v>86</v>
      </c>
      <c r="CT92" t="s">
        <v>99</v>
      </c>
      <c r="CU92" t="s">
        <v>99</v>
      </c>
      <c r="CV92" t="s">
        <v>99</v>
      </c>
      <c r="CW92" t="s">
        <v>99</v>
      </c>
      <c r="CX92" t="s">
        <v>99</v>
      </c>
      <c r="CY92" t="s">
        <v>99</v>
      </c>
      <c r="CZ92" t="s">
        <v>99</v>
      </c>
      <c r="DA92" t="s">
        <v>373</v>
      </c>
      <c r="DB92" t="s">
        <v>99</v>
      </c>
      <c r="DC92" t="s">
        <v>99</v>
      </c>
      <c r="DD92" t="s">
        <v>99</v>
      </c>
      <c r="DE92" t="s">
        <v>373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7" t="str">
        <f t="shared" si="2"/>
        <v/>
      </c>
      <c r="DM92" s="9" t="str">
        <f t="shared" si="3"/>
        <v/>
      </c>
    </row>
    <row r="93" spans="1:117">
      <c r="A93" t="s">
        <v>86</v>
      </c>
      <c r="B93" t="s">
        <v>212</v>
      </c>
      <c r="C93" t="s">
        <v>335</v>
      </c>
      <c r="D93">
        <v>335242</v>
      </c>
      <c r="E93">
        <v>32422</v>
      </c>
      <c r="F93" t="s">
        <v>5346</v>
      </c>
      <c r="G93" t="s">
        <v>5347</v>
      </c>
      <c r="H93" t="s">
        <v>117</v>
      </c>
      <c r="I93" t="s">
        <v>118</v>
      </c>
      <c r="J93" t="s">
        <v>86</v>
      </c>
      <c r="K93" t="s">
        <v>86</v>
      </c>
      <c r="L93" t="s">
        <v>86</v>
      </c>
      <c r="M93" t="s">
        <v>5780</v>
      </c>
      <c r="N93" t="s">
        <v>5781</v>
      </c>
      <c r="O93" t="s">
        <v>336</v>
      </c>
      <c r="Q93" s="1">
        <v>42711.462395208335</v>
      </c>
      <c r="R93" s="1">
        <v>42711.462395208335</v>
      </c>
      <c r="S93" s="1">
        <v>42713.653944131947</v>
      </c>
      <c r="T93" s="1">
        <v>42713.663888888892</v>
      </c>
      <c r="U93">
        <v>2</v>
      </c>
      <c r="V93" t="s">
        <v>211</v>
      </c>
      <c r="W93">
        <v>1</v>
      </c>
      <c r="X93">
        <v>20.5</v>
      </c>
      <c r="AB93">
        <v>13125</v>
      </c>
      <c r="AC93" t="s">
        <v>292</v>
      </c>
      <c r="AD93">
        <v>13125</v>
      </c>
      <c r="AE93" t="s">
        <v>292</v>
      </c>
      <c r="AH93" t="s">
        <v>5348</v>
      </c>
      <c r="AI93" t="s">
        <v>86</v>
      </c>
      <c r="AJ93" t="s">
        <v>86</v>
      </c>
      <c r="AK93" t="s">
        <v>86</v>
      </c>
      <c r="AL93" t="s">
        <v>86</v>
      </c>
      <c r="AM93" t="s">
        <v>86</v>
      </c>
      <c r="AN93" t="s">
        <v>86</v>
      </c>
      <c r="AO93" t="s">
        <v>86</v>
      </c>
      <c r="AP93" t="s">
        <v>86</v>
      </c>
      <c r="AQ93" t="s">
        <v>89</v>
      </c>
      <c r="AR93" t="s">
        <v>90</v>
      </c>
      <c r="AS93" t="s">
        <v>91</v>
      </c>
      <c r="AT93" t="s">
        <v>122</v>
      </c>
      <c r="AU93" t="s">
        <v>92</v>
      </c>
      <c r="AV93" t="s">
        <v>93</v>
      </c>
      <c r="AW93" t="s">
        <v>93</v>
      </c>
      <c r="AX93" t="s">
        <v>283</v>
      </c>
      <c r="AY93"/>
      <c r="AZ93"/>
      <c r="BA93">
        <v>0</v>
      </c>
      <c r="BB93">
        <v>0</v>
      </c>
      <c r="BC93" s="1">
        <v>42711.428211759259</v>
      </c>
      <c r="BD93" t="s">
        <v>94</v>
      </c>
      <c r="BE93" t="s">
        <v>332</v>
      </c>
      <c r="BF93" s="1">
        <v>42713.663888888892</v>
      </c>
      <c r="BG93">
        <v>1</v>
      </c>
      <c r="BH93">
        <v>454523</v>
      </c>
      <c r="BI93" s="1">
        <v>42711.37652946759</v>
      </c>
      <c r="BJ93" s="1">
        <v>42711.461963032409</v>
      </c>
      <c r="BK93" t="s">
        <v>99</v>
      </c>
      <c r="BL93" t="s">
        <v>99</v>
      </c>
      <c r="BM93" t="s">
        <v>99</v>
      </c>
      <c r="BN93" t="s">
        <v>99</v>
      </c>
      <c r="BO93"/>
      <c r="BP93" t="s">
        <v>91</v>
      </c>
      <c r="BQ93" t="s">
        <v>108</v>
      </c>
      <c r="BR93" s="1">
        <v>42711.462360138888</v>
      </c>
      <c r="BS93"/>
      <c r="BT93"/>
      <c r="BU93" t="s">
        <v>305</v>
      </c>
      <c r="BV93" t="s">
        <v>5764</v>
      </c>
      <c r="BW93">
        <v>0</v>
      </c>
      <c r="BX93"/>
      <c r="BY93"/>
      <c r="BZ93"/>
      <c r="CA93" t="s">
        <v>100</v>
      </c>
      <c r="CB93" t="s">
        <v>5782</v>
      </c>
      <c r="CC93" t="s">
        <v>101</v>
      </c>
      <c r="CD93"/>
      <c r="CE93"/>
      <c r="CF93" t="s">
        <v>86</v>
      </c>
      <c r="CG93" t="s">
        <v>88</v>
      </c>
      <c r="CH93" t="s">
        <v>99</v>
      </c>
      <c r="CI93">
        <v>0</v>
      </c>
      <c r="CJ93" t="s">
        <v>324</v>
      </c>
      <c r="CK93" t="s">
        <v>325</v>
      </c>
      <c r="CL93" t="s">
        <v>180</v>
      </c>
      <c r="CM93" t="s">
        <v>216</v>
      </c>
      <c r="CN93">
        <v>7.0000000000000007E-2</v>
      </c>
      <c r="CO93">
        <v>0</v>
      </c>
      <c r="CP93" t="s">
        <v>86</v>
      </c>
      <c r="CQ93" t="s">
        <v>86</v>
      </c>
      <c r="CR93" t="s">
        <v>86</v>
      </c>
      <c r="CT93" t="s">
        <v>99</v>
      </c>
      <c r="CU93" t="s">
        <v>99</v>
      </c>
      <c r="CV93" t="s">
        <v>99</v>
      </c>
      <c r="CW93" t="s">
        <v>99</v>
      </c>
      <c r="CX93" t="s">
        <v>99</v>
      </c>
      <c r="CY93" t="s">
        <v>99</v>
      </c>
      <c r="CZ93" t="s">
        <v>99</v>
      </c>
      <c r="DA93" t="s">
        <v>373</v>
      </c>
      <c r="DB93" t="s">
        <v>99</v>
      </c>
      <c r="DC93" t="s">
        <v>99</v>
      </c>
      <c r="DD93" t="s">
        <v>99</v>
      </c>
      <c r="DE93" t="s">
        <v>373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s="7" t="str">
        <f t="shared" si="2"/>
        <v/>
      </c>
      <c r="DM93" s="9" t="str">
        <f t="shared" si="3"/>
        <v/>
      </c>
    </row>
    <row r="94" spans="1:117">
      <c r="A94" t="s">
        <v>86</v>
      </c>
      <c r="B94" t="s">
        <v>212</v>
      </c>
      <c r="C94" t="s">
        <v>335</v>
      </c>
      <c r="D94">
        <v>335243</v>
      </c>
      <c r="E94">
        <v>32034</v>
      </c>
      <c r="F94" t="s">
        <v>5343</v>
      </c>
      <c r="G94" t="s">
        <v>5344</v>
      </c>
      <c r="H94" t="s">
        <v>117</v>
      </c>
      <c r="I94" t="s">
        <v>118</v>
      </c>
      <c r="J94" t="s">
        <v>86</v>
      </c>
      <c r="K94" t="s">
        <v>86</v>
      </c>
      <c r="L94" t="s">
        <v>86</v>
      </c>
      <c r="M94" t="s">
        <v>5783</v>
      </c>
      <c r="N94" t="s">
        <v>5784</v>
      </c>
      <c r="O94" t="s">
        <v>336</v>
      </c>
      <c r="Q94" s="1">
        <v>42711.462455393521</v>
      </c>
      <c r="R94" s="1">
        <v>42711.462455393521</v>
      </c>
      <c r="S94" s="1">
        <v>42713.654054976854</v>
      </c>
      <c r="T94" s="1">
        <v>42713.663194444445</v>
      </c>
      <c r="U94">
        <v>2</v>
      </c>
      <c r="V94" t="s">
        <v>211</v>
      </c>
      <c r="W94">
        <v>1</v>
      </c>
      <c r="X94">
        <v>20.5</v>
      </c>
      <c r="AB94">
        <v>13125</v>
      </c>
      <c r="AC94" t="s">
        <v>292</v>
      </c>
      <c r="AD94">
        <v>13125</v>
      </c>
      <c r="AE94" t="s">
        <v>292</v>
      </c>
      <c r="AH94" t="s">
        <v>5345</v>
      </c>
      <c r="AI94" t="s">
        <v>86</v>
      </c>
      <c r="AJ94" t="s">
        <v>86</v>
      </c>
      <c r="AK94" t="s">
        <v>86</v>
      </c>
      <c r="AL94" t="s">
        <v>86</v>
      </c>
      <c r="AM94" t="s">
        <v>86</v>
      </c>
      <c r="AN94" t="s">
        <v>86</v>
      </c>
      <c r="AO94" t="s">
        <v>86</v>
      </c>
      <c r="AP94" t="s">
        <v>86</v>
      </c>
      <c r="AQ94" t="s">
        <v>89</v>
      </c>
      <c r="AR94" t="s">
        <v>90</v>
      </c>
      <c r="AS94" t="s">
        <v>91</v>
      </c>
      <c r="AT94" t="s">
        <v>123</v>
      </c>
      <c r="AU94" t="s">
        <v>92</v>
      </c>
      <c r="AV94" t="s">
        <v>93</v>
      </c>
      <c r="AW94" t="s">
        <v>93</v>
      </c>
      <c r="AX94" t="s">
        <v>685</v>
      </c>
      <c r="AY94"/>
      <c r="AZ94"/>
      <c r="BA94">
        <v>0</v>
      </c>
      <c r="BB94">
        <v>0</v>
      </c>
      <c r="BC94" s="1">
        <v>42711.428760682873</v>
      </c>
      <c r="BD94" t="s">
        <v>94</v>
      </c>
      <c r="BE94" t="s">
        <v>332</v>
      </c>
      <c r="BF94" s="1">
        <v>42713.663194444445</v>
      </c>
      <c r="BG94">
        <v>1</v>
      </c>
      <c r="BH94">
        <v>454524</v>
      </c>
      <c r="BI94" s="1">
        <v>42711.390527268515</v>
      </c>
      <c r="BJ94" s="1">
        <v>42711.461963032409</v>
      </c>
      <c r="BK94" t="s">
        <v>99</v>
      </c>
      <c r="BL94" t="s">
        <v>99</v>
      </c>
      <c r="BM94" t="s">
        <v>99</v>
      </c>
      <c r="BN94" t="s">
        <v>99</v>
      </c>
      <c r="BO94"/>
      <c r="BP94" t="s">
        <v>91</v>
      </c>
      <c r="BQ94" t="s">
        <v>108</v>
      </c>
      <c r="BR94" s="1">
        <v>42711.462429699073</v>
      </c>
      <c r="BS94"/>
      <c r="BT94"/>
      <c r="BU94" t="s">
        <v>305</v>
      </c>
      <c r="BV94" t="s">
        <v>5768</v>
      </c>
      <c r="BW94">
        <v>0</v>
      </c>
      <c r="BX94"/>
      <c r="BY94"/>
      <c r="BZ94"/>
      <c r="CA94" t="s">
        <v>100</v>
      </c>
      <c r="CB94" t="s">
        <v>5785</v>
      </c>
      <c r="CC94" t="s">
        <v>101</v>
      </c>
      <c r="CD94"/>
      <c r="CE94"/>
      <c r="CF94" t="s">
        <v>86</v>
      </c>
      <c r="CG94" t="s">
        <v>88</v>
      </c>
      <c r="CH94" t="s">
        <v>99</v>
      </c>
      <c r="CI94">
        <v>0</v>
      </c>
      <c r="CJ94" t="s">
        <v>324</v>
      </c>
      <c r="CK94" t="s">
        <v>325</v>
      </c>
      <c r="CL94" t="s">
        <v>180</v>
      </c>
      <c r="CM94" t="s">
        <v>216</v>
      </c>
      <c r="CN94">
        <v>7.0000000000000007E-2</v>
      </c>
      <c r="CO94">
        <v>0</v>
      </c>
      <c r="CP94" t="s">
        <v>86</v>
      </c>
      <c r="CQ94" t="s">
        <v>86</v>
      </c>
      <c r="CR94" t="s">
        <v>86</v>
      </c>
      <c r="CT94" t="s">
        <v>99</v>
      </c>
      <c r="CU94" t="s">
        <v>99</v>
      </c>
      <c r="CV94" t="s">
        <v>99</v>
      </c>
      <c r="CW94" t="s">
        <v>99</v>
      </c>
      <c r="CX94" t="s">
        <v>99</v>
      </c>
      <c r="CY94" t="s">
        <v>99</v>
      </c>
      <c r="CZ94" t="s">
        <v>99</v>
      </c>
      <c r="DA94" t="s">
        <v>373</v>
      </c>
      <c r="DB94" t="s">
        <v>99</v>
      </c>
      <c r="DC94" t="s">
        <v>99</v>
      </c>
      <c r="DD94" t="s">
        <v>99</v>
      </c>
      <c r="DE94" t="s">
        <v>373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7" t="str">
        <f t="shared" si="2"/>
        <v/>
      </c>
      <c r="DM94" s="9" t="str">
        <f t="shared" si="3"/>
        <v/>
      </c>
    </row>
    <row r="95" spans="1:117">
      <c r="A95" t="s">
        <v>86</v>
      </c>
      <c r="B95" t="s">
        <v>212</v>
      </c>
      <c r="C95" t="s">
        <v>335</v>
      </c>
      <c r="D95">
        <v>335244</v>
      </c>
      <c r="E95">
        <v>32154</v>
      </c>
      <c r="F95" t="s">
        <v>5332</v>
      </c>
      <c r="G95" t="s">
        <v>5333</v>
      </c>
      <c r="H95" t="s">
        <v>117</v>
      </c>
      <c r="I95" t="s">
        <v>118</v>
      </c>
      <c r="J95" t="s">
        <v>86</v>
      </c>
      <c r="K95" t="s">
        <v>86</v>
      </c>
      <c r="L95" t="s">
        <v>86</v>
      </c>
      <c r="M95" t="s">
        <v>5786</v>
      </c>
      <c r="N95" t="s">
        <v>5787</v>
      </c>
      <c r="O95" t="s">
        <v>336</v>
      </c>
      <c r="Q95" s="1">
        <v>42711.462519363427</v>
      </c>
      <c r="R95" s="1">
        <v>42711.462519363427</v>
      </c>
      <c r="S95" s="1">
        <v>42713.653688773149</v>
      </c>
      <c r="T95" s="1">
        <v>42713.663888888892</v>
      </c>
      <c r="U95">
        <v>2</v>
      </c>
      <c r="V95" t="s">
        <v>211</v>
      </c>
      <c r="W95">
        <v>1</v>
      </c>
      <c r="X95">
        <v>20.5</v>
      </c>
      <c r="AB95">
        <v>13125</v>
      </c>
      <c r="AC95" t="s">
        <v>292</v>
      </c>
      <c r="AD95">
        <v>13125</v>
      </c>
      <c r="AE95" t="s">
        <v>292</v>
      </c>
      <c r="AH95" t="s">
        <v>5334</v>
      </c>
      <c r="AI95" t="s">
        <v>86</v>
      </c>
      <c r="AJ95" t="s">
        <v>86</v>
      </c>
      <c r="AK95" t="s">
        <v>86</v>
      </c>
      <c r="AL95" t="s">
        <v>86</v>
      </c>
      <c r="AM95" t="s">
        <v>86</v>
      </c>
      <c r="AN95" t="s">
        <v>86</v>
      </c>
      <c r="AO95" t="s">
        <v>86</v>
      </c>
      <c r="AP95" t="s">
        <v>86</v>
      </c>
      <c r="AQ95" t="s">
        <v>89</v>
      </c>
      <c r="AR95" t="s">
        <v>90</v>
      </c>
      <c r="AS95" t="s">
        <v>91</v>
      </c>
      <c r="AT95" t="s">
        <v>285</v>
      </c>
      <c r="AU95" t="s">
        <v>92</v>
      </c>
      <c r="AV95" t="s">
        <v>93</v>
      </c>
      <c r="AW95" t="s">
        <v>93</v>
      </c>
      <c r="AX95" t="s">
        <v>286</v>
      </c>
      <c r="AY95"/>
      <c r="AZ95"/>
      <c r="BA95">
        <v>0</v>
      </c>
      <c r="BB95">
        <v>0</v>
      </c>
      <c r="BC95" s="1">
        <v>42711.428684062499</v>
      </c>
      <c r="BD95" t="s">
        <v>94</v>
      </c>
      <c r="BE95" t="s">
        <v>332</v>
      </c>
      <c r="BF95" s="1">
        <v>42713.663888888892</v>
      </c>
      <c r="BG95">
        <v>1</v>
      </c>
      <c r="BH95">
        <v>454525</v>
      </c>
      <c r="BI95" s="1">
        <v>42711.394165046295</v>
      </c>
      <c r="BJ95" s="1">
        <v>42711.461963032409</v>
      </c>
      <c r="BK95" t="s">
        <v>99</v>
      </c>
      <c r="BL95" t="s">
        <v>99</v>
      </c>
      <c r="BM95" t="s">
        <v>99</v>
      </c>
      <c r="BN95" t="s">
        <v>99</v>
      </c>
      <c r="BO95"/>
      <c r="BP95" t="s">
        <v>91</v>
      </c>
      <c r="BQ95" t="s">
        <v>108</v>
      </c>
      <c r="BR95" s="1">
        <v>42711.462488657409</v>
      </c>
      <c r="BS95"/>
      <c r="BT95"/>
      <c r="BU95" t="s">
        <v>305</v>
      </c>
      <c r="BV95" t="s">
        <v>5768</v>
      </c>
      <c r="BW95">
        <v>0</v>
      </c>
      <c r="BX95"/>
      <c r="BY95"/>
      <c r="BZ95"/>
      <c r="CA95" t="s">
        <v>100</v>
      </c>
      <c r="CB95" t="s">
        <v>5788</v>
      </c>
      <c r="CC95" t="s">
        <v>101</v>
      </c>
      <c r="CD95"/>
      <c r="CE95"/>
      <c r="CF95" t="s">
        <v>86</v>
      </c>
      <c r="CG95" t="s">
        <v>88</v>
      </c>
      <c r="CH95" t="s">
        <v>99</v>
      </c>
      <c r="CI95">
        <v>0</v>
      </c>
      <c r="CJ95" t="s">
        <v>324</v>
      </c>
      <c r="CK95" t="s">
        <v>325</v>
      </c>
      <c r="CL95" t="s">
        <v>180</v>
      </c>
      <c r="CM95" t="s">
        <v>216</v>
      </c>
      <c r="CN95">
        <v>7.0000000000000007E-2</v>
      </c>
      <c r="CO95">
        <v>0</v>
      </c>
      <c r="CP95" t="s">
        <v>86</v>
      </c>
      <c r="CQ95" t="s">
        <v>86</v>
      </c>
      <c r="CR95" t="s">
        <v>86</v>
      </c>
      <c r="CT95" t="s">
        <v>99</v>
      </c>
      <c r="CU95" t="s">
        <v>99</v>
      </c>
      <c r="CV95" t="s">
        <v>99</v>
      </c>
      <c r="CW95" t="s">
        <v>99</v>
      </c>
      <c r="CX95" t="s">
        <v>99</v>
      </c>
      <c r="CY95" t="s">
        <v>99</v>
      </c>
      <c r="CZ95" t="s">
        <v>99</v>
      </c>
      <c r="DA95" t="s">
        <v>373</v>
      </c>
      <c r="DB95" t="s">
        <v>99</v>
      </c>
      <c r="DC95" t="s">
        <v>99</v>
      </c>
      <c r="DD95" t="s">
        <v>99</v>
      </c>
      <c r="DE95" t="s">
        <v>373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 s="7" t="str">
        <f t="shared" si="2"/>
        <v/>
      </c>
      <c r="DM95" s="9" t="str">
        <f t="shared" si="3"/>
        <v/>
      </c>
    </row>
    <row r="96" spans="1:117">
      <c r="A96" t="s">
        <v>86</v>
      </c>
      <c r="B96" t="s">
        <v>485</v>
      </c>
      <c r="C96" t="s">
        <v>335</v>
      </c>
      <c r="D96">
        <v>335245</v>
      </c>
      <c r="E96">
        <v>22214</v>
      </c>
      <c r="F96" t="s">
        <v>5323</v>
      </c>
      <c r="G96" t="s">
        <v>5324</v>
      </c>
      <c r="H96" t="s">
        <v>117</v>
      </c>
      <c r="I96" t="s">
        <v>118</v>
      </c>
      <c r="J96" t="s">
        <v>86</v>
      </c>
      <c r="K96" t="s">
        <v>86</v>
      </c>
      <c r="L96" t="s">
        <v>86</v>
      </c>
      <c r="M96" t="s">
        <v>5789</v>
      </c>
      <c r="N96" t="s">
        <v>5790</v>
      </c>
      <c r="O96" t="s">
        <v>336</v>
      </c>
      <c r="Q96" s="1">
        <v>42711.462594560187</v>
      </c>
      <c r="R96" s="1">
        <v>42711.462594560187</v>
      </c>
      <c r="T96"/>
      <c r="W96">
        <v>0</v>
      </c>
      <c r="X96">
        <v>0</v>
      </c>
      <c r="AB96">
        <v>13125</v>
      </c>
      <c r="AC96" t="s">
        <v>292</v>
      </c>
      <c r="AD96">
        <v>13125</v>
      </c>
      <c r="AE96" t="s">
        <v>292</v>
      </c>
      <c r="AH96" t="s">
        <v>5325</v>
      </c>
      <c r="AI96" t="s">
        <v>86</v>
      </c>
      <c r="AJ96" t="s">
        <v>88</v>
      </c>
      <c r="AK96" t="s">
        <v>86</v>
      </c>
      <c r="AL96" t="s">
        <v>86</v>
      </c>
      <c r="AM96" t="s">
        <v>88</v>
      </c>
      <c r="AN96" t="s">
        <v>86</v>
      </c>
      <c r="AO96" t="s">
        <v>86</v>
      </c>
      <c r="AP96" t="s">
        <v>86</v>
      </c>
      <c r="AQ96" t="s">
        <v>89</v>
      </c>
      <c r="AR96" t="s">
        <v>90</v>
      </c>
      <c r="AS96" t="s">
        <v>91</v>
      </c>
      <c r="AT96" t="s">
        <v>121</v>
      </c>
      <c r="AU96" t="s">
        <v>92</v>
      </c>
      <c r="AV96" t="s">
        <v>93</v>
      </c>
      <c r="AW96" t="s">
        <v>93</v>
      </c>
      <c r="AX96" t="s">
        <v>684</v>
      </c>
      <c r="AY96"/>
      <c r="AZ96"/>
      <c r="BA96">
        <v>0</v>
      </c>
      <c r="BB96">
        <v>0</v>
      </c>
      <c r="BC96" s="1">
        <v>42711.428471296298</v>
      </c>
      <c r="BD96" t="s">
        <v>94</v>
      </c>
      <c r="BE96" t="s">
        <v>332</v>
      </c>
      <c r="BF96" s="1">
        <v>42711.462594560187</v>
      </c>
      <c r="BG96">
        <v>1</v>
      </c>
      <c r="BH96">
        <v>454526</v>
      </c>
      <c r="BI96" s="1">
        <v>42711.402079814812</v>
      </c>
      <c r="BJ96" s="1">
        <v>42711.461963032409</v>
      </c>
      <c r="BK96" t="s">
        <v>99</v>
      </c>
      <c r="BL96" t="s">
        <v>99</v>
      </c>
      <c r="BM96" t="s">
        <v>99</v>
      </c>
      <c r="BN96" t="s">
        <v>99</v>
      </c>
      <c r="BO96"/>
      <c r="BP96" t="s">
        <v>91</v>
      </c>
      <c r="BQ96" t="s">
        <v>108</v>
      </c>
      <c r="BR96" s="1">
        <v>42711.462558749998</v>
      </c>
      <c r="BS96"/>
      <c r="BT96"/>
      <c r="BU96" t="s">
        <v>305</v>
      </c>
      <c r="BV96" t="s">
        <v>5764</v>
      </c>
      <c r="BW96">
        <v>0</v>
      </c>
      <c r="BX96"/>
      <c r="BY96"/>
      <c r="BZ96"/>
      <c r="CA96" t="s">
        <v>100</v>
      </c>
      <c r="CB96" t="s">
        <v>5791</v>
      </c>
      <c r="CC96" t="s">
        <v>101</v>
      </c>
      <c r="CD96"/>
      <c r="CE96"/>
      <c r="CF96" t="s">
        <v>86</v>
      </c>
      <c r="CG96" t="s">
        <v>88</v>
      </c>
      <c r="CH96" t="s">
        <v>99</v>
      </c>
      <c r="CI96">
        <v>0</v>
      </c>
      <c r="CJ96" t="s">
        <v>324</v>
      </c>
      <c r="CK96" t="s">
        <v>325</v>
      </c>
      <c r="CL96" t="s">
        <v>180</v>
      </c>
      <c r="CM96" t="s">
        <v>216</v>
      </c>
      <c r="CN96">
        <v>7.0000000000000007E-2</v>
      </c>
      <c r="CO96">
        <v>0</v>
      </c>
      <c r="CP96" t="s">
        <v>86</v>
      </c>
      <c r="CQ96" t="s">
        <v>86</v>
      </c>
      <c r="CR96" t="s">
        <v>86</v>
      </c>
      <c r="CT96" t="s">
        <v>99</v>
      </c>
      <c r="CU96" t="s">
        <v>99</v>
      </c>
      <c r="CV96" t="s">
        <v>99</v>
      </c>
      <c r="CW96" t="s">
        <v>99</v>
      </c>
      <c r="CX96" t="s">
        <v>99</v>
      </c>
      <c r="CY96" t="s">
        <v>99</v>
      </c>
      <c r="CZ96" t="s">
        <v>99</v>
      </c>
      <c r="DA96" t="s">
        <v>373</v>
      </c>
      <c r="DB96" t="s">
        <v>99</v>
      </c>
      <c r="DC96" t="s">
        <v>99</v>
      </c>
      <c r="DD96" t="s">
        <v>99</v>
      </c>
      <c r="DE96" t="s">
        <v>373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7" t="str">
        <f t="shared" si="2"/>
        <v/>
      </c>
      <c r="DM96" s="9" t="str">
        <f t="shared" si="3"/>
        <v/>
      </c>
    </row>
    <row r="97" spans="1:117">
      <c r="A97" t="s">
        <v>86</v>
      </c>
      <c r="B97" t="s">
        <v>212</v>
      </c>
      <c r="C97" t="s">
        <v>335</v>
      </c>
      <c r="D97">
        <v>335246</v>
      </c>
      <c r="E97">
        <v>32428</v>
      </c>
      <c r="F97" t="s">
        <v>5349</v>
      </c>
      <c r="G97" t="s">
        <v>5350</v>
      </c>
      <c r="H97" t="s">
        <v>117</v>
      </c>
      <c r="I97" t="s">
        <v>118</v>
      </c>
      <c r="J97" t="s">
        <v>86</v>
      </c>
      <c r="K97" t="s">
        <v>86</v>
      </c>
      <c r="L97" t="s">
        <v>86</v>
      </c>
      <c r="M97" t="s">
        <v>5792</v>
      </c>
      <c r="N97" t="s">
        <v>5793</v>
      </c>
      <c r="O97" t="s">
        <v>336</v>
      </c>
      <c r="Q97" s="1">
        <v>42711.462671215275</v>
      </c>
      <c r="R97" s="1">
        <v>42711.462671215275</v>
      </c>
      <c r="S97" s="1">
        <v>42713.653803043984</v>
      </c>
      <c r="T97" s="1">
        <v>42713.663888888892</v>
      </c>
      <c r="U97">
        <v>2</v>
      </c>
      <c r="V97" t="s">
        <v>211</v>
      </c>
      <c r="W97">
        <v>1</v>
      </c>
      <c r="X97">
        <v>20.5</v>
      </c>
      <c r="AB97">
        <v>13125</v>
      </c>
      <c r="AC97" t="s">
        <v>292</v>
      </c>
      <c r="AD97">
        <v>13125</v>
      </c>
      <c r="AE97" t="s">
        <v>292</v>
      </c>
      <c r="AH97" t="s">
        <v>5351</v>
      </c>
      <c r="AI97" t="s">
        <v>86</v>
      </c>
      <c r="AJ97" t="s">
        <v>86</v>
      </c>
      <c r="AK97" t="s">
        <v>86</v>
      </c>
      <c r="AL97" t="s">
        <v>86</v>
      </c>
      <c r="AM97" t="s">
        <v>86</v>
      </c>
      <c r="AN97" t="s">
        <v>86</v>
      </c>
      <c r="AO97" t="s">
        <v>86</v>
      </c>
      <c r="AP97" t="s">
        <v>86</v>
      </c>
      <c r="AQ97" t="s">
        <v>89</v>
      </c>
      <c r="AR97" t="s">
        <v>120</v>
      </c>
      <c r="AS97" t="s">
        <v>91</v>
      </c>
      <c r="AT97" t="s">
        <v>91</v>
      </c>
      <c r="AU97" t="s">
        <v>92</v>
      </c>
      <c r="AV97" t="s">
        <v>119</v>
      </c>
      <c r="AW97" t="s">
        <v>119</v>
      </c>
      <c r="AX97" t="s">
        <v>119</v>
      </c>
      <c r="AY97"/>
      <c r="AZ97"/>
      <c r="BA97">
        <v>0</v>
      </c>
      <c r="BB97">
        <v>0</v>
      </c>
      <c r="BC97" s="1">
        <v>42711.428124143516</v>
      </c>
      <c r="BD97" t="s">
        <v>94</v>
      </c>
      <c r="BE97" t="s">
        <v>332</v>
      </c>
      <c r="BF97" s="1">
        <v>42713.663888888892</v>
      </c>
      <c r="BG97">
        <v>1</v>
      </c>
      <c r="BH97">
        <v>454527</v>
      </c>
      <c r="BI97" s="1">
        <v>42711.405479745372</v>
      </c>
      <c r="BJ97" s="1">
        <v>42711.461963032409</v>
      </c>
      <c r="BK97" t="s">
        <v>99</v>
      </c>
      <c r="BL97" t="s">
        <v>99</v>
      </c>
      <c r="BM97" t="s">
        <v>99</v>
      </c>
      <c r="BN97" t="s">
        <v>99</v>
      </c>
      <c r="BO97"/>
      <c r="BP97" t="s">
        <v>91</v>
      </c>
      <c r="BQ97" t="s">
        <v>108</v>
      </c>
      <c r="BR97" s="1">
        <v>42711.462629814814</v>
      </c>
      <c r="BS97"/>
      <c r="BT97"/>
      <c r="BU97" t="s">
        <v>305</v>
      </c>
      <c r="BV97" t="s">
        <v>5764</v>
      </c>
      <c r="BW97">
        <v>0</v>
      </c>
      <c r="BX97"/>
      <c r="BY97"/>
      <c r="BZ97"/>
      <c r="CA97" t="s">
        <v>100</v>
      </c>
      <c r="CB97" t="s">
        <v>5794</v>
      </c>
      <c r="CC97" t="s">
        <v>101</v>
      </c>
      <c r="CD97"/>
      <c r="CE97"/>
      <c r="CF97" t="s">
        <v>86</v>
      </c>
      <c r="CG97" t="s">
        <v>88</v>
      </c>
      <c r="CH97" t="s">
        <v>99</v>
      </c>
      <c r="CI97">
        <v>0</v>
      </c>
      <c r="CJ97" t="s">
        <v>324</v>
      </c>
      <c r="CK97" t="s">
        <v>325</v>
      </c>
      <c r="CL97" t="s">
        <v>180</v>
      </c>
      <c r="CM97" t="s">
        <v>216</v>
      </c>
      <c r="CN97">
        <v>7.0000000000000007E-2</v>
      </c>
      <c r="CO97">
        <v>0</v>
      </c>
      <c r="CP97" t="s">
        <v>86</v>
      </c>
      <c r="CQ97" t="s">
        <v>86</v>
      </c>
      <c r="CR97" t="s">
        <v>86</v>
      </c>
      <c r="CT97" t="s">
        <v>99</v>
      </c>
      <c r="CU97" t="s">
        <v>99</v>
      </c>
      <c r="CV97" t="s">
        <v>99</v>
      </c>
      <c r="CW97" t="s">
        <v>99</v>
      </c>
      <c r="CX97" t="s">
        <v>99</v>
      </c>
      <c r="CY97" t="s">
        <v>99</v>
      </c>
      <c r="CZ97" t="s">
        <v>99</v>
      </c>
      <c r="DA97" t="s">
        <v>373</v>
      </c>
      <c r="DB97" t="s">
        <v>99</v>
      </c>
      <c r="DC97" t="s">
        <v>99</v>
      </c>
      <c r="DD97" t="s">
        <v>99</v>
      </c>
      <c r="DE97" t="s">
        <v>373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7" t="str">
        <f t="shared" si="2"/>
        <v/>
      </c>
      <c r="DM97" s="9" t="str">
        <f t="shared" si="3"/>
        <v/>
      </c>
    </row>
    <row r="98" spans="1:117">
      <c r="A98" t="s">
        <v>86</v>
      </c>
      <c r="B98" t="s">
        <v>485</v>
      </c>
      <c r="C98" t="s">
        <v>335</v>
      </c>
      <c r="D98">
        <v>335247</v>
      </c>
      <c r="E98">
        <v>32510</v>
      </c>
      <c r="F98" t="s">
        <v>5358</v>
      </c>
      <c r="G98" t="s">
        <v>5359</v>
      </c>
      <c r="H98" t="s">
        <v>117</v>
      </c>
      <c r="I98" t="s">
        <v>118</v>
      </c>
      <c r="J98" t="s">
        <v>86</v>
      </c>
      <c r="K98" t="s">
        <v>86</v>
      </c>
      <c r="L98" t="s">
        <v>86</v>
      </c>
      <c r="M98" t="s">
        <v>5795</v>
      </c>
      <c r="N98" t="s">
        <v>5796</v>
      </c>
      <c r="O98" t="s">
        <v>336</v>
      </c>
      <c r="Q98" s="1">
        <v>42711.462751620369</v>
      </c>
      <c r="R98" s="1">
        <v>42711.462751620369</v>
      </c>
      <c r="T98"/>
      <c r="W98">
        <v>0</v>
      </c>
      <c r="X98">
        <v>0</v>
      </c>
      <c r="AB98">
        <v>13125</v>
      </c>
      <c r="AC98" t="s">
        <v>292</v>
      </c>
      <c r="AD98">
        <v>13125</v>
      </c>
      <c r="AE98" t="s">
        <v>292</v>
      </c>
      <c r="AH98" t="s">
        <v>5360</v>
      </c>
      <c r="AI98" t="s">
        <v>86</v>
      </c>
      <c r="AJ98" t="s">
        <v>86</v>
      </c>
      <c r="AK98" t="s">
        <v>86</v>
      </c>
      <c r="AL98" t="s">
        <v>86</v>
      </c>
      <c r="AM98" t="s">
        <v>86</v>
      </c>
      <c r="AN98" t="s">
        <v>86</v>
      </c>
      <c r="AO98" t="s">
        <v>86</v>
      </c>
      <c r="AP98" t="s">
        <v>86</v>
      </c>
      <c r="AQ98" t="s">
        <v>89</v>
      </c>
      <c r="AR98" t="s">
        <v>90</v>
      </c>
      <c r="AS98" t="s">
        <v>91</v>
      </c>
      <c r="AT98" t="s">
        <v>237</v>
      </c>
      <c r="AU98" t="s">
        <v>92</v>
      </c>
      <c r="AV98" t="s">
        <v>93</v>
      </c>
      <c r="AW98" t="s">
        <v>93</v>
      </c>
      <c r="AX98" t="s">
        <v>244</v>
      </c>
      <c r="AY98"/>
      <c r="AZ98"/>
      <c r="BA98">
        <v>0</v>
      </c>
      <c r="BB98">
        <v>0</v>
      </c>
      <c r="BC98" s="1">
        <v>42711.428291932869</v>
      </c>
      <c r="BD98" t="s">
        <v>94</v>
      </c>
      <c r="BE98" t="s">
        <v>332</v>
      </c>
      <c r="BF98" s="1">
        <v>42711.462751620369</v>
      </c>
      <c r="BG98">
        <v>1</v>
      </c>
      <c r="BH98">
        <v>454528</v>
      </c>
      <c r="BI98" s="1">
        <v>42711.410259953707</v>
      </c>
      <c r="BJ98" s="1">
        <v>42711.461963032409</v>
      </c>
      <c r="BK98" t="s">
        <v>99</v>
      </c>
      <c r="BL98" t="s">
        <v>99</v>
      </c>
      <c r="BM98" t="s">
        <v>99</v>
      </c>
      <c r="BN98" t="s">
        <v>99</v>
      </c>
      <c r="BO98"/>
      <c r="BP98" t="s">
        <v>91</v>
      </c>
      <c r="BQ98" t="s">
        <v>108</v>
      </c>
      <c r="BR98" s="1">
        <v>42711.462722523145</v>
      </c>
      <c r="BS98"/>
      <c r="BT98"/>
      <c r="BU98" t="s">
        <v>305</v>
      </c>
      <c r="BV98" t="s">
        <v>5764</v>
      </c>
      <c r="BW98">
        <v>0</v>
      </c>
      <c r="BX98"/>
      <c r="BY98"/>
      <c r="BZ98"/>
      <c r="CA98" t="s">
        <v>100</v>
      </c>
      <c r="CB98" t="s">
        <v>5797</v>
      </c>
      <c r="CC98" t="s">
        <v>101</v>
      </c>
      <c r="CD98"/>
      <c r="CE98"/>
      <c r="CF98" t="s">
        <v>86</v>
      </c>
      <c r="CG98" t="s">
        <v>88</v>
      </c>
      <c r="CH98" t="s">
        <v>99</v>
      </c>
      <c r="CI98">
        <v>0</v>
      </c>
      <c r="CJ98" t="s">
        <v>324</v>
      </c>
      <c r="CK98" t="s">
        <v>325</v>
      </c>
      <c r="CL98" t="s">
        <v>180</v>
      </c>
      <c r="CM98" t="s">
        <v>216</v>
      </c>
      <c r="CN98">
        <v>7.0000000000000007E-2</v>
      </c>
      <c r="CO98">
        <v>0</v>
      </c>
      <c r="CP98" t="s">
        <v>86</v>
      </c>
      <c r="CQ98" t="s">
        <v>86</v>
      </c>
      <c r="CR98" t="s">
        <v>86</v>
      </c>
      <c r="CT98" t="s">
        <v>99</v>
      </c>
      <c r="CU98" t="s">
        <v>99</v>
      </c>
      <c r="CV98" t="s">
        <v>99</v>
      </c>
      <c r="CW98" t="s">
        <v>99</v>
      </c>
      <c r="CX98" t="s">
        <v>99</v>
      </c>
      <c r="CY98" t="s">
        <v>99</v>
      </c>
      <c r="CZ98" t="s">
        <v>99</v>
      </c>
      <c r="DA98" t="s">
        <v>373</v>
      </c>
      <c r="DB98" t="s">
        <v>99</v>
      </c>
      <c r="DC98" t="s">
        <v>99</v>
      </c>
      <c r="DD98" t="s">
        <v>99</v>
      </c>
      <c r="DE98" t="s">
        <v>373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s="7" t="str">
        <f t="shared" si="2"/>
        <v/>
      </c>
      <c r="DM98" s="9" t="str">
        <f t="shared" si="3"/>
        <v/>
      </c>
    </row>
    <row r="99" spans="1:117">
      <c r="A99" t="s">
        <v>86</v>
      </c>
      <c r="B99" t="s">
        <v>212</v>
      </c>
      <c r="C99" t="s">
        <v>335</v>
      </c>
      <c r="D99">
        <v>335248</v>
      </c>
      <c r="E99">
        <v>32517</v>
      </c>
      <c r="F99" t="s">
        <v>5373</v>
      </c>
      <c r="G99" t="s">
        <v>5374</v>
      </c>
      <c r="H99" t="s">
        <v>117</v>
      </c>
      <c r="I99" t="s">
        <v>118</v>
      </c>
      <c r="J99" t="s">
        <v>86</v>
      </c>
      <c r="K99" t="s">
        <v>86</v>
      </c>
      <c r="L99" t="s">
        <v>86</v>
      </c>
      <c r="M99" t="s">
        <v>5798</v>
      </c>
      <c r="N99" t="s">
        <v>5799</v>
      </c>
      <c r="O99" t="s">
        <v>336</v>
      </c>
      <c r="Q99" s="1">
        <v>42711.462817245367</v>
      </c>
      <c r="R99" s="1">
        <v>42711.462817245367</v>
      </c>
      <c r="S99" s="1">
        <v>42713.359457557868</v>
      </c>
      <c r="T99" s="1">
        <v>42713.361805555556</v>
      </c>
      <c r="U99">
        <v>2</v>
      </c>
      <c r="V99" t="s">
        <v>211</v>
      </c>
      <c r="W99">
        <v>1</v>
      </c>
      <c r="X99">
        <v>20.5</v>
      </c>
      <c r="AB99">
        <v>13125</v>
      </c>
      <c r="AC99" t="s">
        <v>292</v>
      </c>
      <c r="AD99">
        <v>13125</v>
      </c>
      <c r="AE99" t="s">
        <v>292</v>
      </c>
      <c r="AH99" t="s">
        <v>5375</v>
      </c>
      <c r="AI99" t="s">
        <v>86</v>
      </c>
      <c r="AJ99" t="s">
        <v>86</v>
      </c>
      <c r="AK99" t="s">
        <v>86</v>
      </c>
      <c r="AL99" t="s">
        <v>86</v>
      </c>
      <c r="AM99" t="s">
        <v>86</v>
      </c>
      <c r="AN99" t="s">
        <v>86</v>
      </c>
      <c r="AO99" t="s">
        <v>86</v>
      </c>
      <c r="AP99" t="s">
        <v>86</v>
      </c>
      <c r="AQ99" t="s">
        <v>89</v>
      </c>
      <c r="AR99" t="s">
        <v>90</v>
      </c>
      <c r="AS99" t="s">
        <v>91</v>
      </c>
      <c r="AT99" t="s">
        <v>204</v>
      </c>
      <c r="AU99" t="s">
        <v>92</v>
      </c>
      <c r="AV99" t="s">
        <v>93</v>
      </c>
      <c r="AW99" t="s">
        <v>93</v>
      </c>
      <c r="AX99" t="s">
        <v>205</v>
      </c>
      <c r="AY99"/>
      <c r="AZ99"/>
      <c r="BA99">
        <v>0</v>
      </c>
      <c r="BB99">
        <v>0</v>
      </c>
      <c r="BC99" s="1">
        <v>42711.428396296295</v>
      </c>
      <c r="BD99" t="s">
        <v>94</v>
      </c>
      <c r="BE99" t="s">
        <v>332</v>
      </c>
      <c r="BF99" s="1">
        <v>42713.361805555556</v>
      </c>
      <c r="BG99">
        <v>1</v>
      </c>
      <c r="BH99">
        <v>454529</v>
      </c>
      <c r="BI99" s="1">
        <v>42711.412945787037</v>
      </c>
      <c r="BJ99" s="1">
        <v>42711.461963032409</v>
      </c>
      <c r="BK99" t="s">
        <v>99</v>
      </c>
      <c r="BL99" t="s">
        <v>99</v>
      </c>
      <c r="BM99" t="s">
        <v>99</v>
      </c>
      <c r="BN99" t="s">
        <v>99</v>
      </c>
      <c r="BO99"/>
      <c r="BP99" t="s">
        <v>91</v>
      </c>
      <c r="BQ99" t="s">
        <v>108</v>
      </c>
      <c r="BR99" s="1">
        <v>42711.462788842589</v>
      </c>
      <c r="BS99"/>
      <c r="BT99"/>
      <c r="BU99" t="s">
        <v>305</v>
      </c>
      <c r="BV99" t="s">
        <v>5764</v>
      </c>
      <c r="BW99">
        <v>0</v>
      </c>
      <c r="BX99"/>
      <c r="BY99"/>
      <c r="BZ99"/>
      <c r="CA99" t="s">
        <v>100</v>
      </c>
      <c r="CB99" t="s">
        <v>5800</v>
      </c>
      <c r="CC99" t="s">
        <v>101</v>
      </c>
      <c r="CD99"/>
      <c r="CE99"/>
      <c r="CF99" t="s">
        <v>86</v>
      </c>
      <c r="CG99" t="s">
        <v>88</v>
      </c>
      <c r="CH99" t="s">
        <v>99</v>
      </c>
      <c r="CI99">
        <v>0</v>
      </c>
      <c r="CJ99" t="s">
        <v>324</v>
      </c>
      <c r="CK99" t="s">
        <v>325</v>
      </c>
      <c r="CL99" t="s">
        <v>180</v>
      </c>
      <c r="CM99" t="s">
        <v>216</v>
      </c>
      <c r="CN99">
        <v>7.0000000000000007E-2</v>
      </c>
      <c r="CO99">
        <v>0</v>
      </c>
      <c r="CP99" t="s">
        <v>86</v>
      </c>
      <c r="CQ99" t="s">
        <v>86</v>
      </c>
      <c r="CR99" t="s">
        <v>86</v>
      </c>
      <c r="CT99" t="s">
        <v>99</v>
      </c>
      <c r="CU99" t="s">
        <v>99</v>
      </c>
      <c r="CV99" t="s">
        <v>99</v>
      </c>
      <c r="CW99" t="s">
        <v>99</v>
      </c>
      <c r="CX99" t="s">
        <v>99</v>
      </c>
      <c r="CY99" t="s">
        <v>99</v>
      </c>
      <c r="CZ99" t="s">
        <v>99</v>
      </c>
      <c r="DA99" t="s">
        <v>373</v>
      </c>
      <c r="DB99" t="s">
        <v>99</v>
      </c>
      <c r="DC99" t="s">
        <v>99</v>
      </c>
      <c r="DD99" t="s">
        <v>99</v>
      </c>
      <c r="DE99" t="s">
        <v>373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7" t="str">
        <f t="shared" si="2"/>
        <v/>
      </c>
      <c r="DM99" s="9" t="str">
        <f t="shared" si="3"/>
        <v/>
      </c>
    </row>
    <row r="100" spans="1:117">
      <c r="A100" t="s">
        <v>86</v>
      </c>
      <c r="B100" t="s">
        <v>485</v>
      </c>
      <c r="C100" t="s">
        <v>335</v>
      </c>
      <c r="D100">
        <v>335249</v>
      </c>
      <c r="E100">
        <v>32425</v>
      </c>
      <c r="F100" t="s">
        <v>5368</v>
      </c>
      <c r="G100" t="s">
        <v>5369</v>
      </c>
      <c r="H100" t="s">
        <v>117</v>
      </c>
      <c r="I100" t="s">
        <v>118</v>
      </c>
      <c r="J100" t="s">
        <v>86</v>
      </c>
      <c r="K100" t="s">
        <v>86</v>
      </c>
      <c r="L100" t="s">
        <v>86</v>
      </c>
      <c r="M100" t="s">
        <v>5801</v>
      </c>
      <c r="N100" t="s">
        <v>5802</v>
      </c>
      <c r="O100" t="s">
        <v>336</v>
      </c>
      <c r="Q100" s="1">
        <v>42711.462981712961</v>
      </c>
      <c r="R100" s="1">
        <v>42711.462981712961</v>
      </c>
      <c r="T100"/>
      <c r="W100">
        <v>0</v>
      </c>
      <c r="X100">
        <v>0</v>
      </c>
      <c r="AB100">
        <v>13125</v>
      </c>
      <c r="AC100" t="s">
        <v>292</v>
      </c>
      <c r="AD100">
        <v>13125</v>
      </c>
      <c r="AE100" t="s">
        <v>292</v>
      </c>
      <c r="AH100" t="s">
        <v>5803</v>
      </c>
      <c r="AI100" t="s">
        <v>88</v>
      </c>
      <c r="AJ100" t="s">
        <v>86</v>
      </c>
      <c r="AK100" t="s">
        <v>86</v>
      </c>
      <c r="AL100" t="s">
        <v>86</v>
      </c>
      <c r="AM100" t="s">
        <v>86</v>
      </c>
      <c r="AN100" t="s">
        <v>86</v>
      </c>
      <c r="AO100" t="s">
        <v>86</v>
      </c>
      <c r="AP100" t="s">
        <v>86</v>
      </c>
      <c r="AQ100" t="s">
        <v>89</v>
      </c>
      <c r="AR100" t="s">
        <v>122</v>
      </c>
      <c r="AS100" t="s">
        <v>91</v>
      </c>
      <c r="AT100" t="s">
        <v>91</v>
      </c>
      <c r="AU100" t="s">
        <v>92</v>
      </c>
      <c r="AV100" t="s">
        <v>124</v>
      </c>
      <c r="AW100" t="s">
        <v>124</v>
      </c>
      <c r="AX100" t="s">
        <v>124</v>
      </c>
      <c r="AY100"/>
      <c r="AZ100"/>
      <c r="BA100">
        <v>0</v>
      </c>
      <c r="BB100">
        <v>0</v>
      </c>
      <c r="BC100" s="1">
        <v>42711.432295601851</v>
      </c>
      <c r="BD100" t="s">
        <v>94</v>
      </c>
      <c r="BE100" t="s">
        <v>332</v>
      </c>
      <c r="BF100" s="1">
        <v>42711.462981712961</v>
      </c>
      <c r="BG100">
        <v>5</v>
      </c>
      <c r="BH100">
        <v>454530</v>
      </c>
      <c r="BI100" s="1">
        <v>42711.415643553242</v>
      </c>
      <c r="BJ100" s="1">
        <v>42711.461963032409</v>
      </c>
      <c r="BK100" t="s">
        <v>99</v>
      </c>
      <c r="BL100" t="s">
        <v>99</v>
      </c>
      <c r="BM100" t="s">
        <v>99</v>
      </c>
      <c r="BN100" t="s">
        <v>99</v>
      </c>
      <c r="BO100"/>
      <c r="BP100" t="s">
        <v>91</v>
      </c>
      <c r="BQ100" t="s">
        <v>108</v>
      </c>
      <c r="BR100" s="1">
        <v>42711.462852662036</v>
      </c>
      <c r="BS100"/>
      <c r="BT100"/>
      <c r="BU100" t="s">
        <v>305</v>
      </c>
      <c r="BV100" t="s">
        <v>5804</v>
      </c>
      <c r="BW100">
        <v>0</v>
      </c>
      <c r="BX100"/>
      <c r="BY100"/>
      <c r="BZ100"/>
      <c r="CA100" t="s">
        <v>100</v>
      </c>
      <c r="CB100" t="s">
        <v>5805</v>
      </c>
      <c r="CC100" t="s">
        <v>101</v>
      </c>
      <c r="CD100"/>
      <c r="CE100"/>
      <c r="CF100" t="s">
        <v>86</v>
      </c>
      <c r="CG100" t="s">
        <v>88</v>
      </c>
      <c r="CH100" t="s">
        <v>99</v>
      </c>
      <c r="CI100">
        <v>0</v>
      </c>
      <c r="CJ100" t="s">
        <v>324</v>
      </c>
      <c r="CK100" t="s">
        <v>325</v>
      </c>
      <c r="CL100" t="s">
        <v>180</v>
      </c>
      <c r="CM100" t="s">
        <v>216</v>
      </c>
      <c r="CN100">
        <v>7.0000000000000007E-2</v>
      </c>
      <c r="CO100">
        <v>0</v>
      </c>
      <c r="CP100" t="s">
        <v>86</v>
      </c>
      <c r="CQ100" t="s">
        <v>86</v>
      </c>
      <c r="CR100" t="s">
        <v>86</v>
      </c>
      <c r="CT100" t="s">
        <v>99</v>
      </c>
      <c r="CU100" t="s">
        <v>99</v>
      </c>
      <c r="CV100" t="s">
        <v>99</v>
      </c>
      <c r="CW100" t="s">
        <v>99</v>
      </c>
      <c r="CX100" t="s">
        <v>99</v>
      </c>
      <c r="CY100" t="s">
        <v>99</v>
      </c>
      <c r="CZ100" t="s">
        <v>99</v>
      </c>
      <c r="DA100" t="s">
        <v>373</v>
      </c>
      <c r="DB100" t="s">
        <v>99</v>
      </c>
      <c r="DC100" t="s">
        <v>99</v>
      </c>
      <c r="DD100" t="s">
        <v>99</v>
      </c>
      <c r="DE100" t="s">
        <v>373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7" t="str">
        <f t="shared" si="2"/>
        <v/>
      </c>
      <c r="DM100" s="9" t="str">
        <f t="shared" si="3"/>
        <v/>
      </c>
    </row>
    <row r="101" spans="1:117">
      <c r="A101" t="s">
        <v>86</v>
      </c>
      <c r="B101" t="s">
        <v>212</v>
      </c>
      <c r="C101" t="s">
        <v>335</v>
      </c>
      <c r="D101">
        <v>335250</v>
      </c>
      <c r="E101">
        <v>32431</v>
      </c>
      <c r="F101" t="s">
        <v>5365</v>
      </c>
      <c r="G101" t="s">
        <v>5366</v>
      </c>
      <c r="H101" t="s">
        <v>117</v>
      </c>
      <c r="I101" t="s">
        <v>118</v>
      </c>
      <c r="J101" t="s">
        <v>86</v>
      </c>
      <c r="K101" t="s">
        <v>86</v>
      </c>
      <c r="L101" t="s">
        <v>86</v>
      </c>
      <c r="M101" t="s">
        <v>5806</v>
      </c>
      <c r="N101" t="s">
        <v>5807</v>
      </c>
      <c r="O101" t="s">
        <v>336</v>
      </c>
      <c r="Q101" s="1">
        <v>42711.463093240738</v>
      </c>
      <c r="R101" s="1">
        <v>42711.463093240738</v>
      </c>
      <c r="S101" s="1">
        <v>42713.355785254629</v>
      </c>
      <c r="T101" s="1">
        <v>42714.344444444447</v>
      </c>
      <c r="U101">
        <v>3</v>
      </c>
      <c r="V101" t="s">
        <v>210</v>
      </c>
      <c r="W101">
        <v>1</v>
      </c>
      <c r="X101">
        <v>40.4</v>
      </c>
      <c r="AB101">
        <v>18835</v>
      </c>
      <c r="AC101" t="s">
        <v>130</v>
      </c>
      <c r="AD101">
        <v>16524</v>
      </c>
      <c r="AE101" t="s">
        <v>146</v>
      </c>
      <c r="AH101" t="s">
        <v>5808</v>
      </c>
      <c r="AI101" t="s">
        <v>88</v>
      </c>
      <c r="AJ101" t="s">
        <v>86</v>
      </c>
      <c r="AK101" t="s">
        <v>86</v>
      </c>
      <c r="AL101" t="s">
        <v>86</v>
      </c>
      <c r="AM101" t="s">
        <v>86</v>
      </c>
      <c r="AN101" t="s">
        <v>86</v>
      </c>
      <c r="AO101" t="s">
        <v>86</v>
      </c>
      <c r="AP101" t="s">
        <v>86</v>
      </c>
      <c r="AQ101" t="s">
        <v>89</v>
      </c>
      <c r="AR101" t="s">
        <v>137</v>
      </c>
      <c r="AS101" t="s">
        <v>91</v>
      </c>
      <c r="AT101" t="s">
        <v>91</v>
      </c>
      <c r="AU101" t="s">
        <v>92</v>
      </c>
      <c r="AV101" t="s">
        <v>150</v>
      </c>
      <c r="AW101" t="s">
        <v>150</v>
      </c>
      <c r="AX101" t="s">
        <v>150</v>
      </c>
      <c r="AY101"/>
      <c r="AZ101"/>
      <c r="BA101">
        <v>0</v>
      </c>
      <c r="BB101">
        <v>0</v>
      </c>
      <c r="BC101" s="1">
        <v>42711.450533101852</v>
      </c>
      <c r="BD101" t="s">
        <v>94</v>
      </c>
      <c r="BE101" t="s">
        <v>332</v>
      </c>
      <c r="BF101" s="1">
        <v>42714.344444444447</v>
      </c>
      <c r="BG101">
        <v>2</v>
      </c>
      <c r="BH101">
        <v>454531</v>
      </c>
      <c r="BI101" s="1">
        <v>42711.444009560182</v>
      </c>
      <c r="BJ101" s="1">
        <v>42711.461963032409</v>
      </c>
      <c r="BK101" t="s">
        <v>131</v>
      </c>
      <c r="BL101" t="s">
        <v>132</v>
      </c>
      <c r="BM101" t="s">
        <v>133</v>
      </c>
      <c r="BN101" t="s">
        <v>134</v>
      </c>
      <c r="BO101"/>
      <c r="BP101" t="s">
        <v>91</v>
      </c>
      <c r="BQ101" t="s">
        <v>108</v>
      </c>
      <c r="BR101" s="1">
        <v>42711.463037569447</v>
      </c>
      <c r="BS101"/>
      <c r="BT101"/>
      <c r="BU101" t="s">
        <v>305</v>
      </c>
      <c r="BV101" t="s">
        <v>5809</v>
      </c>
      <c r="BW101">
        <v>0</v>
      </c>
      <c r="BX101"/>
      <c r="BY101"/>
      <c r="BZ101"/>
      <c r="CA101" t="s">
        <v>100</v>
      </c>
      <c r="CB101" t="s">
        <v>5810</v>
      </c>
      <c r="CC101" t="s">
        <v>101</v>
      </c>
      <c r="CD101"/>
      <c r="CE101"/>
      <c r="CF101" t="s">
        <v>86</v>
      </c>
      <c r="CG101" t="s">
        <v>88</v>
      </c>
      <c r="CH101" t="s">
        <v>99</v>
      </c>
      <c r="CI101">
        <v>0</v>
      </c>
      <c r="CJ101" t="s">
        <v>324</v>
      </c>
      <c r="CK101" t="s">
        <v>325</v>
      </c>
      <c r="CL101" t="s">
        <v>381</v>
      </c>
      <c r="CM101" t="s">
        <v>382</v>
      </c>
      <c r="CN101">
        <v>0.01</v>
      </c>
      <c r="CO101">
        <v>0</v>
      </c>
      <c r="CP101" t="s">
        <v>86</v>
      </c>
      <c r="CQ101" t="s">
        <v>86</v>
      </c>
      <c r="CR101" t="s">
        <v>86</v>
      </c>
      <c r="CT101" t="s">
        <v>99</v>
      </c>
      <c r="CU101" t="s">
        <v>99</v>
      </c>
      <c r="CV101" t="s">
        <v>99</v>
      </c>
      <c r="CW101" t="s">
        <v>99</v>
      </c>
      <c r="CX101" t="s">
        <v>99</v>
      </c>
      <c r="CY101" t="s">
        <v>99</v>
      </c>
      <c r="CZ101" t="s">
        <v>99</v>
      </c>
      <c r="DA101" t="s">
        <v>373</v>
      </c>
      <c r="DB101" t="s">
        <v>99</v>
      </c>
      <c r="DC101" t="s">
        <v>99</v>
      </c>
      <c r="DD101" t="s">
        <v>99</v>
      </c>
      <c r="DE101" t="s">
        <v>373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s="7" t="str">
        <f t="shared" si="2"/>
        <v/>
      </c>
      <c r="DM101" s="9" t="str">
        <f t="shared" si="3"/>
        <v/>
      </c>
    </row>
    <row r="102" spans="1:117">
      <c r="A102" t="s">
        <v>86</v>
      </c>
      <c r="B102" t="s">
        <v>212</v>
      </c>
      <c r="C102" t="s">
        <v>335</v>
      </c>
      <c r="D102">
        <v>335251</v>
      </c>
      <c r="E102">
        <v>32431</v>
      </c>
      <c r="F102" t="s">
        <v>5365</v>
      </c>
      <c r="G102" t="s">
        <v>5366</v>
      </c>
      <c r="H102" t="s">
        <v>117</v>
      </c>
      <c r="I102" t="s">
        <v>118</v>
      </c>
      <c r="J102" t="s">
        <v>86</v>
      </c>
      <c r="K102" t="s">
        <v>86</v>
      </c>
      <c r="L102" t="s">
        <v>86</v>
      </c>
      <c r="M102" t="s">
        <v>5811</v>
      </c>
      <c r="N102" t="s">
        <v>5812</v>
      </c>
      <c r="O102" t="s">
        <v>336</v>
      </c>
      <c r="Q102" s="1">
        <v>42711.463525231484</v>
      </c>
      <c r="R102" s="1">
        <v>42711.463525231484</v>
      </c>
      <c r="S102" s="1">
        <v>42713.906446875</v>
      </c>
      <c r="T102" s="1">
        <v>42714.344444444447</v>
      </c>
      <c r="U102">
        <v>3</v>
      </c>
      <c r="V102" t="s">
        <v>210</v>
      </c>
      <c r="W102">
        <v>2</v>
      </c>
      <c r="X102">
        <v>80.400000000000006</v>
      </c>
      <c r="AB102">
        <v>11152</v>
      </c>
      <c r="AC102" t="s">
        <v>87</v>
      </c>
      <c r="AD102">
        <v>16524</v>
      </c>
      <c r="AE102" t="s">
        <v>146</v>
      </c>
      <c r="AH102" t="s">
        <v>5813</v>
      </c>
      <c r="AI102" t="s">
        <v>88</v>
      </c>
      <c r="AJ102" t="s">
        <v>86</v>
      </c>
      <c r="AK102" t="s">
        <v>86</v>
      </c>
      <c r="AL102" t="s">
        <v>86</v>
      </c>
      <c r="AM102" t="s">
        <v>86</v>
      </c>
      <c r="AN102" t="s">
        <v>86</v>
      </c>
      <c r="AO102" t="s">
        <v>86</v>
      </c>
      <c r="AP102" t="s">
        <v>86</v>
      </c>
      <c r="AQ102" t="s">
        <v>89</v>
      </c>
      <c r="AR102" t="s">
        <v>145</v>
      </c>
      <c r="AS102" t="s">
        <v>91</v>
      </c>
      <c r="AT102" t="s">
        <v>91</v>
      </c>
      <c r="AU102" t="s">
        <v>92</v>
      </c>
      <c r="AV102" t="s">
        <v>199</v>
      </c>
      <c r="AW102" t="s">
        <v>199</v>
      </c>
      <c r="AX102" t="s">
        <v>199</v>
      </c>
      <c r="AY102"/>
      <c r="AZ102"/>
      <c r="BA102">
        <v>0</v>
      </c>
      <c r="BB102">
        <v>0</v>
      </c>
      <c r="BC102" s="1">
        <v>42711.462929351852</v>
      </c>
      <c r="BD102" t="s">
        <v>94</v>
      </c>
      <c r="BE102" t="s">
        <v>332</v>
      </c>
      <c r="BF102" s="1">
        <v>42714.344444444447</v>
      </c>
      <c r="BG102">
        <v>3</v>
      </c>
      <c r="BH102">
        <v>454532</v>
      </c>
      <c r="BI102" s="1">
        <v>42711.447793865744</v>
      </c>
      <c r="BJ102" s="1">
        <v>42711.463256481482</v>
      </c>
      <c r="BK102" t="s">
        <v>95</v>
      </c>
      <c r="BL102" t="s">
        <v>96</v>
      </c>
      <c r="BM102" t="s">
        <v>97</v>
      </c>
      <c r="BN102" t="s">
        <v>98</v>
      </c>
      <c r="BO102"/>
      <c r="BP102" t="s">
        <v>91</v>
      </c>
      <c r="BQ102" t="s">
        <v>108</v>
      </c>
      <c r="BR102" s="1">
        <v>42711.463473912037</v>
      </c>
      <c r="BS102"/>
      <c r="BT102"/>
      <c r="BU102" t="s">
        <v>305</v>
      </c>
      <c r="BV102" t="s">
        <v>5814</v>
      </c>
      <c r="BW102">
        <v>0</v>
      </c>
      <c r="BX102"/>
      <c r="BY102"/>
      <c r="BZ102"/>
      <c r="CA102" t="s">
        <v>100</v>
      </c>
      <c r="CB102" t="s">
        <v>5815</v>
      </c>
      <c r="CC102" t="s">
        <v>101</v>
      </c>
      <c r="CD102"/>
      <c r="CE102"/>
      <c r="CF102" t="s">
        <v>86</v>
      </c>
      <c r="CG102" t="s">
        <v>88</v>
      </c>
      <c r="CH102" t="s">
        <v>99</v>
      </c>
      <c r="CI102">
        <v>0</v>
      </c>
      <c r="CJ102" t="s">
        <v>324</v>
      </c>
      <c r="CK102" t="s">
        <v>325</v>
      </c>
      <c r="CL102" t="s">
        <v>398</v>
      </c>
      <c r="CM102" t="s">
        <v>399</v>
      </c>
      <c r="CN102">
        <v>0.01</v>
      </c>
      <c r="CO102">
        <v>0</v>
      </c>
      <c r="CP102" t="s">
        <v>86</v>
      </c>
      <c r="CQ102" t="s">
        <v>86</v>
      </c>
      <c r="CR102" t="s">
        <v>86</v>
      </c>
      <c r="CT102" t="s">
        <v>99</v>
      </c>
      <c r="CU102" t="s">
        <v>99</v>
      </c>
      <c r="CV102" t="s">
        <v>99</v>
      </c>
      <c r="CW102" t="s">
        <v>99</v>
      </c>
      <c r="CX102" t="s">
        <v>99</v>
      </c>
      <c r="CY102" t="s">
        <v>99</v>
      </c>
      <c r="CZ102" t="s">
        <v>99</v>
      </c>
      <c r="DA102" t="s">
        <v>373</v>
      </c>
      <c r="DB102" t="s">
        <v>99</v>
      </c>
      <c r="DC102" t="s">
        <v>99</v>
      </c>
      <c r="DD102" t="s">
        <v>99</v>
      </c>
      <c r="DE102" t="s">
        <v>373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7" t="str">
        <f t="shared" si="2"/>
        <v/>
      </c>
      <c r="DM102" s="9" t="str">
        <f t="shared" si="3"/>
        <v/>
      </c>
    </row>
    <row r="103" spans="1:117">
      <c r="A103" t="s">
        <v>86</v>
      </c>
      <c r="B103" t="s">
        <v>212</v>
      </c>
      <c r="C103" t="s">
        <v>335</v>
      </c>
      <c r="D103">
        <v>335252</v>
      </c>
      <c r="E103">
        <v>32434</v>
      </c>
      <c r="F103" t="s">
        <v>5363</v>
      </c>
      <c r="G103" t="s">
        <v>5364</v>
      </c>
      <c r="H103" t="s">
        <v>117</v>
      </c>
      <c r="I103" t="s">
        <v>118</v>
      </c>
      <c r="J103" t="s">
        <v>86</v>
      </c>
      <c r="K103" t="s">
        <v>86</v>
      </c>
      <c r="L103" t="s">
        <v>86</v>
      </c>
      <c r="M103" t="s">
        <v>5816</v>
      </c>
      <c r="N103" t="s">
        <v>5817</v>
      </c>
      <c r="O103" t="s">
        <v>336</v>
      </c>
      <c r="Q103" s="1">
        <v>42711.463587222221</v>
      </c>
      <c r="R103" s="1">
        <v>42711.463587222221</v>
      </c>
      <c r="S103" s="1">
        <v>42713.355685069444</v>
      </c>
      <c r="T103" s="1">
        <v>42713.521590509263</v>
      </c>
      <c r="U103">
        <v>2</v>
      </c>
      <c r="V103" t="s">
        <v>210</v>
      </c>
      <c r="W103">
        <v>1</v>
      </c>
      <c r="X103">
        <v>40</v>
      </c>
      <c r="AB103">
        <v>18835</v>
      </c>
      <c r="AC103" t="s">
        <v>130</v>
      </c>
      <c r="AD103">
        <v>16524</v>
      </c>
      <c r="AE103" t="s">
        <v>146</v>
      </c>
      <c r="AH103" t="s">
        <v>5818</v>
      </c>
      <c r="AI103" t="s">
        <v>88</v>
      </c>
      <c r="AJ103" t="s">
        <v>86</v>
      </c>
      <c r="AK103" t="s">
        <v>86</v>
      </c>
      <c r="AL103" t="s">
        <v>86</v>
      </c>
      <c r="AM103" t="s">
        <v>86</v>
      </c>
      <c r="AN103" t="s">
        <v>86</v>
      </c>
      <c r="AO103" t="s">
        <v>86</v>
      </c>
      <c r="AP103" t="s">
        <v>86</v>
      </c>
      <c r="AQ103" t="s">
        <v>89</v>
      </c>
      <c r="AR103" t="s">
        <v>293</v>
      </c>
      <c r="AS103" t="s">
        <v>246</v>
      </c>
      <c r="AT103" t="s">
        <v>91</v>
      </c>
      <c r="AU103" t="s">
        <v>92</v>
      </c>
      <c r="AV103" t="s">
        <v>300</v>
      </c>
      <c r="AW103" t="s">
        <v>300</v>
      </c>
      <c r="AX103" t="s">
        <v>1756</v>
      </c>
      <c r="AY103"/>
      <c r="AZ103" t="s">
        <v>99</v>
      </c>
      <c r="BA103">
        <v>0</v>
      </c>
      <c r="BB103">
        <v>0</v>
      </c>
      <c r="BC103" s="1">
        <v>42711.462980821758</v>
      </c>
      <c r="BD103" t="s">
        <v>94</v>
      </c>
      <c r="BE103" t="s">
        <v>213</v>
      </c>
      <c r="BF103" s="1">
        <v>42713.521590509263</v>
      </c>
      <c r="BG103">
        <v>2</v>
      </c>
      <c r="BH103">
        <v>454533</v>
      </c>
      <c r="BI103" s="1">
        <v>42711.455434953707</v>
      </c>
      <c r="BJ103" s="1">
        <v>42711.463256481482</v>
      </c>
      <c r="BK103" t="s">
        <v>131</v>
      </c>
      <c r="BL103" t="s">
        <v>132</v>
      </c>
      <c r="BM103" t="s">
        <v>133</v>
      </c>
      <c r="BN103" t="s">
        <v>134</v>
      </c>
      <c r="BO103"/>
      <c r="BP103" t="s">
        <v>91</v>
      </c>
      <c r="BQ103" t="s">
        <v>108</v>
      </c>
      <c r="BR103" s="1">
        <v>42711.463551805558</v>
      </c>
      <c r="BS103"/>
      <c r="BT103"/>
      <c r="BU103" t="s">
        <v>305</v>
      </c>
      <c r="BV103" t="s">
        <v>5819</v>
      </c>
      <c r="BW103">
        <v>0</v>
      </c>
      <c r="BX103"/>
      <c r="BY103"/>
      <c r="BZ103"/>
      <c r="CA103" t="s">
        <v>100</v>
      </c>
      <c r="CB103" t="s">
        <v>5820</v>
      </c>
      <c r="CC103" t="s">
        <v>101</v>
      </c>
      <c r="CD103"/>
      <c r="CE103"/>
      <c r="CF103" t="s">
        <v>86</v>
      </c>
      <c r="CG103" t="s">
        <v>88</v>
      </c>
      <c r="CH103" t="s">
        <v>99</v>
      </c>
      <c r="CI103">
        <v>0</v>
      </c>
      <c r="CJ103" t="s">
        <v>324</v>
      </c>
      <c r="CK103" t="s">
        <v>325</v>
      </c>
      <c r="CL103" t="s">
        <v>383</v>
      </c>
      <c r="CM103" t="s">
        <v>384</v>
      </c>
      <c r="CN103">
        <v>0.03</v>
      </c>
      <c r="CO103">
        <v>0</v>
      </c>
      <c r="CP103" t="s">
        <v>86</v>
      </c>
      <c r="CQ103" t="s">
        <v>86</v>
      </c>
      <c r="CR103" t="s">
        <v>86</v>
      </c>
      <c r="CT103" t="s">
        <v>99</v>
      </c>
      <c r="CU103" t="s">
        <v>99</v>
      </c>
      <c r="CV103" t="s">
        <v>99</v>
      </c>
      <c r="CW103" t="s">
        <v>99</v>
      </c>
      <c r="CX103" t="s">
        <v>99</v>
      </c>
      <c r="CY103" t="s">
        <v>99</v>
      </c>
      <c r="CZ103" t="s">
        <v>99</v>
      </c>
      <c r="DA103" t="s">
        <v>373</v>
      </c>
      <c r="DB103" t="s">
        <v>99</v>
      </c>
      <c r="DC103" t="s">
        <v>99</v>
      </c>
      <c r="DD103" t="s">
        <v>99</v>
      </c>
      <c r="DE103" t="s">
        <v>373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7" t="str">
        <f t="shared" si="2"/>
        <v/>
      </c>
      <c r="DM103" s="9" t="str">
        <f t="shared" si="3"/>
        <v/>
      </c>
    </row>
    <row r="104" spans="1:117">
      <c r="A104" t="s">
        <v>86</v>
      </c>
      <c r="B104" t="s">
        <v>212</v>
      </c>
      <c r="C104" t="s">
        <v>335</v>
      </c>
      <c r="D104">
        <v>335253</v>
      </c>
      <c r="E104">
        <v>32434</v>
      </c>
      <c r="F104" t="s">
        <v>5363</v>
      </c>
      <c r="G104" t="s">
        <v>5364</v>
      </c>
      <c r="H104" t="s">
        <v>117</v>
      </c>
      <c r="I104" t="s">
        <v>118</v>
      </c>
      <c r="J104" t="s">
        <v>86</v>
      </c>
      <c r="K104" t="s">
        <v>86</v>
      </c>
      <c r="L104" t="s">
        <v>86</v>
      </c>
      <c r="M104" t="s">
        <v>5821</v>
      </c>
      <c r="N104" t="s">
        <v>5822</v>
      </c>
      <c r="O104" t="s">
        <v>336</v>
      </c>
      <c r="Q104" s="1">
        <v>42711.463635682871</v>
      </c>
      <c r="R104" s="1">
        <v>42711.463635682871</v>
      </c>
      <c r="S104" s="1">
        <v>42713.906228425927</v>
      </c>
      <c r="T104" s="1">
        <v>42714.344444444447</v>
      </c>
      <c r="U104">
        <v>3</v>
      </c>
      <c r="V104" t="s">
        <v>210</v>
      </c>
      <c r="W104">
        <v>2</v>
      </c>
      <c r="X104">
        <v>62.2</v>
      </c>
      <c r="AB104">
        <v>11152</v>
      </c>
      <c r="AC104" t="s">
        <v>87</v>
      </c>
      <c r="AD104">
        <v>16524</v>
      </c>
      <c r="AE104" t="s">
        <v>146</v>
      </c>
      <c r="AH104" t="s">
        <v>5823</v>
      </c>
      <c r="AI104" t="s">
        <v>88</v>
      </c>
      <c r="AJ104" t="s">
        <v>86</v>
      </c>
      <c r="AK104" t="s">
        <v>86</v>
      </c>
      <c r="AL104" t="s">
        <v>86</v>
      </c>
      <c r="AM104" t="s">
        <v>86</v>
      </c>
      <c r="AN104" t="s">
        <v>86</v>
      </c>
      <c r="AO104" t="s">
        <v>86</v>
      </c>
      <c r="AP104" t="s">
        <v>86</v>
      </c>
      <c r="AQ104" t="s">
        <v>89</v>
      </c>
      <c r="AR104" t="s">
        <v>246</v>
      </c>
      <c r="AS104" t="s">
        <v>126</v>
      </c>
      <c r="AT104" t="s">
        <v>91</v>
      </c>
      <c r="AU104" t="s">
        <v>92</v>
      </c>
      <c r="AV104" t="s">
        <v>313</v>
      </c>
      <c r="AW104" t="s">
        <v>314</v>
      </c>
      <c r="AX104" t="s">
        <v>314</v>
      </c>
      <c r="AY104"/>
      <c r="AZ104"/>
      <c r="BA104">
        <v>0</v>
      </c>
      <c r="BB104">
        <v>0</v>
      </c>
      <c r="BC104" s="1">
        <v>42711.463037037036</v>
      </c>
      <c r="BD104" t="s">
        <v>94</v>
      </c>
      <c r="BE104" t="s">
        <v>332</v>
      </c>
      <c r="BF104" s="1">
        <v>42714.344444444447</v>
      </c>
      <c r="BG104">
        <v>3</v>
      </c>
      <c r="BH104">
        <v>454534</v>
      </c>
      <c r="BI104" s="1">
        <v>42711.458061342593</v>
      </c>
      <c r="BJ104" s="1">
        <v>42711.463256481482</v>
      </c>
      <c r="BK104" t="s">
        <v>95</v>
      </c>
      <c r="BL104" t="s">
        <v>96</v>
      </c>
      <c r="BM104" t="s">
        <v>97</v>
      </c>
      <c r="BN104" t="s">
        <v>98</v>
      </c>
      <c r="BO104"/>
      <c r="BP104" t="s">
        <v>91</v>
      </c>
      <c r="BQ104" t="s">
        <v>108</v>
      </c>
      <c r="BR104" s="1">
        <v>42711.463615810186</v>
      </c>
      <c r="BS104"/>
      <c r="BT104"/>
      <c r="BU104" t="s">
        <v>305</v>
      </c>
      <c r="BV104" t="s">
        <v>5824</v>
      </c>
      <c r="BW104">
        <v>0</v>
      </c>
      <c r="BX104"/>
      <c r="BY104"/>
      <c r="BZ104"/>
      <c r="CA104" t="s">
        <v>100</v>
      </c>
      <c r="CB104" t="s">
        <v>5825</v>
      </c>
      <c r="CC104" t="s">
        <v>101</v>
      </c>
      <c r="CD104"/>
      <c r="CE104"/>
      <c r="CF104" t="s">
        <v>86</v>
      </c>
      <c r="CG104" t="s">
        <v>88</v>
      </c>
      <c r="CH104" t="s">
        <v>99</v>
      </c>
      <c r="CI104">
        <v>0</v>
      </c>
      <c r="CJ104" t="s">
        <v>324</v>
      </c>
      <c r="CK104" t="s">
        <v>325</v>
      </c>
      <c r="CL104" t="s">
        <v>388</v>
      </c>
      <c r="CM104" t="s">
        <v>389</v>
      </c>
      <c r="CN104">
        <v>0.01</v>
      </c>
      <c r="CO104">
        <v>0</v>
      </c>
      <c r="CP104" t="s">
        <v>86</v>
      </c>
      <c r="CQ104" t="s">
        <v>86</v>
      </c>
      <c r="CR104" t="s">
        <v>86</v>
      </c>
      <c r="CT104" t="s">
        <v>99</v>
      </c>
      <c r="CU104" t="s">
        <v>99</v>
      </c>
      <c r="CV104" t="s">
        <v>99</v>
      </c>
      <c r="CW104" t="s">
        <v>99</v>
      </c>
      <c r="CX104" t="s">
        <v>99</v>
      </c>
      <c r="CY104" t="s">
        <v>99</v>
      </c>
      <c r="CZ104" t="s">
        <v>99</v>
      </c>
      <c r="DA104" t="s">
        <v>373</v>
      </c>
      <c r="DB104" t="s">
        <v>99</v>
      </c>
      <c r="DC104" t="s">
        <v>99</v>
      </c>
      <c r="DD104" t="s">
        <v>99</v>
      </c>
      <c r="DE104" t="s">
        <v>373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7" t="str">
        <f t="shared" si="2"/>
        <v/>
      </c>
      <c r="DM104" s="9" t="str">
        <f t="shared" si="3"/>
        <v/>
      </c>
    </row>
    <row r="105" spans="1:117">
      <c r="A105" t="s">
        <v>86</v>
      </c>
      <c r="B105" t="s">
        <v>212</v>
      </c>
      <c r="C105" t="s">
        <v>335</v>
      </c>
      <c r="D105">
        <v>335254</v>
      </c>
      <c r="E105">
        <v>32434</v>
      </c>
      <c r="F105" t="s">
        <v>5363</v>
      </c>
      <c r="G105" t="s">
        <v>5364</v>
      </c>
      <c r="H105" t="s">
        <v>117</v>
      </c>
      <c r="I105" t="s">
        <v>118</v>
      </c>
      <c r="J105" t="s">
        <v>86</v>
      </c>
      <c r="K105" t="s">
        <v>86</v>
      </c>
      <c r="L105" t="s">
        <v>86</v>
      </c>
      <c r="M105" t="s">
        <v>5826</v>
      </c>
      <c r="N105" t="s">
        <v>5827</v>
      </c>
      <c r="O105" t="s">
        <v>336</v>
      </c>
      <c r="Q105" s="1">
        <v>42711.463708333336</v>
      </c>
      <c r="R105" s="1">
        <v>42711.463708333336</v>
      </c>
      <c r="S105" s="1">
        <v>42713.355685069444</v>
      </c>
      <c r="T105" s="1">
        <v>42713.528930439817</v>
      </c>
      <c r="U105">
        <v>2</v>
      </c>
      <c r="V105" t="s">
        <v>210</v>
      </c>
      <c r="W105">
        <v>1</v>
      </c>
      <c r="X105">
        <v>22.4</v>
      </c>
      <c r="AB105">
        <v>18835</v>
      </c>
      <c r="AC105" t="s">
        <v>130</v>
      </c>
      <c r="AD105">
        <v>16524</v>
      </c>
      <c r="AE105" t="s">
        <v>146</v>
      </c>
      <c r="AH105" t="s">
        <v>5828</v>
      </c>
      <c r="AI105" t="s">
        <v>88</v>
      </c>
      <c r="AJ105" t="s">
        <v>86</v>
      </c>
      <c r="AK105" t="s">
        <v>86</v>
      </c>
      <c r="AL105" t="s">
        <v>86</v>
      </c>
      <c r="AM105" t="s">
        <v>86</v>
      </c>
      <c r="AN105" t="s">
        <v>86</v>
      </c>
      <c r="AO105" t="s">
        <v>86</v>
      </c>
      <c r="AP105" t="s">
        <v>86</v>
      </c>
      <c r="AQ105" t="s">
        <v>89</v>
      </c>
      <c r="AR105" t="s">
        <v>246</v>
      </c>
      <c r="AS105" t="s">
        <v>91</v>
      </c>
      <c r="AT105" t="s">
        <v>91</v>
      </c>
      <c r="AU105" t="s">
        <v>92</v>
      </c>
      <c r="AV105" t="s">
        <v>313</v>
      </c>
      <c r="AW105" t="s">
        <v>313</v>
      </c>
      <c r="AX105" t="s">
        <v>313</v>
      </c>
      <c r="AY105"/>
      <c r="AZ105" t="s">
        <v>99</v>
      </c>
      <c r="BA105">
        <v>0</v>
      </c>
      <c r="BB105">
        <v>0</v>
      </c>
      <c r="BC105" s="1">
        <v>42711.463346643519</v>
      </c>
      <c r="BD105" t="s">
        <v>94</v>
      </c>
      <c r="BE105" t="s">
        <v>213</v>
      </c>
      <c r="BF105" s="1">
        <v>42713.528930439817</v>
      </c>
      <c r="BG105">
        <v>4</v>
      </c>
      <c r="BH105">
        <v>454535</v>
      </c>
      <c r="BI105" s="1">
        <v>42711.460344513886</v>
      </c>
      <c r="BJ105" s="1">
        <v>42711.463388611111</v>
      </c>
      <c r="BK105" t="s">
        <v>131</v>
      </c>
      <c r="BL105" t="s">
        <v>132</v>
      </c>
      <c r="BM105" t="s">
        <v>133</v>
      </c>
      <c r="BN105" t="s">
        <v>134</v>
      </c>
      <c r="BO105"/>
      <c r="BP105" t="s">
        <v>91</v>
      </c>
      <c r="BQ105" t="s">
        <v>108</v>
      </c>
      <c r="BR105" s="1">
        <v>42711.46368483796</v>
      </c>
      <c r="BS105"/>
      <c r="BT105"/>
      <c r="BU105" t="s">
        <v>305</v>
      </c>
      <c r="BV105" t="s">
        <v>5824</v>
      </c>
      <c r="BW105">
        <v>0</v>
      </c>
      <c r="BX105"/>
      <c r="BY105"/>
      <c r="BZ105"/>
      <c r="CA105" t="s">
        <v>100</v>
      </c>
      <c r="CB105" t="s">
        <v>5829</v>
      </c>
      <c r="CC105" t="s">
        <v>101</v>
      </c>
      <c r="CD105"/>
      <c r="CE105"/>
      <c r="CF105" t="s">
        <v>86</v>
      </c>
      <c r="CG105" t="s">
        <v>88</v>
      </c>
      <c r="CH105" t="s">
        <v>99</v>
      </c>
      <c r="CI105">
        <v>0</v>
      </c>
      <c r="CJ105" t="s">
        <v>324</v>
      </c>
      <c r="CK105" t="s">
        <v>325</v>
      </c>
      <c r="CL105" t="s">
        <v>381</v>
      </c>
      <c r="CM105" t="s">
        <v>382</v>
      </c>
      <c r="CN105">
        <v>0.01</v>
      </c>
      <c r="CO105">
        <v>0</v>
      </c>
      <c r="CP105" t="s">
        <v>86</v>
      </c>
      <c r="CQ105" t="s">
        <v>86</v>
      </c>
      <c r="CR105" t="s">
        <v>86</v>
      </c>
      <c r="CT105" t="s">
        <v>99</v>
      </c>
      <c r="CU105" t="s">
        <v>99</v>
      </c>
      <c r="CV105" t="s">
        <v>99</v>
      </c>
      <c r="CW105" t="s">
        <v>99</v>
      </c>
      <c r="CX105" t="s">
        <v>99</v>
      </c>
      <c r="CY105" t="s">
        <v>99</v>
      </c>
      <c r="CZ105" t="s">
        <v>99</v>
      </c>
      <c r="DA105" t="s">
        <v>373</v>
      </c>
      <c r="DB105" t="s">
        <v>99</v>
      </c>
      <c r="DC105" t="s">
        <v>99</v>
      </c>
      <c r="DD105" t="s">
        <v>99</v>
      </c>
      <c r="DE105" t="s">
        <v>373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7" t="str">
        <f t="shared" si="2"/>
        <v/>
      </c>
      <c r="DM105" s="9" t="str">
        <f t="shared" si="3"/>
        <v/>
      </c>
    </row>
    <row r="106" spans="1:117">
      <c r="A106" t="s">
        <v>86</v>
      </c>
      <c r="B106" t="s">
        <v>212</v>
      </c>
      <c r="C106" t="s">
        <v>335</v>
      </c>
      <c r="D106">
        <v>335255</v>
      </c>
      <c r="E106">
        <v>32450</v>
      </c>
      <c r="F106" t="s">
        <v>5361</v>
      </c>
      <c r="G106" t="s">
        <v>5362</v>
      </c>
      <c r="H106" t="s">
        <v>117</v>
      </c>
      <c r="I106" t="s">
        <v>118</v>
      </c>
      <c r="J106" t="s">
        <v>86</v>
      </c>
      <c r="K106" t="s">
        <v>86</v>
      </c>
      <c r="L106" t="s">
        <v>86</v>
      </c>
      <c r="M106" t="s">
        <v>5830</v>
      </c>
      <c r="N106" t="s">
        <v>5831</v>
      </c>
      <c r="O106" t="s">
        <v>336</v>
      </c>
      <c r="Q106" s="1">
        <v>42711.469445208335</v>
      </c>
      <c r="R106" s="1">
        <v>42711.469445208335</v>
      </c>
      <c r="S106" s="1">
        <v>42713.357998449072</v>
      </c>
      <c r="T106" s="1">
        <v>42713.521993935188</v>
      </c>
      <c r="U106">
        <v>2</v>
      </c>
      <c r="V106" t="s">
        <v>210</v>
      </c>
      <c r="W106">
        <v>2</v>
      </c>
      <c r="X106">
        <v>40</v>
      </c>
      <c r="AB106">
        <v>18835</v>
      </c>
      <c r="AC106" t="s">
        <v>130</v>
      </c>
      <c r="AD106">
        <v>16524</v>
      </c>
      <c r="AE106" t="s">
        <v>146</v>
      </c>
      <c r="AH106" t="s">
        <v>5832</v>
      </c>
      <c r="AI106" t="s">
        <v>88</v>
      </c>
      <c r="AJ106" t="s">
        <v>86</v>
      </c>
      <c r="AK106" t="s">
        <v>86</v>
      </c>
      <c r="AL106" t="s">
        <v>86</v>
      </c>
      <c r="AM106" t="s">
        <v>86</v>
      </c>
      <c r="AN106" t="s">
        <v>86</v>
      </c>
      <c r="AO106" t="s">
        <v>86</v>
      </c>
      <c r="AP106" t="s">
        <v>86</v>
      </c>
      <c r="AQ106" t="s">
        <v>89</v>
      </c>
      <c r="AR106" t="s">
        <v>240</v>
      </c>
      <c r="AS106" t="s">
        <v>91</v>
      </c>
      <c r="AT106" t="s">
        <v>91</v>
      </c>
      <c r="AU106" t="s">
        <v>92</v>
      </c>
      <c r="AV106" t="s">
        <v>241</v>
      </c>
      <c r="AW106" t="s">
        <v>242</v>
      </c>
      <c r="AX106" t="s">
        <v>242</v>
      </c>
      <c r="AY106"/>
      <c r="AZ106" t="s">
        <v>99</v>
      </c>
      <c r="BA106">
        <v>0</v>
      </c>
      <c r="BB106">
        <v>0</v>
      </c>
      <c r="BC106" s="1">
        <v>42711.466148298612</v>
      </c>
      <c r="BD106" t="s">
        <v>94</v>
      </c>
      <c r="BE106" t="s">
        <v>213</v>
      </c>
      <c r="BF106" s="1">
        <v>42713.521993935188</v>
      </c>
      <c r="BG106">
        <v>2</v>
      </c>
      <c r="BH106">
        <v>454536</v>
      </c>
      <c r="BI106" s="1">
        <v>42711.463281631943</v>
      </c>
      <c r="BJ106" s="1">
        <v>42711.469350995372</v>
      </c>
      <c r="BK106" t="s">
        <v>131</v>
      </c>
      <c r="BL106" t="s">
        <v>132</v>
      </c>
      <c r="BM106" t="s">
        <v>133</v>
      </c>
      <c r="BN106" t="s">
        <v>134</v>
      </c>
      <c r="BO106"/>
      <c r="BP106" t="s">
        <v>91</v>
      </c>
      <c r="BQ106" t="s">
        <v>108</v>
      </c>
      <c r="BR106" s="1">
        <v>42711.469426736112</v>
      </c>
      <c r="BS106"/>
      <c r="BT106"/>
      <c r="BU106" t="s">
        <v>305</v>
      </c>
      <c r="BV106" t="s">
        <v>5833</v>
      </c>
      <c r="BW106">
        <v>0</v>
      </c>
      <c r="BX106"/>
      <c r="BY106"/>
      <c r="BZ106"/>
      <c r="CA106" t="s">
        <v>100</v>
      </c>
      <c r="CB106" t="s">
        <v>5834</v>
      </c>
      <c r="CC106" t="s">
        <v>101</v>
      </c>
      <c r="CD106"/>
      <c r="CE106"/>
      <c r="CF106" t="s">
        <v>86</v>
      </c>
      <c r="CG106" t="s">
        <v>88</v>
      </c>
      <c r="CH106" t="s">
        <v>99</v>
      </c>
      <c r="CI106">
        <v>0</v>
      </c>
      <c r="CJ106" t="s">
        <v>324</v>
      </c>
      <c r="CK106" t="s">
        <v>325</v>
      </c>
      <c r="CL106" t="s">
        <v>383</v>
      </c>
      <c r="CM106" t="s">
        <v>384</v>
      </c>
      <c r="CN106">
        <v>0.03</v>
      </c>
      <c r="CO106">
        <v>0</v>
      </c>
      <c r="CP106" t="s">
        <v>86</v>
      </c>
      <c r="CQ106" t="s">
        <v>86</v>
      </c>
      <c r="CR106" t="s">
        <v>86</v>
      </c>
      <c r="CT106" t="s">
        <v>99</v>
      </c>
      <c r="CU106" t="s">
        <v>99</v>
      </c>
      <c r="CV106" t="s">
        <v>99</v>
      </c>
      <c r="CW106" t="s">
        <v>99</v>
      </c>
      <c r="CX106" t="s">
        <v>99</v>
      </c>
      <c r="CY106" t="s">
        <v>99</v>
      </c>
      <c r="CZ106" t="s">
        <v>99</v>
      </c>
      <c r="DA106" t="s">
        <v>373</v>
      </c>
      <c r="DB106" t="s">
        <v>99</v>
      </c>
      <c r="DC106" t="s">
        <v>99</v>
      </c>
      <c r="DD106" t="s">
        <v>99</v>
      </c>
      <c r="DE106" t="s">
        <v>373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7" t="str">
        <f t="shared" si="2"/>
        <v/>
      </c>
      <c r="DM106" s="9" t="str">
        <f t="shared" si="3"/>
        <v/>
      </c>
    </row>
    <row r="107" spans="1:117">
      <c r="A107" t="s">
        <v>86</v>
      </c>
      <c r="B107" t="s">
        <v>212</v>
      </c>
      <c r="C107" t="s">
        <v>335</v>
      </c>
      <c r="D107">
        <v>335256</v>
      </c>
      <c r="E107">
        <v>32450</v>
      </c>
      <c r="F107" t="s">
        <v>5361</v>
      </c>
      <c r="G107" t="s">
        <v>5362</v>
      </c>
      <c r="H107" t="s">
        <v>117</v>
      </c>
      <c r="I107" t="s">
        <v>118</v>
      </c>
      <c r="J107" t="s">
        <v>86</v>
      </c>
      <c r="K107" t="s">
        <v>86</v>
      </c>
      <c r="L107" t="s">
        <v>86</v>
      </c>
      <c r="M107" t="s">
        <v>5835</v>
      </c>
      <c r="N107" t="s">
        <v>5836</v>
      </c>
      <c r="O107" t="s">
        <v>336</v>
      </c>
      <c r="Q107" s="1">
        <v>42711.469490925927</v>
      </c>
      <c r="R107" s="1">
        <v>42711.469490925927</v>
      </c>
      <c r="S107" s="1">
        <v>42713.355485763888</v>
      </c>
      <c r="T107" s="1">
        <v>42713.522156400461</v>
      </c>
      <c r="U107">
        <v>2</v>
      </c>
      <c r="V107" t="s">
        <v>210</v>
      </c>
      <c r="W107">
        <v>1</v>
      </c>
      <c r="X107">
        <v>40</v>
      </c>
      <c r="AB107">
        <v>18835</v>
      </c>
      <c r="AC107" t="s">
        <v>130</v>
      </c>
      <c r="AD107">
        <v>16524</v>
      </c>
      <c r="AE107" t="s">
        <v>146</v>
      </c>
      <c r="AH107" t="s">
        <v>5837</v>
      </c>
      <c r="AI107" t="s">
        <v>88</v>
      </c>
      <c r="AJ107" t="s">
        <v>86</v>
      </c>
      <c r="AK107" t="s">
        <v>86</v>
      </c>
      <c r="AL107" t="s">
        <v>86</v>
      </c>
      <c r="AM107" t="s">
        <v>86</v>
      </c>
      <c r="AN107" t="s">
        <v>86</v>
      </c>
      <c r="AO107" t="s">
        <v>86</v>
      </c>
      <c r="AP107" t="s">
        <v>86</v>
      </c>
      <c r="AQ107" t="s">
        <v>89</v>
      </c>
      <c r="AR107" t="s">
        <v>223</v>
      </c>
      <c r="AS107" t="s">
        <v>121</v>
      </c>
      <c r="AT107" t="s">
        <v>91</v>
      </c>
      <c r="AU107" t="s">
        <v>92</v>
      </c>
      <c r="AV107" t="s">
        <v>710</v>
      </c>
      <c r="AW107" t="s">
        <v>711</v>
      </c>
      <c r="AX107" t="s">
        <v>712</v>
      </c>
      <c r="AY107"/>
      <c r="AZ107" t="s">
        <v>99</v>
      </c>
      <c r="BA107">
        <v>0</v>
      </c>
      <c r="BB107">
        <v>0</v>
      </c>
      <c r="BC107" s="1">
        <v>42711.468245173608</v>
      </c>
      <c r="BD107" t="s">
        <v>94</v>
      </c>
      <c r="BE107" t="s">
        <v>213</v>
      </c>
      <c r="BF107" s="1">
        <v>42713.522156400461</v>
      </c>
      <c r="BG107">
        <v>3</v>
      </c>
      <c r="BH107">
        <v>454537</v>
      </c>
      <c r="BI107" s="1">
        <v>42711.46538483796</v>
      </c>
      <c r="BJ107" s="1">
        <v>42711.469350995372</v>
      </c>
      <c r="BK107" t="s">
        <v>131</v>
      </c>
      <c r="BL107" t="s">
        <v>132</v>
      </c>
      <c r="BM107" t="s">
        <v>133</v>
      </c>
      <c r="BN107" t="s">
        <v>134</v>
      </c>
      <c r="BO107"/>
      <c r="BP107" t="s">
        <v>91</v>
      </c>
      <c r="BQ107" t="s">
        <v>108</v>
      </c>
      <c r="BR107" s="1">
        <v>42711.469474108795</v>
      </c>
      <c r="BS107"/>
      <c r="BT107"/>
      <c r="BU107" t="s">
        <v>305</v>
      </c>
      <c r="BV107" t="s">
        <v>5838</v>
      </c>
      <c r="BW107">
        <v>0</v>
      </c>
      <c r="BX107"/>
      <c r="BY107"/>
      <c r="BZ107"/>
      <c r="CA107" t="s">
        <v>100</v>
      </c>
      <c r="CB107" t="s">
        <v>5839</v>
      </c>
      <c r="CC107" t="s">
        <v>101</v>
      </c>
      <c r="CD107"/>
      <c r="CE107"/>
      <c r="CF107" t="s">
        <v>86</v>
      </c>
      <c r="CG107" t="s">
        <v>88</v>
      </c>
      <c r="CH107" t="s">
        <v>99</v>
      </c>
      <c r="CI107">
        <v>0</v>
      </c>
      <c r="CJ107" t="s">
        <v>324</v>
      </c>
      <c r="CK107" t="s">
        <v>325</v>
      </c>
      <c r="CL107" t="s">
        <v>406</v>
      </c>
      <c r="CM107" t="s">
        <v>407</v>
      </c>
      <c r="CN107">
        <v>0.03</v>
      </c>
      <c r="CO107">
        <v>0</v>
      </c>
      <c r="CP107" t="s">
        <v>86</v>
      </c>
      <c r="CQ107" t="s">
        <v>86</v>
      </c>
      <c r="CR107" t="s">
        <v>86</v>
      </c>
      <c r="CT107" t="s">
        <v>99</v>
      </c>
      <c r="CU107" t="s">
        <v>99</v>
      </c>
      <c r="CV107" t="s">
        <v>99</v>
      </c>
      <c r="CW107" t="s">
        <v>99</v>
      </c>
      <c r="CX107" t="s">
        <v>99</v>
      </c>
      <c r="CY107" t="s">
        <v>99</v>
      </c>
      <c r="CZ107" t="s">
        <v>99</v>
      </c>
      <c r="DA107" t="s">
        <v>373</v>
      </c>
      <c r="DB107" t="s">
        <v>99</v>
      </c>
      <c r="DC107" t="s">
        <v>99</v>
      </c>
      <c r="DD107" t="s">
        <v>99</v>
      </c>
      <c r="DE107" t="s">
        <v>373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7" t="str">
        <f t="shared" si="2"/>
        <v/>
      </c>
      <c r="DM107" s="9" t="str">
        <f t="shared" si="3"/>
        <v/>
      </c>
    </row>
    <row r="108" spans="1:117">
      <c r="A108" t="s">
        <v>86</v>
      </c>
      <c r="B108" t="s">
        <v>212</v>
      </c>
      <c r="C108" t="s">
        <v>335</v>
      </c>
      <c r="D108">
        <v>335257</v>
      </c>
      <c r="E108">
        <v>32450</v>
      </c>
      <c r="F108" t="s">
        <v>5361</v>
      </c>
      <c r="G108" t="s">
        <v>5362</v>
      </c>
      <c r="H108" t="s">
        <v>117</v>
      </c>
      <c r="I108" t="s">
        <v>118</v>
      </c>
      <c r="J108" t="s">
        <v>86</v>
      </c>
      <c r="K108" t="s">
        <v>86</v>
      </c>
      <c r="L108" t="s">
        <v>86</v>
      </c>
      <c r="M108" t="s">
        <v>5840</v>
      </c>
      <c r="N108" t="s">
        <v>5841</v>
      </c>
      <c r="O108" t="s">
        <v>336</v>
      </c>
      <c r="Q108" s="1">
        <v>42711.479365694446</v>
      </c>
      <c r="R108" s="1">
        <v>42711.479365694446</v>
      </c>
      <c r="S108" s="1">
        <v>42713.355485763888</v>
      </c>
      <c r="T108" s="1">
        <v>42713.522356898146</v>
      </c>
      <c r="U108">
        <v>2</v>
      </c>
      <c r="V108" t="s">
        <v>210</v>
      </c>
      <c r="W108">
        <v>1</v>
      </c>
      <c r="X108">
        <v>20</v>
      </c>
      <c r="AB108">
        <v>18835</v>
      </c>
      <c r="AC108" t="s">
        <v>130</v>
      </c>
      <c r="AD108">
        <v>16524</v>
      </c>
      <c r="AE108" t="s">
        <v>146</v>
      </c>
      <c r="AH108" t="s">
        <v>5842</v>
      </c>
      <c r="AI108" t="s">
        <v>88</v>
      </c>
      <c r="AJ108" t="s">
        <v>86</v>
      </c>
      <c r="AK108" t="s">
        <v>86</v>
      </c>
      <c r="AL108" t="s">
        <v>86</v>
      </c>
      <c r="AM108" t="s">
        <v>86</v>
      </c>
      <c r="AN108" t="s">
        <v>86</v>
      </c>
      <c r="AO108" t="s">
        <v>86</v>
      </c>
      <c r="AP108" t="s">
        <v>86</v>
      </c>
      <c r="AQ108" t="s">
        <v>89</v>
      </c>
      <c r="AR108" t="s">
        <v>221</v>
      </c>
      <c r="AS108" t="s">
        <v>91</v>
      </c>
      <c r="AT108" t="s">
        <v>91</v>
      </c>
      <c r="AU108" t="s">
        <v>92</v>
      </c>
      <c r="AV108" t="s">
        <v>239</v>
      </c>
      <c r="AW108" t="s">
        <v>239</v>
      </c>
      <c r="AX108" t="s">
        <v>239</v>
      </c>
      <c r="AY108"/>
      <c r="AZ108" t="s">
        <v>99</v>
      </c>
      <c r="BA108">
        <v>0</v>
      </c>
      <c r="BB108">
        <v>0</v>
      </c>
      <c r="BC108" s="1">
        <v>42711.469412766201</v>
      </c>
      <c r="BD108" t="s">
        <v>94</v>
      </c>
      <c r="BE108" t="s">
        <v>213</v>
      </c>
      <c r="BF108" s="1">
        <v>42713.522356898146</v>
      </c>
      <c r="BG108">
        <v>4</v>
      </c>
      <c r="BH108">
        <v>454539</v>
      </c>
      <c r="BI108" s="1">
        <v>42711.467948333331</v>
      </c>
      <c r="BJ108" s="1">
        <v>42711.47926832176</v>
      </c>
      <c r="BK108" t="s">
        <v>131</v>
      </c>
      <c r="BL108" t="s">
        <v>132</v>
      </c>
      <c r="BM108" t="s">
        <v>133</v>
      </c>
      <c r="BN108" t="s">
        <v>134</v>
      </c>
      <c r="BO108"/>
      <c r="BP108" t="s">
        <v>91</v>
      </c>
      <c r="BQ108" t="s">
        <v>108</v>
      </c>
      <c r="BR108" s="1">
        <v>42711.479339849539</v>
      </c>
      <c r="BS108"/>
      <c r="BT108"/>
      <c r="BU108" t="s">
        <v>305</v>
      </c>
      <c r="BV108" t="s">
        <v>5833</v>
      </c>
      <c r="BW108">
        <v>0</v>
      </c>
      <c r="BX108"/>
      <c r="BY108"/>
      <c r="BZ108"/>
      <c r="CA108" t="s">
        <v>100</v>
      </c>
      <c r="CB108" t="s">
        <v>5843</v>
      </c>
      <c r="CC108" t="s">
        <v>101</v>
      </c>
      <c r="CD108"/>
      <c r="CE108"/>
      <c r="CF108" t="s">
        <v>86</v>
      </c>
      <c r="CG108" t="s">
        <v>88</v>
      </c>
      <c r="CH108" t="s">
        <v>99</v>
      </c>
      <c r="CI108">
        <v>0</v>
      </c>
      <c r="CJ108" t="s">
        <v>324</v>
      </c>
      <c r="CK108" t="s">
        <v>325</v>
      </c>
      <c r="CL108" t="s">
        <v>383</v>
      </c>
      <c r="CM108" t="s">
        <v>384</v>
      </c>
      <c r="CN108">
        <v>0.03</v>
      </c>
      <c r="CO108">
        <v>0</v>
      </c>
      <c r="CP108" t="s">
        <v>86</v>
      </c>
      <c r="CQ108" t="s">
        <v>86</v>
      </c>
      <c r="CR108" t="s">
        <v>86</v>
      </c>
      <c r="CT108" t="s">
        <v>99</v>
      </c>
      <c r="CU108" t="s">
        <v>99</v>
      </c>
      <c r="CV108" t="s">
        <v>99</v>
      </c>
      <c r="CW108" t="s">
        <v>99</v>
      </c>
      <c r="CX108" t="s">
        <v>99</v>
      </c>
      <c r="CY108" t="s">
        <v>99</v>
      </c>
      <c r="CZ108" t="s">
        <v>99</v>
      </c>
      <c r="DA108" t="s">
        <v>373</v>
      </c>
      <c r="DB108" t="s">
        <v>99</v>
      </c>
      <c r="DC108" t="s">
        <v>99</v>
      </c>
      <c r="DD108" t="s">
        <v>99</v>
      </c>
      <c r="DE108" t="s">
        <v>373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7" t="str">
        <f t="shared" si="2"/>
        <v/>
      </c>
      <c r="DM108" s="9" t="str">
        <f t="shared" si="3"/>
        <v/>
      </c>
    </row>
    <row r="109" spans="1:117">
      <c r="A109" t="s">
        <v>86</v>
      </c>
      <c r="B109" t="s">
        <v>212</v>
      </c>
      <c r="C109" t="s">
        <v>335</v>
      </c>
      <c r="D109">
        <v>335258</v>
      </c>
      <c r="E109">
        <v>26065</v>
      </c>
      <c r="F109" t="s">
        <v>5329</v>
      </c>
      <c r="G109" t="s">
        <v>5330</v>
      </c>
      <c r="H109" t="s">
        <v>117</v>
      </c>
      <c r="I109" t="s">
        <v>118</v>
      </c>
      <c r="J109" t="s">
        <v>86</v>
      </c>
      <c r="K109" t="s">
        <v>86</v>
      </c>
      <c r="L109" t="s">
        <v>86</v>
      </c>
      <c r="M109" t="s">
        <v>5844</v>
      </c>
      <c r="N109" t="s">
        <v>5845</v>
      </c>
      <c r="O109" t="s">
        <v>336</v>
      </c>
      <c r="Q109" s="1">
        <v>42711.494320254627</v>
      </c>
      <c r="R109" s="1">
        <v>42711.494320254627</v>
      </c>
      <c r="S109" s="1">
        <v>42713.90554</v>
      </c>
      <c r="T109" s="1">
        <v>42714.34375</v>
      </c>
      <c r="U109">
        <v>3</v>
      </c>
      <c r="V109" t="s">
        <v>210</v>
      </c>
      <c r="W109">
        <v>5</v>
      </c>
      <c r="X109">
        <v>182</v>
      </c>
      <c r="AB109">
        <v>11152</v>
      </c>
      <c r="AC109" t="s">
        <v>87</v>
      </c>
      <c r="AD109">
        <v>16524</v>
      </c>
      <c r="AE109" t="s">
        <v>146</v>
      </c>
      <c r="AH109" t="s">
        <v>5846</v>
      </c>
      <c r="AI109" t="s">
        <v>88</v>
      </c>
      <c r="AJ109" t="s">
        <v>86</v>
      </c>
      <c r="AK109" t="s">
        <v>86</v>
      </c>
      <c r="AL109" t="s">
        <v>86</v>
      </c>
      <c r="AM109" t="s">
        <v>86</v>
      </c>
      <c r="AN109" t="s">
        <v>86</v>
      </c>
      <c r="AO109" t="s">
        <v>86</v>
      </c>
      <c r="AP109" t="s">
        <v>86</v>
      </c>
      <c r="AQ109" t="s">
        <v>89</v>
      </c>
      <c r="AR109" t="s">
        <v>689</v>
      </c>
      <c r="AS109" t="s">
        <v>689</v>
      </c>
      <c r="AT109" t="s">
        <v>91</v>
      </c>
      <c r="AU109" t="s">
        <v>92</v>
      </c>
      <c r="AV109" t="s">
        <v>778</v>
      </c>
      <c r="AW109" t="s">
        <v>779</v>
      </c>
      <c r="AX109" t="s">
        <v>779</v>
      </c>
      <c r="AY109"/>
      <c r="AZ109"/>
      <c r="BA109">
        <v>0</v>
      </c>
      <c r="BB109">
        <v>0</v>
      </c>
      <c r="BC109" s="1">
        <v>42711.450615775466</v>
      </c>
      <c r="BD109" t="s">
        <v>94</v>
      </c>
      <c r="BE109" t="s">
        <v>332</v>
      </c>
      <c r="BF109" s="1">
        <v>42714.34375</v>
      </c>
      <c r="BG109">
        <v>11</v>
      </c>
      <c r="BH109">
        <v>454559</v>
      </c>
      <c r="BI109" s="1">
        <v>42710.718912222219</v>
      </c>
      <c r="BJ109" s="1">
        <v>42711.494184675925</v>
      </c>
      <c r="BK109" t="s">
        <v>95</v>
      </c>
      <c r="BL109" t="s">
        <v>96</v>
      </c>
      <c r="BM109" t="s">
        <v>97</v>
      </c>
      <c r="BN109" t="s">
        <v>98</v>
      </c>
      <c r="BO109"/>
      <c r="BP109" t="s">
        <v>91</v>
      </c>
      <c r="BQ109" t="s">
        <v>108</v>
      </c>
      <c r="BR109" s="1">
        <v>42711.494287384259</v>
      </c>
      <c r="BS109"/>
      <c r="BT109"/>
      <c r="BU109" t="s">
        <v>305</v>
      </c>
      <c r="BV109" t="s">
        <v>5847</v>
      </c>
      <c r="BW109">
        <v>0</v>
      </c>
      <c r="BX109"/>
      <c r="BY109"/>
      <c r="BZ109"/>
      <c r="CA109" t="s">
        <v>100</v>
      </c>
      <c r="CB109" t="s">
        <v>5848</v>
      </c>
      <c r="CC109" t="s">
        <v>101</v>
      </c>
      <c r="CD109"/>
      <c r="CE109"/>
      <c r="CF109" t="s">
        <v>86</v>
      </c>
      <c r="CG109" t="s">
        <v>88</v>
      </c>
      <c r="CH109" t="s">
        <v>99</v>
      </c>
      <c r="CI109">
        <v>0</v>
      </c>
      <c r="CJ109" t="s">
        <v>324</v>
      </c>
      <c r="CK109" t="s">
        <v>325</v>
      </c>
      <c r="CL109" t="s">
        <v>184</v>
      </c>
      <c r="CM109" t="s">
        <v>214</v>
      </c>
      <c r="CN109">
        <v>0.03</v>
      </c>
      <c r="CO109">
        <v>0</v>
      </c>
      <c r="CP109" t="s">
        <v>86</v>
      </c>
      <c r="CQ109" t="s">
        <v>86</v>
      </c>
      <c r="CR109" t="s">
        <v>86</v>
      </c>
      <c r="CT109" t="s">
        <v>99</v>
      </c>
      <c r="CU109" t="s">
        <v>99</v>
      </c>
      <c r="CV109" t="s">
        <v>99</v>
      </c>
      <c r="CW109" t="s">
        <v>99</v>
      </c>
      <c r="CX109" t="s">
        <v>99</v>
      </c>
      <c r="CY109" t="s">
        <v>99</v>
      </c>
      <c r="CZ109" t="s">
        <v>99</v>
      </c>
      <c r="DA109" t="s">
        <v>373</v>
      </c>
      <c r="DB109" t="s">
        <v>99</v>
      </c>
      <c r="DC109" t="s">
        <v>99</v>
      </c>
      <c r="DD109" t="s">
        <v>99</v>
      </c>
      <c r="DE109" t="s">
        <v>373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7" t="str">
        <f t="shared" si="2"/>
        <v/>
      </c>
      <c r="DM109" s="9" t="str">
        <f t="shared" si="3"/>
        <v/>
      </c>
    </row>
    <row r="110" spans="1:117">
      <c r="A110" t="s">
        <v>86</v>
      </c>
      <c r="B110" t="s">
        <v>212</v>
      </c>
      <c r="C110" t="s">
        <v>335</v>
      </c>
      <c r="D110">
        <v>335259</v>
      </c>
      <c r="E110">
        <v>32450</v>
      </c>
      <c r="F110" t="s">
        <v>5361</v>
      </c>
      <c r="G110" t="s">
        <v>5362</v>
      </c>
      <c r="H110" t="s">
        <v>117</v>
      </c>
      <c r="I110" t="s">
        <v>118</v>
      </c>
      <c r="J110" t="s">
        <v>86</v>
      </c>
      <c r="K110" t="s">
        <v>86</v>
      </c>
      <c r="L110" t="s">
        <v>86</v>
      </c>
      <c r="M110" t="s">
        <v>5849</v>
      </c>
      <c r="N110" t="s">
        <v>5850</v>
      </c>
      <c r="O110" t="s">
        <v>336</v>
      </c>
      <c r="Q110" s="1">
        <v>42711.608897523147</v>
      </c>
      <c r="R110" s="1">
        <v>42711.608897523147</v>
      </c>
      <c r="S110" s="1">
        <v>42713.905280555555</v>
      </c>
      <c r="T110" s="1">
        <v>42714.34375</v>
      </c>
      <c r="U110">
        <v>3</v>
      </c>
      <c r="V110" t="s">
        <v>210</v>
      </c>
      <c r="W110">
        <v>1</v>
      </c>
      <c r="X110">
        <v>21</v>
      </c>
      <c r="AB110">
        <v>11152</v>
      </c>
      <c r="AC110" t="s">
        <v>87</v>
      </c>
      <c r="AD110">
        <v>16524</v>
      </c>
      <c r="AE110" t="s">
        <v>146</v>
      </c>
      <c r="AH110" t="s">
        <v>5851</v>
      </c>
      <c r="AI110" t="s">
        <v>88</v>
      </c>
      <c r="AJ110" t="s">
        <v>86</v>
      </c>
      <c r="AK110" t="s">
        <v>86</v>
      </c>
      <c r="AL110" t="s">
        <v>86</v>
      </c>
      <c r="AM110" t="s">
        <v>86</v>
      </c>
      <c r="AN110" t="s">
        <v>86</v>
      </c>
      <c r="AO110" t="s">
        <v>86</v>
      </c>
      <c r="AP110" t="s">
        <v>86</v>
      </c>
      <c r="AQ110" t="s">
        <v>89</v>
      </c>
      <c r="AR110" t="s">
        <v>1563</v>
      </c>
      <c r="AS110" t="s">
        <v>91</v>
      </c>
      <c r="AT110" t="s">
        <v>240</v>
      </c>
      <c r="AU110" t="s">
        <v>92</v>
      </c>
      <c r="AV110" t="s">
        <v>1564</v>
      </c>
      <c r="AW110" t="s">
        <v>1611</v>
      </c>
      <c r="AX110" t="s">
        <v>5852</v>
      </c>
      <c r="AY110"/>
      <c r="AZ110"/>
      <c r="BA110">
        <v>0</v>
      </c>
      <c r="BB110">
        <v>0</v>
      </c>
      <c r="BC110" s="1">
        <v>42711.500320324078</v>
      </c>
      <c r="BD110" t="s">
        <v>94</v>
      </c>
      <c r="BE110" t="s">
        <v>332</v>
      </c>
      <c r="BF110" s="1">
        <v>42714.34375</v>
      </c>
      <c r="BG110">
        <v>5</v>
      </c>
      <c r="BH110">
        <v>454566</v>
      </c>
      <c r="BI110" s="1">
        <v>42711.469616666669</v>
      </c>
      <c r="BJ110" s="1">
        <v>42711.608759756942</v>
      </c>
      <c r="BK110" t="s">
        <v>95</v>
      </c>
      <c r="BL110" t="s">
        <v>96</v>
      </c>
      <c r="BM110" t="s">
        <v>97</v>
      </c>
      <c r="BN110" t="s">
        <v>98</v>
      </c>
      <c r="BO110"/>
      <c r="BP110" t="s">
        <v>91</v>
      </c>
      <c r="BQ110" t="s">
        <v>108</v>
      </c>
      <c r="BR110" s="1">
        <v>42711.608866585651</v>
      </c>
      <c r="BS110"/>
      <c r="BT110"/>
      <c r="BU110" t="s">
        <v>305</v>
      </c>
      <c r="BV110" t="s">
        <v>5833</v>
      </c>
      <c r="BW110">
        <v>0</v>
      </c>
      <c r="BX110"/>
      <c r="BY110"/>
      <c r="BZ110"/>
      <c r="CA110" t="s">
        <v>100</v>
      </c>
      <c r="CB110" t="s">
        <v>5853</v>
      </c>
      <c r="CC110" t="s">
        <v>101</v>
      </c>
      <c r="CD110"/>
      <c r="CE110"/>
      <c r="CF110" t="s">
        <v>86</v>
      </c>
      <c r="CG110" t="s">
        <v>88</v>
      </c>
      <c r="CH110" t="s">
        <v>99</v>
      </c>
      <c r="CI110">
        <v>0</v>
      </c>
      <c r="CJ110" t="s">
        <v>324</v>
      </c>
      <c r="CK110" t="s">
        <v>325</v>
      </c>
      <c r="CL110" t="s">
        <v>184</v>
      </c>
      <c r="CM110" t="s">
        <v>214</v>
      </c>
      <c r="CN110">
        <v>0.03</v>
      </c>
      <c r="CO110">
        <v>0</v>
      </c>
      <c r="CP110" t="s">
        <v>86</v>
      </c>
      <c r="CQ110" t="s">
        <v>86</v>
      </c>
      <c r="CR110" t="s">
        <v>86</v>
      </c>
      <c r="CT110" t="s">
        <v>99</v>
      </c>
      <c r="CU110" t="s">
        <v>99</v>
      </c>
      <c r="CV110" t="s">
        <v>99</v>
      </c>
      <c r="CW110" t="s">
        <v>99</v>
      </c>
      <c r="CX110" t="s">
        <v>99</v>
      </c>
      <c r="CY110" t="s">
        <v>99</v>
      </c>
      <c r="CZ110" t="s">
        <v>99</v>
      </c>
      <c r="DA110" t="s">
        <v>373</v>
      </c>
      <c r="DB110" t="s">
        <v>99</v>
      </c>
      <c r="DC110" t="s">
        <v>99</v>
      </c>
      <c r="DD110" t="s">
        <v>99</v>
      </c>
      <c r="DE110" t="s">
        <v>373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7" t="str">
        <f t="shared" si="2"/>
        <v/>
      </c>
      <c r="DM110" s="9" t="str">
        <f t="shared" si="3"/>
        <v/>
      </c>
    </row>
    <row r="111" spans="1:117">
      <c r="A111" t="s">
        <v>86</v>
      </c>
      <c r="B111" t="s">
        <v>212</v>
      </c>
      <c r="C111" t="s">
        <v>103</v>
      </c>
      <c r="D111">
        <v>126766</v>
      </c>
      <c r="E111">
        <v>31456</v>
      </c>
      <c r="F111" t="s">
        <v>1043</v>
      </c>
      <c r="G111" t="s">
        <v>1044</v>
      </c>
      <c r="H111" t="s">
        <v>117</v>
      </c>
      <c r="I111" t="s">
        <v>118</v>
      </c>
      <c r="J111" t="s">
        <v>86</v>
      </c>
      <c r="K111" t="s">
        <v>86</v>
      </c>
      <c r="L111" t="s">
        <v>86</v>
      </c>
      <c r="M111" t="s">
        <v>5854</v>
      </c>
      <c r="N111" t="s">
        <v>5855</v>
      </c>
      <c r="O111" t="s">
        <v>104</v>
      </c>
      <c r="P111" t="s">
        <v>99</v>
      </c>
      <c r="Q111" s="1">
        <v>42711.339256134263</v>
      </c>
      <c r="R111" s="1">
        <v>42711.339256134263</v>
      </c>
      <c r="S111" s="1">
        <v>42711.512082407404</v>
      </c>
      <c r="T111" s="1">
        <v>42711.660285601851</v>
      </c>
      <c r="U111">
        <v>0</v>
      </c>
      <c r="V111" t="s">
        <v>210</v>
      </c>
      <c r="W111">
        <v>2</v>
      </c>
      <c r="X111">
        <v>19.399999999999999</v>
      </c>
      <c r="AB111">
        <v>16990</v>
      </c>
      <c r="AC111" t="s">
        <v>110</v>
      </c>
      <c r="AD111">
        <v>28176</v>
      </c>
      <c r="AE111" t="s">
        <v>1045</v>
      </c>
      <c r="AH111" t="s">
        <v>1046</v>
      </c>
      <c r="AI111" t="s">
        <v>88</v>
      </c>
      <c r="AJ111" t="s">
        <v>88</v>
      </c>
      <c r="AK111" t="s">
        <v>86</v>
      </c>
      <c r="AL111" t="s">
        <v>88</v>
      </c>
      <c r="AM111" t="s">
        <v>88</v>
      </c>
      <c r="AN111" t="s">
        <v>88</v>
      </c>
      <c r="AO111" t="s">
        <v>88</v>
      </c>
      <c r="AP111" t="s">
        <v>86</v>
      </c>
      <c r="AQ111" t="s">
        <v>89</v>
      </c>
      <c r="AR111" t="s">
        <v>223</v>
      </c>
      <c r="AS111" t="s">
        <v>120</v>
      </c>
      <c r="AT111" t="s">
        <v>91</v>
      </c>
      <c r="AU111" t="s">
        <v>92</v>
      </c>
      <c r="AV111" t="s">
        <v>710</v>
      </c>
      <c r="AW111" t="s">
        <v>1047</v>
      </c>
      <c r="AX111" t="s">
        <v>1047</v>
      </c>
      <c r="AY111"/>
      <c r="AZ111" t="s">
        <v>99</v>
      </c>
      <c r="BA111">
        <v>469.87</v>
      </c>
      <c r="BB111">
        <v>137.43</v>
      </c>
      <c r="BC111" s="1">
        <v>42711.312693240739</v>
      </c>
      <c r="BD111" t="s">
        <v>94</v>
      </c>
      <c r="BE111" t="s">
        <v>213</v>
      </c>
      <c r="BF111" s="1">
        <v>42711.660285601851</v>
      </c>
      <c r="BG111">
        <v>1</v>
      </c>
      <c r="BH111">
        <v>454500</v>
      </c>
      <c r="BI111" s="1">
        <v>42710.854362731479</v>
      </c>
      <c r="BJ111" s="1">
        <v>42711.339100532408</v>
      </c>
      <c r="BK111" t="s">
        <v>111</v>
      </c>
      <c r="BL111" t="s">
        <v>112</v>
      </c>
      <c r="BM111" t="s">
        <v>97</v>
      </c>
      <c r="BN111" t="s">
        <v>98</v>
      </c>
      <c r="BO111"/>
      <c r="BP111" t="s">
        <v>91</v>
      </c>
      <c r="BQ111" t="s">
        <v>108</v>
      </c>
      <c r="BR111" s="1">
        <v>42711.339229664351</v>
      </c>
      <c r="BS111"/>
      <c r="BT111" s="1">
        <v>42710.854362731479</v>
      </c>
      <c r="BU111" t="s">
        <v>291</v>
      </c>
      <c r="BV111" t="s">
        <v>99</v>
      </c>
      <c r="BW111">
        <v>0</v>
      </c>
      <c r="BX111"/>
      <c r="BY111"/>
      <c r="BZ111"/>
      <c r="CA111" t="s">
        <v>100</v>
      </c>
      <c r="CB111" t="s">
        <v>5856</v>
      </c>
      <c r="CC111" t="s">
        <v>101</v>
      </c>
      <c r="CD111"/>
      <c r="CE111"/>
      <c r="CF111" t="s">
        <v>86</v>
      </c>
      <c r="CG111" t="s">
        <v>88</v>
      </c>
      <c r="CH111" t="s">
        <v>99</v>
      </c>
      <c r="CI111">
        <v>51</v>
      </c>
      <c r="CJ111" t="s">
        <v>224</v>
      </c>
      <c r="CK111" t="s">
        <v>225</v>
      </c>
      <c r="CL111" t="s">
        <v>385</v>
      </c>
      <c r="CM111" t="s">
        <v>386</v>
      </c>
      <c r="CN111">
        <v>0.01</v>
      </c>
      <c r="CO111">
        <v>5</v>
      </c>
      <c r="CP111" t="s">
        <v>86</v>
      </c>
      <c r="CQ111" t="s">
        <v>86</v>
      </c>
      <c r="CR111" t="s">
        <v>86</v>
      </c>
      <c r="CU111" t="s">
        <v>99</v>
      </c>
      <c r="CV111" t="s">
        <v>99</v>
      </c>
      <c r="CW111" t="s">
        <v>99</v>
      </c>
      <c r="CX111" t="s">
        <v>99</v>
      </c>
      <c r="CY111" t="s">
        <v>99</v>
      </c>
      <c r="CZ111" t="s">
        <v>99</v>
      </c>
      <c r="DA111" t="s">
        <v>373</v>
      </c>
      <c r="DB111" t="s">
        <v>99</v>
      </c>
      <c r="DC111" t="s">
        <v>99</v>
      </c>
      <c r="DE111" t="s">
        <v>373</v>
      </c>
      <c r="DF111">
        <v>10</v>
      </c>
      <c r="DG111">
        <v>41</v>
      </c>
      <c r="DH111">
        <v>0</v>
      </c>
      <c r="DI111">
        <v>2.7</v>
      </c>
      <c r="DJ111">
        <v>14.89</v>
      </c>
      <c r="DK111">
        <v>0</v>
      </c>
      <c r="DL111" s="7" t="str">
        <f t="shared" si="2"/>
        <v>PROV</v>
      </c>
      <c r="DM111" s="9">
        <f t="shared" si="3"/>
        <v>42711</v>
      </c>
    </row>
    <row r="112" spans="1:117">
      <c r="A112" t="s">
        <v>86</v>
      </c>
      <c r="B112" t="s">
        <v>212</v>
      </c>
      <c r="C112" t="s">
        <v>103</v>
      </c>
      <c r="D112">
        <v>126767</v>
      </c>
      <c r="E112">
        <v>29969</v>
      </c>
      <c r="F112" t="s">
        <v>5857</v>
      </c>
      <c r="G112" t="s">
        <v>5858</v>
      </c>
      <c r="H112" t="s">
        <v>117</v>
      </c>
      <c r="I112" t="s">
        <v>118</v>
      </c>
      <c r="J112" t="s">
        <v>86</v>
      </c>
      <c r="K112" t="s">
        <v>86</v>
      </c>
      <c r="L112" t="s">
        <v>86</v>
      </c>
      <c r="M112" t="s">
        <v>5859</v>
      </c>
      <c r="N112" t="s">
        <v>5860</v>
      </c>
      <c r="O112" t="s">
        <v>104</v>
      </c>
      <c r="P112" t="s">
        <v>99</v>
      </c>
      <c r="Q112" s="1">
        <v>42711.339344282409</v>
      </c>
      <c r="R112" s="1">
        <v>42711.339344282409</v>
      </c>
      <c r="S112" s="1">
        <v>42711.511928009262</v>
      </c>
      <c r="T112" s="1">
        <v>42711.660329351849</v>
      </c>
      <c r="U112">
        <v>0</v>
      </c>
      <c r="V112" t="s">
        <v>210</v>
      </c>
      <c r="W112">
        <v>1</v>
      </c>
      <c r="X112">
        <v>19</v>
      </c>
      <c r="AB112">
        <v>16990</v>
      </c>
      <c r="AC112" t="s">
        <v>110</v>
      </c>
      <c r="AD112">
        <v>22396</v>
      </c>
      <c r="AE112" t="s">
        <v>739</v>
      </c>
      <c r="AH112" t="s">
        <v>5861</v>
      </c>
      <c r="AI112" t="s">
        <v>88</v>
      </c>
      <c r="AJ112" t="s">
        <v>88</v>
      </c>
      <c r="AK112" t="s">
        <v>86</v>
      </c>
      <c r="AL112" t="s">
        <v>88</v>
      </c>
      <c r="AM112" t="s">
        <v>88</v>
      </c>
      <c r="AN112" t="s">
        <v>88</v>
      </c>
      <c r="AO112" t="s">
        <v>88</v>
      </c>
      <c r="AP112" t="s">
        <v>86</v>
      </c>
      <c r="AQ112" t="s">
        <v>89</v>
      </c>
      <c r="AR112" t="s">
        <v>645</v>
      </c>
      <c r="AS112" t="s">
        <v>91</v>
      </c>
      <c r="AT112" t="s">
        <v>226</v>
      </c>
      <c r="AU112" t="s">
        <v>92</v>
      </c>
      <c r="AV112" t="s">
        <v>646</v>
      </c>
      <c r="AW112" t="s">
        <v>646</v>
      </c>
      <c r="AX112" t="s">
        <v>878</v>
      </c>
      <c r="AY112"/>
      <c r="AZ112" t="s">
        <v>99</v>
      </c>
      <c r="BA112">
        <v>576.4</v>
      </c>
      <c r="BB112">
        <v>168.59</v>
      </c>
      <c r="BC112" s="1">
        <v>42711.331050729168</v>
      </c>
      <c r="BD112" t="s">
        <v>94</v>
      </c>
      <c r="BE112" t="s">
        <v>213</v>
      </c>
      <c r="BF112" s="1">
        <v>42711.660329351849</v>
      </c>
      <c r="BG112">
        <v>1</v>
      </c>
      <c r="BH112">
        <v>454501</v>
      </c>
      <c r="BI112" s="1">
        <v>42710.489816435183</v>
      </c>
      <c r="BJ112" s="1">
        <v>42711.339100532408</v>
      </c>
      <c r="BK112" t="s">
        <v>111</v>
      </c>
      <c r="BL112" t="s">
        <v>112</v>
      </c>
      <c r="BM112" t="s">
        <v>97</v>
      </c>
      <c r="BN112" t="s">
        <v>98</v>
      </c>
      <c r="BO112"/>
      <c r="BP112" t="s">
        <v>91</v>
      </c>
      <c r="BQ112" t="s">
        <v>108</v>
      </c>
      <c r="BR112" s="1">
        <v>42711.339302928238</v>
      </c>
      <c r="BS112"/>
      <c r="BT112"/>
      <c r="BU112" t="s">
        <v>291</v>
      </c>
      <c r="BV112" t="s">
        <v>5862</v>
      </c>
      <c r="BW112">
        <v>0</v>
      </c>
      <c r="BX112"/>
      <c r="BY112"/>
      <c r="BZ112"/>
      <c r="CA112" t="s">
        <v>100</v>
      </c>
      <c r="CB112" t="s">
        <v>5863</v>
      </c>
      <c r="CC112" t="s">
        <v>101</v>
      </c>
      <c r="CD112"/>
      <c r="CE112"/>
      <c r="CF112" t="s">
        <v>86</v>
      </c>
      <c r="CG112" t="s">
        <v>88</v>
      </c>
      <c r="CH112" t="s">
        <v>99</v>
      </c>
      <c r="CI112">
        <v>36</v>
      </c>
      <c r="CJ112" t="s">
        <v>333</v>
      </c>
      <c r="CK112" t="s">
        <v>334</v>
      </c>
      <c r="CL112" t="s">
        <v>184</v>
      </c>
      <c r="CM112" t="s">
        <v>214</v>
      </c>
      <c r="CN112">
        <v>0.02</v>
      </c>
      <c r="CO112">
        <v>3</v>
      </c>
      <c r="CP112" t="s">
        <v>86</v>
      </c>
      <c r="CQ112" t="s">
        <v>86</v>
      </c>
      <c r="CR112" t="s">
        <v>86</v>
      </c>
      <c r="CU112" t="s">
        <v>99</v>
      </c>
      <c r="CV112" t="s">
        <v>99</v>
      </c>
      <c r="CW112" t="s">
        <v>99</v>
      </c>
      <c r="CX112" t="s">
        <v>99</v>
      </c>
      <c r="CY112" t="s">
        <v>99</v>
      </c>
      <c r="CZ112" t="s">
        <v>99</v>
      </c>
      <c r="DA112" t="s">
        <v>373</v>
      </c>
      <c r="DB112" t="s">
        <v>99</v>
      </c>
      <c r="DC112" t="s">
        <v>99</v>
      </c>
      <c r="DE112" t="s">
        <v>373</v>
      </c>
      <c r="DF112">
        <v>0</v>
      </c>
      <c r="DG112">
        <v>36</v>
      </c>
      <c r="DH112">
        <v>0</v>
      </c>
      <c r="DI112">
        <v>0</v>
      </c>
      <c r="DJ112">
        <v>18.059999999999999</v>
      </c>
      <c r="DK112">
        <v>0</v>
      </c>
      <c r="DL112" s="7" t="str">
        <f t="shared" si="2"/>
        <v>PROV</v>
      </c>
      <c r="DM112" s="9">
        <f t="shared" si="3"/>
        <v>42711</v>
      </c>
    </row>
    <row r="113" spans="1:117">
      <c r="A113" t="s">
        <v>86</v>
      </c>
      <c r="B113" t="s">
        <v>212</v>
      </c>
      <c r="C113" t="s">
        <v>103</v>
      </c>
      <c r="D113">
        <v>126768</v>
      </c>
      <c r="E113">
        <v>30943</v>
      </c>
      <c r="F113" t="s">
        <v>1628</v>
      </c>
      <c r="G113" t="s">
        <v>1629</v>
      </c>
      <c r="H113" t="s">
        <v>117</v>
      </c>
      <c r="I113" t="s">
        <v>118</v>
      </c>
      <c r="J113" t="s">
        <v>86</v>
      </c>
      <c r="K113" t="s">
        <v>86</v>
      </c>
      <c r="L113" t="s">
        <v>86</v>
      </c>
      <c r="M113" t="s">
        <v>5864</v>
      </c>
      <c r="N113" t="s">
        <v>5865</v>
      </c>
      <c r="O113" t="s">
        <v>104</v>
      </c>
      <c r="P113" t="s">
        <v>99</v>
      </c>
      <c r="Q113" s="1">
        <v>42711.347750960645</v>
      </c>
      <c r="R113" s="1">
        <v>42711.347750960645</v>
      </c>
      <c r="S113" s="1">
        <v>42711.549570601848</v>
      </c>
      <c r="T113" s="1">
        <v>42711.688888888886</v>
      </c>
      <c r="U113">
        <v>0</v>
      </c>
      <c r="V113" t="s">
        <v>211</v>
      </c>
      <c r="W113">
        <v>97</v>
      </c>
      <c r="X113">
        <v>416.2</v>
      </c>
      <c r="AB113">
        <v>5393</v>
      </c>
      <c r="AC113" t="s">
        <v>105</v>
      </c>
      <c r="AD113">
        <v>0</v>
      </c>
      <c r="AH113" t="s">
        <v>1630</v>
      </c>
      <c r="AI113" t="s">
        <v>86</v>
      </c>
      <c r="AJ113" t="s">
        <v>88</v>
      </c>
      <c r="AK113" t="s">
        <v>86</v>
      </c>
      <c r="AL113" t="s">
        <v>88</v>
      </c>
      <c r="AM113" t="s">
        <v>86</v>
      </c>
      <c r="AN113" t="s">
        <v>88</v>
      </c>
      <c r="AO113" t="s">
        <v>88</v>
      </c>
      <c r="AP113" t="s">
        <v>86</v>
      </c>
      <c r="AQ113" t="s">
        <v>89</v>
      </c>
      <c r="AR113" t="s">
        <v>90</v>
      </c>
      <c r="AS113" t="s">
        <v>91</v>
      </c>
      <c r="AT113" t="s">
        <v>122</v>
      </c>
      <c r="AU113" t="s">
        <v>92</v>
      </c>
      <c r="AV113" t="s">
        <v>93</v>
      </c>
      <c r="AW113" t="s">
        <v>93</v>
      </c>
      <c r="AX113" t="s">
        <v>283</v>
      </c>
      <c r="AY113"/>
      <c r="AZ113"/>
      <c r="BA113">
        <v>12354.39</v>
      </c>
      <c r="BB113">
        <v>3613.45</v>
      </c>
      <c r="BC113" s="1">
        <v>42710.627164849539</v>
      </c>
      <c r="BD113" t="s">
        <v>94</v>
      </c>
      <c r="BE113" t="s">
        <v>332</v>
      </c>
      <c r="BF113" s="1">
        <v>42711.688888888886</v>
      </c>
      <c r="BG113">
        <v>1</v>
      </c>
      <c r="BH113">
        <v>454502</v>
      </c>
      <c r="BI113" s="1">
        <v>42710.58903541667</v>
      </c>
      <c r="BJ113" s="1">
        <v>42711.339551226854</v>
      </c>
      <c r="BK113" t="s">
        <v>106</v>
      </c>
      <c r="BL113" t="s">
        <v>107</v>
      </c>
      <c r="BM113" t="s">
        <v>97</v>
      </c>
      <c r="BN113" t="s">
        <v>98</v>
      </c>
      <c r="BO113"/>
      <c r="BP113" t="s">
        <v>91</v>
      </c>
      <c r="BQ113" t="s">
        <v>108</v>
      </c>
      <c r="BR113" s="1">
        <v>42711.347289849538</v>
      </c>
      <c r="BS113"/>
      <c r="BT113" s="1">
        <v>42711.58903541667</v>
      </c>
      <c r="BU113" t="s">
        <v>550</v>
      </c>
      <c r="BV113" t="s">
        <v>99</v>
      </c>
      <c r="BW113">
        <v>0</v>
      </c>
      <c r="BX113"/>
      <c r="BY113"/>
      <c r="BZ113"/>
      <c r="CA113" t="s">
        <v>100</v>
      </c>
      <c r="CB113" t="s">
        <v>5866</v>
      </c>
      <c r="CC113" t="s">
        <v>101</v>
      </c>
      <c r="CD113"/>
      <c r="CE113"/>
      <c r="CF113" t="s">
        <v>86</v>
      </c>
      <c r="CG113" t="s">
        <v>86</v>
      </c>
      <c r="CH113" t="s">
        <v>99</v>
      </c>
      <c r="CI113">
        <v>1369</v>
      </c>
      <c r="CJ113" t="s">
        <v>162</v>
      </c>
      <c r="CK113" t="s">
        <v>163</v>
      </c>
      <c r="CL113" t="s">
        <v>388</v>
      </c>
      <c r="CM113" t="s">
        <v>389</v>
      </c>
      <c r="CN113">
        <v>0.01</v>
      </c>
      <c r="CO113">
        <v>30</v>
      </c>
      <c r="CP113" t="s">
        <v>86</v>
      </c>
      <c r="CQ113" t="s">
        <v>86</v>
      </c>
      <c r="CR113" t="s">
        <v>86</v>
      </c>
      <c r="CU113" t="s">
        <v>99</v>
      </c>
      <c r="CV113" t="s">
        <v>99</v>
      </c>
      <c r="CW113" t="s">
        <v>99</v>
      </c>
      <c r="CX113" t="s">
        <v>99</v>
      </c>
      <c r="CY113" t="s">
        <v>99</v>
      </c>
      <c r="CZ113" t="s">
        <v>99</v>
      </c>
      <c r="DA113" t="s">
        <v>373</v>
      </c>
      <c r="DB113" t="s">
        <v>99</v>
      </c>
      <c r="DC113" t="s">
        <v>99</v>
      </c>
      <c r="DE113" t="s">
        <v>373</v>
      </c>
      <c r="DF113">
        <v>292</v>
      </c>
      <c r="DG113">
        <v>1077</v>
      </c>
      <c r="DH113">
        <v>0</v>
      </c>
      <c r="DI113">
        <v>69.290000000000006</v>
      </c>
      <c r="DJ113">
        <v>317.95999999999998</v>
      </c>
      <c r="DK113">
        <v>0</v>
      </c>
      <c r="DL113" s="7" t="str">
        <f t="shared" si="2"/>
        <v>LIMA</v>
      </c>
      <c r="DM113" s="9">
        <f t="shared" si="3"/>
        <v>42711</v>
      </c>
    </row>
    <row r="114" spans="1:117">
      <c r="A114" t="s">
        <v>86</v>
      </c>
      <c r="B114" t="s">
        <v>212</v>
      </c>
      <c r="C114" t="s">
        <v>103</v>
      </c>
      <c r="D114">
        <v>126769</v>
      </c>
      <c r="E114">
        <v>6876</v>
      </c>
      <c r="F114" t="s">
        <v>5548</v>
      </c>
      <c r="G114" t="s">
        <v>5549</v>
      </c>
      <c r="H114" t="s">
        <v>117</v>
      </c>
      <c r="I114" t="s">
        <v>118</v>
      </c>
      <c r="J114" t="s">
        <v>86</v>
      </c>
      <c r="K114" t="s">
        <v>86</v>
      </c>
      <c r="L114" t="s">
        <v>86</v>
      </c>
      <c r="M114" t="s">
        <v>5867</v>
      </c>
      <c r="N114" t="s">
        <v>5868</v>
      </c>
      <c r="O114" t="s">
        <v>104</v>
      </c>
      <c r="P114" t="s">
        <v>99</v>
      </c>
      <c r="Q114" s="1">
        <v>42711.348691851854</v>
      </c>
      <c r="R114" s="1">
        <v>42711.348691851854</v>
      </c>
      <c r="S114" s="1">
        <v>42711.603023912037</v>
      </c>
      <c r="T114" s="1">
        <v>42711.667697604164</v>
      </c>
      <c r="U114">
        <v>0</v>
      </c>
      <c r="V114" t="s">
        <v>211</v>
      </c>
      <c r="W114">
        <v>29</v>
      </c>
      <c r="X114">
        <v>120</v>
      </c>
      <c r="AB114">
        <v>18835</v>
      </c>
      <c r="AC114" t="s">
        <v>130</v>
      </c>
      <c r="AD114">
        <v>0</v>
      </c>
      <c r="AH114" t="s">
        <v>5552</v>
      </c>
      <c r="AI114" t="s">
        <v>86</v>
      </c>
      <c r="AJ114" t="s">
        <v>88</v>
      </c>
      <c r="AK114" t="s">
        <v>86</v>
      </c>
      <c r="AL114" t="s">
        <v>88</v>
      </c>
      <c r="AM114" t="s">
        <v>86</v>
      </c>
      <c r="AN114" t="s">
        <v>88</v>
      </c>
      <c r="AO114" t="s">
        <v>86</v>
      </c>
      <c r="AP114" t="s">
        <v>86</v>
      </c>
      <c r="AQ114" t="s">
        <v>89</v>
      </c>
      <c r="AR114" t="s">
        <v>90</v>
      </c>
      <c r="AS114" t="s">
        <v>91</v>
      </c>
      <c r="AT114" t="s">
        <v>237</v>
      </c>
      <c r="AU114" t="s">
        <v>92</v>
      </c>
      <c r="AV114" t="s">
        <v>93</v>
      </c>
      <c r="AW114" t="s">
        <v>93</v>
      </c>
      <c r="AX114" t="s">
        <v>244</v>
      </c>
      <c r="AY114"/>
      <c r="AZ114" t="s">
        <v>99</v>
      </c>
      <c r="BA114">
        <v>4123.3100000000004</v>
      </c>
      <c r="BB114">
        <v>1206</v>
      </c>
      <c r="BC114" s="1">
        <v>42709.487664004628</v>
      </c>
      <c r="BD114" t="s">
        <v>94</v>
      </c>
      <c r="BE114" t="s">
        <v>213</v>
      </c>
      <c r="BF114" s="1">
        <v>42711.667697604164</v>
      </c>
      <c r="BG114">
        <v>1</v>
      </c>
      <c r="BH114">
        <v>454503</v>
      </c>
      <c r="BI114" s="1">
        <v>42709.48171847222</v>
      </c>
      <c r="BJ114" s="1">
        <v>42711.339551226854</v>
      </c>
      <c r="BK114" t="s">
        <v>131</v>
      </c>
      <c r="BL114" t="s">
        <v>132</v>
      </c>
      <c r="BM114" t="s">
        <v>133</v>
      </c>
      <c r="BN114" t="s">
        <v>134</v>
      </c>
      <c r="BO114"/>
      <c r="BP114" t="s">
        <v>91</v>
      </c>
      <c r="BQ114" t="s">
        <v>108</v>
      </c>
      <c r="BR114" s="1">
        <v>42711.348601111109</v>
      </c>
      <c r="BS114"/>
      <c r="BT114" s="1">
        <v>42710.48171847222</v>
      </c>
      <c r="BU114" t="s">
        <v>138</v>
      </c>
      <c r="BV114" t="s">
        <v>99</v>
      </c>
      <c r="BW114">
        <v>0</v>
      </c>
      <c r="BX114"/>
      <c r="BY114"/>
      <c r="BZ114"/>
      <c r="CA114" t="s">
        <v>100</v>
      </c>
      <c r="CB114" t="s">
        <v>5869</v>
      </c>
      <c r="CC114" t="s">
        <v>101</v>
      </c>
      <c r="CD114"/>
      <c r="CE114"/>
      <c r="CF114" t="s">
        <v>86</v>
      </c>
      <c r="CG114" t="s">
        <v>86</v>
      </c>
      <c r="CH114" t="s">
        <v>99</v>
      </c>
      <c r="CI114">
        <v>476</v>
      </c>
      <c r="CJ114" t="s">
        <v>166</v>
      </c>
      <c r="CK114" t="s">
        <v>167</v>
      </c>
      <c r="CL114" t="s">
        <v>183</v>
      </c>
      <c r="CM114" t="s">
        <v>215</v>
      </c>
      <c r="CN114">
        <v>0.01</v>
      </c>
      <c r="CO114">
        <v>30</v>
      </c>
      <c r="CP114" t="s">
        <v>86</v>
      </c>
      <c r="CQ114" t="s">
        <v>86</v>
      </c>
      <c r="CR114" t="s">
        <v>86</v>
      </c>
      <c r="CU114" t="s">
        <v>99</v>
      </c>
      <c r="CV114" t="s">
        <v>99</v>
      </c>
      <c r="CW114" t="s">
        <v>99</v>
      </c>
      <c r="CX114" t="s">
        <v>99</v>
      </c>
      <c r="CY114" t="s">
        <v>99</v>
      </c>
      <c r="CZ114" t="s">
        <v>99</v>
      </c>
      <c r="DA114" t="s">
        <v>373</v>
      </c>
      <c r="DB114" t="s">
        <v>99</v>
      </c>
      <c r="DC114" t="s">
        <v>99</v>
      </c>
      <c r="DE114" t="s">
        <v>373</v>
      </c>
      <c r="DF114">
        <v>180</v>
      </c>
      <c r="DG114">
        <v>270</v>
      </c>
      <c r="DH114">
        <v>26</v>
      </c>
      <c r="DI114">
        <v>37.270000000000003</v>
      </c>
      <c r="DJ114">
        <v>64.69</v>
      </c>
      <c r="DK114">
        <v>2.9</v>
      </c>
      <c r="DL114" s="7" t="str">
        <f t="shared" si="2"/>
        <v>LIMA</v>
      </c>
      <c r="DM114" s="9">
        <f t="shared" si="3"/>
        <v>42711</v>
      </c>
    </row>
    <row r="115" spans="1:117">
      <c r="A115" t="s">
        <v>86</v>
      </c>
      <c r="B115" t="s">
        <v>212</v>
      </c>
      <c r="C115" t="s">
        <v>103</v>
      </c>
      <c r="D115">
        <v>126770</v>
      </c>
      <c r="E115">
        <v>30943</v>
      </c>
      <c r="F115" t="s">
        <v>1628</v>
      </c>
      <c r="G115" t="s">
        <v>1629</v>
      </c>
      <c r="H115" t="s">
        <v>117</v>
      </c>
      <c r="I115" t="s">
        <v>118</v>
      </c>
      <c r="J115" t="s">
        <v>86</v>
      </c>
      <c r="K115" t="s">
        <v>86</v>
      </c>
      <c r="L115" t="s">
        <v>86</v>
      </c>
      <c r="M115" t="s">
        <v>5864</v>
      </c>
      <c r="N115" t="s">
        <v>5870</v>
      </c>
      <c r="O115" t="s">
        <v>104</v>
      </c>
      <c r="P115" t="s">
        <v>99</v>
      </c>
      <c r="Q115" s="1">
        <v>42711.349151736111</v>
      </c>
      <c r="R115" s="1">
        <v>42711.349151736111</v>
      </c>
      <c r="S115" s="1">
        <v>42711.549570601848</v>
      </c>
      <c r="T115" s="1">
        <v>42711.688888888886</v>
      </c>
      <c r="U115">
        <v>0</v>
      </c>
      <c r="V115" t="s">
        <v>211</v>
      </c>
      <c r="W115">
        <v>21</v>
      </c>
      <c r="X115">
        <v>124</v>
      </c>
      <c r="AB115">
        <v>5393</v>
      </c>
      <c r="AC115" t="s">
        <v>105</v>
      </c>
      <c r="AD115">
        <v>0</v>
      </c>
      <c r="AH115" t="s">
        <v>1630</v>
      </c>
      <c r="AI115" t="s">
        <v>86</v>
      </c>
      <c r="AJ115" t="s">
        <v>88</v>
      </c>
      <c r="AK115" t="s">
        <v>86</v>
      </c>
      <c r="AL115" t="s">
        <v>88</v>
      </c>
      <c r="AM115" t="s">
        <v>86</v>
      </c>
      <c r="AN115" t="s">
        <v>88</v>
      </c>
      <c r="AO115" t="s">
        <v>88</v>
      </c>
      <c r="AP115" t="s">
        <v>86</v>
      </c>
      <c r="AQ115" t="s">
        <v>89</v>
      </c>
      <c r="AR115" t="s">
        <v>90</v>
      </c>
      <c r="AS115" t="s">
        <v>91</v>
      </c>
      <c r="AT115" t="s">
        <v>122</v>
      </c>
      <c r="AU115" t="s">
        <v>92</v>
      </c>
      <c r="AV115" t="s">
        <v>93</v>
      </c>
      <c r="AW115" t="s">
        <v>93</v>
      </c>
      <c r="AX115" t="s">
        <v>283</v>
      </c>
      <c r="AY115"/>
      <c r="AZ115"/>
      <c r="BA115">
        <v>4897.82</v>
      </c>
      <c r="BB115">
        <v>1432.53</v>
      </c>
      <c r="BC115" s="1">
        <v>42710.627164849539</v>
      </c>
      <c r="BD115" t="s">
        <v>94</v>
      </c>
      <c r="BE115" t="s">
        <v>332</v>
      </c>
      <c r="BF115" s="1">
        <v>42711.688888888886</v>
      </c>
      <c r="BG115">
        <v>1</v>
      </c>
      <c r="BH115">
        <v>454504</v>
      </c>
      <c r="BI115" s="1">
        <v>42710.58903541667</v>
      </c>
      <c r="BJ115" s="1">
        <v>42711.339944629632</v>
      </c>
      <c r="BK115" t="s">
        <v>106</v>
      </c>
      <c r="BL115" t="s">
        <v>107</v>
      </c>
      <c r="BM115" t="s">
        <v>97</v>
      </c>
      <c r="BN115" t="s">
        <v>98</v>
      </c>
      <c r="BO115"/>
      <c r="BP115" t="s">
        <v>91</v>
      </c>
      <c r="BQ115" t="s">
        <v>108</v>
      </c>
      <c r="BR115" s="1">
        <v>42711.349106863425</v>
      </c>
      <c r="BS115"/>
      <c r="BT115" s="1">
        <v>42711.58903541667</v>
      </c>
      <c r="BU115" t="s">
        <v>550</v>
      </c>
      <c r="BV115" t="s">
        <v>99</v>
      </c>
      <c r="BW115">
        <v>0</v>
      </c>
      <c r="BX115"/>
      <c r="BY115"/>
      <c r="BZ115"/>
      <c r="CA115" t="s">
        <v>100</v>
      </c>
      <c r="CB115" t="s">
        <v>5871</v>
      </c>
      <c r="CC115" t="s">
        <v>101</v>
      </c>
      <c r="CD115"/>
      <c r="CE115"/>
      <c r="CF115" t="s">
        <v>86</v>
      </c>
      <c r="CG115" t="s">
        <v>86</v>
      </c>
      <c r="CH115" t="s">
        <v>99</v>
      </c>
      <c r="CI115">
        <v>437</v>
      </c>
      <c r="CJ115" t="s">
        <v>162</v>
      </c>
      <c r="CK115" t="s">
        <v>163</v>
      </c>
      <c r="CL115" t="s">
        <v>184</v>
      </c>
      <c r="CM115" t="s">
        <v>214</v>
      </c>
      <c r="CN115">
        <v>0.02</v>
      </c>
      <c r="CO115">
        <v>12</v>
      </c>
      <c r="CP115" t="s">
        <v>86</v>
      </c>
      <c r="CQ115" t="s">
        <v>86</v>
      </c>
      <c r="CR115" t="s">
        <v>86</v>
      </c>
      <c r="CU115" t="s">
        <v>99</v>
      </c>
      <c r="CV115" t="s">
        <v>99</v>
      </c>
      <c r="CW115" t="s">
        <v>99</v>
      </c>
      <c r="CX115" t="s">
        <v>99</v>
      </c>
      <c r="CY115" t="s">
        <v>99</v>
      </c>
      <c r="CZ115" t="s">
        <v>99</v>
      </c>
      <c r="DA115" t="s">
        <v>373</v>
      </c>
      <c r="DB115" t="s">
        <v>99</v>
      </c>
      <c r="DC115" t="s">
        <v>99</v>
      </c>
      <c r="DE115" t="s">
        <v>373</v>
      </c>
      <c r="DF115">
        <v>244</v>
      </c>
      <c r="DG115">
        <v>172</v>
      </c>
      <c r="DH115">
        <v>21</v>
      </c>
      <c r="DI115">
        <v>44.97</v>
      </c>
      <c r="DJ115">
        <v>64.72</v>
      </c>
      <c r="DK115">
        <v>1.38</v>
      </c>
      <c r="DL115" s="7" t="str">
        <f t="shared" si="2"/>
        <v>LIMA</v>
      </c>
      <c r="DM115" s="9">
        <f t="shared" si="3"/>
        <v>42711</v>
      </c>
    </row>
    <row r="116" spans="1:117">
      <c r="A116" t="s">
        <v>86</v>
      </c>
      <c r="B116" t="s">
        <v>212</v>
      </c>
      <c r="C116" t="s">
        <v>103</v>
      </c>
      <c r="D116">
        <v>126771</v>
      </c>
      <c r="E116">
        <v>6876</v>
      </c>
      <c r="F116" t="s">
        <v>5548</v>
      </c>
      <c r="G116" t="s">
        <v>5549</v>
      </c>
      <c r="H116" t="s">
        <v>117</v>
      </c>
      <c r="I116" t="s">
        <v>118</v>
      </c>
      <c r="J116" t="s">
        <v>86</v>
      </c>
      <c r="K116" t="s">
        <v>86</v>
      </c>
      <c r="L116" t="s">
        <v>86</v>
      </c>
      <c r="M116" t="s">
        <v>5867</v>
      </c>
      <c r="N116" t="s">
        <v>5872</v>
      </c>
      <c r="O116" t="s">
        <v>104</v>
      </c>
      <c r="P116" t="s">
        <v>99</v>
      </c>
      <c r="Q116" s="1">
        <v>42711.349376886574</v>
      </c>
      <c r="R116" s="1">
        <v>42711.349376886574</v>
      </c>
      <c r="S116" s="1">
        <v>42711.603023912037</v>
      </c>
      <c r="T116" s="1">
        <v>42711.667621018518</v>
      </c>
      <c r="U116">
        <v>0</v>
      </c>
      <c r="V116" t="s">
        <v>211</v>
      </c>
      <c r="W116">
        <v>1</v>
      </c>
      <c r="X116">
        <v>5.6</v>
      </c>
      <c r="AB116">
        <v>18835</v>
      </c>
      <c r="AC116" t="s">
        <v>130</v>
      </c>
      <c r="AD116">
        <v>0</v>
      </c>
      <c r="AH116" t="s">
        <v>5552</v>
      </c>
      <c r="AI116" t="s">
        <v>86</v>
      </c>
      <c r="AJ116" t="s">
        <v>88</v>
      </c>
      <c r="AK116" t="s">
        <v>86</v>
      </c>
      <c r="AL116" t="s">
        <v>88</v>
      </c>
      <c r="AM116" t="s">
        <v>86</v>
      </c>
      <c r="AN116" t="s">
        <v>88</v>
      </c>
      <c r="AO116" t="s">
        <v>86</v>
      </c>
      <c r="AP116" t="s">
        <v>86</v>
      </c>
      <c r="AQ116" t="s">
        <v>89</v>
      </c>
      <c r="AR116" t="s">
        <v>90</v>
      </c>
      <c r="AS116" t="s">
        <v>91</v>
      </c>
      <c r="AT116" t="s">
        <v>237</v>
      </c>
      <c r="AU116" t="s">
        <v>92</v>
      </c>
      <c r="AV116" t="s">
        <v>93</v>
      </c>
      <c r="AW116" t="s">
        <v>93</v>
      </c>
      <c r="AX116" t="s">
        <v>244</v>
      </c>
      <c r="AY116"/>
      <c r="AZ116" t="s">
        <v>99</v>
      </c>
      <c r="BA116">
        <v>154.13</v>
      </c>
      <c r="BB116">
        <v>45.08</v>
      </c>
      <c r="BC116" s="1">
        <v>42709.487664004628</v>
      </c>
      <c r="BD116" t="s">
        <v>94</v>
      </c>
      <c r="BE116" t="s">
        <v>213</v>
      </c>
      <c r="BF116" s="1">
        <v>42711.667621018518</v>
      </c>
      <c r="BG116">
        <v>1</v>
      </c>
      <c r="BH116">
        <v>454505</v>
      </c>
      <c r="BI116" s="1">
        <v>42709.48171847222</v>
      </c>
      <c r="BJ116" s="1">
        <v>42711.339944629632</v>
      </c>
      <c r="BK116" t="s">
        <v>131</v>
      </c>
      <c r="BL116" t="s">
        <v>132</v>
      </c>
      <c r="BM116" t="s">
        <v>133</v>
      </c>
      <c r="BN116" t="s">
        <v>134</v>
      </c>
      <c r="BO116"/>
      <c r="BP116" t="s">
        <v>91</v>
      </c>
      <c r="BQ116" t="s">
        <v>108</v>
      </c>
      <c r="BR116" s="1">
        <v>42711.34935138889</v>
      </c>
      <c r="BS116"/>
      <c r="BT116" s="1">
        <v>42710.48171847222</v>
      </c>
      <c r="BU116" t="s">
        <v>138</v>
      </c>
      <c r="BV116" t="s">
        <v>99</v>
      </c>
      <c r="BW116">
        <v>0</v>
      </c>
      <c r="BX116"/>
      <c r="BY116"/>
      <c r="BZ116"/>
      <c r="CA116" t="s">
        <v>100</v>
      </c>
      <c r="CB116" t="s">
        <v>5873</v>
      </c>
      <c r="CC116" t="s">
        <v>101</v>
      </c>
      <c r="CD116"/>
      <c r="CE116"/>
      <c r="CF116" t="s">
        <v>86</v>
      </c>
      <c r="CG116" t="s">
        <v>86</v>
      </c>
      <c r="CH116" t="s">
        <v>99</v>
      </c>
      <c r="CI116">
        <v>22</v>
      </c>
      <c r="CJ116" t="s">
        <v>166</v>
      </c>
      <c r="CK116" t="s">
        <v>167</v>
      </c>
      <c r="CL116" t="s">
        <v>385</v>
      </c>
      <c r="CM116" t="s">
        <v>386</v>
      </c>
      <c r="CN116">
        <v>0.01</v>
      </c>
      <c r="CO116">
        <v>2</v>
      </c>
      <c r="CP116" t="s">
        <v>86</v>
      </c>
      <c r="CQ116" t="s">
        <v>86</v>
      </c>
      <c r="CR116" t="s">
        <v>86</v>
      </c>
      <c r="CU116" t="s">
        <v>99</v>
      </c>
      <c r="CV116" t="s">
        <v>99</v>
      </c>
      <c r="CW116" t="s">
        <v>99</v>
      </c>
      <c r="CX116" t="s">
        <v>99</v>
      </c>
      <c r="CY116" t="s">
        <v>99</v>
      </c>
      <c r="CZ116" t="s">
        <v>99</v>
      </c>
      <c r="DA116" t="s">
        <v>373</v>
      </c>
      <c r="DB116" t="s">
        <v>99</v>
      </c>
      <c r="DC116" t="s">
        <v>99</v>
      </c>
      <c r="DE116" t="s">
        <v>373</v>
      </c>
      <c r="DF116">
        <v>2</v>
      </c>
      <c r="DG116">
        <v>20</v>
      </c>
      <c r="DH116">
        <v>0</v>
      </c>
      <c r="DI116">
        <v>1.41</v>
      </c>
      <c r="DJ116">
        <v>3.5</v>
      </c>
      <c r="DK116">
        <v>0</v>
      </c>
      <c r="DL116" s="7" t="str">
        <f t="shared" si="2"/>
        <v>LIMA</v>
      </c>
      <c r="DM116" s="9">
        <f t="shared" si="3"/>
        <v>42711</v>
      </c>
    </row>
    <row r="117" spans="1:117">
      <c r="A117" t="s">
        <v>86</v>
      </c>
      <c r="B117" t="s">
        <v>212</v>
      </c>
      <c r="C117" t="s">
        <v>103</v>
      </c>
      <c r="D117">
        <v>126772</v>
      </c>
      <c r="E117">
        <v>13878</v>
      </c>
      <c r="F117" t="s">
        <v>436</v>
      </c>
      <c r="G117" t="s">
        <v>437</v>
      </c>
      <c r="H117" t="s">
        <v>117</v>
      </c>
      <c r="I117" t="s">
        <v>118</v>
      </c>
      <c r="J117" t="s">
        <v>86</v>
      </c>
      <c r="K117" t="s">
        <v>86</v>
      </c>
      <c r="L117" t="s">
        <v>86</v>
      </c>
      <c r="M117" t="s">
        <v>5874</v>
      </c>
      <c r="N117" t="s">
        <v>5875</v>
      </c>
      <c r="O117" t="s">
        <v>104</v>
      </c>
      <c r="P117" t="s">
        <v>99</v>
      </c>
      <c r="Q117" s="1">
        <v>42711.379266851851</v>
      </c>
      <c r="R117" s="1">
        <v>42711.379266851851</v>
      </c>
      <c r="S117" s="1">
        <v>42711.512244710648</v>
      </c>
      <c r="T117" s="1">
        <v>42711.660374768515</v>
      </c>
      <c r="U117">
        <v>0</v>
      </c>
      <c r="V117" t="s">
        <v>210</v>
      </c>
      <c r="W117">
        <v>3</v>
      </c>
      <c r="X117">
        <v>30.2</v>
      </c>
      <c r="AB117">
        <v>16990</v>
      </c>
      <c r="AC117" t="s">
        <v>110</v>
      </c>
      <c r="AD117">
        <v>17880</v>
      </c>
      <c r="AE117" t="s">
        <v>236</v>
      </c>
      <c r="AH117" t="s">
        <v>438</v>
      </c>
      <c r="AI117" t="s">
        <v>88</v>
      </c>
      <c r="AJ117" t="s">
        <v>88</v>
      </c>
      <c r="AK117" t="s">
        <v>86</v>
      </c>
      <c r="AL117" t="s">
        <v>88</v>
      </c>
      <c r="AM117" t="s">
        <v>88</v>
      </c>
      <c r="AN117" t="s">
        <v>88</v>
      </c>
      <c r="AO117" t="s">
        <v>88</v>
      </c>
      <c r="AP117" t="s">
        <v>86</v>
      </c>
      <c r="AQ117" t="s">
        <v>89</v>
      </c>
      <c r="AR117" t="s">
        <v>122</v>
      </c>
      <c r="AS117" t="s">
        <v>91</v>
      </c>
      <c r="AT117" t="s">
        <v>237</v>
      </c>
      <c r="AU117" t="s">
        <v>92</v>
      </c>
      <c r="AV117" t="s">
        <v>124</v>
      </c>
      <c r="AW117" t="s">
        <v>124</v>
      </c>
      <c r="AX117" t="s">
        <v>439</v>
      </c>
      <c r="AY117"/>
      <c r="AZ117" t="s">
        <v>99</v>
      </c>
      <c r="BA117">
        <v>868.43</v>
      </c>
      <c r="BB117">
        <v>254</v>
      </c>
      <c r="BC117" s="1">
        <v>42711.367190462966</v>
      </c>
      <c r="BD117" t="s">
        <v>94</v>
      </c>
      <c r="BE117" t="s">
        <v>213</v>
      </c>
      <c r="BF117" s="1">
        <v>42711.660374768515</v>
      </c>
      <c r="BG117">
        <v>1</v>
      </c>
      <c r="BH117">
        <v>454513</v>
      </c>
      <c r="BI117" s="1">
        <v>42710.972991585651</v>
      </c>
      <c r="BJ117" s="1">
        <v>42711.379132824077</v>
      </c>
      <c r="BK117" t="s">
        <v>111</v>
      </c>
      <c r="BL117" t="s">
        <v>112</v>
      </c>
      <c r="BM117" t="s">
        <v>97</v>
      </c>
      <c r="BN117" t="s">
        <v>98</v>
      </c>
      <c r="BO117"/>
      <c r="BP117" t="s">
        <v>91</v>
      </c>
      <c r="BQ117" t="s">
        <v>108</v>
      </c>
      <c r="BR117" s="1">
        <v>42711.379243703705</v>
      </c>
      <c r="BS117"/>
      <c r="BT117" s="1">
        <v>42710.972991585651</v>
      </c>
      <c r="BU117" t="s">
        <v>109</v>
      </c>
      <c r="BV117" t="s">
        <v>99</v>
      </c>
      <c r="BW117">
        <v>0</v>
      </c>
      <c r="BX117"/>
      <c r="BY117"/>
      <c r="BZ117"/>
      <c r="CA117" t="s">
        <v>100</v>
      </c>
      <c r="CB117" t="s">
        <v>5876</v>
      </c>
      <c r="CC117" t="s">
        <v>101</v>
      </c>
      <c r="CD117"/>
      <c r="CE117"/>
      <c r="CF117" t="s">
        <v>86</v>
      </c>
      <c r="CG117" t="s">
        <v>86</v>
      </c>
      <c r="CH117" t="s">
        <v>99</v>
      </c>
      <c r="CI117">
        <v>73</v>
      </c>
      <c r="CJ117" t="s">
        <v>378</v>
      </c>
      <c r="CK117" t="s">
        <v>379</v>
      </c>
      <c r="CL117" t="s">
        <v>385</v>
      </c>
      <c r="CM117" t="s">
        <v>386</v>
      </c>
      <c r="CN117">
        <v>0.01</v>
      </c>
      <c r="CO117">
        <v>8</v>
      </c>
      <c r="CP117" t="s">
        <v>86</v>
      </c>
      <c r="CQ117" t="s">
        <v>86</v>
      </c>
      <c r="CR117" t="s">
        <v>86</v>
      </c>
      <c r="CU117" t="s">
        <v>99</v>
      </c>
      <c r="CV117" t="s">
        <v>99</v>
      </c>
      <c r="CW117" t="s">
        <v>99</v>
      </c>
      <c r="CX117" t="s">
        <v>99</v>
      </c>
      <c r="CY117" t="s">
        <v>99</v>
      </c>
      <c r="CZ117" t="s">
        <v>99</v>
      </c>
      <c r="DA117" t="s">
        <v>373</v>
      </c>
      <c r="DB117" t="s">
        <v>99</v>
      </c>
      <c r="DC117" t="s">
        <v>99</v>
      </c>
      <c r="DE117" t="s">
        <v>373</v>
      </c>
      <c r="DF117">
        <v>1</v>
      </c>
      <c r="DG117">
        <v>66</v>
      </c>
      <c r="DH117">
        <v>6</v>
      </c>
      <c r="DI117">
        <v>0.95</v>
      </c>
      <c r="DJ117">
        <v>27.12</v>
      </c>
      <c r="DK117">
        <v>0.6</v>
      </c>
      <c r="DL117" s="7" t="str">
        <f t="shared" si="2"/>
        <v>PROV</v>
      </c>
      <c r="DM117" s="9">
        <f t="shared" si="3"/>
        <v>42711</v>
      </c>
    </row>
    <row r="118" spans="1:117">
      <c r="A118" t="s">
        <v>86</v>
      </c>
      <c r="B118" t="s">
        <v>212</v>
      </c>
      <c r="C118" t="s">
        <v>103</v>
      </c>
      <c r="D118">
        <v>126773</v>
      </c>
      <c r="E118">
        <v>24825</v>
      </c>
      <c r="F118" t="s">
        <v>3972</v>
      </c>
      <c r="G118" t="s">
        <v>3973</v>
      </c>
      <c r="H118" t="s">
        <v>117</v>
      </c>
      <c r="I118" t="s">
        <v>118</v>
      </c>
      <c r="J118" t="s">
        <v>86</v>
      </c>
      <c r="K118" t="s">
        <v>86</v>
      </c>
      <c r="L118" t="s">
        <v>86</v>
      </c>
      <c r="M118" t="s">
        <v>5877</v>
      </c>
      <c r="N118" t="s">
        <v>5878</v>
      </c>
      <c r="O118" t="s">
        <v>104</v>
      </c>
      <c r="P118" t="s">
        <v>99</v>
      </c>
      <c r="Q118" s="1">
        <v>42711.379325069443</v>
      </c>
      <c r="R118" s="1">
        <v>42711.379325069443</v>
      </c>
      <c r="S118" s="1">
        <v>42711.556129351855</v>
      </c>
      <c r="T118" s="1">
        <v>42711.6875</v>
      </c>
      <c r="U118">
        <v>0</v>
      </c>
      <c r="V118" t="s">
        <v>210</v>
      </c>
      <c r="W118">
        <v>7</v>
      </c>
      <c r="X118">
        <v>100.4</v>
      </c>
      <c r="AB118">
        <v>5393</v>
      </c>
      <c r="AC118" t="s">
        <v>105</v>
      </c>
      <c r="AD118">
        <v>27334</v>
      </c>
      <c r="AE118" t="s">
        <v>229</v>
      </c>
      <c r="AH118" t="s">
        <v>3974</v>
      </c>
      <c r="AI118" t="s">
        <v>88</v>
      </c>
      <c r="AJ118" t="s">
        <v>88</v>
      </c>
      <c r="AK118" t="s">
        <v>86</v>
      </c>
      <c r="AL118" t="s">
        <v>88</v>
      </c>
      <c r="AM118" t="s">
        <v>86</v>
      </c>
      <c r="AN118" t="s">
        <v>86</v>
      </c>
      <c r="AO118" t="s">
        <v>88</v>
      </c>
      <c r="AP118" t="s">
        <v>86</v>
      </c>
      <c r="AQ118" t="s">
        <v>89</v>
      </c>
      <c r="AR118" t="s">
        <v>90</v>
      </c>
      <c r="AS118" t="s">
        <v>226</v>
      </c>
      <c r="AT118" t="s">
        <v>91</v>
      </c>
      <c r="AU118" t="s">
        <v>92</v>
      </c>
      <c r="AV118" t="s">
        <v>93</v>
      </c>
      <c r="AW118" t="s">
        <v>302</v>
      </c>
      <c r="AX118" t="s">
        <v>302</v>
      </c>
      <c r="AY118"/>
      <c r="AZ118"/>
      <c r="BA118">
        <v>3394.18</v>
      </c>
      <c r="BB118">
        <v>992.74</v>
      </c>
      <c r="BC118" s="1">
        <v>42709.336605787037</v>
      </c>
      <c r="BD118" t="s">
        <v>94</v>
      </c>
      <c r="BE118" t="s">
        <v>332</v>
      </c>
      <c r="BF118" s="1">
        <v>42711.6875</v>
      </c>
      <c r="BG118">
        <v>1</v>
      </c>
      <c r="BH118">
        <v>454514</v>
      </c>
      <c r="BI118" s="1">
        <v>42708.072691666668</v>
      </c>
      <c r="BJ118" s="1">
        <v>42711.379132824077</v>
      </c>
      <c r="BK118" t="s">
        <v>106</v>
      </c>
      <c r="BL118" t="s">
        <v>107</v>
      </c>
      <c r="BM118" t="s">
        <v>97</v>
      </c>
      <c r="BN118" t="s">
        <v>98</v>
      </c>
      <c r="BO118"/>
      <c r="BP118" t="s">
        <v>91</v>
      </c>
      <c r="BQ118" t="s">
        <v>108</v>
      </c>
      <c r="BR118" s="1">
        <v>42711.379295983796</v>
      </c>
      <c r="BS118"/>
      <c r="BT118" s="1">
        <v>42708.072691666668</v>
      </c>
      <c r="BU118" t="s">
        <v>109</v>
      </c>
      <c r="BV118" t="s">
        <v>99</v>
      </c>
      <c r="BW118">
        <v>0</v>
      </c>
      <c r="BX118"/>
      <c r="BY118"/>
      <c r="BZ118"/>
      <c r="CA118" t="s">
        <v>100</v>
      </c>
      <c r="CB118" t="s">
        <v>5879</v>
      </c>
      <c r="CC118" t="s">
        <v>101</v>
      </c>
      <c r="CD118"/>
      <c r="CE118"/>
      <c r="CF118" t="s">
        <v>86</v>
      </c>
      <c r="CG118" t="s">
        <v>86</v>
      </c>
      <c r="CH118" t="s">
        <v>99</v>
      </c>
      <c r="CI118">
        <v>202</v>
      </c>
      <c r="CJ118" t="s">
        <v>232</v>
      </c>
      <c r="CK118" t="s">
        <v>233</v>
      </c>
      <c r="CL118" t="s">
        <v>398</v>
      </c>
      <c r="CM118" t="s">
        <v>399</v>
      </c>
      <c r="CN118">
        <v>0.01</v>
      </c>
      <c r="CO118">
        <v>14</v>
      </c>
      <c r="CP118" t="s">
        <v>86</v>
      </c>
      <c r="CQ118" t="s">
        <v>86</v>
      </c>
      <c r="CR118" t="s">
        <v>86</v>
      </c>
      <c r="CU118" t="s">
        <v>99</v>
      </c>
      <c r="CV118" t="s">
        <v>99</v>
      </c>
      <c r="CW118" t="s">
        <v>99</v>
      </c>
      <c r="CX118" t="s">
        <v>99</v>
      </c>
      <c r="CY118" t="s">
        <v>99</v>
      </c>
      <c r="CZ118" t="s">
        <v>99</v>
      </c>
      <c r="DA118" t="s">
        <v>373</v>
      </c>
      <c r="DB118" t="s">
        <v>99</v>
      </c>
      <c r="DC118" t="s">
        <v>99</v>
      </c>
      <c r="DE118" t="s">
        <v>373</v>
      </c>
      <c r="DF118">
        <v>37</v>
      </c>
      <c r="DG118">
        <v>117</v>
      </c>
      <c r="DH118">
        <v>48</v>
      </c>
      <c r="DI118">
        <v>19.13</v>
      </c>
      <c r="DJ118">
        <v>64.77</v>
      </c>
      <c r="DK118">
        <v>4.8</v>
      </c>
      <c r="DL118" s="7" t="str">
        <f t="shared" si="2"/>
        <v>LIMA</v>
      </c>
      <c r="DM118" s="9">
        <f t="shared" si="3"/>
        <v>42711</v>
      </c>
    </row>
    <row r="119" spans="1:117">
      <c r="A119" t="s">
        <v>86</v>
      </c>
      <c r="B119" t="s">
        <v>212</v>
      </c>
      <c r="C119" t="s">
        <v>103</v>
      </c>
      <c r="D119">
        <v>126774</v>
      </c>
      <c r="E119">
        <v>29155</v>
      </c>
      <c r="F119" t="s">
        <v>4093</v>
      </c>
      <c r="G119" t="s">
        <v>4094</v>
      </c>
      <c r="H119" t="s">
        <v>117</v>
      </c>
      <c r="I119" t="s">
        <v>118</v>
      </c>
      <c r="J119" t="s">
        <v>86</v>
      </c>
      <c r="K119" t="s">
        <v>86</v>
      </c>
      <c r="L119" t="s">
        <v>86</v>
      </c>
      <c r="M119" t="s">
        <v>5880</v>
      </c>
      <c r="N119" t="s">
        <v>5881</v>
      </c>
      <c r="O119" t="s">
        <v>104</v>
      </c>
      <c r="P119" t="s">
        <v>99</v>
      </c>
      <c r="Q119" s="1">
        <v>42711.379394560186</v>
      </c>
      <c r="R119" s="1">
        <v>42711.379394560186</v>
      </c>
      <c r="S119" s="1">
        <v>42711.556284641207</v>
      </c>
      <c r="T119" s="1">
        <v>42711.688194444447</v>
      </c>
      <c r="U119">
        <v>0</v>
      </c>
      <c r="V119" t="s">
        <v>210</v>
      </c>
      <c r="W119">
        <v>8</v>
      </c>
      <c r="X119">
        <v>110</v>
      </c>
      <c r="AB119">
        <v>5393</v>
      </c>
      <c r="AC119" t="s">
        <v>105</v>
      </c>
      <c r="AD119">
        <v>27334</v>
      </c>
      <c r="AE119" t="s">
        <v>229</v>
      </c>
      <c r="AH119" t="s">
        <v>4095</v>
      </c>
      <c r="AI119" t="s">
        <v>88</v>
      </c>
      <c r="AJ119" t="s">
        <v>88</v>
      </c>
      <c r="AK119" t="s">
        <v>86</v>
      </c>
      <c r="AL119" t="s">
        <v>88</v>
      </c>
      <c r="AM119" t="s">
        <v>86</v>
      </c>
      <c r="AN119" t="s">
        <v>86</v>
      </c>
      <c r="AO119" t="s">
        <v>88</v>
      </c>
      <c r="AP119" t="s">
        <v>86</v>
      </c>
      <c r="AQ119" t="s">
        <v>89</v>
      </c>
      <c r="AR119" t="s">
        <v>90</v>
      </c>
      <c r="AS119" t="s">
        <v>226</v>
      </c>
      <c r="AT119" t="s">
        <v>91</v>
      </c>
      <c r="AU119" t="s">
        <v>92</v>
      </c>
      <c r="AV119" t="s">
        <v>93</v>
      </c>
      <c r="AW119" t="s">
        <v>302</v>
      </c>
      <c r="AX119" t="s">
        <v>302</v>
      </c>
      <c r="AY119"/>
      <c r="AZ119"/>
      <c r="BA119">
        <v>3275</v>
      </c>
      <c r="BB119">
        <v>957.88</v>
      </c>
      <c r="BC119" s="1">
        <v>42709.799419097224</v>
      </c>
      <c r="BD119" t="s">
        <v>94</v>
      </c>
      <c r="BE119" t="s">
        <v>332</v>
      </c>
      <c r="BF119" s="1">
        <v>42711.688194444447</v>
      </c>
      <c r="BG119">
        <v>1</v>
      </c>
      <c r="BH119">
        <v>454515</v>
      </c>
      <c r="BI119" s="1">
        <v>42709.66986021991</v>
      </c>
      <c r="BJ119" s="1">
        <v>42711.379132824077</v>
      </c>
      <c r="BK119" t="s">
        <v>106</v>
      </c>
      <c r="BL119" t="s">
        <v>107</v>
      </c>
      <c r="BM119" t="s">
        <v>97</v>
      </c>
      <c r="BN119" t="s">
        <v>98</v>
      </c>
      <c r="BO119"/>
      <c r="BP119" t="s">
        <v>91</v>
      </c>
      <c r="BQ119" t="s">
        <v>108</v>
      </c>
      <c r="BR119" s="1">
        <v>42711.379361990737</v>
      </c>
      <c r="BS119"/>
      <c r="BT119" s="1">
        <v>42710.66986021991</v>
      </c>
      <c r="BU119" t="s">
        <v>531</v>
      </c>
      <c r="BV119" t="s">
        <v>99</v>
      </c>
      <c r="BW119">
        <v>0</v>
      </c>
      <c r="BX119"/>
      <c r="BY119"/>
      <c r="BZ119"/>
      <c r="CA119" t="s">
        <v>100</v>
      </c>
      <c r="CB119" t="s">
        <v>5882</v>
      </c>
      <c r="CC119" t="s">
        <v>101</v>
      </c>
      <c r="CD119"/>
      <c r="CE119"/>
      <c r="CF119" t="s">
        <v>86</v>
      </c>
      <c r="CG119" t="s">
        <v>86</v>
      </c>
      <c r="CH119" t="s">
        <v>99</v>
      </c>
      <c r="CI119">
        <v>246</v>
      </c>
      <c r="CJ119" t="s">
        <v>232</v>
      </c>
      <c r="CK119" t="s">
        <v>233</v>
      </c>
      <c r="CL119" t="s">
        <v>184</v>
      </c>
      <c r="CM119" t="s">
        <v>214</v>
      </c>
      <c r="CN119">
        <v>0.01</v>
      </c>
      <c r="CO119">
        <v>18</v>
      </c>
      <c r="CP119" t="s">
        <v>86</v>
      </c>
      <c r="CQ119" t="s">
        <v>86</v>
      </c>
      <c r="CR119" t="s">
        <v>86</v>
      </c>
      <c r="CU119" t="s">
        <v>99</v>
      </c>
      <c r="CV119" t="s">
        <v>99</v>
      </c>
      <c r="CW119" t="s">
        <v>99</v>
      </c>
      <c r="CX119" t="s">
        <v>99</v>
      </c>
      <c r="CY119" t="s">
        <v>99</v>
      </c>
      <c r="CZ119" t="s">
        <v>99</v>
      </c>
      <c r="DA119" t="s">
        <v>373</v>
      </c>
      <c r="DB119" t="s">
        <v>99</v>
      </c>
      <c r="DC119" t="s">
        <v>99</v>
      </c>
      <c r="DE119" t="s">
        <v>373</v>
      </c>
      <c r="DF119">
        <v>24</v>
      </c>
      <c r="DG119">
        <v>222</v>
      </c>
      <c r="DH119">
        <v>0</v>
      </c>
      <c r="DI119">
        <v>13.05</v>
      </c>
      <c r="DJ119">
        <v>91.05</v>
      </c>
      <c r="DK119">
        <v>0</v>
      </c>
      <c r="DL119" s="7" t="str">
        <f t="shared" si="2"/>
        <v>LIMA</v>
      </c>
      <c r="DM119" s="9">
        <f t="shared" si="3"/>
        <v>42711</v>
      </c>
    </row>
    <row r="120" spans="1:117">
      <c r="A120" t="s">
        <v>86</v>
      </c>
      <c r="B120" t="s">
        <v>212</v>
      </c>
      <c r="C120" t="s">
        <v>103</v>
      </c>
      <c r="D120">
        <v>126775</v>
      </c>
      <c r="E120">
        <v>24827</v>
      </c>
      <c r="F120" t="s">
        <v>5883</v>
      </c>
      <c r="G120" t="s">
        <v>5884</v>
      </c>
      <c r="H120" t="s">
        <v>117</v>
      </c>
      <c r="I120" t="s">
        <v>118</v>
      </c>
      <c r="J120" t="s">
        <v>86</v>
      </c>
      <c r="K120" t="s">
        <v>86</v>
      </c>
      <c r="L120" t="s">
        <v>86</v>
      </c>
      <c r="M120" t="s">
        <v>5885</v>
      </c>
      <c r="N120" t="s">
        <v>5886</v>
      </c>
      <c r="O120" t="s">
        <v>104</v>
      </c>
      <c r="P120" t="s">
        <v>99</v>
      </c>
      <c r="Q120" s="1">
        <v>42711.436617280095</v>
      </c>
      <c r="R120" s="1">
        <v>42711.436617280095</v>
      </c>
      <c r="S120" s="1">
        <v>42711.603241354169</v>
      </c>
      <c r="T120" s="1">
        <v>42711.65396369213</v>
      </c>
      <c r="U120">
        <v>0</v>
      </c>
      <c r="V120" t="s">
        <v>211</v>
      </c>
      <c r="W120">
        <v>2</v>
      </c>
      <c r="X120">
        <v>8.6</v>
      </c>
      <c r="AB120">
        <v>18835</v>
      </c>
      <c r="AC120" t="s">
        <v>130</v>
      </c>
      <c r="AD120">
        <v>0</v>
      </c>
      <c r="AH120" t="s">
        <v>5887</v>
      </c>
      <c r="AI120" t="s">
        <v>86</v>
      </c>
      <c r="AJ120" t="s">
        <v>86</v>
      </c>
      <c r="AK120" t="s">
        <v>86</v>
      </c>
      <c r="AL120" t="s">
        <v>86</v>
      </c>
      <c r="AM120" t="s">
        <v>86</v>
      </c>
      <c r="AN120" t="s">
        <v>86</v>
      </c>
      <c r="AO120" t="s">
        <v>86</v>
      </c>
      <c r="AP120" t="s">
        <v>86</v>
      </c>
      <c r="AQ120" t="s">
        <v>89</v>
      </c>
      <c r="AR120" t="s">
        <v>90</v>
      </c>
      <c r="AS120" t="s">
        <v>91</v>
      </c>
      <c r="AT120" t="s">
        <v>237</v>
      </c>
      <c r="AU120" t="s">
        <v>92</v>
      </c>
      <c r="AV120" t="s">
        <v>93</v>
      </c>
      <c r="AW120" t="s">
        <v>93</v>
      </c>
      <c r="AX120" t="s">
        <v>244</v>
      </c>
      <c r="AY120"/>
      <c r="AZ120" t="s">
        <v>99</v>
      </c>
      <c r="BA120">
        <v>269.52</v>
      </c>
      <c r="BB120">
        <v>78.83</v>
      </c>
      <c r="BC120" s="1">
        <v>42711.427747488429</v>
      </c>
      <c r="BD120" t="s">
        <v>94</v>
      </c>
      <c r="BE120" t="s">
        <v>213</v>
      </c>
      <c r="BF120" s="1">
        <v>42711.65396369213</v>
      </c>
      <c r="BG120">
        <v>2</v>
      </c>
      <c r="BH120">
        <v>454517</v>
      </c>
      <c r="BI120" s="1">
        <v>42710.663023680558</v>
      </c>
      <c r="BJ120" s="1">
        <v>42711.436380509258</v>
      </c>
      <c r="BK120" t="s">
        <v>131</v>
      </c>
      <c r="BL120" t="s">
        <v>132</v>
      </c>
      <c r="BM120" t="s">
        <v>133</v>
      </c>
      <c r="BN120" t="s">
        <v>134</v>
      </c>
      <c r="BO120"/>
      <c r="BP120" t="s">
        <v>91</v>
      </c>
      <c r="BQ120" t="s">
        <v>108</v>
      </c>
      <c r="BR120" s="1">
        <v>42711.436598796296</v>
      </c>
      <c r="BS120"/>
      <c r="BT120" s="1">
        <v>42711.663023680558</v>
      </c>
      <c r="BU120" t="s">
        <v>209</v>
      </c>
      <c r="BV120" t="s">
        <v>99</v>
      </c>
      <c r="BW120">
        <v>0</v>
      </c>
      <c r="BX120"/>
      <c r="BY120"/>
      <c r="BZ120"/>
      <c r="CA120" t="s">
        <v>100</v>
      </c>
      <c r="CB120" t="s">
        <v>5888</v>
      </c>
      <c r="CC120" t="s">
        <v>101</v>
      </c>
      <c r="CD120"/>
      <c r="CE120"/>
      <c r="CF120" t="s">
        <v>86</v>
      </c>
      <c r="CG120" t="s">
        <v>88</v>
      </c>
      <c r="CH120" t="s">
        <v>99</v>
      </c>
      <c r="CI120">
        <v>33</v>
      </c>
      <c r="CJ120" t="s">
        <v>166</v>
      </c>
      <c r="CK120" t="s">
        <v>167</v>
      </c>
      <c r="CL120" t="s">
        <v>385</v>
      </c>
      <c r="CM120" t="s">
        <v>386</v>
      </c>
      <c r="CN120">
        <v>0.01</v>
      </c>
      <c r="CO120">
        <v>11</v>
      </c>
      <c r="CP120" t="s">
        <v>86</v>
      </c>
      <c r="CQ120" t="s">
        <v>86</v>
      </c>
      <c r="CR120" t="s">
        <v>86</v>
      </c>
      <c r="CU120" t="s">
        <v>99</v>
      </c>
      <c r="CV120" t="s">
        <v>99</v>
      </c>
      <c r="CW120" t="s">
        <v>99</v>
      </c>
      <c r="CX120" t="s">
        <v>99</v>
      </c>
      <c r="CY120" t="s">
        <v>99</v>
      </c>
      <c r="CZ120" t="s">
        <v>99</v>
      </c>
      <c r="DA120" t="s">
        <v>373</v>
      </c>
      <c r="DB120" t="s">
        <v>99</v>
      </c>
      <c r="DC120" t="s">
        <v>99</v>
      </c>
      <c r="DE120" t="s">
        <v>373</v>
      </c>
      <c r="DF120">
        <v>21</v>
      </c>
      <c r="DG120">
        <v>12</v>
      </c>
      <c r="DH120">
        <v>0</v>
      </c>
      <c r="DI120">
        <v>3.69</v>
      </c>
      <c r="DJ120">
        <v>3.47</v>
      </c>
      <c r="DK120">
        <v>0</v>
      </c>
      <c r="DL120" s="7" t="str">
        <f t="shared" si="2"/>
        <v>LIMA</v>
      </c>
      <c r="DM120" s="9">
        <f t="shared" si="3"/>
        <v>42711</v>
      </c>
    </row>
    <row r="121" spans="1:117">
      <c r="A121" t="s">
        <v>86</v>
      </c>
      <c r="B121" t="s">
        <v>212</v>
      </c>
      <c r="C121" t="s">
        <v>103</v>
      </c>
      <c r="D121">
        <v>126776</v>
      </c>
      <c r="E121">
        <v>31822</v>
      </c>
      <c r="F121" t="s">
        <v>4298</v>
      </c>
      <c r="G121" t="s">
        <v>4299</v>
      </c>
      <c r="H121" t="s">
        <v>117</v>
      </c>
      <c r="I121" t="s">
        <v>118</v>
      </c>
      <c r="J121" t="s">
        <v>86</v>
      </c>
      <c r="K121" t="s">
        <v>86</v>
      </c>
      <c r="L121" t="s">
        <v>86</v>
      </c>
      <c r="M121" t="s">
        <v>5889</v>
      </c>
      <c r="N121" t="s">
        <v>5890</v>
      </c>
      <c r="O121" t="s">
        <v>104</v>
      </c>
      <c r="P121" t="s">
        <v>99</v>
      </c>
      <c r="Q121" s="1">
        <v>42711.436678587961</v>
      </c>
      <c r="R121" s="1">
        <v>42711.436678587961</v>
      </c>
      <c r="S121" s="1">
        <v>42713.314540509258</v>
      </c>
      <c r="T121" s="1">
        <v>42713.530214965278</v>
      </c>
      <c r="U121">
        <v>2</v>
      </c>
      <c r="V121" t="s">
        <v>211</v>
      </c>
      <c r="W121">
        <v>3</v>
      </c>
      <c r="X121">
        <v>19</v>
      </c>
      <c r="AB121">
        <v>18835</v>
      </c>
      <c r="AC121" t="s">
        <v>130</v>
      </c>
      <c r="AD121">
        <v>0</v>
      </c>
      <c r="AH121" t="s">
        <v>4302</v>
      </c>
      <c r="AI121" t="s">
        <v>86</v>
      </c>
      <c r="AJ121" t="s">
        <v>86</v>
      </c>
      <c r="AK121" t="s">
        <v>86</v>
      </c>
      <c r="AL121" t="s">
        <v>86</v>
      </c>
      <c r="AM121" t="s">
        <v>86</v>
      </c>
      <c r="AN121" t="s">
        <v>86</v>
      </c>
      <c r="AO121" t="s">
        <v>86</v>
      </c>
      <c r="AP121" t="s">
        <v>86</v>
      </c>
      <c r="AQ121" t="s">
        <v>89</v>
      </c>
      <c r="AR121" t="s">
        <v>120</v>
      </c>
      <c r="AS121" t="s">
        <v>91</v>
      </c>
      <c r="AT121" t="s">
        <v>246</v>
      </c>
      <c r="AU121" t="s">
        <v>92</v>
      </c>
      <c r="AV121" t="s">
        <v>119</v>
      </c>
      <c r="AW121" t="s">
        <v>119</v>
      </c>
      <c r="AX121" t="s">
        <v>284</v>
      </c>
      <c r="AY121"/>
      <c r="AZ121" t="s">
        <v>99</v>
      </c>
      <c r="BA121">
        <v>525.84</v>
      </c>
      <c r="BB121">
        <v>153.80000000000001</v>
      </c>
      <c r="BC121" s="1">
        <v>42711.427951342594</v>
      </c>
      <c r="BD121" t="s">
        <v>94</v>
      </c>
      <c r="BE121" t="s">
        <v>213</v>
      </c>
      <c r="BF121" s="1">
        <v>42713.530214965278</v>
      </c>
      <c r="BG121">
        <v>1</v>
      </c>
      <c r="BH121">
        <v>454518</v>
      </c>
      <c r="BI121" s="1">
        <v>42710.462317893522</v>
      </c>
      <c r="BJ121" s="1">
        <v>42711.436380509258</v>
      </c>
      <c r="BK121" t="s">
        <v>131</v>
      </c>
      <c r="BL121" t="s">
        <v>132</v>
      </c>
      <c r="BM121" t="s">
        <v>133</v>
      </c>
      <c r="BN121" t="s">
        <v>134</v>
      </c>
      <c r="BO121"/>
      <c r="BP121" t="s">
        <v>91</v>
      </c>
      <c r="BQ121" t="s">
        <v>108</v>
      </c>
      <c r="BR121" s="1">
        <v>42711.436663032408</v>
      </c>
      <c r="BS121"/>
      <c r="BT121" s="1">
        <v>42710.462317893522</v>
      </c>
      <c r="BU121" t="s">
        <v>209</v>
      </c>
      <c r="BV121" t="s">
        <v>99</v>
      </c>
      <c r="BW121">
        <v>0</v>
      </c>
      <c r="BX121"/>
      <c r="BY121"/>
      <c r="BZ121"/>
      <c r="CA121" t="s">
        <v>100</v>
      </c>
      <c r="CB121" t="s">
        <v>5891</v>
      </c>
      <c r="CC121" t="s">
        <v>101</v>
      </c>
      <c r="CD121"/>
      <c r="CE121"/>
      <c r="CF121" t="s">
        <v>86</v>
      </c>
      <c r="CG121" t="s">
        <v>88</v>
      </c>
      <c r="CH121" t="s">
        <v>99</v>
      </c>
      <c r="CI121">
        <v>66</v>
      </c>
      <c r="CJ121" t="s">
        <v>412</v>
      </c>
      <c r="CK121" t="s">
        <v>413</v>
      </c>
      <c r="CL121" t="s">
        <v>398</v>
      </c>
      <c r="CM121" t="s">
        <v>399</v>
      </c>
      <c r="CN121">
        <v>0.01</v>
      </c>
      <c r="CO121">
        <v>22</v>
      </c>
      <c r="CP121" t="s">
        <v>86</v>
      </c>
      <c r="CQ121" t="s">
        <v>86</v>
      </c>
      <c r="CR121" t="s">
        <v>86</v>
      </c>
      <c r="CU121" t="s">
        <v>99</v>
      </c>
      <c r="CV121" t="s">
        <v>99</v>
      </c>
      <c r="CW121" t="s">
        <v>99</v>
      </c>
      <c r="CX121" t="s">
        <v>99</v>
      </c>
      <c r="CY121" t="s">
        <v>99</v>
      </c>
      <c r="CZ121" t="s">
        <v>99</v>
      </c>
      <c r="DA121" t="s">
        <v>373</v>
      </c>
      <c r="DB121" t="s">
        <v>99</v>
      </c>
      <c r="DC121" t="s">
        <v>99</v>
      </c>
      <c r="DE121" t="s">
        <v>373</v>
      </c>
      <c r="DF121">
        <v>24</v>
      </c>
      <c r="DG121">
        <v>42</v>
      </c>
      <c r="DH121">
        <v>0</v>
      </c>
      <c r="DI121">
        <v>4.79</v>
      </c>
      <c r="DJ121">
        <v>12.49</v>
      </c>
      <c r="DK121">
        <v>0</v>
      </c>
      <c r="DL121" s="7" t="str">
        <f t="shared" si="2"/>
        <v>LIMA</v>
      </c>
      <c r="DM121" s="9">
        <f t="shared" si="3"/>
        <v>42711</v>
      </c>
    </row>
    <row r="122" spans="1:117">
      <c r="A122" t="s">
        <v>86</v>
      </c>
      <c r="B122" t="s">
        <v>212</v>
      </c>
      <c r="C122" t="s">
        <v>103</v>
      </c>
      <c r="D122">
        <v>126777</v>
      </c>
      <c r="E122">
        <v>6073</v>
      </c>
      <c r="F122" t="s">
        <v>501</v>
      </c>
      <c r="G122" t="s">
        <v>502</v>
      </c>
      <c r="H122" t="s">
        <v>117</v>
      </c>
      <c r="I122" t="s">
        <v>118</v>
      </c>
      <c r="J122" t="s">
        <v>86</v>
      </c>
      <c r="K122" t="s">
        <v>86</v>
      </c>
      <c r="L122" t="s">
        <v>86</v>
      </c>
      <c r="M122" t="s">
        <v>5892</v>
      </c>
      <c r="N122" t="s">
        <v>5893</v>
      </c>
      <c r="O122" t="s">
        <v>104</v>
      </c>
      <c r="P122" t="s">
        <v>99</v>
      </c>
      <c r="Q122" s="1">
        <v>42711.436749490742</v>
      </c>
      <c r="R122" s="1">
        <v>42711.436749490742</v>
      </c>
      <c r="S122" s="1">
        <v>42711.906674189813</v>
      </c>
      <c r="T122" s="1">
        <v>42713.541845173611</v>
      </c>
      <c r="U122">
        <v>2</v>
      </c>
      <c r="V122" t="s">
        <v>211</v>
      </c>
      <c r="W122">
        <v>5</v>
      </c>
      <c r="X122">
        <v>41</v>
      </c>
      <c r="AB122">
        <v>11152</v>
      </c>
      <c r="AC122" t="s">
        <v>87</v>
      </c>
      <c r="AD122">
        <v>0</v>
      </c>
      <c r="AH122" t="s">
        <v>1157</v>
      </c>
      <c r="AI122" t="s">
        <v>86</v>
      </c>
      <c r="AJ122" t="s">
        <v>86</v>
      </c>
      <c r="AK122" t="s">
        <v>86</v>
      </c>
      <c r="AL122" t="s">
        <v>86</v>
      </c>
      <c r="AM122" t="s">
        <v>86</v>
      </c>
      <c r="AN122" t="s">
        <v>88</v>
      </c>
      <c r="AO122" t="s">
        <v>86</v>
      </c>
      <c r="AP122" t="s">
        <v>86</v>
      </c>
      <c r="AQ122" t="s">
        <v>89</v>
      </c>
      <c r="AR122" t="s">
        <v>90</v>
      </c>
      <c r="AS122" t="s">
        <v>91</v>
      </c>
      <c r="AT122" t="s">
        <v>90</v>
      </c>
      <c r="AU122" t="s">
        <v>92</v>
      </c>
      <c r="AV122" t="s">
        <v>93</v>
      </c>
      <c r="AW122" t="s">
        <v>93</v>
      </c>
      <c r="AX122" t="s">
        <v>498</v>
      </c>
      <c r="AY122"/>
      <c r="AZ122" t="s">
        <v>99</v>
      </c>
      <c r="BA122">
        <v>1604.57</v>
      </c>
      <c r="BB122">
        <v>469.31</v>
      </c>
      <c r="BC122" s="1">
        <v>42711.427289930558</v>
      </c>
      <c r="BD122" t="s">
        <v>94</v>
      </c>
      <c r="BE122" t="s">
        <v>213</v>
      </c>
      <c r="BF122" s="1">
        <v>42713.541845173611</v>
      </c>
      <c r="BG122">
        <v>1</v>
      </c>
      <c r="BH122">
        <v>454519</v>
      </c>
      <c r="BI122" s="1">
        <v>42711.418401111114</v>
      </c>
      <c r="BJ122" s="1">
        <v>42711.436380509258</v>
      </c>
      <c r="BK122" t="s">
        <v>95</v>
      </c>
      <c r="BL122" t="s">
        <v>96</v>
      </c>
      <c r="BM122" t="s">
        <v>97</v>
      </c>
      <c r="BN122" t="s">
        <v>98</v>
      </c>
      <c r="BO122"/>
      <c r="BP122" t="s">
        <v>91</v>
      </c>
      <c r="BQ122" t="s">
        <v>108</v>
      </c>
      <c r="BR122" s="1">
        <v>42711.436732291666</v>
      </c>
      <c r="BS122"/>
      <c r="BT122" s="1">
        <v>42712.418401111114</v>
      </c>
      <c r="BU122" t="s">
        <v>504</v>
      </c>
      <c r="BV122" t="s">
        <v>99</v>
      </c>
      <c r="BW122">
        <v>0</v>
      </c>
      <c r="BX122"/>
      <c r="BY122"/>
      <c r="BZ122"/>
      <c r="CA122" t="s">
        <v>100</v>
      </c>
      <c r="CB122" t="s">
        <v>5894</v>
      </c>
      <c r="CC122" t="s">
        <v>101</v>
      </c>
      <c r="CD122"/>
      <c r="CE122"/>
      <c r="CF122" t="s">
        <v>86</v>
      </c>
      <c r="CG122" t="s">
        <v>86</v>
      </c>
      <c r="CH122" t="s">
        <v>99</v>
      </c>
      <c r="CI122">
        <v>114</v>
      </c>
      <c r="CJ122" t="s">
        <v>5895</v>
      </c>
      <c r="CK122" t="s">
        <v>5896</v>
      </c>
      <c r="CL122" t="s">
        <v>184</v>
      </c>
      <c r="CM122" t="s">
        <v>214</v>
      </c>
      <c r="CN122">
        <v>0.01</v>
      </c>
      <c r="CO122">
        <v>19</v>
      </c>
      <c r="CP122" t="s">
        <v>86</v>
      </c>
      <c r="CQ122" t="s">
        <v>86</v>
      </c>
      <c r="CR122" t="s">
        <v>86</v>
      </c>
      <c r="CU122" t="s">
        <v>99</v>
      </c>
      <c r="CV122" t="s">
        <v>99</v>
      </c>
      <c r="CW122" t="s">
        <v>99</v>
      </c>
      <c r="CX122" t="s">
        <v>99</v>
      </c>
      <c r="CY122" t="s">
        <v>99</v>
      </c>
      <c r="CZ122" t="s">
        <v>99</v>
      </c>
      <c r="DA122" t="s">
        <v>373</v>
      </c>
      <c r="DB122" t="s">
        <v>99</v>
      </c>
      <c r="DC122" t="s">
        <v>99</v>
      </c>
      <c r="DE122" t="s">
        <v>373</v>
      </c>
      <c r="DF122">
        <v>44</v>
      </c>
      <c r="DG122">
        <v>64</v>
      </c>
      <c r="DH122">
        <v>6</v>
      </c>
      <c r="DI122">
        <v>14.6</v>
      </c>
      <c r="DJ122">
        <v>21.92</v>
      </c>
      <c r="DK122">
        <v>0.6</v>
      </c>
      <c r="DL122" s="7" t="str">
        <f t="shared" si="2"/>
        <v>LIMA</v>
      </c>
      <c r="DM122" s="9">
        <f t="shared" si="3"/>
        <v>42711</v>
      </c>
    </row>
    <row r="123" spans="1:117">
      <c r="A123" t="s">
        <v>86</v>
      </c>
      <c r="B123" t="s">
        <v>212</v>
      </c>
      <c r="C123" t="s">
        <v>103</v>
      </c>
      <c r="D123">
        <v>126778</v>
      </c>
      <c r="E123">
        <v>31144</v>
      </c>
      <c r="F123" t="s">
        <v>5897</v>
      </c>
      <c r="G123" t="s">
        <v>5898</v>
      </c>
      <c r="H123" t="s">
        <v>117</v>
      </c>
      <c r="I123" t="s">
        <v>118</v>
      </c>
      <c r="J123" t="s">
        <v>86</v>
      </c>
      <c r="K123" t="s">
        <v>86</v>
      </c>
      <c r="L123" t="s">
        <v>86</v>
      </c>
      <c r="M123" t="s">
        <v>5899</v>
      </c>
      <c r="N123" t="s">
        <v>5900</v>
      </c>
      <c r="O123" t="s">
        <v>104</v>
      </c>
      <c r="P123" t="s">
        <v>99</v>
      </c>
      <c r="Q123" s="1">
        <v>42711.436824189812</v>
      </c>
      <c r="R123" s="1">
        <v>42711.436824189812</v>
      </c>
      <c r="S123" s="1">
        <v>42711.603146828704</v>
      </c>
      <c r="T123" s="1">
        <v>42711.646321712964</v>
      </c>
      <c r="U123">
        <v>0</v>
      </c>
      <c r="V123" t="s">
        <v>211</v>
      </c>
      <c r="W123">
        <v>4</v>
      </c>
      <c r="X123">
        <v>12</v>
      </c>
      <c r="AB123">
        <v>18835</v>
      </c>
      <c r="AC123" t="s">
        <v>130</v>
      </c>
      <c r="AH123" t="s">
        <v>5901</v>
      </c>
      <c r="AI123" t="s">
        <v>86</v>
      </c>
      <c r="AJ123" t="s">
        <v>88</v>
      </c>
      <c r="AK123" t="s">
        <v>86</v>
      </c>
      <c r="AL123" t="s">
        <v>88</v>
      </c>
      <c r="AM123" t="s">
        <v>86</v>
      </c>
      <c r="AN123" t="s">
        <v>88</v>
      </c>
      <c r="AO123" t="s">
        <v>86</v>
      </c>
      <c r="AP123" t="s">
        <v>86</v>
      </c>
      <c r="AQ123" t="s">
        <v>89</v>
      </c>
      <c r="AR123" t="s">
        <v>90</v>
      </c>
      <c r="AS123" t="s">
        <v>91</v>
      </c>
      <c r="AT123" t="s">
        <v>237</v>
      </c>
      <c r="AU123" t="s">
        <v>92</v>
      </c>
      <c r="AV123" t="s">
        <v>93</v>
      </c>
      <c r="AW123" t="s">
        <v>93</v>
      </c>
      <c r="AX123" t="s">
        <v>244</v>
      </c>
      <c r="AY123"/>
      <c r="AZ123" t="s">
        <v>99</v>
      </c>
      <c r="BA123">
        <v>342.55</v>
      </c>
      <c r="BB123">
        <v>100.19</v>
      </c>
      <c r="BC123" s="1">
        <v>42711.431946759258</v>
      </c>
      <c r="BD123" t="s">
        <v>94</v>
      </c>
      <c r="BE123" t="s">
        <v>213</v>
      </c>
      <c r="BF123" s="1">
        <v>42711.646321712964</v>
      </c>
      <c r="BG123">
        <v>1</v>
      </c>
      <c r="BH123">
        <v>454520</v>
      </c>
      <c r="BI123" s="1">
        <v>42710.801163194446</v>
      </c>
      <c r="BJ123" s="1">
        <v>42711.436380509258</v>
      </c>
      <c r="BK123" t="s">
        <v>131</v>
      </c>
      <c r="BL123" t="s">
        <v>132</v>
      </c>
      <c r="BM123" t="s">
        <v>133</v>
      </c>
      <c r="BN123" t="s">
        <v>134</v>
      </c>
      <c r="BO123"/>
      <c r="BP123" t="s">
        <v>91</v>
      </c>
      <c r="BQ123" t="s">
        <v>108</v>
      </c>
      <c r="BR123" s="1">
        <v>42711.436806284721</v>
      </c>
      <c r="BS123"/>
      <c r="BT123"/>
      <c r="BU123" t="s">
        <v>209</v>
      </c>
      <c r="BV123" t="s">
        <v>5902</v>
      </c>
      <c r="BW123">
        <v>0</v>
      </c>
      <c r="BX123"/>
      <c r="BY123"/>
      <c r="BZ123"/>
      <c r="CA123" t="s">
        <v>100</v>
      </c>
      <c r="CB123" t="s">
        <v>5903</v>
      </c>
      <c r="CC123" t="s">
        <v>101</v>
      </c>
      <c r="CD123"/>
      <c r="CE123"/>
      <c r="CF123" t="s">
        <v>86</v>
      </c>
      <c r="CG123" t="s">
        <v>88</v>
      </c>
      <c r="CH123" t="s">
        <v>99</v>
      </c>
      <c r="CI123">
        <v>48</v>
      </c>
      <c r="CJ123" t="s">
        <v>333</v>
      </c>
      <c r="CK123" t="s">
        <v>334</v>
      </c>
      <c r="CL123" t="s">
        <v>398</v>
      </c>
      <c r="CM123" t="s">
        <v>399</v>
      </c>
      <c r="CN123">
        <v>0.01</v>
      </c>
      <c r="CO123">
        <v>4</v>
      </c>
      <c r="CP123" t="s">
        <v>86</v>
      </c>
      <c r="CQ123" t="s">
        <v>86</v>
      </c>
      <c r="CR123" t="s">
        <v>86</v>
      </c>
      <c r="CU123" t="s">
        <v>99</v>
      </c>
      <c r="CV123" t="s">
        <v>99</v>
      </c>
      <c r="CW123" t="s">
        <v>99</v>
      </c>
      <c r="CX123" t="s">
        <v>99</v>
      </c>
      <c r="CY123" t="s">
        <v>99</v>
      </c>
      <c r="CZ123" t="s">
        <v>99</v>
      </c>
      <c r="DA123" t="s">
        <v>373</v>
      </c>
      <c r="DB123" t="s">
        <v>99</v>
      </c>
      <c r="DC123" t="s">
        <v>99</v>
      </c>
      <c r="DE123" t="s">
        <v>373</v>
      </c>
      <c r="DF123">
        <v>0</v>
      </c>
      <c r="DG123">
        <v>48</v>
      </c>
      <c r="DH123">
        <v>0</v>
      </c>
      <c r="DI123">
        <v>0</v>
      </c>
      <c r="DJ123">
        <v>11.52</v>
      </c>
      <c r="DK123">
        <v>0</v>
      </c>
      <c r="DL123" s="7" t="str">
        <f t="shared" si="2"/>
        <v>LIMA</v>
      </c>
      <c r="DM123" s="9">
        <f t="shared" si="3"/>
        <v>42711</v>
      </c>
    </row>
    <row r="124" spans="1:117">
      <c r="A124" t="s">
        <v>86</v>
      </c>
      <c r="B124" t="s">
        <v>212</v>
      </c>
      <c r="C124" t="s">
        <v>103</v>
      </c>
      <c r="D124">
        <v>126779</v>
      </c>
      <c r="E124">
        <v>11061</v>
      </c>
      <c r="F124" t="s">
        <v>4039</v>
      </c>
      <c r="G124" t="s">
        <v>4040</v>
      </c>
      <c r="H124" t="s">
        <v>117</v>
      </c>
      <c r="I124" t="s">
        <v>118</v>
      </c>
      <c r="J124" t="s">
        <v>86</v>
      </c>
      <c r="K124" t="s">
        <v>86</v>
      </c>
      <c r="L124" t="s">
        <v>86</v>
      </c>
      <c r="M124" t="s">
        <v>5904</v>
      </c>
      <c r="N124" t="s">
        <v>5905</v>
      </c>
      <c r="O124" t="s">
        <v>104</v>
      </c>
      <c r="P124" t="s">
        <v>99</v>
      </c>
      <c r="Q124" s="1">
        <v>42711.480472685187</v>
      </c>
      <c r="R124" s="1">
        <v>42711.480472685187</v>
      </c>
      <c r="S124" s="1">
        <v>42713.32415828704</v>
      </c>
      <c r="T124" s="1">
        <v>42713.500154004629</v>
      </c>
      <c r="U124">
        <v>2</v>
      </c>
      <c r="V124" t="s">
        <v>210</v>
      </c>
      <c r="W124">
        <v>16</v>
      </c>
      <c r="X124">
        <v>302</v>
      </c>
      <c r="AB124">
        <v>18835</v>
      </c>
      <c r="AC124" t="s">
        <v>130</v>
      </c>
      <c r="AD124">
        <v>16524</v>
      </c>
      <c r="AE124" t="s">
        <v>146</v>
      </c>
      <c r="AH124" t="s">
        <v>4041</v>
      </c>
      <c r="AI124" t="s">
        <v>88</v>
      </c>
      <c r="AJ124" t="s">
        <v>88</v>
      </c>
      <c r="AK124" t="s">
        <v>86</v>
      </c>
      <c r="AL124" t="s">
        <v>88</v>
      </c>
      <c r="AM124" t="s">
        <v>88</v>
      </c>
      <c r="AN124" t="s">
        <v>88</v>
      </c>
      <c r="AO124" t="s">
        <v>88</v>
      </c>
      <c r="AP124" t="s">
        <v>86</v>
      </c>
      <c r="AQ124" t="s">
        <v>89</v>
      </c>
      <c r="AR124" t="s">
        <v>316</v>
      </c>
      <c r="AS124" t="s">
        <v>113</v>
      </c>
      <c r="AT124" t="s">
        <v>91</v>
      </c>
      <c r="AU124" t="s">
        <v>92</v>
      </c>
      <c r="AV124" t="s">
        <v>317</v>
      </c>
      <c r="AW124" t="s">
        <v>460</v>
      </c>
      <c r="AX124" t="s">
        <v>460</v>
      </c>
      <c r="AY124"/>
      <c r="AZ124" t="s">
        <v>99</v>
      </c>
      <c r="BA124">
        <v>5615.43</v>
      </c>
      <c r="BB124">
        <v>1642.42</v>
      </c>
      <c r="BC124" s="1">
        <v>42711.464256898151</v>
      </c>
      <c r="BD124" t="s">
        <v>94</v>
      </c>
      <c r="BE124" t="s">
        <v>213</v>
      </c>
      <c r="BF124" s="1">
        <v>42713.500154004629</v>
      </c>
      <c r="BG124">
        <v>1</v>
      </c>
      <c r="BH124">
        <v>454540</v>
      </c>
      <c r="BI124" s="1">
        <v>42711.365219976855</v>
      </c>
      <c r="BJ124" s="1">
        <v>42711.480108101852</v>
      </c>
      <c r="BK124" t="s">
        <v>131</v>
      </c>
      <c r="BL124" t="s">
        <v>132</v>
      </c>
      <c r="BM124" t="s">
        <v>133</v>
      </c>
      <c r="BN124" t="s">
        <v>134</v>
      </c>
      <c r="BO124"/>
      <c r="BP124" t="s">
        <v>91</v>
      </c>
      <c r="BQ124" t="s">
        <v>108</v>
      </c>
      <c r="BR124" s="1">
        <v>42711.480408483796</v>
      </c>
      <c r="BS124"/>
      <c r="BT124" s="1">
        <v>42712.365219976855</v>
      </c>
      <c r="BU124" t="s">
        <v>109</v>
      </c>
      <c r="BV124" t="s">
        <v>99</v>
      </c>
      <c r="BW124">
        <v>0</v>
      </c>
      <c r="BX124"/>
      <c r="BY124"/>
      <c r="BZ124"/>
      <c r="CA124" t="s">
        <v>100</v>
      </c>
      <c r="CB124" t="s">
        <v>5906</v>
      </c>
      <c r="CC124" t="s">
        <v>101</v>
      </c>
      <c r="CD124"/>
      <c r="CE124"/>
      <c r="CF124" t="s">
        <v>86</v>
      </c>
      <c r="CG124" t="s">
        <v>86</v>
      </c>
      <c r="CH124" t="s">
        <v>99</v>
      </c>
      <c r="CI124">
        <v>814</v>
      </c>
      <c r="CJ124" t="s">
        <v>378</v>
      </c>
      <c r="CK124" t="s">
        <v>379</v>
      </c>
      <c r="CL124" t="s">
        <v>184</v>
      </c>
      <c r="CM124" t="s">
        <v>214</v>
      </c>
      <c r="CN124">
        <v>0.01</v>
      </c>
      <c r="CO124">
        <v>25</v>
      </c>
      <c r="CP124" t="s">
        <v>86</v>
      </c>
      <c r="CQ124" t="s">
        <v>86</v>
      </c>
      <c r="CR124" t="s">
        <v>86</v>
      </c>
      <c r="CU124" t="s">
        <v>99</v>
      </c>
      <c r="CV124" t="s">
        <v>99</v>
      </c>
      <c r="CW124" t="s">
        <v>99</v>
      </c>
      <c r="CX124" t="s">
        <v>99</v>
      </c>
      <c r="CY124" t="s">
        <v>99</v>
      </c>
      <c r="CZ124" t="s">
        <v>99</v>
      </c>
      <c r="DA124" t="s">
        <v>373</v>
      </c>
      <c r="DB124" t="s">
        <v>99</v>
      </c>
      <c r="DC124" t="s">
        <v>99</v>
      </c>
      <c r="DE124" t="s">
        <v>373</v>
      </c>
      <c r="DF124">
        <v>71</v>
      </c>
      <c r="DG124">
        <v>743</v>
      </c>
      <c r="DH124">
        <v>0</v>
      </c>
      <c r="DI124">
        <v>10.4</v>
      </c>
      <c r="DJ124">
        <v>283.14999999999998</v>
      </c>
      <c r="DK124">
        <v>0</v>
      </c>
      <c r="DL124" s="7" t="str">
        <f t="shared" si="2"/>
        <v>PROV</v>
      </c>
      <c r="DM124" s="9">
        <f t="shared" si="3"/>
        <v>42711</v>
      </c>
    </row>
    <row r="125" spans="1:117">
      <c r="A125" t="s">
        <v>86</v>
      </c>
      <c r="B125" t="s">
        <v>212</v>
      </c>
      <c r="C125" t="s">
        <v>103</v>
      </c>
      <c r="D125">
        <v>126780</v>
      </c>
      <c r="E125">
        <v>26002</v>
      </c>
      <c r="F125" t="s">
        <v>5907</v>
      </c>
      <c r="G125" t="s">
        <v>5908</v>
      </c>
      <c r="H125" t="s">
        <v>117</v>
      </c>
      <c r="I125" t="s">
        <v>118</v>
      </c>
      <c r="J125" t="s">
        <v>86</v>
      </c>
      <c r="K125" t="s">
        <v>86</v>
      </c>
      <c r="L125" t="s">
        <v>86</v>
      </c>
      <c r="M125" t="s">
        <v>5909</v>
      </c>
      <c r="N125" t="s">
        <v>5910</v>
      </c>
      <c r="O125" t="s">
        <v>104</v>
      </c>
      <c r="P125" t="s">
        <v>99</v>
      </c>
      <c r="Q125" s="1">
        <v>42711.481174259257</v>
      </c>
      <c r="R125" s="1">
        <v>42711.481174259257</v>
      </c>
      <c r="S125" s="1">
        <v>42713.314032557872</v>
      </c>
      <c r="T125" s="1">
        <v>42713.53052685185</v>
      </c>
      <c r="U125">
        <v>2</v>
      </c>
      <c r="V125" t="s">
        <v>211</v>
      </c>
      <c r="W125">
        <v>11</v>
      </c>
      <c r="X125">
        <v>70</v>
      </c>
      <c r="AB125">
        <v>18835</v>
      </c>
      <c r="AC125" t="s">
        <v>130</v>
      </c>
      <c r="AD125">
        <v>0</v>
      </c>
      <c r="AH125" t="s">
        <v>5911</v>
      </c>
      <c r="AI125" t="s">
        <v>86</v>
      </c>
      <c r="AJ125" t="s">
        <v>88</v>
      </c>
      <c r="AK125" t="s">
        <v>86</v>
      </c>
      <c r="AL125" t="s">
        <v>88</v>
      </c>
      <c r="AM125" t="s">
        <v>86</v>
      </c>
      <c r="AN125" t="s">
        <v>88</v>
      </c>
      <c r="AO125" t="s">
        <v>86</v>
      </c>
      <c r="AP125" t="s">
        <v>86</v>
      </c>
      <c r="AQ125" t="s">
        <v>89</v>
      </c>
      <c r="AR125" t="s">
        <v>90</v>
      </c>
      <c r="AS125" t="s">
        <v>91</v>
      </c>
      <c r="AT125" t="s">
        <v>237</v>
      </c>
      <c r="AU125" t="s">
        <v>92</v>
      </c>
      <c r="AV125" t="s">
        <v>93</v>
      </c>
      <c r="AW125" t="s">
        <v>93</v>
      </c>
      <c r="AX125" t="s">
        <v>244</v>
      </c>
      <c r="AY125"/>
      <c r="AZ125" t="s">
        <v>99</v>
      </c>
      <c r="BA125">
        <v>2227.5500000000002</v>
      </c>
      <c r="BB125">
        <v>651.52</v>
      </c>
      <c r="BC125" s="1">
        <v>42711.45566284722</v>
      </c>
      <c r="BD125" t="s">
        <v>94</v>
      </c>
      <c r="BE125" t="s">
        <v>213</v>
      </c>
      <c r="BF125" s="1">
        <v>42713.53052685185</v>
      </c>
      <c r="BG125">
        <v>1</v>
      </c>
      <c r="BH125">
        <v>454541</v>
      </c>
      <c r="BI125" s="1">
        <v>42711.37506608796</v>
      </c>
      <c r="BJ125" s="1">
        <v>42711.480108101852</v>
      </c>
      <c r="BK125" t="s">
        <v>131</v>
      </c>
      <c r="BL125" t="s">
        <v>132</v>
      </c>
      <c r="BM125" t="s">
        <v>133</v>
      </c>
      <c r="BN125" t="s">
        <v>134</v>
      </c>
      <c r="BO125"/>
      <c r="BP125" t="s">
        <v>91</v>
      </c>
      <c r="BQ125" t="s">
        <v>108</v>
      </c>
      <c r="BR125" s="1">
        <v>42711.481140428237</v>
      </c>
      <c r="BS125"/>
      <c r="BT125" s="1">
        <v>42712.37506608796</v>
      </c>
      <c r="BU125" t="s">
        <v>550</v>
      </c>
      <c r="BV125" t="s">
        <v>99</v>
      </c>
      <c r="BW125">
        <v>0</v>
      </c>
      <c r="BX125"/>
      <c r="BY125"/>
      <c r="BZ125"/>
      <c r="CA125" t="s">
        <v>100</v>
      </c>
      <c r="CB125" t="s">
        <v>5912</v>
      </c>
      <c r="CC125" t="s">
        <v>101</v>
      </c>
      <c r="CD125"/>
      <c r="CE125"/>
      <c r="CF125" t="s">
        <v>86</v>
      </c>
      <c r="CG125" t="s">
        <v>86</v>
      </c>
      <c r="CH125" t="s">
        <v>99</v>
      </c>
      <c r="CI125">
        <v>193</v>
      </c>
      <c r="CJ125" t="s">
        <v>166</v>
      </c>
      <c r="CK125" t="s">
        <v>167</v>
      </c>
      <c r="CL125" t="s">
        <v>183</v>
      </c>
      <c r="CM125" t="s">
        <v>215</v>
      </c>
      <c r="CN125">
        <v>0.04</v>
      </c>
      <c r="CO125">
        <v>22</v>
      </c>
      <c r="CP125" t="s">
        <v>86</v>
      </c>
      <c r="CQ125" t="s">
        <v>86</v>
      </c>
      <c r="CR125" t="s">
        <v>86</v>
      </c>
      <c r="CU125" t="s">
        <v>99</v>
      </c>
      <c r="CV125" t="s">
        <v>99</v>
      </c>
      <c r="CW125" t="s">
        <v>99</v>
      </c>
      <c r="CX125" t="s">
        <v>99</v>
      </c>
      <c r="CY125" t="s">
        <v>99</v>
      </c>
      <c r="CZ125" t="s">
        <v>99</v>
      </c>
      <c r="DA125" t="s">
        <v>373</v>
      </c>
      <c r="DB125" t="s">
        <v>99</v>
      </c>
      <c r="DC125" t="s">
        <v>99</v>
      </c>
      <c r="DE125" t="s">
        <v>373</v>
      </c>
      <c r="DF125">
        <v>49</v>
      </c>
      <c r="DG125">
        <v>144</v>
      </c>
      <c r="DH125">
        <v>0</v>
      </c>
      <c r="DI125">
        <v>8.41</v>
      </c>
      <c r="DJ125">
        <v>54.17</v>
      </c>
      <c r="DK125">
        <v>0</v>
      </c>
      <c r="DL125" s="7" t="str">
        <f t="shared" si="2"/>
        <v>LIMA</v>
      </c>
      <c r="DM125" s="9">
        <f t="shared" si="3"/>
        <v>42711</v>
      </c>
    </row>
    <row r="126" spans="1:117">
      <c r="A126" t="s">
        <v>86</v>
      </c>
      <c r="B126" t="s">
        <v>212</v>
      </c>
      <c r="C126" t="s">
        <v>103</v>
      </c>
      <c r="D126">
        <v>126781</v>
      </c>
      <c r="E126">
        <v>30178</v>
      </c>
      <c r="F126" t="s">
        <v>536</v>
      </c>
      <c r="G126" t="s">
        <v>537</v>
      </c>
      <c r="H126" t="s">
        <v>117</v>
      </c>
      <c r="I126" t="s">
        <v>118</v>
      </c>
      <c r="J126" t="s">
        <v>86</v>
      </c>
      <c r="K126" t="s">
        <v>86</v>
      </c>
      <c r="L126" t="s">
        <v>86</v>
      </c>
      <c r="M126" t="s">
        <v>5913</v>
      </c>
      <c r="N126" t="s">
        <v>5914</v>
      </c>
      <c r="O126" t="s">
        <v>104</v>
      </c>
      <c r="P126" t="s">
        <v>99</v>
      </c>
      <c r="Q126" s="1">
        <v>42711.481302499997</v>
      </c>
      <c r="R126" s="1">
        <v>42711.481302499997</v>
      </c>
      <c r="S126" s="1">
        <v>42711.906798958335</v>
      </c>
      <c r="T126" s="1">
        <v>42713.541750069446</v>
      </c>
      <c r="U126">
        <v>2</v>
      </c>
      <c r="V126" t="s">
        <v>211</v>
      </c>
      <c r="W126">
        <v>11</v>
      </c>
      <c r="X126">
        <v>53.4</v>
      </c>
      <c r="AB126">
        <v>11152</v>
      </c>
      <c r="AC126" t="s">
        <v>87</v>
      </c>
      <c r="AD126">
        <v>0</v>
      </c>
      <c r="AH126" t="s">
        <v>538</v>
      </c>
      <c r="AI126" t="s">
        <v>86</v>
      </c>
      <c r="AJ126" t="s">
        <v>86</v>
      </c>
      <c r="AK126" t="s">
        <v>86</v>
      </c>
      <c r="AL126" t="s">
        <v>86</v>
      </c>
      <c r="AM126" t="s">
        <v>86</v>
      </c>
      <c r="AN126" t="s">
        <v>86</v>
      </c>
      <c r="AO126" t="s">
        <v>86</v>
      </c>
      <c r="AP126" t="s">
        <v>86</v>
      </c>
      <c r="AQ126" t="s">
        <v>89</v>
      </c>
      <c r="AR126" t="s">
        <v>90</v>
      </c>
      <c r="AS126" t="s">
        <v>91</v>
      </c>
      <c r="AT126" t="s">
        <v>147</v>
      </c>
      <c r="AU126" t="s">
        <v>92</v>
      </c>
      <c r="AV126" t="s">
        <v>93</v>
      </c>
      <c r="AW126" t="s">
        <v>93</v>
      </c>
      <c r="AX126" t="s">
        <v>148</v>
      </c>
      <c r="AY126"/>
      <c r="AZ126" t="s">
        <v>99</v>
      </c>
      <c r="BA126">
        <v>2133.0100000000002</v>
      </c>
      <c r="BB126">
        <v>623.87</v>
      </c>
      <c r="BC126" s="1">
        <v>42711.464580358799</v>
      </c>
      <c r="BD126" t="s">
        <v>94</v>
      </c>
      <c r="BE126" t="s">
        <v>213</v>
      </c>
      <c r="BF126" s="1">
        <v>42713.541750069446</v>
      </c>
      <c r="BG126">
        <v>2</v>
      </c>
      <c r="BH126">
        <v>454542</v>
      </c>
      <c r="BI126" s="1">
        <v>42711.397253124996</v>
      </c>
      <c r="BJ126" s="1">
        <v>42711.480108101852</v>
      </c>
      <c r="BK126" t="s">
        <v>95</v>
      </c>
      <c r="BL126" t="s">
        <v>96</v>
      </c>
      <c r="BM126" t="s">
        <v>97</v>
      </c>
      <c r="BN126" t="s">
        <v>98</v>
      </c>
      <c r="BO126"/>
      <c r="BP126" t="s">
        <v>91</v>
      </c>
      <c r="BQ126" t="s">
        <v>108</v>
      </c>
      <c r="BR126" s="1">
        <v>42711.481286180555</v>
      </c>
      <c r="BS126"/>
      <c r="BT126" s="1">
        <v>42712.397253124996</v>
      </c>
      <c r="BU126" t="s">
        <v>550</v>
      </c>
      <c r="BV126" t="s">
        <v>99</v>
      </c>
      <c r="BW126">
        <v>0</v>
      </c>
      <c r="BX126"/>
      <c r="BY126"/>
      <c r="BZ126"/>
      <c r="CA126" t="s">
        <v>100</v>
      </c>
      <c r="CB126" t="s">
        <v>5915</v>
      </c>
      <c r="CC126" t="s">
        <v>101</v>
      </c>
      <c r="CD126"/>
      <c r="CE126"/>
      <c r="CF126" t="s">
        <v>86</v>
      </c>
      <c r="CG126" t="s">
        <v>86</v>
      </c>
      <c r="CH126" t="s">
        <v>99</v>
      </c>
      <c r="CI126">
        <v>217</v>
      </c>
      <c r="CJ126" t="s">
        <v>206</v>
      </c>
      <c r="CK126" t="s">
        <v>207</v>
      </c>
      <c r="CL126" t="s">
        <v>398</v>
      </c>
      <c r="CM126" t="s">
        <v>399</v>
      </c>
      <c r="CN126">
        <v>0.03</v>
      </c>
      <c r="CO126">
        <v>23</v>
      </c>
      <c r="CP126" t="s">
        <v>86</v>
      </c>
      <c r="CQ126" t="s">
        <v>86</v>
      </c>
      <c r="CR126" t="s">
        <v>86</v>
      </c>
      <c r="CU126" t="s">
        <v>99</v>
      </c>
      <c r="CV126" t="s">
        <v>99</v>
      </c>
      <c r="CW126" t="s">
        <v>99</v>
      </c>
      <c r="CX126" t="s">
        <v>99</v>
      </c>
      <c r="CY126" t="s">
        <v>99</v>
      </c>
      <c r="CZ126" t="s">
        <v>99</v>
      </c>
      <c r="DA126" t="s">
        <v>373</v>
      </c>
      <c r="DB126" t="s">
        <v>99</v>
      </c>
      <c r="DC126" t="s">
        <v>99</v>
      </c>
      <c r="DE126" t="s">
        <v>373</v>
      </c>
      <c r="DF126">
        <v>103</v>
      </c>
      <c r="DG126">
        <v>112</v>
      </c>
      <c r="DH126">
        <v>2</v>
      </c>
      <c r="DI126">
        <v>13.11</v>
      </c>
      <c r="DJ126">
        <v>29.53</v>
      </c>
      <c r="DK126">
        <v>0.2</v>
      </c>
      <c r="DL126" s="7" t="str">
        <f t="shared" si="2"/>
        <v>LIMA</v>
      </c>
      <c r="DM126" s="9">
        <f t="shared" si="3"/>
        <v>42711</v>
      </c>
    </row>
    <row r="127" spans="1:117">
      <c r="A127" t="s">
        <v>86</v>
      </c>
      <c r="B127" t="s">
        <v>212</v>
      </c>
      <c r="C127" t="s">
        <v>103</v>
      </c>
      <c r="D127">
        <v>126782</v>
      </c>
      <c r="E127">
        <v>29584</v>
      </c>
      <c r="F127" t="s">
        <v>427</v>
      </c>
      <c r="G127" t="s">
        <v>428</v>
      </c>
      <c r="H127" t="s">
        <v>117</v>
      </c>
      <c r="I127" t="s">
        <v>118</v>
      </c>
      <c r="J127" t="s">
        <v>86</v>
      </c>
      <c r="K127" t="s">
        <v>86</v>
      </c>
      <c r="L127" t="s">
        <v>86</v>
      </c>
      <c r="M127" t="s">
        <v>5916</v>
      </c>
      <c r="N127" t="s">
        <v>5917</v>
      </c>
      <c r="O127" t="s">
        <v>104</v>
      </c>
      <c r="P127" t="s">
        <v>99</v>
      </c>
      <c r="Q127" s="1">
        <v>42711.481380046294</v>
      </c>
      <c r="R127" s="1">
        <v>42711.481380046294</v>
      </c>
      <c r="S127" s="1">
        <v>42713.314416273148</v>
      </c>
      <c r="T127" s="1">
        <v>42713.530690543979</v>
      </c>
      <c r="U127">
        <v>2</v>
      </c>
      <c r="V127" t="s">
        <v>211</v>
      </c>
      <c r="W127">
        <v>20</v>
      </c>
      <c r="X127">
        <v>118</v>
      </c>
      <c r="AB127">
        <v>18835</v>
      </c>
      <c r="AC127" t="s">
        <v>130</v>
      </c>
      <c r="AD127">
        <v>0</v>
      </c>
      <c r="AH127" t="s">
        <v>429</v>
      </c>
      <c r="AI127" t="s">
        <v>86</v>
      </c>
      <c r="AJ127" t="s">
        <v>86</v>
      </c>
      <c r="AK127" t="s">
        <v>86</v>
      </c>
      <c r="AL127" t="s">
        <v>86</v>
      </c>
      <c r="AM127" t="s">
        <v>86</v>
      </c>
      <c r="AN127" t="s">
        <v>88</v>
      </c>
      <c r="AO127" t="s">
        <v>86</v>
      </c>
      <c r="AP127" t="s">
        <v>86</v>
      </c>
      <c r="AQ127" t="s">
        <v>89</v>
      </c>
      <c r="AR127" t="s">
        <v>90</v>
      </c>
      <c r="AS127" t="s">
        <v>91</v>
      </c>
      <c r="AT127" t="s">
        <v>217</v>
      </c>
      <c r="AU127" t="s">
        <v>92</v>
      </c>
      <c r="AV127" t="s">
        <v>93</v>
      </c>
      <c r="AW127" t="s">
        <v>93</v>
      </c>
      <c r="AX127" t="s">
        <v>218</v>
      </c>
      <c r="AY127"/>
      <c r="AZ127" t="s">
        <v>99</v>
      </c>
      <c r="BA127">
        <v>4606.38</v>
      </c>
      <c r="BB127">
        <v>1347.29</v>
      </c>
      <c r="BC127" s="1">
        <v>42711.466008912037</v>
      </c>
      <c r="BD127" t="s">
        <v>94</v>
      </c>
      <c r="BE127" t="s">
        <v>213</v>
      </c>
      <c r="BF127" s="1">
        <v>42713.530690543979</v>
      </c>
      <c r="BG127">
        <v>1</v>
      </c>
      <c r="BH127">
        <v>454543</v>
      </c>
      <c r="BI127" s="1">
        <v>42711.426670555556</v>
      </c>
      <c r="BJ127" s="1">
        <v>42711.480108101852</v>
      </c>
      <c r="BK127" t="s">
        <v>131</v>
      </c>
      <c r="BL127" t="s">
        <v>132</v>
      </c>
      <c r="BM127" t="s">
        <v>133</v>
      </c>
      <c r="BN127" t="s">
        <v>134</v>
      </c>
      <c r="BO127"/>
      <c r="BP127" t="s">
        <v>91</v>
      </c>
      <c r="BQ127" t="s">
        <v>108</v>
      </c>
      <c r="BR127" s="1">
        <v>42711.481366851855</v>
      </c>
      <c r="BS127"/>
      <c r="BT127" s="1">
        <v>42712.426670555556</v>
      </c>
      <c r="BU127" t="s">
        <v>138</v>
      </c>
      <c r="BV127" t="s">
        <v>99</v>
      </c>
      <c r="BW127">
        <v>0</v>
      </c>
      <c r="BX127"/>
      <c r="BY127"/>
      <c r="BZ127"/>
      <c r="CA127" t="s">
        <v>100</v>
      </c>
      <c r="CB127" t="s">
        <v>5918</v>
      </c>
      <c r="CC127" t="s">
        <v>101</v>
      </c>
      <c r="CD127"/>
      <c r="CE127"/>
      <c r="CF127" t="s">
        <v>86</v>
      </c>
      <c r="CG127" t="s">
        <v>86</v>
      </c>
      <c r="CH127" t="s">
        <v>99</v>
      </c>
      <c r="CI127">
        <v>354</v>
      </c>
      <c r="CJ127" t="s">
        <v>232</v>
      </c>
      <c r="CK127" t="s">
        <v>233</v>
      </c>
      <c r="CL127" t="s">
        <v>385</v>
      </c>
      <c r="CM127" t="s">
        <v>386</v>
      </c>
      <c r="CN127">
        <v>0.02</v>
      </c>
      <c r="CO127">
        <v>10</v>
      </c>
      <c r="CP127" t="s">
        <v>86</v>
      </c>
      <c r="CQ127" t="s">
        <v>86</v>
      </c>
      <c r="CR127" t="s">
        <v>86</v>
      </c>
      <c r="CU127" t="s">
        <v>99</v>
      </c>
      <c r="CV127" t="s">
        <v>99</v>
      </c>
      <c r="CW127" t="s">
        <v>99</v>
      </c>
      <c r="CX127" t="s">
        <v>99</v>
      </c>
      <c r="CY127" t="s">
        <v>99</v>
      </c>
      <c r="CZ127" t="s">
        <v>99</v>
      </c>
      <c r="DA127" t="s">
        <v>373</v>
      </c>
      <c r="DB127" t="s">
        <v>99</v>
      </c>
      <c r="DC127" t="s">
        <v>99</v>
      </c>
      <c r="DE127" t="s">
        <v>373</v>
      </c>
      <c r="DF127">
        <v>258</v>
      </c>
      <c r="DG127">
        <v>96</v>
      </c>
      <c r="DH127">
        <v>0</v>
      </c>
      <c r="DI127">
        <v>70.97</v>
      </c>
      <c r="DJ127">
        <v>19.2</v>
      </c>
      <c r="DK127">
        <v>0</v>
      </c>
      <c r="DL127" s="7" t="str">
        <f t="shared" si="2"/>
        <v>LIMA</v>
      </c>
      <c r="DM127" s="9">
        <f t="shared" si="3"/>
        <v>42711</v>
      </c>
    </row>
    <row r="128" spans="1:117">
      <c r="A128" t="s">
        <v>86</v>
      </c>
      <c r="B128" t="s">
        <v>212</v>
      </c>
      <c r="C128" t="s">
        <v>103</v>
      </c>
      <c r="D128">
        <v>126783</v>
      </c>
      <c r="E128">
        <v>29046</v>
      </c>
      <c r="F128" t="s">
        <v>1232</v>
      </c>
      <c r="G128" t="s">
        <v>1233</v>
      </c>
      <c r="H128" t="s">
        <v>117</v>
      </c>
      <c r="I128" t="s">
        <v>118</v>
      </c>
      <c r="J128" t="s">
        <v>86</v>
      </c>
      <c r="K128" t="s">
        <v>86</v>
      </c>
      <c r="L128" t="s">
        <v>86</v>
      </c>
      <c r="M128" t="s">
        <v>5919</v>
      </c>
      <c r="N128" t="s">
        <v>5920</v>
      </c>
      <c r="O128" t="s">
        <v>104</v>
      </c>
      <c r="P128" t="s">
        <v>99</v>
      </c>
      <c r="Q128" s="1">
        <v>42711.481445555553</v>
      </c>
      <c r="R128" s="1">
        <v>42711.481445555553</v>
      </c>
      <c r="S128" s="1">
        <v>42711.893154398145</v>
      </c>
      <c r="T128" s="1">
        <v>42713.564882905092</v>
      </c>
      <c r="U128">
        <v>2</v>
      </c>
      <c r="V128" t="s">
        <v>211</v>
      </c>
      <c r="W128">
        <v>11</v>
      </c>
      <c r="X128">
        <v>64.2</v>
      </c>
      <c r="AB128">
        <v>16990</v>
      </c>
      <c r="AC128" t="s">
        <v>110</v>
      </c>
      <c r="AD128">
        <v>0</v>
      </c>
      <c r="AH128" t="s">
        <v>1236</v>
      </c>
      <c r="AI128" t="s">
        <v>86</v>
      </c>
      <c r="AJ128" t="s">
        <v>88</v>
      </c>
      <c r="AK128" t="s">
        <v>86</v>
      </c>
      <c r="AL128" t="s">
        <v>88</v>
      </c>
      <c r="AM128" t="s">
        <v>86</v>
      </c>
      <c r="AN128" t="s">
        <v>88</v>
      </c>
      <c r="AO128" t="s">
        <v>86</v>
      </c>
      <c r="AP128" t="s">
        <v>86</v>
      </c>
      <c r="AQ128" t="s">
        <v>89</v>
      </c>
      <c r="AR128" t="s">
        <v>90</v>
      </c>
      <c r="AS128" t="s">
        <v>91</v>
      </c>
      <c r="AT128" t="s">
        <v>113</v>
      </c>
      <c r="AU128" t="s">
        <v>92</v>
      </c>
      <c r="AV128" t="s">
        <v>93</v>
      </c>
      <c r="AW128" t="s">
        <v>93</v>
      </c>
      <c r="AX128" t="s">
        <v>114</v>
      </c>
      <c r="AY128"/>
      <c r="AZ128" t="s">
        <v>99</v>
      </c>
      <c r="BA128">
        <v>2404.5100000000002</v>
      </c>
      <c r="BB128">
        <v>703.28</v>
      </c>
      <c r="BC128" s="1">
        <v>42711.466500995368</v>
      </c>
      <c r="BD128" t="s">
        <v>94</v>
      </c>
      <c r="BE128" t="s">
        <v>213</v>
      </c>
      <c r="BF128" s="1">
        <v>42713.564882905092</v>
      </c>
      <c r="BG128">
        <v>1</v>
      </c>
      <c r="BH128">
        <v>454544</v>
      </c>
      <c r="BI128" s="1">
        <v>42711.46584138889</v>
      </c>
      <c r="BJ128" s="1">
        <v>42711.480108101852</v>
      </c>
      <c r="BK128" t="s">
        <v>111</v>
      </c>
      <c r="BL128" t="s">
        <v>112</v>
      </c>
      <c r="BM128" t="s">
        <v>97</v>
      </c>
      <c r="BN128" t="s">
        <v>98</v>
      </c>
      <c r="BO128"/>
      <c r="BP128" t="s">
        <v>91</v>
      </c>
      <c r="BQ128" t="s">
        <v>108</v>
      </c>
      <c r="BR128" s="1">
        <v>42711.481430902779</v>
      </c>
      <c r="BS128"/>
      <c r="BT128" s="1">
        <v>42711.46584138889</v>
      </c>
      <c r="BU128" t="s">
        <v>138</v>
      </c>
      <c r="BV128" t="s">
        <v>99</v>
      </c>
      <c r="BW128">
        <v>0</v>
      </c>
      <c r="BX128"/>
      <c r="BY128"/>
      <c r="BZ128"/>
      <c r="CA128" t="s">
        <v>100</v>
      </c>
      <c r="CB128" t="s">
        <v>5921</v>
      </c>
      <c r="CC128" t="s">
        <v>101</v>
      </c>
      <c r="CD128"/>
      <c r="CE128"/>
      <c r="CF128" t="s">
        <v>86</v>
      </c>
      <c r="CG128" t="s">
        <v>86</v>
      </c>
      <c r="CH128" t="s">
        <v>99</v>
      </c>
      <c r="CI128">
        <v>207</v>
      </c>
      <c r="CJ128" t="s">
        <v>176</v>
      </c>
      <c r="CK128" t="s">
        <v>376</v>
      </c>
      <c r="CL128" t="s">
        <v>398</v>
      </c>
      <c r="CM128" t="s">
        <v>399</v>
      </c>
      <c r="CN128">
        <v>0.03</v>
      </c>
      <c r="CO128">
        <v>25</v>
      </c>
      <c r="CP128" t="s">
        <v>86</v>
      </c>
      <c r="CQ128" t="s">
        <v>86</v>
      </c>
      <c r="CR128" t="s">
        <v>86</v>
      </c>
      <c r="CU128" t="s">
        <v>99</v>
      </c>
      <c r="CV128" t="s">
        <v>99</v>
      </c>
      <c r="CW128" t="s">
        <v>99</v>
      </c>
      <c r="CX128" t="s">
        <v>99</v>
      </c>
      <c r="CY128" t="s">
        <v>99</v>
      </c>
      <c r="CZ128" t="s">
        <v>99</v>
      </c>
      <c r="DA128" t="s">
        <v>373</v>
      </c>
      <c r="DB128" t="s">
        <v>99</v>
      </c>
      <c r="DC128" t="s">
        <v>99</v>
      </c>
      <c r="DE128" t="s">
        <v>373</v>
      </c>
      <c r="DF128">
        <v>40</v>
      </c>
      <c r="DG128">
        <v>155</v>
      </c>
      <c r="DH128">
        <v>12</v>
      </c>
      <c r="DI128">
        <v>10.48</v>
      </c>
      <c r="DJ128">
        <v>52.1</v>
      </c>
      <c r="DK128">
        <v>1.2</v>
      </c>
      <c r="DL128" s="7" t="str">
        <f t="shared" si="2"/>
        <v>LIMA</v>
      </c>
      <c r="DM128" s="9">
        <f t="shared" si="3"/>
        <v>42711</v>
      </c>
    </row>
    <row r="129" spans="1:117">
      <c r="A129" t="s">
        <v>86</v>
      </c>
      <c r="B129" t="s">
        <v>485</v>
      </c>
      <c r="C129" t="s">
        <v>103</v>
      </c>
      <c r="D129">
        <v>126784</v>
      </c>
      <c r="E129">
        <v>29506</v>
      </c>
      <c r="F129" t="s">
        <v>729</v>
      </c>
      <c r="G129" t="s">
        <v>730</v>
      </c>
      <c r="H129" t="s">
        <v>117</v>
      </c>
      <c r="I129" t="s">
        <v>118</v>
      </c>
      <c r="J129" t="s">
        <v>86</v>
      </c>
      <c r="K129" t="s">
        <v>86</v>
      </c>
      <c r="L129" t="s">
        <v>86</v>
      </c>
      <c r="M129" t="s">
        <v>5922</v>
      </c>
      <c r="N129" t="s">
        <v>5923</v>
      </c>
      <c r="O129" t="s">
        <v>104</v>
      </c>
      <c r="P129" t="s">
        <v>99</v>
      </c>
      <c r="Q129" s="1">
        <v>42711.481530740741</v>
      </c>
      <c r="R129" s="1">
        <v>42711.481530740741</v>
      </c>
      <c r="T129"/>
      <c r="V129" t="s">
        <v>210</v>
      </c>
      <c r="W129">
        <v>12</v>
      </c>
      <c r="X129">
        <v>83.4</v>
      </c>
      <c r="AB129">
        <v>18835</v>
      </c>
      <c r="AC129" t="s">
        <v>130</v>
      </c>
      <c r="AD129">
        <v>0</v>
      </c>
      <c r="AH129" t="s">
        <v>731</v>
      </c>
      <c r="AI129" t="s">
        <v>86</v>
      </c>
      <c r="AJ129" t="s">
        <v>86</v>
      </c>
      <c r="AK129" t="s">
        <v>86</v>
      </c>
      <c r="AL129" t="s">
        <v>86</v>
      </c>
      <c r="AM129" t="s">
        <v>86</v>
      </c>
      <c r="AN129" t="s">
        <v>86</v>
      </c>
      <c r="AO129" t="s">
        <v>86</v>
      </c>
      <c r="AP129" t="s">
        <v>86</v>
      </c>
      <c r="AQ129" t="s">
        <v>89</v>
      </c>
      <c r="AR129" t="s">
        <v>120</v>
      </c>
      <c r="AS129" t="s">
        <v>91</v>
      </c>
      <c r="AT129" t="s">
        <v>246</v>
      </c>
      <c r="AU129" t="s">
        <v>92</v>
      </c>
      <c r="AV129" t="s">
        <v>119</v>
      </c>
      <c r="AW129" t="s">
        <v>119</v>
      </c>
      <c r="AX129" t="s">
        <v>284</v>
      </c>
      <c r="AY129" t="s">
        <v>5924</v>
      </c>
      <c r="AZ129" t="s">
        <v>5925</v>
      </c>
      <c r="BA129">
        <v>1927.6</v>
      </c>
      <c r="BB129">
        <v>563.79</v>
      </c>
      <c r="BC129" s="1">
        <v>42711.467362268515</v>
      </c>
      <c r="BD129" t="s">
        <v>94</v>
      </c>
      <c r="BE129" t="s">
        <v>332</v>
      </c>
      <c r="BF129" s="1">
        <v>42713.613994513886</v>
      </c>
      <c r="BG129">
        <v>1</v>
      </c>
      <c r="BH129">
        <v>454545</v>
      </c>
      <c r="BI129" s="1">
        <v>42711.451866203701</v>
      </c>
      <c r="BJ129" s="1">
        <v>42711.480108101852</v>
      </c>
      <c r="BK129" t="s">
        <v>131</v>
      </c>
      <c r="BL129" t="s">
        <v>132</v>
      </c>
      <c r="BM129" t="s">
        <v>133</v>
      </c>
      <c r="BN129" t="s">
        <v>134</v>
      </c>
      <c r="BO129"/>
      <c r="BP129" t="s">
        <v>91</v>
      </c>
      <c r="BQ129" t="s">
        <v>108</v>
      </c>
      <c r="BR129" s="1">
        <v>42711.481514467596</v>
      </c>
      <c r="BS129"/>
      <c r="BT129" s="1">
        <v>42711.451866203701</v>
      </c>
      <c r="BU129" t="s">
        <v>138</v>
      </c>
      <c r="BV129" t="s">
        <v>99</v>
      </c>
      <c r="BW129">
        <v>0</v>
      </c>
      <c r="BX129"/>
      <c r="BY129"/>
      <c r="BZ129"/>
      <c r="CA129" t="s">
        <v>100</v>
      </c>
      <c r="CB129" t="s">
        <v>5926</v>
      </c>
      <c r="CC129" t="s">
        <v>101</v>
      </c>
      <c r="CD129"/>
      <c r="CE129"/>
      <c r="CF129" t="s">
        <v>86</v>
      </c>
      <c r="CG129" t="s">
        <v>86</v>
      </c>
      <c r="CH129" t="s">
        <v>99</v>
      </c>
      <c r="CI129">
        <v>167</v>
      </c>
      <c r="CJ129" t="s">
        <v>412</v>
      </c>
      <c r="CK129" t="s">
        <v>413</v>
      </c>
      <c r="CL129" t="s">
        <v>385</v>
      </c>
      <c r="CM129" t="s">
        <v>386</v>
      </c>
      <c r="CN129">
        <v>0.02</v>
      </c>
      <c r="CO129">
        <v>18</v>
      </c>
      <c r="CP129" t="s">
        <v>86</v>
      </c>
      <c r="CQ129" t="s">
        <v>86</v>
      </c>
      <c r="CR129" t="s">
        <v>86</v>
      </c>
      <c r="CU129" t="s">
        <v>99</v>
      </c>
      <c r="CV129" t="s">
        <v>99</v>
      </c>
      <c r="CW129" t="s">
        <v>99</v>
      </c>
      <c r="CX129" t="s">
        <v>99</v>
      </c>
      <c r="CY129" t="s">
        <v>99</v>
      </c>
      <c r="CZ129" t="s">
        <v>99</v>
      </c>
      <c r="DA129" t="s">
        <v>373</v>
      </c>
      <c r="DB129" t="s">
        <v>99</v>
      </c>
      <c r="DC129" t="s">
        <v>99</v>
      </c>
      <c r="DE129" t="s">
        <v>373</v>
      </c>
      <c r="DF129">
        <v>15</v>
      </c>
      <c r="DG129">
        <v>152</v>
      </c>
      <c r="DH129">
        <v>0</v>
      </c>
      <c r="DI129">
        <v>5.19</v>
      </c>
      <c r="DJ129">
        <v>76.959999999999994</v>
      </c>
      <c r="DK129">
        <v>0</v>
      </c>
      <c r="DL129" s="7" t="str">
        <f t="shared" si="2"/>
        <v>LIMA</v>
      </c>
      <c r="DM129" s="9">
        <f t="shared" si="3"/>
        <v>42711</v>
      </c>
    </row>
    <row r="130" spans="1:117">
      <c r="A130" t="s">
        <v>86</v>
      </c>
      <c r="B130" t="s">
        <v>212</v>
      </c>
      <c r="C130" t="s">
        <v>103</v>
      </c>
      <c r="D130">
        <v>126786</v>
      </c>
      <c r="E130">
        <v>22521</v>
      </c>
      <c r="F130" t="s">
        <v>5227</v>
      </c>
      <c r="G130" t="s">
        <v>5228</v>
      </c>
      <c r="H130" t="s">
        <v>117</v>
      </c>
      <c r="I130" t="s">
        <v>118</v>
      </c>
      <c r="J130" t="s">
        <v>86</v>
      </c>
      <c r="K130" t="s">
        <v>86</v>
      </c>
      <c r="L130" t="s">
        <v>86</v>
      </c>
      <c r="M130" t="s">
        <v>5229</v>
      </c>
      <c r="N130" t="s">
        <v>5927</v>
      </c>
      <c r="O130" t="s">
        <v>104</v>
      </c>
      <c r="P130" t="s">
        <v>99</v>
      </c>
      <c r="Q130" s="1">
        <v>42711.488785601854</v>
      </c>
      <c r="R130" s="1">
        <v>42711.488785601854</v>
      </c>
      <c r="S130" s="1">
        <v>42711.89355883102</v>
      </c>
      <c r="T130" s="1">
        <v>42713.56495284722</v>
      </c>
      <c r="U130">
        <v>2</v>
      </c>
      <c r="V130" t="s">
        <v>211</v>
      </c>
      <c r="W130">
        <v>1</v>
      </c>
      <c r="X130">
        <v>7</v>
      </c>
      <c r="AB130">
        <v>16990</v>
      </c>
      <c r="AC130" t="s">
        <v>110</v>
      </c>
      <c r="AD130">
        <v>0</v>
      </c>
      <c r="AH130" t="s">
        <v>5231</v>
      </c>
      <c r="AI130" t="s">
        <v>86</v>
      </c>
      <c r="AJ130" t="s">
        <v>86</v>
      </c>
      <c r="AK130" t="s">
        <v>86</v>
      </c>
      <c r="AL130" t="s">
        <v>86</v>
      </c>
      <c r="AM130" t="s">
        <v>88</v>
      </c>
      <c r="AN130" t="s">
        <v>86</v>
      </c>
      <c r="AO130" t="s">
        <v>88</v>
      </c>
      <c r="AP130" t="s">
        <v>86</v>
      </c>
      <c r="AQ130" t="s">
        <v>89</v>
      </c>
      <c r="AR130" t="s">
        <v>90</v>
      </c>
      <c r="AS130" t="s">
        <v>91</v>
      </c>
      <c r="AT130" t="s">
        <v>143</v>
      </c>
      <c r="AU130" t="s">
        <v>92</v>
      </c>
      <c r="AV130" t="s">
        <v>93</v>
      </c>
      <c r="AW130" t="s">
        <v>93</v>
      </c>
      <c r="AX130" t="s">
        <v>144</v>
      </c>
      <c r="AY130"/>
      <c r="AZ130" t="s">
        <v>99</v>
      </c>
      <c r="BA130">
        <v>117.82</v>
      </c>
      <c r="BB130">
        <v>34.46</v>
      </c>
      <c r="BC130" s="1">
        <v>42704.788429351851</v>
      </c>
      <c r="BD130" t="s">
        <v>94</v>
      </c>
      <c r="BE130" t="s">
        <v>213</v>
      </c>
      <c r="BF130" s="1">
        <v>42713.56495284722</v>
      </c>
      <c r="BG130">
        <v>2</v>
      </c>
      <c r="BH130">
        <v>454547</v>
      </c>
      <c r="BI130" s="1">
        <v>42704.726859062503</v>
      </c>
      <c r="BJ130" s="1">
        <v>42711.487941238425</v>
      </c>
      <c r="BK130" t="s">
        <v>111</v>
      </c>
      <c r="BL130" t="s">
        <v>112</v>
      </c>
      <c r="BM130" t="s">
        <v>97</v>
      </c>
      <c r="BN130" t="s">
        <v>98</v>
      </c>
      <c r="BO130"/>
      <c r="BP130" t="s">
        <v>91</v>
      </c>
      <c r="BQ130" t="s">
        <v>108</v>
      </c>
      <c r="BR130" s="1">
        <v>42711.488773680554</v>
      </c>
      <c r="BS130"/>
      <c r="BT130" s="1">
        <v>42705.726859062503</v>
      </c>
      <c r="BU130" t="s">
        <v>550</v>
      </c>
      <c r="BV130" t="s">
        <v>99</v>
      </c>
      <c r="BW130">
        <v>0</v>
      </c>
      <c r="BX130"/>
      <c r="BY130"/>
      <c r="BZ130"/>
      <c r="CA130" t="s">
        <v>100</v>
      </c>
      <c r="CB130" t="s">
        <v>5928</v>
      </c>
      <c r="CC130" t="s">
        <v>101</v>
      </c>
      <c r="CD130"/>
      <c r="CE130"/>
      <c r="CF130" t="s">
        <v>86</v>
      </c>
      <c r="CG130" t="s">
        <v>86</v>
      </c>
      <c r="CH130" t="s">
        <v>99</v>
      </c>
      <c r="CI130">
        <v>6</v>
      </c>
      <c r="CJ130" t="s">
        <v>162</v>
      </c>
      <c r="CK130" t="s">
        <v>163</v>
      </c>
      <c r="CL130" t="s">
        <v>180</v>
      </c>
      <c r="CM130" t="s">
        <v>216</v>
      </c>
      <c r="CN130">
        <v>0.01</v>
      </c>
      <c r="CO130">
        <v>1</v>
      </c>
      <c r="CP130" t="s">
        <v>86</v>
      </c>
      <c r="CQ130" t="s">
        <v>86</v>
      </c>
      <c r="CR130" t="s">
        <v>86</v>
      </c>
      <c r="CU130" t="s">
        <v>99</v>
      </c>
      <c r="CV130" t="s">
        <v>99</v>
      </c>
      <c r="CW130" t="s">
        <v>99</v>
      </c>
      <c r="CX130" t="s">
        <v>99</v>
      </c>
      <c r="CY130" t="s">
        <v>99</v>
      </c>
      <c r="CZ130" t="s">
        <v>99</v>
      </c>
      <c r="DA130" t="s">
        <v>373</v>
      </c>
      <c r="DB130" t="s">
        <v>99</v>
      </c>
      <c r="DC130" t="s">
        <v>99</v>
      </c>
      <c r="DE130" t="s">
        <v>373</v>
      </c>
      <c r="DF130">
        <v>0</v>
      </c>
      <c r="DG130">
        <v>6</v>
      </c>
      <c r="DH130">
        <v>0</v>
      </c>
      <c r="DI130">
        <v>0</v>
      </c>
      <c r="DJ130">
        <v>6.51</v>
      </c>
      <c r="DK130">
        <v>0</v>
      </c>
      <c r="DL130" s="7" t="str">
        <f t="shared" si="2"/>
        <v>LIMA</v>
      </c>
      <c r="DM130" s="9">
        <f t="shared" si="3"/>
        <v>42711</v>
      </c>
    </row>
    <row r="131" spans="1:117">
      <c r="A131" t="s">
        <v>86</v>
      </c>
      <c r="B131" t="s">
        <v>212</v>
      </c>
      <c r="C131" t="s">
        <v>103</v>
      </c>
      <c r="D131">
        <v>126787</v>
      </c>
      <c r="E131">
        <v>30410</v>
      </c>
      <c r="F131" t="s">
        <v>4124</v>
      </c>
      <c r="G131" t="s">
        <v>4125</v>
      </c>
      <c r="H131" t="s">
        <v>117</v>
      </c>
      <c r="I131" t="s">
        <v>118</v>
      </c>
      <c r="J131" t="s">
        <v>86</v>
      </c>
      <c r="K131" t="s">
        <v>86</v>
      </c>
      <c r="L131" t="s">
        <v>86</v>
      </c>
      <c r="M131" t="s">
        <v>5187</v>
      </c>
      <c r="N131" t="s">
        <v>5929</v>
      </c>
      <c r="O131" t="s">
        <v>104</v>
      </c>
      <c r="P131" t="s">
        <v>99</v>
      </c>
      <c r="Q131" s="1">
        <v>42711.488850694448</v>
      </c>
      <c r="R131" s="1">
        <v>42711.488850694448</v>
      </c>
      <c r="S131" s="1">
        <v>42713.323419479166</v>
      </c>
      <c r="T131" s="1">
        <v>42713.49901230324</v>
      </c>
      <c r="U131">
        <v>2</v>
      </c>
      <c r="V131" t="s">
        <v>210</v>
      </c>
      <c r="W131">
        <v>1</v>
      </c>
      <c r="X131">
        <v>5</v>
      </c>
      <c r="AB131">
        <v>18835</v>
      </c>
      <c r="AC131" t="s">
        <v>130</v>
      </c>
      <c r="AD131">
        <v>17699</v>
      </c>
      <c r="AE131" t="s">
        <v>198</v>
      </c>
      <c r="AH131" t="s">
        <v>4126</v>
      </c>
      <c r="AI131" t="s">
        <v>88</v>
      </c>
      <c r="AJ131" t="s">
        <v>88</v>
      </c>
      <c r="AK131" t="s">
        <v>86</v>
      </c>
      <c r="AL131" t="s">
        <v>88</v>
      </c>
      <c r="AM131" t="s">
        <v>88</v>
      </c>
      <c r="AN131" t="s">
        <v>88</v>
      </c>
      <c r="AO131" t="s">
        <v>88</v>
      </c>
      <c r="AP131" t="s">
        <v>86</v>
      </c>
      <c r="AQ131" t="s">
        <v>89</v>
      </c>
      <c r="AR131" t="s">
        <v>145</v>
      </c>
      <c r="AS131" t="s">
        <v>126</v>
      </c>
      <c r="AT131" t="s">
        <v>91</v>
      </c>
      <c r="AU131" t="s">
        <v>92</v>
      </c>
      <c r="AV131" t="s">
        <v>199</v>
      </c>
      <c r="AW131" t="s">
        <v>1578</v>
      </c>
      <c r="AX131" t="s">
        <v>1578</v>
      </c>
      <c r="AY131"/>
      <c r="AZ131" t="s">
        <v>99</v>
      </c>
      <c r="BA131">
        <v>77.58</v>
      </c>
      <c r="BB131">
        <v>22.69</v>
      </c>
      <c r="BC131" s="1">
        <v>42704.761963923615</v>
      </c>
      <c r="BD131" t="s">
        <v>94</v>
      </c>
      <c r="BE131" t="s">
        <v>213</v>
      </c>
      <c r="BF131" s="1">
        <v>42713.49901230324</v>
      </c>
      <c r="BG131">
        <v>1</v>
      </c>
      <c r="BH131">
        <v>454548</v>
      </c>
      <c r="BI131" s="1">
        <v>42704.75156203704</v>
      </c>
      <c r="BJ131" s="1">
        <v>42711.487941238425</v>
      </c>
      <c r="BK131" t="s">
        <v>131</v>
      </c>
      <c r="BL131" t="s">
        <v>132</v>
      </c>
      <c r="BM131" t="s">
        <v>133</v>
      </c>
      <c r="BN131" t="s">
        <v>134</v>
      </c>
      <c r="BO131"/>
      <c r="BP131" t="s">
        <v>91</v>
      </c>
      <c r="BQ131" t="s">
        <v>108</v>
      </c>
      <c r="BR131" s="1">
        <v>42711.488830439812</v>
      </c>
      <c r="BS131"/>
      <c r="BT131"/>
      <c r="BU131" t="s">
        <v>531</v>
      </c>
      <c r="BV131" t="s">
        <v>99</v>
      </c>
      <c r="BW131">
        <v>0</v>
      </c>
      <c r="BX131"/>
      <c r="BY131"/>
      <c r="BZ131"/>
      <c r="CA131" t="s">
        <v>100</v>
      </c>
      <c r="CB131" t="s">
        <v>5930</v>
      </c>
      <c r="CC131" t="s">
        <v>101</v>
      </c>
      <c r="CD131"/>
      <c r="CE131"/>
      <c r="CF131" t="s">
        <v>86</v>
      </c>
      <c r="CG131" t="s">
        <v>86</v>
      </c>
      <c r="CH131" t="s">
        <v>99</v>
      </c>
      <c r="CI131">
        <v>4</v>
      </c>
      <c r="CJ131" t="s">
        <v>323</v>
      </c>
      <c r="CK131" t="s">
        <v>377</v>
      </c>
      <c r="CL131" t="s">
        <v>383</v>
      </c>
      <c r="CM131" t="s">
        <v>384</v>
      </c>
      <c r="CN131">
        <v>0.05</v>
      </c>
      <c r="CO131">
        <v>1</v>
      </c>
      <c r="CP131" t="s">
        <v>86</v>
      </c>
      <c r="CQ131" t="s">
        <v>86</v>
      </c>
      <c r="CR131" t="s">
        <v>86</v>
      </c>
      <c r="CU131" t="s">
        <v>99</v>
      </c>
      <c r="CV131" t="s">
        <v>99</v>
      </c>
      <c r="CW131" t="s">
        <v>99</v>
      </c>
      <c r="CX131" t="s">
        <v>99</v>
      </c>
      <c r="CY131" t="s">
        <v>99</v>
      </c>
      <c r="CZ131" t="s">
        <v>99</v>
      </c>
      <c r="DA131" t="s">
        <v>373</v>
      </c>
      <c r="DB131" t="s">
        <v>99</v>
      </c>
      <c r="DC131" t="s">
        <v>99</v>
      </c>
      <c r="DE131" t="s">
        <v>373</v>
      </c>
      <c r="DF131">
        <v>0</v>
      </c>
      <c r="DG131">
        <v>4</v>
      </c>
      <c r="DH131">
        <v>0</v>
      </c>
      <c r="DI131">
        <v>0</v>
      </c>
      <c r="DJ131">
        <v>4.34</v>
      </c>
      <c r="DK131">
        <v>0</v>
      </c>
      <c r="DL131" s="7" t="str">
        <f t="shared" ref="DL131:DL194" si="4">IF(CO131=0,"",IF(OR(AV131="LIMA",AV131="CALLAO"),"LIMA","PROV"))</f>
        <v>PROV</v>
      </c>
      <c r="DM131" s="9">
        <f t="shared" ref="DM131:DM194" si="5">IF(OR(Q131="",CO131=0),"",DATE(YEAR(Q131),MONTH(Q131),DAY(Q131)))</f>
        <v>42711</v>
      </c>
    </row>
    <row r="132" spans="1:117">
      <c r="A132" t="s">
        <v>86</v>
      </c>
      <c r="B132" t="s">
        <v>212</v>
      </c>
      <c r="C132" t="s">
        <v>103</v>
      </c>
      <c r="D132">
        <v>126788</v>
      </c>
      <c r="E132">
        <v>23559</v>
      </c>
      <c r="F132" t="s">
        <v>1052</v>
      </c>
      <c r="G132" t="s">
        <v>1053</v>
      </c>
      <c r="H132" t="s">
        <v>117</v>
      </c>
      <c r="I132" t="s">
        <v>118</v>
      </c>
      <c r="J132" t="s">
        <v>86</v>
      </c>
      <c r="K132" t="s">
        <v>86</v>
      </c>
      <c r="L132" t="s">
        <v>86</v>
      </c>
      <c r="M132" t="s">
        <v>5162</v>
      </c>
      <c r="N132" t="s">
        <v>5931</v>
      </c>
      <c r="O132" t="s">
        <v>104</v>
      </c>
      <c r="P132" t="s">
        <v>99</v>
      </c>
      <c r="Q132" s="1">
        <v>42711.488900416669</v>
      </c>
      <c r="R132" s="1">
        <v>42711.488900416669</v>
      </c>
      <c r="S132" s="1">
        <v>42713.324624340275</v>
      </c>
      <c r="T132" s="1">
        <v>42713.499527962966</v>
      </c>
      <c r="U132">
        <v>2</v>
      </c>
      <c r="V132" t="s">
        <v>210</v>
      </c>
      <c r="W132">
        <v>38</v>
      </c>
      <c r="X132">
        <v>1077</v>
      </c>
      <c r="AB132">
        <v>18835</v>
      </c>
      <c r="AC132" t="s">
        <v>130</v>
      </c>
      <c r="AD132">
        <v>16524</v>
      </c>
      <c r="AE132" t="s">
        <v>146</v>
      </c>
      <c r="AH132" t="s">
        <v>1054</v>
      </c>
      <c r="AI132" t="s">
        <v>88</v>
      </c>
      <c r="AJ132" t="s">
        <v>88</v>
      </c>
      <c r="AK132" t="s">
        <v>86</v>
      </c>
      <c r="AL132" t="s">
        <v>88</v>
      </c>
      <c r="AM132" t="s">
        <v>88</v>
      </c>
      <c r="AN132" t="s">
        <v>88</v>
      </c>
      <c r="AO132" t="s">
        <v>88</v>
      </c>
      <c r="AP132" t="s">
        <v>86</v>
      </c>
      <c r="AQ132" t="s">
        <v>89</v>
      </c>
      <c r="AR132" t="s">
        <v>123</v>
      </c>
      <c r="AS132" t="s">
        <v>91</v>
      </c>
      <c r="AT132" t="s">
        <v>122</v>
      </c>
      <c r="AU132" t="s">
        <v>92</v>
      </c>
      <c r="AV132" t="s">
        <v>273</v>
      </c>
      <c r="AW132" t="s">
        <v>274</v>
      </c>
      <c r="AX132" t="s">
        <v>274</v>
      </c>
      <c r="AY132"/>
      <c r="AZ132" t="s">
        <v>99</v>
      </c>
      <c r="BA132">
        <v>19950.689999999999</v>
      </c>
      <c r="BB132">
        <v>5835.24</v>
      </c>
      <c r="BC132" s="1">
        <v>42704.708226157411</v>
      </c>
      <c r="BD132" t="s">
        <v>94</v>
      </c>
      <c r="BE132" t="s">
        <v>213</v>
      </c>
      <c r="BF132" s="1">
        <v>42713.499527962966</v>
      </c>
      <c r="BG132">
        <v>1</v>
      </c>
      <c r="BH132">
        <v>454549</v>
      </c>
      <c r="BI132" s="1">
        <v>42704.697407789354</v>
      </c>
      <c r="BJ132" s="1">
        <v>42711.487941238425</v>
      </c>
      <c r="BK132" t="s">
        <v>131</v>
      </c>
      <c r="BL132" t="s">
        <v>132</v>
      </c>
      <c r="BM132" t="s">
        <v>133</v>
      </c>
      <c r="BN132" t="s">
        <v>134</v>
      </c>
      <c r="BO132"/>
      <c r="BP132" t="s">
        <v>91</v>
      </c>
      <c r="BQ132" t="s">
        <v>108</v>
      </c>
      <c r="BR132" s="1">
        <v>42711.488877268515</v>
      </c>
      <c r="BS132"/>
      <c r="BT132" s="1">
        <v>42705.697407789354</v>
      </c>
      <c r="BU132" t="s">
        <v>291</v>
      </c>
      <c r="BV132" t="s">
        <v>99</v>
      </c>
      <c r="BW132">
        <v>0</v>
      </c>
      <c r="BX132"/>
      <c r="BY132"/>
      <c r="BZ132"/>
      <c r="CA132" t="s">
        <v>100</v>
      </c>
      <c r="CB132" t="s">
        <v>5932</v>
      </c>
      <c r="CC132" t="s">
        <v>101</v>
      </c>
      <c r="CD132"/>
      <c r="CE132"/>
      <c r="CF132" t="s">
        <v>86</v>
      </c>
      <c r="CG132" t="s">
        <v>88</v>
      </c>
      <c r="CH132" t="s">
        <v>99</v>
      </c>
      <c r="CI132">
        <v>1000</v>
      </c>
      <c r="CJ132" t="s">
        <v>170</v>
      </c>
      <c r="CK132" t="s">
        <v>171</v>
      </c>
      <c r="CL132" t="s">
        <v>381</v>
      </c>
      <c r="CM132" t="s">
        <v>382</v>
      </c>
      <c r="CN132">
        <v>0.01</v>
      </c>
      <c r="CO132">
        <v>1</v>
      </c>
      <c r="CP132" t="s">
        <v>86</v>
      </c>
      <c r="CQ132" t="s">
        <v>86</v>
      </c>
      <c r="CR132" t="s">
        <v>86</v>
      </c>
      <c r="CU132" t="s">
        <v>99</v>
      </c>
      <c r="CV132" t="s">
        <v>99</v>
      </c>
      <c r="CW132" t="s">
        <v>99</v>
      </c>
      <c r="CX132" t="s">
        <v>99</v>
      </c>
      <c r="CY132" t="s">
        <v>99</v>
      </c>
      <c r="CZ132" t="s">
        <v>99</v>
      </c>
      <c r="DA132" t="s">
        <v>373</v>
      </c>
      <c r="DB132" t="s">
        <v>99</v>
      </c>
      <c r="DC132" t="s">
        <v>99</v>
      </c>
      <c r="DE132" t="s">
        <v>373</v>
      </c>
      <c r="DF132">
        <v>0</v>
      </c>
      <c r="DG132">
        <v>1000</v>
      </c>
      <c r="DH132">
        <v>0</v>
      </c>
      <c r="DI132">
        <v>0</v>
      </c>
      <c r="DJ132">
        <v>1085</v>
      </c>
      <c r="DK132">
        <v>0</v>
      </c>
      <c r="DL132" s="7" t="str">
        <f t="shared" si="4"/>
        <v>PROV</v>
      </c>
      <c r="DM132" s="9">
        <f t="shared" si="5"/>
        <v>42711</v>
      </c>
    </row>
    <row r="133" spans="1:117">
      <c r="A133" t="s">
        <v>86</v>
      </c>
      <c r="B133" t="s">
        <v>212</v>
      </c>
      <c r="C133" t="s">
        <v>103</v>
      </c>
      <c r="D133">
        <v>126789</v>
      </c>
      <c r="E133">
        <v>26353</v>
      </c>
      <c r="F133" t="s">
        <v>270</v>
      </c>
      <c r="G133" t="s">
        <v>271</v>
      </c>
      <c r="H133" t="s">
        <v>117</v>
      </c>
      <c r="I133" t="s">
        <v>118</v>
      </c>
      <c r="J133" t="s">
        <v>86</v>
      </c>
      <c r="K133" t="s">
        <v>86</v>
      </c>
      <c r="L133" t="s">
        <v>86</v>
      </c>
      <c r="M133" t="s">
        <v>5159</v>
      </c>
      <c r="N133" t="s">
        <v>5933</v>
      </c>
      <c r="O133" t="s">
        <v>104</v>
      </c>
      <c r="P133" t="s">
        <v>99</v>
      </c>
      <c r="Q133" s="1">
        <v>42711.488940196759</v>
      </c>
      <c r="R133" s="1">
        <v>42711.488940196759</v>
      </c>
      <c r="S133" s="1">
        <v>42711.894094016207</v>
      </c>
      <c r="T133" s="1">
        <v>42713.565009988422</v>
      </c>
      <c r="U133">
        <v>2</v>
      </c>
      <c r="V133" t="s">
        <v>210</v>
      </c>
      <c r="W133">
        <v>2</v>
      </c>
      <c r="X133">
        <v>52.2</v>
      </c>
      <c r="AB133">
        <v>16990</v>
      </c>
      <c r="AC133" t="s">
        <v>110</v>
      </c>
      <c r="AD133">
        <v>16591</v>
      </c>
      <c r="AE133" t="s">
        <v>272</v>
      </c>
      <c r="AH133" t="s">
        <v>330</v>
      </c>
      <c r="AI133" t="s">
        <v>88</v>
      </c>
      <c r="AJ133" t="s">
        <v>88</v>
      </c>
      <c r="AK133" t="s">
        <v>86</v>
      </c>
      <c r="AL133" t="s">
        <v>88</v>
      </c>
      <c r="AM133" t="s">
        <v>88</v>
      </c>
      <c r="AN133" t="s">
        <v>88</v>
      </c>
      <c r="AO133" t="s">
        <v>88</v>
      </c>
      <c r="AP133" t="s">
        <v>86</v>
      </c>
      <c r="AQ133" t="s">
        <v>89</v>
      </c>
      <c r="AR133" t="s">
        <v>123</v>
      </c>
      <c r="AS133" t="s">
        <v>91</v>
      </c>
      <c r="AT133" t="s">
        <v>223</v>
      </c>
      <c r="AU133" t="s">
        <v>92</v>
      </c>
      <c r="AV133" t="s">
        <v>273</v>
      </c>
      <c r="AW133" t="s">
        <v>274</v>
      </c>
      <c r="AX133" t="s">
        <v>331</v>
      </c>
      <c r="AY133"/>
      <c r="AZ133" t="s">
        <v>99</v>
      </c>
      <c r="BA133">
        <v>908.12</v>
      </c>
      <c r="BB133">
        <v>265.61</v>
      </c>
      <c r="BC133" s="1">
        <v>42704.855470833332</v>
      </c>
      <c r="BD133" t="s">
        <v>94</v>
      </c>
      <c r="BE133" t="s">
        <v>213</v>
      </c>
      <c r="BF133" s="1">
        <v>42713.565009988422</v>
      </c>
      <c r="BG133">
        <v>2</v>
      </c>
      <c r="BH133">
        <v>454550</v>
      </c>
      <c r="BI133" s="1">
        <v>42704.736728773147</v>
      </c>
      <c r="BJ133" s="1">
        <v>42711.487941238425</v>
      </c>
      <c r="BK133" t="s">
        <v>111</v>
      </c>
      <c r="BL133" t="s">
        <v>112</v>
      </c>
      <c r="BM133" t="s">
        <v>97</v>
      </c>
      <c r="BN133" t="s">
        <v>98</v>
      </c>
      <c r="BO133"/>
      <c r="BP133" t="s">
        <v>91</v>
      </c>
      <c r="BQ133" t="s">
        <v>108</v>
      </c>
      <c r="BR133" s="1">
        <v>42711.488928240738</v>
      </c>
      <c r="BS133"/>
      <c r="BT133" s="1">
        <v>42705.736728773147</v>
      </c>
      <c r="BU133" t="s">
        <v>291</v>
      </c>
      <c r="BV133" t="s">
        <v>99</v>
      </c>
      <c r="BW133">
        <v>0</v>
      </c>
      <c r="BX133"/>
      <c r="BY133"/>
      <c r="BZ133"/>
      <c r="CA133" t="s">
        <v>100</v>
      </c>
      <c r="CB133" t="s">
        <v>5934</v>
      </c>
      <c r="CC133" t="s">
        <v>101</v>
      </c>
      <c r="CD133"/>
      <c r="CE133"/>
      <c r="CF133" t="s">
        <v>86</v>
      </c>
      <c r="CG133" t="s">
        <v>88</v>
      </c>
      <c r="CH133" t="s">
        <v>99</v>
      </c>
      <c r="CI133">
        <v>48</v>
      </c>
      <c r="CJ133" t="s">
        <v>170</v>
      </c>
      <c r="CK133" t="s">
        <v>171</v>
      </c>
      <c r="CL133" t="s">
        <v>388</v>
      </c>
      <c r="CM133" t="s">
        <v>389</v>
      </c>
      <c r="CN133">
        <v>0.02</v>
      </c>
      <c r="CO133">
        <v>1</v>
      </c>
      <c r="CP133" t="s">
        <v>86</v>
      </c>
      <c r="CQ133" t="s">
        <v>86</v>
      </c>
      <c r="CR133" t="s">
        <v>86</v>
      </c>
      <c r="CU133" t="s">
        <v>99</v>
      </c>
      <c r="CV133" t="s">
        <v>99</v>
      </c>
      <c r="CW133" t="s">
        <v>99</v>
      </c>
      <c r="CX133" t="s">
        <v>99</v>
      </c>
      <c r="CY133" t="s">
        <v>99</v>
      </c>
      <c r="CZ133" t="s">
        <v>99</v>
      </c>
      <c r="DA133" t="s">
        <v>373</v>
      </c>
      <c r="DB133" t="s">
        <v>99</v>
      </c>
      <c r="DC133" t="s">
        <v>99</v>
      </c>
      <c r="DE133" t="s">
        <v>373</v>
      </c>
      <c r="DF133">
        <v>0</v>
      </c>
      <c r="DG133">
        <v>48</v>
      </c>
      <c r="DH133">
        <v>0</v>
      </c>
      <c r="DI133">
        <v>0</v>
      </c>
      <c r="DJ133">
        <v>52.08</v>
      </c>
      <c r="DK133">
        <v>0</v>
      </c>
      <c r="DL133" s="7" t="str">
        <f t="shared" si="4"/>
        <v>PROV</v>
      </c>
      <c r="DM133" s="9">
        <f t="shared" si="5"/>
        <v>42711</v>
      </c>
    </row>
    <row r="134" spans="1:117">
      <c r="A134" t="s">
        <v>86</v>
      </c>
      <c r="B134" t="s">
        <v>212</v>
      </c>
      <c r="C134" t="s">
        <v>103</v>
      </c>
      <c r="D134">
        <v>126790</v>
      </c>
      <c r="E134">
        <v>26353</v>
      </c>
      <c r="F134" t="s">
        <v>270</v>
      </c>
      <c r="G134" t="s">
        <v>271</v>
      </c>
      <c r="H134" t="s">
        <v>117</v>
      </c>
      <c r="I134" t="s">
        <v>118</v>
      </c>
      <c r="J134" t="s">
        <v>86</v>
      </c>
      <c r="K134" t="s">
        <v>86</v>
      </c>
      <c r="L134" t="s">
        <v>86</v>
      </c>
      <c r="M134" t="s">
        <v>5935</v>
      </c>
      <c r="N134" t="s">
        <v>5936</v>
      </c>
      <c r="O134" t="s">
        <v>104</v>
      </c>
      <c r="P134" t="s">
        <v>99</v>
      </c>
      <c r="Q134" s="1">
        <v>42711.488990625003</v>
      </c>
      <c r="R134" s="1">
        <v>42711.488990625003</v>
      </c>
      <c r="S134" s="1">
        <v>42711.894094016207</v>
      </c>
      <c r="T134" s="1">
        <v>42713.565055706022</v>
      </c>
      <c r="U134">
        <v>2</v>
      </c>
      <c r="V134" t="s">
        <v>210</v>
      </c>
      <c r="W134">
        <v>18</v>
      </c>
      <c r="X134">
        <v>510</v>
      </c>
      <c r="AB134">
        <v>16990</v>
      </c>
      <c r="AC134" t="s">
        <v>110</v>
      </c>
      <c r="AD134">
        <v>16591</v>
      </c>
      <c r="AE134" t="s">
        <v>272</v>
      </c>
      <c r="AH134" t="s">
        <v>2113</v>
      </c>
      <c r="AI134" t="s">
        <v>88</v>
      </c>
      <c r="AJ134" t="s">
        <v>88</v>
      </c>
      <c r="AK134" t="s">
        <v>86</v>
      </c>
      <c r="AL134" t="s">
        <v>88</v>
      </c>
      <c r="AM134" t="s">
        <v>88</v>
      </c>
      <c r="AN134" t="s">
        <v>88</v>
      </c>
      <c r="AO134" t="s">
        <v>88</v>
      </c>
      <c r="AP134" t="s">
        <v>86</v>
      </c>
      <c r="AQ134" t="s">
        <v>89</v>
      </c>
      <c r="AR134" t="s">
        <v>123</v>
      </c>
      <c r="AS134" t="s">
        <v>91</v>
      </c>
      <c r="AT134" t="s">
        <v>122</v>
      </c>
      <c r="AU134" t="s">
        <v>92</v>
      </c>
      <c r="AV134" t="s">
        <v>273</v>
      </c>
      <c r="AW134" t="s">
        <v>274</v>
      </c>
      <c r="AX134" t="s">
        <v>274</v>
      </c>
      <c r="AY134"/>
      <c r="AZ134" t="s">
        <v>99</v>
      </c>
      <c r="BA134">
        <v>8986.43</v>
      </c>
      <c r="BB134">
        <v>2628.38</v>
      </c>
      <c r="BC134" s="1">
        <v>42704.844840659724</v>
      </c>
      <c r="BD134" t="s">
        <v>94</v>
      </c>
      <c r="BE134" t="s">
        <v>213</v>
      </c>
      <c r="BF134" s="1">
        <v>42713.565055706022</v>
      </c>
      <c r="BG134">
        <v>4</v>
      </c>
      <c r="BH134">
        <v>454551</v>
      </c>
      <c r="BI134" s="1">
        <v>42704.796988425929</v>
      </c>
      <c r="BJ134" s="1">
        <v>42711.487941238425</v>
      </c>
      <c r="BK134" t="s">
        <v>111</v>
      </c>
      <c r="BL134" t="s">
        <v>112</v>
      </c>
      <c r="BM134" t="s">
        <v>97</v>
      </c>
      <c r="BN134" t="s">
        <v>98</v>
      </c>
      <c r="BO134"/>
      <c r="BP134" t="s">
        <v>91</v>
      </c>
      <c r="BQ134" t="s">
        <v>108</v>
      </c>
      <c r="BR134" s="1">
        <v>42711.48896638889</v>
      </c>
      <c r="BS134"/>
      <c r="BT134" s="1">
        <v>42705.796988425929</v>
      </c>
      <c r="BU134" t="s">
        <v>291</v>
      </c>
      <c r="BV134" t="s">
        <v>99</v>
      </c>
      <c r="BW134">
        <v>0</v>
      </c>
      <c r="BX134"/>
      <c r="BY134"/>
      <c r="BZ134"/>
      <c r="CA134" t="s">
        <v>100</v>
      </c>
      <c r="CB134" t="s">
        <v>5937</v>
      </c>
      <c r="CC134" t="s">
        <v>101</v>
      </c>
      <c r="CD134"/>
      <c r="CE134"/>
      <c r="CF134" t="s">
        <v>86</v>
      </c>
      <c r="CG134" t="s">
        <v>88</v>
      </c>
      <c r="CH134" t="s">
        <v>99</v>
      </c>
      <c r="CI134">
        <v>475</v>
      </c>
      <c r="CJ134" t="s">
        <v>170</v>
      </c>
      <c r="CK134" t="s">
        <v>171</v>
      </c>
      <c r="CL134" t="s">
        <v>180</v>
      </c>
      <c r="CM134" t="s">
        <v>216</v>
      </c>
      <c r="CN134">
        <v>0.01</v>
      </c>
      <c r="CO134">
        <v>1</v>
      </c>
      <c r="CP134" t="s">
        <v>86</v>
      </c>
      <c r="CQ134" t="s">
        <v>86</v>
      </c>
      <c r="CR134" t="s">
        <v>86</v>
      </c>
      <c r="CU134" t="s">
        <v>99</v>
      </c>
      <c r="CV134" t="s">
        <v>99</v>
      </c>
      <c r="CW134" t="s">
        <v>99</v>
      </c>
      <c r="CX134" t="s">
        <v>99</v>
      </c>
      <c r="CY134" t="s">
        <v>99</v>
      </c>
      <c r="CZ134" t="s">
        <v>99</v>
      </c>
      <c r="DA134" t="s">
        <v>373</v>
      </c>
      <c r="DB134" t="s">
        <v>99</v>
      </c>
      <c r="DC134" t="s">
        <v>99</v>
      </c>
      <c r="DE134" t="s">
        <v>373</v>
      </c>
      <c r="DF134">
        <v>0</v>
      </c>
      <c r="DG134">
        <v>475</v>
      </c>
      <c r="DH134">
        <v>0</v>
      </c>
      <c r="DI134">
        <v>0</v>
      </c>
      <c r="DJ134">
        <v>515.38</v>
      </c>
      <c r="DK134">
        <v>0</v>
      </c>
      <c r="DL134" s="7" t="str">
        <f t="shared" si="4"/>
        <v>PROV</v>
      </c>
      <c r="DM134" s="9">
        <f t="shared" si="5"/>
        <v>42711</v>
      </c>
    </row>
    <row r="135" spans="1:117">
      <c r="A135" t="s">
        <v>86</v>
      </c>
      <c r="B135" t="s">
        <v>212</v>
      </c>
      <c r="C135" t="s">
        <v>103</v>
      </c>
      <c r="D135">
        <v>126791</v>
      </c>
      <c r="E135">
        <v>22521</v>
      </c>
      <c r="F135" t="s">
        <v>5227</v>
      </c>
      <c r="G135" t="s">
        <v>5228</v>
      </c>
      <c r="H135" t="s">
        <v>117</v>
      </c>
      <c r="I135" t="s">
        <v>118</v>
      </c>
      <c r="J135" t="s">
        <v>86</v>
      </c>
      <c r="K135" t="s">
        <v>86</v>
      </c>
      <c r="L135" t="s">
        <v>86</v>
      </c>
      <c r="M135" t="s">
        <v>5233</v>
      </c>
      <c r="N135" t="s">
        <v>5938</v>
      </c>
      <c r="O135" t="s">
        <v>104</v>
      </c>
      <c r="P135" t="s">
        <v>99</v>
      </c>
      <c r="Q135" s="1">
        <v>42711.489205902777</v>
      </c>
      <c r="R135" s="1">
        <v>42711.489205902777</v>
      </c>
      <c r="S135" s="1">
        <v>42711.89355883102</v>
      </c>
      <c r="T135" s="1">
        <v>42713.565109525465</v>
      </c>
      <c r="U135">
        <v>2</v>
      </c>
      <c r="V135" t="s">
        <v>211</v>
      </c>
      <c r="W135">
        <v>2</v>
      </c>
      <c r="X135">
        <v>19</v>
      </c>
      <c r="AB135">
        <v>16990</v>
      </c>
      <c r="AC135" t="s">
        <v>110</v>
      </c>
      <c r="AD135">
        <v>0</v>
      </c>
      <c r="AH135" t="s">
        <v>5231</v>
      </c>
      <c r="AI135" t="s">
        <v>86</v>
      </c>
      <c r="AJ135" t="s">
        <v>86</v>
      </c>
      <c r="AK135" t="s">
        <v>86</v>
      </c>
      <c r="AL135" t="s">
        <v>86</v>
      </c>
      <c r="AM135" t="s">
        <v>88</v>
      </c>
      <c r="AN135" t="s">
        <v>86</v>
      </c>
      <c r="AO135" t="s">
        <v>88</v>
      </c>
      <c r="AP135" t="s">
        <v>86</v>
      </c>
      <c r="AQ135" t="s">
        <v>89</v>
      </c>
      <c r="AR135" t="s">
        <v>90</v>
      </c>
      <c r="AS135" t="s">
        <v>91</v>
      </c>
      <c r="AT135" t="s">
        <v>143</v>
      </c>
      <c r="AU135" t="s">
        <v>92</v>
      </c>
      <c r="AV135" t="s">
        <v>93</v>
      </c>
      <c r="AW135" t="s">
        <v>93</v>
      </c>
      <c r="AX135" t="s">
        <v>144</v>
      </c>
      <c r="AY135"/>
      <c r="AZ135" t="s">
        <v>99</v>
      </c>
      <c r="BA135">
        <v>353.46</v>
      </c>
      <c r="BB135">
        <v>103.38</v>
      </c>
      <c r="BC135" s="1">
        <v>42704.789347523147</v>
      </c>
      <c r="BD135" t="s">
        <v>94</v>
      </c>
      <c r="BE135" t="s">
        <v>213</v>
      </c>
      <c r="BF135" s="1">
        <v>42713.565109525465</v>
      </c>
      <c r="BG135">
        <v>2</v>
      </c>
      <c r="BH135">
        <v>454552</v>
      </c>
      <c r="BI135" s="1">
        <v>42704.727097870367</v>
      </c>
      <c r="BJ135" s="1">
        <v>42711.487941238425</v>
      </c>
      <c r="BK135" t="s">
        <v>111</v>
      </c>
      <c r="BL135" t="s">
        <v>112</v>
      </c>
      <c r="BM135" t="s">
        <v>97</v>
      </c>
      <c r="BN135" t="s">
        <v>98</v>
      </c>
      <c r="BO135"/>
      <c r="BP135" t="s">
        <v>91</v>
      </c>
      <c r="BQ135" t="s">
        <v>108</v>
      </c>
      <c r="BR135" s="1">
        <v>42711.489188726853</v>
      </c>
      <c r="BS135"/>
      <c r="BT135" s="1">
        <v>42705.727097870367</v>
      </c>
      <c r="BU135" t="s">
        <v>550</v>
      </c>
      <c r="BV135" t="s">
        <v>99</v>
      </c>
      <c r="BW135">
        <v>0</v>
      </c>
      <c r="BX135"/>
      <c r="BY135"/>
      <c r="BZ135"/>
      <c r="CA135" t="s">
        <v>100</v>
      </c>
      <c r="CB135" t="s">
        <v>5939</v>
      </c>
      <c r="CC135" t="s">
        <v>101</v>
      </c>
      <c r="CD135"/>
      <c r="CE135"/>
      <c r="CF135" t="s">
        <v>86</v>
      </c>
      <c r="CG135" t="s">
        <v>86</v>
      </c>
      <c r="CH135" t="s">
        <v>99</v>
      </c>
      <c r="CI135">
        <v>18</v>
      </c>
      <c r="CJ135" t="s">
        <v>162</v>
      </c>
      <c r="CK135" t="s">
        <v>163</v>
      </c>
      <c r="CL135" t="s">
        <v>183</v>
      </c>
      <c r="CM135" t="s">
        <v>215</v>
      </c>
      <c r="CN135">
        <v>0.02</v>
      </c>
      <c r="CO135">
        <v>1</v>
      </c>
      <c r="CP135" t="s">
        <v>86</v>
      </c>
      <c r="CQ135" t="s">
        <v>86</v>
      </c>
      <c r="CR135" t="s">
        <v>86</v>
      </c>
      <c r="CU135" t="s">
        <v>99</v>
      </c>
      <c r="CV135" t="s">
        <v>99</v>
      </c>
      <c r="CW135" t="s">
        <v>99</v>
      </c>
      <c r="CX135" t="s">
        <v>99</v>
      </c>
      <c r="CY135" t="s">
        <v>99</v>
      </c>
      <c r="CZ135" t="s">
        <v>99</v>
      </c>
      <c r="DA135" t="s">
        <v>373</v>
      </c>
      <c r="DB135" t="s">
        <v>99</v>
      </c>
      <c r="DC135" t="s">
        <v>99</v>
      </c>
      <c r="DE135" t="s">
        <v>373</v>
      </c>
      <c r="DF135">
        <v>0</v>
      </c>
      <c r="DG135">
        <v>18</v>
      </c>
      <c r="DH135">
        <v>0</v>
      </c>
      <c r="DI135">
        <v>0</v>
      </c>
      <c r="DJ135">
        <v>19.53</v>
      </c>
      <c r="DK135">
        <v>0</v>
      </c>
      <c r="DL135" s="7" t="str">
        <f t="shared" si="4"/>
        <v>LIMA</v>
      </c>
      <c r="DM135" s="9">
        <f t="shared" si="5"/>
        <v>42711</v>
      </c>
    </row>
    <row r="136" spans="1:117">
      <c r="A136" t="s">
        <v>86</v>
      </c>
      <c r="B136" t="s">
        <v>212</v>
      </c>
      <c r="C136" t="s">
        <v>103</v>
      </c>
      <c r="D136">
        <v>126792</v>
      </c>
      <c r="E136">
        <v>23568</v>
      </c>
      <c r="F136" t="s">
        <v>4072</v>
      </c>
      <c r="G136" t="s">
        <v>4073</v>
      </c>
      <c r="H136" t="s">
        <v>117</v>
      </c>
      <c r="I136" t="s">
        <v>118</v>
      </c>
      <c r="J136" t="s">
        <v>86</v>
      </c>
      <c r="K136" t="s">
        <v>86</v>
      </c>
      <c r="L136" t="s">
        <v>86</v>
      </c>
      <c r="M136" t="s">
        <v>5171</v>
      </c>
      <c r="N136" t="s">
        <v>5940</v>
      </c>
      <c r="O136" t="s">
        <v>104</v>
      </c>
      <c r="P136" t="s">
        <v>99</v>
      </c>
      <c r="Q136" s="1">
        <v>42711.489250381943</v>
      </c>
      <c r="R136" s="1">
        <v>42711.489250381943</v>
      </c>
      <c r="S136" s="1">
        <v>42713.323283055557</v>
      </c>
      <c r="T136" s="1">
        <v>42713.49882202546</v>
      </c>
      <c r="U136">
        <v>2</v>
      </c>
      <c r="V136" t="s">
        <v>211</v>
      </c>
      <c r="W136">
        <v>1</v>
      </c>
      <c r="X136">
        <v>4.2</v>
      </c>
      <c r="AB136">
        <v>18835</v>
      </c>
      <c r="AC136" t="s">
        <v>130</v>
      </c>
      <c r="AD136">
        <v>0</v>
      </c>
      <c r="AH136" t="s">
        <v>4074</v>
      </c>
      <c r="AI136" t="s">
        <v>86</v>
      </c>
      <c r="AJ136" t="s">
        <v>88</v>
      </c>
      <c r="AK136" t="s">
        <v>86</v>
      </c>
      <c r="AL136" t="s">
        <v>88</v>
      </c>
      <c r="AM136" t="s">
        <v>88</v>
      </c>
      <c r="AN136" t="s">
        <v>88</v>
      </c>
      <c r="AO136" t="s">
        <v>86</v>
      </c>
      <c r="AP136" t="s">
        <v>86</v>
      </c>
      <c r="AQ136" t="s">
        <v>89</v>
      </c>
      <c r="AR136" t="s">
        <v>90</v>
      </c>
      <c r="AS136" t="s">
        <v>91</v>
      </c>
      <c r="AT136" t="s">
        <v>301</v>
      </c>
      <c r="AU136" t="s">
        <v>92</v>
      </c>
      <c r="AV136" t="s">
        <v>93</v>
      </c>
      <c r="AW136" t="s">
        <v>93</v>
      </c>
      <c r="AX136" t="s">
        <v>93</v>
      </c>
      <c r="AY136"/>
      <c r="AZ136" t="s">
        <v>99</v>
      </c>
      <c r="BA136">
        <v>84.86</v>
      </c>
      <c r="BB136">
        <v>24.82</v>
      </c>
      <c r="BC136" s="1">
        <v>42704.831024687497</v>
      </c>
      <c r="BD136" t="s">
        <v>94</v>
      </c>
      <c r="BE136" t="s">
        <v>213</v>
      </c>
      <c r="BF136" s="1">
        <v>42713.49882202546</v>
      </c>
      <c r="BG136">
        <v>1</v>
      </c>
      <c r="BH136">
        <v>454553</v>
      </c>
      <c r="BI136" s="1">
        <v>42704.808562453705</v>
      </c>
      <c r="BJ136" s="1">
        <v>42711.487941238425</v>
      </c>
      <c r="BK136" t="s">
        <v>131</v>
      </c>
      <c r="BL136" t="s">
        <v>132</v>
      </c>
      <c r="BM136" t="s">
        <v>133</v>
      </c>
      <c r="BN136" t="s">
        <v>134</v>
      </c>
      <c r="BO136"/>
      <c r="BP136" t="s">
        <v>91</v>
      </c>
      <c r="BQ136" t="s">
        <v>108</v>
      </c>
      <c r="BR136" s="1">
        <v>42711.489238113427</v>
      </c>
      <c r="BS136"/>
      <c r="BT136" s="1">
        <v>42705.808562453705</v>
      </c>
      <c r="BU136" t="s">
        <v>138</v>
      </c>
      <c r="BV136" t="s">
        <v>99</v>
      </c>
      <c r="BW136">
        <v>0</v>
      </c>
      <c r="BX136"/>
      <c r="BY136"/>
      <c r="BZ136"/>
      <c r="CA136" t="s">
        <v>100</v>
      </c>
      <c r="CB136" t="s">
        <v>5941</v>
      </c>
      <c r="CC136" t="s">
        <v>101</v>
      </c>
      <c r="CD136"/>
      <c r="CE136"/>
      <c r="CF136" t="s">
        <v>86</v>
      </c>
      <c r="CG136" t="s">
        <v>86</v>
      </c>
      <c r="CH136" t="s">
        <v>99</v>
      </c>
      <c r="CI136">
        <v>4</v>
      </c>
      <c r="CJ136" t="s">
        <v>168</v>
      </c>
      <c r="CK136" t="s">
        <v>169</v>
      </c>
      <c r="CL136" t="s">
        <v>406</v>
      </c>
      <c r="CM136" t="s">
        <v>407</v>
      </c>
      <c r="CN136">
        <v>0.02</v>
      </c>
      <c r="CO136">
        <v>1</v>
      </c>
      <c r="CP136" t="s">
        <v>86</v>
      </c>
      <c r="CQ136" t="s">
        <v>86</v>
      </c>
      <c r="CR136" t="s">
        <v>86</v>
      </c>
      <c r="CU136" t="s">
        <v>99</v>
      </c>
      <c r="CV136" t="s">
        <v>99</v>
      </c>
      <c r="CW136" t="s">
        <v>99</v>
      </c>
      <c r="CX136" t="s">
        <v>99</v>
      </c>
      <c r="CY136" t="s">
        <v>99</v>
      </c>
      <c r="CZ136" t="s">
        <v>99</v>
      </c>
      <c r="DA136" t="s">
        <v>373</v>
      </c>
      <c r="DB136" t="s">
        <v>99</v>
      </c>
      <c r="DC136" t="s">
        <v>99</v>
      </c>
      <c r="DE136" t="s">
        <v>373</v>
      </c>
      <c r="DF136">
        <v>0</v>
      </c>
      <c r="DG136">
        <v>4</v>
      </c>
      <c r="DH136">
        <v>0</v>
      </c>
      <c r="DI136">
        <v>0</v>
      </c>
      <c r="DJ136">
        <v>4.34</v>
      </c>
      <c r="DK136">
        <v>0</v>
      </c>
      <c r="DL136" s="7" t="str">
        <f t="shared" si="4"/>
        <v>LIMA</v>
      </c>
      <c r="DM136" s="9">
        <f t="shared" si="5"/>
        <v>42711</v>
      </c>
    </row>
    <row r="137" spans="1:117">
      <c r="A137" t="s">
        <v>86</v>
      </c>
      <c r="B137" t="s">
        <v>212</v>
      </c>
      <c r="C137" t="s">
        <v>103</v>
      </c>
      <c r="D137">
        <v>126793</v>
      </c>
      <c r="E137">
        <v>21520</v>
      </c>
      <c r="F137" t="s">
        <v>686</v>
      </c>
      <c r="G137" t="s">
        <v>687</v>
      </c>
      <c r="H137" t="s">
        <v>117</v>
      </c>
      <c r="I137" t="s">
        <v>118</v>
      </c>
      <c r="J137" t="s">
        <v>86</v>
      </c>
      <c r="K137" t="s">
        <v>86</v>
      </c>
      <c r="L137" t="s">
        <v>86</v>
      </c>
      <c r="M137" t="s">
        <v>5184</v>
      </c>
      <c r="N137" t="s">
        <v>5942</v>
      </c>
      <c r="O137" t="s">
        <v>104</v>
      </c>
      <c r="P137" t="s">
        <v>99</v>
      </c>
      <c r="Q137" s="1">
        <v>42711.489287268516</v>
      </c>
      <c r="R137" s="1">
        <v>42711.489287268516</v>
      </c>
      <c r="S137" s="1">
        <v>42713.323860717595</v>
      </c>
      <c r="T137" s="1">
        <v>42713.599999999999</v>
      </c>
      <c r="U137">
        <v>2</v>
      </c>
      <c r="V137" t="s">
        <v>211</v>
      </c>
      <c r="W137">
        <v>1</v>
      </c>
      <c r="X137">
        <v>6.6</v>
      </c>
      <c r="AB137">
        <v>18835</v>
      </c>
      <c r="AC137" t="s">
        <v>130</v>
      </c>
      <c r="AD137">
        <v>0</v>
      </c>
      <c r="AH137" t="s">
        <v>688</v>
      </c>
      <c r="AI137" t="s">
        <v>86</v>
      </c>
      <c r="AJ137" t="s">
        <v>88</v>
      </c>
      <c r="AK137" t="s">
        <v>86</v>
      </c>
      <c r="AL137" t="s">
        <v>88</v>
      </c>
      <c r="AM137" t="s">
        <v>88</v>
      </c>
      <c r="AN137" t="s">
        <v>88</v>
      </c>
      <c r="AO137" t="s">
        <v>88</v>
      </c>
      <c r="AP137" t="s">
        <v>86</v>
      </c>
      <c r="AQ137" t="s">
        <v>89</v>
      </c>
      <c r="AR137" t="s">
        <v>90</v>
      </c>
      <c r="AS137" t="s">
        <v>91</v>
      </c>
      <c r="AT137" t="s">
        <v>126</v>
      </c>
      <c r="AU137" t="s">
        <v>92</v>
      </c>
      <c r="AV137" t="s">
        <v>93</v>
      </c>
      <c r="AW137" t="s">
        <v>93</v>
      </c>
      <c r="AX137" t="s">
        <v>139</v>
      </c>
      <c r="AY137"/>
      <c r="AZ137"/>
      <c r="BA137">
        <v>121.24</v>
      </c>
      <c r="BB137">
        <v>35.46</v>
      </c>
      <c r="BC137" s="1">
        <v>42704.819774224539</v>
      </c>
      <c r="BD137" t="s">
        <v>94</v>
      </c>
      <c r="BE137" t="s">
        <v>332</v>
      </c>
      <c r="BF137" s="1">
        <v>42713.599999999999</v>
      </c>
      <c r="BG137">
        <v>1</v>
      </c>
      <c r="BH137">
        <v>454554</v>
      </c>
      <c r="BI137" s="1">
        <v>42704.810051539353</v>
      </c>
      <c r="BJ137" s="1">
        <v>42711.487941238425</v>
      </c>
      <c r="BK137" t="s">
        <v>131</v>
      </c>
      <c r="BL137" t="s">
        <v>132</v>
      </c>
      <c r="BM137" t="s">
        <v>133</v>
      </c>
      <c r="BN137" t="s">
        <v>134</v>
      </c>
      <c r="BO137"/>
      <c r="BP137" t="s">
        <v>91</v>
      </c>
      <c r="BQ137" t="s">
        <v>108</v>
      </c>
      <c r="BR137" s="1">
        <v>42711.489278043984</v>
      </c>
      <c r="BS137"/>
      <c r="BT137" s="1">
        <v>42705.810051539353</v>
      </c>
      <c r="BU137" t="s">
        <v>209</v>
      </c>
      <c r="BV137" t="s">
        <v>99</v>
      </c>
      <c r="BW137">
        <v>0</v>
      </c>
      <c r="BX137"/>
      <c r="BY137"/>
      <c r="BZ137"/>
      <c r="CA137" t="s">
        <v>100</v>
      </c>
      <c r="CB137" t="s">
        <v>5943</v>
      </c>
      <c r="CC137" t="s">
        <v>101</v>
      </c>
      <c r="CD137"/>
      <c r="CE137"/>
      <c r="CF137" t="s">
        <v>86</v>
      </c>
      <c r="CG137" t="s">
        <v>88</v>
      </c>
      <c r="CH137" t="s">
        <v>99</v>
      </c>
      <c r="CI137">
        <v>6</v>
      </c>
      <c r="CJ137" t="s">
        <v>168</v>
      </c>
      <c r="CK137" t="s">
        <v>169</v>
      </c>
      <c r="CL137" t="s">
        <v>388</v>
      </c>
      <c r="CM137" t="s">
        <v>389</v>
      </c>
      <c r="CN137">
        <v>0.02</v>
      </c>
      <c r="CO137">
        <v>1</v>
      </c>
      <c r="CP137" t="s">
        <v>86</v>
      </c>
      <c r="CQ137" t="s">
        <v>86</v>
      </c>
      <c r="CR137" t="s">
        <v>86</v>
      </c>
      <c r="CU137" t="s">
        <v>99</v>
      </c>
      <c r="CV137" t="s">
        <v>99</v>
      </c>
      <c r="CW137" t="s">
        <v>99</v>
      </c>
      <c r="CX137" t="s">
        <v>99</v>
      </c>
      <c r="CY137" t="s">
        <v>99</v>
      </c>
      <c r="CZ137" t="s">
        <v>99</v>
      </c>
      <c r="DA137" t="s">
        <v>373</v>
      </c>
      <c r="DB137" t="s">
        <v>99</v>
      </c>
      <c r="DC137" t="s">
        <v>99</v>
      </c>
      <c r="DE137" t="s">
        <v>373</v>
      </c>
      <c r="DF137">
        <v>0</v>
      </c>
      <c r="DG137">
        <v>6</v>
      </c>
      <c r="DH137">
        <v>0</v>
      </c>
      <c r="DI137">
        <v>0</v>
      </c>
      <c r="DJ137">
        <v>6.51</v>
      </c>
      <c r="DK137">
        <v>0</v>
      </c>
      <c r="DL137" s="7" t="str">
        <f t="shared" si="4"/>
        <v>LIMA</v>
      </c>
      <c r="DM137" s="9">
        <f t="shared" si="5"/>
        <v>42711</v>
      </c>
    </row>
    <row r="138" spans="1:117">
      <c r="A138" t="s">
        <v>86</v>
      </c>
      <c r="B138" t="s">
        <v>212</v>
      </c>
      <c r="C138" t="s">
        <v>103</v>
      </c>
      <c r="D138">
        <v>126794</v>
      </c>
      <c r="E138">
        <v>21667</v>
      </c>
      <c r="F138" t="s">
        <v>264</v>
      </c>
      <c r="G138" t="s">
        <v>265</v>
      </c>
      <c r="H138" t="s">
        <v>117</v>
      </c>
      <c r="I138" t="s">
        <v>118</v>
      </c>
      <c r="J138" t="s">
        <v>86</v>
      </c>
      <c r="K138" t="s">
        <v>86</v>
      </c>
      <c r="L138" t="s">
        <v>86</v>
      </c>
      <c r="M138" t="s">
        <v>5193</v>
      </c>
      <c r="N138" t="s">
        <v>5944</v>
      </c>
      <c r="O138" t="s">
        <v>104</v>
      </c>
      <c r="P138" t="s">
        <v>99</v>
      </c>
      <c r="Q138" s="1">
        <v>42711.4893246875</v>
      </c>
      <c r="R138" s="1">
        <v>42711.4893246875</v>
      </c>
      <c r="S138" s="1">
        <v>42711.907883483793</v>
      </c>
      <c r="T138" s="1">
        <v>42713.542183518519</v>
      </c>
      <c r="U138">
        <v>2</v>
      </c>
      <c r="V138" t="s">
        <v>211</v>
      </c>
      <c r="W138">
        <v>2</v>
      </c>
      <c r="X138">
        <v>13</v>
      </c>
      <c r="AB138">
        <v>11152</v>
      </c>
      <c r="AC138" t="s">
        <v>87</v>
      </c>
      <c r="AD138">
        <v>0</v>
      </c>
      <c r="AH138" t="s">
        <v>266</v>
      </c>
      <c r="AI138" t="s">
        <v>86</v>
      </c>
      <c r="AJ138" t="s">
        <v>86</v>
      </c>
      <c r="AK138" t="s">
        <v>86</v>
      </c>
      <c r="AL138" t="s">
        <v>86</v>
      </c>
      <c r="AM138" t="s">
        <v>86</v>
      </c>
      <c r="AN138" t="s">
        <v>86</v>
      </c>
      <c r="AO138" t="s">
        <v>88</v>
      </c>
      <c r="AP138" t="s">
        <v>86</v>
      </c>
      <c r="AQ138" t="s">
        <v>89</v>
      </c>
      <c r="AR138" t="s">
        <v>90</v>
      </c>
      <c r="AS138" t="s">
        <v>91</v>
      </c>
      <c r="AT138" t="s">
        <v>120</v>
      </c>
      <c r="AU138" t="s">
        <v>92</v>
      </c>
      <c r="AV138" t="s">
        <v>93</v>
      </c>
      <c r="AW138" t="s">
        <v>93</v>
      </c>
      <c r="AX138" t="s">
        <v>208</v>
      </c>
      <c r="AY138"/>
      <c r="AZ138" t="s">
        <v>99</v>
      </c>
      <c r="BA138">
        <v>229.89</v>
      </c>
      <c r="BB138">
        <v>67.239999999999995</v>
      </c>
      <c r="BC138" s="1">
        <v>42704.716117361109</v>
      </c>
      <c r="BD138" t="s">
        <v>94</v>
      </c>
      <c r="BE138" t="s">
        <v>213</v>
      </c>
      <c r="BF138" s="1">
        <v>42713.542183518519</v>
      </c>
      <c r="BG138">
        <v>1</v>
      </c>
      <c r="BH138">
        <v>454555</v>
      </c>
      <c r="BI138" s="1">
        <v>42704.710982060184</v>
      </c>
      <c r="BJ138" s="1">
        <v>42711.487941238425</v>
      </c>
      <c r="BK138" t="s">
        <v>95</v>
      </c>
      <c r="BL138" t="s">
        <v>96</v>
      </c>
      <c r="BM138" t="s">
        <v>97</v>
      </c>
      <c r="BN138" t="s">
        <v>98</v>
      </c>
      <c r="BO138"/>
      <c r="BP138" t="s">
        <v>91</v>
      </c>
      <c r="BQ138" t="s">
        <v>108</v>
      </c>
      <c r="BR138" s="1">
        <v>42711.489317083331</v>
      </c>
      <c r="BS138"/>
      <c r="BT138" s="1">
        <v>42705.710982060184</v>
      </c>
      <c r="BU138" t="s">
        <v>209</v>
      </c>
      <c r="BV138" t="s">
        <v>99</v>
      </c>
      <c r="BW138">
        <v>0</v>
      </c>
      <c r="BX138"/>
      <c r="BY138"/>
      <c r="BZ138"/>
      <c r="CA138" t="s">
        <v>100</v>
      </c>
      <c r="CB138" t="s">
        <v>5945</v>
      </c>
      <c r="CC138" t="s">
        <v>101</v>
      </c>
      <c r="CD138"/>
      <c r="CE138"/>
      <c r="CF138" t="s">
        <v>86</v>
      </c>
      <c r="CG138" t="s">
        <v>88</v>
      </c>
      <c r="CH138" t="s">
        <v>99</v>
      </c>
      <c r="CI138">
        <v>12</v>
      </c>
      <c r="CJ138" t="s">
        <v>164</v>
      </c>
      <c r="CK138" t="s">
        <v>165</v>
      </c>
      <c r="CL138" t="s">
        <v>184</v>
      </c>
      <c r="CM138" t="s">
        <v>214</v>
      </c>
      <c r="CN138">
        <v>0.01</v>
      </c>
      <c r="CO138">
        <v>1</v>
      </c>
      <c r="CP138" t="s">
        <v>86</v>
      </c>
      <c r="CQ138" t="s">
        <v>86</v>
      </c>
      <c r="CR138" t="s">
        <v>86</v>
      </c>
      <c r="CU138" t="s">
        <v>99</v>
      </c>
      <c r="CV138" t="s">
        <v>99</v>
      </c>
      <c r="CW138" t="s">
        <v>99</v>
      </c>
      <c r="CX138" t="s">
        <v>99</v>
      </c>
      <c r="CY138" t="s">
        <v>99</v>
      </c>
      <c r="CZ138" t="s">
        <v>99</v>
      </c>
      <c r="DA138" t="s">
        <v>373</v>
      </c>
      <c r="DB138" t="s">
        <v>99</v>
      </c>
      <c r="DC138" t="s">
        <v>99</v>
      </c>
      <c r="DE138" t="s">
        <v>373</v>
      </c>
      <c r="DF138">
        <v>0</v>
      </c>
      <c r="DG138">
        <v>12</v>
      </c>
      <c r="DH138">
        <v>0</v>
      </c>
      <c r="DI138">
        <v>0</v>
      </c>
      <c r="DJ138">
        <v>13.02</v>
      </c>
      <c r="DK138">
        <v>0</v>
      </c>
      <c r="DL138" s="7" t="str">
        <f t="shared" si="4"/>
        <v>LIMA</v>
      </c>
      <c r="DM138" s="9">
        <f t="shared" si="5"/>
        <v>42711</v>
      </c>
    </row>
    <row r="139" spans="1:117">
      <c r="A139" t="s">
        <v>86</v>
      </c>
      <c r="B139" t="s">
        <v>212</v>
      </c>
      <c r="C139" t="s">
        <v>103</v>
      </c>
      <c r="D139">
        <v>126795</v>
      </c>
      <c r="E139">
        <v>18494</v>
      </c>
      <c r="F139" t="s">
        <v>1698</v>
      </c>
      <c r="G139" t="s">
        <v>1699</v>
      </c>
      <c r="H139" t="s">
        <v>117</v>
      </c>
      <c r="I139" t="s">
        <v>118</v>
      </c>
      <c r="J139" t="s">
        <v>86</v>
      </c>
      <c r="K139" t="s">
        <v>86</v>
      </c>
      <c r="L139" t="s">
        <v>86</v>
      </c>
      <c r="M139" t="s">
        <v>5221</v>
      </c>
      <c r="N139" t="s">
        <v>5946</v>
      </c>
      <c r="O139" t="s">
        <v>104</v>
      </c>
      <c r="P139" t="s">
        <v>99</v>
      </c>
      <c r="Q139" s="1">
        <v>42711.489371678239</v>
      </c>
      <c r="R139" s="1">
        <v>42711.489371678239</v>
      </c>
      <c r="S139" s="1">
        <v>42713.314784837959</v>
      </c>
      <c r="T139" s="1">
        <v>42713.597288541663</v>
      </c>
      <c r="U139">
        <v>2</v>
      </c>
      <c r="V139" t="s">
        <v>210</v>
      </c>
      <c r="W139">
        <v>1</v>
      </c>
      <c r="X139">
        <v>6.8</v>
      </c>
      <c r="AB139">
        <v>18835</v>
      </c>
      <c r="AC139" t="s">
        <v>130</v>
      </c>
      <c r="AD139">
        <v>27334</v>
      </c>
      <c r="AE139" t="s">
        <v>229</v>
      </c>
      <c r="AH139" t="s">
        <v>1700</v>
      </c>
      <c r="AI139" t="s">
        <v>88</v>
      </c>
      <c r="AJ139" t="s">
        <v>88</v>
      </c>
      <c r="AK139" t="s">
        <v>86</v>
      </c>
      <c r="AL139" t="s">
        <v>88</v>
      </c>
      <c r="AM139" t="s">
        <v>86</v>
      </c>
      <c r="AN139" t="s">
        <v>86</v>
      </c>
      <c r="AO139" t="s">
        <v>88</v>
      </c>
      <c r="AP139" t="s">
        <v>86</v>
      </c>
      <c r="AQ139" t="s">
        <v>89</v>
      </c>
      <c r="AR139" t="s">
        <v>90</v>
      </c>
      <c r="AS139" t="s">
        <v>221</v>
      </c>
      <c r="AT139" t="s">
        <v>102</v>
      </c>
      <c r="AU139" t="s">
        <v>92</v>
      </c>
      <c r="AV139" t="s">
        <v>93</v>
      </c>
      <c r="AW139" t="s">
        <v>230</v>
      </c>
      <c r="AX139" t="s">
        <v>287</v>
      </c>
      <c r="AY139"/>
      <c r="AZ139" t="s">
        <v>99</v>
      </c>
      <c r="BA139">
        <v>132.28</v>
      </c>
      <c r="BB139">
        <v>38.69</v>
      </c>
      <c r="BC139" s="1">
        <v>42704.807212847219</v>
      </c>
      <c r="BD139" t="s">
        <v>94</v>
      </c>
      <c r="BE139" t="s">
        <v>213</v>
      </c>
      <c r="BF139" s="1">
        <v>42713.597288541663</v>
      </c>
      <c r="BG139">
        <v>1</v>
      </c>
      <c r="BH139">
        <v>454556</v>
      </c>
      <c r="BI139" s="1">
        <v>42704.800965543982</v>
      </c>
      <c r="BJ139" s="1">
        <v>42711.487941238425</v>
      </c>
      <c r="BK139" t="s">
        <v>131</v>
      </c>
      <c r="BL139" t="s">
        <v>132</v>
      </c>
      <c r="BM139" t="s">
        <v>133</v>
      </c>
      <c r="BN139" t="s">
        <v>134</v>
      </c>
      <c r="BO139"/>
      <c r="BP139" t="s">
        <v>91</v>
      </c>
      <c r="BQ139" t="s">
        <v>108</v>
      </c>
      <c r="BR139" s="1">
        <v>42711.489357407409</v>
      </c>
      <c r="BS139"/>
      <c r="BT139" s="1">
        <v>42704.800965543982</v>
      </c>
      <c r="BU139" t="s">
        <v>109</v>
      </c>
      <c r="BV139" t="s">
        <v>99</v>
      </c>
      <c r="BW139">
        <v>0</v>
      </c>
      <c r="BX139"/>
      <c r="BY139"/>
      <c r="BZ139"/>
      <c r="CA139" t="s">
        <v>100</v>
      </c>
      <c r="CB139" t="s">
        <v>5947</v>
      </c>
      <c r="CC139" t="s">
        <v>101</v>
      </c>
      <c r="CD139"/>
      <c r="CE139"/>
      <c r="CF139" t="s">
        <v>86</v>
      </c>
      <c r="CG139" t="s">
        <v>86</v>
      </c>
      <c r="CH139" t="s">
        <v>99</v>
      </c>
      <c r="CI139">
        <v>6</v>
      </c>
      <c r="CJ139" t="s">
        <v>232</v>
      </c>
      <c r="CK139" t="s">
        <v>233</v>
      </c>
      <c r="CL139" t="s">
        <v>183</v>
      </c>
      <c r="CM139" t="s">
        <v>215</v>
      </c>
      <c r="CN139">
        <v>0.02</v>
      </c>
      <c r="CO139">
        <v>1</v>
      </c>
      <c r="CP139" t="s">
        <v>86</v>
      </c>
      <c r="CQ139" t="s">
        <v>86</v>
      </c>
      <c r="CR139" t="s">
        <v>86</v>
      </c>
      <c r="CU139" t="s">
        <v>99</v>
      </c>
      <c r="CV139" t="s">
        <v>99</v>
      </c>
      <c r="CW139" t="s">
        <v>99</v>
      </c>
      <c r="CX139" t="s">
        <v>99</v>
      </c>
      <c r="CY139" t="s">
        <v>99</v>
      </c>
      <c r="CZ139" t="s">
        <v>99</v>
      </c>
      <c r="DA139" t="s">
        <v>373</v>
      </c>
      <c r="DB139" t="s">
        <v>99</v>
      </c>
      <c r="DC139" t="s">
        <v>99</v>
      </c>
      <c r="DE139" t="s">
        <v>373</v>
      </c>
      <c r="DF139">
        <v>0</v>
      </c>
      <c r="DG139">
        <v>6</v>
      </c>
      <c r="DH139">
        <v>0</v>
      </c>
      <c r="DI139">
        <v>0</v>
      </c>
      <c r="DJ139">
        <v>6.51</v>
      </c>
      <c r="DK139">
        <v>0</v>
      </c>
      <c r="DL139" s="7" t="str">
        <f t="shared" si="4"/>
        <v>LIMA</v>
      </c>
      <c r="DM139" s="9">
        <f t="shared" si="5"/>
        <v>42711</v>
      </c>
    </row>
    <row r="140" spans="1:117">
      <c r="A140" t="s">
        <v>86</v>
      </c>
      <c r="B140" t="s">
        <v>212</v>
      </c>
      <c r="C140" t="s">
        <v>103</v>
      </c>
      <c r="D140">
        <v>126796</v>
      </c>
      <c r="E140">
        <v>32376</v>
      </c>
      <c r="F140" t="s">
        <v>1709</v>
      </c>
      <c r="G140" t="s">
        <v>1710</v>
      </c>
      <c r="H140" t="s">
        <v>117</v>
      </c>
      <c r="I140" t="s">
        <v>118</v>
      </c>
      <c r="J140" t="s">
        <v>86</v>
      </c>
      <c r="K140" t="s">
        <v>86</v>
      </c>
      <c r="L140" t="s">
        <v>86</v>
      </c>
      <c r="M140" t="s">
        <v>5190</v>
      </c>
      <c r="N140" t="s">
        <v>5948</v>
      </c>
      <c r="O140" t="s">
        <v>104</v>
      </c>
      <c r="P140" t="s">
        <v>99</v>
      </c>
      <c r="Q140" s="1">
        <v>42711.489406747685</v>
      </c>
      <c r="R140" s="1">
        <v>42711.489406747685</v>
      </c>
      <c r="S140" s="1">
        <v>42713.324461145836</v>
      </c>
      <c r="T140" s="1">
        <v>42713.519636840276</v>
      </c>
      <c r="U140">
        <v>2</v>
      </c>
      <c r="V140" t="s">
        <v>210</v>
      </c>
      <c r="W140">
        <v>1</v>
      </c>
      <c r="X140">
        <v>1</v>
      </c>
      <c r="AB140">
        <v>18835</v>
      </c>
      <c r="AC140" t="s">
        <v>130</v>
      </c>
      <c r="AD140">
        <v>16524</v>
      </c>
      <c r="AE140" t="s">
        <v>146</v>
      </c>
      <c r="AH140" t="s">
        <v>1711</v>
      </c>
      <c r="AI140" t="s">
        <v>88</v>
      </c>
      <c r="AJ140" t="s">
        <v>86</v>
      </c>
      <c r="AK140" t="s">
        <v>86</v>
      </c>
      <c r="AL140" t="s">
        <v>86</v>
      </c>
      <c r="AM140" t="s">
        <v>86</v>
      </c>
      <c r="AN140" t="s">
        <v>86</v>
      </c>
      <c r="AO140" t="s">
        <v>86</v>
      </c>
      <c r="AP140" t="s">
        <v>86</v>
      </c>
      <c r="AQ140" t="s">
        <v>89</v>
      </c>
      <c r="AR140" t="s">
        <v>145</v>
      </c>
      <c r="AS140" t="s">
        <v>91</v>
      </c>
      <c r="AT140" t="s">
        <v>113</v>
      </c>
      <c r="AU140" t="s">
        <v>92</v>
      </c>
      <c r="AV140" t="s">
        <v>199</v>
      </c>
      <c r="AW140" t="s">
        <v>199</v>
      </c>
      <c r="AX140" t="s">
        <v>281</v>
      </c>
      <c r="AY140"/>
      <c r="AZ140" t="s">
        <v>99</v>
      </c>
      <c r="BA140">
        <v>20.99</v>
      </c>
      <c r="BB140">
        <v>6.14</v>
      </c>
      <c r="BC140" s="1">
        <v>42704.77021037037</v>
      </c>
      <c r="BD140" t="s">
        <v>94</v>
      </c>
      <c r="BE140" t="s">
        <v>213</v>
      </c>
      <c r="BF140" s="1">
        <v>42713.519636840276</v>
      </c>
      <c r="BG140">
        <v>1</v>
      </c>
      <c r="BH140">
        <v>454557</v>
      </c>
      <c r="BI140" s="1">
        <v>42703.336451076386</v>
      </c>
      <c r="BJ140" s="1">
        <v>42711.487941238425</v>
      </c>
      <c r="BK140" t="s">
        <v>131</v>
      </c>
      <c r="BL140" t="s">
        <v>132</v>
      </c>
      <c r="BM140" t="s">
        <v>133</v>
      </c>
      <c r="BN140" t="s">
        <v>134</v>
      </c>
      <c r="BO140"/>
      <c r="BP140" t="s">
        <v>91</v>
      </c>
      <c r="BQ140" t="s">
        <v>108</v>
      </c>
      <c r="BR140" s="1">
        <v>42711.489395555553</v>
      </c>
      <c r="BS140"/>
      <c r="BT140" s="1">
        <v>42704.336451076386</v>
      </c>
      <c r="BU140" t="s">
        <v>109</v>
      </c>
      <c r="BV140" t="s">
        <v>99</v>
      </c>
      <c r="BW140">
        <v>0</v>
      </c>
      <c r="BX140"/>
      <c r="BY140"/>
      <c r="BZ140"/>
      <c r="CA140" t="s">
        <v>100</v>
      </c>
      <c r="CB140" t="s">
        <v>5949</v>
      </c>
      <c r="CC140" t="s">
        <v>101</v>
      </c>
      <c r="CD140"/>
      <c r="CE140"/>
      <c r="CF140" t="s">
        <v>86</v>
      </c>
      <c r="CG140" t="s">
        <v>86</v>
      </c>
      <c r="CH140" t="s">
        <v>99</v>
      </c>
      <c r="CI140">
        <v>1</v>
      </c>
      <c r="CJ140" t="s">
        <v>323</v>
      </c>
      <c r="CK140" t="s">
        <v>377</v>
      </c>
      <c r="CL140" t="s">
        <v>383</v>
      </c>
      <c r="CM140" t="s">
        <v>384</v>
      </c>
      <c r="CN140">
        <v>0.05</v>
      </c>
      <c r="CO140">
        <v>1</v>
      </c>
      <c r="CP140" t="s">
        <v>86</v>
      </c>
      <c r="CQ140" t="s">
        <v>86</v>
      </c>
      <c r="CR140" t="s">
        <v>86</v>
      </c>
      <c r="CU140" t="s">
        <v>99</v>
      </c>
      <c r="CV140" t="s">
        <v>99</v>
      </c>
      <c r="CW140" t="s">
        <v>99</v>
      </c>
      <c r="CX140" t="s">
        <v>99</v>
      </c>
      <c r="CY140" t="s">
        <v>99</v>
      </c>
      <c r="CZ140" t="s">
        <v>99</v>
      </c>
      <c r="DA140" t="s">
        <v>373</v>
      </c>
      <c r="DB140" t="s">
        <v>99</v>
      </c>
      <c r="DC140" t="s">
        <v>99</v>
      </c>
      <c r="DE140" t="s">
        <v>373</v>
      </c>
      <c r="DF140">
        <v>0</v>
      </c>
      <c r="DG140">
        <v>1</v>
      </c>
      <c r="DH140">
        <v>0</v>
      </c>
      <c r="DI140">
        <v>0</v>
      </c>
      <c r="DJ140">
        <v>1.0900000000000001</v>
      </c>
      <c r="DK140">
        <v>0</v>
      </c>
      <c r="DL140" s="7" t="str">
        <f t="shared" si="4"/>
        <v>PROV</v>
      </c>
      <c r="DM140" s="9">
        <f t="shared" si="5"/>
        <v>42711</v>
      </c>
    </row>
    <row r="141" spans="1:117">
      <c r="A141" t="s">
        <v>86</v>
      </c>
      <c r="B141" t="s">
        <v>212</v>
      </c>
      <c r="C141" t="s">
        <v>103</v>
      </c>
      <c r="D141">
        <v>126797</v>
      </c>
      <c r="E141">
        <v>6088</v>
      </c>
      <c r="F141" t="s">
        <v>564</v>
      </c>
      <c r="G141" t="s">
        <v>565</v>
      </c>
      <c r="H141" t="s">
        <v>117</v>
      </c>
      <c r="I141" t="s">
        <v>118</v>
      </c>
      <c r="J141" t="s">
        <v>86</v>
      </c>
      <c r="K141" t="s">
        <v>86</v>
      </c>
      <c r="L141" t="s">
        <v>86</v>
      </c>
      <c r="M141" t="s">
        <v>5177</v>
      </c>
      <c r="N141" t="s">
        <v>5950</v>
      </c>
      <c r="O141" t="s">
        <v>104</v>
      </c>
      <c r="P141" t="s">
        <v>99</v>
      </c>
      <c r="Q141" s="1">
        <v>42711.489486643521</v>
      </c>
      <c r="R141" s="1">
        <v>42711.489486643521</v>
      </c>
      <c r="S141" s="1">
        <v>42711.908239502314</v>
      </c>
      <c r="T141" s="1">
        <v>42713.54160261574</v>
      </c>
      <c r="U141">
        <v>2</v>
      </c>
      <c r="V141" t="s">
        <v>211</v>
      </c>
      <c r="W141">
        <v>4</v>
      </c>
      <c r="X141">
        <v>38.4</v>
      </c>
      <c r="AB141">
        <v>11152</v>
      </c>
      <c r="AC141" t="s">
        <v>87</v>
      </c>
      <c r="AD141">
        <v>0</v>
      </c>
      <c r="AH141" t="s">
        <v>566</v>
      </c>
      <c r="AI141" t="s">
        <v>86</v>
      </c>
      <c r="AJ141" t="s">
        <v>88</v>
      </c>
      <c r="AK141" t="s">
        <v>86</v>
      </c>
      <c r="AL141" t="s">
        <v>88</v>
      </c>
      <c r="AM141" t="s">
        <v>88</v>
      </c>
      <c r="AN141" t="s">
        <v>88</v>
      </c>
      <c r="AO141" t="s">
        <v>88</v>
      </c>
      <c r="AP141" t="s">
        <v>86</v>
      </c>
      <c r="AQ141" t="s">
        <v>89</v>
      </c>
      <c r="AR141" t="s">
        <v>90</v>
      </c>
      <c r="AS141" t="s">
        <v>91</v>
      </c>
      <c r="AT141" t="s">
        <v>126</v>
      </c>
      <c r="AU141" t="s">
        <v>92</v>
      </c>
      <c r="AV141" t="s">
        <v>93</v>
      </c>
      <c r="AW141" t="s">
        <v>93</v>
      </c>
      <c r="AX141" t="s">
        <v>139</v>
      </c>
      <c r="AY141"/>
      <c r="AZ141" t="s">
        <v>99</v>
      </c>
      <c r="BA141">
        <v>689.68</v>
      </c>
      <c r="BB141">
        <v>201.72</v>
      </c>
      <c r="BC141" s="1">
        <v>42704.837125231483</v>
      </c>
      <c r="BD141" t="s">
        <v>94</v>
      </c>
      <c r="BE141" t="s">
        <v>213</v>
      </c>
      <c r="BF141" s="1">
        <v>42713.54160261574</v>
      </c>
      <c r="BG141">
        <v>1</v>
      </c>
      <c r="BH141">
        <v>454558</v>
      </c>
      <c r="BI141" s="1">
        <v>42704.623384988423</v>
      </c>
      <c r="BJ141" s="1">
        <v>42711.487941238425</v>
      </c>
      <c r="BK141" t="s">
        <v>95</v>
      </c>
      <c r="BL141" t="s">
        <v>96</v>
      </c>
      <c r="BM141" t="s">
        <v>97</v>
      </c>
      <c r="BN141" t="s">
        <v>98</v>
      </c>
      <c r="BO141"/>
      <c r="BP141" t="s">
        <v>91</v>
      </c>
      <c r="BQ141" t="s">
        <v>108</v>
      </c>
      <c r="BR141" s="1">
        <v>42711.489449421293</v>
      </c>
      <c r="BS141"/>
      <c r="BT141" s="1">
        <v>42705.623384988423</v>
      </c>
      <c r="BU141" t="s">
        <v>209</v>
      </c>
      <c r="BV141" t="s">
        <v>5951</v>
      </c>
      <c r="BW141">
        <v>0</v>
      </c>
      <c r="BX141"/>
      <c r="BY141"/>
      <c r="BZ141"/>
      <c r="CA141" t="s">
        <v>100</v>
      </c>
      <c r="CB141" t="s">
        <v>5952</v>
      </c>
      <c r="CC141" t="s">
        <v>101</v>
      </c>
      <c r="CD141"/>
      <c r="CE141"/>
      <c r="CF141" t="s">
        <v>86</v>
      </c>
      <c r="CG141" t="s">
        <v>88</v>
      </c>
      <c r="CH141" t="s">
        <v>99</v>
      </c>
      <c r="CI141">
        <v>36</v>
      </c>
      <c r="CJ141" t="s">
        <v>168</v>
      </c>
      <c r="CK141" t="s">
        <v>169</v>
      </c>
      <c r="CL141" t="s">
        <v>388</v>
      </c>
      <c r="CM141" t="s">
        <v>389</v>
      </c>
      <c r="CN141">
        <v>0.02</v>
      </c>
      <c r="CO141">
        <v>1</v>
      </c>
      <c r="CP141" t="s">
        <v>86</v>
      </c>
      <c r="CQ141" t="s">
        <v>86</v>
      </c>
      <c r="CR141" t="s">
        <v>86</v>
      </c>
      <c r="CU141" t="s">
        <v>99</v>
      </c>
      <c r="CV141" t="s">
        <v>99</v>
      </c>
      <c r="CW141" t="s">
        <v>99</v>
      </c>
      <c r="CX141" t="s">
        <v>99</v>
      </c>
      <c r="CY141" t="s">
        <v>99</v>
      </c>
      <c r="CZ141" t="s">
        <v>99</v>
      </c>
      <c r="DA141" t="s">
        <v>373</v>
      </c>
      <c r="DB141" t="s">
        <v>99</v>
      </c>
      <c r="DC141" t="s">
        <v>99</v>
      </c>
      <c r="DE141" t="s">
        <v>373</v>
      </c>
      <c r="DF141">
        <v>0</v>
      </c>
      <c r="DG141">
        <v>36</v>
      </c>
      <c r="DH141">
        <v>0</v>
      </c>
      <c r="DI141">
        <v>0</v>
      </c>
      <c r="DJ141">
        <v>39.06</v>
      </c>
      <c r="DK141">
        <v>0</v>
      </c>
      <c r="DL141" s="7" t="str">
        <f t="shared" si="4"/>
        <v>LIMA</v>
      </c>
      <c r="DM141" s="9">
        <f t="shared" si="5"/>
        <v>42711</v>
      </c>
    </row>
    <row r="142" spans="1:117">
      <c r="A142" t="s">
        <v>86</v>
      </c>
      <c r="B142" t="s">
        <v>212</v>
      </c>
      <c r="C142" t="s">
        <v>103</v>
      </c>
      <c r="D142">
        <v>126798</v>
      </c>
      <c r="E142">
        <v>6005</v>
      </c>
      <c r="F142" t="s">
        <v>4069</v>
      </c>
      <c r="G142" t="s">
        <v>4070</v>
      </c>
      <c r="H142" t="s">
        <v>117</v>
      </c>
      <c r="I142" t="s">
        <v>118</v>
      </c>
      <c r="J142" t="s">
        <v>86</v>
      </c>
      <c r="K142" t="s">
        <v>86</v>
      </c>
      <c r="L142" t="s">
        <v>86</v>
      </c>
      <c r="M142" t="s">
        <v>5953</v>
      </c>
      <c r="N142" t="s">
        <v>5954</v>
      </c>
      <c r="O142" t="s">
        <v>104</v>
      </c>
      <c r="P142" t="s">
        <v>99</v>
      </c>
      <c r="Q142" s="1">
        <v>42711.553878159721</v>
      </c>
      <c r="R142" s="1">
        <v>42711.553878159721</v>
      </c>
      <c r="S142" s="1">
        <v>42713.313462337966</v>
      </c>
      <c r="T142" s="1">
        <v>42713.531998032406</v>
      </c>
      <c r="U142">
        <v>2</v>
      </c>
      <c r="V142" t="s">
        <v>211</v>
      </c>
      <c r="W142">
        <v>16</v>
      </c>
      <c r="X142">
        <v>63</v>
      </c>
      <c r="AB142">
        <v>18835</v>
      </c>
      <c r="AC142" t="s">
        <v>130</v>
      </c>
      <c r="AD142">
        <v>0</v>
      </c>
      <c r="AH142" t="s">
        <v>4071</v>
      </c>
      <c r="AI142" t="s">
        <v>86</v>
      </c>
      <c r="AJ142" t="s">
        <v>88</v>
      </c>
      <c r="AK142" t="s">
        <v>86</v>
      </c>
      <c r="AL142" t="s">
        <v>88</v>
      </c>
      <c r="AM142" t="s">
        <v>86</v>
      </c>
      <c r="AN142" t="s">
        <v>88</v>
      </c>
      <c r="AO142" t="s">
        <v>86</v>
      </c>
      <c r="AP142" t="s">
        <v>86</v>
      </c>
      <c r="AQ142" t="s">
        <v>89</v>
      </c>
      <c r="AR142" t="s">
        <v>90</v>
      </c>
      <c r="AS142" t="s">
        <v>91</v>
      </c>
      <c r="AT142" t="s">
        <v>237</v>
      </c>
      <c r="AU142" t="s">
        <v>92</v>
      </c>
      <c r="AV142" t="s">
        <v>93</v>
      </c>
      <c r="AW142" t="s">
        <v>93</v>
      </c>
      <c r="AX142" t="s">
        <v>244</v>
      </c>
      <c r="AY142"/>
      <c r="AZ142" t="s">
        <v>99</v>
      </c>
      <c r="BA142">
        <v>1903.12</v>
      </c>
      <c r="BB142">
        <v>556.63</v>
      </c>
      <c r="BC142" s="1">
        <v>42711.502846481482</v>
      </c>
      <c r="BD142" t="s">
        <v>94</v>
      </c>
      <c r="BE142" t="s">
        <v>213</v>
      </c>
      <c r="BF142" s="1">
        <v>42713.531998032406</v>
      </c>
      <c r="BG142">
        <v>1</v>
      </c>
      <c r="BH142">
        <v>454560</v>
      </c>
      <c r="BI142" s="1">
        <v>42711.502181365744</v>
      </c>
      <c r="BJ142" s="1">
        <v>42711.553261145833</v>
      </c>
      <c r="BK142" t="s">
        <v>131</v>
      </c>
      <c r="BL142" t="s">
        <v>132</v>
      </c>
      <c r="BM142" t="s">
        <v>133</v>
      </c>
      <c r="BN142" t="s">
        <v>134</v>
      </c>
      <c r="BO142"/>
      <c r="BP142" t="s">
        <v>91</v>
      </c>
      <c r="BQ142" t="s">
        <v>108</v>
      </c>
      <c r="BR142" s="1">
        <v>42711.553512962964</v>
      </c>
      <c r="BS142"/>
      <c r="BT142" s="1">
        <v>42712.502181365744</v>
      </c>
      <c r="BU142" t="s">
        <v>138</v>
      </c>
      <c r="BV142" t="s">
        <v>99</v>
      </c>
      <c r="BW142">
        <v>0</v>
      </c>
      <c r="BX142"/>
      <c r="BY142"/>
      <c r="BZ142"/>
      <c r="CA142" t="s">
        <v>100</v>
      </c>
      <c r="CB142" t="s">
        <v>5955</v>
      </c>
      <c r="CC142" t="s">
        <v>101</v>
      </c>
      <c r="CD142"/>
      <c r="CE142"/>
      <c r="CF142" t="s">
        <v>86</v>
      </c>
      <c r="CG142" t="s">
        <v>86</v>
      </c>
      <c r="CH142" t="s">
        <v>99</v>
      </c>
      <c r="CI142">
        <v>198</v>
      </c>
      <c r="CJ142" t="s">
        <v>166</v>
      </c>
      <c r="CK142" t="s">
        <v>167</v>
      </c>
      <c r="CL142" t="s">
        <v>383</v>
      </c>
      <c r="CM142" t="s">
        <v>384</v>
      </c>
      <c r="CN142">
        <v>0.05</v>
      </c>
      <c r="CO142">
        <v>13</v>
      </c>
      <c r="CP142" t="s">
        <v>86</v>
      </c>
      <c r="CQ142" t="s">
        <v>86</v>
      </c>
      <c r="CR142" t="s">
        <v>86</v>
      </c>
      <c r="CU142" t="s">
        <v>99</v>
      </c>
      <c r="CV142" t="s">
        <v>99</v>
      </c>
      <c r="CW142" t="s">
        <v>99</v>
      </c>
      <c r="CX142" t="s">
        <v>99</v>
      </c>
      <c r="CY142" t="s">
        <v>99</v>
      </c>
      <c r="CZ142" t="s">
        <v>99</v>
      </c>
      <c r="DA142" t="s">
        <v>373</v>
      </c>
      <c r="DB142" t="s">
        <v>99</v>
      </c>
      <c r="DC142" t="s">
        <v>99</v>
      </c>
      <c r="DE142" t="s">
        <v>373</v>
      </c>
      <c r="DF142">
        <v>28</v>
      </c>
      <c r="DG142">
        <v>170</v>
      </c>
      <c r="DH142">
        <v>0</v>
      </c>
      <c r="DI142">
        <v>15.4</v>
      </c>
      <c r="DJ142">
        <v>51.1</v>
      </c>
      <c r="DK142">
        <v>0</v>
      </c>
      <c r="DL142" s="7" t="str">
        <f t="shared" si="4"/>
        <v>LIMA</v>
      </c>
      <c r="DM142" s="9">
        <f t="shared" si="5"/>
        <v>42711</v>
      </c>
    </row>
    <row r="143" spans="1:117">
      <c r="A143" t="s">
        <v>86</v>
      </c>
      <c r="B143" t="s">
        <v>212</v>
      </c>
      <c r="C143" t="s">
        <v>103</v>
      </c>
      <c r="D143">
        <v>126799</v>
      </c>
      <c r="E143">
        <v>30730</v>
      </c>
      <c r="F143" t="s">
        <v>5956</v>
      </c>
      <c r="G143" t="s">
        <v>5957</v>
      </c>
      <c r="H143" t="s">
        <v>117</v>
      </c>
      <c r="I143" t="s">
        <v>118</v>
      </c>
      <c r="J143" t="s">
        <v>86</v>
      </c>
      <c r="K143" t="s">
        <v>86</v>
      </c>
      <c r="L143" t="s">
        <v>86</v>
      </c>
      <c r="M143" t="s">
        <v>5958</v>
      </c>
      <c r="N143" t="s">
        <v>5959</v>
      </c>
      <c r="O143" t="s">
        <v>104</v>
      </c>
      <c r="P143" t="s">
        <v>99</v>
      </c>
      <c r="Q143" s="1">
        <v>42711.554035069443</v>
      </c>
      <c r="R143" s="1">
        <v>42711.554035069443</v>
      </c>
      <c r="S143" s="1">
        <v>42711.894347488429</v>
      </c>
      <c r="T143" s="1">
        <v>42713.565152662035</v>
      </c>
      <c r="U143">
        <v>2</v>
      </c>
      <c r="V143" t="s">
        <v>210</v>
      </c>
      <c r="W143">
        <v>16</v>
      </c>
      <c r="X143">
        <v>327.8</v>
      </c>
      <c r="AB143">
        <v>16990</v>
      </c>
      <c r="AC143" t="s">
        <v>110</v>
      </c>
      <c r="AD143">
        <v>26934</v>
      </c>
      <c r="AE143" t="s">
        <v>5960</v>
      </c>
      <c r="AH143" t="s">
        <v>4028</v>
      </c>
      <c r="AI143" t="s">
        <v>88</v>
      </c>
      <c r="AJ143" t="s">
        <v>88</v>
      </c>
      <c r="AK143" t="s">
        <v>86</v>
      </c>
      <c r="AL143" t="s">
        <v>88</v>
      </c>
      <c r="AM143" t="s">
        <v>88</v>
      </c>
      <c r="AN143" t="s">
        <v>88</v>
      </c>
      <c r="AO143" t="s">
        <v>88</v>
      </c>
      <c r="AP143" t="s">
        <v>86</v>
      </c>
      <c r="AQ143" t="s">
        <v>89</v>
      </c>
      <c r="AR143" t="s">
        <v>113</v>
      </c>
      <c r="AS143" t="s">
        <v>91</v>
      </c>
      <c r="AT143" t="s">
        <v>91</v>
      </c>
      <c r="AU143" t="s">
        <v>92</v>
      </c>
      <c r="AV143" t="s">
        <v>275</v>
      </c>
      <c r="AW143" t="s">
        <v>431</v>
      </c>
      <c r="AX143" t="s">
        <v>431</v>
      </c>
      <c r="AY143"/>
      <c r="AZ143" t="s">
        <v>99</v>
      </c>
      <c r="BA143">
        <v>7891.98</v>
      </c>
      <c r="BB143">
        <v>2308.27</v>
      </c>
      <c r="BC143" s="1">
        <v>42711.516561412034</v>
      </c>
      <c r="BD143" t="s">
        <v>94</v>
      </c>
      <c r="BE143" t="s">
        <v>213</v>
      </c>
      <c r="BF143" s="1">
        <v>42713.565152662035</v>
      </c>
      <c r="BG143">
        <v>1</v>
      </c>
      <c r="BH143">
        <v>454561</v>
      </c>
      <c r="BI143" s="1">
        <v>42711.492086724538</v>
      </c>
      <c r="BJ143" s="1">
        <v>42711.553261145833</v>
      </c>
      <c r="BK143" t="s">
        <v>111</v>
      </c>
      <c r="BL143" t="s">
        <v>112</v>
      </c>
      <c r="BM143" t="s">
        <v>97</v>
      </c>
      <c r="BN143" t="s">
        <v>98</v>
      </c>
      <c r="BO143"/>
      <c r="BP143" t="s">
        <v>91</v>
      </c>
      <c r="BQ143" t="s">
        <v>108</v>
      </c>
      <c r="BR143" s="1">
        <v>42711.553982094905</v>
      </c>
      <c r="BS143"/>
      <c r="BT143"/>
      <c r="BU143" t="s">
        <v>291</v>
      </c>
      <c r="BV143" t="s">
        <v>99</v>
      </c>
      <c r="BW143">
        <v>0</v>
      </c>
      <c r="BX143"/>
      <c r="BY143"/>
      <c r="BZ143"/>
      <c r="CA143" t="s">
        <v>100</v>
      </c>
      <c r="CB143" t="s">
        <v>5961</v>
      </c>
      <c r="CC143" t="s">
        <v>101</v>
      </c>
      <c r="CD143"/>
      <c r="CE143"/>
      <c r="CF143" t="s">
        <v>86</v>
      </c>
      <c r="CG143" t="s">
        <v>88</v>
      </c>
      <c r="CH143" t="s">
        <v>99</v>
      </c>
      <c r="CI143">
        <v>696</v>
      </c>
      <c r="CJ143" t="s">
        <v>170</v>
      </c>
      <c r="CK143" t="s">
        <v>171</v>
      </c>
      <c r="CL143" t="s">
        <v>406</v>
      </c>
      <c r="CM143" t="s">
        <v>407</v>
      </c>
      <c r="CN143">
        <v>0.02</v>
      </c>
      <c r="CO143">
        <v>30</v>
      </c>
      <c r="CP143" t="s">
        <v>86</v>
      </c>
      <c r="CQ143" t="s">
        <v>86</v>
      </c>
      <c r="CR143" t="s">
        <v>86</v>
      </c>
      <c r="CU143" t="s">
        <v>99</v>
      </c>
      <c r="CV143" t="s">
        <v>99</v>
      </c>
      <c r="CW143" t="s">
        <v>99</v>
      </c>
      <c r="CX143" t="s">
        <v>99</v>
      </c>
      <c r="CY143" t="s">
        <v>99</v>
      </c>
      <c r="CZ143" t="s">
        <v>99</v>
      </c>
      <c r="DA143" t="s">
        <v>373</v>
      </c>
      <c r="DB143" t="s">
        <v>99</v>
      </c>
      <c r="DC143" t="s">
        <v>99</v>
      </c>
      <c r="DE143" t="s">
        <v>373</v>
      </c>
      <c r="DF143">
        <v>49</v>
      </c>
      <c r="DG143">
        <v>641</v>
      </c>
      <c r="DH143">
        <v>6</v>
      </c>
      <c r="DI143">
        <v>19.649999999999999</v>
      </c>
      <c r="DJ143">
        <v>304.64999999999998</v>
      </c>
      <c r="DK143">
        <v>1.5</v>
      </c>
      <c r="DL143" s="7" t="str">
        <f t="shared" si="4"/>
        <v>PROV</v>
      </c>
      <c r="DM143" s="9">
        <f t="shared" si="5"/>
        <v>42711</v>
      </c>
    </row>
    <row r="144" spans="1:117">
      <c r="A144" t="s">
        <v>86</v>
      </c>
      <c r="B144" t="s">
        <v>212</v>
      </c>
      <c r="C144" t="s">
        <v>103</v>
      </c>
      <c r="D144">
        <v>126800</v>
      </c>
      <c r="E144">
        <v>30730</v>
      </c>
      <c r="F144" t="s">
        <v>5956</v>
      </c>
      <c r="G144" t="s">
        <v>5957</v>
      </c>
      <c r="H144" t="s">
        <v>117</v>
      </c>
      <c r="I144" t="s">
        <v>118</v>
      </c>
      <c r="J144" t="s">
        <v>86</v>
      </c>
      <c r="K144" t="s">
        <v>86</v>
      </c>
      <c r="L144" t="s">
        <v>86</v>
      </c>
      <c r="M144" t="s">
        <v>5958</v>
      </c>
      <c r="N144" t="s">
        <v>5962</v>
      </c>
      <c r="O144" t="s">
        <v>104</v>
      </c>
      <c r="P144" t="s">
        <v>99</v>
      </c>
      <c r="Q144" s="1">
        <v>42711.554213842595</v>
      </c>
      <c r="R144" s="1">
        <v>42711.554213842595</v>
      </c>
      <c r="S144" s="1">
        <v>42711.894347488429</v>
      </c>
      <c r="T144" s="1">
        <v>42713.565193402777</v>
      </c>
      <c r="U144">
        <v>2</v>
      </c>
      <c r="V144" t="s">
        <v>210</v>
      </c>
      <c r="W144">
        <v>2</v>
      </c>
      <c r="X144">
        <v>29</v>
      </c>
      <c r="AB144">
        <v>16990</v>
      </c>
      <c r="AC144" t="s">
        <v>110</v>
      </c>
      <c r="AD144">
        <v>26934</v>
      </c>
      <c r="AE144" t="s">
        <v>5960</v>
      </c>
      <c r="AH144" t="s">
        <v>4028</v>
      </c>
      <c r="AI144" t="s">
        <v>88</v>
      </c>
      <c r="AJ144" t="s">
        <v>88</v>
      </c>
      <c r="AK144" t="s">
        <v>86</v>
      </c>
      <c r="AL144" t="s">
        <v>88</v>
      </c>
      <c r="AM144" t="s">
        <v>88</v>
      </c>
      <c r="AN144" t="s">
        <v>88</v>
      </c>
      <c r="AO144" t="s">
        <v>88</v>
      </c>
      <c r="AP144" t="s">
        <v>86</v>
      </c>
      <c r="AQ144" t="s">
        <v>89</v>
      </c>
      <c r="AR144" t="s">
        <v>113</v>
      </c>
      <c r="AS144" t="s">
        <v>91</v>
      </c>
      <c r="AT144" t="s">
        <v>91</v>
      </c>
      <c r="AU144" t="s">
        <v>92</v>
      </c>
      <c r="AV144" t="s">
        <v>275</v>
      </c>
      <c r="AW144" t="s">
        <v>431</v>
      </c>
      <c r="AX144" t="s">
        <v>431</v>
      </c>
      <c r="AY144"/>
      <c r="AZ144" t="s">
        <v>99</v>
      </c>
      <c r="BA144">
        <v>843.13</v>
      </c>
      <c r="BB144">
        <v>246.6</v>
      </c>
      <c r="BC144" s="1">
        <v>42711.516561412034</v>
      </c>
      <c r="BD144" t="s">
        <v>94</v>
      </c>
      <c r="BE144" t="s">
        <v>213</v>
      </c>
      <c r="BF144" s="1">
        <v>42713.565193402777</v>
      </c>
      <c r="BG144">
        <v>1</v>
      </c>
      <c r="BH144">
        <v>454562</v>
      </c>
      <c r="BI144" s="1">
        <v>42711.492086724538</v>
      </c>
      <c r="BJ144" s="1">
        <v>42711.553379201388</v>
      </c>
      <c r="BK144" t="s">
        <v>111</v>
      </c>
      <c r="BL144" t="s">
        <v>112</v>
      </c>
      <c r="BM144" t="s">
        <v>97</v>
      </c>
      <c r="BN144" t="s">
        <v>98</v>
      </c>
      <c r="BO144"/>
      <c r="BP144" t="s">
        <v>91</v>
      </c>
      <c r="BQ144" t="s">
        <v>108</v>
      </c>
      <c r="BR144" s="1">
        <v>42711.554195405093</v>
      </c>
      <c r="BS144"/>
      <c r="BT144"/>
      <c r="BU144" t="s">
        <v>291</v>
      </c>
      <c r="BV144" t="s">
        <v>99</v>
      </c>
      <c r="BW144">
        <v>0</v>
      </c>
      <c r="BX144"/>
      <c r="BY144"/>
      <c r="BZ144"/>
      <c r="CA144" t="s">
        <v>100</v>
      </c>
      <c r="CB144" t="s">
        <v>5963</v>
      </c>
      <c r="CC144" t="s">
        <v>101</v>
      </c>
      <c r="CD144"/>
      <c r="CE144"/>
      <c r="CF144" t="s">
        <v>86</v>
      </c>
      <c r="CG144" t="s">
        <v>88</v>
      </c>
      <c r="CH144" t="s">
        <v>99</v>
      </c>
      <c r="CI144">
        <v>64</v>
      </c>
      <c r="CJ144" t="s">
        <v>170</v>
      </c>
      <c r="CK144" t="s">
        <v>171</v>
      </c>
      <c r="CL144" t="s">
        <v>383</v>
      </c>
      <c r="CM144" t="s">
        <v>384</v>
      </c>
      <c r="CN144">
        <v>0.05</v>
      </c>
      <c r="CO144">
        <v>5</v>
      </c>
      <c r="CP144" t="s">
        <v>86</v>
      </c>
      <c r="CQ144" t="s">
        <v>86</v>
      </c>
      <c r="CR144" t="s">
        <v>86</v>
      </c>
      <c r="CU144" t="s">
        <v>99</v>
      </c>
      <c r="CV144" t="s">
        <v>99</v>
      </c>
      <c r="CW144" t="s">
        <v>99</v>
      </c>
      <c r="CX144" t="s">
        <v>99</v>
      </c>
      <c r="CY144" t="s">
        <v>99</v>
      </c>
      <c r="CZ144" t="s">
        <v>99</v>
      </c>
      <c r="DA144" t="s">
        <v>373</v>
      </c>
      <c r="DB144" t="s">
        <v>99</v>
      </c>
      <c r="DC144" t="s">
        <v>99</v>
      </c>
      <c r="DE144" t="s">
        <v>373</v>
      </c>
      <c r="DF144">
        <v>9</v>
      </c>
      <c r="DG144">
        <v>55</v>
      </c>
      <c r="DH144">
        <v>0</v>
      </c>
      <c r="DI144">
        <v>1.23</v>
      </c>
      <c r="DJ144">
        <v>26.48</v>
      </c>
      <c r="DK144">
        <v>0</v>
      </c>
      <c r="DL144" s="7" t="str">
        <f t="shared" si="4"/>
        <v>PROV</v>
      </c>
      <c r="DM144" s="9">
        <f t="shared" si="5"/>
        <v>42711</v>
      </c>
    </row>
    <row r="145" spans="1:117">
      <c r="A145" t="s">
        <v>86</v>
      </c>
      <c r="B145" t="s">
        <v>212</v>
      </c>
      <c r="C145" t="s">
        <v>103</v>
      </c>
      <c r="D145">
        <v>126801</v>
      </c>
      <c r="E145">
        <v>6051</v>
      </c>
      <c r="F145" t="s">
        <v>155</v>
      </c>
      <c r="G145" t="s">
        <v>153</v>
      </c>
      <c r="H145" t="s">
        <v>117</v>
      </c>
      <c r="I145" t="s">
        <v>118</v>
      </c>
      <c r="J145" t="s">
        <v>86</v>
      </c>
      <c r="K145" t="s">
        <v>86</v>
      </c>
      <c r="L145" t="s">
        <v>86</v>
      </c>
      <c r="M145" t="s">
        <v>5964</v>
      </c>
      <c r="N145" t="s">
        <v>5965</v>
      </c>
      <c r="O145" t="s">
        <v>104</v>
      </c>
      <c r="P145" t="s">
        <v>99</v>
      </c>
      <c r="Q145" s="1">
        <v>42711.564417592592</v>
      </c>
      <c r="R145" s="1">
        <v>42711.564417592592</v>
      </c>
      <c r="S145" s="1">
        <v>42711.908037766203</v>
      </c>
      <c r="T145" s="1">
        <v>42713.542290972226</v>
      </c>
      <c r="U145">
        <v>2</v>
      </c>
      <c r="V145" t="s">
        <v>211</v>
      </c>
      <c r="W145">
        <v>9</v>
      </c>
      <c r="X145">
        <v>29.4</v>
      </c>
      <c r="AB145">
        <v>11152</v>
      </c>
      <c r="AC145" t="s">
        <v>87</v>
      </c>
      <c r="AD145">
        <v>0</v>
      </c>
      <c r="AH145" t="s">
        <v>4092</v>
      </c>
      <c r="AI145" t="s">
        <v>86</v>
      </c>
      <c r="AJ145" t="s">
        <v>88</v>
      </c>
      <c r="AK145" t="s">
        <v>86</v>
      </c>
      <c r="AL145" t="s">
        <v>86</v>
      </c>
      <c r="AM145" t="s">
        <v>88</v>
      </c>
      <c r="AN145" t="s">
        <v>86</v>
      </c>
      <c r="AO145" t="s">
        <v>86</v>
      </c>
      <c r="AP145" t="s">
        <v>86</v>
      </c>
      <c r="AQ145" t="s">
        <v>89</v>
      </c>
      <c r="AR145" t="s">
        <v>90</v>
      </c>
      <c r="AS145" t="s">
        <v>91</v>
      </c>
      <c r="AT145" t="s">
        <v>121</v>
      </c>
      <c r="AU145" t="s">
        <v>92</v>
      </c>
      <c r="AV145" t="s">
        <v>93</v>
      </c>
      <c r="AW145" t="s">
        <v>93</v>
      </c>
      <c r="AX145" t="s">
        <v>684</v>
      </c>
      <c r="AY145"/>
      <c r="AZ145" t="s">
        <v>99</v>
      </c>
      <c r="BA145">
        <v>1022.21</v>
      </c>
      <c r="BB145">
        <v>298.98</v>
      </c>
      <c r="BC145" s="1">
        <v>42711.55618136574</v>
      </c>
      <c r="BD145" t="s">
        <v>94</v>
      </c>
      <c r="BE145" t="s">
        <v>213</v>
      </c>
      <c r="BF145" s="1">
        <v>42713.542290972226</v>
      </c>
      <c r="BG145">
        <v>7</v>
      </c>
      <c r="BH145">
        <v>454563</v>
      </c>
      <c r="BI145" s="1">
        <v>42711.554277812502</v>
      </c>
      <c r="BJ145" s="1">
        <v>42711.564314537034</v>
      </c>
      <c r="BK145" t="s">
        <v>95</v>
      </c>
      <c r="BL145" t="s">
        <v>96</v>
      </c>
      <c r="BM145" t="s">
        <v>97</v>
      </c>
      <c r="BN145" t="s">
        <v>98</v>
      </c>
      <c r="BO145"/>
      <c r="BP145" t="s">
        <v>91</v>
      </c>
      <c r="BQ145" t="s">
        <v>108</v>
      </c>
      <c r="BR145" s="1">
        <v>42711.564396643516</v>
      </c>
      <c r="BS145"/>
      <c r="BT145" s="1">
        <v>42711.554277812502</v>
      </c>
      <c r="BU145" t="s">
        <v>149</v>
      </c>
      <c r="BV145" t="s">
        <v>99</v>
      </c>
      <c r="BW145">
        <v>0</v>
      </c>
      <c r="BX145"/>
      <c r="BY145"/>
      <c r="BZ145"/>
      <c r="CA145" t="s">
        <v>100</v>
      </c>
      <c r="CB145" t="s">
        <v>5966</v>
      </c>
      <c r="CC145" t="s">
        <v>101</v>
      </c>
      <c r="CD145"/>
      <c r="CE145"/>
      <c r="CF145" t="s">
        <v>86</v>
      </c>
      <c r="CG145" t="s">
        <v>86</v>
      </c>
      <c r="CH145" t="s">
        <v>99</v>
      </c>
      <c r="CI145">
        <v>124</v>
      </c>
      <c r="CJ145" t="s">
        <v>162</v>
      </c>
      <c r="CK145" t="s">
        <v>163</v>
      </c>
      <c r="CL145" t="s">
        <v>388</v>
      </c>
      <c r="CM145" t="s">
        <v>389</v>
      </c>
      <c r="CN145">
        <v>0.02</v>
      </c>
      <c r="CO145">
        <v>9</v>
      </c>
      <c r="CP145" t="s">
        <v>86</v>
      </c>
      <c r="CQ145" t="s">
        <v>86</v>
      </c>
      <c r="CR145" t="s">
        <v>86</v>
      </c>
      <c r="CU145" t="s">
        <v>99</v>
      </c>
      <c r="CV145" t="s">
        <v>99</v>
      </c>
      <c r="CW145" t="s">
        <v>99</v>
      </c>
      <c r="CX145" t="s">
        <v>99</v>
      </c>
      <c r="CY145" t="s">
        <v>99</v>
      </c>
      <c r="CZ145" t="s">
        <v>99</v>
      </c>
      <c r="DA145" t="s">
        <v>373</v>
      </c>
      <c r="DB145" t="s">
        <v>99</v>
      </c>
      <c r="DC145" t="s">
        <v>99</v>
      </c>
      <c r="DE145" t="s">
        <v>373</v>
      </c>
      <c r="DF145">
        <v>16</v>
      </c>
      <c r="DG145">
        <v>108</v>
      </c>
      <c r="DH145">
        <v>0</v>
      </c>
      <c r="DI145">
        <v>2.36</v>
      </c>
      <c r="DJ145">
        <v>25.58</v>
      </c>
      <c r="DK145">
        <v>0</v>
      </c>
      <c r="DL145" s="7" t="str">
        <f t="shared" si="4"/>
        <v>LIMA</v>
      </c>
      <c r="DM145" s="9">
        <f t="shared" si="5"/>
        <v>42711</v>
      </c>
    </row>
    <row r="146" spans="1:117">
      <c r="A146" t="s">
        <v>86</v>
      </c>
      <c r="B146" t="s">
        <v>212</v>
      </c>
      <c r="C146" t="s">
        <v>103</v>
      </c>
      <c r="D146">
        <v>126802</v>
      </c>
      <c r="E146">
        <v>32629</v>
      </c>
      <c r="F146" t="s">
        <v>5213</v>
      </c>
      <c r="G146" t="s">
        <v>5214</v>
      </c>
      <c r="H146" t="s">
        <v>117</v>
      </c>
      <c r="I146" t="s">
        <v>118</v>
      </c>
      <c r="J146" t="s">
        <v>86</v>
      </c>
      <c r="K146" t="s">
        <v>86</v>
      </c>
      <c r="L146" t="s">
        <v>86</v>
      </c>
      <c r="M146" t="s">
        <v>5215</v>
      </c>
      <c r="N146" t="s">
        <v>5967</v>
      </c>
      <c r="O146" t="s">
        <v>104</v>
      </c>
      <c r="P146" t="s">
        <v>99</v>
      </c>
      <c r="Q146" s="1">
        <v>42711.565167083332</v>
      </c>
      <c r="R146" s="1">
        <v>42711.565167083332</v>
      </c>
      <c r="S146" s="1">
        <v>42713.324311875003</v>
      </c>
      <c r="T146" s="1">
        <v>42713.521121296297</v>
      </c>
      <c r="U146">
        <v>2</v>
      </c>
      <c r="V146" t="s">
        <v>210</v>
      </c>
      <c r="W146">
        <v>1</v>
      </c>
      <c r="X146">
        <v>13.2</v>
      </c>
      <c r="AB146">
        <v>18835</v>
      </c>
      <c r="AC146" t="s">
        <v>130</v>
      </c>
      <c r="AD146">
        <v>16524</v>
      </c>
      <c r="AE146" t="s">
        <v>146</v>
      </c>
      <c r="AH146" t="s">
        <v>5217</v>
      </c>
      <c r="AI146" t="s">
        <v>88</v>
      </c>
      <c r="AJ146" t="s">
        <v>86</v>
      </c>
      <c r="AK146" t="s">
        <v>86</v>
      </c>
      <c r="AL146" t="s">
        <v>86</v>
      </c>
      <c r="AM146" t="s">
        <v>86</v>
      </c>
      <c r="AN146" t="s">
        <v>86</v>
      </c>
      <c r="AO146" t="s">
        <v>86</v>
      </c>
      <c r="AP146" t="s">
        <v>86</v>
      </c>
      <c r="AQ146" t="s">
        <v>89</v>
      </c>
      <c r="AR146" t="s">
        <v>126</v>
      </c>
      <c r="AS146" t="s">
        <v>91</v>
      </c>
      <c r="AT146" t="s">
        <v>122</v>
      </c>
      <c r="AU146" t="s">
        <v>92</v>
      </c>
      <c r="AV146" t="s">
        <v>251</v>
      </c>
      <c r="AW146" t="s">
        <v>252</v>
      </c>
      <c r="AX146" t="s">
        <v>1418</v>
      </c>
      <c r="AY146"/>
      <c r="AZ146" t="s">
        <v>99</v>
      </c>
      <c r="BA146">
        <v>221.28</v>
      </c>
      <c r="BB146">
        <v>64.72</v>
      </c>
      <c r="BC146" s="1">
        <v>42704.85615446759</v>
      </c>
      <c r="BD146" t="s">
        <v>94</v>
      </c>
      <c r="BE146" t="s">
        <v>213</v>
      </c>
      <c r="BF146" s="1">
        <v>42713.521121296297</v>
      </c>
      <c r="BG146">
        <v>1</v>
      </c>
      <c r="BH146">
        <v>454564</v>
      </c>
      <c r="BI146" s="1">
        <v>42704.7295934375</v>
      </c>
      <c r="BJ146" s="1">
        <v>42711.565054664352</v>
      </c>
      <c r="BK146" t="s">
        <v>131</v>
      </c>
      <c r="BL146" t="s">
        <v>132</v>
      </c>
      <c r="BM146" t="s">
        <v>133</v>
      </c>
      <c r="BN146" t="s">
        <v>134</v>
      </c>
      <c r="BO146"/>
      <c r="BP146" t="s">
        <v>91</v>
      </c>
      <c r="BQ146" t="s">
        <v>108</v>
      </c>
      <c r="BR146" s="1">
        <v>42711.565141967592</v>
      </c>
      <c r="BS146"/>
      <c r="BT146"/>
      <c r="BU146" t="s">
        <v>513</v>
      </c>
      <c r="BV146" t="s">
        <v>99</v>
      </c>
      <c r="BW146">
        <v>0</v>
      </c>
      <c r="BX146"/>
      <c r="BY146"/>
      <c r="BZ146"/>
      <c r="CA146" t="s">
        <v>100</v>
      </c>
      <c r="CB146" t="s">
        <v>5968</v>
      </c>
      <c r="CC146" t="s">
        <v>101</v>
      </c>
      <c r="CD146"/>
      <c r="CE146"/>
      <c r="CF146" t="s">
        <v>86</v>
      </c>
      <c r="CG146" t="s">
        <v>88</v>
      </c>
      <c r="CH146" t="s">
        <v>99</v>
      </c>
      <c r="CI146">
        <v>12</v>
      </c>
      <c r="CJ146" t="s">
        <v>170</v>
      </c>
      <c r="CK146" t="s">
        <v>171</v>
      </c>
      <c r="CL146" t="s">
        <v>385</v>
      </c>
      <c r="CM146" t="s">
        <v>386</v>
      </c>
      <c r="CN146">
        <v>0.01</v>
      </c>
      <c r="CO146">
        <v>1</v>
      </c>
      <c r="CP146" t="s">
        <v>86</v>
      </c>
      <c r="CQ146" t="s">
        <v>86</v>
      </c>
      <c r="CR146" t="s">
        <v>86</v>
      </c>
      <c r="CU146" t="s">
        <v>99</v>
      </c>
      <c r="CV146" t="s">
        <v>99</v>
      </c>
      <c r="CW146" t="s">
        <v>99</v>
      </c>
      <c r="CX146" t="s">
        <v>99</v>
      </c>
      <c r="CY146" t="s">
        <v>99</v>
      </c>
      <c r="CZ146" t="s">
        <v>99</v>
      </c>
      <c r="DA146" t="s">
        <v>373</v>
      </c>
      <c r="DB146" t="s">
        <v>99</v>
      </c>
      <c r="DC146" t="s">
        <v>99</v>
      </c>
      <c r="DE146" t="s">
        <v>373</v>
      </c>
      <c r="DF146">
        <v>0</v>
      </c>
      <c r="DG146">
        <v>12</v>
      </c>
      <c r="DH146">
        <v>0</v>
      </c>
      <c r="DI146">
        <v>0</v>
      </c>
      <c r="DJ146">
        <v>13.02</v>
      </c>
      <c r="DK146">
        <v>0</v>
      </c>
      <c r="DL146" s="7" t="str">
        <f t="shared" si="4"/>
        <v>PROV</v>
      </c>
      <c r="DM146" s="9">
        <f t="shared" si="5"/>
        <v>42711</v>
      </c>
    </row>
    <row r="147" spans="1:117">
      <c r="A147" t="s">
        <v>86</v>
      </c>
      <c r="B147" t="s">
        <v>212</v>
      </c>
      <c r="C147" t="s">
        <v>103</v>
      </c>
      <c r="D147">
        <v>126803</v>
      </c>
      <c r="E147">
        <v>24825</v>
      </c>
      <c r="F147" t="s">
        <v>3972</v>
      </c>
      <c r="G147" t="s">
        <v>3973</v>
      </c>
      <c r="H147" t="s">
        <v>117</v>
      </c>
      <c r="I147" t="s">
        <v>118</v>
      </c>
      <c r="J147" t="s">
        <v>86</v>
      </c>
      <c r="K147" t="s">
        <v>86</v>
      </c>
      <c r="L147" t="s">
        <v>86</v>
      </c>
      <c r="M147" t="s">
        <v>5877</v>
      </c>
      <c r="N147" t="s">
        <v>5969</v>
      </c>
      <c r="O147" t="s">
        <v>104</v>
      </c>
      <c r="P147" t="s">
        <v>99</v>
      </c>
      <c r="Q147" s="1">
        <v>42711.565223877318</v>
      </c>
      <c r="R147" s="1">
        <v>42711.565223877318</v>
      </c>
      <c r="S147" s="1">
        <v>42713.314888113426</v>
      </c>
      <c r="T147" s="1">
        <v>42713.597977002311</v>
      </c>
      <c r="U147">
        <v>2</v>
      </c>
      <c r="V147" t="s">
        <v>210</v>
      </c>
      <c r="W147">
        <v>1</v>
      </c>
      <c r="X147">
        <v>9.8000000000000007</v>
      </c>
      <c r="AB147">
        <v>18835</v>
      </c>
      <c r="AC147" t="s">
        <v>130</v>
      </c>
      <c r="AD147">
        <v>27334</v>
      </c>
      <c r="AE147" t="s">
        <v>229</v>
      </c>
      <c r="AH147" t="s">
        <v>3974</v>
      </c>
      <c r="AI147" t="s">
        <v>88</v>
      </c>
      <c r="AJ147" t="s">
        <v>88</v>
      </c>
      <c r="AK147" t="s">
        <v>86</v>
      </c>
      <c r="AL147" t="s">
        <v>88</v>
      </c>
      <c r="AM147" t="s">
        <v>86</v>
      </c>
      <c r="AN147" t="s">
        <v>86</v>
      </c>
      <c r="AO147" t="s">
        <v>88</v>
      </c>
      <c r="AP147" t="s">
        <v>86</v>
      </c>
      <c r="AQ147" t="s">
        <v>89</v>
      </c>
      <c r="AR147" t="s">
        <v>90</v>
      </c>
      <c r="AS147" t="s">
        <v>226</v>
      </c>
      <c r="AT147" t="s">
        <v>91</v>
      </c>
      <c r="AU147" t="s">
        <v>92</v>
      </c>
      <c r="AV147" t="s">
        <v>93</v>
      </c>
      <c r="AW147" t="s">
        <v>302</v>
      </c>
      <c r="AX147" t="s">
        <v>302</v>
      </c>
      <c r="AY147"/>
      <c r="AZ147" t="s">
        <v>99</v>
      </c>
      <c r="BA147">
        <v>198.4</v>
      </c>
      <c r="BB147">
        <v>58.03</v>
      </c>
      <c r="BC147" s="1">
        <v>42709.336605787037</v>
      </c>
      <c r="BD147" t="s">
        <v>94</v>
      </c>
      <c r="BE147" t="s">
        <v>213</v>
      </c>
      <c r="BF147" s="1">
        <v>42713.597977002311</v>
      </c>
      <c r="BG147">
        <v>1</v>
      </c>
      <c r="BH147">
        <v>454565</v>
      </c>
      <c r="BI147" s="1">
        <v>42708.072691666668</v>
      </c>
      <c r="BJ147" s="1">
        <v>42711.565054664352</v>
      </c>
      <c r="BK147" t="s">
        <v>131</v>
      </c>
      <c r="BL147" t="s">
        <v>132</v>
      </c>
      <c r="BM147" t="s">
        <v>133</v>
      </c>
      <c r="BN147" t="s">
        <v>134</v>
      </c>
      <c r="BO147"/>
      <c r="BP147" t="s">
        <v>91</v>
      </c>
      <c r="BQ147" t="s">
        <v>108</v>
      </c>
      <c r="BR147" s="1">
        <v>42711.565194594907</v>
      </c>
      <c r="BS147"/>
      <c r="BT147" s="1">
        <v>42708.072691666668</v>
      </c>
      <c r="BU147" t="s">
        <v>109</v>
      </c>
      <c r="BV147" t="s">
        <v>99</v>
      </c>
      <c r="BW147">
        <v>0</v>
      </c>
      <c r="BX147"/>
      <c r="BY147"/>
      <c r="BZ147"/>
      <c r="CA147" t="s">
        <v>100</v>
      </c>
      <c r="CB147" t="s">
        <v>5970</v>
      </c>
      <c r="CC147" t="s">
        <v>101</v>
      </c>
      <c r="CD147"/>
      <c r="CE147"/>
      <c r="CF147" t="s">
        <v>86</v>
      </c>
      <c r="CG147" t="s">
        <v>86</v>
      </c>
      <c r="CH147" t="s">
        <v>99</v>
      </c>
      <c r="CI147">
        <v>9</v>
      </c>
      <c r="CJ147" t="s">
        <v>232</v>
      </c>
      <c r="CK147" t="s">
        <v>233</v>
      </c>
      <c r="CL147" t="s">
        <v>385</v>
      </c>
      <c r="CM147" t="s">
        <v>386</v>
      </c>
      <c r="CN147">
        <v>0.01</v>
      </c>
      <c r="CO147">
        <v>1</v>
      </c>
      <c r="CP147" t="s">
        <v>86</v>
      </c>
      <c r="CQ147" t="s">
        <v>86</v>
      </c>
      <c r="CR147" t="s">
        <v>86</v>
      </c>
      <c r="CU147" t="s">
        <v>99</v>
      </c>
      <c r="CV147" t="s">
        <v>99</v>
      </c>
      <c r="CW147" t="s">
        <v>99</v>
      </c>
      <c r="CX147" t="s">
        <v>99</v>
      </c>
      <c r="CY147" t="s">
        <v>99</v>
      </c>
      <c r="CZ147" t="s">
        <v>99</v>
      </c>
      <c r="DA147" t="s">
        <v>373</v>
      </c>
      <c r="DB147" t="s">
        <v>99</v>
      </c>
      <c r="DC147" t="s">
        <v>99</v>
      </c>
      <c r="DE147" t="s">
        <v>373</v>
      </c>
      <c r="DF147">
        <v>0</v>
      </c>
      <c r="DG147">
        <v>9</v>
      </c>
      <c r="DH147">
        <v>0</v>
      </c>
      <c r="DI147">
        <v>0</v>
      </c>
      <c r="DJ147">
        <v>9.77</v>
      </c>
      <c r="DK147">
        <v>0</v>
      </c>
      <c r="DL147" s="7" t="str">
        <f t="shared" si="4"/>
        <v>LIMA</v>
      </c>
      <c r="DM147" s="9">
        <f t="shared" si="5"/>
        <v>42711</v>
      </c>
    </row>
    <row r="148" spans="1:117">
      <c r="A148" t="s">
        <v>86</v>
      </c>
      <c r="B148" t="s">
        <v>212</v>
      </c>
      <c r="C148" t="s">
        <v>103</v>
      </c>
      <c r="D148">
        <v>126805</v>
      </c>
      <c r="E148">
        <v>8089</v>
      </c>
      <c r="F148" t="s">
        <v>702</v>
      </c>
      <c r="G148" t="s">
        <v>703</v>
      </c>
      <c r="H148" t="s">
        <v>117</v>
      </c>
      <c r="I148" t="s">
        <v>118</v>
      </c>
      <c r="J148" t="s">
        <v>86</v>
      </c>
      <c r="K148" t="s">
        <v>86</v>
      </c>
      <c r="L148" t="s">
        <v>86</v>
      </c>
      <c r="M148" t="s">
        <v>5971</v>
      </c>
      <c r="N148" t="s">
        <v>5972</v>
      </c>
      <c r="O148" t="s">
        <v>104</v>
      </c>
      <c r="P148" t="s">
        <v>99</v>
      </c>
      <c r="Q148" s="1">
        <v>42711.712588576389</v>
      </c>
      <c r="R148" s="1">
        <v>42711.712588576389</v>
      </c>
      <c r="S148" s="1">
        <v>42711.908354861109</v>
      </c>
      <c r="T148" s="1">
        <v>42713.541399027781</v>
      </c>
      <c r="U148">
        <v>2</v>
      </c>
      <c r="V148" t="s">
        <v>211</v>
      </c>
      <c r="W148">
        <v>18</v>
      </c>
      <c r="X148">
        <v>74</v>
      </c>
      <c r="AB148">
        <v>11152</v>
      </c>
      <c r="AC148" t="s">
        <v>87</v>
      </c>
      <c r="AD148">
        <v>0</v>
      </c>
      <c r="AH148" t="s">
        <v>704</v>
      </c>
      <c r="AI148" t="s">
        <v>86</v>
      </c>
      <c r="AJ148" t="s">
        <v>88</v>
      </c>
      <c r="AK148" t="s">
        <v>86</v>
      </c>
      <c r="AL148" t="s">
        <v>88</v>
      </c>
      <c r="AM148" t="s">
        <v>88</v>
      </c>
      <c r="AN148" t="s">
        <v>88</v>
      </c>
      <c r="AO148" t="s">
        <v>88</v>
      </c>
      <c r="AP148" t="s">
        <v>86</v>
      </c>
      <c r="AQ148" t="s">
        <v>89</v>
      </c>
      <c r="AR148" t="s">
        <v>90</v>
      </c>
      <c r="AS148" t="s">
        <v>91</v>
      </c>
      <c r="AT148" t="s">
        <v>126</v>
      </c>
      <c r="AU148" t="s">
        <v>92</v>
      </c>
      <c r="AV148" t="s">
        <v>93</v>
      </c>
      <c r="AW148" t="s">
        <v>93</v>
      </c>
      <c r="AX148" t="s">
        <v>139</v>
      </c>
      <c r="AY148"/>
      <c r="AZ148" t="s">
        <v>99</v>
      </c>
      <c r="BA148">
        <v>1674.42</v>
      </c>
      <c r="BB148">
        <v>489.74</v>
      </c>
      <c r="BC148" s="1">
        <v>42711.522610567132</v>
      </c>
      <c r="BD148" t="s">
        <v>94</v>
      </c>
      <c r="BE148" t="s">
        <v>213</v>
      </c>
      <c r="BF148" s="1">
        <v>42713.541399027781</v>
      </c>
      <c r="BG148">
        <v>1</v>
      </c>
      <c r="BH148">
        <v>454584</v>
      </c>
      <c r="BI148" s="1">
        <v>42711.49684659722</v>
      </c>
      <c r="BJ148" s="1">
        <v>42711.711559409719</v>
      </c>
      <c r="BK148" t="s">
        <v>95</v>
      </c>
      <c r="BL148" t="s">
        <v>96</v>
      </c>
      <c r="BM148" t="s">
        <v>97</v>
      </c>
      <c r="BN148" t="s">
        <v>98</v>
      </c>
      <c r="BO148"/>
      <c r="BP148" t="s">
        <v>91</v>
      </c>
      <c r="BQ148" t="s">
        <v>108</v>
      </c>
      <c r="BR148" s="1">
        <v>42712</v>
      </c>
      <c r="BS148"/>
      <c r="BT148" s="1">
        <v>42712.49684659722</v>
      </c>
      <c r="BU148" t="s">
        <v>209</v>
      </c>
      <c r="BV148" t="s">
        <v>99</v>
      </c>
      <c r="BW148">
        <v>0</v>
      </c>
      <c r="BX148"/>
      <c r="BY148"/>
      <c r="BZ148"/>
      <c r="CA148" t="s">
        <v>100</v>
      </c>
      <c r="CB148" t="s">
        <v>5973</v>
      </c>
      <c r="CC148" t="s">
        <v>101</v>
      </c>
      <c r="CD148"/>
      <c r="CE148"/>
      <c r="CF148" t="s">
        <v>86</v>
      </c>
      <c r="CG148" t="s">
        <v>88</v>
      </c>
      <c r="CH148" t="s">
        <v>99</v>
      </c>
      <c r="CI148">
        <v>206</v>
      </c>
      <c r="CJ148" t="s">
        <v>162</v>
      </c>
      <c r="CK148" t="s">
        <v>163</v>
      </c>
      <c r="CL148" t="s">
        <v>383</v>
      </c>
      <c r="CM148" t="s">
        <v>384</v>
      </c>
      <c r="CN148">
        <v>0.03</v>
      </c>
      <c r="CO148">
        <v>11</v>
      </c>
      <c r="CP148" t="s">
        <v>86</v>
      </c>
      <c r="CQ148" t="s">
        <v>86</v>
      </c>
      <c r="CR148" t="s">
        <v>86</v>
      </c>
      <c r="CU148" t="s">
        <v>99</v>
      </c>
      <c r="CV148" t="s">
        <v>99</v>
      </c>
      <c r="CW148" t="s">
        <v>99</v>
      </c>
      <c r="CX148" t="s">
        <v>99</v>
      </c>
      <c r="CY148" t="s">
        <v>99</v>
      </c>
      <c r="CZ148" t="s">
        <v>99</v>
      </c>
      <c r="DA148" t="s">
        <v>373</v>
      </c>
      <c r="DB148" t="s">
        <v>99</v>
      </c>
      <c r="DC148" t="s">
        <v>99</v>
      </c>
      <c r="DE148" t="s">
        <v>373</v>
      </c>
      <c r="DF148">
        <v>43</v>
      </c>
      <c r="DG148">
        <v>163</v>
      </c>
      <c r="DH148">
        <v>0</v>
      </c>
      <c r="DI148">
        <v>13.83</v>
      </c>
      <c r="DJ148">
        <v>55.81</v>
      </c>
      <c r="DK148">
        <v>0</v>
      </c>
      <c r="DL148" s="7" t="str">
        <f t="shared" si="4"/>
        <v>LIMA</v>
      </c>
      <c r="DM148" s="9">
        <f t="shared" si="5"/>
        <v>42711</v>
      </c>
    </row>
    <row r="149" spans="1:117">
      <c r="A149" t="s">
        <v>86</v>
      </c>
      <c r="B149" t="s">
        <v>212</v>
      </c>
      <c r="C149" t="s">
        <v>103</v>
      </c>
      <c r="D149">
        <v>126806</v>
      </c>
      <c r="E149">
        <v>27137</v>
      </c>
      <c r="F149" t="s">
        <v>3956</v>
      </c>
      <c r="G149" t="s">
        <v>3957</v>
      </c>
      <c r="H149" t="s">
        <v>117</v>
      </c>
      <c r="I149" t="s">
        <v>118</v>
      </c>
      <c r="J149" t="s">
        <v>86</v>
      </c>
      <c r="K149" t="s">
        <v>86</v>
      </c>
      <c r="L149" t="s">
        <v>86</v>
      </c>
      <c r="M149" t="s">
        <v>5974</v>
      </c>
      <c r="N149" t="s">
        <v>5975</v>
      </c>
      <c r="O149" t="s">
        <v>104</v>
      </c>
      <c r="P149" t="s">
        <v>99</v>
      </c>
      <c r="Q149" s="1">
        <v>42711.712722407407</v>
      </c>
      <c r="R149" s="1">
        <v>42711.712722407407</v>
      </c>
      <c r="S149" s="1">
        <v>42711.908603310185</v>
      </c>
      <c r="T149" s="1">
        <v>42713.57305165509</v>
      </c>
      <c r="U149">
        <v>2</v>
      </c>
      <c r="V149" t="s">
        <v>211</v>
      </c>
      <c r="W149">
        <v>1</v>
      </c>
      <c r="X149">
        <v>10.6</v>
      </c>
      <c r="AB149">
        <v>11152</v>
      </c>
      <c r="AC149" t="s">
        <v>87</v>
      </c>
      <c r="AD149">
        <v>0</v>
      </c>
      <c r="AH149" t="s">
        <v>3958</v>
      </c>
      <c r="AI149" t="s">
        <v>86</v>
      </c>
      <c r="AJ149" t="s">
        <v>88</v>
      </c>
      <c r="AK149" t="s">
        <v>86</v>
      </c>
      <c r="AL149" t="s">
        <v>86</v>
      </c>
      <c r="AM149" t="s">
        <v>86</v>
      </c>
      <c r="AN149" t="s">
        <v>86</v>
      </c>
      <c r="AO149" t="s">
        <v>86</v>
      </c>
      <c r="AP149" t="s">
        <v>86</v>
      </c>
      <c r="AQ149" t="s">
        <v>89</v>
      </c>
      <c r="AR149" t="s">
        <v>90</v>
      </c>
      <c r="AS149" t="s">
        <v>91</v>
      </c>
      <c r="AT149" t="s">
        <v>226</v>
      </c>
      <c r="AU149" t="s">
        <v>92</v>
      </c>
      <c r="AV149" t="s">
        <v>93</v>
      </c>
      <c r="AW149" t="s">
        <v>93</v>
      </c>
      <c r="AX149" t="s">
        <v>559</v>
      </c>
      <c r="AY149"/>
      <c r="AZ149" t="s">
        <v>99</v>
      </c>
      <c r="BA149">
        <v>362.41</v>
      </c>
      <c r="BB149">
        <v>106</v>
      </c>
      <c r="BC149" s="1">
        <v>42711.693780555557</v>
      </c>
      <c r="BD149" t="s">
        <v>94</v>
      </c>
      <c r="BE149" t="s">
        <v>213</v>
      </c>
      <c r="BF149" s="1">
        <v>42713.57305165509</v>
      </c>
      <c r="BG149">
        <v>1</v>
      </c>
      <c r="BH149">
        <v>454585</v>
      </c>
      <c r="BI149" s="1">
        <v>42711.686426157408</v>
      </c>
      <c r="BJ149" s="1">
        <v>42711.711559409719</v>
      </c>
      <c r="BK149" t="s">
        <v>95</v>
      </c>
      <c r="BL149" t="s">
        <v>96</v>
      </c>
      <c r="BM149" t="s">
        <v>97</v>
      </c>
      <c r="BN149" t="s">
        <v>98</v>
      </c>
      <c r="BO149"/>
      <c r="BP149" t="s">
        <v>91</v>
      </c>
      <c r="BQ149" t="s">
        <v>108</v>
      </c>
      <c r="BR149" s="1">
        <v>42712</v>
      </c>
      <c r="BS149"/>
      <c r="BT149" s="1">
        <v>42712.686426157408</v>
      </c>
      <c r="BU149" t="s">
        <v>209</v>
      </c>
      <c r="BV149" t="s">
        <v>99</v>
      </c>
      <c r="BW149">
        <v>0</v>
      </c>
      <c r="BX149"/>
      <c r="BY149"/>
      <c r="BZ149"/>
      <c r="CA149" t="s">
        <v>100</v>
      </c>
      <c r="CB149" t="s">
        <v>5976</v>
      </c>
      <c r="CC149" t="s">
        <v>101</v>
      </c>
      <c r="CD149"/>
      <c r="CE149"/>
      <c r="CF149" t="s">
        <v>86</v>
      </c>
      <c r="CG149" t="s">
        <v>88</v>
      </c>
      <c r="CH149" t="s">
        <v>99</v>
      </c>
      <c r="CI149">
        <v>44</v>
      </c>
      <c r="CJ149" t="s">
        <v>162</v>
      </c>
      <c r="CK149" t="s">
        <v>163</v>
      </c>
      <c r="CL149" t="s">
        <v>180</v>
      </c>
      <c r="CM149" t="s">
        <v>216</v>
      </c>
      <c r="CN149">
        <v>0.03</v>
      </c>
      <c r="CO149">
        <v>10</v>
      </c>
      <c r="CP149" t="s">
        <v>86</v>
      </c>
      <c r="CQ149" t="s">
        <v>86</v>
      </c>
      <c r="CR149" t="s">
        <v>86</v>
      </c>
      <c r="CU149" t="s">
        <v>99</v>
      </c>
      <c r="CV149" t="s">
        <v>99</v>
      </c>
      <c r="CW149" t="s">
        <v>99</v>
      </c>
      <c r="CX149" t="s">
        <v>99</v>
      </c>
      <c r="CY149" t="s">
        <v>99</v>
      </c>
      <c r="CZ149" t="s">
        <v>99</v>
      </c>
      <c r="DA149" t="s">
        <v>373</v>
      </c>
      <c r="DB149" t="s">
        <v>99</v>
      </c>
      <c r="DC149" t="s">
        <v>99</v>
      </c>
      <c r="DE149" t="s">
        <v>373</v>
      </c>
      <c r="DF149">
        <v>4</v>
      </c>
      <c r="DG149">
        <v>40</v>
      </c>
      <c r="DH149">
        <v>0</v>
      </c>
      <c r="DI149">
        <v>0.55000000000000004</v>
      </c>
      <c r="DJ149">
        <v>9.52</v>
      </c>
      <c r="DK149">
        <v>0</v>
      </c>
      <c r="DL149" s="7" t="str">
        <f t="shared" si="4"/>
        <v>LIMA</v>
      </c>
      <c r="DM149" s="9">
        <f t="shared" si="5"/>
        <v>42711</v>
      </c>
    </row>
    <row r="150" spans="1:117">
      <c r="A150" t="s">
        <v>86</v>
      </c>
      <c r="B150" t="s">
        <v>212</v>
      </c>
      <c r="C150" t="s">
        <v>103</v>
      </c>
      <c r="D150">
        <v>126807</v>
      </c>
      <c r="E150">
        <v>19495</v>
      </c>
      <c r="F150" t="s">
        <v>318</v>
      </c>
      <c r="G150" t="s">
        <v>319</v>
      </c>
      <c r="H150" t="s">
        <v>117</v>
      </c>
      <c r="I150" t="s">
        <v>118</v>
      </c>
      <c r="J150" t="s">
        <v>86</v>
      </c>
      <c r="K150" t="s">
        <v>86</v>
      </c>
      <c r="L150" t="s">
        <v>86</v>
      </c>
      <c r="M150" t="s">
        <v>5977</v>
      </c>
      <c r="N150" t="s">
        <v>5978</v>
      </c>
      <c r="O150" t="s">
        <v>104</v>
      </c>
      <c r="P150" t="s">
        <v>99</v>
      </c>
      <c r="Q150" s="1">
        <v>42711.712855474536</v>
      </c>
      <c r="R150" s="1">
        <v>42711.712855474536</v>
      </c>
      <c r="S150" s="1">
        <v>42713.323706597221</v>
      </c>
      <c r="T150" s="1">
        <v>42713.599999999999</v>
      </c>
      <c r="U150">
        <v>2</v>
      </c>
      <c r="V150" t="s">
        <v>211</v>
      </c>
      <c r="W150">
        <v>28</v>
      </c>
      <c r="X150">
        <v>145.80000000000001</v>
      </c>
      <c r="AB150">
        <v>18835</v>
      </c>
      <c r="AC150" t="s">
        <v>130</v>
      </c>
      <c r="AD150">
        <v>0</v>
      </c>
      <c r="AH150" t="s">
        <v>320</v>
      </c>
      <c r="AI150" t="s">
        <v>86</v>
      </c>
      <c r="AJ150" t="s">
        <v>88</v>
      </c>
      <c r="AK150" t="s">
        <v>86</v>
      </c>
      <c r="AL150" t="s">
        <v>88</v>
      </c>
      <c r="AM150" t="s">
        <v>88</v>
      </c>
      <c r="AN150" t="s">
        <v>88</v>
      </c>
      <c r="AO150" t="s">
        <v>88</v>
      </c>
      <c r="AP150" t="s">
        <v>86</v>
      </c>
      <c r="AQ150" t="s">
        <v>89</v>
      </c>
      <c r="AR150" t="s">
        <v>90</v>
      </c>
      <c r="AS150" t="s">
        <v>91</v>
      </c>
      <c r="AT150" t="s">
        <v>126</v>
      </c>
      <c r="AU150" t="s">
        <v>92</v>
      </c>
      <c r="AV150" t="s">
        <v>93</v>
      </c>
      <c r="AW150" t="s">
        <v>93</v>
      </c>
      <c r="AX150" t="s">
        <v>139</v>
      </c>
      <c r="AY150"/>
      <c r="AZ150"/>
      <c r="BA150">
        <v>4418.8500000000004</v>
      </c>
      <c r="BB150">
        <v>1292.44</v>
      </c>
      <c r="BC150" s="1">
        <v>42711.693617129633</v>
      </c>
      <c r="BD150" t="s">
        <v>94</v>
      </c>
      <c r="BE150" t="s">
        <v>332</v>
      </c>
      <c r="BF150" s="1">
        <v>42713.599999999999</v>
      </c>
      <c r="BG150">
        <v>1</v>
      </c>
      <c r="BH150">
        <v>454586</v>
      </c>
      <c r="BI150" s="1">
        <v>42711.689424606484</v>
      </c>
      <c r="BJ150" s="1">
        <v>42711.711559409719</v>
      </c>
      <c r="BK150" t="s">
        <v>131</v>
      </c>
      <c r="BL150" t="s">
        <v>132</v>
      </c>
      <c r="BM150" t="s">
        <v>133</v>
      </c>
      <c r="BN150" t="s">
        <v>134</v>
      </c>
      <c r="BO150"/>
      <c r="BP150" t="s">
        <v>91</v>
      </c>
      <c r="BQ150" t="s">
        <v>108</v>
      </c>
      <c r="BR150" s="1">
        <v>42712</v>
      </c>
      <c r="BS150"/>
      <c r="BT150" s="1">
        <v>42712.689424606484</v>
      </c>
      <c r="BU150" t="s">
        <v>209</v>
      </c>
      <c r="BV150" t="s">
        <v>99</v>
      </c>
      <c r="BW150">
        <v>0</v>
      </c>
      <c r="BX150"/>
      <c r="BY150"/>
      <c r="BZ150"/>
      <c r="CA150" t="s">
        <v>100</v>
      </c>
      <c r="CB150" t="s">
        <v>5979</v>
      </c>
      <c r="CC150" t="s">
        <v>101</v>
      </c>
      <c r="CD150"/>
      <c r="CE150"/>
      <c r="CF150" t="s">
        <v>86</v>
      </c>
      <c r="CG150" t="s">
        <v>88</v>
      </c>
      <c r="CH150" t="s">
        <v>99</v>
      </c>
      <c r="CI150">
        <v>267</v>
      </c>
      <c r="CJ150" t="s">
        <v>162</v>
      </c>
      <c r="CK150" t="s">
        <v>163</v>
      </c>
      <c r="CL150" t="s">
        <v>180</v>
      </c>
      <c r="CM150" t="s">
        <v>216</v>
      </c>
      <c r="CN150">
        <v>0.03</v>
      </c>
      <c r="CO150">
        <v>24</v>
      </c>
      <c r="CP150" t="s">
        <v>86</v>
      </c>
      <c r="CQ150" t="s">
        <v>86</v>
      </c>
      <c r="CR150" t="s">
        <v>86</v>
      </c>
      <c r="CU150" t="s">
        <v>99</v>
      </c>
      <c r="CV150" t="s">
        <v>99</v>
      </c>
      <c r="CW150" t="s">
        <v>99</v>
      </c>
      <c r="CX150" t="s">
        <v>99</v>
      </c>
      <c r="CY150" t="s">
        <v>99</v>
      </c>
      <c r="CZ150" t="s">
        <v>99</v>
      </c>
      <c r="DA150" t="s">
        <v>373</v>
      </c>
      <c r="DB150" t="s">
        <v>99</v>
      </c>
      <c r="DC150" t="s">
        <v>99</v>
      </c>
      <c r="DE150" t="s">
        <v>373</v>
      </c>
      <c r="DF150">
        <v>34</v>
      </c>
      <c r="DG150">
        <v>233</v>
      </c>
      <c r="DH150">
        <v>0</v>
      </c>
      <c r="DI150">
        <v>49.92</v>
      </c>
      <c r="DJ150">
        <v>89.24</v>
      </c>
      <c r="DK150">
        <v>0</v>
      </c>
      <c r="DL150" s="7" t="str">
        <f t="shared" si="4"/>
        <v>LIMA</v>
      </c>
      <c r="DM150" s="9">
        <f t="shared" si="5"/>
        <v>42711</v>
      </c>
    </row>
    <row r="151" spans="1:117">
      <c r="A151" t="s">
        <v>86</v>
      </c>
      <c r="B151" t="s">
        <v>212</v>
      </c>
      <c r="C151" t="s">
        <v>103</v>
      </c>
      <c r="D151">
        <v>126808</v>
      </c>
      <c r="E151">
        <v>21717</v>
      </c>
      <c r="F151" t="s">
        <v>253</v>
      </c>
      <c r="G151" t="s">
        <v>254</v>
      </c>
      <c r="H151" t="s">
        <v>117</v>
      </c>
      <c r="I151" t="s">
        <v>118</v>
      </c>
      <c r="J151" t="s">
        <v>86</v>
      </c>
      <c r="K151" t="s">
        <v>86</v>
      </c>
      <c r="L151" t="s">
        <v>86</v>
      </c>
      <c r="M151" t="s">
        <v>5980</v>
      </c>
      <c r="N151" t="s">
        <v>5981</v>
      </c>
      <c r="O151" t="s">
        <v>104</v>
      </c>
      <c r="P151" t="s">
        <v>99</v>
      </c>
      <c r="Q151" s="1">
        <v>42711.712965231483</v>
      </c>
      <c r="R151" s="1">
        <v>42711.712965231483</v>
      </c>
      <c r="S151" s="1">
        <v>42713.313338460648</v>
      </c>
      <c r="T151" s="1">
        <v>42713.531024722222</v>
      </c>
      <c r="U151">
        <v>2</v>
      </c>
      <c r="V151" t="s">
        <v>211</v>
      </c>
      <c r="W151">
        <v>5</v>
      </c>
      <c r="X151">
        <v>41.8</v>
      </c>
      <c r="AB151">
        <v>18835</v>
      </c>
      <c r="AC151" t="s">
        <v>130</v>
      </c>
      <c r="AD151">
        <v>0</v>
      </c>
      <c r="AH151" t="s">
        <v>255</v>
      </c>
      <c r="AI151" t="s">
        <v>86</v>
      </c>
      <c r="AJ151" t="s">
        <v>88</v>
      </c>
      <c r="AK151" t="s">
        <v>86</v>
      </c>
      <c r="AL151" t="s">
        <v>88</v>
      </c>
      <c r="AM151" t="s">
        <v>86</v>
      </c>
      <c r="AN151" t="s">
        <v>88</v>
      </c>
      <c r="AO151" t="s">
        <v>86</v>
      </c>
      <c r="AP151" t="s">
        <v>86</v>
      </c>
      <c r="AQ151" t="s">
        <v>89</v>
      </c>
      <c r="AR151" t="s">
        <v>90</v>
      </c>
      <c r="AS151" t="s">
        <v>91</v>
      </c>
      <c r="AT151" t="s">
        <v>204</v>
      </c>
      <c r="AU151" t="s">
        <v>92</v>
      </c>
      <c r="AV151" t="s">
        <v>93</v>
      </c>
      <c r="AW151" t="s">
        <v>93</v>
      </c>
      <c r="AX151" t="s">
        <v>205</v>
      </c>
      <c r="AY151"/>
      <c r="AZ151" t="s">
        <v>99</v>
      </c>
      <c r="BA151">
        <v>1150.25</v>
      </c>
      <c r="BB151">
        <v>336.43</v>
      </c>
      <c r="BC151" s="1">
        <v>42711.684269861114</v>
      </c>
      <c r="BD151" t="s">
        <v>94</v>
      </c>
      <c r="BE151" t="s">
        <v>213</v>
      </c>
      <c r="BF151" s="1">
        <v>42713.531024722222</v>
      </c>
      <c r="BG151">
        <v>1</v>
      </c>
      <c r="BH151">
        <v>454587</v>
      </c>
      <c r="BI151" s="1">
        <v>42711.639080671295</v>
      </c>
      <c r="BJ151" s="1">
        <v>42711.711559409719</v>
      </c>
      <c r="BK151" t="s">
        <v>131</v>
      </c>
      <c r="BL151" t="s">
        <v>132</v>
      </c>
      <c r="BM151" t="s">
        <v>133</v>
      </c>
      <c r="BN151" t="s">
        <v>134</v>
      </c>
      <c r="BO151"/>
      <c r="BP151" t="s">
        <v>91</v>
      </c>
      <c r="BQ151" t="s">
        <v>108</v>
      </c>
      <c r="BR151" s="1">
        <v>42712</v>
      </c>
      <c r="BS151"/>
      <c r="BT151" s="1">
        <v>42712.639080671295</v>
      </c>
      <c r="BU151" t="s">
        <v>209</v>
      </c>
      <c r="BV151" t="s">
        <v>99</v>
      </c>
      <c r="BW151">
        <v>0</v>
      </c>
      <c r="BX151"/>
      <c r="BY151"/>
      <c r="BZ151"/>
      <c r="CA151" t="s">
        <v>100</v>
      </c>
      <c r="CB151" t="s">
        <v>5982</v>
      </c>
      <c r="CC151" t="s">
        <v>101</v>
      </c>
      <c r="CD151"/>
      <c r="CE151"/>
      <c r="CF151" t="s">
        <v>86</v>
      </c>
      <c r="CG151" t="s">
        <v>88</v>
      </c>
      <c r="CH151" t="s">
        <v>99</v>
      </c>
      <c r="CI151">
        <v>137</v>
      </c>
      <c r="CJ151" t="s">
        <v>166</v>
      </c>
      <c r="CK151" t="s">
        <v>167</v>
      </c>
      <c r="CL151" t="s">
        <v>381</v>
      </c>
      <c r="CM151" t="s">
        <v>382</v>
      </c>
      <c r="CN151">
        <v>0.03</v>
      </c>
      <c r="CO151">
        <v>5</v>
      </c>
      <c r="CP151" t="s">
        <v>86</v>
      </c>
      <c r="CQ151" t="s">
        <v>86</v>
      </c>
      <c r="CR151" t="s">
        <v>86</v>
      </c>
      <c r="CU151" t="s">
        <v>99</v>
      </c>
      <c r="CV151" t="s">
        <v>99</v>
      </c>
      <c r="CW151" t="s">
        <v>99</v>
      </c>
      <c r="CX151" t="s">
        <v>99</v>
      </c>
      <c r="CY151" t="s">
        <v>99</v>
      </c>
      <c r="CZ151" t="s">
        <v>99</v>
      </c>
      <c r="DA151" t="s">
        <v>373</v>
      </c>
      <c r="DB151" t="s">
        <v>99</v>
      </c>
      <c r="DC151" t="s">
        <v>99</v>
      </c>
      <c r="DE151" t="s">
        <v>373</v>
      </c>
      <c r="DF151">
        <v>95</v>
      </c>
      <c r="DG151">
        <v>42</v>
      </c>
      <c r="DH151">
        <v>0</v>
      </c>
      <c r="DI151">
        <v>27.75</v>
      </c>
      <c r="DJ151">
        <v>11.94</v>
      </c>
      <c r="DK151">
        <v>0</v>
      </c>
      <c r="DL151" s="7" t="str">
        <f t="shared" si="4"/>
        <v>LIMA</v>
      </c>
      <c r="DM151" s="9">
        <f t="shared" si="5"/>
        <v>42711</v>
      </c>
    </row>
    <row r="152" spans="1:117">
      <c r="A152" t="s">
        <v>86</v>
      </c>
      <c r="B152" t="s">
        <v>212</v>
      </c>
      <c r="C152" t="s">
        <v>103</v>
      </c>
      <c r="D152">
        <v>126809</v>
      </c>
      <c r="E152">
        <v>27388</v>
      </c>
      <c r="F152" t="s">
        <v>792</v>
      </c>
      <c r="G152" t="s">
        <v>793</v>
      </c>
      <c r="H152" t="s">
        <v>117</v>
      </c>
      <c r="I152" t="s">
        <v>118</v>
      </c>
      <c r="J152" t="s">
        <v>86</v>
      </c>
      <c r="K152" t="s">
        <v>86</v>
      </c>
      <c r="L152" t="s">
        <v>86</v>
      </c>
      <c r="M152" t="s">
        <v>5983</v>
      </c>
      <c r="N152" t="s">
        <v>5984</v>
      </c>
      <c r="O152" t="s">
        <v>104</v>
      </c>
      <c r="P152" t="s">
        <v>99</v>
      </c>
      <c r="Q152" s="1">
        <v>42711.713079351852</v>
      </c>
      <c r="R152" s="1">
        <v>42711.713079351852</v>
      </c>
      <c r="S152" s="1">
        <v>42711.90848903935</v>
      </c>
      <c r="T152" s="1">
        <v>42713.541968634258</v>
      </c>
      <c r="U152">
        <v>2</v>
      </c>
      <c r="V152" t="s">
        <v>211</v>
      </c>
      <c r="W152">
        <v>3</v>
      </c>
      <c r="X152">
        <v>21.2</v>
      </c>
      <c r="AB152">
        <v>11152</v>
      </c>
      <c r="AC152" t="s">
        <v>87</v>
      </c>
      <c r="AD152">
        <v>0</v>
      </c>
      <c r="AH152" t="s">
        <v>794</v>
      </c>
      <c r="AI152" t="s">
        <v>86</v>
      </c>
      <c r="AJ152" t="s">
        <v>86</v>
      </c>
      <c r="AK152" t="s">
        <v>86</v>
      </c>
      <c r="AL152" t="s">
        <v>86</v>
      </c>
      <c r="AM152" t="s">
        <v>86</v>
      </c>
      <c r="AN152" t="s">
        <v>88</v>
      </c>
      <c r="AO152" t="s">
        <v>86</v>
      </c>
      <c r="AP152" t="s">
        <v>86</v>
      </c>
      <c r="AQ152" t="s">
        <v>89</v>
      </c>
      <c r="AR152" t="s">
        <v>90</v>
      </c>
      <c r="AS152" t="s">
        <v>91</v>
      </c>
      <c r="AT152" t="s">
        <v>197</v>
      </c>
      <c r="AU152" t="s">
        <v>92</v>
      </c>
      <c r="AV152" t="s">
        <v>93</v>
      </c>
      <c r="AW152" t="s">
        <v>93</v>
      </c>
      <c r="AX152" t="s">
        <v>256</v>
      </c>
      <c r="AY152"/>
      <c r="AZ152" t="s">
        <v>99</v>
      </c>
      <c r="BA152">
        <v>615.54999999999995</v>
      </c>
      <c r="BB152">
        <v>180.04</v>
      </c>
      <c r="BC152" s="1">
        <v>42711.685272685187</v>
      </c>
      <c r="BD152" t="s">
        <v>94</v>
      </c>
      <c r="BE152" t="s">
        <v>213</v>
      </c>
      <c r="BF152" s="1">
        <v>42713.541968634258</v>
      </c>
      <c r="BG152">
        <v>1</v>
      </c>
      <c r="BH152">
        <v>454588</v>
      </c>
      <c r="BI152" s="1">
        <v>42711.653322453705</v>
      </c>
      <c r="BJ152" s="1">
        <v>42711.711559409719</v>
      </c>
      <c r="BK152" t="s">
        <v>95</v>
      </c>
      <c r="BL152" t="s">
        <v>96</v>
      </c>
      <c r="BM152" t="s">
        <v>97</v>
      </c>
      <c r="BN152" t="s">
        <v>98</v>
      </c>
      <c r="BO152"/>
      <c r="BP152" t="s">
        <v>91</v>
      </c>
      <c r="BQ152" t="s">
        <v>108</v>
      </c>
      <c r="BR152" s="1">
        <v>42712</v>
      </c>
      <c r="BS152"/>
      <c r="BT152" s="1">
        <v>42711.653322453705</v>
      </c>
      <c r="BU152" t="s">
        <v>209</v>
      </c>
      <c r="BV152" t="s">
        <v>99</v>
      </c>
      <c r="BW152">
        <v>0</v>
      </c>
      <c r="BX152"/>
      <c r="BY152"/>
      <c r="BZ152"/>
      <c r="CA152" t="s">
        <v>100</v>
      </c>
      <c r="CB152" t="s">
        <v>5985</v>
      </c>
      <c r="CC152" t="s">
        <v>101</v>
      </c>
      <c r="CD152"/>
      <c r="CE152"/>
      <c r="CF152" t="s">
        <v>86</v>
      </c>
      <c r="CG152" t="s">
        <v>88</v>
      </c>
      <c r="CH152" t="s">
        <v>99</v>
      </c>
      <c r="CI152">
        <v>43</v>
      </c>
      <c r="CJ152" t="s">
        <v>206</v>
      </c>
      <c r="CK152" t="s">
        <v>207</v>
      </c>
      <c r="CL152" t="s">
        <v>180</v>
      </c>
      <c r="CM152" t="s">
        <v>216</v>
      </c>
      <c r="CN152">
        <v>0.03</v>
      </c>
      <c r="CO152">
        <v>14</v>
      </c>
      <c r="CP152" t="s">
        <v>86</v>
      </c>
      <c r="CQ152" t="s">
        <v>86</v>
      </c>
      <c r="CR152" t="s">
        <v>86</v>
      </c>
      <c r="CU152" t="s">
        <v>99</v>
      </c>
      <c r="CV152" t="s">
        <v>99</v>
      </c>
      <c r="CW152" t="s">
        <v>99</v>
      </c>
      <c r="CX152" t="s">
        <v>99</v>
      </c>
      <c r="CY152" t="s">
        <v>99</v>
      </c>
      <c r="CZ152" t="s">
        <v>99</v>
      </c>
      <c r="DA152" t="s">
        <v>373</v>
      </c>
      <c r="DB152" t="s">
        <v>99</v>
      </c>
      <c r="DC152" t="s">
        <v>99</v>
      </c>
      <c r="DE152" t="s">
        <v>373</v>
      </c>
      <c r="DF152">
        <v>12</v>
      </c>
      <c r="DG152">
        <v>31</v>
      </c>
      <c r="DH152">
        <v>0</v>
      </c>
      <c r="DI152">
        <v>7.81</v>
      </c>
      <c r="DJ152">
        <v>10.79</v>
      </c>
      <c r="DK152">
        <v>0</v>
      </c>
      <c r="DL152" s="7" t="str">
        <f t="shared" si="4"/>
        <v>LIMA</v>
      </c>
      <c r="DM152" s="9">
        <f t="shared" si="5"/>
        <v>42711</v>
      </c>
    </row>
    <row r="153" spans="1:117">
      <c r="A153" t="s">
        <v>86</v>
      </c>
      <c r="B153" t="s">
        <v>212</v>
      </c>
      <c r="C153" t="s">
        <v>103</v>
      </c>
      <c r="D153">
        <v>126810</v>
      </c>
      <c r="E153">
        <v>29155</v>
      </c>
      <c r="F153" t="s">
        <v>4093</v>
      </c>
      <c r="G153" t="s">
        <v>4094</v>
      </c>
      <c r="H153" t="s">
        <v>117</v>
      </c>
      <c r="I153" t="s">
        <v>118</v>
      </c>
      <c r="J153" t="s">
        <v>86</v>
      </c>
      <c r="K153" t="s">
        <v>86</v>
      </c>
      <c r="L153" t="s">
        <v>86</v>
      </c>
      <c r="M153" t="s">
        <v>5880</v>
      </c>
      <c r="N153" t="s">
        <v>5986</v>
      </c>
      <c r="O153" t="s">
        <v>104</v>
      </c>
      <c r="P153" t="s">
        <v>99</v>
      </c>
      <c r="Q153" s="1">
        <v>42711.713228194443</v>
      </c>
      <c r="R153" s="1">
        <v>42711.713228194443</v>
      </c>
      <c r="S153" s="1">
        <v>42713.315129166665</v>
      </c>
      <c r="T153" s="1">
        <v>42713.597563807867</v>
      </c>
      <c r="U153">
        <v>2</v>
      </c>
      <c r="V153" t="s">
        <v>210</v>
      </c>
      <c r="W153">
        <v>1</v>
      </c>
      <c r="X153">
        <v>7.2</v>
      </c>
      <c r="AB153">
        <v>18835</v>
      </c>
      <c r="AC153" t="s">
        <v>130</v>
      </c>
      <c r="AD153">
        <v>27334</v>
      </c>
      <c r="AE153" t="s">
        <v>229</v>
      </c>
      <c r="AH153" t="s">
        <v>4095</v>
      </c>
      <c r="AI153" t="s">
        <v>88</v>
      </c>
      <c r="AJ153" t="s">
        <v>88</v>
      </c>
      <c r="AK153" t="s">
        <v>86</v>
      </c>
      <c r="AL153" t="s">
        <v>88</v>
      </c>
      <c r="AM153" t="s">
        <v>86</v>
      </c>
      <c r="AN153" t="s">
        <v>86</v>
      </c>
      <c r="AO153" t="s">
        <v>88</v>
      </c>
      <c r="AP153" t="s">
        <v>86</v>
      </c>
      <c r="AQ153" t="s">
        <v>89</v>
      </c>
      <c r="AR153" t="s">
        <v>90</v>
      </c>
      <c r="AS153" t="s">
        <v>226</v>
      </c>
      <c r="AT153" t="s">
        <v>91</v>
      </c>
      <c r="AU153" t="s">
        <v>92</v>
      </c>
      <c r="AV153" t="s">
        <v>93</v>
      </c>
      <c r="AW153" t="s">
        <v>302</v>
      </c>
      <c r="AX153" t="s">
        <v>302</v>
      </c>
      <c r="AY153"/>
      <c r="AZ153" t="s">
        <v>99</v>
      </c>
      <c r="BA153">
        <v>132.81</v>
      </c>
      <c r="BB153">
        <v>38.840000000000003</v>
      </c>
      <c r="BC153" s="1">
        <v>42709.799419097224</v>
      </c>
      <c r="BD153" t="s">
        <v>94</v>
      </c>
      <c r="BE153" t="s">
        <v>213</v>
      </c>
      <c r="BF153" s="1">
        <v>42713.597563807867</v>
      </c>
      <c r="BG153">
        <v>1</v>
      </c>
      <c r="BH153">
        <v>454589</v>
      </c>
      <c r="BI153" s="1">
        <v>42709.66986021991</v>
      </c>
      <c r="BJ153" s="1">
        <v>42711.711559409719</v>
      </c>
      <c r="BK153" t="s">
        <v>131</v>
      </c>
      <c r="BL153" t="s">
        <v>132</v>
      </c>
      <c r="BM153" t="s">
        <v>133</v>
      </c>
      <c r="BN153" t="s">
        <v>134</v>
      </c>
      <c r="BO153"/>
      <c r="BP153" t="s">
        <v>91</v>
      </c>
      <c r="BQ153" t="s">
        <v>108</v>
      </c>
      <c r="BR153" s="1">
        <v>42712</v>
      </c>
      <c r="BS153"/>
      <c r="BT153" s="1">
        <v>42710.66986021991</v>
      </c>
      <c r="BU153" t="s">
        <v>531</v>
      </c>
      <c r="BV153" t="s">
        <v>99</v>
      </c>
      <c r="BW153">
        <v>0</v>
      </c>
      <c r="BX153"/>
      <c r="BY153"/>
      <c r="BZ153"/>
      <c r="CA153" t="s">
        <v>100</v>
      </c>
      <c r="CB153" t="s">
        <v>5987</v>
      </c>
      <c r="CC153" t="s">
        <v>101</v>
      </c>
      <c r="CD153"/>
      <c r="CE153"/>
      <c r="CF153" t="s">
        <v>86</v>
      </c>
      <c r="CG153" t="s">
        <v>86</v>
      </c>
      <c r="CH153" t="s">
        <v>99</v>
      </c>
      <c r="CI153">
        <v>6</v>
      </c>
      <c r="CJ153" t="s">
        <v>232</v>
      </c>
      <c r="CK153" t="s">
        <v>233</v>
      </c>
      <c r="CL153" t="s">
        <v>180</v>
      </c>
      <c r="CM153" t="s">
        <v>216</v>
      </c>
      <c r="CN153">
        <v>0.03</v>
      </c>
      <c r="CO153">
        <v>1</v>
      </c>
      <c r="CP153" t="s">
        <v>86</v>
      </c>
      <c r="CQ153" t="s">
        <v>86</v>
      </c>
      <c r="CR153" t="s">
        <v>86</v>
      </c>
      <c r="CU153" t="s">
        <v>99</v>
      </c>
      <c r="CV153" t="s">
        <v>99</v>
      </c>
      <c r="CW153" t="s">
        <v>99</v>
      </c>
      <c r="CX153" t="s">
        <v>99</v>
      </c>
      <c r="CY153" t="s">
        <v>99</v>
      </c>
      <c r="CZ153" t="s">
        <v>99</v>
      </c>
      <c r="DA153" t="s">
        <v>373</v>
      </c>
      <c r="DB153" t="s">
        <v>99</v>
      </c>
      <c r="DC153" t="s">
        <v>99</v>
      </c>
      <c r="DE153" t="s">
        <v>373</v>
      </c>
      <c r="DF153">
        <v>0</v>
      </c>
      <c r="DG153">
        <v>6</v>
      </c>
      <c r="DH153">
        <v>0</v>
      </c>
      <c r="DI153">
        <v>0</v>
      </c>
      <c r="DJ153">
        <v>6.51</v>
      </c>
      <c r="DK153">
        <v>0</v>
      </c>
      <c r="DL153" s="7" t="str">
        <f t="shared" si="4"/>
        <v>LIMA</v>
      </c>
      <c r="DM153" s="9">
        <f t="shared" si="5"/>
        <v>42711</v>
      </c>
    </row>
    <row r="154" spans="1:117">
      <c r="A154" t="s">
        <v>86</v>
      </c>
      <c r="B154" t="s">
        <v>212</v>
      </c>
      <c r="C154" t="s">
        <v>103</v>
      </c>
      <c r="D154">
        <v>126811</v>
      </c>
      <c r="E154">
        <v>16328</v>
      </c>
      <c r="F154" t="s">
        <v>648</v>
      </c>
      <c r="G154" t="s">
        <v>649</v>
      </c>
      <c r="H154" t="s">
        <v>117</v>
      </c>
      <c r="I154" t="s">
        <v>118</v>
      </c>
      <c r="J154" t="s">
        <v>86</v>
      </c>
      <c r="K154" t="s">
        <v>86</v>
      </c>
      <c r="L154" t="s">
        <v>86</v>
      </c>
      <c r="M154" t="s">
        <v>5988</v>
      </c>
      <c r="N154" t="s">
        <v>5989</v>
      </c>
      <c r="O154" t="s">
        <v>104</v>
      </c>
      <c r="P154" t="s">
        <v>99</v>
      </c>
      <c r="Q154" s="1">
        <v>42711.713327662037</v>
      </c>
      <c r="R154" s="1">
        <v>42711.713327662037</v>
      </c>
      <c r="S154" s="1">
        <v>42713.315000532406</v>
      </c>
      <c r="T154" s="1">
        <v>42713.59781658565</v>
      </c>
      <c r="U154">
        <v>2</v>
      </c>
      <c r="V154" t="s">
        <v>210</v>
      </c>
      <c r="W154">
        <v>5</v>
      </c>
      <c r="X154">
        <v>76.2</v>
      </c>
      <c r="AB154">
        <v>18835</v>
      </c>
      <c r="AC154" t="s">
        <v>130</v>
      </c>
      <c r="AD154">
        <v>27334</v>
      </c>
      <c r="AE154" t="s">
        <v>229</v>
      </c>
      <c r="AH154" t="s">
        <v>650</v>
      </c>
      <c r="AI154" t="s">
        <v>88</v>
      </c>
      <c r="AJ154" t="s">
        <v>88</v>
      </c>
      <c r="AK154" t="s">
        <v>86</v>
      </c>
      <c r="AL154" t="s">
        <v>88</v>
      </c>
      <c r="AM154" t="s">
        <v>86</v>
      </c>
      <c r="AN154" t="s">
        <v>86</v>
      </c>
      <c r="AO154" t="s">
        <v>88</v>
      </c>
      <c r="AP154" t="s">
        <v>86</v>
      </c>
      <c r="AQ154" t="s">
        <v>89</v>
      </c>
      <c r="AR154" t="s">
        <v>90</v>
      </c>
      <c r="AS154" t="s">
        <v>126</v>
      </c>
      <c r="AT154" t="s">
        <v>91</v>
      </c>
      <c r="AU154" t="s">
        <v>92</v>
      </c>
      <c r="AV154" t="s">
        <v>93</v>
      </c>
      <c r="AW154" t="s">
        <v>276</v>
      </c>
      <c r="AX154" t="s">
        <v>276</v>
      </c>
      <c r="AY154"/>
      <c r="AZ154" t="s">
        <v>99</v>
      </c>
      <c r="BA154">
        <v>2413</v>
      </c>
      <c r="BB154">
        <v>705.76</v>
      </c>
      <c r="BC154" s="1">
        <v>42711.685483020832</v>
      </c>
      <c r="BD154" t="s">
        <v>94</v>
      </c>
      <c r="BE154" t="s">
        <v>213</v>
      </c>
      <c r="BF154" s="1">
        <v>42713.59781658565</v>
      </c>
      <c r="BG154">
        <v>1</v>
      </c>
      <c r="BH154">
        <v>454590</v>
      </c>
      <c r="BI154" s="1">
        <v>42711.657912916664</v>
      </c>
      <c r="BJ154" s="1">
        <v>42711.711559409719</v>
      </c>
      <c r="BK154" t="s">
        <v>131</v>
      </c>
      <c r="BL154" t="s">
        <v>132</v>
      </c>
      <c r="BM154" t="s">
        <v>133</v>
      </c>
      <c r="BN154" t="s">
        <v>134</v>
      </c>
      <c r="BO154"/>
      <c r="BP154" t="s">
        <v>91</v>
      </c>
      <c r="BQ154" t="s">
        <v>108</v>
      </c>
      <c r="BR154" s="1">
        <v>42712</v>
      </c>
      <c r="BS154"/>
      <c r="BT154" s="1">
        <v>42711.657912916664</v>
      </c>
      <c r="BU154" t="s">
        <v>291</v>
      </c>
      <c r="BV154" t="s">
        <v>99</v>
      </c>
      <c r="BW154">
        <v>0</v>
      </c>
      <c r="BX154"/>
      <c r="BY154"/>
      <c r="BZ154"/>
      <c r="CA154" t="s">
        <v>100</v>
      </c>
      <c r="CB154" t="s">
        <v>5990</v>
      </c>
      <c r="CC154" t="s">
        <v>101</v>
      </c>
      <c r="CD154"/>
      <c r="CE154"/>
      <c r="CF154" t="s">
        <v>86</v>
      </c>
      <c r="CG154" t="s">
        <v>88</v>
      </c>
      <c r="CH154" t="s">
        <v>99</v>
      </c>
      <c r="CI154">
        <v>183</v>
      </c>
      <c r="CJ154" t="s">
        <v>232</v>
      </c>
      <c r="CK154" t="s">
        <v>233</v>
      </c>
      <c r="CL154" t="s">
        <v>406</v>
      </c>
      <c r="CM154" t="s">
        <v>407</v>
      </c>
      <c r="CN154">
        <v>0.02</v>
      </c>
      <c r="CO154">
        <v>10</v>
      </c>
      <c r="CP154" t="s">
        <v>86</v>
      </c>
      <c r="CQ154" t="s">
        <v>86</v>
      </c>
      <c r="CR154" t="s">
        <v>86</v>
      </c>
      <c r="CU154" t="s">
        <v>99</v>
      </c>
      <c r="CV154" t="s">
        <v>99</v>
      </c>
      <c r="CW154" t="s">
        <v>99</v>
      </c>
      <c r="CX154" t="s">
        <v>99</v>
      </c>
      <c r="CY154" t="s">
        <v>99</v>
      </c>
      <c r="CZ154" t="s">
        <v>99</v>
      </c>
      <c r="DA154" t="s">
        <v>373</v>
      </c>
      <c r="DB154" t="s">
        <v>99</v>
      </c>
      <c r="DC154" t="s">
        <v>99</v>
      </c>
      <c r="DE154" t="s">
        <v>373</v>
      </c>
      <c r="DF154">
        <v>39</v>
      </c>
      <c r="DG154">
        <v>120</v>
      </c>
      <c r="DH154">
        <v>24</v>
      </c>
      <c r="DI154">
        <v>16.7</v>
      </c>
      <c r="DJ154">
        <v>50.88</v>
      </c>
      <c r="DK154">
        <v>2.4</v>
      </c>
      <c r="DL154" s="7" t="str">
        <f t="shared" si="4"/>
        <v>LIMA</v>
      </c>
      <c r="DM154" s="9">
        <f t="shared" si="5"/>
        <v>42711</v>
      </c>
    </row>
    <row r="155" spans="1:117">
      <c r="A155" t="s">
        <v>86</v>
      </c>
      <c r="B155" t="s">
        <v>212</v>
      </c>
      <c r="C155" t="s">
        <v>103</v>
      </c>
      <c r="D155">
        <v>126812</v>
      </c>
      <c r="E155">
        <v>31449</v>
      </c>
      <c r="F155" t="s">
        <v>632</v>
      </c>
      <c r="G155" t="s">
        <v>633</v>
      </c>
      <c r="H155" t="s">
        <v>117</v>
      </c>
      <c r="I155" t="s">
        <v>118</v>
      </c>
      <c r="J155" t="s">
        <v>86</v>
      </c>
      <c r="K155" t="s">
        <v>86</v>
      </c>
      <c r="L155" t="s">
        <v>86</v>
      </c>
      <c r="M155" t="s">
        <v>5991</v>
      </c>
      <c r="N155" t="s">
        <v>5992</v>
      </c>
      <c r="O155" t="s">
        <v>104</v>
      </c>
      <c r="P155" t="s">
        <v>99</v>
      </c>
      <c r="Q155" s="1">
        <v>42711.713471793984</v>
      </c>
      <c r="R155" s="1">
        <v>42711.713471793984</v>
      </c>
      <c r="S155" s="1">
        <v>42713.323552465277</v>
      </c>
      <c r="T155" s="1">
        <v>42713.499402615744</v>
      </c>
      <c r="U155">
        <v>2</v>
      </c>
      <c r="V155" t="s">
        <v>210</v>
      </c>
      <c r="W155">
        <v>3</v>
      </c>
      <c r="X155">
        <v>65</v>
      </c>
      <c r="AB155">
        <v>18835</v>
      </c>
      <c r="AC155" t="s">
        <v>130</v>
      </c>
      <c r="AD155">
        <v>30269</v>
      </c>
      <c r="AE155" t="s">
        <v>607</v>
      </c>
      <c r="AH155" t="s">
        <v>634</v>
      </c>
      <c r="AI155" t="s">
        <v>88</v>
      </c>
      <c r="AJ155" t="s">
        <v>88</v>
      </c>
      <c r="AK155" t="s">
        <v>86</v>
      </c>
      <c r="AL155" t="s">
        <v>88</v>
      </c>
      <c r="AM155" t="s">
        <v>88</v>
      </c>
      <c r="AN155" t="s">
        <v>88</v>
      </c>
      <c r="AO155" t="s">
        <v>88</v>
      </c>
      <c r="AP155" t="s">
        <v>86</v>
      </c>
      <c r="AQ155" t="s">
        <v>89</v>
      </c>
      <c r="AR155" t="s">
        <v>221</v>
      </c>
      <c r="AS155" t="s">
        <v>91</v>
      </c>
      <c r="AT155" t="s">
        <v>240</v>
      </c>
      <c r="AU155" t="s">
        <v>92</v>
      </c>
      <c r="AV155" t="s">
        <v>239</v>
      </c>
      <c r="AW155" t="s">
        <v>239</v>
      </c>
      <c r="AX155" t="s">
        <v>635</v>
      </c>
      <c r="AY155"/>
      <c r="AZ155" t="s">
        <v>99</v>
      </c>
      <c r="BA155">
        <v>1542.31</v>
      </c>
      <c r="BB155">
        <v>451.1</v>
      </c>
      <c r="BC155" s="1">
        <v>42711.69969872685</v>
      </c>
      <c r="BD155" t="s">
        <v>94</v>
      </c>
      <c r="BE155" t="s">
        <v>213</v>
      </c>
      <c r="BF155" s="1">
        <v>42713.499402615744</v>
      </c>
      <c r="BG155">
        <v>1</v>
      </c>
      <c r="BH155">
        <v>454591</v>
      </c>
      <c r="BI155" s="1">
        <v>42711.690071909725</v>
      </c>
      <c r="BJ155" s="1">
        <v>42711.711559409719</v>
      </c>
      <c r="BK155" t="s">
        <v>131</v>
      </c>
      <c r="BL155" t="s">
        <v>132</v>
      </c>
      <c r="BM155" t="s">
        <v>133</v>
      </c>
      <c r="BN155" t="s">
        <v>134</v>
      </c>
      <c r="BO155"/>
      <c r="BP155" t="s">
        <v>91</v>
      </c>
      <c r="BQ155" t="s">
        <v>108</v>
      </c>
      <c r="BR155" s="1">
        <v>42712</v>
      </c>
      <c r="BS155"/>
      <c r="BT155" s="1">
        <v>42711.690071909725</v>
      </c>
      <c r="BU155" t="s">
        <v>291</v>
      </c>
      <c r="BV155" t="s">
        <v>99</v>
      </c>
      <c r="BW155">
        <v>0</v>
      </c>
      <c r="BX155"/>
      <c r="BY155"/>
      <c r="BZ155"/>
      <c r="CA155" t="s">
        <v>100</v>
      </c>
      <c r="CB155" t="s">
        <v>5993</v>
      </c>
      <c r="CC155" t="s">
        <v>101</v>
      </c>
      <c r="CD155"/>
      <c r="CE155"/>
      <c r="CF155" t="s">
        <v>86</v>
      </c>
      <c r="CG155" t="s">
        <v>88</v>
      </c>
      <c r="CH155" t="s">
        <v>99</v>
      </c>
      <c r="CI155">
        <v>84</v>
      </c>
      <c r="CJ155" t="s">
        <v>224</v>
      </c>
      <c r="CK155" t="s">
        <v>225</v>
      </c>
      <c r="CL155" t="s">
        <v>383</v>
      </c>
      <c r="CM155" t="s">
        <v>384</v>
      </c>
      <c r="CN155">
        <v>0.03</v>
      </c>
      <c r="CO155">
        <v>4</v>
      </c>
      <c r="CP155" t="s">
        <v>86</v>
      </c>
      <c r="CQ155" t="s">
        <v>86</v>
      </c>
      <c r="CR155" t="s">
        <v>86</v>
      </c>
      <c r="CU155" t="s">
        <v>99</v>
      </c>
      <c r="CV155" t="s">
        <v>99</v>
      </c>
      <c r="CW155" t="s">
        <v>99</v>
      </c>
      <c r="CX155" t="s">
        <v>99</v>
      </c>
      <c r="CY155" t="s">
        <v>99</v>
      </c>
      <c r="CZ155" t="s">
        <v>99</v>
      </c>
      <c r="DA155" t="s">
        <v>373</v>
      </c>
      <c r="DB155" t="s">
        <v>99</v>
      </c>
      <c r="DC155" t="s">
        <v>99</v>
      </c>
      <c r="DE155" t="s">
        <v>373</v>
      </c>
      <c r="DF155">
        <v>0</v>
      </c>
      <c r="DG155">
        <v>84</v>
      </c>
      <c r="DH155">
        <v>0</v>
      </c>
      <c r="DI155">
        <v>0</v>
      </c>
      <c r="DJ155">
        <v>63.48</v>
      </c>
      <c r="DK155">
        <v>0</v>
      </c>
      <c r="DL155" s="7" t="str">
        <f t="shared" si="4"/>
        <v>PROV</v>
      </c>
      <c r="DM155" s="9">
        <f t="shared" si="5"/>
        <v>42711</v>
      </c>
    </row>
    <row r="156" spans="1:117">
      <c r="A156" t="s">
        <v>86</v>
      </c>
      <c r="B156" t="s">
        <v>212</v>
      </c>
      <c r="C156" t="s">
        <v>103</v>
      </c>
      <c r="D156">
        <v>126813</v>
      </c>
      <c r="E156">
        <v>28449</v>
      </c>
      <c r="F156" t="s">
        <v>539</v>
      </c>
      <c r="G156" t="s">
        <v>540</v>
      </c>
      <c r="H156" t="s">
        <v>117</v>
      </c>
      <c r="I156" t="s">
        <v>118</v>
      </c>
      <c r="J156" t="s">
        <v>86</v>
      </c>
      <c r="K156" t="s">
        <v>86</v>
      </c>
      <c r="L156" t="s">
        <v>86</v>
      </c>
      <c r="M156" t="s">
        <v>5994</v>
      </c>
      <c r="N156" t="s">
        <v>5995</v>
      </c>
      <c r="O156" t="s">
        <v>104</v>
      </c>
      <c r="P156" t="s">
        <v>99</v>
      </c>
      <c r="Q156" s="1">
        <v>42711.713572870372</v>
      </c>
      <c r="R156" s="1">
        <v>42711.713572870372</v>
      </c>
      <c r="S156" s="1">
        <v>42711.893677962966</v>
      </c>
      <c r="T156" s="1">
        <v>42713.565232939814</v>
      </c>
      <c r="U156">
        <v>2</v>
      </c>
      <c r="V156" t="s">
        <v>211</v>
      </c>
      <c r="W156">
        <v>1</v>
      </c>
      <c r="X156">
        <v>13.2</v>
      </c>
      <c r="AB156">
        <v>16990</v>
      </c>
      <c r="AC156" t="s">
        <v>110</v>
      </c>
      <c r="AD156">
        <v>0</v>
      </c>
      <c r="AH156" t="s">
        <v>541</v>
      </c>
      <c r="AI156" t="s">
        <v>86</v>
      </c>
      <c r="AJ156" t="s">
        <v>86</v>
      </c>
      <c r="AK156" t="s">
        <v>86</v>
      </c>
      <c r="AL156" t="s">
        <v>86</v>
      </c>
      <c r="AM156" t="s">
        <v>88</v>
      </c>
      <c r="AN156" t="s">
        <v>86</v>
      </c>
      <c r="AO156" t="s">
        <v>88</v>
      </c>
      <c r="AP156" t="s">
        <v>86</v>
      </c>
      <c r="AQ156" t="s">
        <v>89</v>
      </c>
      <c r="AR156" t="s">
        <v>90</v>
      </c>
      <c r="AS156" t="s">
        <v>91</v>
      </c>
      <c r="AT156" t="s">
        <v>143</v>
      </c>
      <c r="AU156" t="s">
        <v>92</v>
      </c>
      <c r="AV156" t="s">
        <v>93</v>
      </c>
      <c r="AW156" t="s">
        <v>93</v>
      </c>
      <c r="AX156" t="s">
        <v>144</v>
      </c>
      <c r="AY156"/>
      <c r="AZ156" t="s">
        <v>99</v>
      </c>
      <c r="BA156">
        <v>643.08000000000004</v>
      </c>
      <c r="BB156">
        <v>188.09</v>
      </c>
      <c r="BC156" s="1">
        <v>42711.705461608799</v>
      </c>
      <c r="BD156" t="s">
        <v>94</v>
      </c>
      <c r="BE156" t="s">
        <v>213</v>
      </c>
      <c r="BF156" s="1">
        <v>42713.565232939814</v>
      </c>
      <c r="BG156">
        <v>1</v>
      </c>
      <c r="BH156">
        <v>454592</v>
      </c>
      <c r="BI156" s="1">
        <v>42711.694578657407</v>
      </c>
      <c r="BJ156" s="1">
        <v>42711.711559409719</v>
      </c>
      <c r="BK156" t="s">
        <v>111</v>
      </c>
      <c r="BL156" t="s">
        <v>112</v>
      </c>
      <c r="BM156" t="s">
        <v>97</v>
      </c>
      <c r="BN156" t="s">
        <v>98</v>
      </c>
      <c r="BO156"/>
      <c r="BP156" t="s">
        <v>91</v>
      </c>
      <c r="BQ156" t="s">
        <v>108</v>
      </c>
      <c r="BR156" s="1">
        <v>42712</v>
      </c>
      <c r="BS156"/>
      <c r="BT156" s="1">
        <v>42712.694578657407</v>
      </c>
      <c r="BU156" t="s">
        <v>209</v>
      </c>
      <c r="BV156" t="s">
        <v>99</v>
      </c>
      <c r="BW156">
        <v>0</v>
      </c>
      <c r="BX156"/>
      <c r="BY156"/>
      <c r="BZ156"/>
      <c r="CA156" t="s">
        <v>100</v>
      </c>
      <c r="CB156" t="s">
        <v>5996</v>
      </c>
      <c r="CC156" t="s">
        <v>101</v>
      </c>
      <c r="CD156"/>
      <c r="CE156"/>
      <c r="CF156" t="s">
        <v>86</v>
      </c>
      <c r="CG156" t="s">
        <v>88</v>
      </c>
      <c r="CH156" t="s">
        <v>99</v>
      </c>
      <c r="CI156">
        <v>72</v>
      </c>
      <c r="CJ156" t="s">
        <v>5687</v>
      </c>
      <c r="CK156" t="s">
        <v>5688</v>
      </c>
      <c r="CL156" t="s">
        <v>381</v>
      </c>
      <c r="CM156" t="s">
        <v>382</v>
      </c>
      <c r="CN156">
        <v>0.03</v>
      </c>
      <c r="CO156">
        <v>3</v>
      </c>
      <c r="CP156" t="s">
        <v>86</v>
      </c>
      <c r="CQ156" t="s">
        <v>86</v>
      </c>
      <c r="CR156" t="s">
        <v>86</v>
      </c>
      <c r="CU156" t="s">
        <v>99</v>
      </c>
      <c r="CV156" t="s">
        <v>99</v>
      </c>
      <c r="CW156" t="s">
        <v>99</v>
      </c>
      <c r="CX156" t="s">
        <v>99</v>
      </c>
      <c r="CY156" t="s">
        <v>99</v>
      </c>
      <c r="CZ156" t="s">
        <v>99</v>
      </c>
      <c r="DA156" t="s">
        <v>373</v>
      </c>
      <c r="DB156" t="s">
        <v>99</v>
      </c>
      <c r="DC156" t="s">
        <v>99</v>
      </c>
      <c r="DE156" t="s">
        <v>373</v>
      </c>
      <c r="DF156">
        <v>20</v>
      </c>
      <c r="DG156">
        <v>40</v>
      </c>
      <c r="DH156">
        <v>12</v>
      </c>
      <c r="DI156">
        <v>3.2</v>
      </c>
      <c r="DJ156">
        <v>8</v>
      </c>
      <c r="DK156">
        <v>0.48</v>
      </c>
      <c r="DL156" s="7" t="str">
        <f t="shared" si="4"/>
        <v>LIMA</v>
      </c>
      <c r="DM156" s="9">
        <f t="shared" si="5"/>
        <v>42711</v>
      </c>
    </row>
    <row r="157" spans="1:117">
      <c r="A157" t="s">
        <v>86</v>
      </c>
      <c r="B157" t="s">
        <v>212</v>
      </c>
      <c r="C157" t="s">
        <v>103</v>
      </c>
      <c r="D157">
        <v>126814</v>
      </c>
      <c r="E157">
        <v>6073</v>
      </c>
      <c r="F157" t="s">
        <v>501</v>
      </c>
      <c r="G157" t="s">
        <v>502</v>
      </c>
      <c r="H157" t="s">
        <v>117</v>
      </c>
      <c r="I157" t="s">
        <v>118</v>
      </c>
      <c r="J157" t="s">
        <v>86</v>
      </c>
      <c r="K157" t="s">
        <v>86</v>
      </c>
      <c r="L157" t="s">
        <v>86</v>
      </c>
      <c r="M157" t="s">
        <v>5997</v>
      </c>
      <c r="N157" t="s">
        <v>5998</v>
      </c>
      <c r="O157" t="s">
        <v>104</v>
      </c>
      <c r="P157" t="s">
        <v>99</v>
      </c>
      <c r="Q157" s="1">
        <v>42711.713678657405</v>
      </c>
      <c r="R157" s="1">
        <v>42711.713678657405</v>
      </c>
      <c r="S157" s="1">
        <v>42711.906674189813</v>
      </c>
      <c r="T157" s="1">
        <v>42713.57915046296</v>
      </c>
      <c r="U157">
        <v>2</v>
      </c>
      <c r="V157" t="s">
        <v>211</v>
      </c>
      <c r="W157">
        <v>1</v>
      </c>
      <c r="X157">
        <v>13</v>
      </c>
      <c r="AB157">
        <v>11152</v>
      </c>
      <c r="AC157" t="s">
        <v>87</v>
      </c>
      <c r="AD157">
        <v>0</v>
      </c>
      <c r="AH157" t="s">
        <v>503</v>
      </c>
      <c r="AI157" t="s">
        <v>86</v>
      </c>
      <c r="AJ157" t="s">
        <v>88</v>
      </c>
      <c r="AK157" t="s">
        <v>86</v>
      </c>
      <c r="AL157" t="s">
        <v>88</v>
      </c>
      <c r="AM157" t="s">
        <v>86</v>
      </c>
      <c r="AN157" t="s">
        <v>88</v>
      </c>
      <c r="AO157" t="s">
        <v>86</v>
      </c>
      <c r="AP157" t="s">
        <v>86</v>
      </c>
      <c r="AQ157" t="s">
        <v>89</v>
      </c>
      <c r="AR157" t="s">
        <v>90</v>
      </c>
      <c r="AS157" t="s">
        <v>91</v>
      </c>
      <c r="AT157" t="s">
        <v>268</v>
      </c>
      <c r="AU157" t="s">
        <v>92</v>
      </c>
      <c r="AV157" t="s">
        <v>93</v>
      </c>
      <c r="AW157" t="s">
        <v>93</v>
      </c>
      <c r="AX157" t="s">
        <v>269</v>
      </c>
      <c r="AY157"/>
      <c r="AZ157" t="s">
        <v>99</v>
      </c>
      <c r="BA157">
        <v>453.33</v>
      </c>
      <c r="BB157">
        <v>132.59</v>
      </c>
      <c r="BC157" s="1">
        <v>42711.643477731479</v>
      </c>
      <c r="BD157" t="s">
        <v>94</v>
      </c>
      <c r="BE157" t="s">
        <v>213</v>
      </c>
      <c r="BF157" s="1">
        <v>42713.57915046296</v>
      </c>
      <c r="BG157">
        <v>3</v>
      </c>
      <c r="BH157">
        <v>454593</v>
      </c>
      <c r="BI157" s="1">
        <v>42711.642389120374</v>
      </c>
      <c r="BJ157" s="1">
        <v>42711.711559409719</v>
      </c>
      <c r="BK157" t="s">
        <v>95</v>
      </c>
      <c r="BL157" t="s">
        <v>96</v>
      </c>
      <c r="BM157" t="s">
        <v>97</v>
      </c>
      <c r="BN157" t="s">
        <v>98</v>
      </c>
      <c r="BO157"/>
      <c r="BP157" t="s">
        <v>91</v>
      </c>
      <c r="BQ157" t="s">
        <v>108</v>
      </c>
      <c r="BR157" s="1">
        <v>42712</v>
      </c>
      <c r="BS157"/>
      <c r="BT157" s="1">
        <v>42711.642389120374</v>
      </c>
      <c r="BU157" t="s">
        <v>504</v>
      </c>
      <c r="BV157" t="s">
        <v>99</v>
      </c>
      <c r="BW157">
        <v>0</v>
      </c>
      <c r="BX157"/>
      <c r="BY157"/>
      <c r="BZ157"/>
      <c r="CA157" t="s">
        <v>100</v>
      </c>
      <c r="CB157" t="s">
        <v>5999</v>
      </c>
      <c r="CC157" t="s">
        <v>101</v>
      </c>
      <c r="CD157"/>
      <c r="CE157"/>
      <c r="CF157" t="s">
        <v>86</v>
      </c>
      <c r="CG157" t="s">
        <v>86</v>
      </c>
      <c r="CH157" t="s">
        <v>99</v>
      </c>
      <c r="CI157">
        <v>51</v>
      </c>
      <c r="CJ157" t="s">
        <v>5895</v>
      </c>
      <c r="CK157" t="s">
        <v>5896</v>
      </c>
      <c r="CL157" t="s">
        <v>383</v>
      </c>
      <c r="CM157" t="s">
        <v>384</v>
      </c>
      <c r="CN157">
        <v>0.03</v>
      </c>
      <c r="CO157">
        <v>9</v>
      </c>
      <c r="CP157" t="s">
        <v>86</v>
      </c>
      <c r="CQ157" t="s">
        <v>86</v>
      </c>
      <c r="CR157" t="s">
        <v>86</v>
      </c>
      <c r="CU157" t="s">
        <v>99</v>
      </c>
      <c r="CV157" t="s">
        <v>99</v>
      </c>
      <c r="CW157" t="s">
        <v>99</v>
      </c>
      <c r="CX157" t="s">
        <v>99</v>
      </c>
      <c r="CY157" t="s">
        <v>99</v>
      </c>
      <c r="CZ157" t="s">
        <v>99</v>
      </c>
      <c r="DA157" t="s">
        <v>373</v>
      </c>
      <c r="DB157" t="s">
        <v>99</v>
      </c>
      <c r="DC157" t="s">
        <v>99</v>
      </c>
      <c r="DE157" t="s">
        <v>373</v>
      </c>
      <c r="DF157">
        <v>10</v>
      </c>
      <c r="DG157">
        <v>41</v>
      </c>
      <c r="DH157">
        <v>0</v>
      </c>
      <c r="DI157">
        <v>2.8</v>
      </c>
      <c r="DJ157">
        <v>9.9700000000000006</v>
      </c>
      <c r="DK157">
        <v>0</v>
      </c>
      <c r="DL157" s="7" t="str">
        <f t="shared" si="4"/>
        <v>LIMA</v>
      </c>
      <c r="DM157" s="9">
        <f t="shared" si="5"/>
        <v>42711</v>
      </c>
    </row>
    <row r="158" spans="1:117">
      <c r="A158" t="s">
        <v>86</v>
      </c>
      <c r="B158" t="s">
        <v>212</v>
      </c>
      <c r="C158" t="s">
        <v>103</v>
      </c>
      <c r="D158">
        <v>126815</v>
      </c>
      <c r="E158">
        <v>21667</v>
      </c>
      <c r="F158" t="s">
        <v>264</v>
      </c>
      <c r="G158" t="s">
        <v>265</v>
      </c>
      <c r="H158" t="s">
        <v>117</v>
      </c>
      <c r="I158" t="s">
        <v>118</v>
      </c>
      <c r="J158" t="s">
        <v>86</v>
      </c>
      <c r="K158" t="s">
        <v>86</v>
      </c>
      <c r="L158" t="s">
        <v>86</v>
      </c>
      <c r="M158" t="s">
        <v>6000</v>
      </c>
      <c r="N158" t="s">
        <v>6001</v>
      </c>
      <c r="O158" t="s">
        <v>104</v>
      </c>
      <c r="P158" t="s">
        <v>99</v>
      </c>
      <c r="Q158" s="1">
        <v>42711.713800185185</v>
      </c>
      <c r="R158" s="1">
        <v>42711.713800185185</v>
      </c>
      <c r="S158" s="1">
        <v>42711.911174884262</v>
      </c>
      <c r="T158" s="1">
        <v>42713.542050613425</v>
      </c>
      <c r="U158">
        <v>2</v>
      </c>
      <c r="V158" t="s">
        <v>211</v>
      </c>
      <c r="W158">
        <v>13</v>
      </c>
      <c r="X158">
        <v>73.8</v>
      </c>
      <c r="AB158">
        <v>11152</v>
      </c>
      <c r="AC158" t="s">
        <v>87</v>
      </c>
      <c r="AD158">
        <v>0</v>
      </c>
      <c r="AH158" t="s">
        <v>266</v>
      </c>
      <c r="AI158" t="s">
        <v>86</v>
      </c>
      <c r="AJ158" t="s">
        <v>86</v>
      </c>
      <c r="AK158" t="s">
        <v>86</v>
      </c>
      <c r="AL158" t="s">
        <v>86</v>
      </c>
      <c r="AM158" t="s">
        <v>86</v>
      </c>
      <c r="AN158" t="s">
        <v>86</v>
      </c>
      <c r="AO158" t="s">
        <v>88</v>
      </c>
      <c r="AP158" t="s">
        <v>86</v>
      </c>
      <c r="AQ158" t="s">
        <v>89</v>
      </c>
      <c r="AR158" t="s">
        <v>90</v>
      </c>
      <c r="AS158" t="s">
        <v>91</v>
      </c>
      <c r="AT158" t="s">
        <v>120</v>
      </c>
      <c r="AU158" t="s">
        <v>92</v>
      </c>
      <c r="AV158" t="s">
        <v>93</v>
      </c>
      <c r="AW158" t="s">
        <v>93</v>
      </c>
      <c r="AX158" t="s">
        <v>208</v>
      </c>
      <c r="AY158"/>
      <c r="AZ158" t="s">
        <v>99</v>
      </c>
      <c r="BA158">
        <v>1987.6</v>
      </c>
      <c r="BB158">
        <v>581.34</v>
      </c>
      <c r="BC158" s="1">
        <v>42711.684125729167</v>
      </c>
      <c r="BD158" t="s">
        <v>94</v>
      </c>
      <c r="BE158" t="s">
        <v>213</v>
      </c>
      <c r="BF158" s="1">
        <v>42713.542050613425</v>
      </c>
      <c r="BG158">
        <v>1</v>
      </c>
      <c r="BH158">
        <v>454594</v>
      </c>
      <c r="BI158" s="1">
        <v>42711.665096215278</v>
      </c>
      <c r="BJ158" s="1">
        <v>42711.711559409719</v>
      </c>
      <c r="BK158" t="s">
        <v>95</v>
      </c>
      <c r="BL158" t="s">
        <v>96</v>
      </c>
      <c r="BM158" t="s">
        <v>97</v>
      </c>
      <c r="BN158" t="s">
        <v>98</v>
      </c>
      <c r="BO158"/>
      <c r="BP158" t="s">
        <v>91</v>
      </c>
      <c r="BQ158" t="s">
        <v>108</v>
      </c>
      <c r="BR158" s="1">
        <v>42712</v>
      </c>
      <c r="BS158"/>
      <c r="BT158" s="1">
        <v>42711.665096215278</v>
      </c>
      <c r="BU158" t="s">
        <v>209</v>
      </c>
      <c r="BV158" t="s">
        <v>99</v>
      </c>
      <c r="BW158">
        <v>0</v>
      </c>
      <c r="BX158"/>
      <c r="BY158"/>
      <c r="BZ158"/>
      <c r="CA158" t="s">
        <v>100</v>
      </c>
      <c r="CB158" t="s">
        <v>6002</v>
      </c>
      <c r="CC158" t="s">
        <v>101</v>
      </c>
      <c r="CD158"/>
      <c r="CE158"/>
      <c r="CF158" t="s">
        <v>86</v>
      </c>
      <c r="CG158" t="s">
        <v>88</v>
      </c>
      <c r="CH158" t="s">
        <v>99</v>
      </c>
      <c r="CI158">
        <v>73</v>
      </c>
      <c r="CJ158" t="s">
        <v>5895</v>
      </c>
      <c r="CK158" t="s">
        <v>5896</v>
      </c>
      <c r="CL158" t="s">
        <v>381</v>
      </c>
      <c r="CM158" t="s">
        <v>382</v>
      </c>
      <c r="CN158">
        <v>0.03</v>
      </c>
      <c r="CO158">
        <v>26</v>
      </c>
      <c r="CP158" t="s">
        <v>86</v>
      </c>
      <c r="CQ158" t="s">
        <v>86</v>
      </c>
      <c r="CR158" t="s">
        <v>86</v>
      </c>
      <c r="CU158" t="s">
        <v>99</v>
      </c>
      <c r="CV158" t="s">
        <v>99</v>
      </c>
      <c r="CW158" t="s">
        <v>99</v>
      </c>
      <c r="CX158" t="s">
        <v>99</v>
      </c>
      <c r="CY158" t="s">
        <v>99</v>
      </c>
      <c r="CZ158" t="s">
        <v>99</v>
      </c>
      <c r="DA158" t="s">
        <v>373</v>
      </c>
      <c r="DB158" t="s">
        <v>99</v>
      </c>
      <c r="DC158" t="s">
        <v>99</v>
      </c>
      <c r="DE158" t="s">
        <v>373</v>
      </c>
      <c r="DF158">
        <v>33</v>
      </c>
      <c r="DG158">
        <v>31</v>
      </c>
      <c r="DH158">
        <v>9</v>
      </c>
      <c r="DI158">
        <v>48.03</v>
      </c>
      <c r="DJ158">
        <v>13.94</v>
      </c>
      <c r="DK158">
        <v>2.35</v>
      </c>
      <c r="DL158" s="7" t="str">
        <f t="shared" si="4"/>
        <v>LIMA</v>
      </c>
      <c r="DM158" s="9">
        <f t="shared" si="5"/>
        <v>42711</v>
      </c>
    </row>
    <row r="159" spans="1:117">
      <c r="A159" t="s">
        <v>86</v>
      </c>
      <c r="B159" t="s">
        <v>387</v>
      </c>
      <c r="C159" t="s">
        <v>103</v>
      </c>
      <c r="D159">
        <v>126816</v>
      </c>
      <c r="E159">
        <v>27928</v>
      </c>
      <c r="F159" t="s">
        <v>680</v>
      </c>
      <c r="G159" t="s">
        <v>681</v>
      </c>
      <c r="H159" t="s">
        <v>117</v>
      </c>
      <c r="I159" t="s">
        <v>118</v>
      </c>
      <c r="J159" t="s">
        <v>86</v>
      </c>
      <c r="K159" t="s">
        <v>86</v>
      </c>
      <c r="L159" t="s">
        <v>86</v>
      </c>
      <c r="M159" t="s">
        <v>6003</v>
      </c>
      <c r="N159" t="s">
        <v>6004</v>
      </c>
      <c r="O159" t="s">
        <v>104</v>
      </c>
      <c r="P159" t="s">
        <v>99</v>
      </c>
      <c r="Q159" s="1">
        <v>42711.715242013888</v>
      </c>
      <c r="R159" s="1">
        <v>42711.715242013888</v>
      </c>
      <c r="S159" s="1">
        <v>42713.905980011572</v>
      </c>
      <c r="T159"/>
      <c r="V159" t="s">
        <v>210</v>
      </c>
      <c r="W159">
        <v>3</v>
      </c>
      <c r="X159">
        <v>59.4</v>
      </c>
      <c r="AB159">
        <v>11152</v>
      </c>
      <c r="AC159" t="s">
        <v>87</v>
      </c>
      <c r="AD159">
        <v>16524</v>
      </c>
      <c r="AE159" t="s">
        <v>146</v>
      </c>
      <c r="AH159" t="s">
        <v>682</v>
      </c>
      <c r="AI159" t="s">
        <v>88</v>
      </c>
      <c r="AJ159" t="s">
        <v>88</v>
      </c>
      <c r="AK159" t="s">
        <v>86</v>
      </c>
      <c r="AL159" t="s">
        <v>88</v>
      </c>
      <c r="AM159" t="s">
        <v>88</v>
      </c>
      <c r="AN159" t="s">
        <v>88</v>
      </c>
      <c r="AO159" t="s">
        <v>88</v>
      </c>
      <c r="AP159" t="s">
        <v>86</v>
      </c>
      <c r="AQ159" t="s">
        <v>89</v>
      </c>
      <c r="AR159" t="s">
        <v>316</v>
      </c>
      <c r="AS159" t="s">
        <v>91</v>
      </c>
      <c r="AT159" t="s">
        <v>91</v>
      </c>
      <c r="AU159" t="s">
        <v>92</v>
      </c>
      <c r="AV159" t="s">
        <v>317</v>
      </c>
      <c r="AW159" t="s">
        <v>683</v>
      </c>
      <c r="AX159" t="s">
        <v>317</v>
      </c>
      <c r="AY159"/>
      <c r="AZ159"/>
      <c r="BA159">
        <v>1595.07</v>
      </c>
      <c r="BB159">
        <v>466.53</v>
      </c>
      <c r="BC159" s="1">
        <v>42711.600543356479</v>
      </c>
      <c r="BD159" t="s">
        <v>94</v>
      </c>
      <c r="BE159" t="s">
        <v>332</v>
      </c>
      <c r="BF159" s="1">
        <v>42713.905979814816</v>
      </c>
      <c r="BG159">
        <v>1</v>
      </c>
      <c r="BH159">
        <v>454595</v>
      </c>
      <c r="BI159" s="1">
        <v>42709.479006435184</v>
      </c>
      <c r="BJ159" s="1">
        <v>42711.711559409719</v>
      </c>
      <c r="BK159" t="s">
        <v>95</v>
      </c>
      <c r="BL159" t="s">
        <v>96</v>
      </c>
      <c r="BM159" t="s">
        <v>97</v>
      </c>
      <c r="BN159" t="s">
        <v>98</v>
      </c>
      <c r="BO159"/>
      <c r="BP159" t="s">
        <v>91</v>
      </c>
      <c r="BQ159" t="s">
        <v>108</v>
      </c>
      <c r="BR159" s="1">
        <v>42713</v>
      </c>
      <c r="BS159"/>
      <c r="BT159"/>
      <c r="BU159" t="s">
        <v>513</v>
      </c>
      <c r="BV159" t="s">
        <v>6005</v>
      </c>
      <c r="BW159">
        <v>0</v>
      </c>
      <c r="BX159"/>
      <c r="BY159"/>
      <c r="BZ159"/>
      <c r="CA159" t="s">
        <v>100</v>
      </c>
      <c r="CB159" t="s">
        <v>6006</v>
      </c>
      <c r="CC159" t="s">
        <v>101</v>
      </c>
      <c r="CD159"/>
      <c r="CE159"/>
      <c r="CF159" t="s">
        <v>86</v>
      </c>
      <c r="CG159" t="s">
        <v>88</v>
      </c>
      <c r="CH159" t="s">
        <v>99</v>
      </c>
      <c r="CI159">
        <v>170</v>
      </c>
      <c r="CJ159" t="s">
        <v>333</v>
      </c>
      <c r="CK159" t="s">
        <v>334</v>
      </c>
      <c r="CL159" t="s">
        <v>385</v>
      </c>
      <c r="CM159" t="s">
        <v>386</v>
      </c>
      <c r="CN159">
        <v>0.01</v>
      </c>
      <c r="CO159">
        <v>16</v>
      </c>
      <c r="CP159" t="s">
        <v>86</v>
      </c>
      <c r="CQ159" t="s">
        <v>86</v>
      </c>
      <c r="CR159" t="s">
        <v>86</v>
      </c>
      <c r="CU159" t="s">
        <v>99</v>
      </c>
      <c r="CV159" t="s">
        <v>99</v>
      </c>
      <c r="CW159" t="s">
        <v>99</v>
      </c>
      <c r="CX159" t="s">
        <v>99</v>
      </c>
      <c r="CY159" t="s">
        <v>99</v>
      </c>
      <c r="CZ159" t="s">
        <v>99</v>
      </c>
      <c r="DA159" t="s">
        <v>373</v>
      </c>
      <c r="DB159" t="s">
        <v>99</v>
      </c>
      <c r="DC159" t="s">
        <v>99</v>
      </c>
      <c r="DE159" t="s">
        <v>373</v>
      </c>
      <c r="DF159">
        <v>7</v>
      </c>
      <c r="DG159">
        <v>153</v>
      </c>
      <c r="DH159">
        <v>10</v>
      </c>
      <c r="DI159">
        <v>1.67</v>
      </c>
      <c r="DJ159">
        <v>53.53</v>
      </c>
      <c r="DK159">
        <v>1</v>
      </c>
      <c r="DL159" s="7" t="str">
        <f t="shared" si="4"/>
        <v>PROV</v>
      </c>
      <c r="DM159" s="9">
        <f t="shared" si="5"/>
        <v>42711</v>
      </c>
    </row>
    <row r="160" spans="1:117">
      <c r="A160" t="s">
        <v>86</v>
      </c>
      <c r="B160" t="s">
        <v>212</v>
      </c>
      <c r="C160" t="s">
        <v>103</v>
      </c>
      <c r="D160">
        <v>126817</v>
      </c>
      <c r="E160">
        <v>24226</v>
      </c>
      <c r="F160" t="s">
        <v>6007</v>
      </c>
      <c r="G160" t="s">
        <v>6008</v>
      </c>
      <c r="H160" t="s">
        <v>117</v>
      </c>
      <c r="I160" t="s">
        <v>118</v>
      </c>
      <c r="J160" t="s">
        <v>86</v>
      </c>
      <c r="K160" t="s">
        <v>86</v>
      </c>
      <c r="L160" t="s">
        <v>86</v>
      </c>
      <c r="M160" t="s">
        <v>6009</v>
      </c>
      <c r="N160" t="s">
        <v>6010</v>
      </c>
      <c r="O160" t="s">
        <v>104</v>
      </c>
      <c r="P160" t="s">
        <v>99</v>
      </c>
      <c r="Q160" s="1">
        <v>42711.715374918982</v>
      </c>
      <c r="R160" s="1">
        <v>42711.715374918982</v>
      </c>
      <c r="S160" s="1">
        <v>42711.89380474537</v>
      </c>
      <c r="T160" s="1">
        <v>42713.565274375003</v>
      </c>
      <c r="U160">
        <v>2</v>
      </c>
      <c r="V160" t="s">
        <v>211</v>
      </c>
      <c r="W160">
        <v>7</v>
      </c>
      <c r="X160">
        <v>27.7</v>
      </c>
      <c r="AB160">
        <v>16990</v>
      </c>
      <c r="AC160" t="s">
        <v>110</v>
      </c>
      <c r="AH160" t="s">
        <v>6011</v>
      </c>
      <c r="AI160" t="s">
        <v>86</v>
      </c>
      <c r="AJ160" t="s">
        <v>86</v>
      </c>
      <c r="AK160" t="s">
        <v>86</v>
      </c>
      <c r="AL160" t="s">
        <v>86</v>
      </c>
      <c r="AM160" t="s">
        <v>86</v>
      </c>
      <c r="AN160" t="s">
        <v>86</v>
      </c>
      <c r="AO160" t="s">
        <v>88</v>
      </c>
      <c r="AP160" t="s">
        <v>86</v>
      </c>
      <c r="AQ160" t="s">
        <v>89</v>
      </c>
      <c r="AR160" t="s">
        <v>90</v>
      </c>
      <c r="AS160" t="s">
        <v>91</v>
      </c>
      <c r="AT160" t="s">
        <v>123</v>
      </c>
      <c r="AU160" t="s">
        <v>92</v>
      </c>
      <c r="AV160" t="s">
        <v>93</v>
      </c>
      <c r="AW160" t="s">
        <v>93</v>
      </c>
      <c r="AX160" t="s">
        <v>685</v>
      </c>
      <c r="AY160"/>
      <c r="AZ160" t="s">
        <v>99</v>
      </c>
      <c r="BA160">
        <v>713.96</v>
      </c>
      <c r="BB160">
        <v>208.82</v>
      </c>
      <c r="BC160" s="1">
        <v>42711.687745520831</v>
      </c>
      <c r="BD160" t="s">
        <v>94</v>
      </c>
      <c r="BE160" t="s">
        <v>213</v>
      </c>
      <c r="BF160" s="1">
        <v>42713.565274375003</v>
      </c>
      <c r="BG160">
        <v>1</v>
      </c>
      <c r="BH160">
        <v>454596</v>
      </c>
      <c r="BI160" s="1">
        <v>42710.674818981483</v>
      </c>
      <c r="BJ160" s="1">
        <v>42711.711559409719</v>
      </c>
      <c r="BK160" t="s">
        <v>111</v>
      </c>
      <c r="BL160" t="s">
        <v>112</v>
      </c>
      <c r="BM160" t="s">
        <v>97</v>
      </c>
      <c r="BN160" t="s">
        <v>98</v>
      </c>
      <c r="BO160"/>
      <c r="BP160" t="s">
        <v>91</v>
      </c>
      <c r="BQ160" t="s">
        <v>108</v>
      </c>
      <c r="BR160" s="1">
        <v>42713</v>
      </c>
      <c r="BS160"/>
      <c r="BT160"/>
      <c r="BU160" t="s">
        <v>209</v>
      </c>
      <c r="BV160" t="s">
        <v>99</v>
      </c>
      <c r="BW160">
        <v>0</v>
      </c>
      <c r="BX160"/>
      <c r="BY160"/>
      <c r="BZ160"/>
      <c r="CA160" t="s">
        <v>100</v>
      </c>
      <c r="CB160" t="s">
        <v>6012</v>
      </c>
      <c r="CC160" t="s">
        <v>101</v>
      </c>
      <c r="CD160"/>
      <c r="CE160"/>
      <c r="CF160" t="s">
        <v>86</v>
      </c>
      <c r="CG160" t="s">
        <v>88</v>
      </c>
      <c r="CH160" t="s">
        <v>99</v>
      </c>
      <c r="CI160">
        <v>108</v>
      </c>
      <c r="CJ160" t="s">
        <v>333</v>
      </c>
      <c r="CK160" t="s">
        <v>334</v>
      </c>
      <c r="CL160" t="s">
        <v>406</v>
      </c>
      <c r="CM160" t="s">
        <v>407</v>
      </c>
      <c r="CN160">
        <v>0.02</v>
      </c>
      <c r="CO160">
        <v>13</v>
      </c>
      <c r="CP160" t="s">
        <v>86</v>
      </c>
      <c r="CQ160" t="s">
        <v>86</v>
      </c>
      <c r="CR160" t="s">
        <v>86</v>
      </c>
      <c r="CU160" t="s">
        <v>99</v>
      </c>
      <c r="CV160" t="s">
        <v>99</v>
      </c>
      <c r="CW160" t="s">
        <v>99</v>
      </c>
      <c r="CX160" t="s">
        <v>99</v>
      </c>
      <c r="CY160" t="s">
        <v>99</v>
      </c>
      <c r="CZ160" t="s">
        <v>99</v>
      </c>
      <c r="DA160" t="s">
        <v>373</v>
      </c>
      <c r="DB160" t="s">
        <v>99</v>
      </c>
      <c r="DC160" t="s">
        <v>99</v>
      </c>
      <c r="DE160" t="s">
        <v>373</v>
      </c>
      <c r="DF160">
        <v>34</v>
      </c>
      <c r="DG160">
        <v>74</v>
      </c>
      <c r="DH160">
        <v>0</v>
      </c>
      <c r="DI160">
        <v>4.88</v>
      </c>
      <c r="DJ160">
        <v>18.18</v>
      </c>
      <c r="DK160">
        <v>0</v>
      </c>
      <c r="DL160" s="7" t="str">
        <f t="shared" si="4"/>
        <v>LIMA</v>
      </c>
      <c r="DM160" s="9">
        <f t="shared" si="5"/>
        <v>42711</v>
      </c>
    </row>
    <row r="161" spans="1:117">
      <c r="A161" t="s">
        <v>86</v>
      </c>
      <c r="B161" t="s">
        <v>212</v>
      </c>
      <c r="C161" t="s">
        <v>103</v>
      </c>
      <c r="D161">
        <v>126818</v>
      </c>
      <c r="E161">
        <v>32602</v>
      </c>
      <c r="F161" t="s">
        <v>3764</v>
      </c>
      <c r="G161" t="s">
        <v>3765</v>
      </c>
      <c r="H161" t="s">
        <v>117</v>
      </c>
      <c r="I161" t="s">
        <v>118</v>
      </c>
      <c r="J161" t="s">
        <v>86</v>
      </c>
      <c r="K161" t="s">
        <v>86</v>
      </c>
      <c r="L161" t="s">
        <v>86</v>
      </c>
      <c r="M161" t="s">
        <v>6013</v>
      </c>
      <c r="N161" t="s">
        <v>6014</v>
      </c>
      <c r="O161" t="s">
        <v>104</v>
      </c>
      <c r="P161" t="s">
        <v>99</v>
      </c>
      <c r="Q161" s="1">
        <v>42711.812108715276</v>
      </c>
      <c r="R161" s="1">
        <v>42711.812108715276</v>
      </c>
      <c r="S161" s="1">
        <v>42713.314208368058</v>
      </c>
      <c r="T161" s="1">
        <v>42713.532166041667</v>
      </c>
      <c r="U161">
        <v>2</v>
      </c>
      <c r="V161" t="s">
        <v>211</v>
      </c>
      <c r="W161">
        <v>4</v>
      </c>
      <c r="X161">
        <v>52.2</v>
      </c>
      <c r="AB161">
        <v>18835</v>
      </c>
      <c r="AC161" t="s">
        <v>130</v>
      </c>
      <c r="AD161">
        <v>0</v>
      </c>
      <c r="AH161" t="s">
        <v>3768</v>
      </c>
      <c r="AI161" t="s">
        <v>86</v>
      </c>
      <c r="AJ161" t="s">
        <v>86</v>
      </c>
      <c r="AK161" t="s">
        <v>86</v>
      </c>
      <c r="AL161" t="s">
        <v>86</v>
      </c>
      <c r="AM161" t="s">
        <v>86</v>
      </c>
      <c r="AN161" t="s">
        <v>86</v>
      </c>
      <c r="AO161" t="s">
        <v>86</v>
      </c>
      <c r="AP161" t="s">
        <v>86</v>
      </c>
      <c r="AQ161" t="s">
        <v>89</v>
      </c>
      <c r="AR161" t="s">
        <v>90</v>
      </c>
      <c r="AS161" t="s">
        <v>91</v>
      </c>
      <c r="AT161" t="s">
        <v>217</v>
      </c>
      <c r="AU161" t="s">
        <v>92</v>
      </c>
      <c r="AV161" t="s">
        <v>93</v>
      </c>
      <c r="AW161" t="s">
        <v>93</v>
      </c>
      <c r="AX161" t="s">
        <v>218</v>
      </c>
      <c r="AY161"/>
      <c r="AZ161" t="s">
        <v>99</v>
      </c>
      <c r="BA161">
        <v>1530.42</v>
      </c>
      <c r="BB161">
        <v>447.62</v>
      </c>
      <c r="BC161" s="1">
        <v>42711.747409328702</v>
      </c>
      <c r="BD161" t="s">
        <v>94</v>
      </c>
      <c r="BE161" t="s">
        <v>213</v>
      </c>
      <c r="BF161" s="1">
        <v>42713.532166041667</v>
      </c>
      <c r="BG161">
        <v>1</v>
      </c>
      <c r="BH161">
        <v>454598</v>
      </c>
      <c r="BI161" s="1">
        <v>42711.746981018521</v>
      </c>
      <c r="BJ161" s="1">
        <v>42711.810434525461</v>
      </c>
      <c r="BK161" t="s">
        <v>131</v>
      </c>
      <c r="BL161" t="s">
        <v>132</v>
      </c>
      <c r="BM161" t="s">
        <v>133</v>
      </c>
      <c r="BN161" t="s">
        <v>134</v>
      </c>
      <c r="BO161"/>
      <c r="BP161" t="s">
        <v>91</v>
      </c>
      <c r="BQ161" t="s">
        <v>108</v>
      </c>
      <c r="BR161" s="1">
        <v>42713</v>
      </c>
      <c r="BS161"/>
      <c r="BT161" s="1">
        <v>42711.746981018521</v>
      </c>
      <c r="BU161" t="s">
        <v>542</v>
      </c>
      <c r="BV161" t="s">
        <v>99</v>
      </c>
      <c r="BW161">
        <v>0</v>
      </c>
      <c r="BX161"/>
      <c r="BY161"/>
      <c r="BZ161"/>
      <c r="CA161" t="s">
        <v>100</v>
      </c>
      <c r="CB161" t="s">
        <v>6015</v>
      </c>
      <c r="CC161" t="s">
        <v>101</v>
      </c>
      <c r="CD161"/>
      <c r="CE161"/>
      <c r="CF161" t="s">
        <v>86</v>
      </c>
      <c r="CG161" t="s">
        <v>88</v>
      </c>
      <c r="CH161" t="s">
        <v>99</v>
      </c>
      <c r="CI161">
        <v>90</v>
      </c>
      <c r="CJ161" t="s">
        <v>232</v>
      </c>
      <c r="CK161" t="s">
        <v>233</v>
      </c>
      <c r="CL161" t="s">
        <v>406</v>
      </c>
      <c r="CM161" t="s">
        <v>407</v>
      </c>
      <c r="CN161">
        <v>0.01</v>
      </c>
      <c r="CO161">
        <v>30</v>
      </c>
      <c r="CP161" t="s">
        <v>86</v>
      </c>
      <c r="CQ161" t="s">
        <v>86</v>
      </c>
      <c r="CR161" t="s">
        <v>86</v>
      </c>
      <c r="CU161" t="s">
        <v>99</v>
      </c>
      <c r="CV161" t="s">
        <v>99</v>
      </c>
      <c r="CW161" t="s">
        <v>99</v>
      </c>
      <c r="CX161" t="s">
        <v>99</v>
      </c>
      <c r="CY161" t="s">
        <v>99</v>
      </c>
      <c r="CZ161" t="s">
        <v>99</v>
      </c>
      <c r="DA161" t="s">
        <v>373</v>
      </c>
      <c r="DB161" t="s">
        <v>99</v>
      </c>
      <c r="DC161" t="s">
        <v>99</v>
      </c>
      <c r="DE161" t="s">
        <v>373</v>
      </c>
      <c r="DF161">
        <v>0</v>
      </c>
      <c r="DG161">
        <v>81</v>
      </c>
      <c r="DH161">
        <v>9</v>
      </c>
      <c r="DI161">
        <v>0</v>
      </c>
      <c r="DJ161">
        <v>46.29</v>
      </c>
      <c r="DK161">
        <v>0.81</v>
      </c>
      <c r="DL161" s="7" t="str">
        <f t="shared" si="4"/>
        <v>LIMA</v>
      </c>
      <c r="DM161" s="9">
        <f t="shared" si="5"/>
        <v>42711</v>
      </c>
    </row>
    <row r="162" spans="1:117">
      <c r="A162" t="s">
        <v>86</v>
      </c>
      <c r="B162" t="s">
        <v>387</v>
      </c>
      <c r="C162" t="s">
        <v>103</v>
      </c>
      <c r="D162">
        <v>126819</v>
      </c>
      <c r="E162">
        <v>29402</v>
      </c>
      <c r="F162" t="s">
        <v>6016</v>
      </c>
      <c r="G162" t="s">
        <v>6017</v>
      </c>
      <c r="H162" t="s">
        <v>117</v>
      </c>
      <c r="I162" t="s">
        <v>118</v>
      </c>
      <c r="J162" t="s">
        <v>86</v>
      </c>
      <c r="K162" t="s">
        <v>86</v>
      </c>
      <c r="L162" t="s">
        <v>86</v>
      </c>
      <c r="M162" t="s">
        <v>6018</v>
      </c>
      <c r="N162" t="s">
        <v>6019</v>
      </c>
      <c r="O162" t="s">
        <v>104</v>
      </c>
      <c r="P162" t="s">
        <v>99</v>
      </c>
      <c r="Q162" s="1">
        <v>42711.812217430554</v>
      </c>
      <c r="R162" s="1">
        <v>42711.812217430554</v>
      </c>
      <c r="S162" s="1">
        <v>42713.887385104164</v>
      </c>
      <c r="T162"/>
      <c r="V162" t="s">
        <v>210</v>
      </c>
      <c r="W162">
        <v>9</v>
      </c>
      <c r="X162">
        <v>166</v>
      </c>
      <c r="AB162">
        <v>16990</v>
      </c>
      <c r="AC162" t="s">
        <v>110</v>
      </c>
      <c r="AD162">
        <v>26444</v>
      </c>
      <c r="AE162" t="s">
        <v>1672</v>
      </c>
      <c r="AH162" t="s">
        <v>6020</v>
      </c>
      <c r="AI162" t="s">
        <v>88</v>
      </c>
      <c r="AJ162" t="s">
        <v>88</v>
      </c>
      <c r="AK162" t="s">
        <v>86</v>
      </c>
      <c r="AL162" t="s">
        <v>88</v>
      </c>
      <c r="AM162" t="s">
        <v>88</v>
      </c>
      <c r="AN162" t="s">
        <v>88</v>
      </c>
      <c r="AO162" t="s">
        <v>88</v>
      </c>
      <c r="AP162" t="s">
        <v>86</v>
      </c>
      <c r="AQ162" t="s">
        <v>89</v>
      </c>
      <c r="AR162" t="s">
        <v>293</v>
      </c>
      <c r="AS162" t="s">
        <v>122</v>
      </c>
      <c r="AT162" t="s">
        <v>91</v>
      </c>
      <c r="AU162" t="s">
        <v>92</v>
      </c>
      <c r="AV162" t="s">
        <v>300</v>
      </c>
      <c r="AW162" t="s">
        <v>6021</v>
      </c>
      <c r="AX162" t="s">
        <v>6022</v>
      </c>
      <c r="AY162"/>
      <c r="AZ162"/>
      <c r="BA162">
        <v>4234.3599999999997</v>
      </c>
      <c r="BB162">
        <v>1238.48</v>
      </c>
      <c r="BC162" s="1">
        <v>42711.742403819444</v>
      </c>
      <c r="BD162" t="s">
        <v>94</v>
      </c>
      <c r="BE162" t="s">
        <v>332</v>
      </c>
      <c r="BF162" s="1">
        <v>42713.887384791669</v>
      </c>
      <c r="BG162">
        <v>1</v>
      </c>
      <c r="BH162">
        <v>454599</v>
      </c>
      <c r="BI162" s="1">
        <v>42711.738096365742</v>
      </c>
      <c r="BJ162" s="1">
        <v>42711.810434525461</v>
      </c>
      <c r="BK162" t="s">
        <v>111</v>
      </c>
      <c r="BL162" t="s">
        <v>112</v>
      </c>
      <c r="BM162" t="s">
        <v>97</v>
      </c>
      <c r="BN162" t="s">
        <v>98</v>
      </c>
      <c r="BO162"/>
      <c r="BP162" t="s">
        <v>91</v>
      </c>
      <c r="BQ162" t="s">
        <v>108</v>
      </c>
      <c r="BR162" s="1">
        <v>42713</v>
      </c>
      <c r="BS162"/>
      <c r="BT162"/>
      <c r="BU162" t="s">
        <v>535</v>
      </c>
      <c r="BV162" t="s">
        <v>99</v>
      </c>
      <c r="BW162">
        <v>0</v>
      </c>
      <c r="BX162"/>
      <c r="BY162"/>
      <c r="BZ162"/>
      <c r="CA162" t="s">
        <v>100</v>
      </c>
      <c r="CB162" t="s">
        <v>6023</v>
      </c>
      <c r="CC162" t="s">
        <v>101</v>
      </c>
      <c r="CD162"/>
      <c r="CE162"/>
      <c r="CF162" t="s">
        <v>86</v>
      </c>
      <c r="CG162" t="s">
        <v>88</v>
      </c>
      <c r="CH162" t="s">
        <v>99</v>
      </c>
      <c r="CI162">
        <v>527</v>
      </c>
      <c r="CJ162" t="s">
        <v>172</v>
      </c>
      <c r="CK162" t="s">
        <v>173</v>
      </c>
      <c r="CL162" t="s">
        <v>184</v>
      </c>
      <c r="CM162" t="s">
        <v>214</v>
      </c>
      <c r="CN162">
        <v>0.01</v>
      </c>
      <c r="CO162">
        <v>20</v>
      </c>
      <c r="CP162" t="s">
        <v>86</v>
      </c>
      <c r="CQ162" t="s">
        <v>86</v>
      </c>
      <c r="CR162" t="s">
        <v>86</v>
      </c>
      <c r="CU162" t="s">
        <v>99</v>
      </c>
      <c r="CV162" t="s">
        <v>99</v>
      </c>
      <c r="CW162" t="s">
        <v>99</v>
      </c>
      <c r="CX162" t="s">
        <v>99</v>
      </c>
      <c r="CY162" t="s">
        <v>99</v>
      </c>
      <c r="CZ162" t="s">
        <v>99</v>
      </c>
      <c r="DA162" t="s">
        <v>373</v>
      </c>
      <c r="DB162" t="s">
        <v>99</v>
      </c>
      <c r="DC162" t="s">
        <v>99</v>
      </c>
      <c r="DE162" t="s">
        <v>373</v>
      </c>
      <c r="DF162">
        <v>100</v>
      </c>
      <c r="DG162">
        <v>427</v>
      </c>
      <c r="DH162">
        <v>0</v>
      </c>
      <c r="DI162">
        <v>11.3</v>
      </c>
      <c r="DJ162">
        <v>140.55000000000001</v>
      </c>
      <c r="DK162">
        <v>0</v>
      </c>
      <c r="DL162" s="7" t="str">
        <f t="shared" si="4"/>
        <v>PROV</v>
      </c>
      <c r="DM162" s="9">
        <f t="shared" si="5"/>
        <v>42711</v>
      </c>
    </row>
    <row r="163" spans="1:117">
      <c r="A163" t="s">
        <v>86</v>
      </c>
      <c r="B163" t="s">
        <v>212</v>
      </c>
      <c r="C163" t="s">
        <v>103</v>
      </c>
      <c r="D163">
        <v>126820</v>
      </c>
      <c r="E163">
        <v>31328</v>
      </c>
      <c r="F163" t="s">
        <v>194</v>
      </c>
      <c r="G163" t="s">
        <v>195</v>
      </c>
      <c r="H163" t="s">
        <v>117</v>
      </c>
      <c r="I163" t="s">
        <v>118</v>
      </c>
      <c r="J163" t="s">
        <v>86</v>
      </c>
      <c r="K163" t="s">
        <v>86</v>
      </c>
      <c r="L163" t="s">
        <v>86</v>
      </c>
      <c r="M163" t="s">
        <v>6024</v>
      </c>
      <c r="N163" t="s">
        <v>6025</v>
      </c>
      <c r="O163" t="s">
        <v>104</v>
      </c>
      <c r="P163" t="s">
        <v>99</v>
      </c>
      <c r="Q163" s="1">
        <v>42711.812326458334</v>
      </c>
      <c r="R163" s="1">
        <v>42711.812326458334</v>
      </c>
      <c r="S163" s="1">
        <v>42713.314647638887</v>
      </c>
      <c r="T163" s="1">
        <v>42713.532402118057</v>
      </c>
      <c r="U163">
        <v>2</v>
      </c>
      <c r="V163" t="s">
        <v>211</v>
      </c>
      <c r="W163">
        <v>18</v>
      </c>
      <c r="X163">
        <v>84.6</v>
      </c>
      <c r="AB163">
        <v>18835</v>
      </c>
      <c r="AC163" t="s">
        <v>130</v>
      </c>
      <c r="AD163">
        <v>0</v>
      </c>
      <c r="AH163" t="s">
        <v>196</v>
      </c>
      <c r="AI163" t="s">
        <v>86</v>
      </c>
      <c r="AJ163" t="s">
        <v>86</v>
      </c>
      <c r="AK163" t="s">
        <v>86</v>
      </c>
      <c r="AL163" t="s">
        <v>86</v>
      </c>
      <c r="AM163" t="s">
        <v>88</v>
      </c>
      <c r="AN163" t="s">
        <v>86</v>
      </c>
      <c r="AO163" t="s">
        <v>88</v>
      </c>
      <c r="AP163" t="s">
        <v>86</v>
      </c>
      <c r="AQ163" t="s">
        <v>89</v>
      </c>
      <c r="AR163" t="s">
        <v>120</v>
      </c>
      <c r="AS163" t="s">
        <v>91</v>
      </c>
      <c r="AT163" t="s">
        <v>91</v>
      </c>
      <c r="AU163" t="s">
        <v>92</v>
      </c>
      <c r="AV163" t="s">
        <v>119</v>
      </c>
      <c r="AW163" t="s">
        <v>119</v>
      </c>
      <c r="AX163" t="s">
        <v>119</v>
      </c>
      <c r="AY163"/>
      <c r="AZ163" t="s">
        <v>99</v>
      </c>
      <c r="BA163">
        <v>2542.3000000000002</v>
      </c>
      <c r="BB163">
        <v>743.58</v>
      </c>
      <c r="BC163" s="1">
        <v>42711.732044050928</v>
      </c>
      <c r="BD163" t="s">
        <v>94</v>
      </c>
      <c r="BE163" t="s">
        <v>213</v>
      </c>
      <c r="BF163" s="1">
        <v>42713.532402118057</v>
      </c>
      <c r="BG163">
        <v>1</v>
      </c>
      <c r="BH163">
        <v>454600</v>
      </c>
      <c r="BI163" s="1">
        <v>42711.717259143516</v>
      </c>
      <c r="BJ163" s="1">
        <v>42711.810434525461</v>
      </c>
      <c r="BK163" t="s">
        <v>131</v>
      </c>
      <c r="BL163" t="s">
        <v>132</v>
      </c>
      <c r="BM163" t="s">
        <v>133</v>
      </c>
      <c r="BN163" t="s">
        <v>134</v>
      </c>
      <c r="BO163"/>
      <c r="BP163" t="s">
        <v>91</v>
      </c>
      <c r="BQ163" t="s">
        <v>108</v>
      </c>
      <c r="BR163" s="1">
        <v>42713</v>
      </c>
      <c r="BS163"/>
      <c r="BT163" s="1">
        <v>42712.717259143516</v>
      </c>
      <c r="BU163" t="s">
        <v>209</v>
      </c>
      <c r="BV163" t="s">
        <v>99</v>
      </c>
      <c r="BW163">
        <v>0</v>
      </c>
      <c r="BX163"/>
      <c r="BY163"/>
      <c r="BZ163"/>
      <c r="CA163" t="s">
        <v>100</v>
      </c>
      <c r="CB163" t="s">
        <v>6026</v>
      </c>
      <c r="CC163" t="s">
        <v>101</v>
      </c>
      <c r="CD163"/>
      <c r="CE163"/>
      <c r="CF163" t="s">
        <v>86</v>
      </c>
      <c r="CG163" t="s">
        <v>88</v>
      </c>
      <c r="CH163" t="s">
        <v>99</v>
      </c>
      <c r="CI163">
        <v>215</v>
      </c>
      <c r="CJ163" t="s">
        <v>412</v>
      </c>
      <c r="CK163" t="s">
        <v>413</v>
      </c>
      <c r="CL163" t="s">
        <v>180</v>
      </c>
      <c r="CM163" t="s">
        <v>216</v>
      </c>
      <c r="CN163">
        <v>0.01</v>
      </c>
      <c r="CO163">
        <v>27</v>
      </c>
      <c r="CP163" t="s">
        <v>86</v>
      </c>
      <c r="CQ163" t="s">
        <v>86</v>
      </c>
      <c r="CR163" t="s">
        <v>86</v>
      </c>
      <c r="CU163" t="s">
        <v>99</v>
      </c>
      <c r="CV163" t="s">
        <v>99</v>
      </c>
      <c r="CW163" t="s">
        <v>99</v>
      </c>
      <c r="CX163" t="s">
        <v>99</v>
      </c>
      <c r="CY163" t="s">
        <v>99</v>
      </c>
      <c r="CZ163" t="s">
        <v>99</v>
      </c>
      <c r="DA163" t="s">
        <v>373</v>
      </c>
      <c r="DB163" t="s">
        <v>99</v>
      </c>
      <c r="DC163" t="s">
        <v>99</v>
      </c>
      <c r="DE163" t="s">
        <v>373</v>
      </c>
      <c r="DF163">
        <v>39</v>
      </c>
      <c r="DG163">
        <v>170</v>
      </c>
      <c r="DH163">
        <v>6</v>
      </c>
      <c r="DI163">
        <v>17.18</v>
      </c>
      <c r="DJ163">
        <v>66.930000000000007</v>
      </c>
      <c r="DK163">
        <v>0.6</v>
      </c>
      <c r="DL163" s="7" t="str">
        <f t="shared" si="4"/>
        <v>LIMA</v>
      </c>
      <c r="DM163" s="9">
        <f t="shared" si="5"/>
        <v>42711</v>
      </c>
    </row>
    <row r="164" spans="1:117">
      <c r="A164" t="s">
        <v>86</v>
      </c>
      <c r="B164" t="s">
        <v>212</v>
      </c>
      <c r="C164" t="s">
        <v>103</v>
      </c>
      <c r="D164">
        <v>126821</v>
      </c>
      <c r="E164">
        <v>32602</v>
      </c>
      <c r="F164" t="s">
        <v>3764</v>
      </c>
      <c r="G164" t="s">
        <v>3765</v>
      </c>
      <c r="H164" t="s">
        <v>117</v>
      </c>
      <c r="I164" t="s">
        <v>118</v>
      </c>
      <c r="J164" t="s">
        <v>86</v>
      </c>
      <c r="K164" t="s">
        <v>86</v>
      </c>
      <c r="L164" t="s">
        <v>86</v>
      </c>
      <c r="M164" t="s">
        <v>6013</v>
      </c>
      <c r="N164" t="s">
        <v>6027</v>
      </c>
      <c r="O164" t="s">
        <v>104</v>
      </c>
      <c r="P164" t="s">
        <v>99</v>
      </c>
      <c r="Q164" s="1">
        <v>42711.812449606485</v>
      </c>
      <c r="R164" s="1">
        <v>42711.812449606485</v>
      </c>
      <c r="S164" s="1">
        <v>42713.314208368058</v>
      </c>
      <c r="T164" s="1">
        <v>42713.53223877315</v>
      </c>
      <c r="U164">
        <v>2</v>
      </c>
      <c r="V164" t="s">
        <v>211</v>
      </c>
      <c r="W164">
        <v>2</v>
      </c>
      <c r="X164">
        <v>15.8</v>
      </c>
      <c r="AB164">
        <v>18835</v>
      </c>
      <c r="AC164" t="s">
        <v>130</v>
      </c>
      <c r="AD164">
        <v>0</v>
      </c>
      <c r="AH164" t="s">
        <v>3768</v>
      </c>
      <c r="AI164" t="s">
        <v>86</v>
      </c>
      <c r="AJ164" t="s">
        <v>86</v>
      </c>
      <c r="AK164" t="s">
        <v>86</v>
      </c>
      <c r="AL164" t="s">
        <v>86</v>
      </c>
      <c r="AM164" t="s">
        <v>86</v>
      </c>
      <c r="AN164" t="s">
        <v>86</v>
      </c>
      <c r="AO164" t="s">
        <v>86</v>
      </c>
      <c r="AP164" t="s">
        <v>86</v>
      </c>
      <c r="AQ164" t="s">
        <v>89</v>
      </c>
      <c r="AR164" t="s">
        <v>90</v>
      </c>
      <c r="AS164" t="s">
        <v>91</v>
      </c>
      <c r="AT164" t="s">
        <v>217</v>
      </c>
      <c r="AU164" t="s">
        <v>92</v>
      </c>
      <c r="AV164" t="s">
        <v>93</v>
      </c>
      <c r="AW164" t="s">
        <v>93</v>
      </c>
      <c r="AX164" t="s">
        <v>218</v>
      </c>
      <c r="AY164"/>
      <c r="AZ164" t="s">
        <v>99</v>
      </c>
      <c r="BA164">
        <v>562.91999999999996</v>
      </c>
      <c r="BB164">
        <v>164.64</v>
      </c>
      <c r="BC164" s="1">
        <v>42711.747409328702</v>
      </c>
      <c r="BD164" t="s">
        <v>94</v>
      </c>
      <c r="BE164" t="s">
        <v>213</v>
      </c>
      <c r="BF164" s="1">
        <v>42713.53223877315</v>
      </c>
      <c r="BG164">
        <v>1</v>
      </c>
      <c r="BH164">
        <v>454601</v>
      </c>
      <c r="BI164" s="1">
        <v>42711.746981018521</v>
      </c>
      <c r="BJ164" s="1">
        <v>42711.811441238424</v>
      </c>
      <c r="BK164" t="s">
        <v>131</v>
      </c>
      <c r="BL164" t="s">
        <v>132</v>
      </c>
      <c r="BM164" t="s">
        <v>133</v>
      </c>
      <c r="BN164" t="s">
        <v>134</v>
      </c>
      <c r="BO164"/>
      <c r="BP164" t="s">
        <v>91</v>
      </c>
      <c r="BQ164" t="s">
        <v>108</v>
      </c>
      <c r="BR164" s="1">
        <v>42713</v>
      </c>
      <c r="BS164"/>
      <c r="BT164" s="1">
        <v>42711.746981018521</v>
      </c>
      <c r="BU164" t="s">
        <v>542</v>
      </c>
      <c r="BV164" t="s">
        <v>99</v>
      </c>
      <c r="BW164">
        <v>0</v>
      </c>
      <c r="BX164"/>
      <c r="BY164"/>
      <c r="BZ164"/>
      <c r="CA164" t="s">
        <v>100</v>
      </c>
      <c r="CB164" t="s">
        <v>6028</v>
      </c>
      <c r="CC164" t="s">
        <v>101</v>
      </c>
      <c r="CD164"/>
      <c r="CE164"/>
      <c r="CF164" t="s">
        <v>86</v>
      </c>
      <c r="CG164" t="s">
        <v>88</v>
      </c>
      <c r="CH164" t="s">
        <v>99</v>
      </c>
      <c r="CI164">
        <v>43</v>
      </c>
      <c r="CJ164" t="s">
        <v>232</v>
      </c>
      <c r="CK164" t="s">
        <v>233</v>
      </c>
      <c r="CL164" t="s">
        <v>381</v>
      </c>
      <c r="CM164" t="s">
        <v>382</v>
      </c>
      <c r="CN164">
        <v>0.01</v>
      </c>
      <c r="CO164">
        <v>15</v>
      </c>
      <c r="CP164" t="s">
        <v>86</v>
      </c>
      <c r="CQ164" t="s">
        <v>86</v>
      </c>
      <c r="CR164" t="s">
        <v>86</v>
      </c>
      <c r="CU164" t="s">
        <v>99</v>
      </c>
      <c r="CV164" t="s">
        <v>99</v>
      </c>
      <c r="CW164" t="s">
        <v>99</v>
      </c>
      <c r="CX164" t="s">
        <v>99</v>
      </c>
      <c r="CY164" t="s">
        <v>99</v>
      </c>
      <c r="CZ164" t="s">
        <v>99</v>
      </c>
      <c r="DA164" t="s">
        <v>373</v>
      </c>
      <c r="DB164" t="s">
        <v>99</v>
      </c>
      <c r="DC164" t="s">
        <v>99</v>
      </c>
      <c r="DE164" t="s">
        <v>373</v>
      </c>
      <c r="DF164">
        <v>22</v>
      </c>
      <c r="DG164">
        <v>18</v>
      </c>
      <c r="DH164">
        <v>3</v>
      </c>
      <c r="DI164">
        <v>5.39</v>
      </c>
      <c r="DJ164">
        <v>8.2100000000000009</v>
      </c>
      <c r="DK164">
        <v>0</v>
      </c>
      <c r="DL164" s="7" t="str">
        <f t="shared" si="4"/>
        <v>LIMA</v>
      </c>
      <c r="DM164" s="9">
        <f t="shared" si="5"/>
        <v>42711</v>
      </c>
    </row>
    <row r="165" spans="1:117">
      <c r="A165" t="s">
        <v>86</v>
      </c>
      <c r="B165" t="s">
        <v>212</v>
      </c>
      <c r="C165" t="s">
        <v>335</v>
      </c>
      <c r="D165">
        <v>335260</v>
      </c>
      <c r="E165">
        <v>28203</v>
      </c>
      <c r="F165" t="s">
        <v>1036</v>
      </c>
      <c r="G165" t="s">
        <v>1037</v>
      </c>
      <c r="H165" t="s">
        <v>117</v>
      </c>
      <c r="I165" t="s">
        <v>118</v>
      </c>
      <c r="J165" t="s">
        <v>86</v>
      </c>
      <c r="K165" t="s">
        <v>86</v>
      </c>
      <c r="L165" t="s">
        <v>86</v>
      </c>
      <c r="M165" t="s">
        <v>6029</v>
      </c>
      <c r="N165" t="s">
        <v>6030</v>
      </c>
      <c r="O165" t="s">
        <v>336</v>
      </c>
      <c r="Q165" s="1">
        <v>42713.319415775462</v>
      </c>
      <c r="R165" s="1">
        <v>42713.319415775462</v>
      </c>
      <c r="S165" s="1">
        <v>42713.354595833334</v>
      </c>
      <c r="T165" s="1">
        <v>42713.559174918984</v>
      </c>
      <c r="U165">
        <v>0</v>
      </c>
      <c r="V165" t="s">
        <v>211</v>
      </c>
      <c r="W165">
        <v>91</v>
      </c>
      <c r="X165">
        <v>675.7</v>
      </c>
      <c r="AB165">
        <v>5393</v>
      </c>
      <c r="AC165" t="s">
        <v>105</v>
      </c>
      <c r="AH165" t="s">
        <v>1038</v>
      </c>
      <c r="AI165" t="s">
        <v>86</v>
      </c>
      <c r="AJ165" t="s">
        <v>86</v>
      </c>
      <c r="AK165" t="s">
        <v>86</v>
      </c>
      <c r="AL165" t="s">
        <v>86</v>
      </c>
      <c r="AM165" t="s">
        <v>86</v>
      </c>
      <c r="AN165" t="s">
        <v>86</v>
      </c>
      <c r="AO165" t="s">
        <v>88</v>
      </c>
      <c r="AP165" t="s">
        <v>86</v>
      </c>
      <c r="AQ165" t="s">
        <v>89</v>
      </c>
      <c r="AR165" t="s">
        <v>90</v>
      </c>
      <c r="AS165" t="s">
        <v>91</v>
      </c>
      <c r="AT165" t="s">
        <v>221</v>
      </c>
      <c r="AU165" t="s">
        <v>92</v>
      </c>
      <c r="AV165" t="s">
        <v>93</v>
      </c>
      <c r="AW165" t="s">
        <v>93</v>
      </c>
      <c r="AX165" t="s">
        <v>222</v>
      </c>
      <c r="AY165"/>
      <c r="AZ165" t="s">
        <v>99</v>
      </c>
      <c r="BA165">
        <v>44734.5</v>
      </c>
      <c r="BB165">
        <v>13126.32</v>
      </c>
      <c r="BC165" s="1">
        <v>42711.735566157404</v>
      </c>
      <c r="BD165" t="s">
        <v>94</v>
      </c>
      <c r="BE165" t="s">
        <v>213</v>
      </c>
      <c r="BF165" s="1">
        <v>42713.559174918984</v>
      </c>
      <c r="BG165">
        <v>1</v>
      </c>
      <c r="BH165">
        <v>454602</v>
      </c>
      <c r="BI165" s="1">
        <v>42711.72073479167</v>
      </c>
      <c r="BJ165" s="1">
        <v>42713.319243124999</v>
      </c>
      <c r="BK165" t="s">
        <v>106</v>
      </c>
      <c r="BL165" t="s">
        <v>107</v>
      </c>
      <c r="BM165" t="s">
        <v>97</v>
      </c>
      <c r="BN165" t="s">
        <v>98</v>
      </c>
      <c r="BO165"/>
      <c r="BP165" t="s">
        <v>91</v>
      </c>
      <c r="BQ165" t="s">
        <v>338</v>
      </c>
      <c r="BR165" s="1">
        <v>42713.319378773151</v>
      </c>
      <c r="BS165" t="s">
        <v>6031</v>
      </c>
      <c r="BT165"/>
      <c r="BU165" t="s">
        <v>343</v>
      </c>
      <c r="BV165" t="s">
        <v>99</v>
      </c>
      <c r="BW165">
        <v>0</v>
      </c>
      <c r="BX165"/>
      <c r="BY165"/>
      <c r="BZ165"/>
      <c r="CA165" t="s">
        <v>100</v>
      </c>
      <c r="CB165" t="s">
        <v>6032</v>
      </c>
      <c r="CC165" t="s">
        <v>101</v>
      </c>
      <c r="CD165"/>
      <c r="CE165"/>
      <c r="CF165" t="s">
        <v>86</v>
      </c>
      <c r="CG165" t="s">
        <v>86</v>
      </c>
      <c r="CH165" t="s">
        <v>99</v>
      </c>
      <c r="CI165">
        <v>540</v>
      </c>
      <c r="CJ165" t="s">
        <v>341</v>
      </c>
      <c r="CK165" t="s">
        <v>342</v>
      </c>
      <c r="CL165" t="s">
        <v>388</v>
      </c>
      <c r="CM165" t="s">
        <v>389</v>
      </c>
      <c r="CN165">
        <v>0.02</v>
      </c>
      <c r="CO165">
        <v>2</v>
      </c>
      <c r="CP165" t="s">
        <v>86</v>
      </c>
      <c r="CQ165" t="s">
        <v>86</v>
      </c>
      <c r="CR165" t="s">
        <v>86</v>
      </c>
      <c r="CT165" t="s">
        <v>99</v>
      </c>
      <c r="CU165" t="s">
        <v>99</v>
      </c>
      <c r="CV165" t="s">
        <v>99</v>
      </c>
      <c r="CW165" t="s">
        <v>99</v>
      </c>
      <c r="CX165" t="s">
        <v>99</v>
      </c>
      <c r="CY165" t="s">
        <v>99</v>
      </c>
      <c r="CZ165" t="s">
        <v>99</v>
      </c>
      <c r="DA165" t="s">
        <v>373</v>
      </c>
      <c r="DB165" t="s">
        <v>99</v>
      </c>
      <c r="DC165" t="s">
        <v>99</v>
      </c>
      <c r="DD165" t="s">
        <v>99</v>
      </c>
      <c r="DE165" t="s">
        <v>373</v>
      </c>
      <c r="DF165">
        <v>540</v>
      </c>
      <c r="DG165">
        <v>0</v>
      </c>
      <c r="DH165">
        <v>0</v>
      </c>
      <c r="DI165">
        <v>0</v>
      </c>
      <c r="DJ165">
        <v>0</v>
      </c>
      <c r="DK165">
        <v>0</v>
      </c>
      <c r="DL165" s="7" t="str">
        <f t="shared" si="4"/>
        <v>LIMA</v>
      </c>
      <c r="DM165" s="9">
        <f t="shared" si="5"/>
        <v>42713</v>
      </c>
    </row>
    <row r="166" spans="1:117">
      <c r="A166" t="s">
        <v>86</v>
      </c>
      <c r="B166" t="s">
        <v>212</v>
      </c>
      <c r="C166" t="s">
        <v>335</v>
      </c>
      <c r="D166">
        <v>335261</v>
      </c>
      <c r="E166">
        <v>28203</v>
      </c>
      <c r="F166" t="s">
        <v>1036</v>
      </c>
      <c r="G166" t="s">
        <v>1037</v>
      </c>
      <c r="H166" t="s">
        <v>117</v>
      </c>
      <c r="I166" t="s">
        <v>118</v>
      </c>
      <c r="J166" t="s">
        <v>86</v>
      </c>
      <c r="K166" t="s">
        <v>86</v>
      </c>
      <c r="L166" t="s">
        <v>86</v>
      </c>
      <c r="M166" t="s">
        <v>6033</v>
      </c>
      <c r="N166" t="s">
        <v>6034</v>
      </c>
      <c r="O166" t="s">
        <v>336</v>
      </c>
      <c r="Q166" s="1">
        <v>42713.319465462962</v>
      </c>
      <c r="R166" s="1">
        <v>42713.319465462962</v>
      </c>
      <c r="S166" s="1">
        <v>42713.354595833334</v>
      </c>
      <c r="T166" s="1">
        <v>42713.559266354168</v>
      </c>
      <c r="U166">
        <v>0</v>
      </c>
      <c r="V166" t="s">
        <v>211</v>
      </c>
      <c r="W166">
        <v>24</v>
      </c>
      <c r="X166">
        <v>149</v>
      </c>
      <c r="AB166">
        <v>5393</v>
      </c>
      <c r="AC166" t="s">
        <v>105</v>
      </c>
      <c r="AH166" t="s">
        <v>1038</v>
      </c>
      <c r="AI166" t="s">
        <v>86</v>
      </c>
      <c r="AJ166" t="s">
        <v>86</v>
      </c>
      <c r="AK166" t="s">
        <v>86</v>
      </c>
      <c r="AL166" t="s">
        <v>86</v>
      </c>
      <c r="AM166" t="s">
        <v>86</v>
      </c>
      <c r="AN166" t="s">
        <v>86</v>
      </c>
      <c r="AO166" t="s">
        <v>88</v>
      </c>
      <c r="AP166" t="s">
        <v>86</v>
      </c>
      <c r="AQ166" t="s">
        <v>89</v>
      </c>
      <c r="AR166" t="s">
        <v>90</v>
      </c>
      <c r="AS166" t="s">
        <v>91</v>
      </c>
      <c r="AT166" t="s">
        <v>221</v>
      </c>
      <c r="AU166" t="s">
        <v>92</v>
      </c>
      <c r="AV166" t="s">
        <v>93</v>
      </c>
      <c r="AW166" t="s">
        <v>93</v>
      </c>
      <c r="AX166" t="s">
        <v>222</v>
      </c>
      <c r="AY166"/>
      <c r="AZ166" t="s">
        <v>99</v>
      </c>
      <c r="BA166">
        <v>8708.43</v>
      </c>
      <c r="BB166">
        <v>2555.29</v>
      </c>
      <c r="BC166" s="1">
        <v>42711.735606400463</v>
      </c>
      <c r="BD166" t="s">
        <v>94</v>
      </c>
      <c r="BE166" t="s">
        <v>213</v>
      </c>
      <c r="BF166" s="1">
        <v>42713.559266354168</v>
      </c>
      <c r="BG166">
        <v>1</v>
      </c>
      <c r="BH166">
        <v>454603</v>
      </c>
      <c r="BI166" s="1">
        <v>42711.72134625</v>
      </c>
      <c r="BJ166" s="1">
        <v>42713.319243124999</v>
      </c>
      <c r="BK166" t="s">
        <v>106</v>
      </c>
      <c r="BL166" t="s">
        <v>107</v>
      </c>
      <c r="BM166" t="s">
        <v>97</v>
      </c>
      <c r="BN166" t="s">
        <v>98</v>
      </c>
      <c r="BO166"/>
      <c r="BP166" t="s">
        <v>91</v>
      </c>
      <c r="BQ166" t="s">
        <v>338</v>
      </c>
      <c r="BR166" s="1">
        <v>42713.319444398148</v>
      </c>
      <c r="BS166" t="s">
        <v>1768</v>
      </c>
      <c r="BT166"/>
      <c r="BU166" t="s">
        <v>343</v>
      </c>
      <c r="BV166" t="s">
        <v>99</v>
      </c>
      <c r="BW166">
        <v>0</v>
      </c>
      <c r="BX166"/>
      <c r="BY166"/>
      <c r="BZ166"/>
      <c r="CA166" t="s">
        <v>100</v>
      </c>
      <c r="CB166" t="s">
        <v>6035</v>
      </c>
      <c r="CC166" t="s">
        <v>101</v>
      </c>
      <c r="CD166"/>
      <c r="CE166"/>
      <c r="CF166" t="s">
        <v>86</v>
      </c>
      <c r="CG166" t="s">
        <v>86</v>
      </c>
      <c r="CH166" t="s">
        <v>99</v>
      </c>
      <c r="CI166">
        <v>130</v>
      </c>
      <c r="CJ166" t="s">
        <v>341</v>
      </c>
      <c r="CK166" t="s">
        <v>342</v>
      </c>
      <c r="CL166" t="s">
        <v>388</v>
      </c>
      <c r="CM166" t="s">
        <v>389</v>
      </c>
      <c r="CN166">
        <v>0.02</v>
      </c>
      <c r="CO166">
        <v>2</v>
      </c>
      <c r="CP166" t="s">
        <v>86</v>
      </c>
      <c r="CQ166" t="s">
        <v>86</v>
      </c>
      <c r="CR166" t="s">
        <v>86</v>
      </c>
      <c r="CT166" t="s">
        <v>99</v>
      </c>
      <c r="CU166" t="s">
        <v>99</v>
      </c>
      <c r="CV166" t="s">
        <v>99</v>
      </c>
      <c r="CW166" t="s">
        <v>99</v>
      </c>
      <c r="CX166" t="s">
        <v>99</v>
      </c>
      <c r="CY166" t="s">
        <v>99</v>
      </c>
      <c r="CZ166" t="s">
        <v>99</v>
      </c>
      <c r="DA166" t="s">
        <v>373</v>
      </c>
      <c r="DB166" t="s">
        <v>99</v>
      </c>
      <c r="DC166" t="s">
        <v>99</v>
      </c>
      <c r="DD166" t="s">
        <v>99</v>
      </c>
      <c r="DE166" t="s">
        <v>373</v>
      </c>
      <c r="DF166">
        <v>130</v>
      </c>
      <c r="DG166">
        <v>0</v>
      </c>
      <c r="DH166">
        <v>0</v>
      </c>
      <c r="DI166">
        <v>22</v>
      </c>
      <c r="DJ166">
        <v>0</v>
      </c>
      <c r="DK166">
        <v>0</v>
      </c>
      <c r="DL166" s="7" t="str">
        <f t="shared" si="4"/>
        <v>LIMA</v>
      </c>
      <c r="DM166" s="9">
        <f t="shared" si="5"/>
        <v>42713</v>
      </c>
    </row>
    <row r="167" spans="1:117">
      <c r="A167" t="s">
        <v>86</v>
      </c>
      <c r="B167" t="s">
        <v>485</v>
      </c>
      <c r="C167" t="s">
        <v>335</v>
      </c>
      <c r="D167">
        <v>335262</v>
      </c>
      <c r="E167">
        <v>32631</v>
      </c>
      <c r="F167" t="s">
        <v>6036</v>
      </c>
      <c r="G167" t="s">
        <v>6037</v>
      </c>
      <c r="H167" t="s">
        <v>499</v>
      </c>
      <c r="I167" t="s">
        <v>500</v>
      </c>
      <c r="J167" t="s">
        <v>86</v>
      </c>
      <c r="K167" t="s">
        <v>86</v>
      </c>
      <c r="L167" t="s">
        <v>86</v>
      </c>
      <c r="M167" t="s">
        <v>6038</v>
      </c>
      <c r="N167" t="s">
        <v>6039</v>
      </c>
      <c r="O167" t="s">
        <v>336</v>
      </c>
      <c r="Q167" s="1">
        <v>42713.370680208332</v>
      </c>
      <c r="R167" s="1">
        <v>42713.370680208332</v>
      </c>
      <c r="T167"/>
      <c r="W167">
        <v>0</v>
      </c>
      <c r="X167">
        <v>0</v>
      </c>
      <c r="AB167">
        <v>13125</v>
      </c>
      <c r="AC167" t="s">
        <v>292</v>
      </c>
      <c r="AD167">
        <v>13125</v>
      </c>
      <c r="AE167" t="s">
        <v>292</v>
      </c>
      <c r="AH167" t="s">
        <v>6040</v>
      </c>
      <c r="AI167" t="s">
        <v>86</v>
      </c>
      <c r="AJ167" t="s">
        <v>86</v>
      </c>
      <c r="AK167" t="s">
        <v>86</v>
      </c>
      <c r="AL167" t="s">
        <v>86</v>
      </c>
      <c r="AM167" t="s">
        <v>86</v>
      </c>
      <c r="AN167" t="s">
        <v>86</v>
      </c>
      <c r="AO167" t="s">
        <v>86</v>
      </c>
      <c r="AP167" t="s">
        <v>86</v>
      </c>
      <c r="AQ167" t="s">
        <v>89</v>
      </c>
      <c r="AR167" t="s">
        <v>90</v>
      </c>
      <c r="AS167" t="s">
        <v>91</v>
      </c>
      <c r="AT167" t="s">
        <v>147</v>
      </c>
      <c r="AU167" t="s">
        <v>92</v>
      </c>
      <c r="AV167" t="s">
        <v>93</v>
      </c>
      <c r="AW167" t="s">
        <v>93</v>
      </c>
      <c r="AX167" t="s">
        <v>148</v>
      </c>
      <c r="AY167"/>
      <c r="AZ167"/>
      <c r="BA167">
        <v>0</v>
      </c>
      <c r="BB167">
        <v>0</v>
      </c>
      <c r="BC167" s="1">
        <v>42711.625516469911</v>
      </c>
      <c r="BD167" t="s">
        <v>94</v>
      </c>
      <c r="BE167" t="s">
        <v>332</v>
      </c>
      <c r="BF167" s="1">
        <v>42713.370680208332</v>
      </c>
      <c r="BG167">
        <v>1</v>
      </c>
      <c r="BH167">
        <v>454612</v>
      </c>
      <c r="BI167" s="1">
        <v>42711.552015462963</v>
      </c>
      <c r="BJ167" s="1">
        <v>42713.370450879629</v>
      </c>
      <c r="BK167" t="s">
        <v>99</v>
      </c>
      <c r="BL167" t="s">
        <v>99</v>
      </c>
      <c r="BM167" t="s">
        <v>99</v>
      </c>
      <c r="BN167" t="s">
        <v>99</v>
      </c>
      <c r="BO167"/>
      <c r="BP167" t="s">
        <v>91</v>
      </c>
      <c r="BQ167" t="s">
        <v>108</v>
      </c>
      <c r="BR167" s="1">
        <v>42713.370635370367</v>
      </c>
      <c r="BS167"/>
      <c r="BT167"/>
      <c r="BU167" t="s">
        <v>305</v>
      </c>
      <c r="BV167" t="s">
        <v>5764</v>
      </c>
      <c r="BW167">
        <v>0</v>
      </c>
      <c r="BX167"/>
      <c r="BY167"/>
      <c r="BZ167"/>
      <c r="CA167" t="s">
        <v>100</v>
      </c>
      <c r="CB167" t="s">
        <v>6041</v>
      </c>
      <c r="CC167" t="s">
        <v>101</v>
      </c>
      <c r="CD167"/>
      <c r="CE167"/>
      <c r="CF167" t="s">
        <v>86</v>
      </c>
      <c r="CG167" t="s">
        <v>88</v>
      </c>
      <c r="CH167" t="s">
        <v>99</v>
      </c>
      <c r="CI167">
        <v>0</v>
      </c>
      <c r="CJ167" t="s">
        <v>324</v>
      </c>
      <c r="CK167" t="s">
        <v>325</v>
      </c>
      <c r="CL167" t="s">
        <v>99</v>
      </c>
      <c r="CM167" t="s">
        <v>99</v>
      </c>
      <c r="CN167">
        <v>0</v>
      </c>
      <c r="CO167">
        <v>0</v>
      </c>
      <c r="CP167" t="s">
        <v>86</v>
      </c>
      <c r="CQ167" t="s">
        <v>86</v>
      </c>
      <c r="CR167" t="s">
        <v>86</v>
      </c>
      <c r="CT167" t="s">
        <v>99</v>
      </c>
      <c r="CU167" t="s">
        <v>99</v>
      </c>
      <c r="CV167" t="s">
        <v>99</v>
      </c>
      <c r="CW167" t="s">
        <v>99</v>
      </c>
      <c r="CX167" t="s">
        <v>99</v>
      </c>
      <c r="CY167" t="s">
        <v>99</v>
      </c>
      <c r="CZ167" t="s">
        <v>99</v>
      </c>
      <c r="DA167" t="s">
        <v>373</v>
      </c>
      <c r="DB167" t="s">
        <v>99</v>
      </c>
      <c r="DC167" t="s">
        <v>99</v>
      </c>
      <c r="DD167" t="s">
        <v>99</v>
      </c>
      <c r="DE167" t="s">
        <v>373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7" t="str">
        <f t="shared" si="4"/>
        <v/>
      </c>
      <c r="DM167" s="9" t="str">
        <f t="shared" si="5"/>
        <v/>
      </c>
    </row>
    <row r="168" spans="1:117">
      <c r="A168" t="s">
        <v>86</v>
      </c>
      <c r="B168" t="s">
        <v>485</v>
      </c>
      <c r="C168" t="s">
        <v>335</v>
      </c>
      <c r="D168">
        <v>335263</v>
      </c>
      <c r="E168">
        <v>32632</v>
      </c>
      <c r="F168" t="s">
        <v>6042</v>
      </c>
      <c r="G168" t="s">
        <v>6043</v>
      </c>
      <c r="H168" t="s">
        <v>117</v>
      </c>
      <c r="I168" t="s">
        <v>118</v>
      </c>
      <c r="J168" t="s">
        <v>86</v>
      </c>
      <c r="K168" t="s">
        <v>86</v>
      </c>
      <c r="L168" t="s">
        <v>86</v>
      </c>
      <c r="M168" t="s">
        <v>6044</v>
      </c>
      <c r="N168" t="s">
        <v>6045</v>
      </c>
      <c r="O168" t="s">
        <v>336</v>
      </c>
      <c r="Q168" s="1">
        <v>42713.370753078707</v>
      </c>
      <c r="R168" s="1">
        <v>42713.370753078707</v>
      </c>
      <c r="T168"/>
      <c r="W168">
        <v>0</v>
      </c>
      <c r="X168">
        <v>0</v>
      </c>
      <c r="AB168">
        <v>13125</v>
      </c>
      <c r="AC168" t="s">
        <v>292</v>
      </c>
      <c r="AD168">
        <v>13125</v>
      </c>
      <c r="AE168" t="s">
        <v>292</v>
      </c>
      <c r="AH168" t="s">
        <v>6046</v>
      </c>
      <c r="AI168" t="s">
        <v>86</v>
      </c>
      <c r="AJ168" t="s">
        <v>86</v>
      </c>
      <c r="AK168" t="s">
        <v>86</v>
      </c>
      <c r="AL168" t="s">
        <v>86</v>
      </c>
      <c r="AM168" t="s">
        <v>86</v>
      </c>
      <c r="AN168" t="s">
        <v>86</v>
      </c>
      <c r="AO168" t="s">
        <v>86</v>
      </c>
      <c r="AP168" t="s">
        <v>86</v>
      </c>
      <c r="AQ168" t="s">
        <v>89</v>
      </c>
      <c r="AR168" t="s">
        <v>120</v>
      </c>
      <c r="AS168" t="s">
        <v>91</v>
      </c>
      <c r="AT168" t="s">
        <v>91</v>
      </c>
      <c r="AU168" t="s">
        <v>92</v>
      </c>
      <c r="AV168" t="s">
        <v>119</v>
      </c>
      <c r="AW168" t="s">
        <v>119</v>
      </c>
      <c r="AX168" t="s">
        <v>119</v>
      </c>
      <c r="AY168"/>
      <c r="AZ168"/>
      <c r="BA168">
        <v>0</v>
      </c>
      <c r="BB168">
        <v>0</v>
      </c>
      <c r="BC168" s="1">
        <v>42711.625565347225</v>
      </c>
      <c r="BD168" t="s">
        <v>94</v>
      </c>
      <c r="BE168" t="s">
        <v>332</v>
      </c>
      <c r="BF168" s="1">
        <v>42713.370753078707</v>
      </c>
      <c r="BG168">
        <v>1</v>
      </c>
      <c r="BH168">
        <v>454613</v>
      </c>
      <c r="BI168" s="1">
        <v>42711.482468321759</v>
      </c>
      <c r="BJ168" s="1">
        <v>42713.370450879629</v>
      </c>
      <c r="BK168" t="s">
        <v>99</v>
      </c>
      <c r="BL168" t="s">
        <v>99</v>
      </c>
      <c r="BM168" t="s">
        <v>99</v>
      </c>
      <c r="BN168" t="s">
        <v>99</v>
      </c>
      <c r="BO168"/>
      <c r="BP168" t="s">
        <v>91</v>
      </c>
      <c r="BQ168" t="s">
        <v>108</v>
      </c>
      <c r="BR168" s="1">
        <v>42713.370722870372</v>
      </c>
      <c r="BS168"/>
      <c r="BT168"/>
      <c r="BU168" t="s">
        <v>305</v>
      </c>
      <c r="BV168" t="s">
        <v>5764</v>
      </c>
      <c r="BW168">
        <v>0</v>
      </c>
      <c r="BX168"/>
      <c r="BY168"/>
      <c r="BZ168"/>
      <c r="CA168" t="s">
        <v>100</v>
      </c>
      <c r="CB168" t="s">
        <v>6047</v>
      </c>
      <c r="CC168" t="s">
        <v>101</v>
      </c>
      <c r="CD168"/>
      <c r="CE168"/>
      <c r="CF168" t="s">
        <v>86</v>
      </c>
      <c r="CG168" t="s">
        <v>88</v>
      </c>
      <c r="CH168" t="s">
        <v>99</v>
      </c>
      <c r="CI168">
        <v>0</v>
      </c>
      <c r="CJ168" t="s">
        <v>324</v>
      </c>
      <c r="CK168" t="s">
        <v>325</v>
      </c>
      <c r="CL168" t="s">
        <v>406</v>
      </c>
      <c r="CM168" t="s">
        <v>407</v>
      </c>
      <c r="CN168">
        <v>0.01</v>
      </c>
      <c r="CO168">
        <v>0</v>
      </c>
      <c r="CP168" t="s">
        <v>86</v>
      </c>
      <c r="CQ168" t="s">
        <v>86</v>
      </c>
      <c r="CR168" t="s">
        <v>86</v>
      </c>
      <c r="CT168" t="s">
        <v>99</v>
      </c>
      <c r="CU168" t="s">
        <v>99</v>
      </c>
      <c r="CV168" t="s">
        <v>99</v>
      </c>
      <c r="CW168" t="s">
        <v>99</v>
      </c>
      <c r="CX168" t="s">
        <v>99</v>
      </c>
      <c r="CY168" t="s">
        <v>99</v>
      </c>
      <c r="CZ168" t="s">
        <v>99</v>
      </c>
      <c r="DA168" t="s">
        <v>373</v>
      </c>
      <c r="DB168" t="s">
        <v>99</v>
      </c>
      <c r="DC168" t="s">
        <v>99</v>
      </c>
      <c r="DD168" t="s">
        <v>99</v>
      </c>
      <c r="DE168" t="s">
        <v>373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7" t="str">
        <f t="shared" si="4"/>
        <v/>
      </c>
      <c r="DM168" s="9" t="str">
        <f t="shared" si="5"/>
        <v/>
      </c>
    </row>
    <row r="169" spans="1:117">
      <c r="A169" t="s">
        <v>86</v>
      </c>
      <c r="B169" t="s">
        <v>387</v>
      </c>
      <c r="C169" t="s">
        <v>335</v>
      </c>
      <c r="D169">
        <v>335264</v>
      </c>
      <c r="E169">
        <v>13110</v>
      </c>
      <c r="F169" t="s">
        <v>5397</v>
      </c>
      <c r="G169" t="s">
        <v>5398</v>
      </c>
      <c r="H169" t="s">
        <v>117</v>
      </c>
      <c r="I169" t="s">
        <v>118</v>
      </c>
      <c r="J169" t="s">
        <v>86</v>
      </c>
      <c r="K169" t="s">
        <v>86</v>
      </c>
      <c r="L169" t="s">
        <v>86</v>
      </c>
      <c r="M169" t="s">
        <v>6048</v>
      </c>
      <c r="N169" t="s">
        <v>6049</v>
      </c>
      <c r="O169" t="s">
        <v>336</v>
      </c>
      <c r="Q169" s="1">
        <v>42713.397297523145</v>
      </c>
      <c r="R169" s="1">
        <v>42713.397297523145</v>
      </c>
      <c r="S169" s="1">
        <v>42713.886920138888</v>
      </c>
      <c r="T169"/>
      <c r="V169" t="s">
        <v>210</v>
      </c>
      <c r="W169">
        <v>19</v>
      </c>
      <c r="X169">
        <v>465</v>
      </c>
      <c r="AB169">
        <v>16990</v>
      </c>
      <c r="AC169" t="s">
        <v>110</v>
      </c>
      <c r="AD169">
        <v>32646</v>
      </c>
      <c r="AE169" t="s">
        <v>6050</v>
      </c>
      <c r="AH169" t="s">
        <v>6051</v>
      </c>
      <c r="AI169" t="s">
        <v>88</v>
      </c>
      <c r="AJ169" t="s">
        <v>88</v>
      </c>
      <c r="AK169" t="s">
        <v>86</v>
      </c>
      <c r="AL169" t="s">
        <v>88</v>
      </c>
      <c r="AM169" t="s">
        <v>88</v>
      </c>
      <c r="AN169" t="s">
        <v>88</v>
      </c>
      <c r="AO169" t="s">
        <v>88</v>
      </c>
      <c r="AP169" t="s">
        <v>86</v>
      </c>
      <c r="AQ169" t="s">
        <v>89</v>
      </c>
      <c r="AR169" t="s">
        <v>122</v>
      </c>
      <c r="AS169" t="s">
        <v>91</v>
      </c>
      <c r="AT169" t="s">
        <v>91</v>
      </c>
      <c r="AU169" t="s">
        <v>92</v>
      </c>
      <c r="AV169" t="s">
        <v>124</v>
      </c>
      <c r="AW169" t="s">
        <v>124</v>
      </c>
      <c r="AX169" t="s">
        <v>124</v>
      </c>
      <c r="AY169"/>
      <c r="AZ169"/>
      <c r="BA169">
        <v>11634.09</v>
      </c>
      <c r="BB169">
        <v>3413.76</v>
      </c>
      <c r="BC169" s="1">
        <v>42713.392136226852</v>
      </c>
      <c r="BD169" t="s">
        <v>94</v>
      </c>
      <c r="BE169" t="s">
        <v>332</v>
      </c>
      <c r="BF169" s="1">
        <v>42713.886919976852</v>
      </c>
      <c r="BG169">
        <v>2</v>
      </c>
      <c r="BH169">
        <v>454617</v>
      </c>
      <c r="BI169" s="1">
        <v>42713.389785185187</v>
      </c>
      <c r="BJ169" s="1">
        <v>42713.397152152778</v>
      </c>
      <c r="BK169" t="s">
        <v>111</v>
      </c>
      <c r="BL169" t="s">
        <v>112</v>
      </c>
      <c r="BM169" t="s">
        <v>97</v>
      </c>
      <c r="BN169" t="s">
        <v>98</v>
      </c>
      <c r="BO169"/>
      <c r="BP169" t="s">
        <v>91</v>
      </c>
      <c r="BQ169" t="s">
        <v>338</v>
      </c>
      <c r="BR169" s="1">
        <v>42713.397272222224</v>
      </c>
      <c r="BS169" t="s">
        <v>6052</v>
      </c>
      <c r="BT169" s="1">
        <v>42699</v>
      </c>
      <c r="BU169" t="s">
        <v>343</v>
      </c>
      <c r="BV169" t="s">
        <v>99</v>
      </c>
      <c r="BW169">
        <v>0</v>
      </c>
      <c r="BX169"/>
      <c r="BY169"/>
      <c r="BZ169"/>
      <c r="CA169" t="s">
        <v>100</v>
      </c>
      <c r="CB169" t="s">
        <v>6053</v>
      </c>
      <c r="CC169" t="s">
        <v>101</v>
      </c>
      <c r="CD169"/>
      <c r="CE169"/>
      <c r="CF169" t="s">
        <v>86</v>
      </c>
      <c r="CG169" t="s">
        <v>86</v>
      </c>
      <c r="CH169" t="s">
        <v>99</v>
      </c>
      <c r="CI169">
        <v>156</v>
      </c>
      <c r="CJ169" t="s">
        <v>340</v>
      </c>
      <c r="CK169" t="s">
        <v>392</v>
      </c>
      <c r="CL169" t="s">
        <v>388</v>
      </c>
      <c r="CM169" t="s">
        <v>389</v>
      </c>
      <c r="CN169">
        <v>0.01</v>
      </c>
      <c r="CO169">
        <v>5</v>
      </c>
      <c r="CP169" t="s">
        <v>86</v>
      </c>
      <c r="CQ169" t="s">
        <v>86</v>
      </c>
      <c r="CR169" t="s">
        <v>86</v>
      </c>
      <c r="CT169" t="s">
        <v>99</v>
      </c>
      <c r="CU169" t="s">
        <v>99</v>
      </c>
      <c r="CV169" t="s">
        <v>99</v>
      </c>
      <c r="CW169" t="s">
        <v>99</v>
      </c>
      <c r="CX169" t="s">
        <v>99</v>
      </c>
      <c r="CY169" t="s">
        <v>99</v>
      </c>
      <c r="CZ169" t="s">
        <v>99</v>
      </c>
      <c r="DA169" t="s">
        <v>373</v>
      </c>
      <c r="DB169" t="s">
        <v>99</v>
      </c>
      <c r="DC169" t="s">
        <v>99</v>
      </c>
      <c r="DD169" t="s">
        <v>99</v>
      </c>
      <c r="DE169" t="s">
        <v>373</v>
      </c>
      <c r="DF169">
        <v>6</v>
      </c>
      <c r="DG169">
        <v>48</v>
      </c>
      <c r="DH169">
        <v>102</v>
      </c>
      <c r="DI169">
        <v>7.23</v>
      </c>
      <c r="DJ169">
        <v>28.42</v>
      </c>
      <c r="DK169">
        <v>374.6</v>
      </c>
      <c r="DL169" s="7" t="str">
        <f t="shared" si="4"/>
        <v>PROV</v>
      </c>
      <c r="DM169" s="9">
        <f t="shared" si="5"/>
        <v>42713</v>
      </c>
    </row>
    <row r="170" spans="1:117">
      <c r="A170" t="s">
        <v>86</v>
      </c>
      <c r="B170" t="s">
        <v>485</v>
      </c>
      <c r="C170" t="s">
        <v>335</v>
      </c>
      <c r="D170">
        <v>335265</v>
      </c>
      <c r="E170">
        <v>13043</v>
      </c>
      <c r="F170" t="s">
        <v>6054</v>
      </c>
      <c r="G170" t="s">
        <v>6055</v>
      </c>
      <c r="H170" t="s">
        <v>3889</v>
      </c>
      <c r="I170" t="s">
        <v>3890</v>
      </c>
      <c r="J170" t="s">
        <v>86</v>
      </c>
      <c r="K170" t="s">
        <v>86</v>
      </c>
      <c r="L170" t="s">
        <v>86</v>
      </c>
      <c r="M170" t="s">
        <v>6056</v>
      </c>
      <c r="N170" t="s">
        <v>6057</v>
      </c>
      <c r="O170" t="s">
        <v>336</v>
      </c>
      <c r="Q170" s="1">
        <v>42713.419000150461</v>
      </c>
      <c r="R170" s="1">
        <v>42713.419000150461</v>
      </c>
      <c r="T170"/>
      <c r="W170">
        <v>0</v>
      </c>
      <c r="X170">
        <v>0</v>
      </c>
      <c r="AB170">
        <v>18835</v>
      </c>
      <c r="AC170" t="s">
        <v>130</v>
      </c>
      <c r="AH170" t="s">
        <v>6058</v>
      </c>
      <c r="AI170" t="s">
        <v>86</v>
      </c>
      <c r="AJ170" t="s">
        <v>86</v>
      </c>
      <c r="AK170" t="s">
        <v>86</v>
      </c>
      <c r="AL170" t="s">
        <v>86</v>
      </c>
      <c r="AM170" t="s">
        <v>86</v>
      </c>
      <c r="AN170" t="s">
        <v>86</v>
      </c>
      <c r="AO170" t="s">
        <v>86</v>
      </c>
      <c r="AP170" t="s">
        <v>86</v>
      </c>
      <c r="AQ170" t="s">
        <v>89</v>
      </c>
      <c r="AR170" t="s">
        <v>120</v>
      </c>
      <c r="AS170" t="s">
        <v>91</v>
      </c>
      <c r="AT170" t="s">
        <v>91</v>
      </c>
      <c r="AU170" t="s">
        <v>92</v>
      </c>
      <c r="AV170" t="s">
        <v>119</v>
      </c>
      <c r="AW170" t="s">
        <v>119</v>
      </c>
      <c r="AX170" t="s">
        <v>119</v>
      </c>
      <c r="AY170"/>
      <c r="AZ170"/>
      <c r="BA170">
        <v>7231.37</v>
      </c>
      <c r="BB170">
        <v>2121.88</v>
      </c>
      <c r="BC170" s="1">
        <v>42713.41665431713</v>
      </c>
      <c r="BD170" t="s">
        <v>94</v>
      </c>
      <c r="BE170" t="s">
        <v>332</v>
      </c>
      <c r="BF170" s="1">
        <v>42713.419000150461</v>
      </c>
      <c r="BG170">
        <v>9</v>
      </c>
      <c r="BH170">
        <v>454618</v>
      </c>
      <c r="BI170" s="1">
        <v>42713.404775266201</v>
      </c>
      <c r="BJ170" s="1">
        <v>42713.417333136575</v>
      </c>
      <c r="BK170" t="s">
        <v>131</v>
      </c>
      <c r="BL170" t="s">
        <v>132</v>
      </c>
      <c r="BM170" t="s">
        <v>133</v>
      </c>
      <c r="BN170" t="s">
        <v>134</v>
      </c>
      <c r="BO170"/>
      <c r="BP170" t="s">
        <v>91</v>
      </c>
      <c r="BQ170" t="s">
        <v>338</v>
      </c>
      <c r="BR170" s="1">
        <v>42713.418860370373</v>
      </c>
      <c r="BS170" t="s">
        <v>6059</v>
      </c>
      <c r="BT170"/>
      <c r="BU170" t="s">
        <v>343</v>
      </c>
      <c r="BV170" t="s">
        <v>99</v>
      </c>
      <c r="BW170">
        <v>0</v>
      </c>
      <c r="BX170"/>
      <c r="BY170"/>
      <c r="BZ170"/>
      <c r="CA170" t="s">
        <v>100</v>
      </c>
      <c r="CB170" t="s">
        <v>6060</v>
      </c>
      <c r="CC170" t="s">
        <v>101</v>
      </c>
      <c r="CD170"/>
      <c r="CE170"/>
      <c r="CF170" t="s">
        <v>86</v>
      </c>
      <c r="CG170" t="s">
        <v>86</v>
      </c>
      <c r="CH170" t="s">
        <v>99</v>
      </c>
      <c r="CI170">
        <v>18</v>
      </c>
      <c r="CJ170" t="s">
        <v>341</v>
      </c>
      <c r="CK170" t="s">
        <v>342</v>
      </c>
      <c r="CL170" t="s">
        <v>99</v>
      </c>
      <c r="CM170" t="s">
        <v>99</v>
      </c>
      <c r="CN170">
        <v>0</v>
      </c>
      <c r="CO170">
        <v>1</v>
      </c>
      <c r="CP170" t="s">
        <v>86</v>
      </c>
      <c r="CQ170" t="s">
        <v>86</v>
      </c>
      <c r="CR170" t="s">
        <v>86</v>
      </c>
      <c r="CT170" t="s">
        <v>99</v>
      </c>
      <c r="CU170" t="s">
        <v>99</v>
      </c>
      <c r="CV170" t="s">
        <v>99</v>
      </c>
      <c r="CW170" t="s">
        <v>99</v>
      </c>
      <c r="CX170" t="s">
        <v>99</v>
      </c>
      <c r="CY170" t="s">
        <v>99</v>
      </c>
      <c r="CZ170" t="s">
        <v>99</v>
      </c>
      <c r="DA170" t="s">
        <v>373</v>
      </c>
      <c r="DB170" t="s">
        <v>99</v>
      </c>
      <c r="DC170" t="s">
        <v>99</v>
      </c>
      <c r="DD170" t="s">
        <v>99</v>
      </c>
      <c r="DE170" t="s">
        <v>373</v>
      </c>
      <c r="DF170">
        <v>0</v>
      </c>
      <c r="DG170">
        <v>0</v>
      </c>
      <c r="DH170">
        <v>18</v>
      </c>
      <c r="DI170">
        <v>0</v>
      </c>
      <c r="DJ170">
        <v>0</v>
      </c>
      <c r="DK170">
        <v>67.84</v>
      </c>
      <c r="DL170" s="7" t="str">
        <f t="shared" si="4"/>
        <v>LIMA</v>
      </c>
      <c r="DM170" s="9">
        <f t="shared" si="5"/>
        <v>42713</v>
      </c>
    </row>
    <row r="171" spans="1:117">
      <c r="A171" t="s">
        <v>86</v>
      </c>
      <c r="B171" t="s">
        <v>387</v>
      </c>
      <c r="C171" t="s">
        <v>335</v>
      </c>
      <c r="D171">
        <v>335266</v>
      </c>
      <c r="E171">
        <v>13146</v>
      </c>
      <c r="F171" t="s">
        <v>473</v>
      </c>
      <c r="G171" t="s">
        <v>474</v>
      </c>
      <c r="H171" t="s">
        <v>117</v>
      </c>
      <c r="I171" t="s">
        <v>118</v>
      </c>
      <c r="J171" t="s">
        <v>86</v>
      </c>
      <c r="K171" t="s">
        <v>86</v>
      </c>
      <c r="L171" t="s">
        <v>86</v>
      </c>
      <c r="M171" t="s">
        <v>6061</v>
      </c>
      <c r="N171" t="s">
        <v>6062</v>
      </c>
      <c r="O171" t="s">
        <v>336</v>
      </c>
      <c r="Q171" s="1">
        <v>42713.688426967594</v>
      </c>
      <c r="R171" s="1">
        <v>42713.688426967594</v>
      </c>
      <c r="S171" s="1">
        <v>42713.907016469908</v>
      </c>
      <c r="T171"/>
      <c r="V171" t="s">
        <v>211</v>
      </c>
      <c r="W171">
        <v>8</v>
      </c>
      <c r="X171">
        <v>38.4</v>
      </c>
      <c r="AB171">
        <v>11152</v>
      </c>
      <c r="AC171" t="s">
        <v>87</v>
      </c>
      <c r="AH171" t="s">
        <v>478</v>
      </c>
      <c r="AI171" t="s">
        <v>86</v>
      </c>
      <c r="AJ171" t="s">
        <v>88</v>
      </c>
      <c r="AK171" t="s">
        <v>86</v>
      </c>
      <c r="AL171" t="s">
        <v>88</v>
      </c>
      <c r="AM171" t="s">
        <v>88</v>
      </c>
      <c r="AN171" t="s">
        <v>88</v>
      </c>
      <c r="AO171" t="s">
        <v>86</v>
      </c>
      <c r="AP171" t="s">
        <v>86</v>
      </c>
      <c r="AQ171" t="s">
        <v>89</v>
      </c>
      <c r="AR171" t="s">
        <v>90</v>
      </c>
      <c r="AS171" t="s">
        <v>91</v>
      </c>
      <c r="AT171" t="s">
        <v>301</v>
      </c>
      <c r="AU171" t="s">
        <v>92</v>
      </c>
      <c r="AV171" t="s">
        <v>93</v>
      </c>
      <c r="AW171" t="s">
        <v>93</v>
      </c>
      <c r="AX171" t="s">
        <v>93</v>
      </c>
      <c r="AY171"/>
      <c r="AZ171"/>
      <c r="BA171">
        <v>1516.08</v>
      </c>
      <c r="BB171">
        <v>444.86</v>
      </c>
      <c r="BC171" s="1">
        <v>42713.672761608796</v>
      </c>
      <c r="BD171" t="s">
        <v>94</v>
      </c>
      <c r="BE171" t="s">
        <v>332</v>
      </c>
      <c r="BF171" s="1">
        <v>42713.907016273151</v>
      </c>
      <c r="BG171">
        <v>4</v>
      </c>
      <c r="BH171">
        <v>454632</v>
      </c>
      <c r="BI171" s="1">
        <v>42713.66880324074</v>
      </c>
      <c r="BJ171" s="1">
        <v>42713.68822935185</v>
      </c>
      <c r="BK171" t="s">
        <v>95</v>
      </c>
      <c r="BL171" t="s">
        <v>96</v>
      </c>
      <c r="BM171" t="s">
        <v>97</v>
      </c>
      <c r="BN171" t="s">
        <v>98</v>
      </c>
      <c r="BO171"/>
      <c r="BP171" t="s">
        <v>91</v>
      </c>
      <c r="BQ171" t="s">
        <v>338</v>
      </c>
      <c r="BR171" s="1">
        <v>42713.688381087966</v>
      </c>
      <c r="BS171" t="s">
        <v>6063</v>
      </c>
      <c r="BT171" s="1">
        <v>42710</v>
      </c>
      <c r="BU171" t="s">
        <v>339</v>
      </c>
      <c r="BV171" t="s">
        <v>99</v>
      </c>
      <c r="BW171">
        <v>0</v>
      </c>
      <c r="BX171"/>
      <c r="BY171"/>
      <c r="BZ171"/>
      <c r="CA171" t="s">
        <v>100</v>
      </c>
      <c r="CB171" t="s">
        <v>6064</v>
      </c>
      <c r="CC171" t="s">
        <v>101</v>
      </c>
      <c r="CD171"/>
      <c r="CE171"/>
      <c r="CF171" t="s">
        <v>86</v>
      </c>
      <c r="CG171" t="s">
        <v>88</v>
      </c>
      <c r="CH171" t="s">
        <v>99</v>
      </c>
      <c r="CI171">
        <v>26</v>
      </c>
      <c r="CJ171" t="s">
        <v>340</v>
      </c>
      <c r="CK171" t="s">
        <v>392</v>
      </c>
      <c r="CL171" t="s">
        <v>406</v>
      </c>
      <c r="CM171" t="s">
        <v>407</v>
      </c>
      <c r="CN171">
        <v>0.05</v>
      </c>
      <c r="CO171">
        <v>3</v>
      </c>
      <c r="CP171" t="s">
        <v>86</v>
      </c>
      <c r="CQ171" t="s">
        <v>86</v>
      </c>
      <c r="CR171" t="s">
        <v>86</v>
      </c>
      <c r="CT171" t="s">
        <v>99</v>
      </c>
      <c r="CU171" t="s">
        <v>99</v>
      </c>
      <c r="CV171" t="s">
        <v>99</v>
      </c>
      <c r="CW171" t="s">
        <v>99</v>
      </c>
      <c r="CX171" t="s">
        <v>99</v>
      </c>
      <c r="CY171" t="s">
        <v>99</v>
      </c>
      <c r="CZ171" t="s">
        <v>99</v>
      </c>
      <c r="DA171" t="s">
        <v>373</v>
      </c>
      <c r="DB171" t="s">
        <v>99</v>
      </c>
      <c r="DC171" t="s">
        <v>99</v>
      </c>
      <c r="DD171" t="s">
        <v>99</v>
      </c>
      <c r="DE171" t="s">
        <v>373</v>
      </c>
      <c r="DF171">
        <v>26</v>
      </c>
      <c r="DG171">
        <v>0</v>
      </c>
      <c r="DH171">
        <v>0</v>
      </c>
      <c r="DI171">
        <v>26.5</v>
      </c>
      <c r="DJ171">
        <v>0</v>
      </c>
      <c r="DK171">
        <v>0</v>
      </c>
      <c r="DL171" s="7" t="str">
        <f t="shared" si="4"/>
        <v>LIMA</v>
      </c>
      <c r="DM171" s="9">
        <f t="shared" si="5"/>
        <v>42713</v>
      </c>
    </row>
    <row r="172" spans="1:117">
      <c r="A172" t="s">
        <v>86</v>
      </c>
      <c r="B172" t="s">
        <v>387</v>
      </c>
      <c r="C172" t="s">
        <v>335</v>
      </c>
      <c r="D172">
        <v>335267</v>
      </c>
      <c r="E172">
        <v>13146</v>
      </c>
      <c r="F172" t="s">
        <v>473</v>
      </c>
      <c r="G172" t="s">
        <v>474</v>
      </c>
      <c r="H172" t="s">
        <v>117</v>
      </c>
      <c r="I172" t="s">
        <v>118</v>
      </c>
      <c r="J172" t="s">
        <v>86</v>
      </c>
      <c r="K172" t="s">
        <v>86</v>
      </c>
      <c r="L172" t="s">
        <v>86</v>
      </c>
      <c r="M172" t="s">
        <v>6065</v>
      </c>
      <c r="N172" t="s">
        <v>6066</v>
      </c>
      <c r="O172" t="s">
        <v>336</v>
      </c>
      <c r="Q172" s="1">
        <v>42713.688486030092</v>
      </c>
      <c r="R172" s="1">
        <v>42713.688486030092</v>
      </c>
      <c r="S172" s="1">
        <v>42713.907016469908</v>
      </c>
      <c r="T172"/>
      <c r="V172" t="s">
        <v>211</v>
      </c>
      <c r="W172">
        <v>3</v>
      </c>
      <c r="X172">
        <v>12.6</v>
      </c>
      <c r="AB172">
        <v>11152</v>
      </c>
      <c r="AC172" t="s">
        <v>87</v>
      </c>
      <c r="AH172" t="s">
        <v>478</v>
      </c>
      <c r="AI172" t="s">
        <v>86</v>
      </c>
      <c r="AJ172" t="s">
        <v>88</v>
      </c>
      <c r="AK172" t="s">
        <v>86</v>
      </c>
      <c r="AL172" t="s">
        <v>88</v>
      </c>
      <c r="AM172" t="s">
        <v>88</v>
      </c>
      <c r="AN172" t="s">
        <v>88</v>
      </c>
      <c r="AO172" t="s">
        <v>86</v>
      </c>
      <c r="AP172" t="s">
        <v>86</v>
      </c>
      <c r="AQ172" t="s">
        <v>89</v>
      </c>
      <c r="AR172" t="s">
        <v>90</v>
      </c>
      <c r="AS172" t="s">
        <v>91</v>
      </c>
      <c r="AT172" t="s">
        <v>301</v>
      </c>
      <c r="AU172" t="s">
        <v>92</v>
      </c>
      <c r="AV172" t="s">
        <v>93</v>
      </c>
      <c r="AW172" t="s">
        <v>93</v>
      </c>
      <c r="AX172" t="s">
        <v>93</v>
      </c>
      <c r="AY172"/>
      <c r="AZ172"/>
      <c r="BA172">
        <v>871.83</v>
      </c>
      <c r="BB172">
        <v>255.82</v>
      </c>
      <c r="BC172" s="1">
        <v>42713.672909444445</v>
      </c>
      <c r="BD172" t="s">
        <v>94</v>
      </c>
      <c r="BE172" t="s">
        <v>332</v>
      </c>
      <c r="BF172" s="1">
        <v>42713.907016273151</v>
      </c>
      <c r="BG172">
        <v>4</v>
      </c>
      <c r="BH172">
        <v>454633</v>
      </c>
      <c r="BI172" s="1">
        <v>42713.671624143521</v>
      </c>
      <c r="BJ172" s="1">
        <v>42713.68822935185</v>
      </c>
      <c r="BK172" t="s">
        <v>95</v>
      </c>
      <c r="BL172" t="s">
        <v>96</v>
      </c>
      <c r="BM172" t="s">
        <v>97</v>
      </c>
      <c r="BN172" t="s">
        <v>98</v>
      </c>
      <c r="BO172"/>
      <c r="BP172" t="s">
        <v>91</v>
      </c>
      <c r="BQ172" t="s">
        <v>338</v>
      </c>
      <c r="BR172" s="1">
        <v>42713.688474456016</v>
      </c>
      <c r="BS172" t="s">
        <v>6067</v>
      </c>
      <c r="BT172" s="1">
        <v>42692</v>
      </c>
      <c r="BU172" t="s">
        <v>339</v>
      </c>
      <c r="BV172" t="s">
        <v>99</v>
      </c>
      <c r="BW172">
        <v>0</v>
      </c>
      <c r="BX172"/>
      <c r="BY172"/>
      <c r="BZ172"/>
      <c r="CA172" t="s">
        <v>100</v>
      </c>
      <c r="CB172" t="s">
        <v>6068</v>
      </c>
      <c r="CC172" t="s">
        <v>101</v>
      </c>
      <c r="CD172"/>
      <c r="CE172"/>
      <c r="CF172" t="s">
        <v>86</v>
      </c>
      <c r="CG172" t="s">
        <v>88</v>
      </c>
      <c r="CH172" t="s">
        <v>99</v>
      </c>
      <c r="CI172">
        <v>12</v>
      </c>
      <c r="CJ172" t="s">
        <v>340</v>
      </c>
      <c r="CK172" t="s">
        <v>392</v>
      </c>
      <c r="CL172" t="s">
        <v>406</v>
      </c>
      <c r="CM172" t="s">
        <v>407</v>
      </c>
      <c r="CN172">
        <v>0.05</v>
      </c>
      <c r="CO172">
        <v>3</v>
      </c>
      <c r="CP172" t="s">
        <v>86</v>
      </c>
      <c r="CQ172" t="s">
        <v>86</v>
      </c>
      <c r="CR172" t="s">
        <v>86</v>
      </c>
      <c r="CT172" t="s">
        <v>99</v>
      </c>
      <c r="CU172" t="s">
        <v>99</v>
      </c>
      <c r="CV172" t="s">
        <v>99</v>
      </c>
      <c r="CW172" t="s">
        <v>99</v>
      </c>
      <c r="CX172" t="s">
        <v>99</v>
      </c>
      <c r="CY172" t="s">
        <v>99</v>
      </c>
      <c r="CZ172" t="s">
        <v>99</v>
      </c>
      <c r="DA172" t="s">
        <v>373</v>
      </c>
      <c r="DB172" t="s">
        <v>99</v>
      </c>
      <c r="DC172" t="s">
        <v>99</v>
      </c>
      <c r="DD172" t="s">
        <v>99</v>
      </c>
      <c r="DE172" t="s">
        <v>373</v>
      </c>
      <c r="DF172">
        <v>8</v>
      </c>
      <c r="DG172">
        <v>4</v>
      </c>
      <c r="DH172">
        <v>0</v>
      </c>
      <c r="DI172">
        <v>11.62</v>
      </c>
      <c r="DJ172">
        <v>7</v>
      </c>
      <c r="DK172">
        <v>0</v>
      </c>
      <c r="DL172" s="7" t="str">
        <f t="shared" si="4"/>
        <v>LIMA</v>
      </c>
      <c r="DM172" s="9">
        <f t="shared" si="5"/>
        <v>42713</v>
      </c>
    </row>
    <row r="173" spans="1:117">
      <c r="A173" t="s">
        <v>86</v>
      </c>
      <c r="B173" t="s">
        <v>212</v>
      </c>
      <c r="C173" t="s">
        <v>335</v>
      </c>
      <c r="D173">
        <v>335268</v>
      </c>
      <c r="E173">
        <v>32647</v>
      </c>
      <c r="F173" t="s">
        <v>6069</v>
      </c>
      <c r="G173" t="s">
        <v>6070</v>
      </c>
      <c r="H173" t="s">
        <v>117</v>
      </c>
      <c r="I173" t="s">
        <v>118</v>
      </c>
      <c r="J173" t="s">
        <v>86</v>
      </c>
      <c r="K173" t="s">
        <v>86</v>
      </c>
      <c r="L173" t="s">
        <v>86</v>
      </c>
      <c r="M173" t="s">
        <v>6071</v>
      </c>
      <c r="N173" t="s">
        <v>6072</v>
      </c>
      <c r="O173" t="s">
        <v>336</v>
      </c>
      <c r="Q173" s="1">
        <v>42713.688547453705</v>
      </c>
      <c r="R173" s="1">
        <v>42713.688547453705</v>
      </c>
      <c r="S173" s="1">
        <v>42714.307393634263</v>
      </c>
      <c r="T173" s="1">
        <v>42714.366622256945</v>
      </c>
      <c r="U173">
        <v>1</v>
      </c>
      <c r="V173" t="s">
        <v>211</v>
      </c>
      <c r="W173">
        <v>1</v>
      </c>
      <c r="X173">
        <v>1</v>
      </c>
      <c r="AB173">
        <v>18835</v>
      </c>
      <c r="AC173" t="s">
        <v>130</v>
      </c>
      <c r="AD173">
        <v>13125</v>
      </c>
      <c r="AE173" t="s">
        <v>292</v>
      </c>
      <c r="AH173" t="s">
        <v>6073</v>
      </c>
      <c r="AI173" t="s">
        <v>86</v>
      </c>
      <c r="AJ173" t="s">
        <v>86</v>
      </c>
      <c r="AK173" t="s">
        <v>86</v>
      </c>
      <c r="AL173" t="s">
        <v>86</v>
      </c>
      <c r="AM173" t="s">
        <v>86</v>
      </c>
      <c r="AN173" t="s">
        <v>86</v>
      </c>
      <c r="AO173" t="s">
        <v>86</v>
      </c>
      <c r="AP173" t="s">
        <v>86</v>
      </c>
      <c r="AQ173" t="s">
        <v>89</v>
      </c>
      <c r="AR173" t="s">
        <v>90</v>
      </c>
      <c r="AS173" t="s">
        <v>91</v>
      </c>
      <c r="AT173" t="s">
        <v>204</v>
      </c>
      <c r="AU173" t="s">
        <v>92</v>
      </c>
      <c r="AV173" t="s">
        <v>93</v>
      </c>
      <c r="AW173" t="s">
        <v>93</v>
      </c>
      <c r="AX173" t="s">
        <v>205</v>
      </c>
      <c r="AY173"/>
      <c r="AZ173" t="s">
        <v>99</v>
      </c>
      <c r="BA173">
        <v>19.3</v>
      </c>
      <c r="BB173">
        <v>5.66</v>
      </c>
      <c r="BC173" s="1">
        <v>42713.677180555555</v>
      </c>
      <c r="BD173" t="s">
        <v>94</v>
      </c>
      <c r="BE173" t="s">
        <v>213</v>
      </c>
      <c r="BF173" s="1">
        <v>42714.366622256945</v>
      </c>
      <c r="BG173">
        <v>1</v>
      </c>
      <c r="BH173">
        <v>454634</v>
      </c>
      <c r="BI173" s="1">
        <v>42713.675586064812</v>
      </c>
      <c r="BJ173" s="1">
        <v>42713.68822935185</v>
      </c>
      <c r="BK173" t="s">
        <v>131</v>
      </c>
      <c r="BL173" t="s">
        <v>132</v>
      </c>
      <c r="BM173" t="s">
        <v>133</v>
      </c>
      <c r="BN173" t="s">
        <v>134</v>
      </c>
      <c r="BO173"/>
      <c r="BP173" t="s">
        <v>91</v>
      </c>
      <c r="BQ173" t="s">
        <v>338</v>
      </c>
      <c r="BR173" s="1">
        <v>42713.688520173608</v>
      </c>
      <c r="BS173"/>
      <c r="BT173"/>
      <c r="BU173" t="s">
        <v>339</v>
      </c>
      <c r="BV173" t="s">
        <v>99</v>
      </c>
      <c r="BW173">
        <v>0</v>
      </c>
      <c r="BX173"/>
      <c r="BY173"/>
      <c r="BZ173"/>
      <c r="CA173" t="s">
        <v>100</v>
      </c>
      <c r="CB173" t="s">
        <v>6074</v>
      </c>
      <c r="CC173" t="s">
        <v>101</v>
      </c>
      <c r="CD173"/>
      <c r="CE173"/>
      <c r="CF173" t="s">
        <v>86</v>
      </c>
      <c r="CG173" t="s">
        <v>88</v>
      </c>
      <c r="CH173" t="s">
        <v>99</v>
      </c>
      <c r="CI173">
        <v>2</v>
      </c>
      <c r="CJ173" t="s">
        <v>340</v>
      </c>
      <c r="CK173" t="s">
        <v>392</v>
      </c>
      <c r="CL173" t="s">
        <v>406</v>
      </c>
      <c r="CM173" t="s">
        <v>407</v>
      </c>
      <c r="CN173">
        <v>0.05</v>
      </c>
      <c r="CO173">
        <v>1</v>
      </c>
      <c r="CP173" t="s">
        <v>86</v>
      </c>
      <c r="CQ173" t="s">
        <v>86</v>
      </c>
      <c r="CR173" t="s">
        <v>86</v>
      </c>
      <c r="CT173" t="s">
        <v>99</v>
      </c>
      <c r="CU173" t="s">
        <v>99</v>
      </c>
      <c r="CV173" t="s">
        <v>99</v>
      </c>
      <c r="CW173" t="s">
        <v>99</v>
      </c>
      <c r="CX173" t="s">
        <v>99</v>
      </c>
      <c r="CY173" t="s">
        <v>99</v>
      </c>
      <c r="CZ173" t="s">
        <v>99</v>
      </c>
      <c r="DA173" t="s">
        <v>373</v>
      </c>
      <c r="DB173" t="s">
        <v>99</v>
      </c>
      <c r="DC173" t="s">
        <v>99</v>
      </c>
      <c r="DD173" t="s">
        <v>99</v>
      </c>
      <c r="DE173" t="s">
        <v>373</v>
      </c>
      <c r="DF173">
        <v>0</v>
      </c>
      <c r="DG173">
        <v>2</v>
      </c>
      <c r="DH173">
        <v>0</v>
      </c>
      <c r="DI173">
        <v>0</v>
      </c>
      <c r="DJ173">
        <v>0.86</v>
      </c>
      <c r="DK173">
        <v>0</v>
      </c>
      <c r="DL173" s="7" t="str">
        <f t="shared" si="4"/>
        <v>LIMA</v>
      </c>
      <c r="DM173" s="9">
        <f t="shared" si="5"/>
        <v>42713</v>
      </c>
    </row>
    <row r="174" spans="1:117">
      <c r="A174" t="s">
        <v>86</v>
      </c>
      <c r="B174" t="s">
        <v>387</v>
      </c>
      <c r="C174" t="s">
        <v>335</v>
      </c>
      <c r="D174">
        <v>335269</v>
      </c>
      <c r="E174">
        <v>21949</v>
      </c>
      <c r="F174" t="s">
        <v>833</v>
      </c>
      <c r="G174" t="s">
        <v>834</v>
      </c>
      <c r="H174" t="s">
        <v>117</v>
      </c>
      <c r="I174" t="s">
        <v>118</v>
      </c>
      <c r="J174" t="s">
        <v>86</v>
      </c>
      <c r="K174" t="s">
        <v>86</v>
      </c>
      <c r="L174" t="s">
        <v>86</v>
      </c>
      <c r="M174" t="s">
        <v>6075</v>
      </c>
      <c r="N174" t="s">
        <v>6076</v>
      </c>
      <c r="O174" t="s">
        <v>336</v>
      </c>
      <c r="Q174" s="1">
        <v>42713.688619166664</v>
      </c>
      <c r="R174" s="1">
        <v>42713.688619166664</v>
      </c>
      <c r="S174" s="1">
        <v>42714.318650810186</v>
      </c>
      <c r="T174"/>
      <c r="V174" t="s">
        <v>211</v>
      </c>
      <c r="W174">
        <v>10</v>
      </c>
      <c r="X174">
        <v>65.599999999999994</v>
      </c>
      <c r="AB174">
        <v>18835</v>
      </c>
      <c r="AC174" t="s">
        <v>130</v>
      </c>
      <c r="AH174" t="s">
        <v>837</v>
      </c>
      <c r="AI174" t="s">
        <v>86</v>
      </c>
      <c r="AJ174" t="s">
        <v>86</v>
      </c>
      <c r="AK174" t="s">
        <v>86</v>
      </c>
      <c r="AL174" t="s">
        <v>86</v>
      </c>
      <c r="AM174" t="s">
        <v>86</v>
      </c>
      <c r="AN174" t="s">
        <v>86</v>
      </c>
      <c r="AO174" t="s">
        <v>88</v>
      </c>
      <c r="AP174" t="s">
        <v>86</v>
      </c>
      <c r="AQ174" t="s">
        <v>89</v>
      </c>
      <c r="AR174" t="s">
        <v>90</v>
      </c>
      <c r="AS174" t="s">
        <v>91</v>
      </c>
      <c r="AT174" t="s">
        <v>120</v>
      </c>
      <c r="AU174" t="s">
        <v>92</v>
      </c>
      <c r="AV174" t="s">
        <v>93</v>
      </c>
      <c r="AW174" t="s">
        <v>93</v>
      </c>
      <c r="AX174" t="s">
        <v>208</v>
      </c>
      <c r="AY174"/>
      <c r="AZ174"/>
      <c r="BA174">
        <v>3657.87</v>
      </c>
      <c r="BB174">
        <v>1073.32</v>
      </c>
      <c r="BC174" s="1">
        <v>42713.673059988425</v>
      </c>
      <c r="BD174" t="s">
        <v>94</v>
      </c>
      <c r="BE174" t="s">
        <v>306</v>
      </c>
      <c r="BF174" s="1">
        <v>42714.318650613423</v>
      </c>
      <c r="BG174">
        <v>3</v>
      </c>
      <c r="BH174">
        <v>454635</v>
      </c>
      <c r="BI174" s="1">
        <v>42713.663410104164</v>
      </c>
      <c r="BJ174" s="1">
        <v>42713.68822935185</v>
      </c>
      <c r="BK174" t="s">
        <v>131</v>
      </c>
      <c r="BL174" t="s">
        <v>132</v>
      </c>
      <c r="BM174" t="s">
        <v>133</v>
      </c>
      <c r="BN174" t="s">
        <v>134</v>
      </c>
      <c r="BO174"/>
      <c r="BP174" t="s">
        <v>91</v>
      </c>
      <c r="BQ174" t="s">
        <v>338</v>
      </c>
      <c r="BR174" s="1">
        <v>42713.688600185182</v>
      </c>
      <c r="BS174" t="s">
        <v>6077</v>
      </c>
      <c r="BT174" s="1">
        <v>42713</v>
      </c>
      <c r="BU174" t="s">
        <v>343</v>
      </c>
      <c r="BV174" t="s">
        <v>99</v>
      </c>
      <c r="BW174">
        <v>0</v>
      </c>
      <c r="BX174"/>
      <c r="BY174"/>
      <c r="BZ174"/>
      <c r="CA174" t="s">
        <v>100</v>
      </c>
      <c r="CB174" t="s">
        <v>6078</v>
      </c>
      <c r="CC174" t="s">
        <v>101</v>
      </c>
      <c r="CD174"/>
      <c r="CE174"/>
      <c r="CF174" t="s">
        <v>86</v>
      </c>
      <c r="CG174" t="s">
        <v>86</v>
      </c>
      <c r="CH174" t="s">
        <v>99</v>
      </c>
      <c r="CI174">
        <v>153</v>
      </c>
      <c r="CJ174" t="s">
        <v>340</v>
      </c>
      <c r="CK174" t="s">
        <v>392</v>
      </c>
      <c r="CL174" t="s">
        <v>406</v>
      </c>
      <c r="CM174" t="s">
        <v>407</v>
      </c>
      <c r="CN174">
        <v>0.05</v>
      </c>
      <c r="CO174">
        <v>11</v>
      </c>
      <c r="CP174" t="s">
        <v>86</v>
      </c>
      <c r="CQ174" t="s">
        <v>86</v>
      </c>
      <c r="CR174" t="s">
        <v>86</v>
      </c>
      <c r="CT174" t="s">
        <v>99</v>
      </c>
      <c r="CU174" t="s">
        <v>99</v>
      </c>
      <c r="CV174" t="s">
        <v>99</v>
      </c>
      <c r="CW174" t="s">
        <v>99</v>
      </c>
      <c r="CX174" t="s">
        <v>99</v>
      </c>
      <c r="CY174" t="s">
        <v>99</v>
      </c>
      <c r="CZ174" t="s">
        <v>99</v>
      </c>
      <c r="DA174" t="s">
        <v>373</v>
      </c>
      <c r="DB174" t="s">
        <v>99</v>
      </c>
      <c r="DC174" t="s">
        <v>99</v>
      </c>
      <c r="DD174" t="s">
        <v>99</v>
      </c>
      <c r="DE174" t="s">
        <v>373</v>
      </c>
      <c r="DF174">
        <v>22</v>
      </c>
      <c r="DG174">
        <v>121</v>
      </c>
      <c r="DH174">
        <v>10</v>
      </c>
      <c r="DI174">
        <v>9.7100000000000009</v>
      </c>
      <c r="DJ174">
        <v>53.97</v>
      </c>
      <c r="DK174">
        <v>1</v>
      </c>
      <c r="DL174" s="7" t="str">
        <f t="shared" si="4"/>
        <v>LIMA</v>
      </c>
      <c r="DM174" s="9">
        <f t="shared" si="5"/>
        <v>42713</v>
      </c>
    </row>
    <row r="175" spans="1:117">
      <c r="A175" t="s">
        <v>86</v>
      </c>
      <c r="B175" t="s">
        <v>485</v>
      </c>
      <c r="C175" t="s">
        <v>103</v>
      </c>
      <c r="D175">
        <v>126822</v>
      </c>
      <c r="E175">
        <v>31003</v>
      </c>
      <c r="F175" t="s">
        <v>3969</v>
      </c>
      <c r="G175" t="s">
        <v>3970</v>
      </c>
      <c r="H175" t="s">
        <v>117</v>
      </c>
      <c r="I175" t="s">
        <v>118</v>
      </c>
      <c r="J175" t="s">
        <v>86</v>
      </c>
      <c r="K175" t="s">
        <v>86</v>
      </c>
      <c r="L175" t="s">
        <v>86</v>
      </c>
      <c r="M175" t="s">
        <v>6079</v>
      </c>
      <c r="N175" t="s">
        <v>6080</v>
      </c>
      <c r="O175" t="s">
        <v>104</v>
      </c>
      <c r="P175" t="s">
        <v>99</v>
      </c>
      <c r="Q175" s="1">
        <v>42713.347411805553</v>
      </c>
      <c r="R175" s="1">
        <v>42713.347411805553</v>
      </c>
      <c r="T175"/>
      <c r="W175">
        <v>0</v>
      </c>
      <c r="X175">
        <v>0</v>
      </c>
      <c r="AB175">
        <v>5393</v>
      </c>
      <c r="AC175" t="s">
        <v>105</v>
      </c>
      <c r="AD175">
        <v>30051</v>
      </c>
      <c r="AE175" t="s">
        <v>280</v>
      </c>
      <c r="AH175" t="s">
        <v>3971</v>
      </c>
      <c r="AI175" t="s">
        <v>88</v>
      </c>
      <c r="AJ175" t="s">
        <v>88</v>
      </c>
      <c r="AK175" t="s">
        <v>86</v>
      </c>
      <c r="AL175" t="s">
        <v>88</v>
      </c>
      <c r="AM175" t="s">
        <v>88</v>
      </c>
      <c r="AN175" t="s">
        <v>88</v>
      </c>
      <c r="AO175" t="s">
        <v>88</v>
      </c>
      <c r="AP175" t="s">
        <v>86</v>
      </c>
      <c r="AQ175" t="s">
        <v>89</v>
      </c>
      <c r="AR175" t="s">
        <v>115</v>
      </c>
      <c r="AS175" t="s">
        <v>226</v>
      </c>
      <c r="AT175" t="s">
        <v>91</v>
      </c>
      <c r="AU175" t="s">
        <v>92</v>
      </c>
      <c r="AV175" t="s">
        <v>142</v>
      </c>
      <c r="AW175" t="s">
        <v>227</v>
      </c>
      <c r="AX175" t="s">
        <v>228</v>
      </c>
      <c r="AY175"/>
      <c r="AZ175"/>
      <c r="BA175">
        <v>9993.18</v>
      </c>
      <c r="BB175">
        <v>2932.27</v>
      </c>
      <c r="BC175" s="1">
        <v>42711.731930509261</v>
      </c>
      <c r="BD175" t="s">
        <v>94</v>
      </c>
      <c r="BE175" t="s">
        <v>332</v>
      </c>
      <c r="BF175" s="1">
        <v>42713.347411805553</v>
      </c>
      <c r="BG175">
        <v>1</v>
      </c>
      <c r="BH175">
        <v>454605</v>
      </c>
      <c r="BI175" s="1">
        <v>42710.539243472223</v>
      </c>
      <c r="BJ175" s="1">
        <v>42713.346860370373</v>
      </c>
      <c r="BK175" t="s">
        <v>106</v>
      </c>
      <c r="BL175" t="s">
        <v>107</v>
      </c>
      <c r="BM175" t="s">
        <v>97</v>
      </c>
      <c r="BN175" t="s">
        <v>98</v>
      </c>
      <c r="BO175"/>
      <c r="BP175" t="s">
        <v>91</v>
      </c>
      <c r="BQ175" t="s">
        <v>108</v>
      </c>
      <c r="BR175" s="1">
        <v>42713.347383749999</v>
      </c>
      <c r="BS175"/>
      <c r="BT175"/>
      <c r="BU175" t="s">
        <v>513</v>
      </c>
      <c r="BV175" t="s">
        <v>99</v>
      </c>
      <c r="BW175">
        <v>0</v>
      </c>
      <c r="BX175"/>
      <c r="BY175"/>
      <c r="BZ175"/>
      <c r="CA175" t="s">
        <v>100</v>
      </c>
      <c r="CB175" t="s">
        <v>6081</v>
      </c>
      <c r="CC175" t="s">
        <v>101</v>
      </c>
      <c r="CD175"/>
      <c r="CE175"/>
      <c r="CF175" t="s">
        <v>86</v>
      </c>
      <c r="CG175" t="s">
        <v>88</v>
      </c>
      <c r="CH175" t="s">
        <v>99</v>
      </c>
      <c r="CI175">
        <v>883</v>
      </c>
      <c r="CJ175" t="s">
        <v>170</v>
      </c>
      <c r="CK175" t="s">
        <v>171</v>
      </c>
      <c r="CL175" t="s">
        <v>388</v>
      </c>
      <c r="CM175" t="s">
        <v>389</v>
      </c>
      <c r="CN175">
        <v>0.01</v>
      </c>
      <c r="CO175">
        <v>23</v>
      </c>
      <c r="CP175" t="s">
        <v>86</v>
      </c>
      <c r="CQ175" t="s">
        <v>86</v>
      </c>
      <c r="CR175" t="s">
        <v>86</v>
      </c>
      <c r="CU175" t="s">
        <v>99</v>
      </c>
      <c r="CV175" t="s">
        <v>99</v>
      </c>
      <c r="CW175" t="s">
        <v>99</v>
      </c>
      <c r="CX175" t="s">
        <v>99</v>
      </c>
      <c r="CY175" t="s">
        <v>99</v>
      </c>
      <c r="CZ175" t="s">
        <v>99</v>
      </c>
      <c r="DA175" t="s">
        <v>373</v>
      </c>
      <c r="DB175" t="s">
        <v>99</v>
      </c>
      <c r="DC175" t="s">
        <v>99</v>
      </c>
      <c r="DE175" t="s">
        <v>373</v>
      </c>
      <c r="DF175">
        <v>0</v>
      </c>
      <c r="DG175">
        <v>829</v>
      </c>
      <c r="DH175">
        <v>54</v>
      </c>
      <c r="DI175">
        <v>0</v>
      </c>
      <c r="DJ175">
        <v>352.32</v>
      </c>
      <c r="DK175">
        <v>10.44</v>
      </c>
      <c r="DL175" s="7" t="str">
        <f t="shared" si="4"/>
        <v>PROV</v>
      </c>
      <c r="DM175" s="9">
        <f t="shared" si="5"/>
        <v>42713</v>
      </c>
    </row>
    <row r="176" spans="1:117">
      <c r="A176" t="s">
        <v>86</v>
      </c>
      <c r="B176" t="s">
        <v>387</v>
      </c>
      <c r="C176" t="s">
        <v>103</v>
      </c>
      <c r="D176">
        <v>126823</v>
      </c>
      <c r="E176">
        <v>30647</v>
      </c>
      <c r="F176" t="s">
        <v>547</v>
      </c>
      <c r="G176" t="s">
        <v>548</v>
      </c>
      <c r="H176" t="s">
        <v>117</v>
      </c>
      <c r="I176" t="s">
        <v>118</v>
      </c>
      <c r="J176" t="s">
        <v>86</v>
      </c>
      <c r="K176" t="s">
        <v>86</v>
      </c>
      <c r="L176" t="s">
        <v>86</v>
      </c>
      <c r="M176" t="s">
        <v>6082</v>
      </c>
      <c r="N176" t="s">
        <v>6083</v>
      </c>
      <c r="O176" t="s">
        <v>104</v>
      </c>
      <c r="P176" t="s">
        <v>99</v>
      </c>
      <c r="Q176" s="1">
        <v>42713.347478703705</v>
      </c>
      <c r="R176" s="1">
        <v>42713.347478703705</v>
      </c>
      <c r="S176" s="1">
        <v>42713.887948101852</v>
      </c>
      <c r="T176"/>
      <c r="V176" t="s">
        <v>211</v>
      </c>
      <c r="W176">
        <v>7</v>
      </c>
      <c r="X176">
        <v>63.4</v>
      </c>
      <c r="AB176">
        <v>16990</v>
      </c>
      <c r="AC176" t="s">
        <v>110</v>
      </c>
      <c r="AD176">
        <v>0</v>
      </c>
      <c r="AH176" t="s">
        <v>549</v>
      </c>
      <c r="AI176" t="s">
        <v>86</v>
      </c>
      <c r="AJ176" t="s">
        <v>88</v>
      </c>
      <c r="AK176" t="s">
        <v>86</v>
      </c>
      <c r="AL176" t="s">
        <v>88</v>
      </c>
      <c r="AM176" t="s">
        <v>86</v>
      </c>
      <c r="AN176" t="s">
        <v>86</v>
      </c>
      <c r="AO176" t="s">
        <v>86</v>
      </c>
      <c r="AP176" t="s">
        <v>86</v>
      </c>
      <c r="AQ176" t="s">
        <v>89</v>
      </c>
      <c r="AR176" t="s">
        <v>90</v>
      </c>
      <c r="AS176" t="s">
        <v>91</v>
      </c>
      <c r="AT176" t="s">
        <v>285</v>
      </c>
      <c r="AU176" t="s">
        <v>92</v>
      </c>
      <c r="AV176" t="s">
        <v>93</v>
      </c>
      <c r="AW176" t="s">
        <v>93</v>
      </c>
      <c r="AX176" t="s">
        <v>286</v>
      </c>
      <c r="AY176"/>
      <c r="AZ176"/>
      <c r="BA176">
        <v>1636.86</v>
      </c>
      <c r="BB176">
        <v>480.3</v>
      </c>
      <c r="BC176" s="1">
        <v>42713.327464814814</v>
      </c>
      <c r="BD176" t="s">
        <v>94</v>
      </c>
      <c r="BE176" t="s">
        <v>332</v>
      </c>
      <c r="BF176" s="1">
        <v>42713.887947916664</v>
      </c>
      <c r="BG176">
        <v>1</v>
      </c>
      <c r="BH176">
        <v>454606</v>
      </c>
      <c r="BI176" s="1">
        <v>42711.680841041663</v>
      </c>
      <c r="BJ176" s="1">
        <v>42713.346860370373</v>
      </c>
      <c r="BK176" t="s">
        <v>111</v>
      </c>
      <c r="BL176" t="s">
        <v>112</v>
      </c>
      <c r="BM176" t="s">
        <v>97</v>
      </c>
      <c r="BN176" t="s">
        <v>98</v>
      </c>
      <c r="BO176"/>
      <c r="BP176" t="s">
        <v>91</v>
      </c>
      <c r="BQ176" t="s">
        <v>108</v>
      </c>
      <c r="BR176" s="1">
        <v>42713.347455740739</v>
      </c>
      <c r="BS176"/>
      <c r="BT176" s="1">
        <v>42711.680841041663</v>
      </c>
      <c r="BU176" t="s">
        <v>550</v>
      </c>
      <c r="BV176" t="s">
        <v>99</v>
      </c>
      <c r="BW176">
        <v>0</v>
      </c>
      <c r="BX176"/>
      <c r="BY176"/>
      <c r="BZ176"/>
      <c r="CA176" t="s">
        <v>100</v>
      </c>
      <c r="CB176" t="s">
        <v>6084</v>
      </c>
      <c r="CC176" t="s">
        <v>101</v>
      </c>
      <c r="CD176"/>
      <c r="CE176"/>
      <c r="CF176" t="s">
        <v>86</v>
      </c>
      <c r="CG176" t="s">
        <v>86</v>
      </c>
      <c r="CH176" t="s">
        <v>99</v>
      </c>
      <c r="CI176">
        <v>66</v>
      </c>
      <c r="CJ176" t="s">
        <v>390</v>
      </c>
      <c r="CK176" t="s">
        <v>391</v>
      </c>
      <c r="CL176" t="s">
        <v>398</v>
      </c>
      <c r="CM176" t="s">
        <v>399</v>
      </c>
      <c r="CN176">
        <v>0.02</v>
      </c>
      <c r="CO176">
        <v>5</v>
      </c>
      <c r="CP176" t="s">
        <v>86</v>
      </c>
      <c r="CQ176" t="s">
        <v>86</v>
      </c>
      <c r="CR176" t="s">
        <v>86</v>
      </c>
      <c r="CU176" t="s">
        <v>99</v>
      </c>
      <c r="CV176" t="s">
        <v>99</v>
      </c>
      <c r="CW176" t="s">
        <v>99</v>
      </c>
      <c r="CX176" t="s">
        <v>99</v>
      </c>
      <c r="CY176" t="s">
        <v>99</v>
      </c>
      <c r="CZ176" t="s">
        <v>99</v>
      </c>
      <c r="DA176" t="s">
        <v>373</v>
      </c>
      <c r="DB176" t="s">
        <v>99</v>
      </c>
      <c r="DC176" t="s">
        <v>99</v>
      </c>
      <c r="DE176" t="s">
        <v>373</v>
      </c>
      <c r="DF176">
        <v>0</v>
      </c>
      <c r="DG176">
        <v>66</v>
      </c>
      <c r="DH176">
        <v>0</v>
      </c>
      <c r="DI176">
        <v>0</v>
      </c>
      <c r="DJ176">
        <v>41.76</v>
      </c>
      <c r="DK176">
        <v>0</v>
      </c>
      <c r="DL176" s="7" t="str">
        <f t="shared" si="4"/>
        <v>LIMA</v>
      </c>
      <c r="DM176" s="9">
        <f t="shared" si="5"/>
        <v>42713</v>
      </c>
    </row>
    <row r="177" spans="1:117">
      <c r="A177" t="s">
        <v>86</v>
      </c>
      <c r="B177" t="s">
        <v>387</v>
      </c>
      <c r="C177" t="s">
        <v>103</v>
      </c>
      <c r="D177">
        <v>126824</v>
      </c>
      <c r="E177">
        <v>32493</v>
      </c>
      <c r="F177" t="s">
        <v>4075</v>
      </c>
      <c r="G177" t="s">
        <v>4076</v>
      </c>
      <c r="H177" t="s">
        <v>117</v>
      </c>
      <c r="I177" t="s">
        <v>118</v>
      </c>
      <c r="J177" t="s">
        <v>86</v>
      </c>
      <c r="K177" t="s">
        <v>86</v>
      </c>
      <c r="L177" t="s">
        <v>86</v>
      </c>
      <c r="M177" t="s">
        <v>6085</v>
      </c>
      <c r="N177" t="s">
        <v>6086</v>
      </c>
      <c r="O177" t="s">
        <v>104</v>
      </c>
      <c r="P177" t="s">
        <v>99</v>
      </c>
      <c r="Q177" s="1">
        <v>42713.347528969905</v>
      </c>
      <c r="R177" s="1">
        <v>42713.347528969905</v>
      </c>
      <c r="S177" s="1">
        <v>42713.90729664352</v>
      </c>
      <c r="T177"/>
      <c r="V177" t="s">
        <v>210</v>
      </c>
      <c r="W177">
        <v>17</v>
      </c>
      <c r="X177">
        <v>42</v>
      </c>
      <c r="AB177">
        <v>11152</v>
      </c>
      <c r="AC177" t="s">
        <v>87</v>
      </c>
      <c r="AH177" t="s">
        <v>4077</v>
      </c>
      <c r="AI177" t="s">
        <v>86</v>
      </c>
      <c r="AJ177" t="s">
        <v>86</v>
      </c>
      <c r="AK177" t="s">
        <v>86</v>
      </c>
      <c r="AL177" t="s">
        <v>86</v>
      </c>
      <c r="AM177" t="s">
        <v>86</v>
      </c>
      <c r="AN177" t="s">
        <v>86</v>
      </c>
      <c r="AO177" t="s">
        <v>86</v>
      </c>
      <c r="AP177" t="s">
        <v>86</v>
      </c>
      <c r="AQ177" t="s">
        <v>89</v>
      </c>
      <c r="AR177" t="s">
        <v>90</v>
      </c>
      <c r="AS177" t="s">
        <v>91</v>
      </c>
      <c r="AT177" t="s">
        <v>301</v>
      </c>
      <c r="AU177" t="s">
        <v>92</v>
      </c>
      <c r="AV177" t="s">
        <v>93</v>
      </c>
      <c r="AW177" t="s">
        <v>93</v>
      </c>
      <c r="AX177" t="s">
        <v>93</v>
      </c>
      <c r="AY177"/>
      <c r="AZ177"/>
      <c r="BA177">
        <v>1392.95</v>
      </c>
      <c r="BB177">
        <v>408.73</v>
      </c>
      <c r="BC177" s="1">
        <v>42713.33402101852</v>
      </c>
      <c r="BD177" t="s">
        <v>94</v>
      </c>
      <c r="BE177" t="s">
        <v>332</v>
      </c>
      <c r="BF177" s="1">
        <v>42713.907296296296</v>
      </c>
      <c r="BG177">
        <v>1</v>
      </c>
      <c r="BH177">
        <v>454607</v>
      </c>
      <c r="BI177" s="1">
        <v>42711.784069907408</v>
      </c>
      <c r="BJ177" s="1">
        <v>42713.347080671294</v>
      </c>
      <c r="BK177" t="s">
        <v>95</v>
      </c>
      <c r="BL177" t="s">
        <v>96</v>
      </c>
      <c r="BM177" t="s">
        <v>97</v>
      </c>
      <c r="BN177" t="s">
        <v>98</v>
      </c>
      <c r="BO177"/>
      <c r="BP177" t="s">
        <v>91</v>
      </c>
      <c r="BQ177" t="s">
        <v>108</v>
      </c>
      <c r="BR177" s="1">
        <v>42713.34752009259</v>
      </c>
      <c r="BS177"/>
      <c r="BT177"/>
      <c r="BU177" t="s">
        <v>542</v>
      </c>
      <c r="BV177" t="s">
        <v>99</v>
      </c>
      <c r="BW177">
        <v>0</v>
      </c>
      <c r="BX177"/>
      <c r="BY177"/>
      <c r="BZ177"/>
      <c r="CA177" t="s">
        <v>100</v>
      </c>
      <c r="CB177" t="s">
        <v>6087</v>
      </c>
      <c r="CC177" t="s">
        <v>101</v>
      </c>
      <c r="CD177"/>
      <c r="CE177"/>
      <c r="CF177" t="s">
        <v>86</v>
      </c>
      <c r="CG177" t="s">
        <v>88</v>
      </c>
      <c r="CH177" t="s">
        <v>99</v>
      </c>
      <c r="CI177">
        <v>200</v>
      </c>
      <c r="CJ177" t="s">
        <v>333</v>
      </c>
      <c r="CK177" t="s">
        <v>334</v>
      </c>
      <c r="CL177" t="s">
        <v>385</v>
      </c>
      <c r="CM177" t="s">
        <v>386</v>
      </c>
      <c r="CN177">
        <v>0.02</v>
      </c>
      <c r="CO177">
        <v>1</v>
      </c>
      <c r="CP177" t="s">
        <v>86</v>
      </c>
      <c r="CQ177" t="s">
        <v>86</v>
      </c>
      <c r="CR177" t="s">
        <v>86</v>
      </c>
      <c r="CU177" t="s">
        <v>99</v>
      </c>
      <c r="CV177" t="s">
        <v>99</v>
      </c>
      <c r="CW177" t="s">
        <v>99</v>
      </c>
      <c r="CX177" t="s">
        <v>99</v>
      </c>
      <c r="CY177" t="s">
        <v>99</v>
      </c>
      <c r="CZ177" t="s">
        <v>99</v>
      </c>
      <c r="DA177" t="s">
        <v>373</v>
      </c>
      <c r="DB177" t="s">
        <v>99</v>
      </c>
      <c r="DC177" t="s">
        <v>99</v>
      </c>
      <c r="DE177" t="s">
        <v>373</v>
      </c>
      <c r="DF177">
        <v>0</v>
      </c>
      <c r="DG177">
        <v>200</v>
      </c>
      <c r="DH177">
        <v>0</v>
      </c>
      <c r="DI177">
        <v>0</v>
      </c>
      <c r="DJ177">
        <v>40</v>
      </c>
      <c r="DK177">
        <v>0</v>
      </c>
      <c r="DL177" s="7" t="str">
        <f t="shared" si="4"/>
        <v>LIMA</v>
      </c>
      <c r="DM177" s="9">
        <f t="shared" si="5"/>
        <v>42713</v>
      </c>
    </row>
    <row r="178" spans="1:117">
      <c r="A178" t="s">
        <v>86</v>
      </c>
      <c r="B178" t="s">
        <v>387</v>
      </c>
      <c r="C178" t="s">
        <v>103</v>
      </c>
      <c r="D178">
        <v>126825</v>
      </c>
      <c r="E178">
        <v>21520</v>
      </c>
      <c r="F178" t="s">
        <v>686</v>
      </c>
      <c r="G178" t="s">
        <v>687</v>
      </c>
      <c r="H178" t="s">
        <v>117</v>
      </c>
      <c r="I178" t="s">
        <v>118</v>
      </c>
      <c r="J178" t="s">
        <v>86</v>
      </c>
      <c r="K178" t="s">
        <v>86</v>
      </c>
      <c r="L178" t="s">
        <v>86</v>
      </c>
      <c r="M178" t="s">
        <v>6088</v>
      </c>
      <c r="N178" t="s">
        <v>6089</v>
      </c>
      <c r="O178" t="s">
        <v>104</v>
      </c>
      <c r="P178" t="s">
        <v>99</v>
      </c>
      <c r="Q178" s="1">
        <v>42713.347573842591</v>
      </c>
      <c r="R178" s="1">
        <v>42713.347573842591</v>
      </c>
      <c r="S178" s="1">
        <v>42713.887716469908</v>
      </c>
      <c r="T178"/>
      <c r="V178" t="s">
        <v>211</v>
      </c>
      <c r="W178">
        <v>1</v>
      </c>
      <c r="X178">
        <v>4.8</v>
      </c>
      <c r="AB178">
        <v>16990</v>
      </c>
      <c r="AC178" t="s">
        <v>110</v>
      </c>
      <c r="AD178">
        <v>0</v>
      </c>
      <c r="AH178" t="s">
        <v>688</v>
      </c>
      <c r="AI178" t="s">
        <v>86</v>
      </c>
      <c r="AJ178" t="s">
        <v>88</v>
      </c>
      <c r="AK178" t="s">
        <v>86</v>
      </c>
      <c r="AL178" t="s">
        <v>88</v>
      </c>
      <c r="AM178" t="s">
        <v>88</v>
      </c>
      <c r="AN178" t="s">
        <v>88</v>
      </c>
      <c r="AO178" t="s">
        <v>88</v>
      </c>
      <c r="AP178" t="s">
        <v>86</v>
      </c>
      <c r="AQ178" t="s">
        <v>89</v>
      </c>
      <c r="AR178" t="s">
        <v>90</v>
      </c>
      <c r="AS178" t="s">
        <v>91</v>
      </c>
      <c r="AT178" t="s">
        <v>126</v>
      </c>
      <c r="AU178" t="s">
        <v>92</v>
      </c>
      <c r="AV178" t="s">
        <v>93</v>
      </c>
      <c r="AW178" t="s">
        <v>93</v>
      </c>
      <c r="AX178" t="s">
        <v>139</v>
      </c>
      <c r="AY178"/>
      <c r="AZ178"/>
      <c r="BA178">
        <v>114.65</v>
      </c>
      <c r="BB178">
        <v>33.64</v>
      </c>
      <c r="BC178" s="1">
        <v>42713.32355011574</v>
      </c>
      <c r="BD178" t="s">
        <v>94</v>
      </c>
      <c r="BE178" t="s">
        <v>332</v>
      </c>
      <c r="BF178" s="1">
        <v>42713.887716273151</v>
      </c>
      <c r="BG178">
        <v>1</v>
      </c>
      <c r="BH178">
        <v>454608</v>
      </c>
      <c r="BI178" s="1">
        <v>42711.987628703704</v>
      </c>
      <c r="BJ178" s="1">
        <v>42713.347080671294</v>
      </c>
      <c r="BK178" t="s">
        <v>111</v>
      </c>
      <c r="BL178" t="s">
        <v>112</v>
      </c>
      <c r="BM178" t="s">
        <v>97</v>
      </c>
      <c r="BN178" t="s">
        <v>98</v>
      </c>
      <c r="BO178"/>
      <c r="BP178" t="s">
        <v>91</v>
      </c>
      <c r="BQ178" t="s">
        <v>108</v>
      </c>
      <c r="BR178" s="1">
        <v>42713.347564965276</v>
      </c>
      <c r="BS178"/>
      <c r="BT178" s="1">
        <v>42712.987628703704</v>
      </c>
      <c r="BU178" t="s">
        <v>209</v>
      </c>
      <c r="BV178" t="s">
        <v>99</v>
      </c>
      <c r="BW178">
        <v>0</v>
      </c>
      <c r="BX178"/>
      <c r="BY178"/>
      <c r="BZ178"/>
      <c r="CA178" t="s">
        <v>100</v>
      </c>
      <c r="CB178" t="s">
        <v>6090</v>
      </c>
      <c r="CC178" t="s">
        <v>101</v>
      </c>
      <c r="CD178"/>
      <c r="CE178"/>
      <c r="CF178" t="s">
        <v>86</v>
      </c>
      <c r="CG178" t="s">
        <v>88</v>
      </c>
      <c r="CH178" t="s">
        <v>99</v>
      </c>
      <c r="CI178">
        <v>12</v>
      </c>
      <c r="CJ178" t="s">
        <v>162</v>
      </c>
      <c r="CK178" t="s">
        <v>163</v>
      </c>
      <c r="CL178" t="s">
        <v>398</v>
      </c>
      <c r="CM178" t="s">
        <v>399</v>
      </c>
      <c r="CN178">
        <v>0.02</v>
      </c>
      <c r="CO178">
        <v>1</v>
      </c>
      <c r="CP178" t="s">
        <v>86</v>
      </c>
      <c r="CQ178" t="s">
        <v>86</v>
      </c>
      <c r="CR178" t="s">
        <v>86</v>
      </c>
      <c r="CU178" t="s">
        <v>99</v>
      </c>
      <c r="CV178" t="s">
        <v>99</v>
      </c>
      <c r="CW178" t="s">
        <v>99</v>
      </c>
      <c r="CX178" t="s">
        <v>99</v>
      </c>
      <c r="CY178" t="s">
        <v>99</v>
      </c>
      <c r="CZ178" t="s">
        <v>99</v>
      </c>
      <c r="DA178" t="s">
        <v>373</v>
      </c>
      <c r="DB178" t="s">
        <v>99</v>
      </c>
      <c r="DC178" t="s">
        <v>99</v>
      </c>
      <c r="DE178" t="s">
        <v>373</v>
      </c>
      <c r="DF178">
        <v>0</v>
      </c>
      <c r="DG178">
        <v>12</v>
      </c>
      <c r="DH178">
        <v>0</v>
      </c>
      <c r="DI178">
        <v>0</v>
      </c>
      <c r="DJ178">
        <v>4.8</v>
      </c>
      <c r="DK178">
        <v>0</v>
      </c>
      <c r="DL178" s="7" t="str">
        <f t="shared" si="4"/>
        <v>LIMA</v>
      </c>
      <c r="DM178" s="9">
        <f t="shared" si="5"/>
        <v>42713</v>
      </c>
    </row>
    <row r="179" spans="1:117">
      <c r="A179" t="s">
        <v>86</v>
      </c>
      <c r="B179" t="s">
        <v>387</v>
      </c>
      <c r="C179" t="s">
        <v>103</v>
      </c>
      <c r="D179">
        <v>126826</v>
      </c>
      <c r="E179">
        <v>21520</v>
      </c>
      <c r="F179" t="s">
        <v>686</v>
      </c>
      <c r="G179" t="s">
        <v>687</v>
      </c>
      <c r="H179" t="s">
        <v>117</v>
      </c>
      <c r="I179" t="s">
        <v>118</v>
      </c>
      <c r="J179" t="s">
        <v>86</v>
      </c>
      <c r="K179" t="s">
        <v>86</v>
      </c>
      <c r="L179" t="s">
        <v>86</v>
      </c>
      <c r="M179" t="s">
        <v>6091</v>
      </c>
      <c r="N179" t="s">
        <v>6092</v>
      </c>
      <c r="O179" t="s">
        <v>104</v>
      </c>
      <c r="P179" t="s">
        <v>99</v>
      </c>
      <c r="Q179" s="1">
        <v>42713.347620671295</v>
      </c>
      <c r="R179" s="1">
        <v>42713.347620671295</v>
      </c>
      <c r="S179" s="1">
        <v>42713.887716469908</v>
      </c>
      <c r="T179"/>
      <c r="V179" t="s">
        <v>211</v>
      </c>
      <c r="W179">
        <v>3</v>
      </c>
      <c r="X179">
        <v>18.600000000000001</v>
      </c>
      <c r="AB179">
        <v>16990</v>
      </c>
      <c r="AC179" t="s">
        <v>110</v>
      </c>
      <c r="AD179">
        <v>0</v>
      </c>
      <c r="AH179" t="s">
        <v>688</v>
      </c>
      <c r="AI179" t="s">
        <v>86</v>
      </c>
      <c r="AJ179" t="s">
        <v>88</v>
      </c>
      <c r="AK179" t="s">
        <v>86</v>
      </c>
      <c r="AL179" t="s">
        <v>88</v>
      </c>
      <c r="AM179" t="s">
        <v>88</v>
      </c>
      <c r="AN179" t="s">
        <v>88</v>
      </c>
      <c r="AO179" t="s">
        <v>88</v>
      </c>
      <c r="AP179" t="s">
        <v>86</v>
      </c>
      <c r="AQ179" t="s">
        <v>89</v>
      </c>
      <c r="AR179" t="s">
        <v>90</v>
      </c>
      <c r="AS179" t="s">
        <v>91</v>
      </c>
      <c r="AT179" t="s">
        <v>126</v>
      </c>
      <c r="AU179" t="s">
        <v>92</v>
      </c>
      <c r="AV179" t="s">
        <v>93</v>
      </c>
      <c r="AW179" t="s">
        <v>93</v>
      </c>
      <c r="AX179" t="s">
        <v>139</v>
      </c>
      <c r="AY179"/>
      <c r="AZ179"/>
      <c r="BA179">
        <v>607.24</v>
      </c>
      <c r="BB179">
        <v>178.18</v>
      </c>
      <c r="BC179" s="1">
        <v>42713.323702731483</v>
      </c>
      <c r="BD179" t="s">
        <v>94</v>
      </c>
      <c r="BE179" t="s">
        <v>332</v>
      </c>
      <c r="BF179" s="1">
        <v>42713.887716273151</v>
      </c>
      <c r="BG179">
        <v>1</v>
      </c>
      <c r="BH179">
        <v>454609</v>
      </c>
      <c r="BI179" s="1">
        <v>42711.990109444443</v>
      </c>
      <c r="BJ179" s="1">
        <v>42713.347080671294</v>
      </c>
      <c r="BK179" t="s">
        <v>111</v>
      </c>
      <c r="BL179" t="s">
        <v>112</v>
      </c>
      <c r="BM179" t="s">
        <v>97</v>
      </c>
      <c r="BN179" t="s">
        <v>98</v>
      </c>
      <c r="BO179"/>
      <c r="BP179" t="s">
        <v>91</v>
      </c>
      <c r="BQ179" t="s">
        <v>108</v>
      </c>
      <c r="BR179" s="1">
        <v>42713.34760400463</v>
      </c>
      <c r="BS179"/>
      <c r="BT179" s="1">
        <v>42712.990109444443</v>
      </c>
      <c r="BU179" t="s">
        <v>209</v>
      </c>
      <c r="BV179" t="s">
        <v>99</v>
      </c>
      <c r="BW179">
        <v>0</v>
      </c>
      <c r="BX179"/>
      <c r="BY179"/>
      <c r="BZ179"/>
      <c r="CA179" t="s">
        <v>100</v>
      </c>
      <c r="CB179" t="s">
        <v>6093</v>
      </c>
      <c r="CC179" t="s">
        <v>101</v>
      </c>
      <c r="CD179"/>
      <c r="CE179"/>
      <c r="CF179" t="s">
        <v>86</v>
      </c>
      <c r="CG179" t="s">
        <v>88</v>
      </c>
      <c r="CH179" t="s">
        <v>99</v>
      </c>
      <c r="CI179">
        <v>38</v>
      </c>
      <c r="CJ179" t="s">
        <v>162</v>
      </c>
      <c r="CK179" t="s">
        <v>163</v>
      </c>
      <c r="CL179" t="s">
        <v>385</v>
      </c>
      <c r="CM179" t="s">
        <v>386</v>
      </c>
      <c r="CN179">
        <v>0.02</v>
      </c>
      <c r="CO179">
        <v>13</v>
      </c>
      <c r="CP179" t="s">
        <v>86</v>
      </c>
      <c r="CQ179" t="s">
        <v>86</v>
      </c>
      <c r="CR179" t="s">
        <v>86</v>
      </c>
      <c r="CU179" t="s">
        <v>99</v>
      </c>
      <c r="CV179" t="s">
        <v>99</v>
      </c>
      <c r="CW179" t="s">
        <v>99</v>
      </c>
      <c r="CX179" t="s">
        <v>99</v>
      </c>
      <c r="CY179" t="s">
        <v>99</v>
      </c>
      <c r="CZ179" t="s">
        <v>99</v>
      </c>
      <c r="DA179" t="s">
        <v>373</v>
      </c>
      <c r="DB179" t="s">
        <v>99</v>
      </c>
      <c r="DC179" t="s">
        <v>99</v>
      </c>
      <c r="DE179" t="s">
        <v>373</v>
      </c>
      <c r="DF179">
        <v>17</v>
      </c>
      <c r="DG179">
        <v>7</v>
      </c>
      <c r="DH179">
        <v>14</v>
      </c>
      <c r="DI179">
        <v>6.82</v>
      </c>
      <c r="DJ179">
        <v>7.49</v>
      </c>
      <c r="DK179">
        <v>1.98</v>
      </c>
      <c r="DL179" s="7" t="str">
        <f t="shared" si="4"/>
        <v>LIMA</v>
      </c>
      <c r="DM179" s="9">
        <f t="shared" si="5"/>
        <v>42713</v>
      </c>
    </row>
    <row r="180" spans="1:117">
      <c r="A180" t="s">
        <v>86</v>
      </c>
      <c r="B180" t="s">
        <v>387</v>
      </c>
      <c r="C180" t="s">
        <v>103</v>
      </c>
      <c r="D180">
        <v>126827</v>
      </c>
      <c r="E180">
        <v>32644</v>
      </c>
      <c r="F180" t="s">
        <v>6094</v>
      </c>
      <c r="G180" t="s">
        <v>6095</v>
      </c>
      <c r="H180" t="s">
        <v>117</v>
      </c>
      <c r="I180" t="s">
        <v>118</v>
      </c>
      <c r="J180" t="s">
        <v>86</v>
      </c>
      <c r="K180" t="s">
        <v>86</v>
      </c>
      <c r="L180" t="s">
        <v>86</v>
      </c>
      <c r="M180" t="s">
        <v>6096</v>
      </c>
      <c r="N180" t="s">
        <v>6097</v>
      </c>
      <c r="O180" t="s">
        <v>104</v>
      </c>
      <c r="P180" t="s">
        <v>99</v>
      </c>
      <c r="Q180" s="1">
        <v>42713.347666967595</v>
      </c>
      <c r="R180" s="1">
        <v>42713.347666967595</v>
      </c>
      <c r="S180" s="1">
        <v>42713.907585185189</v>
      </c>
      <c r="T180"/>
      <c r="V180" t="s">
        <v>210</v>
      </c>
      <c r="W180">
        <v>8</v>
      </c>
      <c r="X180">
        <v>38.799999999999997</v>
      </c>
      <c r="AB180">
        <v>11152</v>
      </c>
      <c r="AC180" t="s">
        <v>87</v>
      </c>
      <c r="AD180">
        <v>17222</v>
      </c>
      <c r="AE180" t="s">
        <v>152</v>
      </c>
      <c r="AH180" t="s">
        <v>6098</v>
      </c>
      <c r="AI180" t="s">
        <v>88</v>
      </c>
      <c r="AJ180" t="s">
        <v>86</v>
      </c>
      <c r="AK180" t="s">
        <v>86</v>
      </c>
      <c r="AL180" t="s">
        <v>86</v>
      </c>
      <c r="AM180" t="s">
        <v>86</v>
      </c>
      <c r="AN180" t="s">
        <v>86</v>
      </c>
      <c r="AO180" t="s">
        <v>86</v>
      </c>
      <c r="AP180" t="s">
        <v>86</v>
      </c>
      <c r="AQ180" t="s">
        <v>89</v>
      </c>
      <c r="AR180" t="s">
        <v>137</v>
      </c>
      <c r="AS180" t="s">
        <v>91</v>
      </c>
      <c r="AT180" t="s">
        <v>223</v>
      </c>
      <c r="AU180" t="s">
        <v>92</v>
      </c>
      <c r="AV180" t="s">
        <v>150</v>
      </c>
      <c r="AW180" t="s">
        <v>150</v>
      </c>
      <c r="AX180" t="s">
        <v>4344</v>
      </c>
      <c r="AY180"/>
      <c r="AZ180"/>
      <c r="BA180">
        <v>1078.02</v>
      </c>
      <c r="BB180">
        <v>316.32</v>
      </c>
      <c r="BC180" s="1">
        <v>42713.324166851853</v>
      </c>
      <c r="BD180" t="s">
        <v>94</v>
      </c>
      <c r="BE180" t="s">
        <v>332</v>
      </c>
      <c r="BF180" s="1">
        <v>42713.907584791668</v>
      </c>
      <c r="BG180">
        <v>1</v>
      </c>
      <c r="BH180">
        <v>454610</v>
      </c>
      <c r="BI180" s="1">
        <v>42713.321595868052</v>
      </c>
      <c r="BJ180" s="1">
        <v>42713.347080671294</v>
      </c>
      <c r="BK180" t="s">
        <v>95</v>
      </c>
      <c r="BL180" t="s">
        <v>96</v>
      </c>
      <c r="BM180" t="s">
        <v>97</v>
      </c>
      <c r="BN180" t="s">
        <v>98</v>
      </c>
      <c r="BO180"/>
      <c r="BP180" t="s">
        <v>91</v>
      </c>
      <c r="BQ180" t="s">
        <v>108</v>
      </c>
      <c r="BR180" s="1">
        <v>42713.34765358796</v>
      </c>
      <c r="BS180"/>
      <c r="BT180" s="1">
        <v>42714.321595868052</v>
      </c>
      <c r="BU180" t="s">
        <v>291</v>
      </c>
      <c r="BV180" t="s">
        <v>99</v>
      </c>
      <c r="BW180">
        <v>0</v>
      </c>
      <c r="BX180"/>
      <c r="BY180"/>
      <c r="BZ180"/>
      <c r="CA180" t="s">
        <v>100</v>
      </c>
      <c r="CB180" t="s">
        <v>6099</v>
      </c>
      <c r="CC180" t="s">
        <v>101</v>
      </c>
      <c r="CD180"/>
      <c r="CE180"/>
      <c r="CF180" t="s">
        <v>86</v>
      </c>
      <c r="CG180" t="s">
        <v>88</v>
      </c>
      <c r="CH180" t="s">
        <v>99</v>
      </c>
      <c r="CI180">
        <v>94</v>
      </c>
      <c r="CJ180" t="s">
        <v>323</v>
      </c>
      <c r="CK180" t="s">
        <v>377</v>
      </c>
      <c r="CL180" t="s">
        <v>398</v>
      </c>
      <c r="CM180" t="s">
        <v>399</v>
      </c>
      <c r="CN180">
        <v>0.02</v>
      </c>
      <c r="CO180">
        <v>6</v>
      </c>
      <c r="CP180" t="s">
        <v>86</v>
      </c>
      <c r="CQ180" t="s">
        <v>86</v>
      </c>
      <c r="CR180" t="s">
        <v>86</v>
      </c>
      <c r="CU180" t="s">
        <v>99</v>
      </c>
      <c r="CV180" t="s">
        <v>99</v>
      </c>
      <c r="CW180" t="s">
        <v>99</v>
      </c>
      <c r="CX180" t="s">
        <v>99</v>
      </c>
      <c r="CY180" t="s">
        <v>99</v>
      </c>
      <c r="CZ180" t="s">
        <v>99</v>
      </c>
      <c r="DA180" t="s">
        <v>373</v>
      </c>
      <c r="DB180" t="s">
        <v>99</v>
      </c>
      <c r="DC180" t="s">
        <v>99</v>
      </c>
      <c r="DE180" t="s">
        <v>373</v>
      </c>
      <c r="DF180">
        <v>0</v>
      </c>
      <c r="DG180">
        <v>94</v>
      </c>
      <c r="DH180">
        <v>0</v>
      </c>
      <c r="DI180">
        <v>0</v>
      </c>
      <c r="DJ180">
        <v>35.14</v>
      </c>
      <c r="DK180">
        <v>0</v>
      </c>
      <c r="DL180" s="7" t="str">
        <f t="shared" si="4"/>
        <v>PROV</v>
      </c>
      <c r="DM180" s="9">
        <f t="shared" si="5"/>
        <v>42713</v>
      </c>
    </row>
    <row r="181" spans="1:117">
      <c r="A181" t="s">
        <v>86</v>
      </c>
      <c r="B181" t="s">
        <v>387</v>
      </c>
      <c r="C181" t="s">
        <v>103</v>
      </c>
      <c r="D181">
        <v>126828</v>
      </c>
      <c r="E181">
        <v>25743</v>
      </c>
      <c r="F181" t="s">
        <v>4029</v>
      </c>
      <c r="G181" t="s">
        <v>4030</v>
      </c>
      <c r="H181" t="s">
        <v>117</v>
      </c>
      <c r="I181" t="s">
        <v>118</v>
      </c>
      <c r="J181" t="s">
        <v>86</v>
      </c>
      <c r="K181" t="s">
        <v>86</v>
      </c>
      <c r="L181" t="s">
        <v>86</v>
      </c>
      <c r="M181" t="s">
        <v>6100</v>
      </c>
      <c r="N181" t="s">
        <v>6101</v>
      </c>
      <c r="O181" t="s">
        <v>104</v>
      </c>
      <c r="P181" t="s">
        <v>99</v>
      </c>
      <c r="Q181" s="1">
        <v>42713.347723379629</v>
      </c>
      <c r="R181" s="1">
        <v>42713.347723379629</v>
      </c>
      <c r="S181" s="1">
        <v>42713.904744282409</v>
      </c>
      <c r="T181"/>
      <c r="V181" t="s">
        <v>210</v>
      </c>
      <c r="W181">
        <v>7</v>
      </c>
      <c r="X181">
        <v>124</v>
      </c>
      <c r="AB181">
        <v>11152</v>
      </c>
      <c r="AC181" t="s">
        <v>87</v>
      </c>
      <c r="AD181">
        <v>16524</v>
      </c>
      <c r="AE181" t="s">
        <v>146</v>
      </c>
      <c r="AH181" t="s">
        <v>4032</v>
      </c>
      <c r="AI181" t="s">
        <v>88</v>
      </c>
      <c r="AJ181" t="s">
        <v>88</v>
      </c>
      <c r="AK181" t="s">
        <v>86</v>
      </c>
      <c r="AL181" t="s">
        <v>88</v>
      </c>
      <c r="AM181" t="s">
        <v>88</v>
      </c>
      <c r="AN181" t="s">
        <v>88</v>
      </c>
      <c r="AO181" t="s">
        <v>88</v>
      </c>
      <c r="AP181" t="s">
        <v>86</v>
      </c>
      <c r="AQ181" t="s">
        <v>89</v>
      </c>
      <c r="AR181" t="s">
        <v>246</v>
      </c>
      <c r="AS181" t="s">
        <v>126</v>
      </c>
      <c r="AT181" t="s">
        <v>91</v>
      </c>
      <c r="AU181" t="s">
        <v>92</v>
      </c>
      <c r="AV181" t="s">
        <v>313</v>
      </c>
      <c r="AW181" t="s">
        <v>314</v>
      </c>
      <c r="AX181" t="s">
        <v>314</v>
      </c>
      <c r="AY181"/>
      <c r="AZ181"/>
      <c r="BA181">
        <v>3656.48</v>
      </c>
      <c r="BB181">
        <v>1072.9100000000001</v>
      </c>
      <c r="BC181" s="1">
        <v>42713.327837881945</v>
      </c>
      <c r="BD181" t="s">
        <v>94</v>
      </c>
      <c r="BE181" t="s">
        <v>332</v>
      </c>
      <c r="BF181" s="1">
        <v>42713.904743900464</v>
      </c>
      <c r="BG181">
        <v>1</v>
      </c>
      <c r="BH181">
        <v>454611</v>
      </c>
      <c r="BI181" s="1">
        <v>42711.806062569442</v>
      </c>
      <c r="BJ181" s="1">
        <v>42713.347080671294</v>
      </c>
      <c r="BK181" t="s">
        <v>95</v>
      </c>
      <c r="BL181" t="s">
        <v>96</v>
      </c>
      <c r="BM181" t="s">
        <v>97</v>
      </c>
      <c r="BN181" t="s">
        <v>98</v>
      </c>
      <c r="BO181"/>
      <c r="BP181" t="s">
        <v>91</v>
      </c>
      <c r="BQ181" t="s">
        <v>108</v>
      </c>
      <c r="BR181" s="1">
        <v>42713.347698449077</v>
      </c>
      <c r="BS181"/>
      <c r="BT181" s="1">
        <v>42711.806062569442</v>
      </c>
      <c r="BU181" t="s">
        <v>5280</v>
      </c>
      <c r="BV181" t="s">
        <v>6102</v>
      </c>
      <c r="BW181">
        <v>0</v>
      </c>
      <c r="BX181"/>
      <c r="BY181"/>
      <c r="BZ181"/>
      <c r="CA181" t="s">
        <v>100</v>
      </c>
      <c r="CB181" t="s">
        <v>6103</v>
      </c>
      <c r="CC181" t="s">
        <v>101</v>
      </c>
      <c r="CD181"/>
      <c r="CE181"/>
      <c r="CF181" t="s">
        <v>86</v>
      </c>
      <c r="CG181" t="s">
        <v>86</v>
      </c>
      <c r="CH181" t="s">
        <v>99</v>
      </c>
      <c r="CI181">
        <v>245</v>
      </c>
      <c r="CJ181" t="s">
        <v>172</v>
      </c>
      <c r="CK181" t="s">
        <v>173</v>
      </c>
      <c r="CL181" t="s">
        <v>184</v>
      </c>
      <c r="CM181" t="s">
        <v>214</v>
      </c>
      <c r="CN181">
        <v>0.01</v>
      </c>
      <c r="CO181">
        <v>19</v>
      </c>
      <c r="CP181" t="s">
        <v>86</v>
      </c>
      <c r="CQ181" t="s">
        <v>86</v>
      </c>
      <c r="CR181" t="s">
        <v>86</v>
      </c>
      <c r="CU181" t="s">
        <v>99</v>
      </c>
      <c r="CV181" t="s">
        <v>99</v>
      </c>
      <c r="CW181" t="s">
        <v>99</v>
      </c>
      <c r="CX181" t="s">
        <v>99</v>
      </c>
      <c r="CY181" t="s">
        <v>99</v>
      </c>
      <c r="CZ181" t="s">
        <v>99</v>
      </c>
      <c r="DA181" t="s">
        <v>373</v>
      </c>
      <c r="DB181" t="s">
        <v>99</v>
      </c>
      <c r="DC181" t="s">
        <v>99</v>
      </c>
      <c r="DE181" t="s">
        <v>373</v>
      </c>
      <c r="DF181">
        <v>8</v>
      </c>
      <c r="DG181">
        <v>221</v>
      </c>
      <c r="DH181">
        <v>16</v>
      </c>
      <c r="DI181">
        <v>4.7300000000000004</v>
      </c>
      <c r="DJ181">
        <v>113.42</v>
      </c>
      <c r="DK181">
        <v>1.72</v>
      </c>
      <c r="DL181" s="7" t="str">
        <f t="shared" si="4"/>
        <v>PROV</v>
      </c>
      <c r="DM181" s="9">
        <f t="shared" si="5"/>
        <v>42713</v>
      </c>
    </row>
    <row r="182" spans="1:117">
      <c r="A182" t="s">
        <v>86</v>
      </c>
      <c r="B182" t="s">
        <v>212</v>
      </c>
      <c r="C182" t="s">
        <v>103</v>
      </c>
      <c r="D182">
        <v>126829</v>
      </c>
      <c r="E182">
        <v>32583</v>
      </c>
      <c r="F182" t="s">
        <v>5542</v>
      </c>
      <c r="G182" t="s">
        <v>5543</v>
      </c>
      <c r="H182" t="s">
        <v>117</v>
      </c>
      <c r="I182" t="s">
        <v>118</v>
      </c>
      <c r="J182" t="s">
        <v>86</v>
      </c>
      <c r="K182" t="s">
        <v>86</v>
      </c>
      <c r="L182" t="s">
        <v>86</v>
      </c>
      <c r="M182" t="s">
        <v>6104</v>
      </c>
      <c r="N182" t="s">
        <v>6105</v>
      </c>
      <c r="O182" t="s">
        <v>104</v>
      </c>
      <c r="P182" t="s">
        <v>99</v>
      </c>
      <c r="Q182" s="1">
        <v>42713.377697719909</v>
      </c>
      <c r="R182" s="1">
        <v>42713.377697719909</v>
      </c>
      <c r="S182" s="1">
        <v>42713.594109259262</v>
      </c>
      <c r="T182" s="1">
        <v>42713.65347222222</v>
      </c>
      <c r="U182">
        <v>0</v>
      </c>
      <c r="V182" t="s">
        <v>211</v>
      </c>
      <c r="W182">
        <v>5</v>
      </c>
      <c r="X182">
        <v>27</v>
      </c>
      <c r="AB182">
        <v>18835</v>
      </c>
      <c r="AC182" t="s">
        <v>130</v>
      </c>
      <c r="AD182">
        <v>0</v>
      </c>
      <c r="AH182" t="s">
        <v>5546</v>
      </c>
      <c r="AI182" t="s">
        <v>86</v>
      </c>
      <c r="AJ182" t="s">
        <v>86</v>
      </c>
      <c r="AK182" t="s">
        <v>86</v>
      </c>
      <c r="AL182" t="s">
        <v>86</v>
      </c>
      <c r="AM182" t="s">
        <v>86</v>
      </c>
      <c r="AN182" t="s">
        <v>86</v>
      </c>
      <c r="AO182" t="s">
        <v>86</v>
      </c>
      <c r="AP182" t="s">
        <v>86</v>
      </c>
      <c r="AQ182" t="s">
        <v>89</v>
      </c>
      <c r="AR182" t="s">
        <v>90</v>
      </c>
      <c r="AS182" t="s">
        <v>91</v>
      </c>
      <c r="AT182" t="s">
        <v>204</v>
      </c>
      <c r="AU182" t="s">
        <v>92</v>
      </c>
      <c r="AV182" t="s">
        <v>93</v>
      </c>
      <c r="AW182" t="s">
        <v>93</v>
      </c>
      <c r="AX182" t="s">
        <v>205</v>
      </c>
      <c r="AY182"/>
      <c r="AZ182"/>
      <c r="BA182">
        <v>683.44</v>
      </c>
      <c r="BB182">
        <v>200.54</v>
      </c>
      <c r="BC182" s="1">
        <v>42713.377136226853</v>
      </c>
      <c r="BD182" t="s">
        <v>94</v>
      </c>
      <c r="BE182" t="s">
        <v>332</v>
      </c>
      <c r="BF182" s="1">
        <v>42713.65347222222</v>
      </c>
      <c r="BG182">
        <v>1</v>
      </c>
      <c r="BH182">
        <v>454614</v>
      </c>
      <c r="BI182" s="1">
        <v>42713.374622800926</v>
      </c>
      <c r="BJ182" s="1">
        <v>42713.377385370368</v>
      </c>
      <c r="BK182" t="s">
        <v>131</v>
      </c>
      <c r="BL182" t="s">
        <v>132</v>
      </c>
      <c r="BM182" t="s">
        <v>133</v>
      </c>
      <c r="BN182" t="s">
        <v>134</v>
      </c>
      <c r="BO182"/>
      <c r="BP182" t="s">
        <v>91</v>
      </c>
      <c r="BQ182" t="s">
        <v>108</v>
      </c>
      <c r="BR182" s="1">
        <v>42713.377674189818</v>
      </c>
      <c r="BS182"/>
      <c r="BT182"/>
      <c r="BU182" t="s">
        <v>209</v>
      </c>
      <c r="BV182" t="s">
        <v>99</v>
      </c>
      <c r="BW182">
        <v>0</v>
      </c>
      <c r="BX182"/>
      <c r="BY182"/>
      <c r="BZ182"/>
      <c r="CA182" t="s">
        <v>100</v>
      </c>
      <c r="CB182" t="s">
        <v>6106</v>
      </c>
      <c r="CC182" t="s">
        <v>101</v>
      </c>
      <c r="CD182"/>
      <c r="CE182"/>
      <c r="CF182" t="s">
        <v>86</v>
      </c>
      <c r="CG182" t="s">
        <v>88</v>
      </c>
      <c r="CH182" t="s">
        <v>99</v>
      </c>
      <c r="CI182">
        <v>62</v>
      </c>
      <c r="CJ182" t="s">
        <v>166</v>
      </c>
      <c r="CK182" t="s">
        <v>167</v>
      </c>
      <c r="CL182" t="s">
        <v>388</v>
      </c>
      <c r="CM182" t="s">
        <v>389</v>
      </c>
      <c r="CN182">
        <v>0.01</v>
      </c>
      <c r="CO182">
        <v>14</v>
      </c>
      <c r="CP182" t="s">
        <v>86</v>
      </c>
      <c r="CQ182" t="s">
        <v>86</v>
      </c>
      <c r="CR182" t="s">
        <v>86</v>
      </c>
      <c r="CU182" t="s">
        <v>99</v>
      </c>
      <c r="CV182" t="s">
        <v>99</v>
      </c>
      <c r="CW182" t="s">
        <v>99</v>
      </c>
      <c r="CX182" t="s">
        <v>99</v>
      </c>
      <c r="CY182" t="s">
        <v>99</v>
      </c>
      <c r="CZ182" t="s">
        <v>99</v>
      </c>
      <c r="DA182" t="s">
        <v>373</v>
      </c>
      <c r="DB182" t="s">
        <v>99</v>
      </c>
      <c r="DC182" t="s">
        <v>99</v>
      </c>
      <c r="DE182" t="s">
        <v>373</v>
      </c>
      <c r="DF182">
        <v>3</v>
      </c>
      <c r="DG182">
        <v>59</v>
      </c>
      <c r="DH182">
        <v>0</v>
      </c>
      <c r="DI182">
        <v>5.5</v>
      </c>
      <c r="DJ182">
        <v>20.96</v>
      </c>
      <c r="DK182">
        <v>0</v>
      </c>
      <c r="DL182" s="7" t="str">
        <f t="shared" si="4"/>
        <v>LIMA</v>
      </c>
      <c r="DM182" s="9">
        <f t="shared" si="5"/>
        <v>42713</v>
      </c>
    </row>
    <row r="183" spans="1:117">
      <c r="A183" t="s">
        <v>86</v>
      </c>
      <c r="B183" t="s">
        <v>387</v>
      </c>
      <c r="C183" t="s">
        <v>103</v>
      </c>
      <c r="D183">
        <v>126830</v>
      </c>
      <c r="E183">
        <v>21776</v>
      </c>
      <c r="F183" t="s">
        <v>6107</v>
      </c>
      <c r="G183" t="s">
        <v>6108</v>
      </c>
      <c r="H183" t="s">
        <v>117</v>
      </c>
      <c r="I183" t="s">
        <v>118</v>
      </c>
      <c r="J183" t="s">
        <v>86</v>
      </c>
      <c r="K183" t="s">
        <v>86</v>
      </c>
      <c r="L183" t="s">
        <v>86</v>
      </c>
      <c r="M183" t="s">
        <v>6109</v>
      </c>
      <c r="N183" t="s">
        <v>6110</v>
      </c>
      <c r="O183" t="s">
        <v>104</v>
      </c>
      <c r="P183" t="s">
        <v>99</v>
      </c>
      <c r="Q183" s="1">
        <v>42713.394862615743</v>
      </c>
      <c r="R183" s="1">
        <v>42713.394862615743</v>
      </c>
      <c r="S183" s="1">
        <v>42713.888136296293</v>
      </c>
      <c r="T183"/>
      <c r="V183" t="s">
        <v>210</v>
      </c>
      <c r="W183">
        <v>6</v>
      </c>
      <c r="X183">
        <v>35.200000000000003</v>
      </c>
      <c r="AB183">
        <v>16990</v>
      </c>
      <c r="AC183" t="s">
        <v>110</v>
      </c>
      <c r="AD183">
        <v>0</v>
      </c>
      <c r="AH183" t="s">
        <v>6111</v>
      </c>
      <c r="AI183" t="s">
        <v>86</v>
      </c>
      <c r="AJ183" t="s">
        <v>88</v>
      </c>
      <c r="AK183" t="s">
        <v>86</v>
      </c>
      <c r="AL183" t="s">
        <v>88</v>
      </c>
      <c r="AM183" t="s">
        <v>86</v>
      </c>
      <c r="AN183" t="s">
        <v>86</v>
      </c>
      <c r="AO183" t="s">
        <v>88</v>
      </c>
      <c r="AP183" t="s">
        <v>86</v>
      </c>
      <c r="AQ183" t="s">
        <v>89</v>
      </c>
      <c r="AR183" t="s">
        <v>90</v>
      </c>
      <c r="AS183" t="s">
        <v>246</v>
      </c>
      <c r="AT183" t="s">
        <v>197</v>
      </c>
      <c r="AU183" t="s">
        <v>92</v>
      </c>
      <c r="AV183" t="s">
        <v>93</v>
      </c>
      <c r="AW183" t="s">
        <v>705</v>
      </c>
      <c r="AX183" t="s">
        <v>4418</v>
      </c>
      <c r="AY183"/>
      <c r="AZ183"/>
      <c r="BA183">
        <v>1164.99</v>
      </c>
      <c r="BB183">
        <v>341.84</v>
      </c>
      <c r="BC183" s="1">
        <v>42713.392356782409</v>
      </c>
      <c r="BD183" t="s">
        <v>94</v>
      </c>
      <c r="BE183" t="s">
        <v>332</v>
      </c>
      <c r="BF183" s="1">
        <v>42713.888135949077</v>
      </c>
      <c r="BG183">
        <v>3</v>
      </c>
      <c r="BH183">
        <v>454616</v>
      </c>
      <c r="BI183" s="1">
        <v>42713.329279050929</v>
      </c>
      <c r="BJ183" s="1">
        <v>42713.394708171298</v>
      </c>
      <c r="BK183" t="s">
        <v>111</v>
      </c>
      <c r="BL183" t="s">
        <v>112</v>
      </c>
      <c r="BM183" t="s">
        <v>97</v>
      </c>
      <c r="BN183" t="s">
        <v>98</v>
      </c>
      <c r="BO183"/>
      <c r="BP183" t="s">
        <v>91</v>
      </c>
      <c r="BQ183" t="s">
        <v>108</v>
      </c>
      <c r="BR183" s="1">
        <v>42713.394806550925</v>
      </c>
      <c r="BS183"/>
      <c r="BT183" s="1">
        <v>42713.329279050929</v>
      </c>
      <c r="BU183" t="s">
        <v>138</v>
      </c>
      <c r="BV183" t="s">
        <v>99</v>
      </c>
      <c r="BW183">
        <v>0</v>
      </c>
      <c r="BX183"/>
      <c r="BY183"/>
      <c r="BZ183"/>
      <c r="CA183" t="s">
        <v>100</v>
      </c>
      <c r="CB183" t="s">
        <v>6112</v>
      </c>
      <c r="CC183" t="s">
        <v>101</v>
      </c>
      <c r="CD183"/>
      <c r="CE183"/>
      <c r="CF183" t="s">
        <v>86</v>
      </c>
      <c r="CG183" t="s">
        <v>86</v>
      </c>
      <c r="CH183" t="s">
        <v>99</v>
      </c>
      <c r="CI183">
        <v>85</v>
      </c>
      <c r="CJ183" t="s">
        <v>5687</v>
      </c>
      <c r="CK183" t="s">
        <v>5688</v>
      </c>
      <c r="CL183" t="s">
        <v>385</v>
      </c>
      <c r="CM183" t="s">
        <v>386</v>
      </c>
      <c r="CN183">
        <v>0.01</v>
      </c>
      <c r="CO183">
        <v>12</v>
      </c>
      <c r="CP183" t="s">
        <v>86</v>
      </c>
      <c r="CQ183" t="s">
        <v>86</v>
      </c>
      <c r="CR183" t="s">
        <v>86</v>
      </c>
      <c r="CU183" t="s">
        <v>99</v>
      </c>
      <c r="CV183" t="s">
        <v>99</v>
      </c>
      <c r="CW183" t="s">
        <v>99</v>
      </c>
      <c r="CX183" t="s">
        <v>99</v>
      </c>
      <c r="CY183" t="s">
        <v>99</v>
      </c>
      <c r="CZ183" t="s">
        <v>99</v>
      </c>
      <c r="DA183" t="s">
        <v>373</v>
      </c>
      <c r="DB183" t="s">
        <v>99</v>
      </c>
      <c r="DC183" t="s">
        <v>99</v>
      </c>
      <c r="DE183" t="s">
        <v>373</v>
      </c>
      <c r="DF183">
        <v>21</v>
      </c>
      <c r="DG183">
        <v>64</v>
      </c>
      <c r="DH183">
        <v>0</v>
      </c>
      <c r="DI183">
        <v>4.88</v>
      </c>
      <c r="DJ183">
        <v>28.87</v>
      </c>
      <c r="DK183">
        <v>0</v>
      </c>
      <c r="DL183" s="7" t="str">
        <f t="shared" si="4"/>
        <v>LIMA</v>
      </c>
      <c r="DM183" s="9">
        <f t="shared" si="5"/>
        <v>42713</v>
      </c>
    </row>
    <row r="184" spans="1:117">
      <c r="A184" t="s">
        <v>86</v>
      </c>
      <c r="B184" t="s">
        <v>212</v>
      </c>
      <c r="C184" t="s">
        <v>103</v>
      </c>
      <c r="D184">
        <v>126831</v>
      </c>
      <c r="E184">
        <v>31151</v>
      </c>
      <c r="F184" t="s">
        <v>4017</v>
      </c>
      <c r="G184" t="s">
        <v>4018</v>
      </c>
      <c r="H184" t="s">
        <v>117</v>
      </c>
      <c r="I184" t="s">
        <v>118</v>
      </c>
      <c r="J184" t="s">
        <v>86</v>
      </c>
      <c r="K184" t="s">
        <v>86</v>
      </c>
      <c r="L184" t="s">
        <v>86</v>
      </c>
      <c r="M184" t="s">
        <v>6113</v>
      </c>
      <c r="N184" t="s">
        <v>6114</v>
      </c>
      <c r="O184" t="s">
        <v>104</v>
      </c>
      <c r="P184" t="s">
        <v>99</v>
      </c>
      <c r="Q184" s="1">
        <v>42713.443766851851</v>
      </c>
      <c r="R184" s="1">
        <v>42713.443766851851</v>
      </c>
      <c r="S184" s="1">
        <v>42713.593841782407</v>
      </c>
      <c r="T184" s="1">
        <v>42713.654166666667</v>
      </c>
      <c r="U184">
        <v>0</v>
      </c>
      <c r="V184" t="s">
        <v>210</v>
      </c>
      <c r="W184">
        <v>3</v>
      </c>
      <c r="X184">
        <v>39</v>
      </c>
      <c r="AB184">
        <v>18835</v>
      </c>
      <c r="AC184" t="s">
        <v>130</v>
      </c>
      <c r="AD184">
        <v>28917</v>
      </c>
      <c r="AE184" t="s">
        <v>261</v>
      </c>
      <c r="AH184" t="s">
        <v>4019</v>
      </c>
      <c r="AI184" t="s">
        <v>88</v>
      </c>
      <c r="AJ184" t="s">
        <v>88</v>
      </c>
      <c r="AK184" t="s">
        <v>86</v>
      </c>
      <c r="AL184" t="s">
        <v>88</v>
      </c>
      <c r="AM184" t="s">
        <v>88</v>
      </c>
      <c r="AN184" t="s">
        <v>88</v>
      </c>
      <c r="AO184" t="s">
        <v>88</v>
      </c>
      <c r="AP184" t="s">
        <v>86</v>
      </c>
      <c r="AQ184" t="s">
        <v>89</v>
      </c>
      <c r="AR184" t="s">
        <v>246</v>
      </c>
      <c r="AS184" t="s">
        <v>126</v>
      </c>
      <c r="AT184" t="s">
        <v>91</v>
      </c>
      <c r="AU184" t="s">
        <v>92</v>
      </c>
      <c r="AV184" t="s">
        <v>313</v>
      </c>
      <c r="AW184" t="s">
        <v>314</v>
      </c>
      <c r="AX184" t="s">
        <v>314</v>
      </c>
      <c r="AY184"/>
      <c r="AZ184"/>
      <c r="BA184">
        <v>1054.5</v>
      </c>
      <c r="BB184">
        <v>309.42</v>
      </c>
      <c r="BC184" s="1">
        <v>42713.44069289352</v>
      </c>
      <c r="BD184" t="s">
        <v>94</v>
      </c>
      <c r="BE184" t="s">
        <v>332</v>
      </c>
      <c r="BF184" s="1">
        <v>42713.654166666667</v>
      </c>
      <c r="BG184">
        <v>1</v>
      </c>
      <c r="BH184">
        <v>454619</v>
      </c>
      <c r="BI184" s="1">
        <v>42713.438533333334</v>
      </c>
      <c r="BJ184" s="1">
        <v>42713.443568125003</v>
      </c>
      <c r="BK184" t="s">
        <v>131</v>
      </c>
      <c r="BL184" t="s">
        <v>132</v>
      </c>
      <c r="BM184" t="s">
        <v>133</v>
      </c>
      <c r="BN184" t="s">
        <v>134</v>
      </c>
      <c r="BO184"/>
      <c r="BP184" t="s">
        <v>91</v>
      </c>
      <c r="BQ184" t="s">
        <v>108</v>
      </c>
      <c r="BR184" s="1">
        <v>42713.443713692126</v>
      </c>
      <c r="BS184"/>
      <c r="BT184" s="1">
        <v>42713.438533333334</v>
      </c>
      <c r="BU184" t="s">
        <v>109</v>
      </c>
      <c r="BV184" t="s">
        <v>99</v>
      </c>
      <c r="BW184">
        <v>0</v>
      </c>
      <c r="BX184"/>
      <c r="BY184"/>
      <c r="BZ184"/>
      <c r="CA184" t="s">
        <v>100</v>
      </c>
      <c r="CB184" t="s">
        <v>6115</v>
      </c>
      <c r="CC184" t="s">
        <v>101</v>
      </c>
      <c r="CD184"/>
      <c r="CE184"/>
      <c r="CF184" t="s">
        <v>86</v>
      </c>
      <c r="CG184" t="s">
        <v>86</v>
      </c>
      <c r="CH184" t="s">
        <v>99</v>
      </c>
      <c r="CI184">
        <v>52</v>
      </c>
      <c r="CJ184" t="s">
        <v>172</v>
      </c>
      <c r="CK184" t="s">
        <v>173</v>
      </c>
      <c r="CL184" t="s">
        <v>184</v>
      </c>
      <c r="CM184" t="s">
        <v>214</v>
      </c>
      <c r="CN184">
        <v>0.01</v>
      </c>
      <c r="CO184">
        <v>7</v>
      </c>
      <c r="CP184" t="s">
        <v>86</v>
      </c>
      <c r="CQ184" t="s">
        <v>86</v>
      </c>
      <c r="CR184" t="s">
        <v>86</v>
      </c>
      <c r="CU184" t="s">
        <v>99</v>
      </c>
      <c r="CV184" t="s">
        <v>99</v>
      </c>
      <c r="CW184" t="s">
        <v>99</v>
      </c>
      <c r="CX184" t="s">
        <v>99</v>
      </c>
      <c r="CY184" t="s">
        <v>99</v>
      </c>
      <c r="CZ184" t="s">
        <v>99</v>
      </c>
      <c r="DA184" t="s">
        <v>373</v>
      </c>
      <c r="DB184" t="s">
        <v>99</v>
      </c>
      <c r="DC184" t="s">
        <v>99</v>
      </c>
      <c r="DE184" t="s">
        <v>373</v>
      </c>
      <c r="DF184">
        <v>10</v>
      </c>
      <c r="DG184">
        <v>42</v>
      </c>
      <c r="DH184">
        <v>0</v>
      </c>
      <c r="DI184">
        <v>6.13</v>
      </c>
      <c r="DJ184">
        <v>31.8</v>
      </c>
      <c r="DK184">
        <v>0</v>
      </c>
      <c r="DL184" s="7" t="str">
        <f t="shared" si="4"/>
        <v>PROV</v>
      </c>
      <c r="DM184" s="9">
        <f t="shared" si="5"/>
        <v>42713</v>
      </c>
    </row>
    <row r="185" spans="1:117">
      <c r="A185" t="s">
        <v>86</v>
      </c>
      <c r="B185" t="s">
        <v>212</v>
      </c>
      <c r="C185" t="s">
        <v>103</v>
      </c>
      <c r="D185">
        <v>126832</v>
      </c>
      <c r="E185">
        <v>21624</v>
      </c>
      <c r="F185" t="s">
        <v>1067</v>
      </c>
      <c r="G185" t="s">
        <v>1068</v>
      </c>
      <c r="H185" t="s">
        <v>117</v>
      </c>
      <c r="I185" t="s">
        <v>118</v>
      </c>
      <c r="J185" t="s">
        <v>86</v>
      </c>
      <c r="K185" t="s">
        <v>86</v>
      </c>
      <c r="L185" t="s">
        <v>86</v>
      </c>
      <c r="M185" t="s">
        <v>6116</v>
      </c>
      <c r="N185" t="s">
        <v>6117</v>
      </c>
      <c r="O185" t="s">
        <v>104</v>
      </c>
      <c r="P185" t="s">
        <v>99</v>
      </c>
      <c r="Q185" s="1">
        <v>42713.504512384257</v>
      </c>
      <c r="R185" s="1">
        <v>42713.504512384257</v>
      </c>
      <c r="S185" s="1">
        <v>42713.593988078705</v>
      </c>
      <c r="T185" s="1">
        <v>42713.594444444447</v>
      </c>
      <c r="U185">
        <v>0</v>
      </c>
      <c r="V185" t="s">
        <v>211</v>
      </c>
      <c r="W185">
        <v>9</v>
      </c>
      <c r="X185">
        <v>30.4</v>
      </c>
      <c r="AB185">
        <v>18835</v>
      </c>
      <c r="AC185" t="s">
        <v>130</v>
      </c>
      <c r="AD185">
        <v>0</v>
      </c>
      <c r="AH185" t="s">
        <v>1069</v>
      </c>
      <c r="AI185" t="s">
        <v>86</v>
      </c>
      <c r="AJ185" t="s">
        <v>88</v>
      </c>
      <c r="AK185" t="s">
        <v>86</v>
      </c>
      <c r="AL185" t="s">
        <v>88</v>
      </c>
      <c r="AM185" t="s">
        <v>86</v>
      </c>
      <c r="AN185" t="s">
        <v>88</v>
      </c>
      <c r="AO185" t="s">
        <v>86</v>
      </c>
      <c r="AP185" t="s">
        <v>86</v>
      </c>
      <c r="AQ185" t="s">
        <v>89</v>
      </c>
      <c r="AR185" t="s">
        <v>90</v>
      </c>
      <c r="AS185" t="s">
        <v>91</v>
      </c>
      <c r="AT185" t="s">
        <v>237</v>
      </c>
      <c r="AU185" t="s">
        <v>92</v>
      </c>
      <c r="AV185" t="s">
        <v>93</v>
      </c>
      <c r="AW185" t="s">
        <v>93</v>
      </c>
      <c r="AX185" t="s">
        <v>244</v>
      </c>
      <c r="AY185"/>
      <c r="AZ185"/>
      <c r="BA185">
        <v>702.05</v>
      </c>
      <c r="BB185">
        <v>206</v>
      </c>
      <c r="BC185" s="1">
        <v>42713.449082673615</v>
      </c>
      <c r="BD185" t="s">
        <v>94</v>
      </c>
      <c r="BE185" t="s">
        <v>332</v>
      </c>
      <c r="BF185" s="1">
        <v>42713.594444444447</v>
      </c>
      <c r="BG185">
        <v>1</v>
      </c>
      <c r="BH185">
        <v>454620</v>
      </c>
      <c r="BI185" s="1">
        <v>42713.43532546296</v>
      </c>
      <c r="BJ185" s="1">
        <v>42713.504356863428</v>
      </c>
      <c r="BK185" t="s">
        <v>131</v>
      </c>
      <c r="BL185" t="s">
        <v>132</v>
      </c>
      <c r="BM185" t="s">
        <v>133</v>
      </c>
      <c r="BN185" t="s">
        <v>134</v>
      </c>
      <c r="BO185"/>
      <c r="BP185" t="s">
        <v>91</v>
      </c>
      <c r="BQ185" t="s">
        <v>108</v>
      </c>
      <c r="BR185" s="1">
        <v>42713.504481087963</v>
      </c>
      <c r="BS185"/>
      <c r="BT185" s="1">
        <v>42714.43532546296</v>
      </c>
      <c r="BU185" t="s">
        <v>209</v>
      </c>
      <c r="BV185" t="s">
        <v>99</v>
      </c>
      <c r="BW185">
        <v>0</v>
      </c>
      <c r="BX185"/>
      <c r="BY185"/>
      <c r="BZ185"/>
      <c r="CA185" t="s">
        <v>100</v>
      </c>
      <c r="CB185" t="s">
        <v>6118</v>
      </c>
      <c r="CC185" t="s">
        <v>101</v>
      </c>
      <c r="CD185"/>
      <c r="CE185"/>
      <c r="CF185" t="s">
        <v>86</v>
      </c>
      <c r="CG185" t="s">
        <v>88</v>
      </c>
      <c r="CH185" t="s">
        <v>99</v>
      </c>
      <c r="CI185">
        <v>96</v>
      </c>
      <c r="CJ185" t="s">
        <v>166</v>
      </c>
      <c r="CK185" t="s">
        <v>167</v>
      </c>
      <c r="CL185" t="s">
        <v>398</v>
      </c>
      <c r="CM185" t="s">
        <v>399</v>
      </c>
      <c r="CN185">
        <v>0.01</v>
      </c>
      <c r="CO185">
        <v>1</v>
      </c>
      <c r="CP185" t="s">
        <v>86</v>
      </c>
      <c r="CQ185" t="s">
        <v>86</v>
      </c>
      <c r="CR185" t="s">
        <v>86</v>
      </c>
      <c r="CU185" t="s">
        <v>99</v>
      </c>
      <c r="CV185" t="s">
        <v>99</v>
      </c>
      <c r="CW185" t="s">
        <v>99</v>
      </c>
      <c r="CX185" t="s">
        <v>99</v>
      </c>
      <c r="CY185" t="s">
        <v>99</v>
      </c>
      <c r="CZ185" t="s">
        <v>99</v>
      </c>
      <c r="DA185" t="s">
        <v>373</v>
      </c>
      <c r="DB185" t="s">
        <v>99</v>
      </c>
      <c r="DC185" t="s">
        <v>99</v>
      </c>
      <c r="DE185" t="s">
        <v>373</v>
      </c>
      <c r="DF185">
        <v>0</v>
      </c>
      <c r="DG185">
        <v>96</v>
      </c>
      <c r="DH185">
        <v>0</v>
      </c>
      <c r="DI185">
        <v>0</v>
      </c>
      <c r="DJ185">
        <v>27.84</v>
      </c>
      <c r="DK185">
        <v>0</v>
      </c>
      <c r="DL185" s="7" t="str">
        <f t="shared" si="4"/>
        <v>LIMA</v>
      </c>
      <c r="DM185" s="9">
        <f t="shared" si="5"/>
        <v>42713</v>
      </c>
    </row>
    <row r="186" spans="1:117">
      <c r="A186" t="s">
        <v>86</v>
      </c>
      <c r="B186" t="s">
        <v>387</v>
      </c>
      <c r="C186" t="s">
        <v>103</v>
      </c>
      <c r="D186">
        <v>126833</v>
      </c>
      <c r="E186">
        <v>22519</v>
      </c>
      <c r="F186" t="s">
        <v>3963</v>
      </c>
      <c r="G186" t="s">
        <v>3964</v>
      </c>
      <c r="H186" t="s">
        <v>117</v>
      </c>
      <c r="I186" t="s">
        <v>118</v>
      </c>
      <c r="J186" t="s">
        <v>86</v>
      </c>
      <c r="K186" t="s">
        <v>86</v>
      </c>
      <c r="L186" t="s">
        <v>86</v>
      </c>
      <c r="M186" t="s">
        <v>6119</v>
      </c>
      <c r="N186" t="s">
        <v>6120</v>
      </c>
      <c r="O186" t="s">
        <v>104</v>
      </c>
      <c r="P186" t="s">
        <v>99</v>
      </c>
      <c r="Q186" s="1">
        <v>42713.545112766202</v>
      </c>
      <c r="R186" s="1">
        <v>42713.545112766202</v>
      </c>
      <c r="S186" s="1">
        <v>42714.318235335646</v>
      </c>
      <c r="T186"/>
      <c r="V186" t="s">
        <v>211</v>
      </c>
      <c r="W186">
        <v>14</v>
      </c>
      <c r="X186">
        <v>42.2</v>
      </c>
      <c r="AB186">
        <v>18835</v>
      </c>
      <c r="AC186" t="s">
        <v>130</v>
      </c>
      <c r="AD186">
        <v>0</v>
      </c>
      <c r="AH186" t="s">
        <v>3965</v>
      </c>
      <c r="AI186" t="s">
        <v>86</v>
      </c>
      <c r="AJ186" t="s">
        <v>88</v>
      </c>
      <c r="AK186" t="s">
        <v>86</v>
      </c>
      <c r="AL186" t="s">
        <v>88</v>
      </c>
      <c r="AM186" t="s">
        <v>86</v>
      </c>
      <c r="AN186" t="s">
        <v>86</v>
      </c>
      <c r="AO186" t="s">
        <v>86</v>
      </c>
      <c r="AP186" t="s">
        <v>86</v>
      </c>
      <c r="AQ186" t="s">
        <v>89</v>
      </c>
      <c r="AR186" t="s">
        <v>90</v>
      </c>
      <c r="AS186" t="s">
        <v>91</v>
      </c>
      <c r="AT186" t="s">
        <v>636</v>
      </c>
      <c r="AU186" t="s">
        <v>92</v>
      </c>
      <c r="AV186" t="s">
        <v>93</v>
      </c>
      <c r="AW186" t="s">
        <v>93</v>
      </c>
      <c r="AX186" t="s">
        <v>637</v>
      </c>
      <c r="AY186"/>
      <c r="AZ186"/>
      <c r="BA186">
        <v>1608.67</v>
      </c>
      <c r="BB186">
        <v>472.03</v>
      </c>
      <c r="BC186" s="1">
        <v>42713.507615578703</v>
      </c>
      <c r="BD186" t="s">
        <v>94</v>
      </c>
      <c r="BE186" t="s">
        <v>306</v>
      </c>
      <c r="BF186" s="1">
        <v>42714.318234988423</v>
      </c>
      <c r="BG186">
        <v>1</v>
      </c>
      <c r="BH186">
        <v>454621</v>
      </c>
      <c r="BI186" s="1">
        <v>42713.491278125002</v>
      </c>
      <c r="BJ186" s="1">
        <v>42713.511638194446</v>
      </c>
      <c r="BK186" t="s">
        <v>131</v>
      </c>
      <c r="BL186" t="s">
        <v>132</v>
      </c>
      <c r="BM186" t="s">
        <v>133</v>
      </c>
      <c r="BN186" t="s">
        <v>134</v>
      </c>
      <c r="BO186"/>
      <c r="BP186" t="s">
        <v>91</v>
      </c>
      <c r="BQ186" t="s">
        <v>108</v>
      </c>
      <c r="BR186" s="1">
        <v>42713.545091273147</v>
      </c>
      <c r="BS186"/>
      <c r="BT186" s="1">
        <v>42713.491278125002</v>
      </c>
      <c r="BU186" t="s">
        <v>542</v>
      </c>
      <c r="BV186" t="s">
        <v>99</v>
      </c>
      <c r="BW186">
        <v>0</v>
      </c>
      <c r="BX186"/>
      <c r="BY186"/>
      <c r="BZ186"/>
      <c r="CA186" t="s">
        <v>100</v>
      </c>
      <c r="CB186" t="s">
        <v>6121</v>
      </c>
      <c r="CC186" t="s">
        <v>101</v>
      </c>
      <c r="CD186"/>
      <c r="CE186"/>
      <c r="CF186" t="s">
        <v>86</v>
      </c>
      <c r="CG186" t="s">
        <v>88</v>
      </c>
      <c r="CH186" t="s">
        <v>99</v>
      </c>
      <c r="CI186">
        <v>172</v>
      </c>
      <c r="CJ186" t="s">
        <v>206</v>
      </c>
      <c r="CK186" t="s">
        <v>207</v>
      </c>
      <c r="CL186" t="s">
        <v>388</v>
      </c>
      <c r="CM186" t="s">
        <v>389</v>
      </c>
      <c r="CN186">
        <v>0.01</v>
      </c>
      <c r="CO186">
        <v>3</v>
      </c>
      <c r="CP186" t="s">
        <v>86</v>
      </c>
      <c r="CQ186" t="s">
        <v>86</v>
      </c>
      <c r="CR186" t="s">
        <v>86</v>
      </c>
      <c r="CU186" t="s">
        <v>99</v>
      </c>
      <c r="CV186" t="s">
        <v>99</v>
      </c>
      <c r="CW186" t="s">
        <v>99</v>
      </c>
      <c r="CX186" t="s">
        <v>99</v>
      </c>
      <c r="CY186" t="s">
        <v>99</v>
      </c>
      <c r="CZ186" t="s">
        <v>99</v>
      </c>
      <c r="DA186" t="s">
        <v>373</v>
      </c>
      <c r="DB186" t="s">
        <v>99</v>
      </c>
      <c r="DC186" t="s">
        <v>99</v>
      </c>
      <c r="DE186" t="s">
        <v>373</v>
      </c>
      <c r="DF186">
        <v>56</v>
      </c>
      <c r="DG186">
        <v>80</v>
      </c>
      <c r="DH186">
        <v>36</v>
      </c>
      <c r="DI186">
        <v>18.48</v>
      </c>
      <c r="DJ186">
        <v>16</v>
      </c>
      <c r="DK186">
        <v>3.6</v>
      </c>
      <c r="DL186" s="7" t="str">
        <f t="shared" si="4"/>
        <v>LIMA</v>
      </c>
      <c r="DM186" s="9">
        <f t="shared" si="5"/>
        <v>42713</v>
      </c>
    </row>
    <row r="187" spans="1:117">
      <c r="A187" t="s">
        <v>86</v>
      </c>
      <c r="B187" t="s">
        <v>387</v>
      </c>
      <c r="C187" t="s">
        <v>103</v>
      </c>
      <c r="D187">
        <v>126834</v>
      </c>
      <c r="E187">
        <v>30165</v>
      </c>
      <c r="F187" t="s">
        <v>4026</v>
      </c>
      <c r="G187" t="s">
        <v>4027</v>
      </c>
      <c r="H187" t="s">
        <v>117</v>
      </c>
      <c r="I187" t="s">
        <v>118</v>
      </c>
      <c r="J187" t="s">
        <v>86</v>
      </c>
      <c r="K187" t="s">
        <v>86</v>
      </c>
      <c r="L187" t="s">
        <v>86</v>
      </c>
      <c r="M187" t="s">
        <v>6122</v>
      </c>
      <c r="N187" t="s">
        <v>6123</v>
      </c>
      <c r="O187" t="s">
        <v>104</v>
      </c>
      <c r="P187" t="s">
        <v>99</v>
      </c>
      <c r="Q187" s="1">
        <v>42713.545167662036</v>
      </c>
      <c r="R187" s="1">
        <v>42713.545167662036</v>
      </c>
      <c r="S187" s="1">
        <v>42713.887194166666</v>
      </c>
      <c r="T187"/>
      <c r="V187" t="s">
        <v>210</v>
      </c>
      <c r="W187">
        <v>2</v>
      </c>
      <c r="X187">
        <v>23</v>
      </c>
      <c r="AB187">
        <v>16990</v>
      </c>
      <c r="AC187" t="s">
        <v>110</v>
      </c>
      <c r="AD187">
        <v>31242</v>
      </c>
      <c r="AE187" t="s">
        <v>430</v>
      </c>
      <c r="AH187" t="s">
        <v>4028</v>
      </c>
      <c r="AI187" t="s">
        <v>88</v>
      </c>
      <c r="AJ187" t="s">
        <v>88</v>
      </c>
      <c r="AK187" t="s">
        <v>86</v>
      </c>
      <c r="AL187" t="s">
        <v>88</v>
      </c>
      <c r="AM187" t="s">
        <v>88</v>
      </c>
      <c r="AN187" t="s">
        <v>88</v>
      </c>
      <c r="AO187" t="s">
        <v>88</v>
      </c>
      <c r="AP187" t="s">
        <v>86</v>
      </c>
      <c r="AQ187" t="s">
        <v>89</v>
      </c>
      <c r="AR187" t="s">
        <v>113</v>
      </c>
      <c r="AS187" t="s">
        <v>91</v>
      </c>
      <c r="AT187" t="s">
        <v>91</v>
      </c>
      <c r="AU187" t="s">
        <v>92</v>
      </c>
      <c r="AV187" t="s">
        <v>275</v>
      </c>
      <c r="AW187" t="s">
        <v>431</v>
      </c>
      <c r="AX187" t="s">
        <v>431</v>
      </c>
      <c r="AY187"/>
      <c r="AZ187"/>
      <c r="BA187">
        <v>584.74</v>
      </c>
      <c r="BB187">
        <v>171.58</v>
      </c>
      <c r="BC187" s="1">
        <v>42713.507757129628</v>
      </c>
      <c r="BD187" t="s">
        <v>94</v>
      </c>
      <c r="BE187" t="s">
        <v>332</v>
      </c>
      <c r="BF187" s="1">
        <v>42713.887193819442</v>
      </c>
      <c r="BG187">
        <v>1</v>
      </c>
      <c r="BH187">
        <v>454622</v>
      </c>
      <c r="BI187" s="1">
        <v>42711.733023067129</v>
      </c>
      <c r="BJ187" s="1">
        <v>42713.511638194446</v>
      </c>
      <c r="BK187" t="s">
        <v>111</v>
      </c>
      <c r="BL187" t="s">
        <v>112</v>
      </c>
      <c r="BM187" t="s">
        <v>97</v>
      </c>
      <c r="BN187" t="s">
        <v>98</v>
      </c>
      <c r="BO187"/>
      <c r="BP187" t="s">
        <v>91</v>
      </c>
      <c r="BQ187" t="s">
        <v>108</v>
      </c>
      <c r="BR187" s="1">
        <v>42713.545154317129</v>
      </c>
      <c r="BS187"/>
      <c r="BT187" s="1">
        <v>42712.733023067129</v>
      </c>
      <c r="BU187" t="s">
        <v>291</v>
      </c>
      <c r="BV187" t="s">
        <v>99</v>
      </c>
      <c r="BW187">
        <v>0</v>
      </c>
      <c r="BX187"/>
      <c r="BY187"/>
      <c r="BZ187"/>
      <c r="CA187" t="s">
        <v>100</v>
      </c>
      <c r="CB187" t="s">
        <v>6124</v>
      </c>
      <c r="CC187" t="s">
        <v>101</v>
      </c>
      <c r="CD187"/>
      <c r="CE187"/>
      <c r="CF187" t="s">
        <v>86</v>
      </c>
      <c r="CG187" t="s">
        <v>88</v>
      </c>
      <c r="CH187" t="s">
        <v>99</v>
      </c>
      <c r="CI187">
        <v>66</v>
      </c>
      <c r="CJ187" t="s">
        <v>170</v>
      </c>
      <c r="CK187" t="s">
        <v>171</v>
      </c>
      <c r="CL187" t="s">
        <v>184</v>
      </c>
      <c r="CM187" t="s">
        <v>214</v>
      </c>
      <c r="CN187">
        <v>0.01</v>
      </c>
      <c r="CO187">
        <v>5</v>
      </c>
      <c r="CP187" t="s">
        <v>86</v>
      </c>
      <c r="CQ187" t="s">
        <v>86</v>
      </c>
      <c r="CR187" t="s">
        <v>86</v>
      </c>
      <c r="CU187" t="s">
        <v>99</v>
      </c>
      <c r="CV187" t="s">
        <v>99</v>
      </c>
      <c r="CW187" t="s">
        <v>99</v>
      </c>
      <c r="CX187" t="s">
        <v>99</v>
      </c>
      <c r="CY187" t="s">
        <v>99</v>
      </c>
      <c r="CZ187" t="s">
        <v>99</v>
      </c>
      <c r="DA187" t="s">
        <v>373</v>
      </c>
      <c r="DB187" t="s">
        <v>99</v>
      </c>
      <c r="DC187" t="s">
        <v>99</v>
      </c>
      <c r="DE187" t="s">
        <v>373</v>
      </c>
      <c r="DF187">
        <v>0</v>
      </c>
      <c r="DG187">
        <v>54</v>
      </c>
      <c r="DH187">
        <v>12</v>
      </c>
      <c r="DI187">
        <v>0</v>
      </c>
      <c r="DJ187">
        <v>21.12</v>
      </c>
      <c r="DK187">
        <v>1.2</v>
      </c>
      <c r="DL187" s="7" t="str">
        <f t="shared" si="4"/>
        <v>PROV</v>
      </c>
      <c r="DM187" s="9">
        <f t="shared" si="5"/>
        <v>42713</v>
      </c>
    </row>
    <row r="188" spans="1:117">
      <c r="A188" t="s">
        <v>86</v>
      </c>
      <c r="B188" t="s">
        <v>387</v>
      </c>
      <c r="C188" t="s">
        <v>103</v>
      </c>
      <c r="D188">
        <v>126835</v>
      </c>
      <c r="E188">
        <v>32645</v>
      </c>
      <c r="F188" t="s">
        <v>6125</v>
      </c>
      <c r="G188" t="s">
        <v>6126</v>
      </c>
      <c r="H188" t="s">
        <v>117</v>
      </c>
      <c r="I188" t="s">
        <v>118</v>
      </c>
      <c r="J188" t="s">
        <v>86</v>
      </c>
      <c r="K188" t="s">
        <v>86</v>
      </c>
      <c r="L188" t="s">
        <v>86</v>
      </c>
      <c r="M188" t="s">
        <v>6127</v>
      </c>
      <c r="N188" t="s">
        <v>6128</v>
      </c>
      <c r="O188" t="s">
        <v>104</v>
      </c>
      <c r="P188" t="s">
        <v>99</v>
      </c>
      <c r="Q188" s="1">
        <v>42713.546632905091</v>
      </c>
      <c r="R188" s="1">
        <v>42713.546632905091</v>
      </c>
      <c r="S188" s="1">
        <v>42714.318041469909</v>
      </c>
      <c r="T188"/>
      <c r="V188" t="s">
        <v>210</v>
      </c>
      <c r="W188">
        <v>5</v>
      </c>
      <c r="X188">
        <v>34.6</v>
      </c>
      <c r="AB188">
        <v>18835</v>
      </c>
      <c r="AC188" t="s">
        <v>130</v>
      </c>
      <c r="AD188">
        <v>0</v>
      </c>
      <c r="AH188" t="s">
        <v>6129</v>
      </c>
      <c r="AI188" t="s">
        <v>86</v>
      </c>
      <c r="AJ188" t="s">
        <v>86</v>
      </c>
      <c r="AK188" t="s">
        <v>86</v>
      </c>
      <c r="AL188" t="s">
        <v>86</v>
      </c>
      <c r="AM188" t="s">
        <v>86</v>
      </c>
      <c r="AN188" t="s">
        <v>86</v>
      </c>
      <c r="AO188" t="s">
        <v>86</v>
      </c>
      <c r="AP188" t="s">
        <v>86</v>
      </c>
      <c r="AQ188" t="s">
        <v>89</v>
      </c>
      <c r="AR188" t="s">
        <v>90</v>
      </c>
      <c r="AS188" t="s">
        <v>91</v>
      </c>
      <c r="AT188" t="s">
        <v>115</v>
      </c>
      <c r="AU188" t="s">
        <v>92</v>
      </c>
      <c r="AV188" t="s">
        <v>93</v>
      </c>
      <c r="AW188" t="s">
        <v>93</v>
      </c>
      <c r="AX188" t="s">
        <v>116</v>
      </c>
      <c r="AY188"/>
      <c r="AZ188"/>
      <c r="BA188">
        <v>1241.3599999999999</v>
      </c>
      <c r="BB188">
        <v>364.25</v>
      </c>
      <c r="BC188" s="1">
        <v>42713.546455439813</v>
      </c>
      <c r="BD188" t="s">
        <v>94</v>
      </c>
      <c r="BE188" t="s">
        <v>306</v>
      </c>
      <c r="BF188" s="1">
        <v>42714.318041087965</v>
      </c>
      <c r="BG188">
        <v>1</v>
      </c>
      <c r="BH188">
        <v>454623</v>
      </c>
      <c r="BI188" s="1">
        <v>42712.743737962963</v>
      </c>
      <c r="BJ188" s="1">
        <v>42713.54653255787</v>
      </c>
      <c r="BK188" t="s">
        <v>131</v>
      </c>
      <c r="BL188" t="s">
        <v>132</v>
      </c>
      <c r="BM188" t="s">
        <v>133</v>
      </c>
      <c r="BN188" t="s">
        <v>134</v>
      </c>
      <c r="BO188"/>
      <c r="BP188" t="s">
        <v>91</v>
      </c>
      <c r="BQ188" t="s">
        <v>108</v>
      </c>
      <c r="BR188" s="1">
        <v>42713.546607476848</v>
      </c>
      <c r="BS188"/>
      <c r="BT188" s="1">
        <v>42712.743737962963</v>
      </c>
      <c r="BU188" t="s">
        <v>138</v>
      </c>
      <c r="BV188" t="s">
        <v>99</v>
      </c>
      <c r="BW188">
        <v>0</v>
      </c>
      <c r="BX188"/>
      <c r="BY188"/>
      <c r="BZ188"/>
      <c r="CA188" t="s">
        <v>100</v>
      </c>
      <c r="CB188" t="s">
        <v>6130</v>
      </c>
      <c r="CC188" t="s">
        <v>101</v>
      </c>
      <c r="CD188"/>
      <c r="CE188"/>
      <c r="CF188" t="s">
        <v>86</v>
      </c>
      <c r="CG188" t="s">
        <v>86</v>
      </c>
      <c r="CH188" t="s">
        <v>99</v>
      </c>
      <c r="CI188">
        <v>104</v>
      </c>
      <c r="CJ188" t="s">
        <v>5895</v>
      </c>
      <c r="CK188" t="s">
        <v>5896</v>
      </c>
      <c r="CL188" t="s">
        <v>385</v>
      </c>
      <c r="CM188" t="s">
        <v>386</v>
      </c>
      <c r="CN188">
        <v>0.01</v>
      </c>
      <c r="CO188">
        <v>17</v>
      </c>
      <c r="CP188" t="s">
        <v>86</v>
      </c>
      <c r="CQ188" t="s">
        <v>86</v>
      </c>
      <c r="CR188" t="s">
        <v>86</v>
      </c>
      <c r="CU188" t="s">
        <v>99</v>
      </c>
      <c r="CV188" t="s">
        <v>99</v>
      </c>
      <c r="CW188" t="s">
        <v>99</v>
      </c>
      <c r="CX188" t="s">
        <v>99</v>
      </c>
      <c r="CY188" t="s">
        <v>99</v>
      </c>
      <c r="CZ188" t="s">
        <v>99</v>
      </c>
      <c r="DA188" t="s">
        <v>373</v>
      </c>
      <c r="DB188" t="s">
        <v>99</v>
      </c>
      <c r="DC188" t="s">
        <v>99</v>
      </c>
      <c r="DE188" t="s">
        <v>373</v>
      </c>
      <c r="DF188">
        <v>26</v>
      </c>
      <c r="DG188">
        <v>78</v>
      </c>
      <c r="DH188">
        <v>0</v>
      </c>
      <c r="DI188">
        <v>6.33</v>
      </c>
      <c r="DJ188">
        <v>25.08</v>
      </c>
      <c r="DK188">
        <v>0</v>
      </c>
      <c r="DL188" s="7" t="str">
        <f t="shared" si="4"/>
        <v>LIMA</v>
      </c>
      <c r="DM188" s="9">
        <f t="shared" si="5"/>
        <v>42713</v>
      </c>
    </row>
    <row r="189" spans="1:117">
      <c r="A189" t="s">
        <v>86</v>
      </c>
      <c r="B189" t="s">
        <v>387</v>
      </c>
      <c r="C189" t="s">
        <v>103</v>
      </c>
      <c r="D189">
        <v>126836</v>
      </c>
      <c r="E189">
        <v>27138</v>
      </c>
      <c r="F189" t="s">
        <v>699</v>
      </c>
      <c r="G189" t="s">
        <v>700</v>
      </c>
      <c r="H189" t="s">
        <v>117</v>
      </c>
      <c r="I189" t="s">
        <v>118</v>
      </c>
      <c r="J189" t="s">
        <v>86</v>
      </c>
      <c r="K189" t="s">
        <v>86</v>
      </c>
      <c r="L189" t="s">
        <v>86</v>
      </c>
      <c r="M189" t="s">
        <v>6131</v>
      </c>
      <c r="N189" t="s">
        <v>6132</v>
      </c>
      <c r="O189" t="s">
        <v>104</v>
      </c>
      <c r="P189" t="s">
        <v>99</v>
      </c>
      <c r="Q189" s="1">
        <v>42713.659744826386</v>
      </c>
      <c r="R189" s="1">
        <v>42713.659744826386</v>
      </c>
      <c r="S189" s="1">
        <v>42714.317482210645</v>
      </c>
      <c r="T189"/>
      <c r="V189" t="s">
        <v>211</v>
      </c>
      <c r="W189">
        <v>2</v>
      </c>
      <c r="X189">
        <v>23</v>
      </c>
      <c r="AB189">
        <v>18835</v>
      </c>
      <c r="AC189" t="s">
        <v>130</v>
      </c>
      <c r="AD189">
        <v>0</v>
      </c>
      <c r="AH189" t="s">
        <v>701</v>
      </c>
      <c r="AI189" t="s">
        <v>86</v>
      </c>
      <c r="AJ189" t="s">
        <v>86</v>
      </c>
      <c r="AK189" t="s">
        <v>86</v>
      </c>
      <c r="AL189" t="s">
        <v>86</v>
      </c>
      <c r="AM189" t="s">
        <v>86</v>
      </c>
      <c r="AN189" t="s">
        <v>88</v>
      </c>
      <c r="AO189" t="s">
        <v>86</v>
      </c>
      <c r="AP189" t="s">
        <v>86</v>
      </c>
      <c r="AQ189" t="s">
        <v>89</v>
      </c>
      <c r="AR189" t="s">
        <v>90</v>
      </c>
      <c r="AS189" t="s">
        <v>91</v>
      </c>
      <c r="AT189" t="s">
        <v>197</v>
      </c>
      <c r="AU189" t="s">
        <v>92</v>
      </c>
      <c r="AV189" t="s">
        <v>93</v>
      </c>
      <c r="AW189" t="s">
        <v>93</v>
      </c>
      <c r="AX189" t="s">
        <v>256</v>
      </c>
      <c r="AY189"/>
      <c r="AZ189"/>
      <c r="BA189">
        <v>787.42</v>
      </c>
      <c r="BB189">
        <v>231.05</v>
      </c>
      <c r="BC189" s="1">
        <v>42713.621374803239</v>
      </c>
      <c r="BD189" t="s">
        <v>94</v>
      </c>
      <c r="BE189" t="s">
        <v>306</v>
      </c>
      <c r="BF189" s="1">
        <v>42714.317482013888</v>
      </c>
      <c r="BG189">
        <v>1</v>
      </c>
      <c r="BH189">
        <v>454624</v>
      </c>
      <c r="BI189" s="1">
        <v>42713.615380243056</v>
      </c>
      <c r="BJ189" s="1">
        <v>42713.659454745371</v>
      </c>
      <c r="BK189" t="s">
        <v>131</v>
      </c>
      <c r="BL189" t="s">
        <v>132</v>
      </c>
      <c r="BM189" t="s">
        <v>133</v>
      </c>
      <c r="BN189" t="s">
        <v>134</v>
      </c>
      <c r="BO189"/>
      <c r="BP189" t="s">
        <v>91</v>
      </c>
      <c r="BQ189" t="s">
        <v>108</v>
      </c>
      <c r="BR189" s="1">
        <v>42714</v>
      </c>
      <c r="BS189"/>
      <c r="BT189" s="1">
        <v>42713.615380243056</v>
      </c>
      <c r="BU189" t="s">
        <v>209</v>
      </c>
      <c r="BV189" t="s">
        <v>99</v>
      </c>
      <c r="BW189">
        <v>0</v>
      </c>
      <c r="BX189"/>
      <c r="BY189"/>
      <c r="BZ189"/>
      <c r="CA189" t="s">
        <v>100</v>
      </c>
      <c r="CB189" t="s">
        <v>6133</v>
      </c>
      <c r="CC189" t="s">
        <v>101</v>
      </c>
      <c r="CD189"/>
      <c r="CE189"/>
      <c r="CF189" t="s">
        <v>86</v>
      </c>
      <c r="CG189" t="s">
        <v>88</v>
      </c>
      <c r="CH189" t="s">
        <v>99</v>
      </c>
      <c r="CI189">
        <v>65</v>
      </c>
      <c r="CJ189" t="s">
        <v>206</v>
      </c>
      <c r="CK189" t="s">
        <v>207</v>
      </c>
      <c r="CL189" t="s">
        <v>383</v>
      </c>
      <c r="CM189" t="s">
        <v>384</v>
      </c>
      <c r="CN189">
        <v>0.02</v>
      </c>
      <c r="CO189">
        <v>17</v>
      </c>
      <c r="CP189" t="s">
        <v>86</v>
      </c>
      <c r="CQ189" t="s">
        <v>86</v>
      </c>
      <c r="CR189" t="s">
        <v>86</v>
      </c>
      <c r="CU189" t="s">
        <v>99</v>
      </c>
      <c r="CV189" t="s">
        <v>99</v>
      </c>
      <c r="CW189" t="s">
        <v>99</v>
      </c>
      <c r="CX189" t="s">
        <v>99</v>
      </c>
      <c r="CY189" t="s">
        <v>99</v>
      </c>
      <c r="CZ189" t="s">
        <v>99</v>
      </c>
      <c r="DA189" t="s">
        <v>373</v>
      </c>
      <c r="DB189" t="s">
        <v>99</v>
      </c>
      <c r="DC189" t="s">
        <v>99</v>
      </c>
      <c r="DE189" t="s">
        <v>373</v>
      </c>
      <c r="DF189">
        <v>20</v>
      </c>
      <c r="DG189">
        <v>45</v>
      </c>
      <c r="DH189">
        <v>0</v>
      </c>
      <c r="DI189">
        <v>5.75</v>
      </c>
      <c r="DJ189">
        <v>15.6</v>
      </c>
      <c r="DK189">
        <v>0</v>
      </c>
      <c r="DL189" s="7" t="str">
        <f t="shared" si="4"/>
        <v>LIMA</v>
      </c>
      <c r="DM189" s="9">
        <f t="shared" si="5"/>
        <v>42713</v>
      </c>
    </row>
    <row r="190" spans="1:117">
      <c r="A190" t="s">
        <v>86</v>
      </c>
      <c r="B190" t="s">
        <v>387</v>
      </c>
      <c r="C190" t="s">
        <v>103</v>
      </c>
      <c r="D190">
        <v>126837</v>
      </c>
      <c r="E190">
        <v>30637</v>
      </c>
      <c r="F190" t="s">
        <v>4087</v>
      </c>
      <c r="G190" t="s">
        <v>4088</v>
      </c>
      <c r="H190" t="s">
        <v>117</v>
      </c>
      <c r="I190" t="s">
        <v>118</v>
      </c>
      <c r="J190" t="s">
        <v>86</v>
      </c>
      <c r="K190" t="s">
        <v>86</v>
      </c>
      <c r="L190" t="s">
        <v>86</v>
      </c>
      <c r="M190" t="s">
        <v>6134</v>
      </c>
      <c r="N190" t="s">
        <v>6135</v>
      </c>
      <c r="O190" t="s">
        <v>104</v>
      </c>
      <c r="P190" t="s">
        <v>99</v>
      </c>
      <c r="Q190" s="1">
        <v>42713.659888425929</v>
      </c>
      <c r="R190" s="1">
        <v>42713.659888425929</v>
      </c>
      <c r="S190" s="1">
        <v>42714.306813807867</v>
      </c>
      <c r="T190"/>
      <c r="V190" t="s">
        <v>211</v>
      </c>
      <c r="W190">
        <v>56</v>
      </c>
      <c r="X190">
        <v>261.2</v>
      </c>
      <c r="AB190">
        <v>18835</v>
      </c>
      <c r="AC190" t="s">
        <v>130</v>
      </c>
      <c r="AD190">
        <v>0</v>
      </c>
      <c r="AH190" t="s">
        <v>4089</v>
      </c>
      <c r="AI190" t="s">
        <v>86</v>
      </c>
      <c r="AJ190" t="s">
        <v>88</v>
      </c>
      <c r="AK190" t="s">
        <v>86</v>
      </c>
      <c r="AL190" t="s">
        <v>88</v>
      </c>
      <c r="AM190" t="s">
        <v>86</v>
      </c>
      <c r="AN190" t="s">
        <v>86</v>
      </c>
      <c r="AO190" t="s">
        <v>86</v>
      </c>
      <c r="AP190" t="s">
        <v>86</v>
      </c>
      <c r="AQ190" t="s">
        <v>89</v>
      </c>
      <c r="AR190" t="s">
        <v>90</v>
      </c>
      <c r="AS190" t="s">
        <v>91</v>
      </c>
      <c r="AT190" t="s">
        <v>102</v>
      </c>
      <c r="AU190" t="s">
        <v>92</v>
      </c>
      <c r="AV190" t="s">
        <v>93</v>
      </c>
      <c r="AW190" t="s">
        <v>93</v>
      </c>
      <c r="AX190" t="s">
        <v>141</v>
      </c>
      <c r="AY190"/>
      <c r="AZ190"/>
      <c r="BA190">
        <v>5679.45</v>
      </c>
      <c r="BB190">
        <v>1666.51</v>
      </c>
      <c r="BC190" s="1">
        <v>42713.61008849537</v>
      </c>
      <c r="BD190" t="s">
        <v>94</v>
      </c>
      <c r="BE190" t="s">
        <v>306</v>
      </c>
      <c r="BF190" s="1">
        <v>42714.306813460651</v>
      </c>
      <c r="BG190">
        <v>1</v>
      </c>
      <c r="BH190">
        <v>454625</v>
      </c>
      <c r="BI190" s="1">
        <v>42713.556430671299</v>
      </c>
      <c r="BJ190" s="1">
        <v>42713.659454745371</v>
      </c>
      <c r="BK190" t="s">
        <v>131</v>
      </c>
      <c r="BL190" t="s">
        <v>132</v>
      </c>
      <c r="BM190" t="s">
        <v>133</v>
      </c>
      <c r="BN190" t="s">
        <v>134</v>
      </c>
      <c r="BO190"/>
      <c r="BP190" t="s">
        <v>91</v>
      </c>
      <c r="BQ190" t="s">
        <v>108</v>
      </c>
      <c r="BR190" s="1">
        <v>42714</v>
      </c>
      <c r="BS190"/>
      <c r="BT190" s="1">
        <v>42714.556430671299</v>
      </c>
      <c r="BU190" t="s">
        <v>209</v>
      </c>
      <c r="BV190" t="s">
        <v>99</v>
      </c>
      <c r="BW190">
        <v>0</v>
      </c>
      <c r="BX190"/>
      <c r="BY190"/>
      <c r="BZ190"/>
      <c r="CA190" t="s">
        <v>100</v>
      </c>
      <c r="CB190" t="s">
        <v>6136</v>
      </c>
      <c r="CC190" t="s">
        <v>101</v>
      </c>
      <c r="CD190"/>
      <c r="CE190"/>
      <c r="CF190" t="s">
        <v>86</v>
      </c>
      <c r="CG190" t="s">
        <v>88</v>
      </c>
      <c r="CH190" t="s">
        <v>99</v>
      </c>
      <c r="CI190">
        <v>843</v>
      </c>
      <c r="CJ190" t="s">
        <v>374</v>
      </c>
      <c r="CK190" t="s">
        <v>375</v>
      </c>
      <c r="CL190" t="s">
        <v>381</v>
      </c>
      <c r="CM190" t="s">
        <v>382</v>
      </c>
      <c r="CN190">
        <v>0.01</v>
      </c>
      <c r="CO190">
        <v>25</v>
      </c>
      <c r="CP190" t="s">
        <v>86</v>
      </c>
      <c r="CQ190" t="s">
        <v>86</v>
      </c>
      <c r="CR190" t="s">
        <v>86</v>
      </c>
      <c r="CU190" t="s">
        <v>99</v>
      </c>
      <c r="CV190" t="s">
        <v>99</v>
      </c>
      <c r="CW190" t="s">
        <v>99</v>
      </c>
      <c r="CX190" t="s">
        <v>99</v>
      </c>
      <c r="CY190" t="s">
        <v>99</v>
      </c>
      <c r="CZ190" t="s">
        <v>99</v>
      </c>
      <c r="DA190" t="s">
        <v>373</v>
      </c>
      <c r="DB190" t="s">
        <v>99</v>
      </c>
      <c r="DC190" t="s">
        <v>99</v>
      </c>
      <c r="DE190" t="s">
        <v>373</v>
      </c>
      <c r="DF190">
        <v>276</v>
      </c>
      <c r="DG190">
        <v>567</v>
      </c>
      <c r="DH190">
        <v>0</v>
      </c>
      <c r="DI190">
        <v>61.83</v>
      </c>
      <c r="DJ190">
        <v>185.95</v>
      </c>
      <c r="DK190">
        <v>0</v>
      </c>
      <c r="DL190" s="7" t="str">
        <f t="shared" si="4"/>
        <v>LIMA</v>
      </c>
      <c r="DM190" s="9">
        <f t="shared" si="5"/>
        <v>42713</v>
      </c>
    </row>
    <row r="191" spans="1:117">
      <c r="A191" t="s">
        <v>86</v>
      </c>
      <c r="B191" t="s">
        <v>387</v>
      </c>
      <c r="C191" t="s">
        <v>103</v>
      </c>
      <c r="D191">
        <v>126838</v>
      </c>
      <c r="E191">
        <v>32100</v>
      </c>
      <c r="F191" t="s">
        <v>6137</v>
      </c>
      <c r="G191" t="s">
        <v>6138</v>
      </c>
      <c r="H191" t="s">
        <v>117</v>
      </c>
      <c r="I191" t="s">
        <v>118</v>
      </c>
      <c r="J191" t="s">
        <v>86</v>
      </c>
      <c r="K191" t="s">
        <v>86</v>
      </c>
      <c r="L191" t="s">
        <v>86</v>
      </c>
      <c r="M191" t="s">
        <v>6139</v>
      </c>
      <c r="N191" t="s">
        <v>6140</v>
      </c>
      <c r="O191" t="s">
        <v>104</v>
      </c>
      <c r="P191" t="s">
        <v>99</v>
      </c>
      <c r="Q191" s="1">
        <v>42713.660001111108</v>
      </c>
      <c r="R191" s="1">
        <v>42713.660001111108</v>
      </c>
      <c r="S191" s="1">
        <v>42714.312616087962</v>
      </c>
      <c r="T191"/>
      <c r="V191" t="s">
        <v>210</v>
      </c>
      <c r="W191">
        <v>1</v>
      </c>
      <c r="X191">
        <v>14.2</v>
      </c>
      <c r="AB191">
        <v>16990</v>
      </c>
      <c r="AC191" t="s">
        <v>110</v>
      </c>
      <c r="AD191">
        <v>28450</v>
      </c>
      <c r="AE191" t="s">
        <v>791</v>
      </c>
      <c r="AH191" t="s">
        <v>6141</v>
      </c>
      <c r="AI191" t="s">
        <v>88</v>
      </c>
      <c r="AJ191" t="s">
        <v>86</v>
      </c>
      <c r="AK191" t="s">
        <v>86</v>
      </c>
      <c r="AL191" t="s">
        <v>86</v>
      </c>
      <c r="AM191" t="s">
        <v>86</v>
      </c>
      <c r="AN191" t="s">
        <v>86</v>
      </c>
      <c r="AO191" t="s">
        <v>86</v>
      </c>
      <c r="AP191" t="s">
        <v>86</v>
      </c>
      <c r="AQ191" t="s">
        <v>89</v>
      </c>
      <c r="AR191" t="s">
        <v>197</v>
      </c>
      <c r="AS191" t="s">
        <v>91</v>
      </c>
      <c r="AT191" t="s">
        <v>91</v>
      </c>
      <c r="AU191" t="s">
        <v>92</v>
      </c>
      <c r="AV191" t="s">
        <v>260</v>
      </c>
      <c r="AW191" t="s">
        <v>260</v>
      </c>
      <c r="AX191" t="s">
        <v>260</v>
      </c>
      <c r="AY191"/>
      <c r="AZ191"/>
      <c r="BA191">
        <v>633.77</v>
      </c>
      <c r="BB191">
        <v>185.97</v>
      </c>
      <c r="BC191" s="1">
        <v>42713.606074108793</v>
      </c>
      <c r="BD191" t="s">
        <v>94</v>
      </c>
      <c r="BE191" t="s">
        <v>332</v>
      </c>
      <c r="BF191" s="1">
        <v>42714.312615925926</v>
      </c>
      <c r="BG191">
        <v>2</v>
      </c>
      <c r="BH191">
        <v>454626</v>
      </c>
      <c r="BI191" s="1">
        <v>42713.56448641204</v>
      </c>
      <c r="BJ191" s="1">
        <v>42713.659454745371</v>
      </c>
      <c r="BK191" t="s">
        <v>111</v>
      </c>
      <c r="BL191" t="s">
        <v>112</v>
      </c>
      <c r="BM191" t="s">
        <v>97</v>
      </c>
      <c r="BN191" t="s">
        <v>98</v>
      </c>
      <c r="BO191"/>
      <c r="BP191" t="s">
        <v>91</v>
      </c>
      <c r="BQ191" t="s">
        <v>108</v>
      </c>
      <c r="BR191" s="1">
        <v>42714</v>
      </c>
      <c r="BS191"/>
      <c r="BT191"/>
      <c r="BU191" t="s">
        <v>209</v>
      </c>
      <c r="BV191" t="s">
        <v>99</v>
      </c>
      <c r="BW191">
        <v>0</v>
      </c>
      <c r="BX191"/>
      <c r="BY191"/>
      <c r="BZ191"/>
      <c r="CA191" t="s">
        <v>100</v>
      </c>
      <c r="CB191" t="s">
        <v>6142</v>
      </c>
      <c r="CC191" t="s">
        <v>101</v>
      </c>
      <c r="CD191"/>
      <c r="CE191"/>
      <c r="CF191" t="s">
        <v>86</v>
      </c>
      <c r="CG191" t="s">
        <v>88</v>
      </c>
      <c r="CH191" t="s">
        <v>99</v>
      </c>
      <c r="CI191">
        <v>54</v>
      </c>
      <c r="CJ191" t="s">
        <v>333</v>
      </c>
      <c r="CK191" t="s">
        <v>334</v>
      </c>
      <c r="CL191" t="s">
        <v>180</v>
      </c>
      <c r="CM191" t="s">
        <v>216</v>
      </c>
      <c r="CN191">
        <v>0.01</v>
      </c>
      <c r="CO191">
        <v>7</v>
      </c>
      <c r="CP191" t="s">
        <v>86</v>
      </c>
      <c r="CQ191" t="s">
        <v>86</v>
      </c>
      <c r="CR191" t="s">
        <v>86</v>
      </c>
      <c r="CU191" t="s">
        <v>99</v>
      </c>
      <c r="CV191" t="s">
        <v>99</v>
      </c>
      <c r="CW191" t="s">
        <v>99</v>
      </c>
      <c r="CX191" t="s">
        <v>99</v>
      </c>
      <c r="CY191" t="s">
        <v>99</v>
      </c>
      <c r="CZ191" t="s">
        <v>99</v>
      </c>
      <c r="DA191" t="s">
        <v>373</v>
      </c>
      <c r="DB191" t="s">
        <v>99</v>
      </c>
      <c r="DC191" t="s">
        <v>99</v>
      </c>
      <c r="DE191" t="s">
        <v>373</v>
      </c>
      <c r="DF191">
        <v>38</v>
      </c>
      <c r="DG191">
        <v>16</v>
      </c>
      <c r="DH191">
        <v>0</v>
      </c>
      <c r="DI191">
        <v>9.2899999999999991</v>
      </c>
      <c r="DJ191">
        <v>3.72</v>
      </c>
      <c r="DK191">
        <v>0</v>
      </c>
      <c r="DL191" s="7" t="str">
        <f t="shared" si="4"/>
        <v>PROV</v>
      </c>
      <c r="DM191" s="9">
        <f t="shared" si="5"/>
        <v>42713</v>
      </c>
    </row>
    <row r="192" spans="1:117">
      <c r="A192" t="s">
        <v>86</v>
      </c>
      <c r="B192" t="s">
        <v>387</v>
      </c>
      <c r="C192" t="s">
        <v>103</v>
      </c>
      <c r="D192">
        <v>126839</v>
      </c>
      <c r="E192">
        <v>30241</v>
      </c>
      <c r="F192" t="s">
        <v>6143</v>
      </c>
      <c r="G192" t="s">
        <v>6144</v>
      </c>
      <c r="H192" t="s">
        <v>117</v>
      </c>
      <c r="I192" t="s">
        <v>118</v>
      </c>
      <c r="J192" t="s">
        <v>86</v>
      </c>
      <c r="K192" t="s">
        <v>86</v>
      </c>
      <c r="L192" t="s">
        <v>86</v>
      </c>
      <c r="M192" t="s">
        <v>6145</v>
      </c>
      <c r="N192" t="s">
        <v>6146</v>
      </c>
      <c r="O192" t="s">
        <v>104</v>
      </c>
      <c r="P192" t="s">
        <v>99</v>
      </c>
      <c r="Q192" s="1">
        <v>42713.732292476852</v>
      </c>
      <c r="R192" s="1">
        <v>42713.732292476852</v>
      </c>
      <c r="S192" s="1">
        <v>42713.906719861108</v>
      </c>
      <c r="T192"/>
      <c r="V192" t="s">
        <v>210</v>
      </c>
      <c r="W192">
        <v>3</v>
      </c>
      <c r="X192">
        <v>17</v>
      </c>
      <c r="AB192">
        <v>11152</v>
      </c>
      <c r="AC192" t="s">
        <v>87</v>
      </c>
      <c r="AD192">
        <v>16524</v>
      </c>
      <c r="AE192" t="s">
        <v>146</v>
      </c>
      <c r="AH192" t="s">
        <v>6147</v>
      </c>
      <c r="AI192" t="s">
        <v>88</v>
      </c>
      <c r="AJ192" t="s">
        <v>88</v>
      </c>
      <c r="AK192" t="s">
        <v>86</v>
      </c>
      <c r="AL192" t="s">
        <v>88</v>
      </c>
      <c r="AM192" t="s">
        <v>88</v>
      </c>
      <c r="AN192" t="s">
        <v>88</v>
      </c>
      <c r="AO192" t="s">
        <v>88</v>
      </c>
      <c r="AP192" t="s">
        <v>86</v>
      </c>
      <c r="AQ192" t="s">
        <v>89</v>
      </c>
      <c r="AR192" t="s">
        <v>246</v>
      </c>
      <c r="AS192" t="s">
        <v>91</v>
      </c>
      <c r="AT192" t="s">
        <v>91</v>
      </c>
      <c r="AU192" t="s">
        <v>92</v>
      </c>
      <c r="AV192" t="s">
        <v>313</v>
      </c>
      <c r="AW192" t="s">
        <v>313</v>
      </c>
      <c r="AX192" t="s">
        <v>313</v>
      </c>
      <c r="AY192"/>
      <c r="AZ192"/>
      <c r="BA192">
        <v>1692.89</v>
      </c>
      <c r="BB192">
        <v>496.74</v>
      </c>
      <c r="BC192" s="1">
        <v>42713.718913611112</v>
      </c>
      <c r="BD192" t="s">
        <v>94</v>
      </c>
      <c r="BE192" t="s">
        <v>332</v>
      </c>
      <c r="BF192" s="1">
        <v>42713.906719675928</v>
      </c>
      <c r="BG192">
        <v>1</v>
      </c>
      <c r="BH192">
        <v>454636</v>
      </c>
      <c r="BI192" s="1">
        <v>42713.654587500001</v>
      </c>
      <c r="BJ192" s="1">
        <v>42713.731355162039</v>
      </c>
      <c r="BK192" t="s">
        <v>95</v>
      </c>
      <c r="BL192" t="s">
        <v>96</v>
      </c>
      <c r="BM192" t="s">
        <v>97</v>
      </c>
      <c r="BN192" t="s">
        <v>98</v>
      </c>
      <c r="BO192"/>
      <c r="BP192" t="s">
        <v>91</v>
      </c>
      <c r="BQ192" t="s">
        <v>108</v>
      </c>
      <c r="BR192" s="1">
        <v>42714</v>
      </c>
      <c r="BS192"/>
      <c r="BT192"/>
      <c r="BU192" t="s">
        <v>5280</v>
      </c>
      <c r="BV192" t="s">
        <v>6148</v>
      </c>
      <c r="BW192">
        <v>0</v>
      </c>
      <c r="BX192"/>
      <c r="BY192"/>
      <c r="BZ192"/>
      <c r="CA192" t="s">
        <v>100</v>
      </c>
      <c r="CB192" t="s">
        <v>6149</v>
      </c>
      <c r="CC192" t="s">
        <v>101</v>
      </c>
      <c r="CD192"/>
      <c r="CE192"/>
      <c r="CF192" t="s">
        <v>86</v>
      </c>
      <c r="CG192" t="s">
        <v>86</v>
      </c>
      <c r="CH192" t="s">
        <v>99</v>
      </c>
      <c r="CI192">
        <v>126</v>
      </c>
      <c r="CJ192" t="s">
        <v>333</v>
      </c>
      <c r="CK192" t="s">
        <v>334</v>
      </c>
      <c r="CL192" t="s">
        <v>383</v>
      </c>
      <c r="CM192" t="s">
        <v>384</v>
      </c>
      <c r="CN192">
        <v>0.01</v>
      </c>
      <c r="CO192">
        <v>4</v>
      </c>
      <c r="CP192" t="s">
        <v>86</v>
      </c>
      <c r="CQ192" t="s">
        <v>86</v>
      </c>
      <c r="CR192" t="s">
        <v>86</v>
      </c>
      <c r="CU192" t="s">
        <v>99</v>
      </c>
      <c r="CV192" t="s">
        <v>99</v>
      </c>
      <c r="CW192" t="s">
        <v>99</v>
      </c>
      <c r="CX192" t="s">
        <v>99</v>
      </c>
      <c r="CY192" t="s">
        <v>99</v>
      </c>
      <c r="CZ192" t="s">
        <v>99</v>
      </c>
      <c r="DA192" t="s">
        <v>373</v>
      </c>
      <c r="DB192" t="s">
        <v>99</v>
      </c>
      <c r="DC192" t="s">
        <v>99</v>
      </c>
      <c r="DE192" t="s">
        <v>373</v>
      </c>
      <c r="DF192">
        <v>6</v>
      </c>
      <c r="DG192">
        <v>6</v>
      </c>
      <c r="DH192">
        <v>114</v>
      </c>
      <c r="DI192">
        <v>0.96</v>
      </c>
      <c r="DJ192">
        <v>4.1399999999999997</v>
      </c>
      <c r="DK192">
        <v>11.4</v>
      </c>
      <c r="DL192" s="7" t="str">
        <f t="shared" si="4"/>
        <v>PROV</v>
      </c>
      <c r="DM192" s="9">
        <f t="shared" si="5"/>
        <v>42713</v>
      </c>
    </row>
    <row r="193" spans="1:117">
      <c r="A193" t="s">
        <v>86</v>
      </c>
      <c r="B193" t="s">
        <v>387</v>
      </c>
      <c r="C193" t="s">
        <v>103</v>
      </c>
      <c r="D193">
        <v>126843</v>
      </c>
      <c r="E193">
        <v>7017</v>
      </c>
      <c r="F193" t="s">
        <v>6150</v>
      </c>
      <c r="G193" t="s">
        <v>6151</v>
      </c>
      <c r="H193" t="s">
        <v>117</v>
      </c>
      <c r="I193" t="s">
        <v>118</v>
      </c>
      <c r="J193" t="s">
        <v>86</v>
      </c>
      <c r="K193" t="s">
        <v>86</v>
      </c>
      <c r="L193" t="s">
        <v>86</v>
      </c>
      <c r="M193" t="s">
        <v>6152</v>
      </c>
      <c r="N193" t="s">
        <v>6153</v>
      </c>
      <c r="O193" t="s">
        <v>104</v>
      </c>
      <c r="P193" t="s">
        <v>99</v>
      </c>
      <c r="Q193" s="1">
        <v>42713.79104358796</v>
      </c>
      <c r="R193" s="1">
        <v>42713.79104358796</v>
      </c>
      <c r="S193" s="1">
        <v>42714.317723148146</v>
      </c>
      <c r="T193"/>
      <c r="V193" t="s">
        <v>211</v>
      </c>
      <c r="W193">
        <v>9</v>
      </c>
      <c r="X193">
        <v>45.2</v>
      </c>
      <c r="AB193">
        <v>18835</v>
      </c>
      <c r="AC193" t="s">
        <v>130</v>
      </c>
      <c r="AH193" t="s">
        <v>6154</v>
      </c>
      <c r="AI193" t="s">
        <v>86</v>
      </c>
      <c r="AJ193" t="s">
        <v>86</v>
      </c>
      <c r="AK193" t="s">
        <v>86</v>
      </c>
      <c r="AL193" t="s">
        <v>86</v>
      </c>
      <c r="AM193" t="s">
        <v>86</v>
      </c>
      <c r="AN193" t="s">
        <v>88</v>
      </c>
      <c r="AO193" t="s">
        <v>86</v>
      </c>
      <c r="AP193" t="s">
        <v>86</v>
      </c>
      <c r="AQ193" t="s">
        <v>89</v>
      </c>
      <c r="AR193" t="s">
        <v>90</v>
      </c>
      <c r="AS193" t="s">
        <v>91</v>
      </c>
      <c r="AT193" t="s">
        <v>90</v>
      </c>
      <c r="AU193" t="s">
        <v>92</v>
      </c>
      <c r="AV193" t="s">
        <v>93</v>
      </c>
      <c r="AW193" t="s">
        <v>93</v>
      </c>
      <c r="AX193" t="s">
        <v>498</v>
      </c>
      <c r="AY193"/>
      <c r="AZ193"/>
      <c r="BA193">
        <v>994.97</v>
      </c>
      <c r="BB193">
        <v>291.95</v>
      </c>
      <c r="BC193" s="1">
        <v>42713.782355162039</v>
      </c>
      <c r="BD193" t="s">
        <v>94</v>
      </c>
      <c r="BE193" t="s">
        <v>306</v>
      </c>
      <c r="BF193" s="1">
        <v>42714.317722951389</v>
      </c>
      <c r="BG193">
        <v>1</v>
      </c>
      <c r="BH193">
        <v>454641</v>
      </c>
      <c r="BI193" s="1">
        <v>42713.749577546296</v>
      </c>
      <c r="BJ193" s="1">
        <v>42713.790604282411</v>
      </c>
      <c r="BK193" t="s">
        <v>131</v>
      </c>
      <c r="BL193" t="s">
        <v>132</v>
      </c>
      <c r="BM193" t="s">
        <v>133</v>
      </c>
      <c r="BN193" t="s">
        <v>134</v>
      </c>
      <c r="BO193"/>
      <c r="BP193" t="s">
        <v>91</v>
      </c>
      <c r="BQ193" t="s">
        <v>108</v>
      </c>
      <c r="BR193" s="1">
        <v>42714</v>
      </c>
      <c r="BS193"/>
      <c r="BT193"/>
      <c r="BU193" t="s">
        <v>138</v>
      </c>
      <c r="BV193" t="s">
        <v>6155</v>
      </c>
      <c r="BW193">
        <v>0</v>
      </c>
      <c r="BX193"/>
      <c r="BY193"/>
      <c r="BZ193"/>
      <c r="CA193" t="s">
        <v>100</v>
      </c>
      <c r="CB193" t="s">
        <v>6156</v>
      </c>
      <c r="CC193" t="s">
        <v>101</v>
      </c>
      <c r="CD193"/>
      <c r="CE193"/>
      <c r="CF193" t="s">
        <v>86</v>
      </c>
      <c r="CG193" t="s">
        <v>86</v>
      </c>
      <c r="CH193" t="s">
        <v>99</v>
      </c>
      <c r="CI193">
        <v>125</v>
      </c>
      <c r="CJ193" t="s">
        <v>5895</v>
      </c>
      <c r="CK193" t="s">
        <v>5896</v>
      </c>
      <c r="CL193" t="s">
        <v>406</v>
      </c>
      <c r="CM193" t="s">
        <v>407</v>
      </c>
      <c r="CN193">
        <v>0.01</v>
      </c>
      <c r="CO193">
        <v>20</v>
      </c>
      <c r="CP193" t="s">
        <v>86</v>
      </c>
      <c r="CQ193" t="s">
        <v>86</v>
      </c>
      <c r="CR193" t="s">
        <v>86</v>
      </c>
      <c r="CU193" t="s">
        <v>99</v>
      </c>
      <c r="CV193" t="s">
        <v>99</v>
      </c>
      <c r="CW193" t="s">
        <v>99</v>
      </c>
      <c r="CX193" t="s">
        <v>99</v>
      </c>
      <c r="CY193" t="s">
        <v>99</v>
      </c>
      <c r="CZ193" t="s">
        <v>99</v>
      </c>
      <c r="DA193" t="s">
        <v>373</v>
      </c>
      <c r="DB193" t="s">
        <v>99</v>
      </c>
      <c r="DC193" t="s">
        <v>99</v>
      </c>
      <c r="DE193" t="s">
        <v>373</v>
      </c>
      <c r="DF193">
        <v>21</v>
      </c>
      <c r="DG193">
        <v>104</v>
      </c>
      <c r="DH193">
        <v>0</v>
      </c>
      <c r="DI193">
        <v>7.7</v>
      </c>
      <c r="DJ193">
        <v>34.39</v>
      </c>
      <c r="DK193">
        <v>0</v>
      </c>
      <c r="DL193" s="7" t="str">
        <f t="shared" si="4"/>
        <v>LIMA</v>
      </c>
      <c r="DM193" s="9">
        <f t="shared" si="5"/>
        <v>42713</v>
      </c>
    </row>
    <row r="194" spans="1:117">
      <c r="A194" t="s">
        <v>86</v>
      </c>
      <c r="B194" t="s">
        <v>387</v>
      </c>
      <c r="C194" t="s">
        <v>103</v>
      </c>
      <c r="D194">
        <v>126844</v>
      </c>
      <c r="E194">
        <v>32348</v>
      </c>
      <c r="F194" t="s">
        <v>651</v>
      </c>
      <c r="G194" t="s">
        <v>652</v>
      </c>
      <c r="H194" t="s">
        <v>117</v>
      </c>
      <c r="I194" t="s">
        <v>118</v>
      </c>
      <c r="J194" t="s">
        <v>86</v>
      </c>
      <c r="K194" t="s">
        <v>86</v>
      </c>
      <c r="L194" t="s">
        <v>86</v>
      </c>
      <c r="M194" t="s">
        <v>6157</v>
      </c>
      <c r="N194" t="s">
        <v>6158</v>
      </c>
      <c r="O194" t="s">
        <v>104</v>
      </c>
      <c r="P194" t="s">
        <v>99</v>
      </c>
      <c r="Q194" s="1">
        <v>42713.798457557874</v>
      </c>
      <c r="R194" s="1">
        <v>42713.778445902775</v>
      </c>
      <c r="S194" s="1">
        <v>42714.30703502315</v>
      </c>
      <c r="T194"/>
      <c r="V194" t="s">
        <v>210</v>
      </c>
      <c r="W194">
        <v>3</v>
      </c>
      <c r="X194">
        <v>26.6</v>
      </c>
      <c r="AB194">
        <v>18835</v>
      </c>
      <c r="AC194" t="s">
        <v>130</v>
      </c>
      <c r="AD194">
        <v>27334</v>
      </c>
      <c r="AE194" t="s">
        <v>229</v>
      </c>
      <c r="AH194" t="s">
        <v>653</v>
      </c>
      <c r="AI194" t="s">
        <v>88</v>
      </c>
      <c r="AJ194" t="s">
        <v>86</v>
      </c>
      <c r="AK194" t="s">
        <v>86</v>
      </c>
      <c r="AL194" t="s">
        <v>86</v>
      </c>
      <c r="AM194" t="s">
        <v>86</v>
      </c>
      <c r="AN194" t="s">
        <v>86</v>
      </c>
      <c r="AO194" t="s">
        <v>86</v>
      </c>
      <c r="AP194" t="s">
        <v>86</v>
      </c>
      <c r="AQ194" t="s">
        <v>89</v>
      </c>
      <c r="AR194" t="s">
        <v>90</v>
      </c>
      <c r="AS194" t="s">
        <v>221</v>
      </c>
      <c r="AT194" t="s">
        <v>102</v>
      </c>
      <c r="AU194" t="s">
        <v>92</v>
      </c>
      <c r="AV194" t="s">
        <v>93</v>
      </c>
      <c r="AW194" t="s">
        <v>230</v>
      </c>
      <c r="AX194" t="s">
        <v>287</v>
      </c>
      <c r="AY194"/>
      <c r="AZ194"/>
      <c r="BA194">
        <v>666.74</v>
      </c>
      <c r="BB194">
        <v>195.64</v>
      </c>
      <c r="BC194" s="1">
        <v>42713.776426458331</v>
      </c>
      <c r="BD194" t="s">
        <v>94</v>
      </c>
      <c r="BE194" t="s">
        <v>306</v>
      </c>
      <c r="BF194" s="1">
        <v>42714.307034641206</v>
      </c>
      <c r="BG194">
        <v>1</v>
      </c>
      <c r="BH194">
        <v>454642</v>
      </c>
      <c r="BI194" s="1">
        <v>42713.597740810183</v>
      </c>
      <c r="BJ194" s="1">
        <v>42713.798457557874</v>
      </c>
      <c r="BK194" t="s">
        <v>131</v>
      </c>
      <c r="BL194" t="s">
        <v>132</v>
      </c>
      <c r="BM194" t="s">
        <v>133</v>
      </c>
      <c r="BN194" t="s">
        <v>134</v>
      </c>
      <c r="BO194"/>
      <c r="BP194" t="s">
        <v>91</v>
      </c>
      <c r="BQ194" t="s">
        <v>108</v>
      </c>
      <c r="BR194" s="1">
        <v>42714</v>
      </c>
      <c r="BS194"/>
      <c r="BT194" s="1">
        <v>42713.597740810183</v>
      </c>
      <c r="BU194" t="s">
        <v>109</v>
      </c>
      <c r="BV194" t="s">
        <v>99</v>
      </c>
      <c r="BW194">
        <v>0</v>
      </c>
      <c r="BX194"/>
      <c r="BY194"/>
      <c r="BZ194"/>
      <c r="CA194" t="s">
        <v>100</v>
      </c>
      <c r="CB194" t="s">
        <v>6159</v>
      </c>
      <c r="CC194" t="s">
        <v>101</v>
      </c>
      <c r="CD194"/>
      <c r="CE194"/>
      <c r="CF194" t="s">
        <v>86</v>
      </c>
      <c r="CG194" t="s">
        <v>86</v>
      </c>
      <c r="CH194" t="s">
        <v>99</v>
      </c>
      <c r="CI194">
        <v>30</v>
      </c>
      <c r="CJ194" t="s">
        <v>232</v>
      </c>
      <c r="CK194" t="s">
        <v>233</v>
      </c>
      <c r="CL194" t="s">
        <v>381</v>
      </c>
      <c r="CM194" t="s">
        <v>382</v>
      </c>
      <c r="CN194">
        <v>0.01</v>
      </c>
      <c r="CO194">
        <v>4</v>
      </c>
      <c r="CP194" t="s">
        <v>86</v>
      </c>
      <c r="CQ194" t="s">
        <v>86</v>
      </c>
      <c r="CR194" t="s">
        <v>86</v>
      </c>
      <c r="CU194" t="s">
        <v>99</v>
      </c>
      <c r="CV194" t="s">
        <v>99</v>
      </c>
      <c r="CW194" t="s">
        <v>99</v>
      </c>
      <c r="CX194" t="s">
        <v>99</v>
      </c>
      <c r="CY194" t="s">
        <v>99</v>
      </c>
      <c r="CZ194" t="s">
        <v>99</v>
      </c>
      <c r="DA194" t="s">
        <v>373</v>
      </c>
      <c r="DB194" t="s">
        <v>99</v>
      </c>
      <c r="DC194" t="s">
        <v>99</v>
      </c>
      <c r="DE194" t="s">
        <v>373</v>
      </c>
      <c r="DF194">
        <v>30</v>
      </c>
      <c r="DG194">
        <v>0</v>
      </c>
      <c r="DH194">
        <v>0</v>
      </c>
      <c r="DI194">
        <v>22.36</v>
      </c>
      <c r="DJ194">
        <v>0</v>
      </c>
      <c r="DK194">
        <v>0</v>
      </c>
      <c r="DL194" s="7" t="str">
        <f t="shared" si="4"/>
        <v>LIMA</v>
      </c>
      <c r="DM194" s="9">
        <f t="shared" si="5"/>
        <v>42713</v>
      </c>
    </row>
    <row r="195" spans="1:117">
      <c r="A195" t="s">
        <v>86</v>
      </c>
      <c r="B195" t="s">
        <v>387</v>
      </c>
      <c r="C195" t="s">
        <v>103</v>
      </c>
      <c r="D195">
        <v>126845</v>
      </c>
      <c r="E195">
        <v>26260</v>
      </c>
      <c r="F195" t="s">
        <v>6160</v>
      </c>
      <c r="G195" t="s">
        <v>6161</v>
      </c>
      <c r="H195" t="s">
        <v>117</v>
      </c>
      <c r="I195" t="s">
        <v>118</v>
      </c>
      <c r="J195" t="s">
        <v>86</v>
      </c>
      <c r="K195" t="s">
        <v>86</v>
      </c>
      <c r="L195" t="s">
        <v>86</v>
      </c>
      <c r="M195" t="s">
        <v>6162</v>
      </c>
      <c r="N195" t="s">
        <v>6163</v>
      </c>
      <c r="O195" t="s">
        <v>104</v>
      </c>
      <c r="P195" t="s">
        <v>99</v>
      </c>
      <c r="Q195" s="1">
        <v>42713.798457557874</v>
      </c>
      <c r="R195" s="1">
        <v>42713.778557673613</v>
      </c>
      <c r="S195" s="1">
        <v>42713.924561805557</v>
      </c>
      <c r="T195"/>
      <c r="V195" t="s">
        <v>210</v>
      </c>
      <c r="W195">
        <v>7</v>
      </c>
      <c r="X195">
        <v>119</v>
      </c>
      <c r="AB195">
        <v>11152</v>
      </c>
      <c r="AC195" t="s">
        <v>87</v>
      </c>
      <c r="AD195">
        <v>16524</v>
      </c>
      <c r="AE195" t="s">
        <v>146</v>
      </c>
      <c r="AH195" t="s">
        <v>6164</v>
      </c>
      <c r="AI195" t="s">
        <v>88</v>
      </c>
      <c r="AJ195" t="s">
        <v>88</v>
      </c>
      <c r="AK195" t="s">
        <v>86</v>
      </c>
      <c r="AL195" t="s">
        <v>88</v>
      </c>
      <c r="AM195" t="s">
        <v>88</v>
      </c>
      <c r="AN195" t="s">
        <v>88</v>
      </c>
      <c r="AO195" t="s">
        <v>88</v>
      </c>
      <c r="AP195" t="s">
        <v>86</v>
      </c>
      <c r="AQ195" t="s">
        <v>89</v>
      </c>
      <c r="AR195" t="s">
        <v>246</v>
      </c>
      <c r="AS195" t="s">
        <v>126</v>
      </c>
      <c r="AT195" t="s">
        <v>91</v>
      </c>
      <c r="AU195" t="s">
        <v>92</v>
      </c>
      <c r="AV195" t="s">
        <v>313</v>
      </c>
      <c r="AW195" t="s">
        <v>314</v>
      </c>
      <c r="AX195" t="s">
        <v>314</v>
      </c>
      <c r="AY195"/>
      <c r="AZ195"/>
      <c r="BA195">
        <v>3734.18</v>
      </c>
      <c r="BB195">
        <v>1095.71</v>
      </c>
      <c r="BC195" s="1">
        <v>42713.775847060184</v>
      </c>
      <c r="BD195" t="s">
        <v>94</v>
      </c>
      <c r="BE195" t="s">
        <v>332</v>
      </c>
      <c r="BF195" s="1">
        <v>42713.924561643522</v>
      </c>
      <c r="BG195">
        <v>1</v>
      </c>
      <c r="BH195">
        <v>454643</v>
      </c>
      <c r="BI195" s="1">
        <v>42712.456967430553</v>
      </c>
      <c r="BJ195" s="1">
        <v>42713.798457557874</v>
      </c>
      <c r="BK195" t="s">
        <v>95</v>
      </c>
      <c r="BL195" t="s">
        <v>96</v>
      </c>
      <c r="BM195" t="s">
        <v>97</v>
      </c>
      <c r="BN195" t="s">
        <v>98</v>
      </c>
      <c r="BO195"/>
      <c r="BP195" t="s">
        <v>91</v>
      </c>
      <c r="BQ195" t="s">
        <v>108</v>
      </c>
      <c r="BR195" s="1">
        <v>42714</v>
      </c>
      <c r="BS195"/>
      <c r="BT195" s="1">
        <v>42713.456967430553</v>
      </c>
      <c r="BU195" t="s">
        <v>5280</v>
      </c>
      <c r="BV195" t="s">
        <v>6165</v>
      </c>
      <c r="BW195">
        <v>0</v>
      </c>
      <c r="BX195"/>
      <c r="BY195"/>
      <c r="BZ195"/>
      <c r="CA195" t="s">
        <v>100</v>
      </c>
      <c r="CB195" t="s">
        <v>6166</v>
      </c>
      <c r="CC195" t="s">
        <v>101</v>
      </c>
      <c r="CD195"/>
      <c r="CE195"/>
      <c r="CF195" t="s">
        <v>86</v>
      </c>
      <c r="CG195" t="s">
        <v>86</v>
      </c>
      <c r="CH195" t="s">
        <v>99</v>
      </c>
      <c r="CI195">
        <v>306</v>
      </c>
      <c r="CJ195" t="s">
        <v>172</v>
      </c>
      <c r="CK195" t="s">
        <v>173</v>
      </c>
      <c r="CL195" t="s">
        <v>383</v>
      </c>
      <c r="CM195" t="s">
        <v>384</v>
      </c>
      <c r="CN195">
        <v>0.02</v>
      </c>
      <c r="CO195">
        <v>20</v>
      </c>
      <c r="CP195" t="s">
        <v>86</v>
      </c>
      <c r="CQ195" t="s">
        <v>86</v>
      </c>
      <c r="CR195" t="s">
        <v>86</v>
      </c>
      <c r="CU195" t="s">
        <v>99</v>
      </c>
      <c r="CV195" t="s">
        <v>99</v>
      </c>
      <c r="CW195" t="s">
        <v>99</v>
      </c>
      <c r="CX195" t="s">
        <v>99</v>
      </c>
      <c r="CY195" t="s">
        <v>99</v>
      </c>
      <c r="CZ195" t="s">
        <v>99</v>
      </c>
      <c r="DA195" t="s">
        <v>373</v>
      </c>
      <c r="DB195" t="s">
        <v>99</v>
      </c>
      <c r="DC195" t="s">
        <v>99</v>
      </c>
      <c r="DE195" t="s">
        <v>373</v>
      </c>
      <c r="DF195">
        <v>30</v>
      </c>
      <c r="DG195">
        <v>276</v>
      </c>
      <c r="DH195">
        <v>0</v>
      </c>
      <c r="DI195">
        <v>19.309999999999999</v>
      </c>
      <c r="DJ195">
        <v>95.1</v>
      </c>
      <c r="DK195">
        <v>0</v>
      </c>
      <c r="DL195" s="7" t="str">
        <f t="shared" ref="DL195:DL258" si="6">IF(CO195=0,"",IF(OR(AV195="LIMA",AV195="CALLAO"),"LIMA","PROV"))</f>
        <v>PROV</v>
      </c>
      <c r="DM195" s="9">
        <f t="shared" ref="DM195:DM258" si="7">IF(OR(Q195="",CO195=0),"",DATE(YEAR(Q195),MONTH(Q195),DAY(Q195)))</f>
        <v>42713</v>
      </c>
    </row>
    <row r="196" spans="1:117">
      <c r="A196" t="s">
        <v>86</v>
      </c>
      <c r="B196" t="s">
        <v>387</v>
      </c>
      <c r="C196" t="s">
        <v>103</v>
      </c>
      <c r="D196">
        <v>126846</v>
      </c>
      <c r="E196">
        <v>22956</v>
      </c>
      <c r="F196" t="s">
        <v>4036</v>
      </c>
      <c r="G196" t="s">
        <v>4037</v>
      </c>
      <c r="H196" t="s">
        <v>117</v>
      </c>
      <c r="I196" t="s">
        <v>118</v>
      </c>
      <c r="J196" t="s">
        <v>86</v>
      </c>
      <c r="K196" t="s">
        <v>86</v>
      </c>
      <c r="L196" t="s">
        <v>86</v>
      </c>
      <c r="M196" t="s">
        <v>6167</v>
      </c>
      <c r="N196" t="s">
        <v>6168</v>
      </c>
      <c r="O196" t="s">
        <v>104</v>
      </c>
      <c r="P196" t="s">
        <v>99</v>
      </c>
      <c r="Q196" s="1">
        <v>42713.798457557874</v>
      </c>
      <c r="R196" s="1">
        <v>42713.778678935189</v>
      </c>
      <c r="S196" s="1">
        <v>42713.904560995368</v>
      </c>
      <c r="T196"/>
      <c r="V196" t="s">
        <v>210</v>
      </c>
      <c r="W196">
        <v>13</v>
      </c>
      <c r="X196">
        <v>256.8</v>
      </c>
      <c r="AB196">
        <v>11152</v>
      </c>
      <c r="AC196" t="s">
        <v>87</v>
      </c>
      <c r="AD196">
        <v>16524</v>
      </c>
      <c r="AE196" t="s">
        <v>146</v>
      </c>
      <c r="AH196" t="s">
        <v>4038</v>
      </c>
      <c r="AI196" t="s">
        <v>88</v>
      </c>
      <c r="AJ196" t="s">
        <v>88</v>
      </c>
      <c r="AK196" t="s">
        <v>86</v>
      </c>
      <c r="AL196" t="s">
        <v>88</v>
      </c>
      <c r="AM196" t="s">
        <v>88</v>
      </c>
      <c r="AN196" t="s">
        <v>88</v>
      </c>
      <c r="AO196" t="s">
        <v>88</v>
      </c>
      <c r="AP196" t="s">
        <v>86</v>
      </c>
      <c r="AQ196" t="s">
        <v>89</v>
      </c>
      <c r="AR196" t="s">
        <v>246</v>
      </c>
      <c r="AS196" t="s">
        <v>126</v>
      </c>
      <c r="AT196" t="s">
        <v>91</v>
      </c>
      <c r="AU196" t="s">
        <v>92</v>
      </c>
      <c r="AV196" t="s">
        <v>313</v>
      </c>
      <c r="AW196" t="s">
        <v>314</v>
      </c>
      <c r="AX196" t="s">
        <v>314</v>
      </c>
      <c r="AY196"/>
      <c r="AZ196"/>
      <c r="BA196">
        <v>7029.55</v>
      </c>
      <c r="BB196">
        <v>2062.66</v>
      </c>
      <c r="BC196" s="1">
        <v>42713.775567824072</v>
      </c>
      <c r="BD196" t="s">
        <v>94</v>
      </c>
      <c r="BE196" t="s">
        <v>332</v>
      </c>
      <c r="BF196" s="1">
        <v>42713.904560648145</v>
      </c>
      <c r="BG196">
        <v>1</v>
      </c>
      <c r="BH196">
        <v>454644</v>
      </c>
      <c r="BI196" s="1">
        <v>42713.643455474536</v>
      </c>
      <c r="BJ196" s="1">
        <v>42713.798457557874</v>
      </c>
      <c r="BK196" t="s">
        <v>95</v>
      </c>
      <c r="BL196" t="s">
        <v>96</v>
      </c>
      <c r="BM196" t="s">
        <v>97</v>
      </c>
      <c r="BN196" t="s">
        <v>98</v>
      </c>
      <c r="BO196"/>
      <c r="BP196" t="s">
        <v>91</v>
      </c>
      <c r="BQ196" t="s">
        <v>108</v>
      </c>
      <c r="BR196" s="1">
        <v>42714</v>
      </c>
      <c r="BS196"/>
      <c r="BT196" s="1">
        <v>42714.643455474536</v>
      </c>
      <c r="BU196" t="s">
        <v>5280</v>
      </c>
      <c r="BV196" t="s">
        <v>99</v>
      </c>
      <c r="BW196">
        <v>0</v>
      </c>
      <c r="BX196"/>
      <c r="BY196"/>
      <c r="BZ196"/>
      <c r="CA196" t="s">
        <v>100</v>
      </c>
      <c r="CB196" t="s">
        <v>6169</v>
      </c>
      <c r="CC196" t="s">
        <v>101</v>
      </c>
      <c r="CD196"/>
      <c r="CE196"/>
      <c r="CF196" t="s">
        <v>86</v>
      </c>
      <c r="CG196" t="s">
        <v>86</v>
      </c>
      <c r="CH196" t="s">
        <v>99</v>
      </c>
      <c r="CI196">
        <v>572</v>
      </c>
      <c r="CJ196" t="s">
        <v>172</v>
      </c>
      <c r="CK196" t="s">
        <v>173</v>
      </c>
      <c r="CL196" t="s">
        <v>180</v>
      </c>
      <c r="CM196" t="s">
        <v>216</v>
      </c>
      <c r="CN196">
        <v>0.01</v>
      </c>
      <c r="CO196">
        <v>18</v>
      </c>
      <c r="CP196" t="s">
        <v>86</v>
      </c>
      <c r="CQ196" t="s">
        <v>86</v>
      </c>
      <c r="CR196" t="s">
        <v>86</v>
      </c>
      <c r="CU196" t="s">
        <v>99</v>
      </c>
      <c r="CV196" t="s">
        <v>99</v>
      </c>
      <c r="CW196" t="s">
        <v>99</v>
      </c>
      <c r="CX196" t="s">
        <v>99</v>
      </c>
      <c r="CY196" t="s">
        <v>99</v>
      </c>
      <c r="CZ196" t="s">
        <v>99</v>
      </c>
      <c r="DA196" t="s">
        <v>373</v>
      </c>
      <c r="DB196" t="s">
        <v>99</v>
      </c>
      <c r="DC196" t="s">
        <v>99</v>
      </c>
      <c r="DE196" t="s">
        <v>373</v>
      </c>
      <c r="DF196">
        <v>91</v>
      </c>
      <c r="DG196">
        <v>481</v>
      </c>
      <c r="DH196">
        <v>0</v>
      </c>
      <c r="DI196">
        <v>37.630000000000003</v>
      </c>
      <c r="DJ196">
        <v>213.62</v>
      </c>
      <c r="DK196">
        <v>0</v>
      </c>
      <c r="DL196" s="7" t="str">
        <f t="shared" si="6"/>
        <v>PROV</v>
      </c>
      <c r="DM196" s="9">
        <f t="shared" si="7"/>
        <v>42713</v>
      </c>
    </row>
    <row r="197" spans="1:117">
      <c r="A197" t="s">
        <v>86</v>
      </c>
      <c r="B197" t="s">
        <v>212</v>
      </c>
      <c r="C197" t="s">
        <v>335</v>
      </c>
      <c r="D197">
        <v>335111</v>
      </c>
      <c r="E197">
        <v>21949</v>
      </c>
      <c r="F197" t="s">
        <v>833</v>
      </c>
      <c r="G197" t="s">
        <v>834</v>
      </c>
      <c r="H197" t="s">
        <v>117</v>
      </c>
      <c r="I197" t="s">
        <v>118</v>
      </c>
      <c r="J197" t="s">
        <v>86</v>
      </c>
      <c r="K197" t="s">
        <v>86</v>
      </c>
      <c r="L197" t="s">
        <v>86</v>
      </c>
      <c r="M197" t="s">
        <v>835</v>
      </c>
      <c r="N197" t="s">
        <v>836</v>
      </c>
      <c r="O197" t="s">
        <v>336</v>
      </c>
      <c r="Q197" s="1">
        <v>42684.350283449072</v>
      </c>
      <c r="R197" s="1">
        <v>42684.350283449072</v>
      </c>
      <c r="S197" s="1">
        <v>42685.316096678238</v>
      </c>
      <c r="T197" s="1">
        <v>42686.342361111114</v>
      </c>
      <c r="U197">
        <v>2</v>
      </c>
      <c r="V197" t="s">
        <v>211</v>
      </c>
      <c r="W197">
        <v>21</v>
      </c>
      <c r="X197">
        <v>113</v>
      </c>
      <c r="AB197">
        <v>11152</v>
      </c>
      <c r="AC197" t="s">
        <v>87</v>
      </c>
      <c r="AH197" t="s">
        <v>837</v>
      </c>
      <c r="AI197" t="s">
        <v>86</v>
      </c>
      <c r="AJ197" t="s">
        <v>86</v>
      </c>
      <c r="AK197" t="s">
        <v>86</v>
      </c>
      <c r="AL197" t="s">
        <v>86</v>
      </c>
      <c r="AM197" t="s">
        <v>86</v>
      </c>
      <c r="AN197" t="s">
        <v>86</v>
      </c>
      <c r="AO197" t="s">
        <v>88</v>
      </c>
      <c r="AP197" t="s">
        <v>86</v>
      </c>
      <c r="AQ197" t="s">
        <v>89</v>
      </c>
      <c r="AR197" t="s">
        <v>90</v>
      </c>
      <c r="AS197" t="s">
        <v>91</v>
      </c>
      <c r="AT197" t="s">
        <v>120</v>
      </c>
      <c r="AU197" t="s">
        <v>92</v>
      </c>
      <c r="AV197" t="s">
        <v>93</v>
      </c>
      <c r="AW197" t="s">
        <v>93</v>
      </c>
      <c r="AX197" t="s">
        <v>208</v>
      </c>
      <c r="AY197"/>
      <c r="AZ197"/>
      <c r="BA197">
        <v>6193.92</v>
      </c>
      <c r="BB197">
        <v>1834.15</v>
      </c>
      <c r="BC197" s="1">
        <v>42683.763679351854</v>
      </c>
      <c r="BD197" t="s">
        <v>94</v>
      </c>
      <c r="BE197" t="s">
        <v>332</v>
      </c>
      <c r="BF197" s="1">
        <v>42686.342361111114</v>
      </c>
      <c r="BG197">
        <v>3</v>
      </c>
      <c r="BH197">
        <v>453244</v>
      </c>
      <c r="BI197" s="1">
        <v>42683.692196064818</v>
      </c>
      <c r="BJ197" s="1">
        <v>42684.349622870373</v>
      </c>
      <c r="BK197" t="s">
        <v>95</v>
      </c>
      <c r="BL197" t="s">
        <v>96</v>
      </c>
      <c r="BM197" t="s">
        <v>97</v>
      </c>
      <c r="BN197" t="s">
        <v>98</v>
      </c>
      <c r="BO197"/>
      <c r="BP197" t="s">
        <v>91</v>
      </c>
      <c r="BQ197" t="s">
        <v>338</v>
      </c>
      <c r="BR197" s="1">
        <v>42684.350163923613</v>
      </c>
      <c r="BS197" t="s">
        <v>838</v>
      </c>
      <c r="BT197"/>
      <c r="BU197" t="s">
        <v>343</v>
      </c>
      <c r="BV197" t="s">
        <v>99</v>
      </c>
      <c r="BW197">
        <v>0</v>
      </c>
      <c r="BX197"/>
      <c r="BY197"/>
      <c r="BZ197"/>
      <c r="CA197" t="s">
        <v>100</v>
      </c>
      <c r="CB197" t="s">
        <v>839</v>
      </c>
      <c r="CC197" t="s">
        <v>101</v>
      </c>
      <c r="CD197"/>
      <c r="CE197"/>
      <c r="CF197" t="s">
        <v>86</v>
      </c>
      <c r="CG197" t="s">
        <v>86</v>
      </c>
      <c r="CH197" t="s">
        <v>99</v>
      </c>
      <c r="CI197">
        <v>265</v>
      </c>
      <c r="CJ197" t="s">
        <v>340</v>
      </c>
      <c r="CK197" t="s">
        <v>392</v>
      </c>
      <c r="CL197" t="s">
        <v>184</v>
      </c>
      <c r="CM197" t="s">
        <v>214</v>
      </c>
      <c r="CN197">
        <v>0.01</v>
      </c>
      <c r="CO197">
        <v>12</v>
      </c>
      <c r="CP197" t="s">
        <v>86</v>
      </c>
      <c r="CQ197" t="s">
        <v>86</v>
      </c>
      <c r="CR197" t="s">
        <v>86</v>
      </c>
      <c r="CT197" t="s">
        <v>99</v>
      </c>
      <c r="CU197" t="s">
        <v>99</v>
      </c>
      <c r="CV197" t="s">
        <v>99</v>
      </c>
      <c r="CW197" t="s">
        <v>99</v>
      </c>
      <c r="CX197" t="s">
        <v>99</v>
      </c>
      <c r="CY197" t="s">
        <v>99</v>
      </c>
      <c r="CZ197" t="s">
        <v>99</v>
      </c>
      <c r="DA197" t="s">
        <v>373</v>
      </c>
      <c r="DB197" t="s">
        <v>99</v>
      </c>
      <c r="DC197" t="s">
        <v>99</v>
      </c>
      <c r="DD197" t="s">
        <v>99</v>
      </c>
      <c r="DE197" t="s">
        <v>373</v>
      </c>
      <c r="DF197">
        <v>66</v>
      </c>
      <c r="DG197">
        <v>156</v>
      </c>
      <c r="DH197">
        <v>43</v>
      </c>
      <c r="DI197">
        <v>40.89</v>
      </c>
      <c r="DJ197">
        <v>60.37</v>
      </c>
      <c r="DK197">
        <v>4.3</v>
      </c>
      <c r="DL197" s="7" t="str">
        <f t="shared" si="6"/>
        <v>LIMA</v>
      </c>
      <c r="DM197" s="9">
        <f t="shared" si="7"/>
        <v>42684</v>
      </c>
    </row>
    <row r="198" spans="1:117">
      <c r="A198" t="s">
        <v>86</v>
      </c>
      <c r="B198" t="s">
        <v>212</v>
      </c>
      <c r="C198" t="s">
        <v>335</v>
      </c>
      <c r="D198">
        <v>335113</v>
      </c>
      <c r="E198">
        <v>11002</v>
      </c>
      <c r="F198" t="s">
        <v>579</v>
      </c>
      <c r="G198" t="s">
        <v>580</v>
      </c>
      <c r="H198" t="s">
        <v>117</v>
      </c>
      <c r="I198" t="s">
        <v>118</v>
      </c>
      <c r="J198" t="s">
        <v>86</v>
      </c>
      <c r="K198" t="s">
        <v>86</v>
      </c>
      <c r="L198" t="s">
        <v>86</v>
      </c>
      <c r="M198" t="s">
        <v>840</v>
      </c>
      <c r="N198" t="s">
        <v>841</v>
      </c>
      <c r="O198" t="s">
        <v>336</v>
      </c>
      <c r="Q198" s="1">
        <v>42684.405575810182</v>
      </c>
      <c r="R198" s="1">
        <v>42684.350106435188</v>
      </c>
      <c r="S198" s="1">
        <v>42684.946944444448</v>
      </c>
      <c r="T198" s="1">
        <v>42685</v>
      </c>
      <c r="U198">
        <v>1</v>
      </c>
      <c r="V198" t="s">
        <v>211</v>
      </c>
      <c r="W198">
        <v>60</v>
      </c>
      <c r="X198">
        <v>340</v>
      </c>
      <c r="AB198">
        <v>18835</v>
      </c>
      <c r="AC198" t="s">
        <v>130</v>
      </c>
      <c r="AH198" t="s">
        <v>581</v>
      </c>
      <c r="AI198" t="s">
        <v>86</v>
      </c>
      <c r="AJ198" t="s">
        <v>86</v>
      </c>
      <c r="AK198" t="s">
        <v>86</v>
      </c>
      <c r="AL198" t="s">
        <v>86</v>
      </c>
      <c r="AM198" t="s">
        <v>88</v>
      </c>
      <c r="AN198" t="s">
        <v>86</v>
      </c>
      <c r="AO198" t="s">
        <v>88</v>
      </c>
      <c r="AP198" t="s">
        <v>86</v>
      </c>
      <c r="AQ198" t="s">
        <v>89</v>
      </c>
      <c r="AR198" t="s">
        <v>120</v>
      </c>
      <c r="AS198" t="s">
        <v>91</v>
      </c>
      <c r="AT198" t="s">
        <v>91</v>
      </c>
      <c r="AU198" t="s">
        <v>92</v>
      </c>
      <c r="AV198" t="s">
        <v>119</v>
      </c>
      <c r="AW198" t="s">
        <v>119</v>
      </c>
      <c r="AX198" t="s">
        <v>119</v>
      </c>
      <c r="AY198"/>
      <c r="AZ198"/>
      <c r="BA198">
        <v>21757.34</v>
      </c>
      <c r="BB198">
        <v>6442.8</v>
      </c>
      <c r="BC198" s="1">
        <v>42678.639950185185</v>
      </c>
      <c r="BD198" t="s">
        <v>94</v>
      </c>
      <c r="BE198" t="s">
        <v>332</v>
      </c>
      <c r="BF198" s="1">
        <v>42685</v>
      </c>
      <c r="BG198">
        <v>1</v>
      </c>
      <c r="BH198">
        <v>453250</v>
      </c>
      <c r="BI198" s="1">
        <v>42678.527784328704</v>
      </c>
      <c r="BJ198" s="1">
        <v>42684.405575810182</v>
      </c>
      <c r="BK198" t="s">
        <v>131</v>
      </c>
      <c r="BL198" t="s">
        <v>132</v>
      </c>
      <c r="BM198" t="s">
        <v>133</v>
      </c>
      <c r="BN198" t="s">
        <v>134</v>
      </c>
      <c r="BO198"/>
      <c r="BP198" t="s">
        <v>91</v>
      </c>
      <c r="BQ198" t="s">
        <v>338</v>
      </c>
      <c r="BR198" s="1">
        <v>42684.350083981481</v>
      </c>
      <c r="BS198" t="s">
        <v>99</v>
      </c>
      <c r="BT198"/>
      <c r="BU198" t="s">
        <v>343</v>
      </c>
      <c r="BV198" t="s">
        <v>99</v>
      </c>
      <c r="BW198">
        <v>0</v>
      </c>
      <c r="BX198"/>
      <c r="BY198"/>
      <c r="BZ198"/>
      <c r="CA198" t="s">
        <v>100</v>
      </c>
      <c r="CB198" t="s">
        <v>842</v>
      </c>
      <c r="CC198" t="s">
        <v>101</v>
      </c>
      <c r="CD198"/>
      <c r="CE198"/>
      <c r="CF198" t="s">
        <v>86</v>
      </c>
      <c r="CG198" t="s">
        <v>86</v>
      </c>
      <c r="CH198" t="s">
        <v>99</v>
      </c>
      <c r="CI198">
        <v>60</v>
      </c>
      <c r="CJ198" t="s">
        <v>341</v>
      </c>
      <c r="CK198" t="s">
        <v>342</v>
      </c>
      <c r="CL198" t="s">
        <v>184</v>
      </c>
      <c r="CM198" t="s">
        <v>214</v>
      </c>
      <c r="CN198">
        <v>0.01</v>
      </c>
      <c r="CO198">
        <v>1</v>
      </c>
      <c r="CP198" t="s">
        <v>86</v>
      </c>
      <c r="CQ198" t="s">
        <v>86</v>
      </c>
      <c r="CR198" t="s">
        <v>86</v>
      </c>
      <c r="CT198" t="s">
        <v>99</v>
      </c>
      <c r="CU198" t="s">
        <v>99</v>
      </c>
      <c r="CV198" t="s">
        <v>99</v>
      </c>
      <c r="CW198" t="s">
        <v>99</v>
      </c>
      <c r="CX198" t="s">
        <v>99</v>
      </c>
      <c r="CY198" t="s">
        <v>99</v>
      </c>
      <c r="CZ198" t="s">
        <v>99</v>
      </c>
      <c r="DA198" t="s">
        <v>373</v>
      </c>
      <c r="DB198" t="s">
        <v>99</v>
      </c>
      <c r="DC198" t="s">
        <v>99</v>
      </c>
      <c r="DD198" t="s">
        <v>99</v>
      </c>
      <c r="DE198" t="s">
        <v>373</v>
      </c>
      <c r="DF198">
        <v>0</v>
      </c>
      <c r="DG198">
        <v>0</v>
      </c>
      <c r="DH198">
        <v>60</v>
      </c>
      <c r="DI198">
        <v>0</v>
      </c>
      <c r="DJ198">
        <v>0</v>
      </c>
      <c r="DK198">
        <v>336</v>
      </c>
      <c r="DL198" s="7" t="str">
        <f t="shared" si="6"/>
        <v>LIMA</v>
      </c>
      <c r="DM198" s="9">
        <f t="shared" si="7"/>
        <v>42684</v>
      </c>
    </row>
    <row r="199" spans="1:117">
      <c r="A199" t="s">
        <v>86</v>
      </c>
      <c r="B199" t="s">
        <v>212</v>
      </c>
      <c r="C199" t="s">
        <v>335</v>
      </c>
      <c r="D199">
        <v>335114</v>
      </c>
      <c r="E199">
        <v>31048</v>
      </c>
      <c r="F199" t="s">
        <v>843</v>
      </c>
      <c r="G199" t="s">
        <v>844</v>
      </c>
      <c r="H199" t="s">
        <v>117</v>
      </c>
      <c r="I199" t="s">
        <v>118</v>
      </c>
      <c r="J199" t="s">
        <v>86</v>
      </c>
      <c r="K199" t="s">
        <v>86</v>
      </c>
      <c r="L199" t="s">
        <v>86</v>
      </c>
      <c r="M199" t="s">
        <v>845</v>
      </c>
      <c r="N199" t="s">
        <v>846</v>
      </c>
      <c r="O199" t="s">
        <v>336</v>
      </c>
      <c r="Q199" s="1">
        <v>42684.495466701388</v>
      </c>
      <c r="R199" s="1">
        <v>42684.495466701388</v>
      </c>
      <c r="S199" s="1">
        <v>42684.565696678241</v>
      </c>
      <c r="T199" s="1">
        <v>42684.566666666666</v>
      </c>
      <c r="U199">
        <v>0</v>
      </c>
      <c r="V199" t="s">
        <v>211</v>
      </c>
      <c r="W199">
        <v>1</v>
      </c>
      <c r="X199">
        <v>4</v>
      </c>
      <c r="AB199">
        <v>13125</v>
      </c>
      <c r="AC199" t="s">
        <v>292</v>
      </c>
      <c r="AD199">
        <v>13125</v>
      </c>
      <c r="AE199" t="s">
        <v>292</v>
      </c>
      <c r="AH199" t="s">
        <v>847</v>
      </c>
      <c r="AI199" t="s">
        <v>86</v>
      </c>
      <c r="AJ199" t="s">
        <v>88</v>
      </c>
      <c r="AK199" t="s">
        <v>86</v>
      </c>
      <c r="AL199" t="s">
        <v>88</v>
      </c>
      <c r="AM199" t="s">
        <v>86</v>
      </c>
      <c r="AN199" t="s">
        <v>86</v>
      </c>
      <c r="AO199" t="s">
        <v>86</v>
      </c>
      <c r="AP199" t="s">
        <v>86</v>
      </c>
      <c r="AQ199" t="s">
        <v>89</v>
      </c>
      <c r="AR199" t="s">
        <v>90</v>
      </c>
      <c r="AS199" t="s">
        <v>91</v>
      </c>
      <c r="AT199" t="s">
        <v>102</v>
      </c>
      <c r="AU199" t="s">
        <v>92</v>
      </c>
      <c r="AV199" t="s">
        <v>93</v>
      </c>
      <c r="AW199" t="s">
        <v>93</v>
      </c>
      <c r="AX199" t="s">
        <v>141</v>
      </c>
      <c r="AY199"/>
      <c r="AZ199"/>
      <c r="BA199">
        <v>301.63</v>
      </c>
      <c r="BB199">
        <v>89.32</v>
      </c>
      <c r="BC199" s="1">
        <v>42684.492161064816</v>
      </c>
      <c r="BD199" t="s">
        <v>94</v>
      </c>
      <c r="BE199" t="s">
        <v>332</v>
      </c>
      <c r="BF199" s="1">
        <v>42684.566666666666</v>
      </c>
      <c r="BG199">
        <v>1</v>
      </c>
      <c r="BH199">
        <v>453255</v>
      </c>
      <c r="BI199" s="1">
        <v>42684.460357638891</v>
      </c>
      <c r="BJ199" s="1">
        <v>42684.495319444446</v>
      </c>
      <c r="BK199" t="s">
        <v>99</v>
      </c>
      <c r="BL199" t="s">
        <v>99</v>
      </c>
      <c r="BM199" t="s">
        <v>99</v>
      </c>
      <c r="BN199" t="s">
        <v>99</v>
      </c>
      <c r="BO199"/>
      <c r="BP199" t="s">
        <v>91</v>
      </c>
      <c r="BQ199" t="s">
        <v>108</v>
      </c>
      <c r="BR199" s="1">
        <v>42684.495426770831</v>
      </c>
      <c r="BS199"/>
      <c r="BT199"/>
      <c r="BU199" t="s">
        <v>209</v>
      </c>
      <c r="BV199" t="s">
        <v>99</v>
      </c>
      <c r="BW199">
        <v>0</v>
      </c>
      <c r="BX199"/>
      <c r="BY199"/>
      <c r="BZ199"/>
      <c r="CA199" t="s">
        <v>100</v>
      </c>
      <c r="CB199" t="s">
        <v>848</v>
      </c>
      <c r="CC199" t="s">
        <v>101</v>
      </c>
      <c r="CD199"/>
      <c r="CE199"/>
      <c r="CF199" t="s">
        <v>86</v>
      </c>
      <c r="CG199" t="s">
        <v>88</v>
      </c>
      <c r="CH199" t="s">
        <v>99</v>
      </c>
      <c r="CI199">
        <v>12</v>
      </c>
      <c r="CJ199" t="s">
        <v>324</v>
      </c>
      <c r="CK199" t="s">
        <v>325</v>
      </c>
      <c r="CL199" t="s">
        <v>388</v>
      </c>
      <c r="CM199" t="s">
        <v>389</v>
      </c>
      <c r="CN199">
        <v>0.01</v>
      </c>
      <c r="CO199">
        <v>2</v>
      </c>
      <c r="CP199" t="s">
        <v>86</v>
      </c>
      <c r="CQ199" t="s">
        <v>86</v>
      </c>
      <c r="CR199" t="s">
        <v>86</v>
      </c>
      <c r="CT199" t="s">
        <v>99</v>
      </c>
      <c r="CU199" t="s">
        <v>99</v>
      </c>
      <c r="CV199" t="s">
        <v>99</v>
      </c>
      <c r="CW199" t="s">
        <v>99</v>
      </c>
      <c r="CX199" t="s">
        <v>99</v>
      </c>
      <c r="CY199" t="s">
        <v>99</v>
      </c>
      <c r="CZ199" t="s">
        <v>99</v>
      </c>
      <c r="DA199" t="s">
        <v>373</v>
      </c>
      <c r="DB199" t="s">
        <v>99</v>
      </c>
      <c r="DC199" t="s">
        <v>99</v>
      </c>
      <c r="DD199" t="s">
        <v>99</v>
      </c>
      <c r="DE199" t="s">
        <v>373</v>
      </c>
      <c r="DF199">
        <v>0</v>
      </c>
      <c r="DG199">
        <v>6</v>
      </c>
      <c r="DH199">
        <v>6</v>
      </c>
      <c r="DI199">
        <v>0</v>
      </c>
      <c r="DJ199">
        <v>1.99</v>
      </c>
      <c r="DK199">
        <v>1.32</v>
      </c>
      <c r="DL199" s="7" t="str">
        <f t="shared" si="6"/>
        <v>LIMA</v>
      </c>
      <c r="DM199" s="9">
        <f t="shared" si="7"/>
        <v>42684</v>
      </c>
    </row>
    <row r="200" spans="1:117">
      <c r="A200" t="s">
        <v>86</v>
      </c>
      <c r="B200" t="s">
        <v>212</v>
      </c>
      <c r="C200" t="s">
        <v>103</v>
      </c>
      <c r="D200">
        <v>125803</v>
      </c>
      <c r="E200">
        <v>29825</v>
      </c>
      <c r="F200" t="s">
        <v>849</v>
      </c>
      <c r="G200" t="s">
        <v>850</v>
      </c>
      <c r="H200" t="s">
        <v>117</v>
      </c>
      <c r="I200" t="s">
        <v>118</v>
      </c>
      <c r="J200" t="s">
        <v>86</v>
      </c>
      <c r="K200" t="s">
        <v>86</v>
      </c>
      <c r="L200" t="s">
        <v>86</v>
      </c>
      <c r="M200" t="s">
        <v>851</v>
      </c>
      <c r="N200" t="s">
        <v>852</v>
      </c>
      <c r="O200" t="s">
        <v>104</v>
      </c>
      <c r="P200" t="s">
        <v>99</v>
      </c>
      <c r="Q200" s="1">
        <v>42684.314806435184</v>
      </c>
      <c r="R200" s="1">
        <v>42684.314806435184</v>
      </c>
      <c r="S200" s="1">
        <v>42684.536029745374</v>
      </c>
      <c r="T200" s="1">
        <v>42684.536111111112</v>
      </c>
      <c r="U200">
        <v>0</v>
      </c>
      <c r="V200" t="s">
        <v>210</v>
      </c>
      <c r="W200">
        <v>2</v>
      </c>
      <c r="X200">
        <v>46.4</v>
      </c>
      <c r="AB200">
        <v>18835</v>
      </c>
      <c r="AC200" t="s">
        <v>130</v>
      </c>
      <c r="AD200">
        <v>28917</v>
      </c>
      <c r="AE200" t="s">
        <v>261</v>
      </c>
      <c r="AH200" t="s">
        <v>853</v>
      </c>
      <c r="AI200" t="s">
        <v>88</v>
      </c>
      <c r="AJ200" t="s">
        <v>88</v>
      </c>
      <c r="AK200" t="s">
        <v>86</v>
      </c>
      <c r="AL200" t="s">
        <v>88</v>
      </c>
      <c r="AM200" t="s">
        <v>88</v>
      </c>
      <c r="AN200" t="s">
        <v>88</v>
      </c>
      <c r="AO200" t="s">
        <v>88</v>
      </c>
      <c r="AP200" t="s">
        <v>86</v>
      </c>
      <c r="AQ200" t="s">
        <v>89</v>
      </c>
      <c r="AR200" t="s">
        <v>246</v>
      </c>
      <c r="AS200" t="s">
        <v>126</v>
      </c>
      <c r="AT200" t="s">
        <v>91</v>
      </c>
      <c r="AU200" t="s">
        <v>92</v>
      </c>
      <c r="AV200" t="s">
        <v>313</v>
      </c>
      <c r="AW200" t="s">
        <v>314</v>
      </c>
      <c r="AX200" t="s">
        <v>314</v>
      </c>
      <c r="AY200"/>
      <c r="AZ200"/>
      <c r="BA200">
        <v>1451.1</v>
      </c>
      <c r="BB200">
        <v>429.7</v>
      </c>
      <c r="BC200" s="1">
        <v>42683.863139039349</v>
      </c>
      <c r="BD200" t="s">
        <v>94</v>
      </c>
      <c r="BE200" t="s">
        <v>558</v>
      </c>
      <c r="BF200" s="1">
        <v>42684.536111111112</v>
      </c>
      <c r="BG200">
        <v>1</v>
      </c>
      <c r="BH200">
        <v>453240</v>
      </c>
      <c r="BI200" s="1">
        <v>42683.503782175925</v>
      </c>
      <c r="BJ200" s="1">
        <v>42684.314527662034</v>
      </c>
      <c r="BK200" t="s">
        <v>131</v>
      </c>
      <c r="BL200" t="s">
        <v>132</v>
      </c>
      <c r="BM200" t="s">
        <v>133</v>
      </c>
      <c r="BN200" t="s">
        <v>134</v>
      </c>
      <c r="BO200"/>
      <c r="BP200" t="s">
        <v>91</v>
      </c>
      <c r="BQ200" t="s">
        <v>108</v>
      </c>
      <c r="BR200" s="1">
        <v>42684.314737916669</v>
      </c>
      <c r="BS200"/>
      <c r="BT200" s="1">
        <v>42683.503782175925</v>
      </c>
      <c r="BU200" t="s">
        <v>109</v>
      </c>
      <c r="BV200" t="s">
        <v>99</v>
      </c>
      <c r="BW200">
        <v>0</v>
      </c>
      <c r="BX200"/>
      <c r="BY200"/>
      <c r="BZ200"/>
      <c r="CA200" t="s">
        <v>100</v>
      </c>
      <c r="CB200" t="s">
        <v>854</v>
      </c>
      <c r="CC200" t="s">
        <v>101</v>
      </c>
      <c r="CD200"/>
      <c r="CE200"/>
      <c r="CF200" t="s">
        <v>86</v>
      </c>
      <c r="CG200" t="s">
        <v>86</v>
      </c>
      <c r="CH200" t="s">
        <v>99</v>
      </c>
      <c r="CI200">
        <v>100</v>
      </c>
      <c r="CJ200" t="s">
        <v>172</v>
      </c>
      <c r="CK200" t="s">
        <v>173</v>
      </c>
      <c r="CL200" t="s">
        <v>398</v>
      </c>
      <c r="CM200" t="s">
        <v>399</v>
      </c>
      <c r="CN200">
        <v>0.01</v>
      </c>
      <c r="CO200">
        <v>12</v>
      </c>
      <c r="CP200" t="s">
        <v>86</v>
      </c>
      <c r="CQ200" t="s">
        <v>86</v>
      </c>
      <c r="CR200" t="s">
        <v>86</v>
      </c>
      <c r="CU200" t="s">
        <v>99</v>
      </c>
      <c r="CV200" t="s">
        <v>99</v>
      </c>
      <c r="CW200" t="s">
        <v>99</v>
      </c>
      <c r="CX200" t="s">
        <v>99</v>
      </c>
      <c r="CY200" t="s">
        <v>99</v>
      </c>
      <c r="CZ200" t="s">
        <v>99</v>
      </c>
      <c r="DA200" t="s">
        <v>373</v>
      </c>
      <c r="DB200" t="s">
        <v>99</v>
      </c>
      <c r="DC200" t="s">
        <v>99</v>
      </c>
      <c r="DE200" t="s">
        <v>373</v>
      </c>
      <c r="DF200">
        <v>0</v>
      </c>
      <c r="DG200">
        <v>100</v>
      </c>
      <c r="DH200">
        <v>0</v>
      </c>
      <c r="DI200">
        <v>0</v>
      </c>
      <c r="DJ200">
        <v>45.19</v>
      </c>
      <c r="DK200">
        <v>0</v>
      </c>
      <c r="DL200" s="7" t="str">
        <f t="shared" si="6"/>
        <v>PROV</v>
      </c>
      <c r="DM200" s="9">
        <f t="shared" si="7"/>
        <v>42684</v>
      </c>
    </row>
    <row r="201" spans="1:117">
      <c r="A201" t="s">
        <v>86</v>
      </c>
      <c r="B201" t="s">
        <v>212</v>
      </c>
      <c r="C201" t="s">
        <v>103</v>
      </c>
      <c r="D201">
        <v>125805</v>
      </c>
      <c r="E201">
        <v>32563</v>
      </c>
      <c r="F201" t="s">
        <v>855</v>
      </c>
      <c r="G201" t="s">
        <v>856</v>
      </c>
      <c r="H201" t="s">
        <v>117</v>
      </c>
      <c r="I201" t="s">
        <v>118</v>
      </c>
      <c r="J201" t="s">
        <v>86</v>
      </c>
      <c r="K201" t="s">
        <v>86</v>
      </c>
      <c r="L201" t="s">
        <v>86</v>
      </c>
      <c r="M201" t="s">
        <v>857</v>
      </c>
      <c r="N201" t="s">
        <v>858</v>
      </c>
      <c r="O201" t="s">
        <v>104</v>
      </c>
      <c r="P201" t="s">
        <v>99</v>
      </c>
      <c r="Q201" s="1">
        <v>42684.314999571761</v>
      </c>
      <c r="R201" s="1">
        <v>42684.314999571761</v>
      </c>
      <c r="S201" s="1">
        <v>42684.456691851854</v>
      </c>
      <c r="T201" s="1">
        <v>42684.474999999999</v>
      </c>
      <c r="U201">
        <v>0</v>
      </c>
      <c r="V201" t="s">
        <v>210</v>
      </c>
      <c r="W201">
        <v>2</v>
      </c>
      <c r="X201">
        <v>20</v>
      </c>
      <c r="AB201">
        <v>13125</v>
      </c>
      <c r="AC201" t="s">
        <v>292</v>
      </c>
      <c r="AD201">
        <v>28341</v>
      </c>
      <c r="AE201" t="s">
        <v>859</v>
      </c>
      <c r="AH201" t="s">
        <v>860</v>
      </c>
      <c r="AI201" t="s">
        <v>88</v>
      </c>
      <c r="AJ201" t="s">
        <v>86</v>
      </c>
      <c r="AK201" t="s">
        <v>86</v>
      </c>
      <c r="AL201" t="s">
        <v>86</v>
      </c>
      <c r="AM201" t="s">
        <v>86</v>
      </c>
      <c r="AN201" t="s">
        <v>86</v>
      </c>
      <c r="AO201" t="s">
        <v>86</v>
      </c>
      <c r="AP201" t="s">
        <v>86</v>
      </c>
      <c r="AQ201" t="s">
        <v>89</v>
      </c>
      <c r="AR201" t="s">
        <v>240</v>
      </c>
      <c r="AS201" t="s">
        <v>113</v>
      </c>
      <c r="AT201" t="s">
        <v>91</v>
      </c>
      <c r="AU201" t="s">
        <v>92</v>
      </c>
      <c r="AV201" t="s">
        <v>241</v>
      </c>
      <c r="AW201" t="s">
        <v>861</v>
      </c>
      <c r="AX201" t="s">
        <v>862</v>
      </c>
      <c r="AY201"/>
      <c r="AZ201"/>
      <c r="BA201">
        <v>1804.16</v>
      </c>
      <c r="BB201">
        <v>534.25</v>
      </c>
      <c r="BC201" s="1">
        <v>42683.859669861115</v>
      </c>
      <c r="BD201" t="s">
        <v>94</v>
      </c>
      <c r="BE201" t="s">
        <v>332</v>
      </c>
      <c r="BF201" s="1">
        <v>42684.474999999999</v>
      </c>
      <c r="BG201">
        <v>1</v>
      </c>
      <c r="BH201">
        <v>453242</v>
      </c>
      <c r="BI201" s="1">
        <v>42683.765407245373</v>
      </c>
      <c r="BJ201" s="1">
        <v>42684.314527662034</v>
      </c>
      <c r="BK201" t="s">
        <v>99</v>
      </c>
      <c r="BL201" t="s">
        <v>99</v>
      </c>
      <c r="BM201" t="s">
        <v>99</v>
      </c>
      <c r="BN201" t="s">
        <v>99</v>
      </c>
      <c r="BO201"/>
      <c r="BP201" t="s">
        <v>91</v>
      </c>
      <c r="BQ201" t="s">
        <v>108</v>
      </c>
      <c r="BR201" s="1">
        <v>42684.314930706016</v>
      </c>
      <c r="BS201"/>
      <c r="BT201"/>
      <c r="BU201" t="s">
        <v>535</v>
      </c>
      <c r="BV201" t="s">
        <v>99</v>
      </c>
      <c r="BW201">
        <v>0</v>
      </c>
      <c r="BX201"/>
      <c r="BY201"/>
      <c r="BZ201"/>
      <c r="CA201" t="s">
        <v>100</v>
      </c>
      <c r="CB201" t="s">
        <v>863</v>
      </c>
      <c r="CC201" t="s">
        <v>101</v>
      </c>
      <c r="CD201"/>
      <c r="CE201"/>
      <c r="CF201" t="s">
        <v>86</v>
      </c>
      <c r="CG201" t="s">
        <v>88</v>
      </c>
      <c r="CH201" t="s">
        <v>99</v>
      </c>
      <c r="CI201">
        <v>450</v>
      </c>
      <c r="CJ201" t="s">
        <v>333</v>
      </c>
      <c r="CK201" t="s">
        <v>334</v>
      </c>
      <c r="CL201" t="s">
        <v>183</v>
      </c>
      <c r="CM201" t="s">
        <v>215</v>
      </c>
      <c r="CN201">
        <v>0.01</v>
      </c>
      <c r="CO201">
        <v>1</v>
      </c>
      <c r="CP201" t="s">
        <v>86</v>
      </c>
      <c r="CQ201" t="s">
        <v>86</v>
      </c>
      <c r="CR201" t="s">
        <v>86</v>
      </c>
      <c r="CU201" t="s">
        <v>99</v>
      </c>
      <c r="CV201" t="s">
        <v>99</v>
      </c>
      <c r="CW201" t="s">
        <v>99</v>
      </c>
      <c r="CX201" t="s">
        <v>99</v>
      </c>
      <c r="CY201" t="s">
        <v>99</v>
      </c>
      <c r="CZ201" t="s">
        <v>99</v>
      </c>
      <c r="DA201" t="s">
        <v>373</v>
      </c>
      <c r="DB201" t="s">
        <v>99</v>
      </c>
      <c r="DC201" t="s">
        <v>99</v>
      </c>
      <c r="DE201" t="s">
        <v>373</v>
      </c>
      <c r="DF201">
        <v>0</v>
      </c>
      <c r="DG201">
        <v>450</v>
      </c>
      <c r="DH201">
        <v>0</v>
      </c>
      <c r="DI201">
        <v>0</v>
      </c>
      <c r="DJ201">
        <v>18</v>
      </c>
      <c r="DK201">
        <v>0</v>
      </c>
      <c r="DL201" s="7" t="str">
        <f t="shared" si="6"/>
        <v>PROV</v>
      </c>
      <c r="DM201" s="9">
        <f t="shared" si="7"/>
        <v>42684</v>
      </c>
    </row>
    <row r="202" spans="1:117">
      <c r="A202" t="s">
        <v>86</v>
      </c>
      <c r="B202" t="s">
        <v>212</v>
      </c>
      <c r="C202" t="s">
        <v>103</v>
      </c>
      <c r="D202">
        <v>125806</v>
      </c>
      <c r="E202">
        <v>17751</v>
      </c>
      <c r="F202" t="s">
        <v>864</v>
      </c>
      <c r="G202" t="s">
        <v>865</v>
      </c>
      <c r="H202" t="s">
        <v>117</v>
      </c>
      <c r="I202" t="s">
        <v>118</v>
      </c>
      <c r="J202" t="s">
        <v>86</v>
      </c>
      <c r="K202" t="s">
        <v>86</v>
      </c>
      <c r="L202" t="s">
        <v>86</v>
      </c>
      <c r="M202" t="s">
        <v>866</v>
      </c>
      <c r="N202" t="s">
        <v>867</v>
      </c>
      <c r="O202" t="s">
        <v>104</v>
      </c>
      <c r="P202" t="s">
        <v>99</v>
      </c>
      <c r="Q202" s="1">
        <v>42684.384140543982</v>
      </c>
      <c r="R202" s="1">
        <v>42684.384140543982</v>
      </c>
      <c r="S202" s="1">
        <v>42684.943905162036</v>
      </c>
      <c r="T202" s="1">
        <v>42685.650023842594</v>
      </c>
      <c r="U202">
        <v>1</v>
      </c>
      <c r="V202" t="s">
        <v>210</v>
      </c>
      <c r="W202">
        <v>4</v>
      </c>
      <c r="X202">
        <v>70.599999999999994</v>
      </c>
      <c r="AB202">
        <v>5393</v>
      </c>
      <c r="AC202" t="s">
        <v>105</v>
      </c>
      <c r="AD202">
        <v>21526</v>
      </c>
      <c r="AE202" t="s">
        <v>868</v>
      </c>
      <c r="AH202" t="s">
        <v>869</v>
      </c>
      <c r="AI202" t="s">
        <v>88</v>
      </c>
      <c r="AJ202" t="s">
        <v>88</v>
      </c>
      <c r="AK202" t="s">
        <v>86</v>
      </c>
      <c r="AL202" t="s">
        <v>88</v>
      </c>
      <c r="AM202" t="s">
        <v>88</v>
      </c>
      <c r="AN202" t="s">
        <v>88</v>
      </c>
      <c r="AO202" t="s">
        <v>88</v>
      </c>
      <c r="AP202" t="s">
        <v>86</v>
      </c>
      <c r="AQ202" t="s">
        <v>89</v>
      </c>
      <c r="AR202" t="s">
        <v>121</v>
      </c>
      <c r="AS202" t="s">
        <v>126</v>
      </c>
      <c r="AT202" t="s">
        <v>91</v>
      </c>
      <c r="AU202" t="s">
        <v>92</v>
      </c>
      <c r="AV202" t="s">
        <v>127</v>
      </c>
      <c r="AW202" t="s">
        <v>870</v>
      </c>
      <c r="AX202" t="s">
        <v>870</v>
      </c>
      <c r="AY202"/>
      <c r="AZ202" t="s">
        <v>99</v>
      </c>
      <c r="BA202">
        <v>1665.06</v>
      </c>
      <c r="BB202">
        <v>493.06</v>
      </c>
      <c r="BC202" s="1">
        <v>42684.382151157406</v>
      </c>
      <c r="BD202" t="s">
        <v>94</v>
      </c>
      <c r="BE202" t="s">
        <v>213</v>
      </c>
      <c r="BF202" s="1">
        <v>42685.650023842594</v>
      </c>
      <c r="BG202">
        <v>1</v>
      </c>
      <c r="BH202">
        <v>453245</v>
      </c>
      <c r="BI202" s="1">
        <v>42683.932745057871</v>
      </c>
      <c r="BJ202" s="1">
        <v>42684.383788807871</v>
      </c>
      <c r="BK202" t="s">
        <v>106</v>
      </c>
      <c r="BL202" t="s">
        <v>107</v>
      </c>
      <c r="BM202" t="s">
        <v>97</v>
      </c>
      <c r="BN202" t="s">
        <v>98</v>
      </c>
      <c r="BO202"/>
      <c r="BP202" t="s">
        <v>91</v>
      </c>
      <c r="BQ202" t="s">
        <v>108</v>
      </c>
      <c r="BR202" s="1">
        <v>42684.384097337963</v>
      </c>
      <c r="BS202"/>
      <c r="BT202" s="1">
        <v>42684.932745057871</v>
      </c>
      <c r="BU202" t="s">
        <v>109</v>
      </c>
      <c r="BV202" t="s">
        <v>99</v>
      </c>
      <c r="BW202">
        <v>0</v>
      </c>
      <c r="BX202"/>
      <c r="BY202"/>
      <c r="BZ202"/>
      <c r="CA202" t="s">
        <v>100</v>
      </c>
      <c r="CB202" t="s">
        <v>871</v>
      </c>
      <c r="CC202" t="s">
        <v>101</v>
      </c>
      <c r="CD202"/>
      <c r="CE202"/>
      <c r="CF202" t="s">
        <v>86</v>
      </c>
      <c r="CG202" t="s">
        <v>86</v>
      </c>
      <c r="CH202" t="s">
        <v>99</v>
      </c>
      <c r="CI202">
        <v>185</v>
      </c>
      <c r="CJ202" t="s">
        <v>174</v>
      </c>
      <c r="CK202" t="s">
        <v>175</v>
      </c>
      <c r="CL202" t="s">
        <v>398</v>
      </c>
      <c r="CM202" t="s">
        <v>399</v>
      </c>
      <c r="CN202">
        <v>0.01</v>
      </c>
      <c r="CO202">
        <v>15</v>
      </c>
      <c r="CP202" t="s">
        <v>86</v>
      </c>
      <c r="CQ202" t="s">
        <v>86</v>
      </c>
      <c r="CR202" t="s">
        <v>86</v>
      </c>
      <c r="CU202" t="s">
        <v>99</v>
      </c>
      <c r="CV202" t="s">
        <v>99</v>
      </c>
      <c r="CW202" t="s">
        <v>99</v>
      </c>
      <c r="CX202" t="s">
        <v>99</v>
      </c>
      <c r="CY202" t="s">
        <v>99</v>
      </c>
      <c r="CZ202" t="s">
        <v>99</v>
      </c>
      <c r="DA202" t="s">
        <v>373</v>
      </c>
      <c r="DB202" t="s">
        <v>99</v>
      </c>
      <c r="DC202" t="s">
        <v>99</v>
      </c>
      <c r="DE202" t="s">
        <v>373</v>
      </c>
      <c r="DF202">
        <v>34</v>
      </c>
      <c r="DG202">
        <v>133</v>
      </c>
      <c r="DH202">
        <v>18</v>
      </c>
      <c r="DI202">
        <v>10.45</v>
      </c>
      <c r="DJ202">
        <v>53.65</v>
      </c>
      <c r="DK202">
        <v>1.82</v>
      </c>
      <c r="DL202" s="7" t="str">
        <f t="shared" si="6"/>
        <v>PROV</v>
      </c>
      <c r="DM202" s="9">
        <f t="shared" si="7"/>
        <v>42684</v>
      </c>
    </row>
    <row r="203" spans="1:117">
      <c r="A203" t="s">
        <v>86</v>
      </c>
      <c r="B203" t="s">
        <v>212</v>
      </c>
      <c r="C203" t="s">
        <v>103</v>
      </c>
      <c r="D203">
        <v>125807</v>
      </c>
      <c r="E203">
        <v>23926</v>
      </c>
      <c r="F203" t="s">
        <v>872</v>
      </c>
      <c r="G203" t="s">
        <v>873</v>
      </c>
      <c r="H203" t="s">
        <v>117</v>
      </c>
      <c r="I203" t="s">
        <v>118</v>
      </c>
      <c r="J203" t="s">
        <v>86</v>
      </c>
      <c r="K203" t="s">
        <v>86</v>
      </c>
      <c r="L203" t="s">
        <v>86</v>
      </c>
      <c r="M203" t="s">
        <v>874</v>
      </c>
      <c r="N203" t="s">
        <v>875</v>
      </c>
      <c r="O203" t="s">
        <v>104</v>
      </c>
      <c r="P203" t="s">
        <v>99</v>
      </c>
      <c r="Q203" s="1">
        <v>42684.384209444448</v>
      </c>
      <c r="R203" s="1">
        <v>42684.384209444448</v>
      </c>
      <c r="S203" s="1">
        <v>42684.944342627314</v>
      </c>
      <c r="T203" s="1">
        <v>42685.57517275463</v>
      </c>
      <c r="U203">
        <v>1</v>
      </c>
      <c r="V203" t="s">
        <v>210</v>
      </c>
      <c r="W203">
        <v>4</v>
      </c>
      <c r="X203">
        <v>71.599999999999994</v>
      </c>
      <c r="AB203">
        <v>5393</v>
      </c>
      <c r="AC203" t="s">
        <v>105</v>
      </c>
      <c r="AD203">
        <v>31025</v>
      </c>
      <c r="AE203" t="s">
        <v>876</v>
      </c>
      <c r="AH203" t="s">
        <v>877</v>
      </c>
      <c r="AI203" t="s">
        <v>88</v>
      </c>
      <c r="AJ203" t="s">
        <v>88</v>
      </c>
      <c r="AK203" t="s">
        <v>86</v>
      </c>
      <c r="AL203" t="s">
        <v>88</v>
      </c>
      <c r="AM203" t="s">
        <v>88</v>
      </c>
      <c r="AN203" t="s">
        <v>88</v>
      </c>
      <c r="AO203" t="s">
        <v>88</v>
      </c>
      <c r="AP203" t="s">
        <v>86</v>
      </c>
      <c r="AQ203" t="s">
        <v>89</v>
      </c>
      <c r="AR203" t="s">
        <v>645</v>
      </c>
      <c r="AS203" t="s">
        <v>91</v>
      </c>
      <c r="AT203" t="s">
        <v>226</v>
      </c>
      <c r="AU203" t="s">
        <v>92</v>
      </c>
      <c r="AV203" t="s">
        <v>646</v>
      </c>
      <c r="AW203" t="s">
        <v>646</v>
      </c>
      <c r="AX203" t="s">
        <v>878</v>
      </c>
      <c r="AY203"/>
      <c r="AZ203" t="s">
        <v>99</v>
      </c>
      <c r="BA203">
        <v>2080.4299999999998</v>
      </c>
      <c r="BB203">
        <v>616.05999999999995</v>
      </c>
      <c r="BC203" s="1">
        <v>42684.38057321759</v>
      </c>
      <c r="BD203" t="s">
        <v>94</v>
      </c>
      <c r="BE203" t="s">
        <v>213</v>
      </c>
      <c r="BF203" s="1">
        <v>42685.57517275463</v>
      </c>
      <c r="BG203">
        <v>1</v>
      </c>
      <c r="BH203">
        <v>453246</v>
      </c>
      <c r="BI203" s="1">
        <v>42683.935912997687</v>
      </c>
      <c r="BJ203" s="1">
        <v>42684.383850497688</v>
      </c>
      <c r="BK203" t="s">
        <v>106</v>
      </c>
      <c r="BL203" t="s">
        <v>107</v>
      </c>
      <c r="BM203" t="s">
        <v>97</v>
      </c>
      <c r="BN203" t="s">
        <v>98</v>
      </c>
      <c r="BO203"/>
      <c r="BP203" t="s">
        <v>91</v>
      </c>
      <c r="BQ203" t="s">
        <v>108</v>
      </c>
      <c r="BR203" s="1">
        <v>42684.384194791666</v>
      </c>
      <c r="BS203"/>
      <c r="BT203" s="1">
        <v>42684.935912997687</v>
      </c>
      <c r="BU203" t="s">
        <v>109</v>
      </c>
      <c r="BV203" t="s">
        <v>99</v>
      </c>
      <c r="BW203">
        <v>0</v>
      </c>
      <c r="BX203"/>
      <c r="BY203"/>
      <c r="BZ203"/>
      <c r="CA203" t="s">
        <v>100</v>
      </c>
      <c r="CB203" t="s">
        <v>879</v>
      </c>
      <c r="CC203" t="s">
        <v>101</v>
      </c>
      <c r="CD203"/>
      <c r="CE203"/>
      <c r="CF203" t="s">
        <v>86</v>
      </c>
      <c r="CG203" t="s">
        <v>86</v>
      </c>
      <c r="CH203" t="s">
        <v>99</v>
      </c>
      <c r="CI203">
        <v>228</v>
      </c>
      <c r="CJ203" t="s">
        <v>174</v>
      </c>
      <c r="CK203" t="s">
        <v>175</v>
      </c>
      <c r="CL203" t="s">
        <v>388</v>
      </c>
      <c r="CM203" t="s">
        <v>389</v>
      </c>
      <c r="CN203">
        <v>0.01</v>
      </c>
      <c r="CO203">
        <v>12</v>
      </c>
      <c r="CP203" t="s">
        <v>86</v>
      </c>
      <c r="CQ203" t="s">
        <v>86</v>
      </c>
      <c r="CR203" t="s">
        <v>86</v>
      </c>
      <c r="CU203" t="s">
        <v>99</v>
      </c>
      <c r="CV203" t="s">
        <v>99</v>
      </c>
      <c r="CW203" t="s">
        <v>99</v>
      </c>
      <c r="CX203" t="s">
        <v>99</v>
      </c>
      <c r="CY203" t="s">
        <v>99</v>
      </c>
      <c r="CZ203" t="s">
        <v>99</v>
      </c>
      <c r="DA203" t="s">
        <v>373</v>
      </c>
      <c r="DB203" t="s">
        <v>99</v>
      </c>
      <c r="DC203" t="s">
        <v>99</v>
      </c>
      <c r="DE203" t="s">
        <v>373</v>
      </c>
      <c r="DF203">
        <v>0</v>
      </c>
      <c r="DG203">
        <v>204</v>
      </c>
      <c r="DH203">
        <v>24</v>
      </c>
      <c r="DI203">
        <v>0</v>
      </c>
      <c r="DJ203">
        <v>67.2</v>
      </c>
      <c r="DK203">
        <v>2.4</v>
      </c>
      <c r="DL203" s="7" t="str">
        <f t="shared" si="6"/>
        <v>PROV</v>
      </c>
      <c r="DM203" s="9">
        <f t="shared" si="7"/>
        <v>42684</v>
      </c>
    </row>
    <row r="204" spans="1:117">
      <c r="A204" t="s">
        <v>86</v>
      </c>
      <c r="B204" t="s">
        <v>212</v>
      </c>
      <c r="C204" t="s">
        <v>103</v>
      </c>
      <c r="D204">
        <v>125808</v>
      </c>
      <c r="E204">
        <v>32564</v>
      </c>
      <c r="F204" t="s">
        <v>880</v>
      </c>
      <c r="G204" t="s">
        <v>881</v>
      </c>
      <c r="H204" t="s">
        <v>117</v>
      </c>
      <c r="I204" t="s">
        <v>118</v>
      </c>
      <c r="J204" t="s">
        <v>86</v>
      </c>
      <c r="K204" t="s">
        <v>86</v>
      </c>
      <c r="L204" t="s">
        <v>86</v>
      </c>
      <c r="M204" t="s">
        <v>882</v>
      </c>
      <c r="N204" t="s">
        <v>883</v>
      </c>
      <c r="O204" t="s">
        <v>104</v>
      </c>
      <c r="P204" t="s">
        <v>99</v>
      </c>
      <c r="Q204" s="1">
        <v>42684.438850069448</v>
      </c>
      <c r="R204" s="1">
        <v>42684.438850069448</v>
      </c>
      <c r="S204" s="1">
        <v>42684.535952615741</v>
      </c>
      <c r="T204" s="1">
        <v>42684.536111111112</v>
      </c>
      <c r="U204">
        <v>0</v>
      </c>
      <c r="V204" t="s">
        <v>211</v>
      </c>
      <c r="W204">
        <v>9</v>
      </c>
      <c r="X204">
        <v>42.8</v>
      </c>
      <c r="AB204">
        <v>18835</v>
      </c>
      <c r="AC204" t="s">
        <v>130</v>
      </c>
      <c r="AD204">
        <v>0</v>
      </c>
      <c r="AH204" t="s">
        <v>884</v>
      </c>
      <c r="AI204" t="s">
        <v>86</v>
      </c>
      <c r="AJ204" t="s">
        <v>86</v>
      </c>
      <c r="AK204" t="s">
        <v>86</v>
      </c>
      <c r="AL204" t="s">
        <v>86</v>
      </c>
      <c r="AM204" t="s">
        <v>86</v>
      </c>
      <c r="AN204" t="s">
        <v>86</v>
      </c>
      <c r="AO204" t="s">
        <v>86</v>
      </c>
      <c r="AP204" t="s">
        <v>86</v>
      </c>
      <c r="AQ204" t="s">
        <v>89</v>
      </c>
      <c r="AR204" t="s">
        <v>90</v>
      </c>
      <c r="AS204" t="s">
        <v>91</v>
      </c>
      <c r="AT204" t="s">
        <v>135</v>
      </c>
      <c r="AU204" t="s">
        <v>92</v>
      </c>
      <c r="AV204" t="s">
        <v>93</v>
      </c>
      <c r="AW204" t="s">
        <v>93</v>
      </c>
      <c r="AX204" t="s">
        <v>140</v>
      </c>
      <c r="AY204"/>
      <c r="AZ204"/>
      <c r="BA204">
        <v>1128.2</v>
      </c>
      <c r="BB204">
        <v>334.08</v>
      </c>
      <c r="BC204" s="1">
        <v>42684.434538425929</v>
      </c>
      <c r="BD204" t="s">
        <v>94</v>
      </c>
      <c r="BE204" t="s">
        <v>558</v>
      </c>
      <c r="BF204" s="1">
        <v>42684.536111111112</v>
      </c>
      <c r="BG204">
        <v>1</v>
      </c>
      <c r="BH204">
        <v>453251</v>
      </c>
      <c r="BI204" s="1">
        <v>42683.520739583335</v>
      </c>
      <c r="BJ204" s="1">
        <v>42684.438132523152</v>
      </c>
      <c r="BK204" t="s">
        <v>131</v>
      </c>
      <c r="BL204" t="s">
        <v>132</v>
      </c>
      <c r="BM204" t="s">
        <v>133</v>
      </c>
      <c r="BN204" t="s">
        <v>134</v>
      </c>
      <c r="BO204"/>
      <c r="BP204" t="s">
        <v>91</v>
      </c>
      <c r="BQ204" t="s">
        <v>108</v>
      </c>
      <c r="BR204" s="1">
        <v>42684.43883201389</v>
      </c>
      <c r="BS204"/>
      <c r="BT204" s="1">
        <v>42683.520739583335</v>
      </c>
      <c r="BU204" t="s">
        <v>209</v>
      </c>
      <c r="BV204" t="s">
        <v>99</v>
      </c>
      <c r="BW204">
        <v>0</v>
      </c>
      <c r="BX204"/>
      <c r="BY204"/>
      <c r="BZ204"/>
      <c r="CA204" t="s">
        <v>100</v>
      </c>
      <c r="CB204" t="s">
        <v>885</v>
      </c>
      <c r="CC204" t="s">
        <v>101</v>
      </c>
      <c r="CD204"/>
      <c r="CE204"/>
      <c r="CF204" t="s">
        <v>86</v>
      </c>
      <c r="CG204" t="s">
        <v>88</v>
      </c>
      <c r="CH204" t="s">
        <v>99</v>
      </c>
      <c r="CI204">
        <v>78</v>
      </c>
      <c r="CJ204" t="s">
        <v>374</v>
      </c>
      <c r="CK204" t="s">
        <v>375</v>
      </c>
      <c r="CL204" t="s">
        <v>388</v>
      </c>
      <c r="CM204" t="s">
        <v>389</v>
      </c>
      <c r="CN204">
        <v>0.01</v>
      </c>
      <c r="CO204">
        <v>9</v>
      </c>
      <c r="CP204" t="s">
        <v>86</v>
      </c>
      <c r="CQ204" t="s">
        <v>86</v>
      </c>
      <c r="CR204" t="s">
        <v>86</v>
      </c>
      <c r="CU204" t="s">
        <v>99</v>
      </c>
      <c r="CV204" t="s">
        <v>99</v>
      </c>
      <c r="CW204" t="s">
        <v>99</v>
      </c>
      <c r="CX204" t="s">
        <v>99</v>
      </c>
      <c r="CY204" t="s">
        <v>99</v>
      </c>
      <c r="CZ204" t="s">
        <v>99</v>
      </c>
      <c r="DA204" t="s">
        <v>373</v>
      </c>
      <c r="DB204" t="s">
        <v>99</v>
      </c>
      <c r="DC204" t="s">
        <v>99</v>
      </c>
      <c r="DE204" t="s">
        <v>373</v>
      </c>
      <c r="DF204">
        <v>6</v>
      </c>
      <c r="DG204">
        <v>72</v>
      </c>
      <c r="DH204">
        <v>0</v>
      </c>
      <c r="DI204">
        <v>5.87</v>
      </c>
      <c r="DJ204">
        <v>34.68</v>
      </c>
      <c r="DK204">
        <v>0</v>
      </c>
      <c r="DL204" s="7" t="str">
        <f t="shared" si="6"/>
        <v>LIMA</v>
      </c>
      <c r="DM204" s="9">
        <f t="shared" si="7"/>
        <v>42684</v>
      </c>
    </row>
    <row r="205" spans="1:117">
      <c r="A205" t="s">
        <v>86</v>
      </c>
      <c r="B205" t="s">
        <v>212</v>
      </c>
      <c r="C205" t="s">
        <v>103</v>
      </c>
      <c r="D205">
        <v>125809</v>
      </c>
      <c r="E205">
        <v>24103</v>
      </c>
      <c r="F205" t="s">
        <v>886</v>
      </c>
      <c r="G205" t="s">
        <v>887</v>
      </c>
      <c r="H205" t="s">
        <v>117</v>
      </c>
      <c r="I205" t="s">
        <v>118</v>
      </c>
      <c r="J205" t="s">
        <v>86</v>
      </c>
      <c r="K205" t="s">
        <v>86</v>
      </c>
      <c r="L205" t="s">
        <v>86</v>
      </c>
      <c r="M205" t="s">
        <v>888</v>
      </c>
      <c r="N205" t="s">
        <v>889</v>
      </c>
      <c r="O205" t="s">
        <v>104</v>
      </c>
      <c r="P205" t="s">
        <v>99</v>
      </c>
      <c r="Q205" s="1">
        <v>42684.438962071756</v>
      </c>
      <c r="R205" s="1">
        <v>42684.438962071756</v>
      </c>
      <c r="S205" s="1">
        <v>42684.948519363425</v>
      </c>
      <c r="T205" s="1">
        <v>42685.573227893517</v>
      </c>
      <c r="U205">
        <v>1</v>
      </c>
      <c r="V205" t="s">
        <v>210</v>
      </c>
      <c r="W205">
        <v>3</v>
      </c>
      <c r="X205">
        <v>57</v>
      </c>
      <c r="AB205">
        <v>5393</v>
      </c>
      <c r="AC205" t="s">
        <v>105</v>
      </c>
      <c r="AD205">
        <v>16524</v>
      </c>
      <c r="AE205" t="s">
        <v>146</v>
      </c>
      <c r="AH205" t="s">
        <v>890</v>
      </c>
      <c r="AI205" t="s">
        <v>88</v>
      </c>
      <c r="AJ205" t="s">
        <v>88</v>
      </c>
      <c r="AK205" t="s">
        <v>86</v>
      </c>
      <c r="AL205" t="s">
        <v>88</v>
      </c>
      <c r="AM205" t="s">
        <v>88</v>
      </c>
      <c r="AN205" t="s">
        <v>88</v>
      </c>
      <c r="AO205" t="s">
        <v>88</v>
      </c>
      <c r="AP205" t="s">
        <v>86</v>
      </c>
      <c r="AQ205" t="s">
        <v>89</v>
      </c>
      <c r="AR205" t="s">
        <v>122</v>
      </c>
      <c r="AS205" t="s">
        <v>113</v>
      </c>
      <c r="AT205" t="s">
        <v>246</v>
      </c>
      <c r="AU205" t="s">
        <v>92</v>
      </c>
      <c r="AV205" t="s">
        <v>124</v>
      </c>
      <c r="AW205" t="s">
        <v>674</v>
      </c>
      <c r="AX205" t="s">
        <v>675</v>
      </c>
      <c r="AY205"/>
      <c r="AZ205" t="s">
        <v>99</v>
      </c>
      <c r="BA205">
        <v>1872.45</v>
      </c>
      <c r="BB205">
        <v>554.47</v>
      </c>
      <c r="BC205" s="1">
        <v>42684.434732789348</v>
      </c>
      <c r="BD205" t="s">
        <v>94</v>
      </c>
      <c r="BE205" t="s">
        <v>213</v>
      </c>
      <c r="BF205" s="1">
        <v>42685.573227893517</v>
      </c>
      <c r="BG205">
        <v>1</v>
      </c>
      <c r="BH205">
        <v>453252</v>
      </c>
      <c r="BI205" s="1">
        <v>42684.373825844908</v>
      </c>
      <c r="BJ205" s="1">
        <v>42684.438218206022</v>
      </c>
      <c r="BK205" t="s">
        <v>106</v>
      </c>
      <c r="BL205" t="s">
        <v>107</v>
      </c>
      <c r="BM205" t="s">
        <v>97</v>
      </c>
      <c r="BN205" t="s">
        <v>98</v>
      </c>
      <c r="BO205"/>
      <c r="BP205" t="s">
        <v>91</v>
      </c>
      <c r="BQ205" t="s">
        <v>108</v>
      </c>
      <c r="BR205" s="1">
        <v>42684.438940277774</v>
      </c>
      <c r="BS205"/>
      <c r="BT205" s="1">
        <v>42685.373825844908</v>
      </c>
      <c r="BU205" t="s">
        <v>291</v>
      </c>
      <c r="BV205" t="s">
        <v>99</v>
      </c>
      <c r="BW205">
        <v>0</v>
      </c>
      <c r="BX205"/>
      <c r="BY205"/>
      <c r="BZ205"/>
      <c r="CA205" t="s">
        <v>100</v>
      </c>
      <c r="CB205" t="s">
        <v>891</v>
      </c>
      <c r="CC205" t="s">
        <v>101</v>
      </c>
      <c r="CD205"/>
      <c r="CE205"/>
      <c r="CF205" t="s">
        <v>86</v>
      </c>
      <c r="CG205" t="s">
        <v>88</v>
      </c>
      <c r="CH205" t="s">
        <v>99</v>
      </c>
      <c r="CI205">
        <v>132</v>
      </c>
      <c r="CJ205" t="s">
        <v>378</v>
      </c>
      <c r="CK205" t="s">
        <v>379</v>
      </c>
      <c r="CL205" t="s">
        <v>385</v>
      </c>
      <c r="CM205" t="s">
        <v>386</v>
      </c>
      <c r="CN205">
        <v>0.01</v>
      </c>
      <c r="CO205">
        <v>18</v>
      </c>
      <c r="CP205" t="s">
        <v>86</v>
      </c>
      <c r="CQ205" t="s">
        <v>86</v>
      </c>
      <c r="CR205" t="s">
        <v>86</v>
      </c>
      <c r="CU205" t="s">
        <v>99</v>
      </c>
      <c r="CV205" t="s">
        <v>99</v>
      </c>
      <c r="CW205" t="s">
        <v>99</v>
      </c>
      <c r="CX205" t="s">
        <v>99</v>
      </c>
      <c r="CY205" t="s">
        <v>99</v>
      </c>
      <c r="CZ205" t="s">
        <v>99</v>
      </c>
      <c r="DA205" t="s">
        <v>373</v>
      </c>
      <c r="DB205" t="s">
        <v>99</v>
      </c>
      <c r="DC205" t="s">
        <v>99</v>
      </c>
      <c r="DE205" t="s">
        <v>373</v>
      </c>
      <c r="DF205">
        <v>22</v>
      </c>
      <c r="DG205">
        <v>82</v>
      </c>
      <c r="DH205">
        <v>28</v>
      </c>
      <c r="DI205">
        <v>16.61</v>
      </c>
      <c r="DJ205">
        <v>31.69</v>
      </c>
      <c r="DK205">
        <v>3.22</v>
      </c>
      <c r="DL205" s="7" t="str">
        <f t="shared" si="6"/>
        <v>PROV</v>
      </c>
      <c r="DM205" s="9">
        <f t="shared" si="7"/>
        <v>42684</v>
      </c>
    </row>
    <row r="206" spans="1:117">
      <c r="A206" t="s">
        <v>86</v>
      </c>
      <c r="B206" t="s">
        <v>212</v>
      </c>
      <c r="C206" t="s">
        <v>103</v>
      </c>
      <c r="D206">
        <v>125810</v>
      </c>
      <c r="E206">
        <v>6051</v>
      </c>
      <c r="F206" t="s">
        <v>155</v>
      </c>
      <c r="G206" t="s">
        <v>153</v>
      </c>
      <c r="H206" t="s">
        <v>117</v>
      </c>
      <c r="I206" t="s">
        <v>118</v>
      </c>
      <c r="J206" t="s">
        <v>86</v>
      </c>
      <c r="K206" t="s">
        <v>86</v>
      </c>
      <c r="L206" t="s">
        <v>86</v>
      </c>
      <c r="M206" t="s">
        <v>892</v>
      </c>
      <c r="N206" t="s">
        <v>893</v>
      </c>
      <c r="O206" t="s">
        <v>104</v>
      </c>
      <c r="P206" t="s">
        <v>99</v>
      </c>
      <c r="Q206" s="1">
        <v>42684.439168634257</v>
      </c>
      <c r="R206" s="1">
        <v>42684.439168634257</v>
      </c>
      <c r="S206" s="1">
        <v>42684.947367361114</v>
      </c>
      <c r="T206" s="1">
        <v>42685.574688194443</v>
      </c>
      <c r="U206">
        <v>1</v>
      </c>
      <c r="V206" t="s">
        <v>211</v>
      </c>
      <c r="W206">
        <v>12</v>
      </c>
      <c r="X206">
        <v>51</v>
      </c>
      <c r="AB206">
        <v>5393</v>
      </c>
      <c r="AC206" t="s">
        <v>105</v>
      </c>
      <c r="AD206">
        <v>0</v>
      </c>
      <c r="AH206" t="s">
        <v>894</v>
      </c>
      <c r="AI206" t="s">
        <v>86</v>
      </c>
      <c r="AJ206" t="s">
        <v>88</v>
      </c>
      <c r="AK206" t="s">
        <v>86</v>
      </c>
      <c r="AL206" t="s">
        <v>88</v>
      </c>
      <c r="AM206" t="s">
        <v>88</v>
      </c>
      <c r="AN206" t="s">
        <v>88</v>
      </c>
      <c r="AO206" t="s">
        <v>88</v>
      </c>
      <c r="AP206" t="s">
        <v>86</v>
      </c>
      <c r="AQ206" t="s">
        <v>89</v>
      </c>
      <c r="AR206" t="s">
        <v>90</v>
      </c>
      <c r="AS206" t="s">
        <v>91</v>
      </c>
      <c r="AT206" t="s">
        <v>126</v>
      </c>
      <c r="AU206" t="s">
        <v>92</v>
      </c>
      <c r="AV206" t="s">
        <v>93</v>
      </c>
      <c r="AW206" t="s">
        <v>93</v>
      </c>
      <c r="AX206" t="s">
        <v>139</v>
      </c>
      <c r="AY206"/>
      <c r="AZ206" t="s">
        <v>99</v>
      </c>
      <c r="BA206">
        <v>1976.12</v>
      </c>
      <c r="BB206">
        <v>585.16999999999996</v>
      </c>
      <c r="BC206" s="1">
        <v>42684.434790925923</v>
      </c>
      <c r="BD206" t="s">
        <v>94</v>
      </c>
      <c r="BE206" t="s">
        <v>213</v>
      </c>
      <c r="BF206" s="1">
        <v>42685.574688194443</v>
      </c>
      <c r="BG206">
        <v>5</v>
      </c>
      <c r="BH206">
        <v>453253</v>
      </c>
      <c r="BI206" s="1">
        <v>42684.411108715278</v>
      </c>
      <c r="BJ206" s="1">
        <v>42684.438282442126</v>
      </c>
      <c r="BK206" t="s">
        <v>106</v>
      </c>
      <c r="BL206" t="s">
        <v>107</v>
      </c>
      <c r="BM206" t="s">
        <v>97</v>
      </c>
      <c r="BN206" t="s">
        <v>98</v>
      </c>
      <c r="BO206"/>
      <c r="BP206" t="s">
        <v>91</v>
      </c>
      <c r="BQ206" t="s">
        <v>108</v>
      </c>
      <c r="BR206" s="1">
        <v>42684.439030821763</v>
      </c>
      <c r="BS206"/>
      <c r="BT206" s="1">
        <v>42685.411108715278</v>
      </c>
      <c r="BU206" t="s">
        <v>149</v>
      </c>
      <c r="BV206" t="s">
        <v>99</v>
      </c>
      <c r="BW206">
        <v>0</v>
      </c>
      <c r="BX206"/>
      <c r="BY206"/>
      <c r="BZ206"/>
      <c r="CA206" t="s">
        <v>100</v>
      </c>
      <c r="CB206" t="s">
        <v>895</v>
      </c>
      <c r="CC206" t="s">
        <v>101</v>
      </c>
      <c r="CD206"/>
      <c r="CE206"/>
      <c r="CF206" t="s">
        <v>86</v>
      </c>
      <c r="CG206" t="s">
        <v>86</v>
      </c>
      <c r="CH206" t="s">
        <v>99</v>
      </c>
      <c r="CI206">
        <v>211</v>
      </c>
      <c r="CJ206" t="s">
        <v>168</v>
      </c>
      <c r="CK206" t="s">
        <v>169</v>
      </c>
      <c r="CL206" t="s">
        <v>183</v>
      </c>
      <c r="CM206" t="s">
        <v>215</v>
      </c>
      <c r="CN206">
        <v>0.01</v>
      </c>
      <c r="CO206">
        <v>16</v>
      </c>
      <c r="CP206" t="s">
        <v>86</v>
      </c>
      <c r="CQ206" t="s">
        <v>86</v>
      </c>
      <c r="CR206" t="s">
        <v>86</v>
      </c>
      <c r="CU206" t="s">
        <v>99</v>
      </c>
      <c r="CV206" t="s">
        <v>99</v>
      </c>
      <c r="CW206" t="s">
        <v>99</v>
      </c>
      <c r="CX206" t="s">
        <v>99</v>
      </c>
      <c r="CY206" t="s">
        <v>99</v>
      </c>
      <c r="CZ206" t="s">
        <v>99</v>
      </c>
      <c r="DA206" t="s">
        <v>373</v>
      </c>
      <c r="DB206" t="s">
        <v>99</v>
      </c>
      <c r="DC206" t="s">
        <v>99</v>
      </c>
      <c r="DE206" t="s">
        <v>373</v>
      </c>
      <c r="DF206">
        <v>33</v>
      </c>
      <c r="DG206">
        <v>178</v>
      </c>
      <c r="DH206">
        <v>0</v>
      </c>
      <c r="DI206">
        <v>6.47</v>
      </c>
      <c r="DJ206">
        <v>42.57</v>
      </c>
      <c r="DK206">
        <v>0</v>
      </c>
      <c r="DL206" s="7" t="str">
        <f t="shared" si="6"/>
        <v>LIMA</v>
      </c>
      <c r="DM206" s="9">
        <f t="shared" si="7"/>
        <v>42684</v>
      </c>
    </row>
    <row r="207" spans="1:117">
      <c r="A207" t="s">
        <v>86</v>
      </c>
      <c r="B207" t="s">
        <v>212</v>
      </c>
      <c r="C207" t="s">
        <v>103</v>
      </c>
      <c r="D207">
        <v>125811</v>
      </c>
      <c r="E207">
        <v>31691</v>
      </c>
      <c r="F207" t="s">
        <v>641</v>
      </c>
      <c r="G207" t="s">
        <v>642</v>
      </c>
      <c r="H207" t="s">
        <v>117</v>
      </c>
      <c r="I207" t="s">
        <v>118</v>
      </c>
      <c r="J207" t="s">
        <v>86</v>
      </c>
      <c r="K207" t="s">
        <v>86</v>
      </c>
      <c r="L207" t="s">
        <v>86</v>
      </c>
      <c r="M207" t="s">
        <v>896</v>
      </c>
      <c r="N207" t="s">
        <v>897</v>
      </c>
      <c r="O207" t="s">
        <v>104</v>
      </c>
      <c r="P207" t="s">
        <v>99</v>
      </c>
      <c r="Q207" s="1">
        <v>42684.488963923613</v>
      </c>
      <c r="R207" s="1">
        <v>42684.488963923613</v>
      </c>
      <c r="S207" s="1">
        <v>42684.948643090276</v>
      </c>
      <c r="T207" s="1">
        <v>42685.573885451391</v>
      </c>
      <c r="U207">
        <v>1</v>
      </c>
      <c r="V207" t="s">
        <v>210</v>
      </c>
      <c r="W207">
        <v>2</v>
      </c>
      <c r="X207">
        <v>17.600000000000001</v>
      </c>
      <c r="AB207">
        <v>5393</v>
      </c>
      <c r="AC207" t="s">
        <v>105</v>
      </c>
      <c r="AD207">
        <v>21364</v>
      </c>
      <c r="AE207" t="s">
        <v>643</v>
      </c>
      <c r="AH207" t="s">
        <v>644</v>
      </c>
      <c r="AI207" t="s">
        <v>88</v>
      </c>
      <c r="AJ207" t="s">
        <v>88</v>
      </c>
      <c r="AK207" t="s">
        <v>86</v>
      </c>
      <c r="AL207" t="s">
        <v>88</v>
      </c>
      <c r="AM207" t="s">
        <v>88</v>
      </c>
      <c r="AN207" t="s">
        <v>88</v>
      </c>
      <c r="AO207" t="s">
        <v>88</v>
      </c>
      <c r="AP207" t="s">
        <v>86</v>
      </c>
      <c r="AQ207" t="s">
        <v>89</v>
      </c>
      <c r="AR207" t="s">
        <v>645</v>
      </c>
      <c r="AS207" t="s">
        <v>91</v>
      </c>
      <c r="AT207" t="s">
        <v>90</v>
      </c>
      <c r="AU207" t="s">
        <v>92</v>
      </c>
      <c r="AV207" t="s">
        <v>646</v>
      </c>
      <c r="AW207" t="s">
        <v>646</v>
      </c>
      <c r="AX207" t="s">
        <v>647</v>
      </c>
      <c r="AY207"/>
      <c r="AZ207" t="s">
        <v>99</v>
      </c>
      <c r="BA207">
        <v>448.84</v>
      </c>
      <c r="BB207">
        <v>132.91</v>
      </c>
      <c r="BC207" s="1">
        <v>42684.48184803241</v>
      </c>
      <c r="BD207" t="s">
        <v>94</v>
      </c>
      <c r="BE207" t="s">
        <v>213</v>
      </c>
      <c r="BF207" s="1">
        <v>42685.573885451391</v>
      </c>
      <c r="BG207">
        <v>1</v>
      </c>
      <c r="BH207">
        <v>453254</v>
      </c>
      <c r="BI207" s="1">
        <v>42682.766999027779</v>
      </c>
      <c r="BJ207" s="1">
        <v>42684.488787037037</v>
      </c>
      <c r="BK207" t="s">
        <v>106</v>
      </c>
      <c r="BL207" t="s">
        <v>107</v>
      </c>
      <c r="BM207" t="s">
        <v>97</v>
      </c>
      <c r="BN207" t="s">
        <v>98</v>
      </c>
      <c r="BO207"/>
      <c r="BP207" t="s">
        <v>91</v>
      </c>
      <c r="BQ207" t="s">
        <v>108</v>
      </c>
      <c r="BR207" s="1">
        <v>42684.488946215279</v>
      </c>
      <c r="BS207"/>
      <c r="BT207"/>
      <c r="BU207" t="s">
        <v>291</v>
      </c>
      <c r="BV207" t="s">
        <v>99</v>
      </c>
      <c r="BW207">
        <v>0</v>
      </c>
      <c r="BX207"/>
      <c r="BY207"/>
      <c r="BZ207"/>
      <c r="CA207" t="s">
        <v>100</v>
      </c>
      <c r="CB207" t="s">
        <v>898</v>
      </c>
      <c r="CC207" t="s">
        <v>101</v>
      </c>
      <c r="CD207"/>
      <c r="CE207"/>
      <c r="CF207" t="s">
        <v>86</v>
      </c>
      <c r="CG207" t="s">
        <v>88</v>
      </c>
      <c r="CH207" t="s">
        <v>99</v>
      </c>
      <c r="CI207">
        <v>46</v>
      </c>
      <c r="CJ207" t="s">
        <v>174</v>
      </c>
      <c r="CK207" t="s">
        <v>175</v>
      </c>
      <c r="CL207" t="s">
        <v>398</v>
      </c>
      <c r="CM207" t="s">
        <v>399</v>
      </c>
      <c r="CN207">
        <v>0.01</v>
      </c>
      <c r="CO207">
        <v>12</v>
      </c>
      <c r="CP207" t="s">
        <v>86</v>
      </c>
      <c r="CQ207" t="s">
        <v>86</v>
      </c>
      <c r="CR207" t="s">
        <v>86</v>
      </c>
      <c r="CU207" t="s">
        <v>99</v>
      </c>
      <c r="CV207" t="s">
        <v>99</v>
      </c>
      <c r="CW207" t="s">
        <v>99</v>
      </c>
      <c r="CX207" t="s">
        <v>99</v>
      </c>
      <c r="CY207" t="s">
        <v>99</v>
      </c>
      <c r="CZ207" t="s">
        <v>99</v>
      </c>
      <c r="DA207" t="s">
        <v>373</v>
      </c>
      <c r="DB207" t="s">
        <v>99</v>
      </c>
      <c r="DC207" t="s">
        <v>99</v>
      </c>
      <c r="DE207" t="s">
        <v>373</v>
      </c>
      <c r="DF207">
        <v>9</v>
      </c>
      <c r="DG207">
        <v>37</v>
      </c>
      <c r="DH207">
        <v>0</v>
      </c>
      <c r="DI207">
        <v>4.24</v>
      </c>
      <c r="DJ207">
        <v>9.76</v>
      </c>
      <c r="DK207">
        <v>0</v>
      </c>
      <c r="DL207" s="7" t="str">
        <f t="shared" si="6"/>
        <v>PROV</v>
      </c>
      <c r="DM207" s="9">
        <f t="shared" si="7"/>
        <v>42684</v>
      </c>
    </row>
    <row r="208" spans="1:117">
      <c r="A208" t="s">
        <v>86</v>
      </c>
      <c r="B208" t="s">
        <v>212</v>
      </c>
      <c r="C208" t="s">
        <v>103</v>
      </c>
      <c r="D208">
        <v>125812</v>
      </c>
      <c r="E208">
        <v>14266</v>
      </c>
      <c r="F208" t="s">
        <v>899</v>
      </c>
      <c r="G208" t="s">
        <v>900</v>
      </c>
      <c r="H208" t="s">
        <v>117</v>
      </c>
      <c r="I208" t="s">
        <v>118</v>
      </c>
      <c r="J208" t="s">
        <v>86</v>
      </c>
      <c r="K208" t="s">
        <v>86</v>
      </c>
      <c r="L208" t="s">
        <v>86</v>
      </c>
      <c r="M208" t="s">
        <v>901</v>
      </c>
      <c r="N208" t="s">
        <v>902</v>
      </c>
      <c r="O208" t="s">
        <v>104</v>
      </c>
      <c r="P208" t="s">
        <v>99</v>
      </c>
      <c r="Q208" s="1">
        <v>42684.542856863423</v>
      </c>
      <c r="R208" s="1">
        <v>42684.542856863423</v>
      </c>
      <c r="S208" s="1">
        <v>42684.944214236108</v>
      </c>
      <c r="T208" s="1">
        <v>42685.64938490741</v>
      </c>
      <c r="U208">
        <v>1</v>
      </c>
      <c r="V208" t="s">
        <v>211</v>
      </c>
      <c r="W208">
        <v>2</v>
      </c>
      <c r="X208">
        <v>33</v>
      </c>
      <c r="AB208">
        <v>5393</v>
      </c>
      <c r="AC208" t="s">
        <v>105</v>
      </c>
      <c r="AH208" t="s">
        <v>903</v>
      </c>
      <c r="AI208" t="s">
        <v>86</v>
      </c>
      <c r="AJ208" t="s">
        <v>86</v>
      </c>
      <c r="AK208" t="s">
        <v>86</v>
      </c>
      <c r="AL208" t="s">
        <v>88</v>
      </c>
      <c r="AM208" t="s">
        <v>86</v>
      </c>
      <c r="AN208" t="s">
        <v>88</v>
      </c>
      <c r="AO208" t="s">
        <v>86</v>
      </c>
      <c r="AP208" t="s">
        <v>86</v>
      </c>
      <c r="AQ208" t="s">
        <v>89</v>
      </c>
      <c r="AR208" t="s">
        <v>90</v>
      </c>
      <c r="AS208" t="s">
        <v>91</v>
      </c>
      <c r="AT208" t="s">
        <v>248</v>
      </c>
      <c r="AU208" t="s">
        <v>92</v>
      </c>
      <c r="AV208" t="s">
        <v>93</v>
      </c>
      <c r="AW208" t="s">
        <v>93</v>
      </c>
      <c r="AX208" t="s">
        <v>249</v>
      </c>
      <c r="AY208"/>
      <c r="AZ208" t="s">
        <v>99</v>
      </c>
      <c r="BA208">
        <v>1144.3</v>
      </c>
      <c r="BB208">
        <v>338.85</v>
      </c>
      <c r="BC208" s="1">
        <v>42684.518600381947</v>
      </c>
      <c r="BD208" t="s">
        <v>94</v>
      </c>
      <c r="BE208" t="s">
        <v>213</v>
      </c>
      <c r="BF208" s="1">
        <v>42685.64938490741</v>
      </c>
      <c r="BG208">
        <v>2</v>
      </c>
      <c r="BH208">
        <v>453256</v>
      </c>
      <c r="BI208" s="1">
        <v>42684.449610185184</v>
      </c>
      <c r="BJ208" s="1">
        <v>42684.542690625</v>
      </c>
      <c r="BK208" t="s">
        <v>106</v>
      </c>
      <c r="BL208" t="s">
        <v>107</v>
      </c>
      <c r="BM208" t="s">
        <v>97</v>
      </c>
      <c r="BN208" t="s">
        <v>98</v>
      </c>
      <c r="BO208"/>
      <c r="BP208" t="s">
        <v>91</v>
      </c>
      <c r="BQ208" t="s">
        <v>108</v>
      </c>
      <c r="BR208" s="1">
        <v>42684.542840578702</v>
      </c>
      <c r="BS208"/>
      <c r="BT208"/>
      <c r="BU208" t="s">
        <v>209</v>
      </c>
      <c r="BV208" t="s">
        <v>99</v>
      </c>
      <c r="BW208">
        <v>0</v>
      </c>
      <c r="BX208"/>
      <c r="BY208"/>
      <c r="BZ208"/>
      <c r="CA208" t="s">
        <v>100</v>
      </c>
      <c r="CB208" t="s">
        <v>904</v>
      </c>
      <c r="CC208" t="s">
        <v>101</v>
      </c>
      <c r="CD208"/>
      <c r="CE208"/>
      <c r="CF208" t="s">
        <v>86</v>
      </c>
      <c r="CG208" t="s">
        <v>88</v>
      </c>
      <c r="CH208" t="s">
        <v>99</v>
      </c>
      <c r="CI208">
        <v>89</v>
      </c>
      <c r="CJ208" t="s">
        <v>176</v>
      </c>
      <c r="CK208" t="s">
        <v>376</v>
      </c>
      <c r="CL208" t="s">
        <v>385</v>
      </c>
      <c r="CM208" t="s">
        <v>386</v>
      </c>
      <c r="CN208">
        <v>0.01</v>
      </c>
      <c r="CO208">
        <v>19</v>
      </c>
      <c r="CP208" t="s">
        <v>86</v>
      </c>
      <c r="CQ208" t="s">
        <v>86</v>
      </c>
      <c r="CR208" t="s">
        <v>86</v>
      </c>
      <c r="CU208" t="s">
        <v>99</v>
      </c>
      <c r="CV208" t="s">
        <v>99</v>
      </c>
      <c r="CW208" t="s">
        <v>99</v>
      </c>
      <c r="CX208" t="s">
        <v>99</v>
      </c>
      <c r="CY208" t="s">
        <v>99</v>
      </c>
      <c r="CZ208" t="s">
        <v>99</v>
      </c>
      <c r="DA208" t="s">
        <v>373</v>
      </c>
      <c r="DB208" t="s">
        <v>99</v>
      </c>
      <c r="DC208" t="s">
        <v>99</v>
      </c>
      <c r="DE208" t="s">
        <v>373</v>
      </c>
      <c r="DF208">
        <v>29</v>
      </c>
      <c r="DG208">
        <v>56</v>
      </c>
      <c r="DH208">
        <v>4</v>
      </c>
      <c r="DI208">
        <v>7.72</v>
      </c>
      <c r="DJ208">
        <v>22.16</v>
      </c>
      <c r="DK208">
        <v>0.4</v>
      </c>
      <c r="DL208" s="7" t="str">
        <f t="shared" si="6"/>
        <v>LIMA</v>
      </c>
      <c r="DM208" s="9">
        <f t="shared" si="7"/>
        <v>42684</v>
      </c>
    </row>
    <row r="209" spans="1:117">
      <c r="A209" t="s">
        <v>86</v>
      </c>
      <c r="B209" t="s">
        <v>212</v>
      </c>
      <c r="C209" t="s">
        <v>103</v>
      </c>
      <c r="D209">
        <v>125813</v>
      </c>
      <c r="E209">
        <v>7750</v>
      </c>
      <c r="F209" t="s">
        <v>905</v>
      </c>
      <c r="G209" t="s">
        <v>906</v>
      </c>
      <c r="H209" t="s">
        <v>117</v>
      </c>
      <c r="I209" t="s">
        <v>118</v>
      </c>
      <c r="J209" t="s">
        <v>86</v>
      </c>
      <c r="K209" t="s">
        <v>86</v>
      </c>
      <c r="L209" t="s">
        <v>86</v>
      </c>
      <c r="M209" t="s">
        <v>907</v>
      </c>
      <c r="N209" t="s">
        <v>908</v>
      </c>
      <c r="O209" t="s">
        <v>104</v>
      </c>
      <c r="P209" t="s">
        <v>99</v>
      </c>
      <c r="Q209" s="1">
        <v>42684.542924259258</v>
      </c>
      <c r="R209" s="1">
        <v>42684.542924259258</v>
      </c>
      <c r="S209" s="1">
        <v>42684.921188495369</v>
      </c>
      <c r="T209" s="1">
        <v>42685.521886875002</v>
      </c>
      <c r="U209">
        <v>1</v>
      </c>
      <c r="V209" t="s">
        <v>211</v>
      </c>
      <c r="W209">
        <v>8</v>
      </c>
      <c r="X209">
        <v>43</v>
      </c>
      <c r="AB209">
        <v>16990</v>
      </c>
      <c r="AC209" t="s">
        <v>110</v>
      </c>
      <c r="AD209">
        <v>0</v>
      </c>
      <c r="AH209" t="s">
        <v>909</v>
      </c>
      <c r="AI209" t="s">
        <v>86</v>
      </c>
      <c r="AJ209" t="s">
        <v>86</v>
      </c>
      <c r="AK209" t="s">
        <v>86</v>
      </c>
      <c r="AL209" t="s">
        <v>86</v>
      </c>
      <c r="AM209" t="s">
        <v>88</v>
      </c>
      <c r="AN209" t="s">
        <v>86</v>
      </c>
      <c r="AO209" t="s">
        <v>88</v>
      </c>
      <c r="AP209" t="s">
        <v>86</v>
      </c>
      <c r="AQ209" t="s">
        <v>89</v>
      </c>
      <c r="AR209" t="s">
        <v>90</v>
      </c>
      <c r="AS209" t="s">
        <v>91</v>
      </c>
      <c r="AT209" t="s">
        <v>143</v>
      </c>
      <c r="AU209" t="s">
        <v>92</v>
      </c>
      <c r="AV209" t="s">
        <v>93</v>
      </c>
      <c r="AW209" t="s">
        <v>93</v>
      </c>
      <c r="AX209" t="s">
        <v>144</v>
      </c>
      <c r="AY209"/>
      <c r="AZ209" t="s">
        <v>99</v>
      </c>
      <c r="BA209">
        <v>1368.36</v>
      </c>
      <c r="BB209">
        <v>405.2</v>
      </c>
      <c r="BC209" s="1">
        <v>42684.530128819446</v>
      </c>
      <c r="BD209" t="s">
        <v>94</v>
      </c>
      <c r="BE209" t="s">
        <v>213</v>
      </c>
      <c r="BF209" s="1">
        <v>42685.521886875002</v>
      </c>
      <c r="BG209">
        <v>1</v>
      </c>
      <c r="BH209">
        <v>453257</v>
      </c>
      <c r="BI209" s="1">
        <v>42684.440119675928</v>
      </c>
      <c r="BJ209" s="1">
        <v>42684.542690625</v>
      </c>
      <c r="BK209" t="s">
        <v>111</v>
      </c>
      <c r="BL209" t="s">
        <v>112</v>
      </c>
      <c r="BM209" t="s">
        <v>97</v>
      </c>
      <c r="BN209" t="s">
        <v>98</v>
      </c>
      <c r="BO209"/>
      <c r="BP209" t="s">
        <v>91</v>
      </c>
      <c r="BQ209" t="s">
        <v>108</v>
      </c>
      <c r="BR209" s="1">
        <v>42684.542899837965</v>
      </c>
      <c r="BS209"/>
      <c r="BT209" s="1">
        <v>42685.440119675928</v>
      </c>
      <c r="BU209" t="s">
        <v>138</v>
      </c>
      <c r="BV209" t="s">
        <v>99</v>
      </c>
      <c r="BW209">
        <v>0</v>
      </c>
      <c r="BX209"/>
      <c r="BY209"/>
      <c r="BZ209"/>
      <c r="CA209" t="s">
        <v>100</v>
      </c>
      <c r="CB209" t="s">
        <v>910</v>
      </c>
      <c r="CC209" t="s">
        <v>101</v>
      </c>
      <c r="CD209"/>
      <c r="CE209"/>
      <c r="CF209" t="s">
        <v>86</v>
      </c>
      <c r="CG209" t="s">
        <v>86</v>
      </c>
      <c r="CH209" t="s">
        <v>99</v>
      </c>
      <c r="CI209">
        <v>112</v>
      </c>
      <c r="CJ209" t="s">
        <v>162</v>
      </c>
      <c r="CK209" t="s">
        <v>163</v>
      </c>
      <c r="CL209" t="s">
        <v>388</v>
      </c>
      <c r="CM209" t="s">
        <v>389</v>
      </c>
      <c r="CN209">
        <v>0.01</v>
      </c>
      <c r="CO209">
        <v>12</v>
      </c>
      <c r="CP209" t="s">
        <v>86</v>
      </c>
      <c r="CQ209" t="s">
        <v>86</v>
      </c>
      <c r="CR209" t="s">
        <v>86</v>
      </c>
      <c r="CU209" t="s">
        <v>99</v>
      </c>
      <c r="CV209" t="s">
        <v>99</v>
      </c>
      <c r="CW209" t="s">
        <v>99</v>
      </c>
      <c r="CX209" t="s">
        <v>99</v>
      </c>
      <c r="CY209" t="s">
        <v>99</v>
      </c>
      <c r="CZ209" t="s">
        <v>99</v>
      </c>
      <c r="DA209" t="s">
        <v>373</v>
      </c>
      <c r="DB209" t="s">
        <v>99</v>
      </c>
      <c r="DC209" t="s">
        <v>99</v>
      </c>
      <c r="DE209" t="s">
        <v>373</v>
      </c>
      <c r="DF209">
        <v>0</v>
      </c>
      <c r="DG209">
        <v>112</v>
      </c>
      <c r="DH209">
        <v>0</v>
      </c>
      <c r="DI209">
        <v>0</v>
      </c>
      <c r="DJ209">
        <v>42.85</v>
      </c>
      <c r="DK209">
        <v>0</v>
      </c>
      <c r="DL209" s="7" t="str">
        <f t="shared" si="6"/>
        <v>LIMA</v>
      </c>
      <c r="DM209" s="9">
        <f t="shared" si="7"/>
        <v>42684</v>
      </c>
    </row>
    <row r="210" spans="1:117">
      <c r="A210" t="s">
        <v>86</v>
      </c>
      <c r="B210" t="s">
        <v>212</v>
      </c>
      <c r="C210" t="s">
        <v>103</v>
      </c>
      <c r="D210">
        <v>125814</v>
      </c>
      <c r="E210">
        <v>31829</v>
      </c>
      <c r="F210" t="s">
        <v>911</v>
      </c>
      <c r="G210" t="s">
        <v>912</v>
      </c>
      <c r="H210" t="s">
        <v>117</v>
      </c>
      <c r="I210" t="s">
        <v>118</v>
      </c>
      <c r="J210" t="s">
        <v>86</v>
      </c>
      <c r="K210" t="s">
        <v>86</v>
      </c>
      <c r="L210" t="s">
        <v>86</v>
      </c>
      <c r="M210" t="s">
        <v>913</v>
      </c>
      <c r="N210" t="s">
        <v>914</v>
      </c>
      <c r="O210" t="s">
        <v>104</v>
      </c>
      <c r="P210" t="s">
        <v>99</v>
      </c>
      <c r="Q210" s="1">
        <v>42684.542992893519</v>
      </c>
      <c r="R210" s="1">
        <v>42684.542992893519</v>
      </c>
      <c r="S210" s="1">
        <v>42684.947584907408</v>
      </c>
      <c r="T210" s="1">
        <v>42685.574551967591</v>
      </c>
      <c r="U210">
        <v>1</v>
      </c>
      <c r="V210" t="s">
        <v>211</v>
      </c>
      <c r="W210">
        <v>9</v>
      </c>
      <c r="X210">
        <v>27</v>
      </c>
      <c r="AB210">
        <v>5393</v>
      </c>
      <c r="AC210" t="s">
        <v>105</v>
      </c>
      <c r="AH210" t="s">
        <v>915</v>
      </c>
      <c r="AI210" t="s">
        <v>86</v>
      </c>
      <c r="AJ210" t="s">
        <v>86</v>
      </c>
      <c r="AK210" t="s">
        <v>86</v>
      </c>
      <c r="AL210" t="s">
        <v>86</v>
      </c>
      <c r="AM210" t="s">
        <v>86</v>
      </c>
      <c r="AN210" t="s">
        <v>86</v>
      </c>
      <c r="AO210" t="s">
        <v>86</v>
      </c>
      <c r="AP210" t="s">
        <v>86</v>
      </c>
      <c r="AQ210" t="s">
        <v>89</v>
      </c>
      <c r="AR210" t="s">
        <v>90</v>
      </c>
      <c r="AS210" t="s">
        <v>91</v>
      </c>
      <c r="AT210" t="s">
        <v>126</v>
      </c>
      <c r="AU210" t="s">
        <v>92</v>
      </c>
      <c r="AV210" t="s">
        <v>93</v>
      </c>
      <c r="AW210" t="s">
        <v>93</v>
      </c>
      <c r="AX210" t="s">
        <v>139</v>
      </c>
      <c r="AY210"/>
      <c r="AZ210" t="s">
        <v>99</v>
      </c>
      <c r="BA210">
        <v>811.59</v>
      </c>
      <c r="BB210">
        <v>240.33</v>
      </c>
      <c r="BC210" s="1">
        <v>42684.524927812497</v>
      </c>
      <c r="BD210" t="s">
        <v>94</v>
      </c>
      <c r="BE210" t="s">
        <v>213</v>
      </c>
      <c r="BF210" s="1">
        <v>42685.574551967591</v>
      </c>
      <c r="BG210">
        <v>1</v>
      </c>
      <c r="BH210">
        <v>453258</v>
      </c>
      <c r="BI210" s="1">
        <v>42684.50970736111</v>
      </c>
      <c r="BJ210" s="1">
        <v>42684.542690625</v>
      </c>
      <c r="BK210" t="s">
        <v>106</v>
      </c>
      <c r="BL210" t="s">
        <v>107</v>
      </c>
      <c r="BM210" t="s">
        <v>97</v>
      </c>
      <c r="BN210" t="s">
        <v>98</v>
      </c>
      <c r="BO210"/>
      <c r="BP210" t="s">
        <v>91</v>
      </c>
      <c r="BQ210" t="s">
        <v>108</v>
      </c>
      <c r="BR210" s="1">
        <v>42684.542977199075</v>
      </c>
      <c r="BS210"/>
      <c r="BT210"/>
      <c r="BU210" t="s">
        <v>209</v>
      </c>
      <c r="BV210" t="s">
        <v>99</v>
      </c>
      <c r="BW210">
        <v>0</v>
      </c>
      <c r="BX210"/>
      <c r="BY210"/>
      <c r="BZ210"/>
      <c r="CA210" t="s">
        <v>100</v>
      </c>
      <c r="CB210" t="s">
        <v>916</v>
      </c>
      <c r="CC210" t="s">
        <v>101</v>
      </c>
      <c r="CD210"/>
      <c r="CE210"/>
      <c r="CF210" t="s">
        <v>86</v>
      </c>
      <c r="CG210" t="s">
        <v>88</v>
      </c>
      <c r="CH210" t="s">
        <v>99</v>
      </c>
      <c r="CI210">
        <v>100</v>
      </c>
      <c r="CJ210" t="s">
        <v>168</v>
      </c>
      <c r="CK210" t="s">
        <v>169</v>
      </c>
      <c r="CL210" t="s">
        <v>183</v>
      </c>
      <c r="CM210" t="s">
        <v>215</v>
      </c>
      <c r="CN210">
        <v>0.01</v>
      </c>
      <c r="CO210">
        <v>1</v>
      </c>
      <c r="CP210" t="s">
        <v>86</v>
      </c>
      <c r="CQ210" t="s">
        <v>86</v>
      </c>
      <c r="CR210" t="s">
        <v>86</v>
      </c>
      <c r="CU210" t="s">
        <v>99</v>
      </c>
      <c r="CV210" t="s">
        <v>99</v>
      </c>
      <c r="CW210" t="s">
        <v>99</v>
      </c>
      <c r="CX210" t="s">
        <v>99</v>
      </c>
      <c r="CY210" t="s">
        <v>99</v>
      </c>
      <c r="CZ210" t="s">
        <v>99</v>
      </c>
      <c r="DA210" t="s">
        <v>373</v>
      </c>
      <c r="DB210" t="s">
        <v>99</v>
      </c>
      <c r="DC210" t="s">
        <v>99</v>
      </c>
      <c r="DE210" t="s">
        <v>373</v>
      </c>
      <c r="DF210">
        <v>0</v>
      </c>
      <c r="DG210">
        <v>100</v>
      </c>
      <c r="DH210">
        <v>0</v>
      </c>
      <c r="DI210">
        <v>0</v>
      </c>
      <c r="DJ210">
        <v>26</v>
      </c>
      <c r="DK210">
        <v>0</v>
      </c>
      <c r="DL210" s="7" t="str">
        <f t="shared" si="6"/>
        <v>LIMA</v>
      </c>
      <c r="DM210" s="9">
        <f t="shared" si="7"/>
        <v>42684</v>
      </c>
    </row>
    <row r="211" spans="1:117">
      <c r="A211" t="s">
        <v>86</v>
      </c>
      <c r="B211" t="s">
        <v>212</v>
      </c>
      <c r="C211" t="s">
        <v>103</v>
      </c>
      <c r="D211">
        <v>125815</v>
      </c>
      <c r="E211">
        <v>7790</v>
      </c>
      <c r="F211" t="s">
        <v>719</v>
      </c>
      <c r="G211" t="s">
        <v>720</v>
      </c>
      <c r="H211" t="s">
        <v>117</v>
      </c>
      <c r="I211" t="s">
        <v>118</v>
      </c>
      <c r="J211" t="s">
        <v>86</v>
      </c>
      <c r="K211" t="s">
        <v>86</v>
      </c>
      <c r="L211" t="s">
        <v>86</v>
      </c>
      <c r="M211" t="s">
        <v>917</v>
      </c>
      <c r="N211" t="s">
        <v>918</v>
      </c>
      <c r="O211" t="s">
        <v>104</v>
      </c>
      <c r="Q211" s="1">
        <v>42684.639295486108</v>
      </c>
      <c r="R211" s="1">
        <v>42684.639295486108</v>
      </c>
      <c r="S211" s="1">
        <v>42684.947837916669</v>
      </c>
      <c r="T211" s="1">
        <v>42685.574239305555</v>
      </c>
      <c r="U211">
        <v>1</v>
      </c>
      <c r="V211" t="s">
        <v>210</v>
      </c>
      <c r="W211">
        <v>1</v>
      </c>
      <c r="X211">
        <v>7.8</v>
      </c>
      <c r="AB211">
        <v>5393</v>
      </c>
      <c r="AC211" t="s">
        <v>105</v>
      </c>
      <c r="AD211">
        <v>23032</v>
      </c>
      <c r="AE211" t="s">
        <v>721</v>
      </c>
      <c r="AH211" t="s">
        <v>722</v>
      </c>
      <c r="AI211" t="s">
        <v>88</v>
      </c>
      <c r="AJ211" t="s">
        <v>88</v>
      </c>
      <c r="AK211" t="s">
        <v>86</v>
      </c>
      <c r="AL211" t="s">
        <v>88</v>
      </c>
      <c r="AM211" t="s">
        <v>88</v>
      </c>
      <c r="AN211" t="s">
        <v>88</v>
      </c>
      <c r="AO211" t="s">
        <v>88</v>
      </c>
      <c r="AP211" t="s">
        <v>86</v>
      </c>
      <c r="AQ211" t="s">
        <v>89</v>
      </c>
      <c r="AR211" t="s">
        <v>240</v>
      </c>
      <c r="AS211" t="s">
        <v>91</v>
      </c>
      <c r="AT211" t="s">
        <v>91</v>
      </c>
      <c r="AU211" t="s">
        <v>92</v>
      </c>
      <c r="AV211" t="s">
        <v>241</v>
      </c>
      <c r="AW211" t="s">
        <v>242</v>
      </c>
      <c r="AX211" t="s">
        <v>242</v>
      </c>
      <c r="AY211"/>
      <c r="AZ211" t="s">
        <v>99</v>
      </c>
      <c r="BA211">
        <v>284.27999999999997</v>
      </c>
      <c r="BB211">
        <v>84.18</v>
      </c>
      <c r="BC211" s="1">
        <v>42684.603364351853</v>
      </c>
      <c r="BD211" t="s">
        <v>94</v>
      </c>
      <c r="BE211" t="s">
        <v>213</v>
      </c>
      <c r="BF211" s="1">
        <v>42685.574239305555</v>
      </c>
      <c r="BG211">
        <v>10</v>
      </c>
      <c r="BH211">
        <v>453259</v>
      </c>
      <c r="BI211" s="1">
        <v>42684.561212222223</v>
      </c>
      <c r="BJ211" s="1">
        <v>42684.60496704861</v>
      </c>
      <c r="BK211" t="s">
        <v>106</v>
      </c>
      <c r="BL211" t="s">
        <v>107</v>
      </c>
      <c r="BM211" t="s">
        <v>97</v>
      </c>
      <c r="BN211" t="s">
        <v>98</v>
      </c>
      <c r="BO211"/>
      <c r="BP211" t="s">
        <v>91</v>
      </c>
      <c r="BQ211" t="s">
        <v>108</v>
      </c>
      <c r="BR211" s="1">
        <v>42684.639277581016</v>
      </c>
      <c r="BS211"/>
      <c r="BT211" s="1">
        <v>42685.561212222223</v>
      </c>
      <c r="BU211" t="s">
        <v>149</v>
      </c>
      <c r="BV211" t="s">
        <v>99</v>
      </c>
      <c r="BW211">
        <v>0</v>
      </c>
      <c r="BX211"/>
      <c r="BY211"/>
      <c r="BZ211"/>
      <c r="CA211" t="s">
        <v>100</v>
      </c>
      <c r="CB211" t="s">
        <v>919</v>
      </c>
      <c r="CC211" t="s">
        <v>101</v>
      </c>
      <c r="CD211"/>
      <c r="CE211"/>
      <c r="CF211" t="s">
        <v>86</v>
      </c>
      <c r="CG211" t="s">
        <v>86</v>
      </c>
      <c r="CH211" t="s">
        <v>99</v>
      </c>
      <c r="CI211">
        <v>34</v>
      </c>
      <c r="CJ211" t="s">
        <v>164</v>
      </c>
      <c r="CK211" t="s">
        <v>165</v>
      </c>
      <c r="CL211" t="s">
        <v>180</v>
      </c>
      <c r="CM211" t="s">
        <v>216</v>
      </c>
      <c r="CN211">
        <v>0.01</v>
      </c>
      <c r="CO211">
        <v>5</v>
      </c>
      <c r="CP211" t="s">
        <v>86</v>
      </c>
      <c r="CQ211" t="s">
        <v>86</v>
      </c>
      <c r="CR211" t="s">
        <v>86</v>
      </c>
      <c r="CU211" t="s">
        <v>99</v>
      </c>
      <c r="CV211" t="s">
        <v>99</v>
      </c>
      <c r="CW211" t="s">
        <v>99</v>
      </c>
      <c r="CX211" t="s">
        <v>99</v>
      </c>
      <c r="CY211" t="s">
        <v>99</v>
      </c>
      <c r="CZ211" t="s">
        <v>99</v>
      </c>
      <c r="DA211" t="s">
        <v>373</v>
      </c>
      <c r="DB211" t="s">
        <v>99</v>
      </c>
      <c r="DC211" t="s">
        <v>99</v>
      </c>
      <c r="DE211" t="s">
        <v>373</v>
      </c>
      <c r="DF211">
        <v>0</v>
      </c>
      <c r="DG211">
        <v>24</v>
      </c>
      <c r="DH211">
        <v>10</v>
      </c>
      <c r="DI211">
        <v>0</v>
      </c>
      <c r="DJ211">
        <v>5.4</v>
      </c>
      <c r="DK211">
        <v>1</v>
      </c>
      <c r="DL211" s="7" t="str">
        <f t="shared" si="6"/>
        <v>PROV</v>
      </c>
      <c r="DM211" s="9">
        <f t="shared" si="7"/>
        <v>42684</v>
      </c>
    </row>
    <row r="212" spans="1:117">
      <c r="A212" t="s">
        <v>86</v>
      </c>
      <c r="B212" t="s">
        <v>212</v>
      </c>
      <c r="C212" t="s">
        <v>103</v>
      </c>
      <c r="D212">
        <v>125816</v>
      </c>
      <c r="E212">
        <v>27388</v>
      </c>
      <c r="F212" t="s">
        <v>792</v>
      </c>
      <c r="G212" t="s">
        <v>793</v>
      </c>
      <c r="H212" t="s">
        <v>117</v>
      </c>
      <c r="I212" t="s">
        <v>118</v>
      </c>
      <c r="J212" t="s">
        <v>86</v>
      </c>
      <c r="K212" t="s">
        <v>86</v>
      </c>
      <c r="L212" t="s">
        <v>86</v>
      </c>
      <c r="M212" t="s">
        <v>920</v>
      </c>
      <c r="N212" t="s">
        <v>921</v>
      </c>
      <c r="O212" t="s">
        <v>104</v>
      </c>
      <c r="P212" t="s">
        <v>99</v>
      </c>
      <c r="Q212" s="1">
        <v>42684.639371249999</v>
      </c>
      <c r="R212" s="1">
        <v>42684.639371249999</v>
      </c>
      <c r="S212" s="1">
        <v>42685.315674490739</v>
      </c>
      <c r="T212" s="1">
        <v>42685.342361111114</v>
      </c>
      <c r="U212">
        <v>1</v>
      </c>
      <c r="V212" t="s">
        <v>211</v>
      </c>
      <c r="W212">
        <v>3</v>
      </c>
      <c r="X212">
        <v>16.8</v>
      </c>
      <c r="AB212">
        <v>11152</v>
      </c>
      <c r="AC212" t="s">
        <v>87</v>
      </c>
      <c r="AD212">
        <v>0</v>
      </c>
      <c r="AH212" t="s">
        <v>794</v>
      </c>
      <c r="AI212" t="s">
        <v>86</v>
      </c>
      <c r="AJ212" t="s">
        <v>86</v>
      </c>
      <c r="AK212" t="s">
        <v>86</v>
      </c>
      <c r="AL212" t="s">
        <v>86</v>
      </c>
      <c r="AM212" t="s">
        <v>86</v>
      </c>
      <c r="AN212" t="s">
        <v>88</v>
      </c>
      <c r="AO212" t="s">
        <v>86</v>
      </c>
      <c r="AP212" t="s">
        <v>86</v>
      </c>
      <c r="AQ212" t="s">
        <v>89</v>
      </c>
      <c r="AR212" t="s">
        <v>90</v>
      </c>
      <c r="AS212" t="s">
        <v>91</v>
      </c>
      <c r="AT212" t="s">
        <v>197</v>
      </c>
      <c r="AU212" t="s">
        <v>92</v>
      </c>
      <c r="AV212" t="s">
        <v>93</v>
      </c>
      <c r="AW212" t="s">
        <v>93</v>
      </c>
      <c r="AX212" t="s">
        <v>256</v>
      </c>
      <c r="AY212"/>
      <c r="AZ212"/>
      <c r="BA212">
        <v>662.88</v>
      </c>
      <c r="BB212">
        <v>196.29</v>
      </c>
      <c r="BC212" s="1">
        <v>42684.620635567131</v>
      </c>
      <c r="BD212" t="s">
        <v>94</v>
      </c>
      <c r="BE212" t="s">
        <v>332</v>
      </c>
      <c r="BF212" s="1">
        <v>42685.342361111114</v>
      </c>
      <c r="BG212">
        <v>1</v>
      </c>
      <c r="BH212">
        <v>453260</v>
      </c>
      <c r="BI212" s="1">
        <v>42684.5547840625</v>
      </c>
      <c r="BJ212" s="1">
        <v>42684.638826192131</v>
      </c>
      <c r="BK212" t="s">
        <v>95</v>
      </c>
      <c r="BL212" t="s">
        <v>96</v>
      </c>
      <c r="BM212" t="s">
        <v>97</v>
      </c>
      <c r="BN212" t="s">
        <v>98</v>
      </c>
      <c r="BO212"/>
      <c r="BP212" t="s">
        <v>91</v>
      </c>
      <c r="BQ212" t="s">
        <v>108</v>
      </c>
      <c r="BR212" s="1">
        <v>42684.639358946763</v>
      </c>
      <c r="BS212"/>
      <c r="BT212" s="1">
        <v>42684.5547840625</v>
      </c>
      <c r="BU212" t="s">
        <v>209</v>
      </c>
      <c r="BV212" t="s">
        <v>99</v>
      </c>
      <c r="BW212">
        <v>0</v>
      </c>
      <c r="BX212"/>
      <c r="BY212"/>
      <c r="BZ212"/>
      <c r="CA212" t="s">
        <v>100</v>
      </c>
      <c r="CB212" t="s">
        <v>922</v>
      </c>
      <c r="CC212" t="s">
        <v>101</v>
      </c>
      <c r="CD212"/>
      <c r="CE212"/>
      <c r="CF212" t="s">
        <v>86</v>
      </c>
      <c r="CG212" t="s">
        <v>88</v>
      </c>
      <c r="CH212" t="s">
        <v>99</v>
      </c>
      <c r="CI212">
        <v>36</v>
      </c>
      <c r="CJ212" t="s">
        <v>206</v>
      </c>
      <c r="CK212" t="s">
        <v>207</v>
      </c>
      <c r="CL212" t="s">
        <v>180</v>
      </c>
      <c r="CM212" t="s">
        <v>216</v>
      </c>
      <c r="CN212">
        <v>0.01</v>
      </c>
      <c r="CO212">
        <v>13</v>
      </c>
      <c r="CP212" t="s">
        <v>86</v>
      </c>
      <c r="CQ212" t="s">
        <v>86</v>
      </c>
      <c r="CR212" t="s">
        <v>86</v>
      </c>
      <c r="CU212" t="s">
        <v>99</v>
      </c>
      <c r="CV212" t="s">
        <v>99</v>
      </c>
      <c r="CW212" t="s">
        <v>99</v>
      </c>
      <c r="CX212" t="s">
        <v>99</v>
      </c>
      <c r="CY212" t="s">
        <v>99</v>
      </c>
      <c r="CZ212" t="s">
        <v>99</v>
      </c>
      <c r="DA212" t="s">
        <v>373</v>
      </c>
      <c r="DB212" t="s">
        <v>99</v>
      </c>
      <c r="DC212" t="s">
        <v>99</v>
      </c>
      <c r="DE212" t="s">
        <v>373</v>
      </c>
      <c r="DF212">
        <v>11</v>
      </c>
      <c r="DG212">
        <v>25</v>
      </c>
      <c r="DH212">
        <v>0</v>
      </c>
      <c r="DI212">
        <v>17.16</v>
      </c>
      <c r="DJ212">
        <v>6.99</v>
      </c>
      <c r="DK212">
        <v>0</v>
      </c>
      <c r="DL212" s="7" t="str">
        <f t="shared" si="6"/>
        <v>LIMA</v>
      </c>
      <c r="DM212" s="9">
        <f t="shared" si="7"/>
        <v>42684</v>
      </c>
    </row>
    <row r="213" spans="1:117">
      <c r="A213" t="s">
        <v>86</v>
      </c>
      <c r="B213" t="s">
        <v>212</v>
      </c>
      <c r="C213" t="s">
        <v>103</v>
      </c>
      <c r="D213">
        <v>125817</v>
      </c>
      <c r="E213">
        <v>27138</v>
      </c>
      <c r="F213" t="s">
        <v>699</v>
      </c>
      <c r="G213" t="s">
        <v>700</v>
      </c>
      <c r="H213" t="s">
        <v>117</v>
      </c>
      <c r="I213" t="s">
        <v>118</v>
      </c>
      <c r="J213" t="s">
        <v>86</v>
      </c>
      <c r="K213" t="s">
        <v>86</v>
      </c>
      <c r="L213" t="s">
        <v>86</v>
      </c>
      <c r="M213" t="s">
        <v>923</v>
      </c>
      <c r="N213" t="s">
        <v>924</v>
      </c>
      <c r="O213" t="s">
        <v>104</v>
      </c>
      <c r="P213" t="s">
        <v>99</v>
      </c>
      <c r="Q213" s="1">
        <v>42684.639450995368</v>
      </c>
      <c r="R213" s="1">
        <v>42684.639450995368</v>
      </c>
      <c r="S213" s="1">
        <v>42685.315674490739</v>
      </c>
      <c r="T213" s="1">
        <v>42685.384027777778</v>
      </c>
      <c r="U213">
        <v>1</v>
      </c>
      <c r="V213" t="s">
        <v>211</v>
      </c>
      <c r="W213">
        <v>2</v>
      </c>
      <c r="X213">
        <v>17</v>
      </c>
      <c r="AB213">
        <v>11152</v>
      </c>
      <c r="AC213" t="s">
        <v>87</v>
      </c>
      <c r="AD213">
        <v>0</v>
      </c>
      <c r="AH213" t="s">
        <v>701</v>
      </c>
      <c r="AI213" t="s">
        <v>86</v>
      </c>
      <c r="AJ213" t="s">
        <v>86</v>
      </c>
      <c r="AK213" t="s">
        <v>86</v>
      </c>
      <c r="AL213" t="s">
        <v>86</v>
      </c>
      <c r="AM213" t="s">
        <v>86</v>
      </c>
      <c r="AN213" t="s">
        <v>88</v>
      </c>
      <c r="AO213" t="s">
        <v>86</v>
      </c>
      <c r="AP213" t="s">
        <v>86</v>
      </c>
      <c r="AQ213" t="s">
        <v>89</v>
      </c>
      <c r="AR213" t="s">
        <v>90</v>
      </c>
      <c r="AS213" t="s">
        <v>91</v>
      </c>
      <c r="AT213" t="s">
        <v>197</v>
      </c>
      <c r="AU213" t="s">
        <v>92</v>
      </c>
      <c r="AV213" t="s">
        <v>93</v>
      </c>
      <c r="AW213" t="s">
        <v>93</v>
      </c>
      <c r="AX213" t="s">
        <v>256</v>
      </c>
      <c r="AY213"/>
      <c r="AZ213"/>
      <c r="BA213">
        <v>726.42</v>
      </c>
      <c r="BB213">
        <v>215.11</v>
      </c>
      <c r="BC213" s="1">
        <v>42684.620896643515</v>
      </c>
      <c r="BD213" t="s">
        <v>94</v>
      </c>
      <c r="BE213" t="s">
        <v>332</v>
      </c>
      <c r="BF213" s="1">
        <v>42685.384027777778</v>
      </c>
      <c r="BG213">
        <v>1</v>
      </c>
      <c r="BH213">
        <v>453261</v>
      </c>
      <c r="BI213" s="1">
        <v>42684.555477546295</v>
      </c>
      <c r="BJ213" s="1">
        <v>42684.638989652776</v>
      </c>
      <c r="BK213" t="s">
        <v>95</v>
      </c>
      <c r="BL213" t="s">
        <v>96</v>
      </c>
      <c r="BM213" t="s">
        <v>97</v>
      </c>
      <c r="BN213" t="s">
        <v>98</v>
      </c>
      <c r="BO213"/>
      <c r="BP213" t="s">
        <v>91</v>
      </c>
      <c r="BQ213" t="s">
        <v>108</v>
      </c>
      <c r="BR213" s="1">
        <v>42684.639441041669</v>
      </c>
      <c r="BS213"/>
      <c r="BT213" s="1">
        <v>42684.555477546295</v>
      </c>
      <c r="BU213" t="s">
        <v>209</v>
      </c>
      <c r="BV213" t="s">
        <v>99</v>
      </c>
      <c r="BW213">
        <v>0</v>
      </c>
      <c r="BX213"/>
      <c r="BY213"/>
      <c r="BZ213"/>
      <c r="CA213" t="s">
        <v>100</v>
      </c>
      <c r="CB213" t="s">
        <v>925</v>
      </c>
      <c r="CC213" t="s">
        <v>101</v>
      </c>
      <c r="CD213"/>
      <c r="CE213"/>
      <c r="CF213" t="s">
        <v>86</v>
      </c>
      <c r="CG213" t="s">
        <v>88</v>
      </c>
      <c r="CH213" t="s">
        <v>99</v>
      </c>
      <c r="CI213">
        <v>49</v>
      </c>
      <c r="CJ213" t="s">
        <v>206</v>
      </c>
      <c r="CK213" t="s">
        <v>207</v>
      </c>
      <c r="CL213" t="s">
        <v>383</v>
      </c>
      <c r="CM213" t="s">
        <v>384</v>
      </c>
      <c r="CN213">
        <v>0.04</v>
      </c>
      <c r="CO213">
        <v>16</v>
      </c>
      <c r="CP213" t="s">
        <v>86</v>
      </c>
      <c r="CQ213" t="s">
        <v>86</v>
      </c>
      <c r="CR213" t="s">
        <v>86</v>
      </c>
      <c r="CU213" t="s">
        <v>99</v>
      </c>
      <c r="CV213" t="s">
        <v>99</v>
      </c>
      <c r="CW213" t="s">
        <v>99</v>
      </c>
      <c r="CX213" t="s">
        <v>99</v>
      </c>
      <c r="CY213" t="s">
        <v>99</v>
      </c>
      <c r="CZ213" t="s">
        <v>99</v>
      </c>
      <c r="DA213" t="s">
        <v>373</v>
      </c>
      <c r="DB213" t="s">
        <v>99</v>
      </c>
      <c r="DC213" t="s">
        <v>99</v>
      </c>
      <c r="DE213" t="s">
        <v>373</v>
      </c>
      <c r="DF213">
        <v>14</v>
      </c>
      <c r="DG213">
        <v>35</v>
      </c>
      <c r="DH213">
        <v>0</v>
      </c>
      <c r="DI213">
        <v>3.65</v>
      </c>
      <c r="DJ213">
        <v>12.47</v>
      </c>
      <c r="DK213">
        <v>0</v>
      </c>
      <c r="DL213" s="7" t="str">
        <f t="shared" si="6"/>
        <v>LIMA</v>
      </c>
      <c r="DM213" s="9">
        <f t="shared" si="7"/>
        <v>42684</v>
      </c>
    </row>
    <row r="214" spans="1:117">
      <c r="A214" t="s">
        <v>86</v>
      </c>
      <c r="B214" t="s">
        <v>212</v>
      </c>
      <c r="C214" t="s">
        <v>103</v>
      </c>
      <c r="D214">
        <v>125818</v>
      </c>
      <c r="E214">
        <v>23895</v>
      </c>
      <c r="F214" t="s">
        <v>800</v>
      </c>
      <c r="G214" t="s">
        <v>801</v>
      </c>
      <c r="H214" t="s">
        <v>117</v>
      </c>
      <c r="I214" t="s">
        <v>118</v>
      </c>
      <c r="J214" t="s">
        <v>86</v>
      </c>
      <c r="K214" t="s">
        <v>86</v>
      </c>
      <c r="L214" t="s">
        <v>86</v>
      </c>
      <c r="M214" t="s">
        <v>926</v>
      </c>
      <c r="N214" t="s">
        <v>927</v>
      </c>
      <c r="O214" t="s">
        <v>104</v>
      </c>
      <c r="P214" t="s">
        <v>99</v>
      </c>
      <c r="Q214" s="1">
        <v>42684.639525694445</v>
      </c>
      <c r="R214" s="1">
        <v>42684.639525694445</v>
      </c>
      <c r="S214" s="1">
        <v>42685.315674490739</v>
      </c>
      <c r="T214" s="1">
        <v>42686.384027777778</v>
      </c>
      <c r="U214">
        <v>2</v>
      </c>
      <c r="V214" t="s">
        <v>211</v>
      </c>
      <c r="W214">
        <v>2</v>
      </c>
      <c r="X214">
        <v>14.4</v>
      </c>
      <c r="AB214">
        <v>11152</v>
      </c>
      <c r="AC214" t="s">
        <v>87</v>
      </c>
      <c r="AD214">
        <v>0</v>
      </c>
      <c r="AH214" t="s">
        <v>802</v>
      </c>
      <c r="AI214" t="s">
        <v>86</v>
      </c>
      <c r="AJ214" t="s">
        <v>86</v>
      </c>
      <c r="AK214" t="s">
        <v>86</v>
      </c>
      <c r="AL214" t="s">
        <v>86</v>
      </c>
      <c r="AM214" t="s">
        <v>86</v>
      </c>
      <c r="AN214" t="s">
        <v>88</v>
      </c>
      <c r="AO214" t="s">
        <v>86</v>
      </c>
      <c r="AP214" t="s">
        <v>86</v>
      </c>
      <c r="AQ214" t="s">
        <v>89</v>
      </c>
      <c r="AR214" t="s">
        <v>90</v>
      </c>
      <c r="AS214" t="s">
        <v>91</v>
      </c>
      <c r="AT214" t="s">
        <v>197</v>
      </c>
      <c r="AU214" t="s">
        <v>92</v>
      </c>
      <c r="AV214" t="s">
        <v>93</v>
      </c>
      <c r="AW214" t="s">
        <v>93</v>
      </c>
      <c r="AX214" t="s">
        <v>256</v>
      </c>
      <c r="AY214"/>
      <c r="AZ214"/>
      <c r="BA214">
        <v>584.96</v>
      </c>
      <c r="BB214">
        <v>173.22</v>
      </c>
      <c r="BC214" s="1">
        <v>42684.621198680557</v>
      </c>
      <c r="BD214" t="s">
        <v>94</v>
      </c>
      <c r="BE214" t="s">
        <v>332</v>
      </c>
      <c r="BF214" s="1">
        <v>42686.384027777778</v>
      </c>
      <c r="BG214">
        <v>1</v>
      </c>
      <c r="BH214">
        <v>453262</v>
      </c>
      <c r="BI214" s="1">
        <v>42684.566537037033</v>
      </c>
      <c r="BJ214" s="1">
        <v>42684.638989652776</v>
      </c>
      <c r="BK214" t="s">
        <v>95</v>
      </c>
      <c r="BL214" t="s">
        <v>96</v>
      </c>
      <c r="BM214" t="s">
        <v>97</v>
      </c>
      <c r="BN214" t="s">
        <v>98</v>
      </c>
      <c r="BO214"/>
      <c r="BP214" t="s">
        <v>91</v>
      </c>
      <c r="BQ214" t="s">
        <v>108</v>
      </c>
      <c r="BR214" s="1">
        <v>42684.639506898151</v>
      </c>
      <c r="BS214"/>
      <c r="BT214" s="1">
        <v>42684.566537037033</v>
      </c>
      <c r="BU214" t="s">
        <v>209</v>
      </c>
      <c r="BV214" t="s">
        <v>99</v>
      </c>
      <c r="BW214">
        <v>0</v>
      </c>
      <c r="BX214"/>
      <c r="BY214"/>
      <c r="BZ214"/>
      <c r="CA214" t="s">
        <v>100</v>
      </c>
      <c r="CB214" t="s">
        <v>928</v>
      </c>
      <c r="CC214" t="s">
        <v>101</v>
      </c>
      <c r="CD214"/>
      <c r="CE214"/>
      <c r="CF214" t="s">
        <v>86</v>
      </c>
      <c r="CG214" t="s">
        <v>88</v>
      </c>
      <c r="CH214" t="s">
        <v>99</v>
      </c>
      <c r="CI214">
        <v>35</v>
      </c>
      <c r="CJ214" t="s">
        <v>206</v>
      </c>
      <c r="CK214" t="s">
        <v>207</v>
      </c>
      <c r="CL214" t="s">
        <v>381</v>
      </c>
      <c r="CM214" t="s">
        <v>382</v>
      </c>
      <c r="CN214">
        <v>0.02</v>
      </c>
      <c r="CO214">
        <v>9</v>
      </c>
      <c r="CP214" t="s">
        <v>86</v>
      </c>
      <c r="CQ214" t="s">
        <v>86</v>
      </c>
      <c r="CR214" t="s">
        <v>86</v>
      </c>
      <c r="CU214" t="s">
        <v>99</v>
      </c>
      <c r="CV214" t="s">
        <v>99</v>
      </c>
      <c r="CW214" t="s">
        <v>99</v>
      </c>
      <c r="CX214" t="s">
        <v>99</v>
      </c>
      <c r="CY214" t="s">
        <v>99</v>
      </c>
      <c r="CZ214" t="s">
        <v>99</v>
      </c>
      <c r="DA214" t="s">
        <v>373</v>
      </c>
      <c r="DB214" t="s">
        <v>99</v>
      </c>
      <c r="DC214" t="s">
        <v>99</v>
      </c>
      <c r="DE214" t="s">
        <v>373</v>
      </c>
      <c r="DF214">
        <v>15</v>
      </c>
      <c r="DG214">
        <v>20</v>
      </c>
      <c r="DH214">
        <v>0</v>
      </c>
      <c r="DI214">
        <v>8.59</v>
      </c>
      <c r="DJ214">
        <v>4.0599999999999996</v>
      </c>
      <c r="DK214">
        <v>0</v>
      </c>
      <c r="DL214" s="7" t="str">
        <f t="shared" si="6"/>
        <v>LIMA</v>
      </c>
      <c r="DM214" s="9">
        <f t="shared" si="7"/>
        <v>42684</v>
      </c>
    </row>
    <row r="215" spans="1:117">
      <c r="A215" t="s">
        <v>86</v>
      </c>
      <c r="B215" t="s">
        <v>212</v>
      </c>
      <c r="C215" t="s">
        <v>103</v>
      </c>
      <c r="D215">
        <v>125819</v>
      </c>
      <c r="E215">
        <v>13258</v>
      </c>
      <c r="F215" t="s">
        <v>929</v>
      </c>
      <c r="G215" t="s">
        <v>930</v>
      </c>
      <c r="H215" t="s">
        <v>117</v>
      </c>
      <c r="I215" t="s">
        <v>118</v>
      </c>
      <c r="J215" t="s">
        <v>86</v>
      </c>
      <c r="K215" t="s">
        <v>86</v>
      </c>
      <c r="L215" t="s">
        <v>86</v>
      </c>
      <c r="M215" t="s">
        <v>931</v>
      </c>
      <c r="N215" t="s">
        <v>932</v>
      </c>
      <c r="O215" t="s">
        <v>104</v>
      </c>
      <c r="P215" t="s">
        <v>99</v>
      </c>
      <c r="Q215" s="1">
        <v>42684.639596944442</v>
      </c>
      <c r="R215" s="1">
        <v>42684.639596944442</v>
      </c>
      <c r="S215" s="1">
        <v>42685.315674490739</v>
      </c>
      <c r="T215" s="1">
        <v>42685.384027777778</v>
      </c>
      <c r="U215">
        <v>1</v>
      </c>
      <c r="V215" t="s">
        <v>211</v>
      </c>
      <c r="W215">
        <v>6</v>
      </c>
      <c r="X215">
        <v>18</v>
      </c>
      <c r="AB215">
        <v>11152</v>
      </c>
      <c r="AC215" t="s">
        <v>87</v>
      </c>
      <c r="AD215">
        <v>0</v>
      </c>
      <c r="AH215" t="s">
        <v>933</v>
      </c>
      <c r="AI215" t="s">
        <v>86</v>
      </c>
      <c r="AJ215" t="s">
        <v>86</v>
      </c>
      <c r="AK215" t="s">
        <v>86</v>
      </c>
      <c r="AL215" t="s">
        <v>86</v>
      </c>
      <c r="AM215" t="s">
        <v>86</v>
      </c>
      <c r="AN215" t="s">
        <v>86</v>
      </c>
      <c r="AO215" t="s">
        <v>86</v>
      </c>
      <c r="AP215" t="s">
        <v>86</v>
      </c>
      <c r="AQ215" t="s">
        <v>89</v>
      </c>
      <c r="AR215" t="s">
        <v>90</v>
      </c>
      <c r="AS215" t="s">
        <v>91</v>
      </c>
      <c r="AT215" t="s">
        <v>574</v>
      </c>
      <c r="AU215" t="s">
        <v>92</v>
      </c>
      <c r="AV215" t="s">
        <v>93</v>
      </c>
      <c r="AW215" t="s">
        <v>93</v>
      </c>
      <c r="AX215" t="s">
        <v>575</v>
      </c>
      <c r="AY215"/>
      <c r="AZ215"/>
      <c r="BA215">
        <v>518.23</v>
      </c>
      <c r="BB215">
        <v>153.46</v>
      </c>
      <c r="BC215" s="1">
        <v>42684.611645833334</v>
      </c>
      <c r="BD215" t="s">
        <v>94</v>
      </c>
      <c r="BE215" t="s">
        <v>332</v>
      </c>
      <c r="BF215" s="1">
        <v>42685.384027777778</v>
      </c>
      <c r="BG215">
        <v>2</v>
      </c>
      <c r="BH215">
        <v>453263</v>
      </c>
      <c r="BI215" s="1">
        <v>42684.560005706022</v>
      </c>
      <c r="BJ215" s="1">
        <v>42684.638989652776</v>
      </c>
      <c r="BK215" t="s">
        <v>95</v>
      </c>
      <c r="BL215" t="s">
        <v>96</v>
      </c>
      <c r="BM215" t="s">
        <v>97</v>
      </c>
      <c r="BN215" t="s">
        <v>98</v>
      </c>
      <c r="BO215"/>
      <c r="BP215" t="s">
        <v>91</v>
      </c>
      <c r="BQ215" t="s">
        <v>108</v>
      </c>
      <c r="BR215" s="1">
        <v>42684.639585914352</v>
      </c>
      <c r="BS215"/>
      <c r="BT215" s="1">
        <v>42685.560005706022</v>
      </c>
      <c r="BU215" t="s">
        <v>209</v>
      </c>
      <c r="BV215" t="s">
        <v>99</v>
      </c>
      <c r="BW215">
        <v>0</v>
      </c>
      <c r="BX215"/>
      <c r="BY215"/>
      <c r="BZ215"/>
      <c r="CA215" t="s">
        <v>100</v>
      </c>
      <c r="CB215" t="s">
        <v>934</v>
      </c>
      <c r="CC215" t="s">
        <v>101</v>
      </c>
      <c r="CD215"/>
      <c r="CE215"/>
      <c r="CF215" t="s">
        <v>86</v>
      </c>
      <c r="CG215" t="s">
        <v>88</v>
      </c>
      <c r="CH215" t="s">
        <v>99</v>
      </c>
      <c r="CI215">
        <v>75</v>
      </c>
      <c r="CJ215" t="s">
        <v>164</v>
      </c>
      <c r="CK215" t="s">
        <v>165</v>
      </c>
      <c r="CL215" t="s">
        <v>383</v>
      </c>
      <c r="CM215" t="s">
        <v>384</v>
      </c>
      <c r="CN215">
        <v>0.04</v>
      </c>
      <c r="CO215">
        <v>6</v>
      </c>
      <c r="CP215" t="s">
        <v>86</v>
      </c>
      <c r="CQ215" t="s">
        <v>86</v>
      </c>
      <c r="CR215" t="s">
        <v>86</v>
      </c>
      <c r="CU215" t="s">
        <v>99</v>
      </c>
      <c r="CV215" t="s">
        <v>99</v>
      </c>
      <c r="CW215" t="s">
        <v>99</v>
      </c>
      <c r="CX215" t="s">
        <v>99</v>
      </c>
      <c r="CY215" t="s">
        <v>99</v>
      </c>
      <c r="CZ215" t="s">
        <v>99</v>
      </c>
      <c r="DA215" t="s">
        <v>373</v>
      </c>
      <c r="DB215" t="s">
        <v>99</v>
      </c>
      <c r="DC215" t="s">
        <v>99</v>
      </c>
      <c r="DE215" t="s">
        <v>373</v>
      </c>
      <c r="DF215">
        <v>15</v>
      </c>
      <c r="DG215">
        <v>60</v>
      </c>
      <c r="DH215">
        <v>0</v>
      </c>
      <c r="DI215">
        <v>3.75</v>
      </c>
      <c r="DJ215">
        <v>13.92</v>
      </c>
      <c r="DK215">
        <v>0</v>
      </c>
      <c r="DL215" s="7" t="str">
        <f t="shared" si="6"/>
        <v>LIMA</v>
      </c>
      <c r="DM215" s="9">
        <f t="shared" si="7"/>
        <v>42684</v>
      </c>
    </row>
    <row r="216" spans="1:117">
      <c r="A216" t="s">
        <v>86</v>
      </c>
      <c r="B216" t="s">
        <v>212</v>
      </c>
      <c r="C216" t="s">
        <v>103</v>
      </c>
      <c r="D216">
        <v>125820</v>
      </c>
      <c r="E216">
        <v>26062</v>
      </c>
      <c r="F216" t="s">
        <v>716</v>
      </c>
      <c r="G216" t="s">
        <v>717</v>
      </c>
      <c r="H216" t="s">
        <v>117</v>
      </c>
      <c r="I216" t="s">
        <v>118</v>
      </c>
      <c r="J216" t="s">
        <v>86</v>
      </c>
      <c r="K216" t="s">
        <v>86</v>
      </c>
      <c r="L216" t="s">
        <v>86</v>
      </c>
      <c r="M216" t="s">
        <v>935</v>
      </c>
      <c r="N216" t="s">
        <v>936</v>
      </c>
      <c r="O216" t="s">
        <v>104</v>
      </c>
      <c r="P216" t="s">
        <v>99</v>
      </c>
      <c r="Q216" s="1">
        <v>42684.63966079861</v>
      </c>
      <c r="R216" s="1">
        <v>42684.63966079861</v>
      </c>
      <c r="S216" s="1">
        <v>42684.92108197917</v>
      </c>
      <c r="T216" s="1">
        <v>42685.46529861111</v>
      </c>
      <c r="U216">
        <v>1</v>
      </c>
      <c r="V216" t="s">
        <v>211</v>
      </c>
      <c r="W216">
        <v>33</v>
      </c>
      <c r="X216">
        <v>193.4</v>
      </c>
      <c r="AB216">
        <v>16990</v>
      </c>
      <c r="AC216" t="s">
        <v>110</v>
      </c>
      <c r="AD216">
        <v>0</v>
      </c>
      <c r="AH216" t="s">
        <v>718</v>
      </c>
      <c r="AI216" t="s">
        <v>86</v>
      </c>
      <c r="AJ216" t="s">
        <v>88</v>
      </c>
      <c r="AK216" t="s">
        <v>86</v>
      </c>
      <c r="AL216" t="s">
        <v>88</v>
      </c>
      <c r="AM216" t="s">
        <v>86</v>
      </c>
      <c r="AN216" t="s">
        <v>86</v>
      </c>
      <c r="AO216" t="s">
        <v>86</v>
      </c>
      <c r="AP216" t="s">
        <v>86</v>
      </c>
      <c r="AQ216" t="s">
        <v>89</v>
      </c>
      <c r="AR216" t="s">
        <v>90</v>
      </c>
      <c r="AS216" t="s">
        <v>91</v>
      </c>
      <c r="AT216" t="s">
        <v>285</v>
      </c>
      <c r="AU216" t="s">
        <v>92</v>
      </c>
      <c r="AV216" t="s">
        <v>93</v>
      </c>
      <c r="AW216" t="s">
        <v>93</v>
      </c>
      <c r="AX216" t="s">
        <v>286</v>
      </c>
      <c r="AY216"/>
      <c r="AZ216" t="s">
        <v>99</v>
      </c>
      <c r="BA216">
        <v>5646.58</v>
      </c>
      <c r="BB216">
        <v>1672.07</v>
      </c>
      <c r="BC216" s="1">
        <v>42684.635488194443</v>
      </c>
      <c r="BD216" t="s">
        <v>94</v>
      </c>
      <c r="BE216" t="s">
        <v>213</v>
      </c>
      <c r="BF216" s="1">
        <v>42685.46529861111</v>
      </c>
      <c r="BG216">
        <v>1</v>
      </c>
      <c r="BH216">
        <v>453264</v>
      </c>
      <c r="BI216" s="1">
        <v>42684.60738645833</v>
      </c>
      <c r="BJ216" s="1">
        <v>42684.638989652776</v>
      </c>
      <c r="BK216" t="s">
        <v>111</v>
      </c>
      <c r="BL216" t="s">
        <v>112</v>
      </c>
      <c r="BM216" t="s">
        <v>97</v>
      </c>
      <c r="BN216" t="s">
        <v>98</v>
      </c>
      <c r="BO216"/>
      <c r="BP216" t="s">
        <v>91</v>
      </c>
      <c r="BQ216" t="s">
        <v>108</v>
      </c>
      <c r="BR216" s="1">
        <v>42684.639645787036</v>
      </c>
      <c r="BS216"/>
      <c r="BT216" s="1">
        <v>42684.60738645833</v>
      </c>
      <c r="BU216" t="s">
        <v>209</v>
      </c>
      <c r="BV216" t="s">
        <v>99</v>
      </c>
      <c r="BW216">
        <v>0</v>
      </c>
      <c r="BX216"/>
      <c r="BY216"/>
      <c r="BZ216"/>
      <c r="CA216" t="s">
        <v>100</v>
      </c>
      <c r="CB216" t="s">
        <v>937</v>
      </c>
      <c r="CC216" t="s">
        <v>101</v>
      </c>
      <c r="CD216"/>
      <c r="CE216"/>
      <c r="CF216" t="s">
        <v>86</v>
      </c>
      <c r="CG216" t="s">
        <v>88</v>
      </c>
      <c r="CH216" t="s">
        <v>99</v>
      </c>
      <c r="CI216">
        <v>517</v>
      </c>
      <c r="CJ216" t="s">
        <v>176</v>
      </c>
      <c r="CK216" t="s">
        <v>376</v>
      </c>
      <c r="CL216" t="s">
        <v>406</v>
      </c>
      <c r="CM216" t="s">
        <v>407</v>
      </c>
      <c r="CN216">
        <v>0.01</v>
      </c>
      <c r="CO216">
        <v>16</v>
      </c>
      <c r="CP216" t="s">
        <v>86</v>
      </c>
      <c r="CQ216" t="s">
        <v>86</v>
      </c>
      <c r="CR216" t="s">
        <v>86</v>
      </c>
      <c r="CU216" t="s">
        <v>99</v>
      </c>
      <c r="CV216" t="s">
        <v>99</v>
      </c>
      <c r="CW216" t="s">
        <v>99</v>
      </c>
      <c r="CX216" t="s">
        <v>99</v>
      </c>
      <c r="CY216" t="s">
        <v>99</v>
      </c>
      <c r="CZ216" t="s">
        <v>99</v>
      </c>
      <c r="DA216" t="s">
        <v>373</v>
      </c>
      <c r="DB216" t="s">
        <v>99</v>
      </c>
      <c r="DC216" t="s">
        <v>99</v>
      </c>
      <c r="DE216" t="s">
        <v>373</v>
      </c>
      <c r="DF216">
        <v>169</v>
      </c>
      <c r="DG216">
        <v>322</v>
      </c>
      <c r="DH216">
        <v>26</v>
      </c>
      <c r="DI216">
        <v>41.57</v>
      </c>
      <c r="DJ216">
        <v>140.97999999999999</v>
      </c>
      <c r="DK216">
        <v>4.51</v>
      </c>
      <c r="DL216" s="7" t="str">
        <f t="shared" si="6"/>
        <v>LIMA</v>
      </c>
      <c r="DM216" s="9">
        <f t="shared" si="7"/>
        <v>42684</v>
      </c>
    </row>
    <row r="217" spans="1:117">
      <c r="A217" t="s">
        <v>86</v>
      </c>
      <c r="B217" t="s">
        <v>212</v>
      </c>
      <c r="C217" t="s">
        <v>103</v>
      </c>
      <c r="D217">
        <v>125821</v>
      </c>
      <c r="E217">
        <v>21520</v>
      </c>
      <c r="F217" t="s">
        <v>686</v>
      </c>
      <c r="G217" t="s">
        <v>687</v>
      </c>
      <c r="H217" t="s">
        <v>117</v>
      </c>
      <c r="I217" t="s">
        <v>118</v>
      </c>
      <c r="J217" t="s">
        <v>86</v>
      </c>
      <c r="K217" t="s">
        <v>86</v>
      </c>
      <c r="L217" t="s">
        <v>86</v>
      </c>
      <c r="M217" t="s">
        <v>938</v>
      </c>
      <c r="N217" t="s">
        <v>939</v>
      </c>
      <c r="O217" t="s">
        <v>104</v>
      </c>
      <c r="P217" t="s">
        <v>99</v>
      </c>
      <c r="Q217" s="1">
        <v>42684.639749421294</v>
      </c>
      <c r="R217" s="1">
        <v>42684.639749421294</v>
      </c>
      <c r="S217" s="1">
        <v>42684.944459641207</v>
      </c>
      <c r="T217" s="1">
        <v>42685.574962997685</v>
      </c>
      <c r="U217">
        <v>1</v>
      </c>
      <c r="V217" t="s">
        <v>211</v>
      </c>
      <c r="W217">
        <v>8</v>
      </c>
      <c r="X217">
        <v>44</v>
      </c>
      <c r="AB217">
        <v>5393</v>
      </c>
      <c r="AC217" t="s">
        <v>105</v>
      </c>
      <c r="AH217" t="s">
        <v>688</v>
      </c>
      <c r="AI217" t="s">
        <v>86</v>
      </c>
      <c r="AJ217" t="s">
        <v>88</v>
      </c>
      <c r="AK217" t="s">
        <v>86</v>
      </c>
      <c r="AL217" t="s">
        <v>88</v>
      </c>
      <c r="AM217" t="s">
        <v>88</v>
      </c>
      <c r="AN217" t="s">
        <v>88</v>
      </c>
      <c r="AO217" t="s">
        <v>88</v>
      </c>
      <c r="AP217" t="s">
        <v>86</v>
      </c>
      <c r="AQ217" t="s">
        <v>89</v>
      </c>
      <c r="AR217" t="s">
        <v>90</v>
      </c>
      <c r="AS217" t="s">
        <v>91</v>
      </c>
      <c r="AT217" t="s">
        <v>126</v>
      </c>
      <c r="AU217" t="s">
        <v>92</v>
      </c>
      <c r="AV217" t="s">
        <v>93</v>
      </c>
      <c r="AW217" t="s">
        <v>93</v>
      </c>
      <c r="AX217" t="s">
        <v>139</v>
      </c>
      <c r="AY217"/>
      <c r="AZ217" t="s">
        <v>99</v>
      </c>
      <c r="BA217">
        <v>1389.87</v>
      </c>
      <c r="BB217">
        <v>411.57</v>
      </c>
      <c r="BC217" s="1">
        <v>42684.621564814814</v>
      </c>
      <c r="BD217" t="s">
        <v>94</v>
      </c>
      <c r="BE217" t="s">
        <v>213</v>
      </c>
      <c r="BF217" s="1">
        <v>42685.574962997685</v>
      </c>
      <c r="BG217">
        <v>1</v>
      </c>
      <c r="BH217">
        <v>453265</v>
      </c>
      <c r="BI217" s="1">
        <v>42684.532509560187</v>
      </c>
      <c r="BJ217" s="1">
        <v>42684.638989652776</v>
      </c>
      <c r="BK217" t="s">
        <v>106</v>
      </c>
      <c r="BL217" t="s">
        <v>107</v>
      </c>
      <c r="BM217" t="s">
        <v>97</v>
      </c>
      <c r="BN217" t="s">
        <v>98</v>
      </c>
      <c r="BO217"/>
      <c r="BP217" t="s">
        <v>91</v>
      </c>
      <c r="BQ217" t="s">
        <v>108</v>
      </c>
      <c r="BR217" s="1">
        <v>42684.639736030091</v>
      </c>
      <c r="BS217"/>
      <c r="BT217"/>
      <c r="BU217" t="s">
        <v>209</v>
      </c>
      <c r="BV217" t="s">
        <v>99</v>
      </c>
      <c r="BW217">
        <v>0</v>
      </c>
      <c r="BX217"/>
      <c r="BY217"/>
      <c r="BZ217"/>
      <c r="CA217" t="s">
        <v>100</v>
      </c>
      <c r="CB217" t="s">
        <v>940</v>
      </c>
      <c r="CC217" t="s">
        <v>101</v>
      </c>
      <c r="CD217"/>
      <c r="CE217"/>
      <c r="CF217" t="s">
        <v>86</v>
      </c>
      <c r="CG217" t="s">
        <v>88</v>
      </c>
      <c r="CH217" t="s">
        <v>99</v>
      </c>
      <c r="CI217">
        <v>44</v>
      </c>
      <c r="CJ217" t="s">
        <v>168</v>
      </c>
      <c r="CK217" t="s">
        <v>169</v>
      </c>
      <c r="CL217" t="s">
        <v>383</v>
      </c>
      <c r="CM217" t="s">
        <v>384</v>
      </c>
      <c r="CN217">
        <v>0.04</v>
      </c>
      <c r="CO217">
        <v>8</v>
      </c>
      <c r="CP217" t="s">
        <v>86</v>
      </c>
      <c r="CQ217" t="s">
        <v>86</v>
      </c>
      <c r="CR217" t="s">
        <v>86</v>
      </c>
      <c r="CU217" t="s">
        <v>99</v>
      </c>
      <c r="CV217" t="s">
        <v>99</v>
      </c>
      <c r="CW217" t="s">
        <v>99</v>
      </c>
      <c r="CX217" t="s">
        <v>99</v>
      </c>
      <c r="CY217" t="s">
        <v>99</v>
      </c>
      <c r="CZ217" t="s">
        <v>99</v>
      </c>
      <c r="DA217" t="s">
        <v>373</v>
      </c>
      <c r="DB217" t="s">
        <v>99</v>
      </c>
      <c r="DC217" t="s">
        <v>99</v>
      </c>
      <c r="DE217" t="s">
        <v>373</v>
      </c>
      <c r="DF217">
        <v>8</v>
      </c>
      <c r="DG217">
        <v>36</v>
      </c>
      <c r="DH217">
        <v>0</v>
      </c>
      <c r="DI217">
        <v>0</v>
      </c>
      <c r="DJ217">
        <v>16.420000000000002</v>
      </c>
      <c r="DK217">
        <v>0</v>
      </c>
      <c r="DL217" s="7" t="str">
        <f t="shared" si="6"/>
        <v>LIMA</v>
      </c>
      <c r="DM217" s="9">
        <f t="shared" si="7"/>
        <v>42684</v>
      </c>
    </row>
    <row r="218" spans="1:117">
      <c r="A218" t="s">
        <v>86</v>
      </c>
      <c r="B218" t="s">
        <v>212</v>
      </c>
      <c r="C218" t="s">
        <v>103</v>
      </c>
      <c r="D218">
        <v>125822</v>
      </c>
      <c r="E218">
        <v>6933</v>
      </c>
      <c r="F218" t="s">
        <v>941</v>
      </c>
      <c r="G218" t="s">
        <v>942</v>
      </c>
      <c r="H218" t="s">
        <v>117</v>
      </c>
      <c r="I218" t="s">
        <v>118</v>
      </c>
      <c r="J218" t="s">
        <v>86</v>
      </c>
      <c r="K218" t="s">
        <v>86</v>
      </c>
      <c r="L218" t="s">
        <v>86</v>
      </c>
      <c r="M218" t="s">
        <v>943</v>
      </c>
      <c r="N218" t="s">
        <v>944</v>
      </c>
      <c r="O218" t="s">
        <v>104</v>
      </c>
      <c r="P218" t="s">
        <v>99</v>
      </c>
      <c r="Q218" s="1">
        <v>42684.639812337962</v>
      </c>
      <c r="R218" s="1">
        <v>42684.639812337962</v>
      </c>
      <c r="S218" s="1">
        <v>42684.948807476852</v>
      </c>
      <c r="T218" s="1">
        <v>42685.574455046299</v>
      </c>
      <c r="U218">
        <v>1</v>
      </c>
      <c r="V218" t="s">
        <v>211</v>
      </c>
      <c r="W218">
        <v>1</v>
      </c>
      <c r="X218">
        <v>12.4</v>
      </c>
      <c r="AB218">
        <v>5393</v>
      </c>
      <c r="AC218" t="s">
        <v>105</v>
      </c>
      <c r="AH218" t="s">
        <v>945</v>
      </c>
      <c r="AI218" t="s">
        <v>86</v>
      </c>
      <c r="AJ218" t="s">
        <v>88</v>
      </c>
      <c r="AK218" t="s">
        <v>86</v>
      </c>
      <c r="AL218" t="s">
        <v>88</v>
      </c>
      <c r="AM218" t="s">
        <v>88</v>
      </c>
      <c r="AN218" t="s">
        <v>88</v>
      </c>
      <c r="AO218" t="s">
        <v>86</v>
      </c>
      <c r="AP218" t="s">
        <v>86</v>
      </c>
      <c r="AQ218" t="s">
        <v>89</v>
      </c>
      <c r="AR218" t="s">
        <v>90</v>
      </c>
      <c r="AS218" t="s">
        <v>91</v>
      </c>
      <c r="AT218" t="s">
        <v>301</v>
      </c>
      <c r="AU218" t="s">
        <v>92</v>
      </c>
      <c r="AV218" t="s">
        <v>93</v>
      </c>
      <c r="AW218" t="s">
        <v>93</v>
      </c>
      <c r="AX218" t="s">
        <v>93</v>
      </c>
      <c r="AY218"/>
      <c r="AZ218" t="s">
        <v>99</v>
      </c>
      <c r="BA218">
        <v>394.43</v>
      </c>
      <c r="BB218">
        <v>116.8</v>
      </c>
      <c r="BC218" s="1">
        <v>42684.624210300928</v>
      </c>
      <c r="BD218" t="s">
        <v>94</v>
      </c>
      <c r="BE218" t="s">
        <v>213</v>
      </c>
      <c r="BF218" s="1">
        <v>42685.574455046299</v>
      </c>
      <c r="BG218">
        <v>1</v>
      </c>
      <c r="BH218">
        <v>453266</v>
      </c>
      <c r="BI218" s="1">
        <v>42684.57337726852</v>
      </c>
      <c r="BJ218" s="1">
        <v>42684.638989652776</v>
      </c>
      <c r="BK218" t="s">
        <v>106</v>
      </c>
      <c r="BL218" t="s">
        <v>107</v>
      </c>
      <c r="BM218" t="s">
        <v>97</v>
      </c>
      <c r="BN218" t="s">
        <v>98</v>
      </c>
      <c r="BO218"/>
      <c r="BP218" t="s">
        <v>91</v>
      </c>
      <c r="BQ218" t="s">
        <v>108</v>
      </c>
      <c r="BR218" s="1">
        <v>42684.639790462963</v>
      </c>
      <c r="BS218"/>
      <c r="BT218"/>
      <c r="BU218" t="s">
        <v>209</v>
      </c>
      <c r="BV218" t="s">
        <v>946</v>
      </c>
      <c r="BW218">
        <v>0</v>
      </c>
      <c r="BX218"/>
      <c r="BY218"/>
      <c r="BZ218"/>
      <c r="CA218" t="s">
        <v>100</v>
      </c>
      <c r="CB218" t="s">
        <v>947</v>
      </c>
      <c r="CC218" t="s">
        <v>101</v>
      </c>
      <c r="CD218"/>
      <c r="CE218"/>
      <c r="CF218" t="s">
        <v>86</v>
      </c>
      <c r="CG218" t="s">
        <v>88</v>
      </c>
      <c r="CH218" t="s">
        <v>99</v>
      </c>
      <c r="CI218">
        <v>48</v>
      </c>
      <c r="CJ218" t="s">
        <v>333</v>
      </c>
      <c r="CK218" t="s">
        <v>334</v>
      </c>
      <c r="CL218" t="s">
        <v>381</v>
      </c>
      <c r="CM218" t="s">
        <v>382</v>
      </c>
      <c r="CN218">
        <v>0.02</v>
      </c>
      <c r="CO218">
        <v>17</v>
      </c>
      <c r="CP218" t="s">
        <v>86</v>
      </c>
      <c r="CQ218" t="s">
        <v>86</v>
      </c>
      <c r="CR218" t="s">
        <v>86</v>
      </c>
      <c r="CU218" t="s">
        <v>99</v>
      </c>
      <c r="CV218" t="s">
        <v>99</v>
      </c>
      <c r="CW218" t="s">
        <v>99</v>
      </c>
      <c r="CX218" t="s">
        <v>99</v>
      </c>
      <c r="CY218" t="s">
        <v>99</v>
      </c>
      <c r="CZ218" t="s">
        <v>99</v>
      </c>
      <c r="DA218" t="s">
        <v>373</v>
      </c>
      <c r="DB218" t="s">
        <v>99</v>
      </c>
      <c r="DC218" t="s">
        <v>99</v>
      </c>
      <c r="DE218" t="s">
        <v>373</v>
      </c>
      <c r="DF218">
        <v>17</v>
      </c>
      <c r="DG218">
        <v>31</v>
      </c>
      <c r="DH218">
        <v>0</v>
      </c>
      <c r="DI218">
        <v>4.55</v>
      </c>
      <c r="DJ218">
        <v>6.96</v>
      </c>
      <c r="DK218">
        <v>0</v>
      </c>
      <c r="DL218" s="7" t="str">
        <f t="shared" si="6"/>
        <v>LIMA</v>
      </c>
      <c r="DM218" s="9">
        <f t="shared" si="7"/>
        <v>42684</v>
      </c>
    </row>
    <row r="219" spans="1:117">
      <c r="A219" t="s">
        <v>86</v>
      </c>
      <c r="B219" t="s">
        <v>212</v>
      </c>
      <c r="C219" t="s">
        <v>103</v>
      </c>
      <c r="D219">
        <v>125823</v>
      </c>
      <c r="E219">
        <v>27725</v>
      </c>
      <c r="F219" t="s">
        <v>948</v>
      </c>
      <c r="G219" t="s">
        <v>949</v>
      </c>
      <c r="H219" t="s">
        <v>117</v>
      </c>
      <c r="I219" t="s">
        <v>118</v>
      </c>
      <c r="J219" t="s">
        <v>86</v>
      </c>
      <c r="K219" t="s">
        <v>86</v>
      </c>
      <c r="L219" t="s">
        <v>86</v>
      </c>
      <c r="M219" t="s">
        <v>950</v>
      </c>
      <c r="N219" t="s">
        <v>951</v>
      </c>
      <c r="O219" t="s">
        <v>104</v>
      </c>
      <c r="P219" t="s">
        <v>99</v>
      </c>
      <c r="Q219" s="1">
        <v>42684.692910601851</v>
      </c>
      <c r="R219" s="1">
        <v>42684.692910601851</v>
      </c>
      <c r="S219" s="1">
        <v>42684.948146446761</v>
      </c>
      <c r="T219" s="1">
        <v>42685.57335810185</v>
      </c>
      <c r="U219">
        <v>1</v>
      </c>
      <c r="V219" t="s">
        <v>210</v>
      </c>
      <c r="W219">
        <v>4</v>
      </c>
      <c r="X219">
        <v>57</v>
      </c>
      <c r="AB219">
        <v>5393</v>
      </c>
      <c r="AC219" t="s">
        <v>105</v>
      </c>
      <c r="AD219">
        <v>16524</v>
      </c>
      <c r="AE219" t="s">
        <v>146</v>
      </c>
      <c r="AH219" t="s">
        <v>952</v>
      </c>
      <c r="AI219" t="s">
        <v>88</v>
      </c>
      <c r="AJ219" t="s">
        <v>88</v>
      </c>
      <c r="AK219" t="s">
        <v>86</v>
      </c>
      <c r="AL219" t="s">
        <v>88</v>
      </c>
      <c r="AM219" t="s">
        <v>88</v>
      </c>
      <c r="AN219" t="s">
        <v>88</v>
      </c>
      <c r="AO219" t="s">
        <v>88</v>
      </c>
      <c r="AP219" t="s">
        <v>86</v>
      </c>
      <c r="AQ219" t="s">
        <v>89</v>
      </c>
      <c r="AR219" t="s">
        <v>122</v>
      </c>
      <c r="AS219" t="s">
        <v>91</v>
      </c>
      <c r="AT219" t="s">
        <v>135</v>
      </c>
      <c r="AU219" t="s">
        <v>92</v>
      </c>
      <c r="AV219" t="s">
        <v>124</v>
      </c>
      <c r="AW219" t="s">
        <v>124</v>
      </c>
      <c r="AX219" t="s">
        <v>136</v>
      </c>
      <c r="AY219"/>
      <c r="AZ219" t="s">
        <v>99</v>
      </c>
      <c r="BA219">
        <v>1452.08</v>
      </c>
      <c r="BB219">
        <v>429.99</v>
      </c>
      <c r="BC219" s="1">
        <v>42684.664554050927</v>
      </c>
      <c r="BD219" t="s">
        <v>94</v>
      </c>
      <c r="BE219" t="s">
        <v>213</v>
      </c>
      <c r="BF219" s="1">
        <v>42685.57335810185</v>
      </c>
      <c r="BG219">
        <v>1</v>
      </c>
      <c r="BH219">
        <v>453267</v>
      </c>
      <c r="BI219" s="1">
        <v>42684.61866226852</v>
      </c>
      <c r="BJ219" s="1">
        <v>42684.692585416669</v>
      </c>
      <c r="BK219" t="s">
        <v>106</v>
      </c>
      <c r="BL219" t="s">
        <v>107</v>
      </c>
      <c r="BM219" t="s">
        <v>97</v>
      </c>
      <c r="BN219" t="s">
        <v>98</v>
      </c>
      <c r="BO219"/>
      <c r="BP219" t="s">
        <v>91</v>
      </c>
      <c r="BQ219" t="s">
        <v>108</v>
      </c>
      <c r="BR219" s="1">
        <v>42684.692847175924</v>
      </c>
      <c r="BS219"/>
      <c r="BT219" s="1">
        <v>42684.61866226852</v>
      </c>
      <c r="BU219" t="s">
        <v>109</v>
      </c>
      <c r="BV219" t="s">
        <v>99</v>
      </c>
      <c r="BW219">
        <v>0</v>
      </c>
      <c r="BX219"/>
      <c r="BY219"/>
      <c r="BZ219"/>
      <c r="CA219" t="s">
        <v>100</v>
      </c>
      <c r="CB219" t="s">
        <v>953</v>
      </c>
      <c r="CC219" t="s">
        <v>101</v>
      </c>
      <c r="CD219"/>
      <c r="CE219"/>
      <c r="CF219" t="s">
        <v>86</v>
      </c>
      <c r="CG219" t="s">
        <v>86</v>
      </c>
      <c r="CH219" t="s">
        <v>99</v>
      </c>
      <c r="CI219">
        <v>145</v>
      </c>
      <c r="CJ219" t="s">
        <v>378</v>
      </c>
      <c r="CK219" t="s">
        <v>379</v>
      </c>
      <c r="CL219" t="s">
        <v>406</v>
      </c>
      <c r="CM219" t="s">
        <v>407</v>
      </c>
      <c r="CN219">
        <v>0.01</v>
      </c>
      <c r="CO219">
        <v>13</v>
      </c>
      <c r="CP219" t="s">
        <v>86</v>
      </c>
      <c r="CQ219" t="s">
        <v>86</v>
      </c>
      <c r="CR219" t="s">
        <v>86</v>
      </c>
      <c r="CU219" t="s">
        <v>99</v>
      </c>
      <c r="CV219" t="s">
        <v>99</v>
      </c>
      <c r="CW219" t="s">
        <v>99</v>
      </c>
      <c r="CX219" t="s">
        <v>99</v>
      </c>
      <c r="CY219" t="s">
        <v>99</v>
      </c>
      <c r="CZ219" t="s">
        <v>99</v>
      </c>
      <c r="DA219" t="s">
        <v>373</v>
      </c>
      <c r="DB219" t="s">
        <v>99</v>
      </c>
      <c r="DC219" t="s">
        <v>99</v>
      </c>
      <c r="DE219" t="s">
        <v>373</v>
      </c>
      <c r="DF219">
        <v>36</v>
      </c>
      <c r="DG219">
        <v>109</v>
      </c>
      <c r="DH219">
        <v>0</v>
      </c>
      <c r="DI219">
        <v>9.65</v>
      </c>
      <c r="DJ219">
        <v>41.28</v>
      </c>
      <c r="DK219">
        <v>0</v>
      </c>
      <c r="DL219" s="7" t="str">
        <f t="shared" si="6"/>
        <v>PROV</v>
      </c>
      <c r="DM219" s="9">
        <f t="shared" si="7"/>
        <v>42684</v>
      </c>
    </row>
    <row r="220" spans="1:117">
      <c r="A220" t="s">
        <v>86</v>
      </c>
      <c r="B220" t="s">
        <v>212</v>
      </c>
      <c r="C220" t="s">
        <v>103</v>
      </c>
      <c r="D220">
        <v>125824</v>
      </c>
      <c r="E220">
        <v>20380</v>
      </c>
      <c r="F220" t="s">
        <v>954</v>
      </c>
      <c r="G220" t="s">
        <v>955</v>
      </c>
      <c r="H220" t="s">
        <v>117</v>
      </c>
      <c r="I220" t="s">
        <v>118</v>
      </c>
      <c r="J220" t="s">
        <v>86</v>
      </c>
      <c r="K220" t="s">
        <v>86</v>
      </c>
      <c r="L220" t="s">
        <v>86</v>
      </c>
      <c r="M220" t="s">
        <v>956</v>
      </c>
      <c r="N220" t="s">
        <v>957</v>
      </c>
      <c r="O220" t="s">
        <v>104</v>
      </c>
      <c r="P220" t="s">
        <v>99</v>
      </c>
      <c r="Q220" s="1">
        <v>42684.693180509261</v>
      </c>
      <c r="R220" s="1">
        <v>42684.693180509261</v>
      </c>
      <c r="S220" s="1">
        <v>42684.948043553239</v>
      </c>
      <c r="T220" s="1">
        <v>42685.574031863427</v>
      </c>
      <c r="U220">
        <v>1</v>
      </c>
      <c r="V220" t="s">
        <v>210</v>
      </c>
      <c r="W220">
        <v>3</v>
      </c>
      <c r="X220">
        <v>42.2</v>
      </c>
      <c r="AB220">
        <v>5393</v>
      </c>
      <c r="AC220" t="s">
        <v>105</v>
      </c>
      <c r="AD220">
        <v>30575</v>
      </c>
      <c r="AE220" t="s">
        <v>958</v>
      </c>
      <c r="AH220" t="s">
        <v>959</v>
      </c>
      <c r="AI220" t="s">
        <v>88</v>
      </c>
      <c r="AJ220" t="s">
        <v>88</v>
      </c>
      <c r="AK220" t="s">
        <v>86</v>
      </c>
      <c r="AL220" t="s">
        <v>88</v>
      </c>
      <c r="AM220" t="s">
        <v>88</v>
      </c>
      <c r="AN220" t="s">
        <v>88</v>
      </c>
      <c r="AO220" t="s">
        <v>88</v>
      </c>
      <c r="AP220" t="s">
        <v>86</v>
      </c>
      <c r="AQ220" t="s">
        <v>89</v>
      </c>
      <c r="AR220" t="s">
        <v>135</v>
      </c>
      <c r="AS220" t="s">
        <v>91</v>
      </c>
      <c r="AT220" t="s">
        <v>91</v>
      </c>
      <c r="AU220" t="s">
        <v>92</v>
      </c>
      <c r="AV220" t="s">
        <v>777</v>
      </c>
      <c r="AW220" t="s">
        <v>777</v>
      </c>
      <c r="AX220" t="s">
        <v>777</v>
      </c>
      <c r="AY220"/>
      <c r="AZ220" t="s">
        <v>99</v>
      </c>
      <c r="BA220">
        <v>1098</v>
      </c>
      <c r="BB220">
        <v>325.14</v>
      </c>
      <c r="BC220" s="1">
        <v>42684.658004166668</v>
      </c>
      <c r="BD220" t="s">
        <v>94</v>
      </c>
      <c r="BE220" t="s">
        <v>213</v>
      </c>
      <c r="BF220" s="1">
        <v>42685.574031863427</v>
      </c>
      <c r="BG220">
        <v>1</v>
      </c>
      <c r="BH220">
        <v>453268</v>
      </c>
      <c r="BI220" s="1">
        <v>42684.653126076388</v>
      </c>
      <c r="BJ220" s="1">
        <v>42684.692585416669</v>
      </c>
      <c r="BK220" t="s">
        <v>106</v>
      </c>
      <c r="BL220" t="s">
        <v>107</v>
      </c>
      <c r="BM220" t="s">
        <v>97</v>
      </c>
      <c r="BN220" t="s">
        <v>98</v>
      </c>
      <c r="BO220"/>
      <c r="BP220" t="s">
        <v>91</v>
      </c>
      <c r="BQ220" t="s">
        <v>108</v>
      </c>
      <c r="BR220" s="1">
        <v>42684.692961921297</v>
      </c>
      <c r="BS220"/>
      <c r="BT220" s="1">
        <v>42685.653126076388</v>
      </c>
      <c r="BU220" t="s">
        <v>109</v>
      </c>
      <c r="BV220" t="s">
        <v>99</v>
      </c>
      <c r="BW220">
        <v>0</v>
      </c>
      <c r="BX220"/>
      <c r="BY220"/>
      <c r="BZ220"/>
      <c r="CA220" t="s">
        <v>100</v>
      </c>
      <c r="CB220" t="s">
        <v>960</v>
      </c>
      <c r="CC220" t="s">
        <v>101</v>
      </c>
      <c r="CD220"/>
      <c r="CE220"/>
      <c r="CF220" t="s">
        <v>86</v>
      </c>
      <c r="CG220" t="s">
        <v>86</v>
      </c>
      <c r="CH220" t="s">
        <v>99</v>
      </c>
      <c r="CI220">
        <v>110</v>
      </c>
      <c r="CJ220" t="s">
        <v>378</v>
      </c>
      <c r="CK220" t="s">
        <v>379</v>
      </c>
      <c r="CL220" t="s">
        <v>381</v>
      </c>
      <c r="CM220" t="s">
        <v>382</v>
      </c>
      <c r="CN220">
        <v>0.02</v>
      </c>
      <c r="CO220">
        <v>14</v>
      </c>
      <c r="CP220" t="s">
        <v>86</v>
      </c>
      <c r="CQ220" t="s">
        <v>86</v>
      </c>
      <c r="CR220" t="s">
        <v>86</v>
      </c>
      <c r="CU220" t="s">
        <v>99</v>
      </c>
      <c r="CV220" t="s">
        <v>99</v>
      </c>
      <c r="CW220" t="s">
        <v>99</v>
      </c>
      <c r="CX220" t="s">
        <v>99</v>
      </c>
      <c r="CY220" t="s">
        <v>99</v>
      </c>
      <c r="CZ220" t="s">
        <v>99</v>
      </c>
      <c r="DA220" t="s">
        <v>373</v>
      </c>
      <c r="DB220" t="s">
        <v>99</v>
      </c>
      <c r="DC220" t="s">
        <v>99</v>
      </c>
      <c r="DE220" t="s">
        <v>373</v>
      </c>
      <c r="DF220">
        <v>0</v>
      </c>
      <c r="DG220">
        <v>110</v>
      </c>
      <c r="DH220">
        <v>0</v>
      </c>
      <c r="DI220">
        <v>0</v>
      </c>
      <c r="DJ220">
        <v>42.52</v>
      </c>
      <c r="DK220">
        <v>0</v>
      </c>
      <c r="DL220" s="7" t="str">
        <f t="shared" si="6"/>
        <v>PROV</v>
      </c>
      <c r="DM220" s="9">
        <f t="shared" si="7"/>
        <v>42684</v>
      </c>
    </row>
    <row r="221" spans="1:117">
      <c r="A221" t="s">
        <v>86</v>
      </c>
      <c r="B221" t="s">
        <v>212</v>
      </c>
      <c r="C221" t="s">
        <v>103</v>
      </c>
      <c r="D221">
        <v>125825</v>
      </c>
      <c r="E221">
        <v>31846</v>
      </c>
      <c r="F221" t="s">
        <v>961</v>
      </c>
      <c r="G221" t="s">
        <v>962</v>
      </c>
      <c r="H221" t="s">
        <v>117</v>
      </c>
      <c r="I221" t="s">
        <v>118</v>
      </c>
      <c r="J221" t="s">
        <v>86</v>
      </c>
      <c r="K221" t="s">
        <v>86</v>
      </c>
      <c r="L221" t="s">
        <v>86</v>
      </c>
      <c r="M221" t="s">
        <v>963</v>
      </c>
      <c r="N221" t="s">
        <v>964</v>
      </c>
      <c r="O221" t="s">
        <v>104</v>
      </c>
      <c r="P221" t="s">
        <v>99</v>
      </c>
      <c r="Q221" s="1">
        <v>42684.693236145831</v>
      </c>
      <c r="R221" s="1">
        <v>42684.693236145831</v>
      </c>
      <c r="S221" s="1">
        <v>42685.315674490739</v>
      </c>
      <c r="T221" s="1">
        <v>42685.384027777778</v>
      </c>
      <c r="U221">
        <v>1</v>
      </c>
      <c r="V221" t="s">
        <v>211</v>
      </c>
      <c r="W221">
        <v>14</v>
      </c>
      <c r="X221">
        <v>50</v>
      </c>
      <c r="AB221">
        <v>11152</v>
      </c>
      <c r="AC221" t="s">
        <v>87</v>
      </c>
      <c r="AD221">
        <v>0</v>
      </c>
      <c r="AH221" t="s">
        <v>965</v>
      </c>
      <c r="AI221" t="s">
        <v>86</v>
      </c>
      <c r="AJ221" t="s">
        <v>86</v>
      </c>
      <c r="AK221" t="s">
        <v>86</v>
      </c>
      <c r="AL221" t="s">
        <v>86</v>
      </c>
      <c r="AM221" t="s">
        <v>86</v>
      </c>
      <c r="AN221" t="s">
        <v>86</v>
      </c>
      <c r="AO221" t="s">
        <v>86</v>
      </c>
      <c r="AP221" t="s">
        <v>86</v>
      </c>
      <c r="AQ221" t="s">
        <v>89</v>
      </c>
      <c r="AR221" t="s">
        <v>90</v>
      </c>
      <c r="AS221" t="s">
        <v>91</v>
      </c>
      <c r="AT221" t="s">
        <v>197</v>
      </c>
      <c r="AU221" t="s">
        <v>92</v>
      </c>
      <c r="AV221" t="s">
        <v>93</v>
      </c>
      <c r="AW221" t="s">
        <v>93</v>
      </c>
      <c r="AX221" t="s">
        <v>256</v>
      </c>
      <c r="AY221"/>
      <c r="AZ221"/>
      <c r="BA221">
        <v>1637.98</v>
      </c>
      <c r="BB221">
        <v>485.04</v>
      </c>
      <c r="BC221" s="1">
        <v>42684.65828935185</v>
      </c>
      <c r="BD221" t="s">
        <v>94</v>
      </c>
      <c r="BE221" t="s">
        <v>332</v>
      </c>
      <c r="BF221" s="1">
        <v>42685.384027777778</v>
      </c>
      <c r="BG221">
        <v>1</v>
      </c>
      <c r="BH221">
        <v>453269</v>
      </c>
      <c r="BI221" s="1">
        <v>42684.633782673613</v>
      </c>
      <c r="BJ221" s="1">
        <v>42684.692585416669</v>
      </c>
      <c r="BK221" t="s">
        <v>95</v>
      </c>
      <c r="BL221" t="s">
        <v>96</v>
      </c>
      <c r="BM221" t="s">
        <v>97</v>
      </c>
      <c r="BN221" t="s">
        <v>98</v>
      </c>
      <c r="BO221"/>
      <c r="BP221" t="s">
        <v>91</v>
      </c>
      <c r="BQ221" t="s">
        <v>108</v>
      </c>
      <c r="BR221" s="1">
        <v>42684.693220057874</v>
      </c>
      <c r="BS221"/>
      <c r="BT221" s="1">
        <v>42684.633782673613</v>
      </c>
      <c r="BU221" t="s">
        <v>550</v>
      </c>
      <c r="BV221" t="s">
        <v>99</v>
      </c>
      <c r="BW221">
        <v>0</v>
      </c>
      <c r="BX221"/>
      <c r="BY221"/>
      <c r="BZ221"/>
      <c r="CA221" t="s">
        <v>100</v>
      </c>
      <c r="CB221" t="s">
        <v>966</v>
      </c>
      <c r="CC221" t="s">
        <v>101</v>
      </c>
      <c r="CD221"/>
      <c r="CE221"/>
      <c r="CF221" t="s">
        <v>86</v>
      </c>
      <c r="CG221" t="s">
        <v>86</v>
      </c>
      <c r="CH221" t="s">
        <v>99</v>
      </c>
      <c r="CI221">
        <v>180</v>
      </c>
      <c r="CJ221" t="s">
        <v>206</v>
      </c>
      <c r="CK221" t="s">
        <v>207</v>
      </c>
      <c r="CL221" t="s">
        <v>180</v>
      </c>
      <c r="CM221" t="s">
        <v>216</v>
      </c>
      <c r="CN221">
        <v>0.01</v>
      </c>
      <c r="CO221">
        <v>11</v>
      </c>
      <c r="CP221" t="s">
        <v>86</v>
      </c>
      <c r="CQ221" t="s">
        <v>86</v>
      </c>
      <c r="CR221" t="s">
        <v>86</v>
      </c>
      <c r="CU221" t="s">
        <v>99</v>
      </c>
      <c r="CV221" t="s">
        <v>99</v>
      </c>
      <c r="CW221" t="s">
        <v>99</v>
      </c>
      <c r="CX221" t="s">
        <v>99</v>
      </c>
      <c r="CY221" t="s">
        <v>99</v>
      </c>
      <c r="CZ221" t="s">
        <v>99</v>
      </c>
      <c r="DA221" t="s">
        <v>373</v>
      </c>
      <c r="DB221" t="s">
        <v>99</v>
      </c>
      <c r="DC221" t="s">
        <v>99</v>
      </c>
      <c r="DE221" t="s">
        <v>373</v>
      </c>
      <c r="DF221">
        <v>0</v>
      </c>
      <c r="DG221">
        <v>180</v>
      </c>
      <c r="DH221">
        <v>0</v>
      </c>
      <c r="DI221">
        <v>0</v>
      </c>
      <c r="DJ221">
        <v>52.2</v>
      </c>
      <c r="DK221">
        <v>0</v>
      </c>
      <c r="DL221" s="7" t="str">
        <f t="shared" si="6"/>
        <v>LIMA</v>
      </c>
      <c r="DM221" s="9">
        <f t="shared" si="7"/>
        <v>42684</v>
      </c>
    </row>
    <row r="222" spans="1:117">
      <c r="A222" t="s">
        <v>86</v>
      </c>
      <c r="B222" t="s">
        <v>212</v>
      </c>
      <c r="C222" t="s">
        <v>103</v>
      </c>
      <c r="D222">
        <v>125826</v>
      </c>
      <c r="E222">
        <v>22218</v>
      </c>
      <c r="F222" t="s">
        <v>967</v>
      </c>
      <c r="G222" t="s">
        <v>968</v>
      </c>
      <c r="H222" t="s">
        <v>117</v>
      </c>
      <c r="I222" t="s">
        <v>118</v>
      </c>
      <c r="J222" t="s">
        <v>86</v>
      </c>
      <c r="K222" t="s">
        <v>86</v>
      </c>
      <c r="L222" t="s">
        <v>86</v>
      </c>
      <c r="M222" t="s">
        <v>969</v>
      </c>
      <c r="N222" t="s">
        <v>970</v>
      </c>
      <c r="O222" t="s">
        <v>104</v>
      </c>
      <c r="P222" t="s">
        <v>99</v>
      </c>
      <c r="Q222" s="1">
        <v>42684.693295405094</v>
      </c>
      <c r="R222" s="1">
        <v>42684.693295405094</v>
      </c>
      <c r="S222" s="1">
        <v>42684.948298912037</v>
      </c>
      <c r="T222" s="1">
        <v>42685.57359537037</v>
      </c>
      <c r="U222">
        <v>1</v>
      </c>
      <c r="V222" t="s">
        <v>210</v>
      </c>
      <c r="W222">
        <v>3</v>
      </c>
      <c r="X222">
        <v>44.2</v>
      </c>
      <c r="AB222">
        <v>5393</v>
      </c>
      <c r="AC222" t="s">
        <v>105</v>
      </c>
      <c r="AD222">
        <v>16524</v>
      </c>
      <c r="AE222" t="s">
        <v>146</v>
      </c>
      <c r="AH222" t="s">
        <v>971</v>
      </c>
      <c r="AI222" t="s">
        <v>88</v>
      </c>
      <c r="AJ222" t="s">
        <v>88</v>
      </c>
      <c r="AK222" t="s">
        <v>86</v>
      </c>
      <c r="AL222" t="s">
        <v>88</v>
      </c>
      <c r="AM222" t="s">
        <v>88</v>
      </c>
      <c r="AN222" t="s">
        <v>88</v>
      </c>
      <c r="AO222" t="s">
        <v>88</v>
      </c>
      <c r="AP222" t="s">
        <v>86</v>
      </c>
      <c r="AQ222" t="s">
        <v>89</v>
      </c>
      <c r="AR222" t="s">
        <v>145</v>
      </c>
      <c r="AS222" t="s">
        <v>120</v>
      </c>
      <c r="AT222" t="s">
        <v>223</v>
      </c>
      <c r="AU222" t="s">
        <v>92</v>
      </c>
      <c r="AV222" t="s">
        <v>199</v>
      </c>
      <c r="AW222" t="s">
        <v>972</v>
      </c>
      <c r="AX222" t="s">
        <v>973</v>
      </c>
      <c r="AY222"/>
      <c r="AZ222" t="s">
        <v>99</v>
      </c>
      <c r="BA222">
        <v>1234.8</v>
      </c>
      <c r="BB222">
        <v>365.65</v>
      </c>
      <c r="BC222" s="1">
        <v>42684.644425578706</v>
      </c>
      <c r="BD222" t="s">
        <v>94</v>
      </c>
      <c r="BE222" t="s">
        <v>213</v>
      </c>
      <c r="BF222" s="1">
        <v>42685.57359537037</v>
      </c>
      <c r="BG222">
        <v>1</v>
      </c>
      <c r="BH222">
        <v>453270</v>
      </c>
      <c r="BI222" s="1">
        <v>42684.642546249997</v>
      </c>
      <c r="BJ222" s="1">
        <v>42684.692585416669</v>
      </c>
      <c r="BK222" t="s">
        <v>106</v>
      </c>
      <c r="BL222" t="s">
        <v>107</v>
      </c>
      <c r="BM222" t="s">
        <v>97</v>
      </c>
      <c r="BN222" t="s">
        <v>98</v>
      </c>
      <c r="BO222"/>
      <c r="BP222" t="s">
        <v>91</v>
      </c>
      <c r="BQ222" t="s">
        <v>108</v>
      </c>
      <c r="BR222" s="1">
        <v>42684.693275532409</v>
      </c>
      <c r="BS222"/>
      <c r="BT222" s="1">
        <v>42685.642546249997</v>
      </c>
      <c r="BU222" t="s">
        <v>291</v>
      </c>
      <c r="BV222" t="s">
        <v>99</v>
      </c>
      <c r="BW222">
        <v>0</v>
      </c>
      <c r="BX222"/>
      <c r="BY222"/>
      <c r="BZ222"/>
      <c r="CA222" t="s">
        <v>100</v>
      </c>
      <c r="CB222" t="s">
        <v>974</v>
      </c>
      <c r="CC222" t="s">
        <v>101</v>
      </c>
      <c r="CD222"/>
      <c r="CE222"/>
      <c r="CF222" t="s">
        <v>86</v>
      </c>
      <c r="CG222" t="s">
        <v>88</v>
      </c>
      <c r="CH222" t="s">
        <v>99</v>
      </c>
      <c r="CI222">
        <v>113</v>
      </c>
      <c r="CJ222" t="s">
        <v>323</v>
      </c>
      <c r="CK222" t="s">
        <v>377</v>
      </c>
      <c r="CL222" t="s">
        <v>381</v>
      </c>
      <c r="CM222" t="s">
        <v>382</v>
      </c>
      <c r="CN222">
        <v>0.02</v>
      </c>
      <c r="CO222">
        <v>14</v>
      </c>
      <c r="CP222" t="s">
        <v>86</v>
      </c>
      <c r="CQ222" t="s">
        <v>86</v>
      </c>
      <c r="CR222" t="s">
        <v>86</v>
      </c>
      <c r="CU222" t="s">
        <v>99</v>
      </c>
      <c r="CV222" t="s">
        <v>99</v>
      </c>
      <c r="CW222" t="s">
        <v>99</v>
      </c>
      <c r="CX222" t="s">
        <v>99</v>
      </c>
      <c r="CY222" t="s">
        <v>99</v>
      </c>
      <c r="CZ222" t="s">
        <v>99</v>
      </c>
      <c r="DA222" t="s">
        <v>373</v>
      </c>
      <c r="DB222" t="s">
        <v>99</v>
      </c>
      <c r="DC222" t="s">
        <v>99</v>
      </c>
      <c r="DE222" t="s">
        <v>373</v>
      </c>
      <c r="DF222">
        <v>2</v>
      </c>
      <c r="DG222">
        <v>111</v>
      </c>
      <c r="DH222">
        <v>0</v>
      </c>
      <c r="DI222">
        <v>0.56000000000000005</v>
      </c>
      <c r="DJ222">
        <v>42.25</v>
      </c>
      <c r="DK222">
        <v>0</v>
      </c>
      <c r="DL222" s="7" t="str">
        <f t="shared" si="6"/>
        <v>PROV</v>
      </c>
      <c r="DM222" s="9">
        <f t="shared" si="7"/>
        <v>42684</v>
      </c>
    </row>
    <row r="223" spans="1:117">
      <c r="A223" t="s">
        <v>86</v>
      </c>
      <c r="B223" t="s">
        <v>212</v>
      </c>
      <c r="C223" t="s">
        <v>103</v>
      </c>
      <c r="D223">
        <v>125827</v>
      </c>
      <c r="E223">
        <v>22663</v>
      </c>
      <c r="F223" t="s">
        <v>975</v>
      </c>
      <c r="G223" t="s">
        <v>976</v>
      </c>
      <c r="H223" t="s">
        <v>117</v>
      </c>
      <c r="I223" t="s">
        <v>118</v>
      </c>
      <c r="J223" t="s">
        <v>86</v>
      </c>
      <c r="K223" t="s">
        <v>86</v>
      </c>
      <c r="L223" t="s">
        <v>86</v>
      </c>
      <c r="M223" t="s">
        <v>977</v>
      </c>
      <c r="N223" t="s">
        <v>978</v>
      </c>
      <c r="O223" t="s">
        <v>104</v>
      </c>
      <c r="P223" t="s">
        <v>99</v>
      </c>
      <c r="Q223" s="1">
        <v>42684.693350879628</v>
      </c>
      <c r="R223" s="1">
        <v>42684.693350879628</v>
      </c>
      <c r="S223" s="1">
        <v>42684.945897407408</v>
      </c>
      <c r="T223" s="1">
        <v>42685</v>
      </c>
      <c r="U223">
        <v>1</v>
      </c>
      <c r="V223" t="s">
        <v>211</v>
      </c>
      <c r="W223">
        <v>41</v>
      </c>
      <c r="X223">
        <v>214</v>
      </c>
      <c r="AB223">
        <v>18835</v>
      </c>
      <c r="AC223" t="s">
        <v>130</v>
      </c>
      <c r="AH223" t="s">
        <v>979</v>
      </c>
      <c r="AI223" t="s">
        <v>86</v>
      </c>
      <c r="AJ223" t="s">
        <v>86</v>
      </c>
      <c r="AK223" t="s">
        <v>86</v>
      </c>
      <c r="AL223" t="s">
        <v>86</v>
      </c>
      <c r="AM223" t="s">
        <v>88</v>
      </c>
      <c r="AN223" t="s">
        <v>86</v>
      </c>
      <c r="AO223" t="s">
        <v>88</v>
      </c>
      <c r="AP223" t="s">
        <v>86</v>
      </c>
      <c r="AQ223" t="s">
        <v>89</v>
      </c>
      <c r="AR223" t="s">
        <v>120</v>
      </c>
      <c r="AS223" t="s">
        <v>91</v>
      </c>
      <c r="AT223" t="s">
        <v>91</v>
      </c>
      <c r="AU223" t="s">
        <v>92</v>
      </c>
      <c r="AV223" t="s">
        <v>119</v>
      </c>
      <c r="AW223" t="s">
        <v>119</v>
      </c>
      <c r="AX223" t="s">
        <v>119</v>
      </c>
      <c r="AY223"/>
      <c r="AZ223"/>
      <c r="BA223">
        <v>5614.33</v>
      </c>
      <c r="BB223">
        <v>1662.52</v>
      </c>
      <c r="BC223" s="1">
        <v>42684.689853657408</v>
      </c>
      <c r="BD223" t="s">
        <v>94</v>
      </c>
      <c r="BE223" t="s">
        <v>332</v>
      </c>
      <c r="BF223" s="1">
        <v>42685</v>
      </c>
      <c r="BG223">
        <v>1</v>
      </c>
      <c r="BH223">
        <v>453271</v>
      </c>
      <c r="BI223" s="1">
        <v>42683.489209675929</v>
      </c>
      <c r="BJ223" s="1">
        <v>42684.692585416669</v>
      </c>
      <c r="BK223" t="s">
        <v>131</v>
      </c>
      <c r="BL223" t="s">
        <v>132</v>
      </c>
      <c r="BM223" t="s">
        <v>133</v>
      </c>
      <c r="BN223" t="s">
        <v>134</v>
      </c>
      <c r="BO223"/>
      <c r="BP223" t="s">
        <v>91</v>
      </c>
      <c r="BQ223" t="s">
        <v>108</v>
      </c>
      <c r="BR223" s="1">
        <v>42684.693335138887</v>
      </c>
      <c r="BS223"/>
      <c r="BT223"/>
      <c r="BU223" t="s">
        <v>550</v>
      </c>
      <c r="BV223" t="s">
        <v>99</v>
      </c>
      <c r="BW223">
        <v>0</v>
      </c>
      <c r="BX223"/>
      <c r="BY223"/>
      <c r="BZ223"/>
      <c r="CA223" t="s">
        <v>100</v>
      </c>
      <c r="CB223" t="s">
        <v>980</v>
      </c>
      <c r="CC223" t="s">
        <v>101</v>
      </c>
      <c r="CD223"/>
      <c r="CE223"/>
      <c r="CF223" t="s">
        <v>86</v>
      </c>
      <c r="CG223" t="s">
        <v>86</v>
      </c>
      <c r="CH223" t="s">
        <v>99</v>
      </c>
      <c r="CI223">
        <v>507</v>
      </c>
      <c r="CJ223" t="s">
        <v>412</v>
      </c>
      <c r="CK223" t="s">
        <v>413</v>
      </c>
      <c r="CL223" t="s">
        <v>383</v>
      </c>
      <c r="CM223" t="s">
        <v>384</v>
      </c>
      <c r="CN223">
        <v>0.01</v>
      </c>
      <c r="CO223">
        <v>25</v>
      </c>
      <c r="CP223" t="s">
        <v>86</v>
      </c>
      <c r="CQ223" t="s">
        <v>86</v>
      </c>
      <c r="CR223" t="s">
        <v>86</v>
      </c>
      <c r="CU223" t="s">
        <v>99</v>
      </c>
      <c r="CV223" t="s">
        <v>99</v>
      </c>
      <c r="CW223" t="s">
        <v>99</v>
      </c>
      <c r="CX223" t="s">
        <v>99</v>
      </c>
      <c r="CY223" t="s">
        <v>99</v>
      </c>
      <c r="CZ223" t="s">
        <v>99</v>
      </c>
      <c r="DA223" t="s">
        <v>373</v>
      </c>
      <c r="DB223" t="s">
        <v>99</v>
      </c>
      <c r="DC223" t="s">
        <v>99</v>
      </c>
      <c r="DE223" t="s">
        <v>373</v>
      </c>
      <c r="DF223">
        <v>24</v>
      </c>
      <c r="DG223">
        <v>483</v>
      </c>
      <c r="DH223">
        <v>0</v>
      </c>
      <c r="DI223">
        <v>3.27</v>
      </c>
      <c r="DJ223">
        <v>207.36</v>
      </c>
      <c r="DK223">
        <v>0</v>
      </c>
      <c r="DL223" s="7" t="str">
        <f t="shared" si="6"/>
        <v>LIMA</v>
      </c>
      <c r="DM223" s="9">
        <f t="shared" si="7"/>
        <v>42684</v>
      </c>
    </row>
    <row r="224" spans="1:117">
      <c r="A224" t="s">
        <v>86</v>
      </c>
      <c r="B224" t="s">
        <v>212</v>
      </c>
      <c r="C224" t="s">
        <v>103</v>
      </c>
      <c r="D224">
        <v>125828</v>
      </c>
      <c r="E224">
        <v>29921</v>
      </c>
      <c r="F224" t="s">
        <v>981</v>
      </c>
      <c r="G224" t="s">
        <v>982</v>
      </c>
      <c r="H224" t="s">
        <v>117</v>
      </c>
      <c r="I224" t="s">
        <v>118</v>
      </c>
      <c r="J224" t="s">
        <v>86</v>
      </c>
      <c r="K224" t="s">
        <v>86</v>
      </c>
      <c r="L224" t="s">
        <v>86</v>
      </c>
      <c r="M224" t="s">
        <v>983</v>
      </c>
      <c r="N224" t="s">
        <v>984</v>
      </c>
      <c r="O224" t="s">
        <v>104</v>
      </c>
      <c r="P224" t="s">
        <v>99</v>
      </c>
      <c r="Q224" s="1">
        <v>42684.7435468287</v>
      </c>
      <c r="R224" s="1">
        <v>42684.7435468287</v>
      </c>
      <c r="S224" s="1">
        <v>42684.947106550928</v>
      </c>
      <c r="T224" s="1">
        <v>42685.649616354167</v>
      </c>
      <c r="U224">
        <v>1</v>
      </c>
      <c r="V224" t="s">
        <v>210</v>
      </c>
      <c r="W224">
        <v>18</v>
      </c>
      <c r="X224">
        <v>352</v>
      </c>
      <c r="AB224">
        <v>5393</v>
      </c>
      <c r="AC224" t="s">
        <v>105</v>
      </c>
      <c r="AD224">
        <v>14970</v>
      </c>
      <c r="AE224" t="s">
        <v>672</v>
      </c>
      <c r="AH224" t="s">
        <v>985</v>
      </c>
      <c r="AI224" t="s">
        <v>88</v>
      </c>
      <c r="AJ224" t="s">
        <v>88</v>
      </c>
      <c r="AK224" t="s">
        <v>86</v>
      </c>
      <c r="AL224" t="s">
        <v>88</v>
      </c>
      <c r="AM224" t="s">
        <v>88</v>
      </c>
      <c r="AN224" t="s">
        <v>88</v>
      </c>
      <c r="AO224" t="s">
        <v>88</v>
      </c>
      <c r="AP224" t="s">
        <v>86</v>
      </c>
      <c r="AQ224" t="s">
        <v>89</v>
      </c>
      <c r="AR224" t="s">
        <v>121</v>
      </c>
      <c r="AS224" t="s">
        <v>120</v>
      </c>
      <c r="AT224" t="s">
        <v>122</v>
      </c>
      <c r="AU224" t="s">
        <v>92</v>
      </c>
      <c r="AV224" t="s">
        <v>127</v>
      </c>
      <c r="AW224" t="s">
        <v>673</v>
      </c>
      <c r="AX224" t="s">
        <v>986</v>
      </c>
      <c r="AY224"/>
      <c r="AZ224" t="s">
        <v>99</v>
      </c>
      <c r="BA224">
        <v>9057.11</v>
      </c>
      <c r="BB224">
        <v>2682</v>
      </c>
      <c r="BC224" s="1">
        <v>42684.380082824071</v>
      </c>
      <c r="BD224" t="s">
        <v>94</v>
      </c>
      <c r="BE224" t="s">
        <v>213</v>
      </c>
      <c r="BF224" s="1">
        <v>42685.649616354167</v>
      </c>
      <c r="BG224">
        <v>1</v>
      </c>
      <c r="BH224">
        <v>453272</v>
      </c>
      <c r="BI224" s="1">
        <v>42683.943826423609</v>
      </c>
      <c r="BJ224" s="1">
        <v>42684.741462847225</v>
      </c>
      <c r="BK224" t="s">
        <v>106</v>
      </c>
      <c r="BL224" t="s">
        <v>107</v>
      </c>
      <c r="BM224" t="s">
        <v>97</v>
      </c>
      <c r="BN224" t="s">
        <v>98</v>
      </c>
      <c r="BO224"/>
      <c r="BP224" t="s">
        <v>91</v>
      </c>
      <c r="BQ224" t="s">
        <v>108</v>
      </c>
      <c r="BR224" s="1">
        <v>42685</v>
      </c>
      <c r="BS224"/>
      <c r="BT224" s="1">
        <v>42684.943826423609</v>
      </c>
      <c r="BU224" t="s">
        <v>531</v>
      </c>
      <c r="BV224" t="s">
        <v>99</v>
      </c>
      <c r="BW224">
        <v>0</v>
      </c>
      <c r="BX224"/>
      <c r="BY224"/>
      <c r="BZ224"/>
      <c r="CA224" t="s">
        <v>100</v>
      </c>
      <c r="CB224" t="s">
        <v>987</v>
      </c>
      <c r="CC224" t="s">
        <v>101</v>
      </c>
      <c r="CD224"/>
      <c r="CE224"/>
      <c r="CF224" t="s">
        <v>86</v>
      </c>
      <c r="CG224" t="s">
        <v>86</v>
      </c>
      <c r="CH224" t="s">
        <v>99</v>
      </c>
      <c r="CI224">
        <v>800</v>
      </c>
      <c r="CJ224" t="s">
        <v>174</v>
      </c>
      <c r="CK224" t="s">
        <v>175</v>
      </c>
      <c r="CL224" t="s">
        <v>383</v>
      </c>
      <c r="CM224" t="s">
        <v>384</v>
      </c>
      <c r="CN224">
        <v>0.03</v>
      </c>
      <c r="CO224">
        <v>30</v>
      </c>
      <c r="CP224" t="s">
        <v>86</v>
      </c>
      <c r="CQ224" t="s">
        <v>86</v>
      </c>
      <c r="CR224" t="s">
        <v>86</v>
      </c>
      <c r="CU224" t="s">
        <v>99</v>
      </c>
      <c r="CV224" t="s">
        <v>99</v>
      </c>
      <c r="CW224" t="s">
        <v>99</v>
      </c>
      <c r="CX224" t="s">
        <v>99</v>
      </c>
      <c r="CY224" t="s">
        <v>99</v>
      </c>
      <c r="CZ224" t="s">
        <v>99</v>
      </c>
      <c r="DA224" t="s">
        <v>373</v>
      </c>
      <c r="DB224" t="s">
        <v>99</v>
      </c>
      <c r="DC224" t="s">
        <v>99</v>
      </c>
      <c r="DE224" t="s">
        <v>373</v>
      </c>
      <c r="DF224">
        <v>170</v>
      </c>
      <c r="DG224">
        <v>620</v>
      </c>
      <c r="DH224">
        <v>10</v>
      </c>
      <c r="DI224">
        <v>68.86</v>
      </c>
      <c r="DJ224">
        <v>267.57</v>
      </c>
      <c r="DK224">
        <v>4.4400000000000004</v>
      </c>
      <c r="DL224" s="7" t="str">
        <f t="shared" si="6"/>
        <v>PROV</v>
      </c>
      <c r="DM224" s="9">
        <f t="shared" si="7"/>
        <v>42684</v>
      </c>
    </row>
    <row r="225" spans="1:117">
      <c r="A225" t="s">
        <v>86</v>
      </c>
      <c r="B225" t="s">
        <v>212</v>
      </c>
      <c r="C225" t="s">
        <v>103</v>
      </c>
      <c r="D225">
        <v>125829</v>
      </c>
      <c r="E225">
        <v>31458</v>
      </c>
      <c r="F225" t="s">
        <v>988</v>
      </c>
      <c r="G225" t="s">
        <v>989</v>
      </c>
      <c r="H225" t="s">
        <v>117</v>
      </c>
      <c r="I225" t="s">
        <v>118</v>
      </c>
      <c r="J225" t="s">
        <v>86</v>
      </c>
      <c r="K225" t="s">
        <v>86</v>
      </c>
      <c r="L225" t="s">
        <v>86</v>
      </c>
      <c r="M225" t="s">
        <v>990</v>
      </c>
      <c r="N225" t="s">
        <v>991</v>
      </c>
      <c r="O225" t="s">
        <v>104</v>
      </c>
      <c r="P225" t="s">
        <v>99</v>
      </c>
      <c r="Q225" s="1">
        <v>42684.744151539351</v>
      </c>
      <c r="R225" s="1">
        <v>42684.744151539351</v>
      </c>
      <c r="S225" s="1">
        <v>42684.943445254627</v>
      </c>
      <c r="T225" s="1">
        <v>42685.64949074074</v>
      </c>
      <c r="U225">
        <v>1</v>
      </c>
      <c r="V225" t="s">
        <v>210</v>
      </c>
      <c r="W225">
        <v>1</v>
      </c>
      <c r="X225">
        <v>10.8</v>
      </c>
      <c r="AB225">
        <v>5393</v>
      </c>
      <c r="AC225" t="s">
        <v>105</v>
      </c>
      <c r="AD225">
        <v>32184</v>
      </c>
      <c r="AE225" t="s">
        <v>992</v>
      </c>
      <c r="AH225" t="s">
        <v>993</v>
      </c>
      <c r="AI225" t="s">
        <v>88</v>
      </c>
      <c r="AJ225" t="s">
        <v>88</v>
      </c>
      <c r="AK225" t="s">
        <v>86</v>
      </c>
      <c r="AL225" t="s">
        <v>88</v>
      </c>
      <c r="AM225" t="s">
        <v>88</v>
      </c>
      <c r="AN225" t="s">
        <v>88</v>
      </c>
      <c r="AO225" t="s">
        <v>88</v>
      </c>
      <c r="AP225" t="s">
        <v>86</v>
      </c>
      <c r="AQ225" t="s">
        <v>89</v>
      </c>
      <c r="AR225" t="s">
        <v>122</v>
      </c>
      <c r="AS225" t="s">
        <v>91</v>
      </c>
      <c r="AT225" t="s">
        <v>102</v>
      </c>
      <c r="AU225" t="s">
        <v>92</v>
      </c>
      <c r="AV225" t="s">
        <v>124</v>
      </c>
      <c r="AW225" t="s">
        <v>124</v>
      </c>
      <c r="AX225" t="s">
        <v>671</v>
      </c>
      <c r="AY225"/>
      <c r="AZ225" t="s">
        <v>99</v>
      </c>
      <c r="BA225">
        <v>380.12</v>
      </c>
      <c r="BB225">
        <v>112.56</v>
      </c>
      <c r="BC225" s="1">
        <v>42684.69630127315</v>
      </c>
      <c r="BD225" t="s">
        <v>94</v>
      </c>
      <c r="BE225" t="s">
        <v>213</v>
      </c>
      <c r="BF225" s="1">
        <v>42685.64949074074</v>
      </c>
      <c r="BG225">
        <v>2</v>
      </c>
      <c r="BH225">
        <v>453273</v>
      </c>
      <c r="BI225" s="1">
        <v>42684.688131319446</v>
      </c>
      <c r="BJ225" s="1">
        <v>42684.741462847225</v>
      </c>
      <c r="BK225" t="s">
        <v>106</v>
      </c>
      <c r="BL225" t="s">
        <v>107</v>
      </c>
      <c r="BM225" t="s">
        <v>97</v>
      </c>
      <c r="BN225" t="s">
        <v>98</v>
      </c>
      <c r="BO225"/>
      <c r="BP225" t="s">
        <v>91</v>
      </c>
      <c r="BQ225" t="s">
        <v>108</v>
      </c>
      <c r="BR225" s="1">
        <v>42685</v>
      </c>
      <c r="BS225"/>
      <c r="BT225" s="1">
        <v>42684.688131319446</v>
      </c>
      <c r="BU225" t="s">
        <v>291</v>
      </c>
      <c r="BV225" t="s">
        <v>99</v>
      </c>
      <c r="BW225">
        <v>0</v>
      </c>
      <c r="BX225"/>
      <c r="BY225"/>
      <c r="BZ225"/>
      <c r="CA225" t="s">
        <v>100</v>
      </c>
      <c r="CB225" t="s">
        <v>994</v>
      </c>
      <c r="CC225" t="s">
        <v>101</v>
      </c>
      <c r="CD225"/>
      <c r="CE225"/>
      <c r="CF225" t="s">
        <v>86</v>
      </c>
      <c r="CG225" t="s">
        <v>88</v>
      </c>
      <c r="CH225" t="s">
        <v>99</v>
      </c>
      <c r="CI225">
        <v>48</v>
      </c>
      <c r="CJ225" t="s">
        <v>378</v>
      </c>
      <c r="CK225" t="s">
        <v>379</v>
      </c>
      <c r="CL225" t="s">
        <v>381</v>
      </c>
      <c r="CM225" t="s">
        <v>382</v>
      </c>
      <c r="CN225">
        <v>0.04</v>
      </c>
      <c r="CO225">
        <v>8</v>
      </c>
      <c r="CP225" t="s">
        <v>86</v>
      </c>
      <c r="CQ225" t="s">
        <v>86</v>
      </c>
      <c r="CR225" t="s">
        <v>86</v>
      </c>
      <c r="CU225" t="s">
        <v>99</v>
      </c>
      <c r="CV225" t="s">
        <v>99</v>
      </c>
      <c r="CW225" t="s">
        <v>99</v>
      </c>
      <c r="CX225" t="s">
        <v>99</v>
      </c>
      <c r="CY225" t="s">
        <v>99</v>
      </c>
      <c r="CZ225" t="s">
        <v>99</v>
      </c>
      <c r="DA225" t="s">
        <v>373</v>
      </c>
      <c r="DB225" t="s">
        <v>99</v>
      </c>
      <c r="DC225" t="s">
        <v>99</v>
      </c>
      <c r="DE225" t="s">
        <v>373</v>
      </c>
      <c r="DF225">
        <v>0</v>
      </c>
      <c r="DG225">
        <v>42</v>
      </c>
      <c r="DH225">
        <v>6</v>
      </c>
      <c r="DI225">
        <v>0</v>
      </c>
      <c r="DJ225">
        <v>9.6</v>
      </c>
      <c r="DK225">
        <v>0.6</v>
      </c>
      <c r="DL225" s="7" t="str">
        <f t="shared" si="6"/>
        <v>PROV</v>
      </c>
      <c r="DM225" s="9">
        <f t="shared" si="7"/>
        <v>42684</v>
      </c>
    </row>
    <row r="226" spans="1:117">
      <c r="A226" t="s">
        <v>86</v>
      </c>
      <c r="B226" t="s">
        <v>212</v>
      </c>
      <c r="C226" t="s">
        <v>103</v>
      </c>
      <c r="D226">
        <v>125830</v>
      </c>
      <c r="E226">
        <v>31728</v>
      </c>
      <c r="F226" t="s">
        <v>995</v>
      </c>
      <c r="G226" t="s">
        <v>996</v>
      </c>
      <c r="H226" t="s">
        <v>117</v>
      </c>
      <c r="I226" t="s">
        <v>118</v>
      </c>
      <c r="J226" t="s">
        <v>86</v>
      </c>
      <c r="K226" t="s">
        <v>86</v>
      </c>
      <c r="L226" t="s">
        <v>86</v>
      </c>
      <c r="M226" t="s">
        <v>997</v>
      </c>
      <c r="N226" t="s">
        <v>998</v>
      </c>
      <c r="O226" t="s">
        <v>104</v>
      </c>
      <c r="P226" t="s">
        <v>99</v>
      </c>
      <c r="Q226" s="1">
        <v>42684.744270902775</v>
      </c>
      <c r="R226" s="1">
        <v>42684.744270902775</v>
      </c>
      <c r="S226" s="1">
        <v>42684.943742743053</v>
      </c>
      <c r="T226" s="1">
        <v>42685.650140046295</v>
      </c>
      <c r="U226">
        <v>1</v>
      </c>
      <c r="V226" t="s">
        <v>210</v>
      </c>
      <c r="W226">
        <v>3</v>
      </c>
      <c r="X226">
        <v>50.4</v>
      </c>
      <c r="AB226">
        <v>5393</v>
      </c>
      <c r="AC226" t="s">
        <v>105</v>
      </c>
      <c r="AD226">
        <v>28450</v>
      </c>
      <c r="AE226" t="s">
        <v>791</v>
      </c>
      <c r="AH226" t="s">
        <v>999</v>
      </c>
      <c r="AI226" t="s">
        <v>88</v>
      </c>
      <c r="AJ226" t="s">
        <v>86</v>
      </c>
      <c r="AK226" t="s">
        <v>86</v>
      </c>
      <c r="AL226" t="s">
        <v>86</v>
      </c>
      <c r="AM226" t="s">
        <v>86</v>
      </c>
      <c r="AN226" t="s">
        <v>86</v>
      </c>
      <c r="AO226" t="s">
        <v>86</v>
      </c>
      <c r="AP226" t="s">
        <v>86</v>
      </c>
      <c r="AQ226" t="s">
        <v>89</v>
      </c>
      <c r="AR226" t="s">
        <v>197</v>
      </c>
      <c r="AS226" t="s">
        <v>91</v>
      </c>
      <c r="AT226" t="s">
        <v>217</v>
      </c>
      <c r="AU226" t="s">
        <v>92</v>
      </c>
      <c r="AV226" t="s">
        <v>260</v>
      </c>
      <c r="AW226" t="s">
        <v>260</v>
      </c>
      <c r="AX226" t="s">
        <v>1000</v>
      </c>
      <c r="AY226"/>
      <c r="AZ226" t="s">
        <v>99</v>
      </c>
      <c r="BA226">
        <v>1677.69</v>
      </c>
      <c r="BB226">
        <v>496.8</v>
      </c>
      <c r="BC226" s="1">
        <v>42684.737199143521</v>
      </c>
      <c r="BD226" t="s">
        <v>94</v>
      </c>
      <c r="BE226" t="s">
        <v>213</v>
      </c>
      <c r="BF226" s="1">
        <v>42685.650140046295</v>
      </c>
      <c r="BG226">
        <v>1</v>
      </c>
      <c r="BH226">
        <v>453274</v>
      </c>
      <c r="BI226" s="1">
        <v>42684.709125266207</v>
      </c>
      <c r="BJ226" s="1">
        <v>42684.741462847225</v>
      </c>
      <c r="BK226" t="s">
        <v>106</v>
      </c>
      <c r="BL226" t="s">
        <v>107</v>
      </c>
      <c r="BM226" t="s">
        <v>97</v>
      </c>
      <c r="BN226" t="s">
        <v>98</v>
      </c>
      <c r="BO226"/>
      <c r="BP226" t="s">
        <v>91</v>
      </c>
      <c r="BQ226" t="s">
        <v>108</v>
      </c>
      <c r="BR226" s="1">
        <v>42685</v>
      </c>
      <c r="BS226"/>
      <c r="BT226" s="1">
        <v>42685.709125266207</v>
      </c>
      <c r="BU226" t="s">
        <v>531</v>
      </c>
      <c r="BV226" t="s">
        <v>99</v>
      </c>
      <c r="BW226">
        <v>0</v>
      </c>
      <c r="BX226"/>
      <c r="BY226"/>
      <c r="BZ226"/>
      <c r="CA226" t="s">
        <v>100</v>
      </c>
      <c r="CB226" t="s">
        <v>1001</v>
      </c>
      <c r="CC226" t="s">
        <v>101</v>
      </c>
      <c r="CD226"/>
      <c r="CE226"/>
      <c r="CF226" t="s">
        <v>86</v>
      </c>
      <c r="CG226" t="s">
        <v>86</v>
      </c>
      <c r="CH226" t="s">
        <v>99</v>
      </c>
      <c r="CI226">
        <v>164</v>
      </c>
      <c r="CJ226" t="s">
        <v>378</v>
      </c>
      <c r="CK226" t="s">
        <v>379</v>
      </c>
      <c r="CL226" t="s">
        <v>381</v>
      </c>
      <c r="CM226" t="s">
        <v>382</v>
      </c>
      <c r="CN226">
        <v>0.04</v>
      </c>
      <c r="CO226">
        <v>14</v>
      </c>
      <c r="CP226" t="s">
        <v>86</v>
      </c>
      <c r="CQ226" t="s">
        <v>86</v>
      </c>
      <c r="CR226" t="s">
        <v>86</v>
      </c>
      <c r="CU226" t="s">
        <v>99</v>
      </c>
      <c r="CV226" t="s">
        <v>99</v>
      </c>
      <c r="CW226" t="s">
        <v>99</v>
      </c>
      <c r="CX226" t="s">
        <v>99</v>
      </c>
      <c r="CY226" t="s">
        <v>99</v>
      </c>
      <c r="CZ226" t="s">
        <v>99</v>
      </c>
      <c r="DA226" t="s">
        <v>373</v>
      </c>
      <c r="DB226" t="s">
        <v>99</v>
      </c>
      <c r="DC226" t="s">
        <v>99</v>
      </c>
      <c r="DE226" t="s">
        <v>373</v>
      </c>
      <c r="DF226">
        <v>42</v>
      </c>
      <c r="DG226">
        <v>122</v>
      </c>
      <c r="DH226">
        <v>0</v>
      </c>
      <c r="DI226">
        <v>9.1199999999999992</v>
      </c>
      <c r="DJ226">
        <v>38.06</v>
      </c>
      <c r="DK226">
        <v>0</v>
      </c>
      <c r="DL226" s="7" t="str">
        <f t="shared" si="6"/>
        <v>PROV</v>
      </c>
      <c r="DM226" s="9">
        <f t="shared" si="7"/>
        <v>42684</v>
      </c>
    </row>
    <row r="227" spans="1:117">
      <c r="A227" t="s">
        <v>86</v>
      </c>
      <c r="B227" t="s">
        <v>212</v>
      </c>
      <c r="C227" t="s">
        <v>103</v>
      </c>
      <c r="D227">
        <v>125831</v>
      </c>
      <c r="E227">
        <v>25194</v>
      </c>
      <c r="F227" t="s">
        <v>1002</v>
      </c>
      <c r="G227" t="s">
        <v>1003</v>
      </c>
      <c r="H227" t="s">
        <v>117</v>
      </c>
      <c r="I227" t="s">
        <v>118</v>
      </c>
      <c r="J227" t="s">
        <v>86</v>
      </c>
      <c r="K227" t="s">
        <v>86</v>
      </c>
      <c r="L227" t="s">
        <v>86</v>
      </c>
      <c r="M227" t="s">
        <v>1004</v>
      </c>
      <c r="N227" t="s">
        <v>1005</v>
      </c>
      <c r="O227" t="s">
        <v>104</v>
      </c>
      <c r="P227" t="s">
        <v>99</v>
      </c>
      <c r="Q227" s="1">
        <v>42684.74438611111</v>
      </c>
      <c r="R227" s="1">
        <v>42684.74438611111</v>
      </c>
      <c r="S227" s="1">
        <v>42684.943601851854</v>
      </c>
      <c r="T227" s="1">
        <v>42685.650311608799</v>
      </c>
      <c r="U227">
        <v>1</v>
      </c>
      <c r="V227" t="s">
        <v>210</v>
      </c>
      <c r="W227">
        <v>7</v>
      </c>
      <c r="X227">
        <v>84</v>
      </c>
      <c r="AB227">
        <v>5393</v>
      </c>
      <c r="AC227" t="s">
        <v>105</v>
      </c>
      <c r="AD227">
        <v>28450</v>
      </c>
      <c r="AE227" t="s">
        <v>791</v>
      </c>
      <c r="AH227" t="s">
        <v>1006</v>
      </c>
      <c r="AI227" t="s">
        <v>88</v>
      </c>
      <c r="AJ227" t="s">
        <v>88</v>
      </c>
      <c r="AK227" t="s">
        <v>86</v>
      </c>
      <c r="AL227" t="s">
        <v>88</v>
      </c>
      <c r="AM227" t="s">
        <v>88</v>
      </c>
      <c r="AN227" t="s">
        <v>88</v>
      </c>
      <c r="AO227" t="s">
        <v>88</v>
      </c>
      <c r="AP227" t="s">
        <v>86</v>
      </c>
      <c r="AQ227" t="s">
        <v>89</v>
      </c>
      <c r="AR227" t="s">
        <v>197</v>
      </c>
      <c r="AS227" t="s">
        <v>91</v>
      </c>
      <c r="AT227" t="s">
        <v>91</v>
      </c>
      <c r="AU227" t="s">
        <v>92</v>
      </c>
      <c r="AV227" t="s">
        <v>260</v>
      </c>
      <c r="AW227" t="s">
        <v>260</v>
      </c>
      <c r="AX227" t="s">
        <v>260</v>
      </c>
      <c r="AY227"/>
      <c r="AZ227" t="s">
        <v>99</v>
      </c>
      <c r="BA227">
        <v>2244.96</v>
      </c>
      <c r="BB227">
        <v>664.78</v>
      </c>
      <c r="BC227" s="1">
        <v>42684.734000266202</v>
      </c>
      <c r="BD227" t="s">
        <v>94</v>
      </c>
      <c r="BE227" t="s">
        <v>213</v>
      </c>
      <c r="BF227" s="1">
        <v>42685.650311608799</v>
      </c>
      <c r="BG227">
        <v>1</v>
      </c>
      <c r="BH227">
        <v>453275</v>
      </c>
      <c r="BI227" s="1">
        <v>42684.712620208331</v>
      </c>
      <c r="BJ227" s="1">
        <v>42684.741462847225</v>
      </c>
      <c r="BK227" t="s">
        <v>106</v>
      </c>
      <c r="BL227" t="s">
        <v>107</v>
      </c>
      <c r="BM227" t="s">
        <v>97</v>
      </c>
      <c r="BN227" t="s">
        <v>98</v>
      </c>
      <c r="BO227"/>
      <c r="BP227" t="s">
        <v>91</v>
      </c>
      <c r="BQ227" t="s">
        <v>108</v>
      </c>
      <c r="BR227" s="1">
        <v>42685</v>
      </c>
      <c r="BS227"/>
      <c r="BT227" s="1">
        <v>42684.712620208331</v>
      </c>
      <c r="BU227" t="s">
        <v>109</v>
      </c>
      <c r="BV227" t="s">
        <v>99</v>
      </c>
      <c r="BW227">
        <v>0</v>
      </c>
      <c r="BX227"/>
      <c r="BY227"/>
      <c r="BZ227"/>
      <c r="CA227" t="s">
        <v>100</v>
      </c>
      <c r="CB227" t="s">
        <v>1007</v>
      </c>
      <c r="CC227" t="s">
        <v>101</v>
      </c>
      <c r="CD227"/>
      <c r="CE227"/>
      <c r="CF227" t="s">
        <v>86</v>
      </c>
      <c r="CG227" t="s">
        <v>86</v>
      </c>
      <c r="CH227" t="s">
        <v>99</v>
      </c>
      <c r="CI227">
        <v>168</v>
      </c>
      <c r="CJ227" t="s">
        <v>378</v>
      </c>
      <c r="CK227" t="s">
        <v>379</v>
      </c>
      <c r="CL227" t="s">
        <v>406</v>
      </c>
      <c r="CM227" t="s">
        <v>407</v>
      </c>
      <c r="CN227">
        <v>0.01</v>
      </c>
      <c r="CO227">
        <v>11</v>
      </c>
      <c r="CP227" t="s">
        <v>86</v>
      </c>
      <c r="CQ227" t="s">
        <v>86</v>
      </c>
      <c r="CR227" t="s">
        <v>86</v>
      </c>
      <c r="CU227" t="s">
        <v>99</v>
      </c>
      <c r="CV227" t="s">
        <v>99</v>
      </c>
      <c r="CW227" t="s">
        <v>99</v>
      </c>
      <c r="CX227" t="s">
        <v>99</v>
      </c>
      <c r="CY227" t="s">
        <v>99</v>
      </c>
      <c r="CZ227" t="s">
        <v>99</v>
      </c>
      <c r="DA227" t="s">
        <v>373</v>
      </c>
      <c r="DB227" t="s">
        <v>99</v>
      </c>
      <c r="DC227" t="s">
        <v>99</v>
      </c>
      <c r="DE227" t="s">
        <v>373</v>
      </c>
      <c r="DF227">
        <v>18</v>
      </c>
      <c r="DG227">
        <v>150</v>
      </c>
      <c r="DH227">
        <v>0</v>
      </c>
      <c r="DI227">
        <v>16.670000000000002</v>
      </c>
      <c r="DJ227">
        <v>61.8</v>
      </c>
      <c r="DK227">
        <v>0</v>
      </c>
      <c r="DL227" s="7" t="str">
        <f t="shared" si="6"/>
        <v>PROV</v>
      </c>
      <c r="DM227" s="9">
        <f t="shared" si="7"/>
        <v>42684</v>
      </c>
    </row>
    <row r="228" spans="1:117">
      <c r="A228" t="s">
        <v>86</v>
      </c>
      <c r="B228" t="s">
        <v>212</v>
      </c>
      <c r="C228" t="s">
        <v>103</v>
      </c>
      <c r="D228">
        <v>125832</v>
      </c>
      <c r="E228">
        <v>27964</v>
      </c>
      <c r="F228" t="s">
        <v>1008</v>
      </c>
      <c r="G228" t="s">
        <v>1009</v>
      </c>
      <c r="H228" t="s">
        <v>117</v>
      </c>
      <c r="I228" t="s">
        <v>118</v>
      </c>
      <c r="J228" t="s">
        <v>86</v>
      </c>
      <c r="K228" t="s">
        <v>86</v>
      </c>
      <c r="L228" t="s">
        <v>86</v>
      </c>
      <c r="M228" t="s">
        <v>1010</v>
      </c>
      <c r="N228" t="s">
        <v>1011</v>
      </c>
      <c r="O228" t="s">
        <v>104</v>
      </c>
      <c r="P228" t="s">
        <v>99</v>
      </c>
      <c r="Q228" s="1">
        <v>42684.744507442127</v>
      </c>
      <c r="R228" s="1">
        <v>42684.744507442127</v>
      </c>
      <c r="S228" s="1">
        <v>42684.943118090276</v>
      </c>
      <c r="T228" s="1">
        <v>42685.573775694444</v>
      </c>
      <c r="U228">
        <v>1</v>
      </c>
      <c r="V228" t="s">
        <v>210</v>
      </c>
      <c r="W228">
        <v>5</v>
      </c>
      <c r="X228">
        <v>81.400000000000006</v>
      </c>
      <c r="AB228">
        <v>5393</v>
      </c>
      <c r="AC228" t="s">
        <v>105</v>
      </c>
      <c r="AD228">
        <v>31242</v>
      </c>
      <c r="AE228" t="s">
        <v>430</v>
      </c>
      <c r="AH228" t="s">
        <v>1012</v>
      </c>
      <c r="AI228" t="s">
        <v>88</v>
      </c>
      <c r="AJ228" t="s">
        <v>88</v>
      </c>
      <c r="AK228" t="s">
        <v>86</v>
      </c>
      <c r="AL228" t="s">
        <v>88</v>
      </c>
      <c r="AM228" t="s">
        <v>88</v>
      </c>
      <c r="AN228" t="s">
        <v>88</v>
      </c>
      <c r="AO228" t="s">
        <v>88</v>
      </c>
      <c r="AP228" t="s">
        <v>86</v>
      </c>
      <c r="AQ228" t="s">
        <v>89</v>
      </c>
      <c r="AR228" t="s">
        <v>113</v>
      </c>
      <c r="AS228" t="s">
        <v>91</v>
      </c>
      <c r="AT228" t="s">
        <v>91</v>
      </c>
      <c r="AU228" t="s">
        <v>92</v>
      </c>
      <c r="AV228" t="s">
        <v>275</v>
      </c>
      <c r="AW228" t="s">
        <v>431</v>
      </c>
      <c r="AX228" t="s">
        <v>431</v>
      </c>
      <c r="AY228"/>
      <c r="AZ228" t="s">
        <v>99</v>
      </c>
      <c r="BA228">
        <v>2478.52</v>
      </c>
      <c r="BB228">
        <v>733.94</v>
      </c>
      <c r="BC228" s="1">
        <v>42684.732560682867</v>
      </c>
      <c r="BD228" t="s">
        <v>94</v>
      </c>
      <c r="BE228" t="s">
        <v>213</v>
      </c>
      <c r="BF228" s="1">
        <v>42685.573775694444</v>
      </c>
      <c r="BG228">
        <v>1</v>
      </c>
      <c r="BH228">
        <v>453276</v>
      </c>
      <c r="BI228" s="1">
        <v>42682.784796134256</v>
      </c>
      <c r="BJ228" s="1">
        <v>42684.741462847225</v>
      </c>
      <c r="BK228" t="s">
        <v>106</v>
      </c>
      <c r="BL228" t="s">
        <v>107</v>
      </c>
      <c r="BM228" t="s">
        <v>97</v>
      </c>
      <c r="BN228" t="s">
        <v>98</v>
      </c>
      <c r="BO228"/>
      <c r="BP228" t="s">
        <v>91</v>
      </c>
      <c r="BQ228" t="s">
        <v>108</v>
      </c>
      <c r="BR228" s="1">
        <v>42685</v>
      </c>
      <c r="BS228"/>
      <c r="BT228" s="1">
        <v>42683.784796134256</v>
      </c>
      <c r="BU228" t="s">
        <v>291</v>
      </c>
      <c r="BV228" t="s">
        <v>99</v>
      </c>
      <c r="BW228">
        <v>0</v>
      </c>
      <c r="BX228"/>
      <c r="BY228"/>
      <c r="BZ228"/>
      <c r="CA228" t="s">
        <v>100</v>
      </c>
      <c r="CB228" t="s">
        <v>1013</v>
      </c>
      <c r="CC228" t="s">
        <v>101</v>
      </c>
      <c r="CD228"/>
      <c r="CE228"/>
      <c r="CF228" t="s">
        <v>86</v>
      </c>
      <c r="CG228" t="s">
        <v>88</v>
      </c>
      <c r="CH228" t="s">
        <v>99</v>
      </c>
      <c r="CI228">
        <v>194</v>
      </c>
      <c r="CJ228" t="s">
        <v>170</v>
      </c>
      <c r="CK228" t="s">
        <v>171</v>
      </c>
      <c r="CL228" t="s">
        <v>381</v>
      </c>
      <c r="CM228" t="s">
        <v>382</v>
      </c>
      <c r="CN228">
        <v>0.04</v>
      </c>
      <c r="CO228">
        <v>11</v>
      </c>
      <c r="CP228" t="s">
        <v>86</v>
      </c>
      <c r="CQ228" t="s">
        <v>86</v>
      </c>
      <c r="CR228" t="s">
        <v>86</v>
      </c>
      <c r="CU228" t="s">
        <v>99</v>
      </c>
      <c r="CV228" t="s">
        <v>99</v>
      </c>
      <c r="CW228" t="s">
        <v>99</v>
      </c>
      <c r="CX228" t="s">
        <v>99</v>
      </c>
      <c r="CY228" t="s">
        <v>99</v>
      </c>
      <c r="CZ228" t="s">
        <v>99</v>
      </c>
      <c r="DA228" t="s">
        <v>373</v>
      </c>
      <c r="DB228" t="s">
        <v>99</v>
      </c>
      <c r="DC228" t="s">
        <v>99</v>
      </c>
      <c r="DE228" t="s">
        <v>373</v>
      </c>
      <c r="DF228">
        <v>41</v>
      </c>
      <c r="DG228">
        <v>153</v>
      </c>
      <c r="DH228">
        <v>0</v>
      </c>
      <c r="DI228">
        <v>11.39</v>
      </c>
      <c r="DJ228">
        <v>68.88</v>
      </c>
      <c r="DK228">
        <v>0</v>
      </c>
      <c r="DL228" s="7" t="str">
        <f t="shared" si="6"/>
        <v>PROV</v>
      </c>
      <c r="DM228" s="9">
        <f t="shared" si="7"/>
        <v>42684</v>
      </c>
    </row>
    <row r="229" spans="1:117">
      <c r="A229" t="s">
        <v>86</v>
      </c>
      <c r="B229" t="s">
        <v>212</v>
      </c>
      <c r="C229" t="s">
        <v>103</v>
      </c>
      <c r="D229">
        <v>125833</v>
      </c>
      <c r="E229">
        <v>27329</v>
      </c>
      <c r="F229" t="s">
        <v>1014</v>
      </c>
      <c r="G229" t="s">
        <v>1015</v>
      </c>
      <c r="H229" t="s">
        <v>117</v>
      </c>
      <c r="I229" t="s">
        <v>118</v>
      </c>
      <c r="J229" t="s">
        <v>86</v>
      </c>
      <c r="K229" t="s">
        <v>86</v>
      </c>
      <c r="L229" t="s">
        <v>86</v>
      </c>
      <c r="M229" t="s">
        <v>1016</v>
      </c>
      <c r="N229" t="s">
        <v>1017</v>
      </c>
      <c r="O229" t="s">
        <v>104</v>
      </c>
      <c r="P229" t="s">
        <v>99</v>
      </c>
      <c r="Q229" s="1">
        <v>42684.744622256942</v>
      </c>
      <c r="R229" s="1">
        <v>42684.744622256942</v>
      </c>
      <c r="S229" s="1">
        <v>42684.920994629632</v>
      </c>
      <c r="T229" s="1">
        <v>42685.450049305553</v>
      </c>
      <c r="U229">
        <v>1</v>
      </c>
      <c r="V229" t="s">
        <v>211</v>
      </c>
      <c r="W229">
        <v>104</v>
      </c>
      <c r="X229">
        <v>388</v>
      </c>
      <c r="AB229">
        <v>16990</v>
      </c>
      <c r="AC229" t="s">
        <v>110</v>
      </c>
      <c r="AD229">
        <v>0</v>
      </c>
      <c r="AH229" t="s">
        <v>1018</v>
      </c>
      <c r="AI229" t="s">
        <v>86</v>
      </c>
      <c r="AJ229" t="s">
        <v>88</v>
      </c>
      <c r="AK229" t="s">
        <v>86</v>
      </c>
      <c r="AL229" t="s">
        <v>88</v>
      </c>
      <c r="AM229" t="s">
        <v>88</v>
      </c>
      <c r="AN229" t="s">
        <v>88</v>
      </c>
      <c r="AO229" t="s">
        <v>86</v>
      </c>
      <c r="AP229" t="s">
        <v>86</v>
      </c>
      <c r="AQ229" t="s">
        <v>89</v>
      </c>
      <c r="AR229" t="s">
        <v>90</v>
      </c>
      <c r="AS229" t="s">
        <v>91</v>
      </c>
      <c r="AT229" t="s">
        <v>301</v>
      </c>
      <c r="AU229" t="s">
        <v>92</v>
      </c>
      <c r="AV229" t="s">
        <v>93</v>
      </c>
      <c r="AW229" t="s">
        <v>93</v>
      </c>
      <c r="AX229" t="s">
        <v>93</v>
      </c>
      <c r="AY229"/>
      <c r="AZ229" t="s">
        <v>99</v>
      </c>
      <c r="BA229">
        <v>11456.1</v>
      </c>
      <c r="BB229">
        <v>3392.39</v>
      </c>
      <c r="BC229" s="1">
        <v>42684.328581018519</v>
      </c>
      <c r="BD229" t="s">
        <v>94</v>
      </c>
      <c r="BE229" t="s">
        <v>213</v>
      </c>
      <c r="BF229" s="1">
        <v>42685.450049305553</v>
      </c>
      <c r="BG229">
        <v>1</v>
      </c>
      <c r="BH229">
        <v>453277</v>
      </c>
      <c r="BI229" s="1">
        <v>42683.843194629633</v>
      </c>
      <c r="BJ229" s="1">
        <v>42684.741462847225</v>
      </c>
      <c r="BK229" t="s">
        <v>111</v>
      </c>
      <c r="BL229" t="s">
        <v>112</v>
      </c>
      <c r="BM229" t="s">
        <v>97</v>
      </c>
      <c r="BN229" t="s">
        <v>98</v>
      </c>
      <c r="BO229"/>
      <c r="BP229" t="s">
        <v>91</v>
      </c>
      <c r="BQ229" t="s">
        <v>108</v>
      </c>
      <c r="BR229" s="1">
        <v>42685</v>
      </c>
      <c r="BS229"/>
      <c r="BT229" s="1">
        <v>42683.843194629633</v>
      </c>
      <c r="BU229" t="s">
        <v>209</v>
      </c>
      <c r="BV229" t="s">
        <v>99</v>
      </c>
      <c r="BW229">
        <v>0</v>
      </c>
      <c r="BX229"/>
      <c r="BY229"/>
      <c r="BZ229"/>
      <c r="CA229" t="s">
        <v>100</v>
      </c>
      <c r="CB229" t="s">
        <v>1019</v>
      </c>
      <c r="CC229" t="s">
        <v>101</v>
      </c>
      <c r="CD229"/>
      <c r="CE229"/>
      <c r="CF229" t="s">
        <v>86</v>
      </c>
      <c r="CG229" t="s">
        <v>88</v>
      </c>
      <c r="CH229" t="s">
        <v>99</v>
      </c>
      <c r="CI229">
        <v>1384</v>
      </c>
      <c r="CJ229" t="s">
        <v>168</v>
      </c>
      <c r="CK229" t="s">
        <v>169</v>
      </c>
      <c r="CL229" t="s">
        <v>180</v>
      </c>
      <c r="CM229" t="s">
        <v>216</v>
      </c>
      <c r="CN229">
        <v>0.01</v>
      </c>
      <c r="CO229">
        <v>17</v>
      </c>
      <c r="CP229" t="s">
        <v>86</v>
      </c>
      <c r="CQ229" t="s">
        <v>86</v>
      </c>
      <c r="CR229" t="s">
        <v>86</v>
      </c>
      <c r="CU229" t="s">
        <v>99</v>
      </c>
      <c r="CV229" t="s">
        <v>99</v>
      </c>
      <c r="CW229" t="s">
        <v>99</v>
      </c>
      <c r="CX229" t="s">
        <v>99</v>
      </c>
      <c r="CY229" t="s">
        <v>99</v>
      </c>
      <c r="CZ229" t="s">
        <v>99</v>
      </c>
      <c r="DA229" t="s">
        <v>373</v>
      </c>
      <c r="DB229" t="s">
        <v>99</v>
      </c>
      <c r="DC229" t="s">
        <v>99</v>
      </c>
      <c r="DE229" t="s">
        <v>373</v>
      </c>
      <c r="DF229">
        <v>266</v>
      </c>
      <c r="DG229">
        <v>1118</v>
      </c>
      <c r="DH229">
        <v>0</v>
      </c>
      <c r="DI229">
        <v>72.48</v>
      </c>
      <c r="DJ229">
        <v>300.92</v>
      </c>
      <c r="DK229">
        <v>0</v>
      </c>
      <c r="DL229" s="7" t="str">
        <f t="shared" si="6"/>
        <v>LIMA</v>
      </c>
      <c r="DM229" s="9">
        <f t="shared" si="7"/>
        <v>42684</v>
      </c>
    </row>
    <row r="230" spans="1:117">
      <c r="A230" t="s">
        <v>86</v>
      </c>
      <c r="B230" t="s">
        <v>212</v>
      </c>
      <c r="C230" t="s">
        <v>103</v>
      </c>
      <c r="D230">
        <v>125834</v>
      </c>
      <c r="E230">
        <v>28191</v>
      </c>
      <c r="F230" t="s">
        <v>1020</v>
      </c>
      <c r="G230" t="s">
        <v>1021</v>
      </c>
      <c r="H230" t="s">
        <v>117</v>
      </c>
      <c r="I230" t="s">
        <v>118</v>
      </c>
      <c r="J230" t="s">
        <v>86</v>
      </c>
      <c r="K230" t="s">
        <v>86</v>
      </c>
      <c r="L230" t="s">
        <v>86</v>
      </c>
      <c r="M230" t="s">
        <v>1022</v>
      </c>
      <c r="N230" t="s">
        <v>1023</v>
      </c>
      <c r="O230" t="s">
        <v>104</v>
      </c>
      <c r="P230" t="s">
        <v>99</v>
      </c>
      <c r="Q230" s="1">
        <v>42684.744845787034</v>
      </c>
      <c r="R230" s="1">
        <v>42684.744845787034</v>
      </c>
      <c r="S230" s="1">
        <v>42684.943309259259</v>
      </c>
      <c r="T230" s="1">
        <v>42685.572934293981</v>
      </c>
      <c r="U230">
        <v>1</v>
      </c>
      <c r="V230" t="s">
        <v>210</v>
      </c>
      <c r="W230">
        <v>2</v>
      </c>
      <c r="X230">
        <v>14.4</v>
      </c>
      <c r="AB230">
        <v>5393</v>
      </c>
      <c r="AC230" t="s">
        <v>105</v>
      </c>
      <c r="AD230">
        <v>10172</v>
      </c>
      <c r="AE230" t="s">
        <v>1024</v>
      </c>
      <c r="AH230" t="s">
        <v>1025</v>
      </c>
      <c r="AI230" t="s">
        <v>88</v>
      </c>
      <c r="AJ230" t="s">
        <v>88</v>
      </c>
      <c r="AK230" t="s">
        <v>86</v>
      </c>
      <c r="AL230" t="s">
        <v>88</v>
      </c>
      <c r="AM230" t="s">
        <v>86</v>
      </c>
      <c r="AN230" t="s">
        <v>86</v>
      </c>
      <c r="AO230" t="s">
        <v>88</v>
      </c>
      <c r="AP230" t="s">
        <v>86</v>
      </c>
      <c r="AQ230" t="s">
        <v>89</v>
      </c>
      <c r="AR230" t="s">
        <v>90</v>
      </c>
      <c r="AS230" t="s">
        <v>122</v>
      </c>
      <c r="AT230" t="s">
        <v>126</v>
      </c>
      <c r="AU230" t="s">
        <v>92</v>
      </c>
      <c r="AV230" t="s">
        <v>93</v>
      </c>
      <c r="AW230" t="s">
        <v>288</v>
      </c>
      <c r="AX230" t="s">
        <v>1026</v>
      </c>
      <c r="AY230"/>
      <c r="AZ230" t="s">
        <v>99</v>
      </c>
      <c r="BA230">
        <v>510.47</v>
      </c>
      <c r="BB230">
        <v>151.16</v>
      </c>
      <c r="BC230" s="1">
        <v>42684.732964768518</v>
      </c>
      <c r="BD230" t="s">
        <v>94</v>
      </c>
      <c r="BE230" t="s">
        <v>213</v>
      </c>
      <c r="BF230" s="1">
        <v>42685.572934293981</v>
      </c>
      <c r="BG230">
        <v>2</v>
      </c>
      <c r="BH230">
        <v>453278</v>
      </c>
      <c r="BI230" s="1">
        <v>42684.732606979167</v>
      </c>
      <c r="BJ230" s="1">
        <v>42684.741462847225</v>
      </c>
      <c r="BK230" t="s">
        <v>106</v>
      </c>
      <c r="BL230" t="s">
        <v>107</v>
      </c>
      <c r="BM230" t="s">
        <v>97</v>
      </c>
      <c r="BN230" t="s">
        <v>98</v>
      </c>
      <c r="BO230"/>
      <c r="BP230" t="s">
        <v>91</v>
      </c>
      <c r="BQ230" t="s">
        <v>108</v>
      </c>
      <c r="BR230" s="1">
        <v>42685</v>
      </c>
      <c r="BS230"/>
      <c r="BT230" s="1">
        <v>42685.732606979167</v>
      </c>
      <c r="BU230" t="s">
        <v>291</v>
      </c>
      <c r="BV230" t="s">
        <v>99</v>
      </c>
      <c r="BW230">
        <v>0</v>
      </c>
      <c r="BX230"/>
      <c r="BY230"/>
      <c r="BZ230"/>
      <c r="CA230" t="s">
        <v>100</v>
      </c>
      <c r="CB230" t="s">
        <v>1027</v>
      </c>
      <c r="CC230" t="s">
        <v>101</v>
      </c>
      <c r="CD230"/>
      <c r="CE230"/>
      <c r="CF230" t="s">
        <v>86</v>
      </c>
      <c r="CG230" t="s">
        <v>88</v>
      </c>
      <c r="CH230" t="s">
        <v>99</v>
      </c>
      <c r="CI230">
        <v>60</v>
      </c>
      <c r="CJ230" t="s">
        <v>206</v>
      </c>
      <c r="CK230" t="s">
        <v>207</v>
      </c>
      <c r="CL230" t="s">
        <v>381</v>
      </c>
      <c r="CM230" t="s">
        <v>382</v>
      </c>
      <c r="CN230">
        <v>0.04</v>
      </c>
      <c r="CO230">
        <v>8</v>
      </c>
      <c r="CP230" t="s">
        <v>86</v>
      </c>
      <c r="CQ230" t="s">
        <v>86</v>
      </c>
      <c r="CR230" t="s">
        <v>86</v>
      </c>
      <c r="CU230" t="s">
        <v>99</v>
      </c>
      <c r="CV230" t="s">
        <v>99</v>
      </c>
      <c r="CW230" t="s">
        <v>99</v>
      </c>
      <c r="CX230" t="s">
        <v>99</v>
      </c>
      <c r="CY230" t="s">
        <v>99</v>
      </c>
      <c r="CZ230" t="s">
        <v>99</v>
      </c>
      <c r="DA230" t="s">
        <v>373</v>
      </c>
      <c r="DB230" t="s">
        <v>99</v>
      </c>
      <c r="DC230" t="s">
        <v>99</v>
      </c>
      <c r="DE230" t="s">
        <v>373</v>
      </c>
      <c r="DF230">
        <v>13</v>
      </c>
      <c r="DG230">
        <v>47</v>
      </c>
      <c r="DH230">
        <v>0</v>
      </c>
      <c r="DI230">
        <v>3.03</v>
      </c>
      <c r="DJ230">
        <v>10.02</v>
      </c>
      <c r="DK230">
        <v>0</v>
      </c>
      <c r="DL230" s="7" t="str">
        <f t="shared" si="6"/>
        <v>LIMA</v>
      </c>
      <c r="DM230" s="9">
        <f t="shared" si="7"/>
        <v>42684</v>
      </c>
    </row>
    <row r="231" spans="1:117">
      <c r="A231" t="s">
        <v>86</v>
      </c>
      <c r="B231" t="s">
        <v>212</v>
      </c>
      <c r="C231" t="s">
        <v>103</v>
      </c>
      <c r="D231">
        <v>125835</v>
      </c>
      <c r="E231">
        <v>29921</v>
      </c>
      <c r="F231" t="s">
        <v>981</v>
      </c>
      <c r="G231" t="s">
        <v>982</v>
      </c>
      <c r="H231" t="s">
        <v>117</v>
      </c>
      <c r="I231" t="s">
        <v>118</v>
      </c>
      <c r="J231" t="s">
        <v>86</v>
      </c>
      <c r="K231" t="s">
        <v>86</v>
      </c>
      <c r="L231" t="s">
        <v>86</v>
      </c>
      <c r="M231" t="s">
        <v>983</v>
      </c>
      <c r="N231" t="s">
        <v>1028</v>
      </c>
      <c r="O231" t="s">
        <v>104</v>
      </c>
      <c r="P231" t="s">
        <v>99</v>
      </c>
      <c r="Q231" s="1">
        <v>42684.744970057873</v>
      </c>
      <c r="R231" s="1">
        <v>42684.744970057873</v>
      </c>
      <c r="S231" s="1">
        <v>42684.944081134257</v>
      </c>
      <c r="T231" s="1">
        <v>42685.64982796296</v>
      </c>
      <c r="U231">
        <v>1</v>
      </c>
      <c r="V231" t="s">
        <v>210</v>
      </c>
      <c r="W231">
        <v>2</v>
      </c>
      <c r="X231">
        <v>32.200000000000003</v>
      </c>
      <c r="AB231">
        <v>5393</v>
      </c>
      <c r="AC231" t="s">
        <v>105</v>
      </c>
      <c r="AD231">
        <v>14970</v>
      </c>
      <c r="AE231" t="s">
        <v>672</v>
      </c>
      <c r="AH231" t="s">
        <v>985</v>
      </c>
      <c r="AI231" t="s">
        <v>88</v>
      </c>
      <c r="AJ231" t="s">
        <v>88</v>
      </c>
      <c r="AK231" t="s">
        <v>86</v>
      </c>
      <c r="AL231" t="s">
        <v>88</v>
      </c>
      <c r="AM231" t="s">
        <v>88</v>
      </c>
      <c r="AN231" t="s">
        <v>88</v>
      </c>
      <c r="AO231" t="s">
        <v>88</v>
      </c>
      <c r="AP231" t="s">
        <v>86</v>
      </c>
      <c r="AQ231" t="s">
        <v>89</v>
      </c>
      <c r="AR231" t="s">
        <v>121</v>
      </c>
      <c r="AS231" t="s">
        <v>120</v>
      </c>
      <c r="AT231" t="s">
        <v>122</v>
      </c>
      <c r="AU231" t="s">
        <v>92</v>
      </c>
      <c r="AV231" t="s">
        <v>127</v>
      </c>
      <c r="AW231" t="s">
        <v>673</v>
      </c>
      <c r="AX231" t="s">
        <v>986</v>
      </c>
      <c r="AY231"/>
      <c r="AZ231" t="s">
        <v>99</v>
      </c>
      <c r="BA231">
        <v>924.28</v>
      </c>
      <c r="BB231">
        <v>273.7</v>
      </c>
      <c r="BC231" s="1">
        <v>42684.380082824071</v>
      </c>
      <c r="BD231" t="s">
        <v>94</v>
      </c>
      <c r="BE231" t="s">
        <v>213</v>
      </c>
      <c r="BF231" s="1">
        <v>42685.64982796296</v>
      </c>
      <c r="BG231">
        <v>1</v>
      </c>
      <c r="BH231">
        <v>453279</v>
      </c>
      <c r="BI231" s="1">
        <v>42683.943826423609</v>
      </c>
      <c r="BJ231" s="1">
        <v>42684.74184224537</v>
      </c>
      <c r="BK231" t="s">
        <v>106</v>
      </c>
      <c r="BL231" t="s">
        <v>107</v>
      </c>
      <c r="BM231" t="s">
        <v>97</v>
      </c>
      <c r="BN231" t="s">
        <v>98</v>
      </c>
      <c r="BO231"/>
      <c r="BP231" t="s">
        <v>91</v>
      </c>
      <c r="BQ231" t="s">
        <v>108</v>
      </c>
      <c r="BR231" s="1">
        <v>42685</v>
      </c>
      <c r="BS231"/>
      <c r="BT231" s="1">
        <v>42684.943826423609</v>
      </c>
      <c r="BU231" t="s">
        <v>531</v>
      </c>
      <c r="BV231" t="s">
        <v>99</v>
      </c>
      <c r="BW231">
        <v>0</v>
      </c>
      <c r="BX231"/>
      <c r="BY231"/>
      <c r="BZ231"/>
      <c r="CA231" t="s">
        <v>100</v>
      </c>
      <c r="CB231" t="s">
        <v>1029</v>
      </c>
      <c r="CC231" t="s">
        <v>101</v>
      </c>
      <c r="CD231"/>
      <c r="CE231"/>
      <c r="CF231" t="s">
        <v>86</v>
      </c>
      <c r="CG231" t="s">
        <v>86</v>
      </c>
      <c r="CH231" t="s">
        <v>99</v>
      </c>
      <c r="CI231">
        <v>72</v>
      </c>
      <c r="CJ231" t="s">
        <v>174</v>
      </c>
      <c r="CK231" t="s">
        <v>175</v>
      </c>
      <c r="CL231" t="s">
        <v>381</v>
      </c>
      <c r="CM231" t="s">
        <v>382</v>
      </c>
      <c r="CN231">
        <v>0.04</v>
      </c>
      <c r="CO231">
        <v>4</v>
      </c>
      <c r="CP231" t="s">
        <v>86</v>
      </c>
      <c r="CQ231" t="s">
        <v>86</v>
      </c>
      <c r="CR231" t="s">
        <v>86</v>
      </c>
      <c r="CU231" t="s">
        <v>99</v>
      </c>
      <c r="CV231" t="s">
        <v>99</v>
      </c>
      <c r="CW231" t="s">
        <v>99</v>
      </c>
      <c r="CX231" t="s">
        <v>99</v>
      </c>
      <c r="CY231" t="s">
        <v>99</v>
      </c>
      <c r="CZ231" t="s">
        <v>99</v>
      </c>
      <c r="DA231" t="s">
        <v>373</v>
      </c>
      <c r="DB231" t="s">
        <v>99</v>
      </c>
      <c r="DC231" t="s">
        <v>99</v>
      </c>
      <c r="DE231" t="s">
        <v>373</v>
      </c>
      <c r="DF231">
        <v>12</v>
      </c>
      <c r="DG231">
        <v>60</v>
      </c>
      <c r="DH231">
        <v>0</v>
      </c>
      <c r="DI231">
        <v>3.15</v>
      </c>
      <c r="DJ231">
        <v>26.76</v>
      </c>
      <c r="DK231">
        <v>0</v>
      </c>
      <c r="DL231" s="7" t="str">
        <f t="shared" si="6"/>
        <v>PROV</v>
      </c>
      <c r="DM231" s="9">
        <f t="shared" si="7"/>
        <v>42684</v>
      </c>
    </row>
    <row r="232" spans="1:117">
      <c r="A232" t="s">
        <v>86</v>
      </c>
      <c r="B232" t="s">
        <v>212</v>
      </c>
      <c r="C232" t="s">
        <v>103</v>
      </c>
      <c r="D232">
        <v>125836</v>
      </c>
      <c r="E232">
        <v>16262</v>
      </c>
      <c r="F232" t="s">
        <v>1030</v>
      </c>
      <c r="G232" t="s">
        <v>1031</v>
      </c>
      <c r="H232" t="s">
        <v>117</v>
      </c>
      <c r="I232" t="s">
        <v>118</v>
      </c>
      <c r="J232" t="s">
        <v>86</v>
      </c>
      <c r="K232" t="s">
        <v>86</v>
      </c>
      <c r="L232" t="s">
        <v>86</v>
      </c>
      <c r="M232" t="s">
        <v>1032</v>
      </c>
      <c r="N232" t="s">
        <v>1033</v>
      </c>
      <c r="O232" t="s">
        <v>104</v>
      </c>
      <c r="P232" t="s">
        <v>99</v>
      </c>
      <c r="Q232" s="1">
        <v>42684.87562337963</v>
      </c>
      <c r="R232" s="1">
        <v>42684.87562337963</v>
      </c>
      <c r="S232" s="1">
        <v>42684.920883749997</v>
      </c>
      <c r="T232" s="1">
        <v>42685.521827268516</v>
      </c>
      <c r="U232">
        <v>1</v>
      </c>
      <c r="V232" t="s">
        <v>211</v>
      </c>
      <c r="W232">
        <v>39</v>
      </c>
      <c r="X232">
        <v>168</v>
      </c>
      <c r="AB232">
        <v>16990</v>
      </c>
      <c r="AC232" t="s">
        <v>110</v>
      </c>
      <c r="AD232">
        <v>0</v>
      </c>
      <c r="AH232" t="s">
        <v>1034</v>
      </c>
      <c r="AI232" t="s">
        <v>86</v>
      </c>
      <c r="AJ232" t="s">
        <v>88</v>
      </c>
      <c r="AK232" t="s">
        <v>86</v>
      </c>
      <c r="AL232" t="s">
        <v>88</v>
      </c>
      <c r="AM232" t="s">
        <v>86</v>
      </c>
      <c r="AN232" t="s">
        <v>88</v>
      </c>
      <c r="AO232" t="s">
        <v>86</v>
      </c>
      <c r="AP232" t="s">
        <v>86</v>
      </c>
      <c r="AQ232" t="s">
        <v>89</v>
      </c>
      <c r="AR232" t="s">
        <v>90</v>
      </c>
      <c r="AS232" t="s">
        <v>91</v>
      </c>
      <c r="AT232" t="s">
        <v>113</v>
      </c>
      <c r="AU232" t="s">
        <v>92</v>
      </c>
      <c r="AV232" t="s">
        <v>93</v>
      </c>
      <c r="AW232" t="s">
        <v>93</v>
      </c>
      <c r="AX232" t="s">
        <v>114</v>
      </c>
      <c r="AY232"/>
      <c r="AZ232" t="s">
        <v>99</v>
      </c>
      <c r="BA232">
        <v>4618.58</v>
      </c>
      <c r="BB232">
        <v>1367.66</v>
      </c>
      <c r="BC232" s="1">
        <v>42684.605383715279</v>
      </c>
      <c r="BD232" t="s">
        <v>94</v>
      </c>
      <c r="BE232" t="s">
        <v>213</v>
      </c>
      <c r="BF232" s="1">
        <v>42685.521827268516</v>
      </c>
      <c r="BG232">
        <v>1</v>
      </c>
      <c r="BH232">
        <v>453280</v>
      </c>
      <c r="BI232" s="1">
        <v>42684.5650690162</v>
      </c>
      <c r="BJ232" s="1">
        <v>42684.875428506944</v>
      </c>
      <c r="BK232" t="s">
        <v>111</v>
      </c>
      <c r="BL232" t="s">
        <v>112</v>
      </c>
      <c r="BM232" t="s">
        <v>97</v>
      </c>
      <c r="BN232" t="s">
        <v>98</v>
      </c>
      <c r="BO232"/>
      <c r="BP232" t="s">
        <v>91</v>
      </c>
      <c r="BQ232" t="s">
        <v>108</v>
      </c>
      <c r="BR232" s="1">
        <v>42685</v>
      </c>
      <c r="BS232"/>
      <c r="BT232" s="1">
        <v>42684.5650690162</v>
      </c>
      <c r="BU232" t="s">
        <v>138</v>
      </c>
      <c r="BV232" t="s">
        <v>99</v>
      </c>
      <c r="BW232">
        <v>0</v>
      </c>
      <c r="BX232"/>
      <c r="BY232"/>
      <c r="BZ232"/>
      <c r="CA232" t="s">
        <v>100</v>
      </c>
      <c r="CB232" t="s">
        <v>1035</v>
      </c>
      <c r="CC232" t="s">
        <v>101</v>
      </c>
      <c r="CD232"/>
      <c r="CE232"/>
      <c r="CF232" t="s">
        <v>86</v>
      </c>
      <c r="CG232" t="s">
        <v>86</v>
      </c>
      <c r="CH232" t="s">
        <v>99</v>
      </c>
      <c r="CI232">
        <v>492</v>
      </c>
      <c r="CJ232" t="s">
        <v>176</v>
      </c>
      <c r="CK232" t="s">
        <v>376</v>
      </c>
      <c r="CL232" t="s">
        <v>180</v>
      </c>
      <c r="CM232" t="s">
        <v>216</v>
      </c>
      <c r="CN232">
        <v>0.01</v>
      </c>
      <c r="CO232">
        <v>20</v>
      </c>
      <c r="CP232" t="s">
        <v>86</v>
      </c>
      <c r="CQ232" t="s">
        <v>86</v>
      </c>
      <c r="CR232" t="s">
        <v>86</v>
      </c>
      <c r="CU232" t="s">
        <v>99</v>
      </c>
      <c r="CV232" t="s">
        <v>99</v>
      </c>
      <c r="CW232" t="s">
        <v>99</v>
      </c>
      <c r="CX232" t="s">
        <v>99</v>
      </c>
      <c r="CY232" t="s">
        <v>99</v>
      </c>
      <c r="CZ232" t="s">
        <v>99</v>
      </c>
      <c r="DA232" t="s">
        <v>373</v>
      </c>
      <c r="DB232" t="s">
        <v>99</v>
      </c>
      <c r="DC232" t="s">
        <v>99</v>
      </c>
      <c r="DE232" t="s">
        <v>373</v>
      </c>
      <c r="DF232">
        <v>44</v>
      </c>
      <c r="DG232">
        <v>448</v>
      </c>
      <c r="DH232">
        <v>0</v>
      </c>
      <c r="DI232">
        <v>21.59</v>
      </c>
      <c r="DJ232">
        <v>141.61000000000001</v>
      </c>
      <c r="DK232">
        <v>0</v>
      </c>
      <c r="DL232" s="7" t="str">
        <f t="shared" si="6"/>
        <v>LIMA</v>
      </c>
      <c r="DM232" s="9">
        <f t="shared" si="7"/>
        <v>42684</v>
      </c>
    </row>
    <row r="233" spans="1:117">
      <c r="A233" t="s">
        <v>86</v>
      </c>
      <c r="B233" t="s">
        <v>212</v>
      </c>
      <c r="C233" t="s">
        <v>335</v>
      </c>
      <c r="D233">
        <v>335115</v>
      </c>
      <c r="E233">
        <v>22527</v>
      </c>
      <c r="F233" t="s">
        <v>1075</v>
      </c>
      <c r="G233" t="s">
        <v>1076</v>
      </c>
      <c r="H233" t="s">
        <v>117</v>
      </c>
      <c r="I233" t="s">
        <v>118</v>
      </c>
      <c r="J233" t="s">
        <v>86</v>
      </c>
      <c r="K233" t="s">
        <v>86</v>
      </c>
      <c r="L233" t="s">
        <v>86</v>
      </c>
      <c r="M233" t="s">
        <v>1077</v>
      </c>
      <c r="N233" t="s">
        <v>1078</v>
      </c>
      <c r="O233" t="s">
        <v>336</v>
      </c>
      <c r="Q233" s="1">
        <v>42685.352690891203</v>
      </c>
      <c r="R233" s="1">
        <v>42685.352690891203</v>
      </c>
      <c r="S233" s="1">
        <v>42686.309511111111</v>
      </c>
      <c r="T233" s="1">
        <v>42686.535563773148</v>
      </c>
      <c r="U233">
        <v>1</v>
      </c>
      <c r="V233" t="s">
        <v>210</v>
      </c>
      <c r="W233">
        <v>2</v>
      </c>
      <c r="X233">
        <v>18</v>
      </c>
      <c r="AB233">
        <v>5393</v>
      </c>
      <c r="AC233" t="s">
        <v>105</v>
      </c>
      <c r="AD233">
        <v>18079</v>
      </c>
      <c r="AE233" t="s">
        <v>1079</v>
      </c>
      <c r="AH233" t="s">
        <v>1080</v>
      </c>
      <c r="AI233" t="s">
        <v>88</v>
      </c>
      <c r="AJ233" t="s">
        <v>88</v>
      </c>
      <c r="AK233" t="s">
        <v>86</v>
      </c>
      <c r="AL233" t="s">
        <v>88</v>
      </c>
      <c r="AM233" t="s">
        <v>88</v>
      </c>
      <c r="AN233" t="s">
        <v>88</v>
      </c>
      <c r="AO233" t="s">
        <v>88</v>
      </c>
      <c r="AP233" t="s">
        <v>86</v>
      </c>
      <c r="AQ233" t="s">
        <v>89</v>
      </c>
      <c r="AR233" t="s">
        <v>145</v>
      </c>
      <c r="AS233" t="s">
        <v>102</v>
      </c>
      <c r="AT233" t="s">
        <v>91</v>
      </c>
      <c r="AU233" t="s">
        <v>92</v>
      </c>
      <c r="AV233" t="s">
        <v>199</v>
      </c>
      <c r="AW233" t="s">
        <v>200</v>
      </c>
      <c r="AX233" t="s">
        <v>200</v>
      </c>
      <c r="AY233"/>
      <c r="AZ233" t="s">
        <v>99</v>
      </c>
      <c r="BA233">
        <v>681.23</v>
      </c>
      <c r="BB233">
        <v>200.01</v>
      </c>
      <c r="BC233" s="1">
        <v>42684.732756481484</v>
      </c>
      <c r="BD233" t="s">
        <v>94</v>
      </c>
      <c r="BE233" t="s">
        <v>213</v>
      </c>
      <c r="BF233" s="1">
        <v>42686.535563773148</v>
      </c>
      <c r="BG233">
        <v>1</v>
      </c>
      <c r="BH233">
        <v>453285</v>
      </c>
      <c r="BI233" s="1">
        <v>42684.730651689817</v>
      </c>
      <c r="BJ233" s="1">
        <v>42685.343456435185</v>
      </c>
      <c r="BK233" t="s">
        <v>106</v>
      </c>
      <c r="BL233" t="s">
        <v>107</v>
      </c>
      <c r="BM233" t="s">
        <v>97</v>
      </c>
      <c r="BN233" t="s">
        <v>98</v>
      </c>
      <c r="BO233"/>
      <c r="BP233" t="s">
        <v>91</v>
      </c>
      <c r="BQ233" t="s">
        <v>338</v>
      </c>
      <c r="BR233" s="1">
        <v>42685.352668287036</v>
      </c>
      <c r="BS233" t="s">
        <v>1081</v>
      </c>
      <c r="BT233" s="1">
        <v>42682</v>
      </c>
      <c r="BU233" t="s">
        <v>347</v>
      </c>
      <c r="BV233" t="s">
        <v>99</v>
      </c>
      <c r="BW233">
        <v>0</v>
      </c>
      <c r="BX233"/>
      <c r="BY233"/>
      <c r="BZ233"/>
      <c r="CA233" t="s">
        <v>100</v>
      </c>
      <c r="CB233" t="s">
        <v>1082</v>
      </c>
      <c r="CC233" t="s">
        <v>101</v>
      </c>
      <c r="CD233"/>
      <c r="CE233"/>
      <c r="CF233" t="s">
        <v>86</v>
      </c>
      <c r="CG233" t="s">
        <v>86</v>
      </c>
      <c r="CH233" t="s">
        <v>99</v>
      </c>
      <c r="CI233">
        <v>34</v>
      </c>
      <c r="CJ233" t="s">
        <v>340</v>
      </c>
      <c r="CK233" t="s">
        <v>392</v>
      </c>
      <c r="CL233" t="s">
        <v>184</v>
      </c>
      <c r="CM233" t="s">
        <v>214</v>
      </c>
      <c r="CN233">
        <v>0.02</v>
      </c>
      <c r="CO233">
        <v>5</v>
      </c>
      <c r="CP233" t="s">
        <v>86</v>
      </c>
      <c r="CQ233" t="s">
        <v>86</v>
      </c>
      <c r="CR233" t="s">
        <v>86</v>
      </c>
      <c r="CT233" t="s">
        <v>99</v>
      </c>
      <c r="CU233" t="s">
        <v>99</v>
      </c>
      <c r="CV233" t="s">
        <v>99</v>
      </c>
      <c r="CW233" t="s">
        <v>99</v>
      </c>
      <c r="CX233" t="s">
        <v>99</v>
      </c>
      <c r="CY233" t="s">
        <v>99</v>
      </c>
      <c r="CZ233" t="s">
        <v>99</v>
      </c>
      <c r="DA233" t="s">
        <v>373</v>
      </c>
      <c r="DB233" t="s">
        <v>99</v>
      </c>
      <c r="DC233" t="s">
        <v>99</v>
      </c>
      <c r="DD233" t="s">
        <v>99</v>
      </c>
      <c r="DE233" t="s">
        <v>373</v>
      </c>
      <c r="DF233">
        <v>0</v>
      </c>
      <c r="DG233">
        <v>12</v>
      </c>
      <c r="DH233">
        <v>22</v>
      </c>
      <c r="DI233">
        <v>0</v>
      </c>
      <c r="DJ233">
        <v>8.84</v>
      </c>
      <c r="DK233">
        <v>7.12</v>
      </c>
      <c r="DL233" s="7" t="str">
        <f t="shared" si="6"/>
        <v>PROV</v>
      </c>
      <c r="DM233" s="9">
        <f t="shared" si="7"/>
        <v>42685</v>
      </c>
    </row>
    <row r="234" spans="1:117">
      <c r="A234" t="s">
        <v>86</v>
      </c>
      <c r="B234" t="s">
        <v>212</v>
      </c>
      <c r="C234" t="s">
        <v>335</v>
      </c>
      <c r="D234">
        <v>335116</v>
      </c>
      <c r="E234">
        <v>13146</v>
      </c>
      <c r="F234" t="s">
        <v>473</v>
      </c>
      <c r="G234" t="s">
        <v>474</v>
      </c>
      <c r="H234" t="s">
        <v>117</v>
      </c>
      <c r="I234" t="s">
        <v>118</v>
      </c>
      <c r="J234" t="s">
        <v>86</v>
      </c>
      <c r="K234" t="s">
        <v>86</v>
      </c>
      <c r="L234" t="s">
        <v>86</v>
      </c>
      <c r="M234" t="s">
        <v>1083</v>
      </c>
      <c r="N234" t="s">
        <v>1084</v>
      </c>
      <c r="O234" t="s">
        <v>336</v>
      </c>
      <c r="Q234" s="1">
        <v>42685.352783796297</v>
      </c>
      <c r="R234" s="1">
        <v>42685.352783796297</v>
      </c>
      <c r="S234" s="1">
        <v>42685.643453969904</v>
      </c>
      <c r="T234" s="1">
        <v>42685.734027777777</v>
      </c>
      <c r="U234">
        <v>0</v>
      </c>
      <c r="V234" t="s">
        <v>211</v>
      </c>
      <c r="W234">
        <v>1</v>
      </c>
      <c r="X234">
        <v>1.6</v>
      </c>
      <c r="AB234">
        <v>13125</v>
      </c>
      <c r="AC234" t="s">
        <v>292</v>
      </c>
      <c r="AH234" t="s">
        <v>478</v>
      </c>
      <c r="AI234" t="s">
        <v>86</v>
      </c>
      <c r="AJ234" t="s">
        <v>88</v>
      </c>
      <c r="AK234" t="s">
        <v>86</v>
      </c>
      <c r="AL234" t="s">
        <v>88</v>
      </c>
      <c r="AM234" t="s">
        <v>88</v>
      </c>
      <c r="AN234" t="s">
        <v>88</v>
      </c>
      <c r="AO234" t="s">
        <v>86</v>
      </c>
      <c r="AP234" t="s">
        <v>86</v>
      </c>
      <c r="AQ234" t="s">
        <v>89</v>
      </c>
      <c r="AR234" t="s">
        <v>90</v>
      </c>
      <c r="AS234" t="s">
        <v>91</v>
      </c>
      <c r="AT234" t="s">
        <v>301</v>
      </c>
      <c r="AU234" t="s">
        <v>92</v>
      </c>
      <c r="AV234" t="s">
        <v>93</v>
      </c>
      <c r="AW234" t="s">
        <v>93</v>
      </c>
      <c r="AX234" t="s">
        <v>93</v>
      </c>
      <c r="AY234"/>
      <c r="AZ234"/>
      <c r="BA234">
        <v>251.19</v>
      </c>
      <c r="BB234">
        <v>73.75</v>
      </c>
      <c r="BC234" s="1">
        <v>42684.745726689813</v>
      </c>
      <c r="BD234" t="s">
        <v>94</v>
      </c>
      <c r="BE234" t="s">
        <v>306</v>
      </c>
      <c r="BF234" s="1">
        <v>42685.734027777777</v>
      </c>
      <c r="BG234">
        <v>4</v>
      </c>
      <c r="BH234">
        <v>453286</v>
      </c>
      <c r="BI234" s="1">
        <v>42683.331474189814</v>
      </c>
      <c r="BJ234" s="1">
        <v>42685.343456435185</v>
      </c>
      <c r="BK234" t="s">
        <v>99</v>
      </c>
      <c r="BL234" t="s">
        <v>99</v>
      </c>
      <c r="BM234" t="s">
        <v>99</v>
      </c>
      <c r="BN234" t="s">
        <v>99</v>
      </c>
      <c r="BO234"/>
      <c r="BP234" t="s">
        <v>91</v>
      </c>
      <c r="BQ234" t="s">
        <v>338</v>
      </c>
      <c r="BR234" s="1">
        <v>42685.35271835648</v>
      </c>
      <c r="BS234" t="s">
        <v>1085</v>
      </c>
      <c r="BT234" s="1">
        <v>42681</v>
      </c>
      <c r="BU234" t="s">
        <v>339</v>
      </c>
      <c r="BV234" t="s">
        <v>99</v>
      </c>
      <c r="BW234">
        <v>0</v>
      </c>
      <c r="BX234"/>
      <c r="BY234"/>
      <c r="BZ234"/>
      <c r="CA234" t="s">
        <v>100</v>
      </c>
      <c r="CB234" t="s">
        <v>1086</v>
      </c>
      <c r="CC234" t="s">
        <v>101</v>
      </c>
      <c r="CD234"/>
      <c r="CE234"/>
      <c r="CF234" t="s">
        <v>86</v>
      </c>
      <c r="CG234" t="s">
        <v>88</v>
      </c>
      <c r="CH234" t="s">
        <v>99</v>
      </c>
      <c r="CI234">
        <v>25</v>
      </c>
      <c r="CJ234" t="s">
        <v>340</v>
      </c>
      <c r="CK234" t="s">
        <v>392</v>
      </c>
      <c r="CL234" t="s">
        <v>184</v>
      </c>
      <c r="CM234" t="s">
        <v>214</v>
      </c>
      <c r="CN234">
        <v>0.02</v>
      </c>
      <c r="CO234">
        <v>1</v>
      </c>
      <c r="CP234" t="s">
        <v>86</v>
      </c>
      <c r="CQ234" t="s">
        <v>86</v>
      </c>
      <c r="CR234" t="s">
        <v>86</v>
      </c>
      <c r="CT234" t="s">
        <v>99</v>
      </c>
      <c r="CU234" t="s">
        <v>99</v>
      </c>
      <c r="CV234" t="s">
        <v>99</v>
      </c>
      <c r="CW234" t="s">
        <v>99</v>
      </c>
      <c r="CX234" t="s">
        <v>99</v>
      </c>
      <c r="CY234" t="s">
        <v>99</v>
      </c>
      <c r="CZ234" t="s">
        <v>99</v>
      </c>
      <c r="DA234" t="s">
        <v>373</v>
      </c>
      <c r="DB234" t="s">
        <v>99</v>
      </c>
      <c r="DC234" t="s">
        <v>99</v>
      </c>
      <c r="DD234" t="s">
        <v>99</v>
      </c>
      <c r="DE234" t="s">
        <v>373</v>
      </c>
      <c r="DF234">
        <v>0</v>
      </c>
      <c r="DG234">
        <v>25</v>
      </c>
      <c r="DH234">
        <v>0</v>
      </c>
      <c r="DI234">
        <v>0</v>
      </c>
      <c r="DJ234">
        <v>6.25</v>
      </c>
      <c r="DK234">
        <v>0</v>
      </c>
      <c r="DL234" s="7" t="str">
        <f t="shared" si="6"/>
        <v>LIMA</v>
      </c>
      <c r="DM234" s="9">
        <f t="shared" si="7"/>
        <v>42685</v>
      </c>
    </row>
    <row r="235" spans="1:117">
      <c r="A235" t="s">
        <v>86</v>
      </c>
      <c r="B235" t="s">
        <v>212</v>
      </c>
      <c r="C235" t="s">
        <v>335</v>
      </c>
      <c r="D235">
        <v>335117</v>
      </c>
      <c r="E235">
        <v>22307</v>
      </c>
      <c r="F235" t="s">
        <v>433</v>
      </c>
      <c r="G235" t="s">
        <v>434</v>
      </c>
      <c r="H235" t="s">
        <v>117</v>
      </c>
      <c r="I235" t="s">
        <v>118</v>
      </c>
      <c r="J235" t="s">
        <v>86</v>
      </c>
      <c r="K235" t="s">
        <v>86</v>
      </c>
      <c r="L235" t="s">
        <v>86</v>
      </c>
      <c r="M235" t="s">
        <v>1087</v>
      </c>
      <c r="N235" t="s">
        <v>1088</v>
      </c>
      <c r="O235" t="s">
        <v>336</v>
      </c>
      <c r="Q235" s="1">
        <v>42685.352873449076</v>
      </c>
      <c r="R235" s="1">
        <v>42685.352873449076</v>
      </c>
      <c r="S235" s="1">
        <v>42685.38233576389</v>
      </c>
      <c r="T235" s="1">
        <v>42685.644444444442</v>
      </c>
      <c r="U235">
        <v>0</v>
      </c>
      <c r="V235" t="s">
        <v>211</v>
      </c>
      <c r="W235">
        <v>4</v>
      </c>
      <c r="X235">
        <v>14</v>
      </c>
      <c r="AB235">
        <v>13125</v>
      </c>
      <c r="AC235" t="s">
        <v>292</v>
      </c>
      <c r="AH235" t="s">
        <v>1089</v>
      </c>
      <c r="AI235" t="s">
        <v>86</v>
      </c>
      <c r="AJ235" t="s">
        <v>86</v>
      </c>
      <c r="AK235" t="s">
        <v>86</v>
      </c>
      <c r="AL235" t="s">
        <v>86</v>
      </c>
      <c r="AM235" t="s">
        <v>86</v>
      </c>
      <c r="AN235" t="s">
        <v>86</v>
      </c>
      <c r="AO235" t="s">
        <v>88</v>
      </c>
      <c r="AP235" t="s">
        <v>86</v>
      </c>
      <c r="AQ235" t="s">
        <v>89</v>
      </c>
      <c r="AR235" t="s">
        <v>90</v>
      </c>
      <c r="AS235" t="s">
        <v>91</v>
      </c>
      <c r="AT235" t="s">
        <v>120</v>
      </c>
      <c r="AU235" t="s">
        <v>92</v>
      </c>
      <c r="AV235" t="s">
        <v>93</v>
      </c>
      <c r="AW235" t="s">
        <v>93</v>
      </c>
      <c r="AX235" t="s">
        <v>208</v>
      </c>
      <c r="AY235"/>
      <c r="AZ235"/>
      <c r="BA235">
        <v>830.83</v>
      </c>
      <c r="BB235">
        <v>243.93</v>
      </c>
      <c r="BC235" s="1">
        <v>42684.742758287037</v>
      </c>
      <c r="BD235" t="s">
        <v>94</v>
      </c>
      <c r="BE235" t="s">
        <v>332</v>
      </c>
      <c r="BF235" s="1">
        <v>42685.644444444442</v>
      </c>
      <c r="BG235">
        <v>1</v>
      </c>
      <c r="BH235">
        <v>453287</v>
      </c>
      <c r="BI235" s="1">
        <v>42684.738839583333</v>
      </c>
      <c r="BJ235" s="1">
        <v>42685.343456435185</v>
      </c>
      <c r="BK235" t="s">
        <v>99</v>
      </c>
      <c r="BL235" t="s">
        <v>99</v>
      </c>
      <c r="BM235" t="s">
        <v>99</v>
      </c>
      <c r="BN235" t="s">
        <v>99</v>
      </c>
      <c r="BO235"/>
      <c r="BP235" t="s">
        <v>91</v>
      </c>
      <c r="BQ235" t="s">
        <v>338</v>
      </c>
      <c r="BR235" s="1">
        <v>42685.352829745367</v>
      </c>
      <c r="BS235" t="s">
        <v>1090</v>
      </c>
      <c r="BT235" s="1">
        <v>42683</v>
      </c>
      <c r="BU235" t="s">
        <v>343</v>
      </c>
      <c r="BV235" t="s">
        <v>99</v>
      </c>
      <c r="BW235">
        <v>0</v>
      </c>
      <c r="BX235"/>
      <c r="BY235"/>
      <c r="BZ235"/>
      <c r="CA235" t="s">
        <v>100</v>
      </c>
      <c r="CB235" t="s">
        <v>1091</v>
      </c>
      <c r="CC235" t="s">
        <v>101</v>
      </c>
      <c r="CD235"/>
      <c r="CE235"/>
      <c r="CF235" t="s">
        <v>86</v>
      </c>
      <c r="CG235" t="s">
        <v>86</v>
      </c>
      <c r="CH235" t="s">
        <v>99</v>
      </c>
      <c r="CI235">
        <v>26</v>
      </c>
      <c r="CJ235" t="s">
        <v>340</v>
      </c>
      <c r="CK235" t="s">
        <v>392</v>
      </c>
      <c r="CL235" t="s">
        <v>184</v>
      </c>
      <c r="CM235" t="s">
        <v>214</v>
      </c>
      <c r="CN235">
        <v>0.02</v>
      </c>
      <c r="CO235">
        <v>2</v>
      </c>
      <c r="CP235" t="s">
        <v>86</v>
      </c>
      <c r="CQ235" t="s">
        <v>86</v>
      </c>
      <c r="CR235" t="s">
        <v>86</v>
      </c>
      <c r="CT235" t="s">
        <v>99</v>
      </c>
      <c r="CU235" t="s">
        <v>99</v>
      </c>
      <c r="CV235" t="s">
        <v>99</v>
      </c>
      <c r="CW235" t="s">
        <v>99</v>
      </c>
      <c r="CX235" t="s">
        <v>99</v>
      </c>
      <c r="CY235" t="s">
        <v>99</v>
      </c>
      <c r="CZ235" t="s">
        <v>99</v>
      </c>
      <c r="DA235" t="s">
        <v>373</v>
      </c>
      <c r="DB235" t="s">
        <v>99</v>
      </c>
      <c r="DC235" t="s">
        <v>99</v>
      </c>
      <c r="DD235" t="s">
        <v>99</v>
      </c>
      <c r="DE235" t="s">
        <v>373</v>
      </c>
      <c r="DF235">
        <v>6</v>
      </c>
      <c r="DG235">
        <v>0</v>
      </c>
      <c r="DH235">
        <v>20</v>
      </c>
      <c r="DI235">
        <v>4.3899999999999997</v>
      </c>
      <c r="DJ235">
        <v>0</v>
      </c>
      <c r="DK235">
        <v>7.6</v>
      </c>
      <c r="DL235" s="7" t="str">
        <f t="shared" si="6"/>
        <v>LIMA</v>
      </c>
      <c r="DM235" s="9">
        <f t="shared" si="7"/>
        <v>42685</v>
      </c>
    </row>
    <row r="236" spans="1:117">
      <c r="A236" t="s">
        <v>86</v>
      </c>
      <c r="B236" t="s">
        <v>212</v>
      </c>
      <c r="C236" t="s">
        <v>335</v>
      </c>
      <c r="D236">
        <v>335118</v>
      </c>
      <c r="E236">
        <v>25230</v>
      </c>
      <c r="F236" t="s">
        <v>1092</v>
      </c>
      <c r="G236" t="s">
        <v>1093</v>
      </c>
      <c r="H236" t="s">
        <v>117</v>
      </c>
      <c r="I236" t="s">
        <v>118</v>
      </c>
      <c r="J236" t="s">
        <v>86</v>
      </c>
      <c r="K236" t="s">
        <v>86</v>
      </c>
      <c r="L236" t="s">
        <v>86</v>
      </c>
      <c r="M236" t="s">
        <v>1094</v>
      </c>
      <c r="N236" t="s">
        <v>1095</v>
      </c>
      <c r="O236" t="s">
        <v>336</v>
      </c>
      <c r="Q236" s="1">
        <v>42685.419908680553</v>
      </c>
      <c r="R236" s="1">
        <v>42685.419908680553</v>
      </c>
      <c r="S236" s="1">
        <v>42686.309213078704</v>
      </c>
      <c r="T236" s="1">
        <v>42686.538667314817</v>
      </c>
      <c r="U236">
        <v>1</v>
      </c>
      <c r="V236" t="s">
        <v>210</v>
      </c>
      <c r="W236">
        <v>1</v>
      </c>
      <c r="X236">
        <v>14.2</v>
      </c>
      <c r="AB236">
        <v>5393</v>
      </c>
      <c r="AC236" t="s">
        <v>105</v>
      </c>
      <c r="AD236">
        <v>15845</v>
      </c>
      <c r="AE236" t="s">
        <v>467</v>
      </c>
      <c r="AH236" t="s">
        <v>1096</v>
      </c>
      <c r="AI236" t="s">
        <v>88</v>
      </c>
      <c r="AJ236" t="s">
        <v>88</v>
      </c>
      <c r="AK236" t="s">
        <v>86</v>
      </c>
      <c r="AL236" t="s">
        <v>88</v>
      </c>
      <c r="AM236" t="s">
        <v>88</v>
      </c>
      <c r="AN236" t="s">
        <v>88</v>
      </c>
      <c r="AO236" t="s">
        <v>88</v>
      </c>
      <c r="AP236" t="s">
        <v>86</v>
      </c>
      <c r="AQ236" t="s">
        <v>89</v>
      </c>
      <c r="AR236" t="s">
        <v>240</v>
      </c>
      <c r="AS236" t="s">
        <v>91</v>
      </c>
      <c r="AT236" t="s">
        <v>91</v>
      </c>
      <c r="AU236" t="s">
        <v>92</v>
      </c>
      <c r="AV236" t="s">
        <v>241</v>
      </c>
      <c r="AW236" t="s">
        <v>242</v>
      </c>
      <c r="AX236" t="s">
        <v>242</v>
      </c>
      <c r="AY236"/>
      <c r="AZ236" t="s">
        <v>99</v>
      </c>
      <c r="BA236">
        <v>352.28</v>
      </c>
      <c r="BB236">
        <v>103.43</v>
      </c>
      <c r="BC236" s="1">
        <v>42685.393743402776</v>
      </c>
      <c r="BD236" t="s">
        <v>94</v>
      </c>
      <c r="BE236" t="s">
        <v>213</v>
      </c>
      <c r="BF236" s="1">
        <v>42686.538667314817</v>
      </c>
      <c r="BG236">
        <v>1</v>
      </c>
      <c r="BH236">
        <v>453299</v>
      </c>
      <c r="BI236" s="1">
        <v>42685.355343356481</v>
      </c>
      <c r="BJ236" s="1">
        <v>42685.419712337964</v>
      </c>
      <c r="BK236" t="s">
        <v>106</v>
      </c>
      <c r="BL236" t="s">
        <v>107</v>
      </c>
      <c r="BM236" t="s">
        <v>97</v>
      </c>
      <c r="BN236" t="s">
        <v>98</v>
      </c>
      <c r="BO236"/>
      <c r="BP236" t="s">
        <v>91</v>
      </c>
      <c r="BQ236" t="s">
        <v>338</v>
      </c>
      <c r="BR236" s="1">
        <v>42685.419846712961</v>
      </c>
      <c r="BS236"/>
      <c r="BT236"/>
      <c r="BU236" t="s">
        <v>1097</v>
      </c>
      <c r="BV236" t="s">
        <v>99</v>
      </c>
      <c r="BW236">
        <v>0</v>
      </c>
      <c r="BX236"/>
      <c r="BY236"/>
      <c r="BZ236"/>
      <c r="CA236" t="s">
        <v>100</v>
      </c>
      <c r="CB236" t="s">
        <v>1098</v>
      </c>
      <c r="CC236" t="s">
        <v>101</v>
      </c>
      <c r="CD236"/>
      <c r="CE236"/>
      <c r="CF236" t="s">
        <v>86</v>
      </c>
      <c r="CG236" t="s">
        <v>86</v>
      </c>
      <c r="CH236" t="s">
        <v>99</v>
      </c>
      <c r="CI236">
        <v>19</v>
      </c>
      <c r="CJ236" t="s">
        <v>340</v>
      </c>
      <c r="CK236" t="s">
        <v>392</v>
      </c>
      <c r="CL236" t="s">
        <v>398</v>
      </c>
      <c r="CM236" t="s">
        <v>399</v>
      </c>
      <c r="CN236">
        <v>0.03</v>
      </c>
      <c r="CO236">
        <v>9</v>
      </c>
      <c r="CP236" t="s">
        <v>86</v>
      </c>
      <c r="CQ236" t="s">
        <v>86</v>
      </c>
      <c r="CR236" t="s">
        <v>86</v>
      </c>
      <c r="CT236" t="s">
        <v>99</v>
      </c>
      <c r="CU236" t="s">
        <v>99</v>
      </c>
      <c r="CV236" t="s">
        <v>99</v>
      </c>
      <c r="CW236" t="s">
        <v>99</v>
      </c>
      <c r="CX236" t="s">
        <v>99</v>
      </c>
      <c r="CY236" t="s">
        <v>99</v>
      </c>
      <c r="CZ236" t="s">
        <v>99</v>
      </c>
      <c r="DA236" t="s">
        <v>373</v>
      </c>
      <c r="DB236" t="s">
        <v>99</v>
      </c>
      <c r="DC236" t="s">
        <v>99</v>
      </c>
      <c r="DD236" t="s">
        <v>99</v>
      </c>
      <c r="DE236" t="s">
        <v>373</v>
      </c>
      <c r="DF236">
        <v>1</v>
      </c>
      <c r="DG236">
        <v>18</v>
      </c>
      <c r="DH236">
        <v>0</v>
      </c>
      <c r="DI236">
        <v>0.63</v>
      </c>
      <c r="DJ236">
        <v>12.86</v>
      </c>
      <c r="DK236">
        <v>0</v>
      </c>
      <c r="DL236" s="7" t="str">
        <f t="shared" si="6"/>
        <v>PROV</v>
      </c>
      <c r="DM236" s="9">
        <f t="shared" si="7"/>
        <v>42685</v>
      </c>
    </row>
    <row r="237" spans="1:117">
      <c r="A237" t="s">
        <v>86</v>
      </c>
      <c r="B237" t="s">
        <v>212</v>
      </c>
      <c r="C237" t="s">
        <v>335</v>
      </c>
      <c r="D237">
        <v>335119</v>
      </c>
      <c r="E237">
        <v>13146</v>
      </c>
      <c r="F237" t="s">
        <v>473</v>
      </c>
      <c r="G237" t="s">
        <v>474</v>
      </c>
      <c r="H237" t="s">
        <v>117</v>
      </c>
      <c r="I237" t="s">
        <v>118</v>
      </c>
      <c r="J237" t="s">
        <v>86</v>
      </c>
      <c r="K237" t="s">
        <v>86</v>
      </c>
      <c r="L237" t="s">
        <v>86</v>
      </c>
      <c r="M237" t="s">
        <v>1099</v>
      </c>
      <c r="N237" t="s">
        <v>1100</v>
      </c>
      <c r="O237" t="s">
        <v>336</v>
      </c>
      <c r="Q237" s="1">
        <v>42685.485989074077</v>
      </c>
      <c r="R237" s="1">
        <v>42685.485989074077</v>
      </c>
      <c r="S237" s="1">
        <v>42685.643454166668</v>
      </c>
      <c r="T237" s="1">
        <v>42685.73333333333</v>
      </c>
      <c r="U237">
        <v>0</v>
      </c>
      <c r="V237" t="s">
        <v>211</v>
      </c>
      <c r="W237">
        <v>3</v>
      </c>
      <c r="X237">
        <v>37</v>
      </c>
      <c r="AB237">
        <v>13125</v>
      </c>
      <c r="AC237" t="s">
        <v>292</v>
      </c>
      <c r="AH237" t="s">
        <v>478</v>
      </c>
      <c r="AI237" t="s">
        <v>86</v>
      </c>
      <c r="AJ237" t="s">
        <v>88</v>
      </c>
      <c r="AK237" t="s">
        <v>86</v>
      </c>
      <c r="AL237" t="s">
        <v>88</v>
      </c>
      <c r="AM237" t="s">
        <v>88</v>
      </c>
      <c r="AN237" t="s">
        <v>88</v>
      </c>
      <c r="AO237" t="s">
        <v>86</v>
      </c>
      <c r="AP237" t="s">
        <v>86</v>
      </c>
      <c r="AQ237" t="s">
        <v>89</v>
      </c>
      <c r="AR237" t="s">
        <v>90</v>
      </c>
      <c r="AS237" t="s">
        <v>91</v>
      </c>
      <c r="AT237" t="s">
        <v>301</v>
      </c>
      <c r="AU237" t="s">
        <v>92</v>
      </c>
      <c r="AV237" t="s">
        <v>93</v>
      </c>
      <c r="AW237" t="s">
        <v>93</v>
      </c>
      <c r="AX237" t="s">
        <v>93</v>
      </c>
      <c r="AY237"/>
      <c r="AZ237"/>
      <c r="BA237">
        <v>1462.95</v>
      </c>
      <c r="BB237">
        <v>429.52</v>
      </c>
      <c r="BC237" s="1">
        <v>42685.444915</v>
      </c>
      <c r="BD237" t="s">
        <v>94</v>
      </c>
      <c r="BE237" t="s">
        <v>306</v>
      </c>
      <c r="BF237" s="1">
        <v>42685.73333333333</v>
      </c>
      <c r="BG237">
        <v>4</v>
      </c>
      <c r="BH237">
        <v>453308</v>
      </c>
      <c r="BI237" s="1">
        <v>42685.435922800927</v>
      </c>
      <c r="BJ237" s="1">
        <v>42685.485639351849</v>
      </c>
      <c r="BK237" t="s">
        <v>99</v>
      </c>
      <c r="BL237" t="s">
        <v>99</v>
      </c>
      <c r="BM237"/>
      <c r="BN237" t="s">
        <v>99</v>
      </c>
      <c r="BO237"/>
      <c r="BP237" t="s">
        <v>91</v>
      </c>
      <c r="BQ237" t="s">
        <v>338</v>
      </c>
      <c r="BR237" s="1">
        <v>42685.485947337962</v>
      </c>
      <c r="BS237" t="s">
        <v>1101</v>
      </c>
      <c r="BT237" s="1">
        <v>42684</v>
      </c>
      <c r="BU237" t="s">
        <v>339</v>
      </c>
      <c r="BV237" t="s">
        <v>99</v>
      </c>
      <c r="BW237">
        <v>0</v>
      </c>
      <c r="BX237"/>
      <c r="BY237"/>
      <c r="BZ237"/>
      <c r="CA237" t="s">
        <v>100</v>
      </c>
      <c r="CB237" t="s">
        <v>1102</v>
      </c>
      <c r="CC237" t="s">
        <v>101</v>
      </c>
      <c r="CD237"/>
      <c r="CE237"/>
      <c r="CF237" t="s">
        <v>86</v>
      </c>
      <c r="CG237" t="s">
        <v>88</v>
      </c>
      <c r="CH237" t="s">
        <v>99</v>
      </c>
      <c r="CI237">
        <v>20</v>
      </c>
      <c r="CJ237" t="s">
        <v>340</v>
      </c>
      <c r="CK237" t="s">
        <v>392</v>
      </c>
      <c r="CL237" t="s">
        <v>184</v>
      </c>
      <c r="CM237" t="s">
        <v>214</v>
      </c>
      <c r="CN237">
        <v>0.01</v>
      </c>
      <c r="CO237">
        <v>1</v>
      </c>
      <c r="CP237" t="s">
        <v>86</v>
      </c>
      <c r="CQ237" t="s">
        <v>86</v>
      </c>
      <c r="CR237" t="s">
        <v>86</v>
      </c>
      <c r="CT237" t="s">
        <v>99</v>
      </c>
      <c r="CU237" t="s">
        <v>99</v>
      </c>
      <c r="CV237" t="s">
        <v>99</v>
      </c>
      <c r="CW237" t="s">
        <v>99</v>
      </c>
      <c r="CX237" t="s">
        <v>99</v>
      </c>
      <c r="CY237" t="s">
        <v>99</v>
      </c>
      <c r="CZ237" t="s">
        <v>99</v>
      </c>
      <c r="DA237" t="s">
        <v>373</v>
      </c>
      <c r="DB237" t="s">
        <v>99</v>
      </c>
      <c r="DC237" t="s">
        <v>99</v>
      </c>
      <c r="DD237" t="s">
        <v>99</v>
      </c>
      <c r="DE237" t="s">
        <v>373</v>
      </c>
      <c r="DF237">
        <v>0</v>
      </c>
      <c r="DG237">
        <v>20</v>
      </c>
      <c r="DH237">
        <v>0</v>
      </c>
      <c r="DI237">
        <v>0</v>
      </c>
      <c r="DJ237">
        <v>35</v>
      </c>
      <c r="DK237">
        <v>0</v>
      </c>
      <c r="DL237" s="7" t="str">
        <f t="shared" si="6"/>
        <v>LIMA</v>
      </c>
      <c r="DM237" s="9">
        <f t="shared" si="7"/>
        <v>42685</v>
      </c>
    </row>
    <row r="238" spans="1:117">
      <c r="A238" t="s">
        <v>86</v>
      </c>
      <c r="B238" t="s">
        <v>212</v>
      </c>
      <c r="C238" t="s">
        <v>103</v>
      </c>
      <c r="D238">
        <v>125837</v>
      </c>
      <c r="E238">
        <v>23122</v>
      </c>
      <c r="F238" t="s">
        <v>1103</v>
      </c>
      <c r="G238" t="s">
        <v>1104</v>
      </c>
      <c r="H238" t="s">
        <v>117</v>
      </c>
      <c r="I238" t="s">
        <v>118</v>
      </c>
      <c r="J238" t="s">
        <v>86</v>
      </c>
      <c r="K238" t="s">
        <v>86</v>
      </c>
      <c r="L238" t="s">
        <v>86</v>
      </c>
      <c r="M238" t="s">
        <v>1105</v>
      </c>
      <c r="N238" t="s">
        <v>1106</v>
      </c>
      <c r="O238" t="s">
        <v>104</v>
      </c>
      <c r="P238" t="s">
        <v>99</v>
      </c>
      <c r="Q238" s="1">
        <v>42685.334524108795</v>
      </c>
      <c r="R238" s="1">
        <v>42685.334524108795</v>
      </c>
      <c r="S238" s="1">
        <v>42685.59905921296</v>
      </c>
      <c r="T238" s="1">
        <v>42685.684276851855</v>
      </c>
      <c r="U238">
        <v>0</v>
      </c>
      <c r="V238" t="s">
        <v>210</v>
      </c>
      <c r="W238">
        <v>8</v>
      </c>
      <c r="X238">
        <v>164.4</v>
      </c>
      <c r="AB238">
        <v>16990</v>
      </c>
      <c r="AC238" t="s">
        <v>110</v>
      </c>
      <c r="AD238">
        <v>31242</v>
      </c>
      <c r="AE238" t="s">
        <v>430</v>
      </c>
      <c r="AH238" t="s">
        <v>1107</v>
      </c>
      <c r="AI238" t="s">
        <v>88</v>
      </c>
      <c r="AJ238" t="s">
        <v>88</v>
      </c>
      <c r="AK238" t="s">
        <v>86</v>
      </c>
      <c r="AL238" t="s">
        <v>88</v>
      </c>
      <c r="AM238" t="s">
        <v>88</v>
      </c>
      <c r="AN238" t="s">
        <v>88</v>
      </c>
      <c r="AO238" t="s">
        <v>88</v>
      </c>
      <c r="AP238" t="s">
        <v>86</v>
      </c>
      <c r="AQ238" t="s">
        <v>89</v>
      </c>
      <c r="AR238" t="s">
        <v>113</v>
      </c>
      <c r="AS238" t="s">
        <v>91</v>
      </c>
      <c r="AT238" t="s">
        <v>91</v>
      </c>
      <c r="AU238" t="s">
        <v>92</v>
      </c>
      <c r="AV238" t="s">
        <v>275</v>
      </c>
      <c r="AW238" t="s">
        <v>431</v>
      </c>
      <c r="AX238" t="s">
        <v>431</v>
      </c>
      <c r="AY238"/>
      <c r="AZ238" t="s">
        <v>99</v>
      </c>
      <c r="BA238">
        <v>4027.63</v>
      </c>
      <c r="BB238">
        <v>1182.51</v>
      </c>
      <c r="BC238" s="1">
        <v>42685.316022638886</v>
      </c>
      <c r="BD238" t="s">
        <v>94</v>
      </c>
      <c r="BE238" t="s">
        <v>213</v>
      </c>
      <c r="BF238" s="1">
        <v>42685.684276851855</v>
      </c>
      <c r="BG238">
        <v>1</v>
      </c>
      <c r="BH238">
        <v>453281</v>
      </c>
      <c r="BI238" s="1">
        <v>42684.783876851849</v>
      </c>
      <c r="BJ238" s="1">
        <v>42685.319427083334</v>
      </c>
      <c r="BK238" t="s">
        <v>111</v>
      </c>
      <c r="BL238" t="s">
        <v>112</v>
      </c>
      <c r="BM238" t="s">
        <v>97</v>
      </c>
      <c r="BN238" t="s">
        <v>98</v>
      </c>
      <c r="BO238"/>
      <c r="BP238" t="s">
        <v>91</v>
      </c>
      <c r="BQ238" t="s">
        <v>108</v>
      </c>
      <c r="BR238" s="1">
        <v>42685.334505856481</v>
      </c>
      <c r="BS238"/>
      <c r="BT238" s="1">
        <v>42685.783876851849</v>
      </c>
      <c r="BU238" t="s">
        <v>531</v>
      </c>
      <c r="BV238" t="s">
        <v>99</v>
      </c>
      <c r="BW238">
        <v>0</v>
      </c>
      <c r="BX238"/>
      <c r="BY238"/>
      <c r="BZ238"/>
      <c r="CA238" t="s">
        <v>100</v>
      </c>
      <c r="CB238" t="s">
        <v>1108</v>
      </c>
      <c r="CC238" t="s">
        <v>101</v>
      </c>
      <c r="CD238"/>
      <c r="CE238"/>
      <c r="CF238" t="s">
        <v>86</v>
      </c>
      <c r="CG238" t="s">
        <v>86</v>
      </c>
      <c r="CH238" t="s">
        <v>99</v>
      </c>
      <c r="CI238">
        <v>396</v>
      </c>
      <c r="CJ238" t="s">
        <v>170</v>
      </c>
      <c r="CK238" t="s">
        <v>171</v>
      </c>
      <c r="CL238" t="s">
        <v>388</v>
      </c>
      <c r="CM238" t="s">
        <v>389</v>
      </c>
      <c r="CN238">
        <v>0.01</v>
      </c>
      <c r="CO238">
        <v>20</v>
      </c>
      <c r="CP238" t="s">
        <v>86</v>
      </c>
      <c r="CQ238" t="s">
        <v>86</v>
      </c>
      <c r="CR238" t="s">
        <v>86</v>
      </c>
      <c r="CU238" t="s">
        <v>99</v>
      </c>
      <c r="CV238" t="s">
        <v>99</v>
      </c>
      <c r="CW238" t="s">
        <v>99</v>
      </c>
      <c r="CX238" t="s">
        <v>99</v>
      </c>
      <c r="CY238" t="s">
        <v>99</v>
      </c>
      <c r="CZ238" t="s">
        <v>99</v>
      </c>
      <c r="DA238" t="s">
        <v>373</v>
      </c>
      <c r="DB238" t="s">
        <v>99</v>
      </c>
      <c r="DC238" t="s">
        <v>99</v>
      </c>
      <c r="DE238" t="s">
        <v>373</v>
      </c>
      <c r="DF238">
        <v>49</v>
      </c>
      <c r="DG238">
        <v>327</v>
      </c>
      <c r="DH238">
        <v>20</v>
      </c>
      <c r="DI238">
        <v>13.91</v>
      </c>
      <c r="DJ238">
        <v>135.88999999999999</v>
      </c>
      <c r="DK238">
        <v>2.2599999999999998</v>
      </c>
      <c r="DL238" s="7" t="str">
        <f t="shared" si="6"/>
        <v>PROV</v>
      </c>
      <c r="DM238" s="9">
        <f t="shared" si="7"/>
        <v>42685</v>
      </c>
    </row>
    <row r="239" spans="1:117">
      <c r="A239" t="s">
        <v>86</v>
      </c>
      <c r="B239" t="s">
        <v>212</v>
      </c>
      <c r="C239" t="s">
        <v>103</v>
      </c>
      <c r="D239">
        <v>125838</v>
      </c>
      <c r="E239">
        <v>26663</v>
      </c>
      <c r="F239" t="s">
        <v>1109</v>
      </c>
      <c r="G239" t="s">
        <v>1110</v>
      </c>
      <c r="H239" t="s">
        <v>117</v>
      </c>
      <c r="I239" t="s">
        <v>118</v>
      </c>
      <c r="J239" t="s">
        <v>86</v>
      </c>
      <c r="K239" t="s">
        <v>86</v>
      </c>
      <c r="L239" t="s">
        <v>86</v>
      </c>
      <c r="M239" t="s">
        <v>1111</v>
      </c>
      <c r="N239" t="s">
        <v>1112</v>
      </c>
      <c r="O239" t="s">
        <v>104</v>
      </c>
      <c r="P239" t="s">
        <v>99</v>
      </c>
      <c r="Q239" s="1">
        <v>42685.334603506948</v>
      </c>
      <c r="R239" s="1">
        <v>42685.334603506948</v>
      </c>
      <c r="S239" s="1">
        <v>42685.598877268516</v>
      </c>
      <c r="T239" s="1">
        <v>42685.684943402775</v>
      </c>
      <c r="U239">
        <v>0</v>
      </c>
      <c r="V239" t="s">
        <v>210</v>
      </c>
      <c r="W239">
        <v>4</v>
      </c>
      <c r="X239">
        <v>43</v>
      </c>
      <c r="AB239">
        <v>16990</v>
      </c>
      <c r="AC239" t="s">
        <v>110</v>
      </c>
      <c r="AD239">
        <v>18923</v>
      </c>
      <c r="AE239" t="s">
        <v>238</v>
      </c>
      <c r="AH239" t="s">
        <v>1113</v>
      </c>
      <c r="AI239" t="s">
        <v>88</v>
      </c>
      <c r="AJ239" t="s">
        <v>88</v>
      </c>
      <c r="AK239" t="s">
        <v>86</v>
      </c>
      <c r="AL239" t="s">
        <v>88</v>
      </c>
      <c r="AM239" t="s">
        <v>88</v>
      </c>
      <c r="AN239" t="s">
        <v>88</v>
      </c>
      <c r="AO239" t="s">
        <v>88</v>
      </c>
      <c r="AP239" t="s">
        <v>86</v>
      </c>
      <c r="AQ239" t="s">
        <v>89</v>
      </c>
      <c r="AR239" t="s">
        <v>221</v>
      </c>
      <c r="AS239" t="s">
        <v>91</v>
      </c>
      <c r="AT239" t="s">
        <v>91</v>
      </c>
      <c r="AU239" t="s">
        <v>92</v>
      </c>
      <c r="AV239" t="s">
        <v>239</v>
      </c>
      <c r="AW239" t="s">
        <v>239</v>
      </c>
      <c r="AX239" t="s">
        <v>239</v>
      </c>
      <c r="AY239"/>
      <c r="AZ239" t="s">
        <v>99</v>
      </c>
      <c r="BA239">
        <v>1875.07</v>
      </c>
      <c r="BB239">
        <v>550.52</v>
      </c>
      <c r="BC239" s="1">
        <v>42685.316246296294</v>
      </c>
      <c r="BD239" t="s">
        <v>94</v>
      </c>
      <c r="BE239" t="s">
        <v>213</v>
      </c>
      <c r="BF239" s="1">
        <v>42685.684943402775</v>
      </c>
      <c r="BG239">
        <v>1</v>
      </c>
      <c r="BH239">
        <v>453282</v>
      </c>
      <c r="BI239" s="1">
        <v>42685.252800925926</v>
      </c>
      <c r="BJ239" s="1">
        <v>42685.319494710646</v>
      </c>
      <c r="BK239" t="s">
        <v>111</v>
      </c>
      <c r="BL239" t="s">
        <v>112</v>
      </c>
      <c r="BM239" t="s">
        <v>97</v>
      </c>
      <c r="BN239" t="s">
        <v>98</v>
      </c>
      <c r="BO239"/>
      <c r="BP239" t="s">
        <v>91</v>
      </c>
      <c r="BQ239" t="s">
        <v>108</v>
      </c>
      <c r="BR239" s="1">
        <v>42685.334589768521</v>
      </c>
      <c r="BS239"/>
      <c r="BT239" s="1">
        <v>42685.252800925926</v>
      </c>
      <c r="BU239" t="s">
        <v>531</v>
      </c>
      <c r="BV239" t="s">
        <v>99</v>
      </c>
      <c r="BW239">
        <v>0</v>
      </c>
      <c r="BX239"/>
      <c r="BY239"/>
      <c r="BZ239"/>
      <c r="CA239" t="s">
        <v>100</v>
      </c>
      <c r="CB239" t="s">
        <v>1114</v>
      </c>
      <c r="CC239" t="s">
        <v>101</v>
      </c>
      <c r="CD239"/>
      <c r="CE239"/>
      <c r="CF239" t="s">
        <v>86</v>
      </c>
      <c r="CG239" t="s">
        <v>86</v>
      </c>
      <c r="CH239" t="s">
        <v>99</v>
      </c>
      <c r="CI239">
        <v>175</v>
      </c>
      <c r="CJ239" t="s">
        <v>224</v>
      </c>
      <c r="CK239" t="s">
        <v>225</v>
      </c>
      <c r="CL239" t="s">
        <v>398</v>
      </c>
      <c r="CM239" t="s">
        <v>399</v>
      </c>
      <c r="CN239">
        <v>0.01</v>
      </c>
      <c r="CO239">
        <v>11</v>
      </c>
      <c r="CP239" t="s">
        <v>86</v>
      </c>
      <c r="CQ239" t="s">
        <v>86</v>
      </c>
      <c r="CR239" t="s">
        <v>86</v>
      </c>
      <c r="CU239" t="s">
        <v>99</v>
      </c>
      <c r="CV239" t="s">
        <v>99</v>
      </c>
      <c r="CW239" t="s">
        <v>99</v>
      </c>
      <c r="CX239" t="s">
        <v>99</v>
      </c>
      <c r="CY239" t="s">
        <v>99</v>
      </c>
      <c r="CZ239" t="s">
        <v>99</v>
      </c>
      <c r="DA239" t="s">
        <v>373</v>
      </c>
      <c r="DB239" t="s">
        <v>99</v>
      </c>
      <c r="DC239" t="s">
        <v>99</v>
      </c>
      <c r="DE239" t="s">
        <v>373</v>
      </c>
      <c r="DF239">
        <v>7</v>
      </c>
      <c r="DG239">
        <v>96</v>
      </c>
      <c r="DH239">
        <v>72</v>
      </c>
      <c r="DI239">
        <v>2.35</v>
      </c>
      <c r="DJ239">
        <v>33</v>
      </c>
      <c r="DK239">
        <v>6.26</v>
      </c>
      <c r="DL239" s="7" t="str">
        <f t="shared" si="6"/>
        <v>PROV</v>
      </c>
      <c r="DM239" s="9">
        <f t="shared" si="7"/>
        <v>42685</v>
      </c>
    </row>
    <row r="240" spans="1:117">
      <c r="A240" t="s">
        <v>86</v>
      </c>
      <c r="B240" t="s">
        <v>212</v>
      </c>
      <c r="C240" t="s">
        <v>103</v>
      </c>
      <c r="D240">
        <v>125839</v>
      </c>
      <c r="E240">
        <v>32474</v>
      </c>
      <c r="F240" t="s">
        <v>1115</v>
      </c>
      <c r="G240" t="s">
        <v>1116</v>
      </c>
      <c r="H240" t="s">
        <v>117</v>
      </c>
      <c r="I240" t="s">
        <v>118</v>
      </c>
      <c r="J240" t="s">
        <v>86</v>
      </c>
      <c r="K240" t="s">
        <v>86</v>
      </c>
      <c r="L240" t="s">
        <v>86</v>
      </c>
      <c r="M240" t="s">
        <v>1117</v>
      </c>
      <c r="N240" t="s">
        <v>1118</v>
      </c>
      <c r="O240" t="s">
        <v>104</v>
      </c>
      <c r="P240" t="s">
        <v>99</v>
      </c>
      <c r="Q240" s="1">
        <v>42685.334664270835</v>
      </c>
      <c r="R240" s="1">
        <v>42685.334664270835</v>
      </c>
      <c r="S240" s="1">
        <v>42685.599319745372</v>
      </c>
      <c r="T240" s="1">
        <v>42685.684985254629</v>
      </c>
      <c r="U240">
        <v>0</v>
      </c>
      <c r="V240" t="s">
        <v>210</v>
      </c>
      <c r="W240">
        <v>7</v>
      </c>
      <c r="X240">
        <v>160</v>
      </c>
      <c r="AB240">
        <v>16990</v>
      </c>
      <c r="AC240" t="s">
        <v>110</v>
      </c>
      <c r="AD240">
        <v>31242</v>
      </c>
      <c r="AE240" t="s">
        <v>430</v>
      </c>
      <c r="AH240" t="s">
        <v>1119</v>
      </c>
      <c r="AI240" t="s">
        <v>88</v>
      </c>
      <c r="AJ240" t="s">
        <v>86</v>
      </c>
      <c r="AK240" t="s">
        <v>86</v>
      </c>
      <c r="AL240" t="s">
        <v>86</v>
      </c>
      <c r="AM240" t="s">
        <v>86</v>
      </c>
      <c r="AN240" t="s">
        <v>86</v>
      </c>
      <c r="AO240" t="s">
        <v>86</v>
      </c>
      <c r="AP240" t="s">
        <v>86</v>
      </c>
      <c r="AQ240" t="s">
        <v>89</v>
      </c>
      <c r="AR240" t="s">
        <v>113</v>
      </c>
      <c r="AS240" t="s">
        <v>91</v>
      </c>
      <c r="AT240" t="s">
        <v>91</v>
      </c>
      <c r="AU240" t="s">
        <v>92</v>
      </c>
      <c r="AV240" t="s">
        <v>275</v>
      </c>
      <c r="AW240" t="s">
        <v>431</v>
      </c>
      <c r="AX240" t="s">
        <v>431</v>
      </c>
      <c r="AY240"/>
      <c r="AZ240" t="s">
        <v>99</v>
      </c>
      <c r="BA240">
        <v>2663.76</v>
      </c>
      <c r="BB240">
        <v>782.08</v>
      </c>
      <c r="BC240" s="1">
        <v>42685.328724259256</v>
      </c>
      <c r="BD240" t="s">
        <v>94</v>
      </c>
      <c r="BE240" t="s">
        <v>213</v>
      </c>
      <c r="BF240" s="1">
        <v>42685.684985254629</v>
      </c>
      <c r="BG240">
        <v>1</v>
      </c>
      <c r="BH240">
        <v>453283</v>
      </c>
      <c r="BI240" s="1">
        <v>42684.77752596065</v>
      </c>
      <c r="BJ240" s="1">
        <v>42685.333634872688</v>
      </c>
      <c r="BK240" t="s">
        <v>111</v>
      </c>
      <c r="BL240" t="s">
        <v>112</v>
      </c>
      <c r="BM240" t="s">
        <v>97</v>
      </c>
      <c r="BN240" t="s">
        <v>98</v>
      </c>
      <c r="BO240"/>
      <c r="BP240" t="s">
        <v>91</v>
      </c>
      <c r="BQ240" t="s">
        <v>108</v>
      </c>
      <c r="BR240" s="1">
        <v>42685.334652152778</v>
      </c>
      <c r="BS240"/>
      <c r="BT240" s="1">
        <v>42685.77752596065</v>
      </c>
      <c r="BU240" t="s">
        <v>291</v>
      </c>
      <c r="BV240" t="s">
        <v>99</v>
      </c>
      <c r="BW240">
        <v>0</v>
      </c>
      <c r="BX240"/>
      <c r="BY240"/>
      <c r="BZ240"/>
      <c r="CA240" t="s">
        <v>100</v>
      </c>
      <c r="CB240" t="s">
        <v>1120</v>
      </c>
      <c r="CC240" t="s">
        <v>101</v>
      </c>
      <c r="CD240"/>
      <c r="CE240"/>
      <c r="CF240" t="s">
        <v>86</v>
      </c>
      <c r="CG240" t="s">
        <v>88</v>
      </c>
      <c r="CH240" t="s">
        <v>99</v>
      </c>
      <c r="CI240">
        <v>335</v>
      </c>
      <c r="CJ240" t="s">
        <v>170</v>
      </c>
      <c r="CK240" t="s">
        <v>171</v>
      </c>
      <c r="CL240" t="s">
        <v>183</v>
      </c>
      <c r="CM240" t="s">
        <v>215</v>
      </c>
      <c r="CN240">
        <v>0.01</v>
      </c>
      <c r="CO240">
        <v>10</v>
      </c>
      <c r="CP240" t="s">
        <v>86</v>
      </c>
      <c r="CQ240" t="s">
        <v>86</v>
      </c>
      <c r="CR240" t="s">
        <v>86</v>
      </c>
      <c r="CU240" t="s">
        <v>99</v>
      </c>
      <c r="CV240" t="s">
        <v>99</v>
      </c>
      <c r="CW240" t="s">
        <v>99</v>
      </c>
      <c r="CX240" t="s">
        <v>99</v>
      </c>
      <c r="CY240" t="s">
        <v>99</v>
      </c>
      <c r="CZ240" t="s">
        <v>99</v>
      </c>
      <c r="DA240" t="s">
        <v>373</v>
      </c>
      <c r="DB240" t="s">
        <v>99</v>
      </c>
      <c r="DC240" t="s">
        <v>99</v>
      </c>
      <c r="DE240" t="s">
        <v>373</v>
      </c>
      <c r="DF240">
        <v>24</v>
      </c>
      <c r="DG240">
        <v>311</v>
      </c>
      <c r="DH240">
        <v>0</v>
      </c>
      <c r="DI240">
        <v>6.48</v>
      </c>
      <c r="DJ240">
        <v>131.11000000000001</v>
      </c>
      <c r="DK240">
        <v>0</v>
      </c>
      <c r="DL240" s="7" t="str">
        <f t="shared" si="6"/>
        <v>PROV</v>
      </c>
      <c r="DM240" s="9">
        <f t="shared" si="7"/>
        <v>42685</v>
      </c>
    </row>
    <row r="241" spans="1:117">
      <c r="A241" t="s">
        <v>86</v>
      </c>
      <c r="B241" t="s">
        <v>212</v>
      </c>
      <c r="C241" t="s">
        <v>103</v>
      </c>
      <c r="D241">
        <v>125840</v>
      </c>
      <c r="E241">
        <v>32392</v>
      </c>
      <c r="F241" t="s">
        <v>1121</v>
      </c>
      <c r="G241" t="s">
        <v>1122</v>
      </c>
      <c r="H241" t="s">
        <v>117</v>
      </c>
      <c r="I241" t="s">
        <v>118</v>
      </c>
      <c r="J241" t="s">
        <v>86</v>
      </c>
      <c r="K241" t="s">
        <v>86</v>
      </c>
      <c r="L241" t="s">
        <v>86</v>
      </c>
      <c r="M241" t="s">
        <v>1123</v>
      </c>
      <c r="N241" t="s">
        <v>1124</v>
      </c>
      <c r="O241" t="s">
        <v>104</v>
      </c>
      <c r="P241" t="s">
        <v>99</v>
      </c>
      <c r="Q241" s="1">
        <v>42685.334720902778</v>
      </c>
      <c r="R241" s="1">
        <v>42685.334720902778</v>
      </c>
      <c r="S241" s="1">
        <v>42686.304781481478</v>
      </c>
      <c r="T241" s="1">
        <v>42686.537262962964</v>
      </c>
      <c r="U241">
        <v>1</v>
      </c>
      <c r="V241" t="s">
        <v>210</v>
      </c>
      <c r="W241">
        <v>3</v>
      </c>
      <c r="X241">
        <v>32.799999999999997</v>
      </c>
      <c r="AB241">
        <v>5393</v>
      </c>
      <c r="AC241" t="s">
        <v>105</v>
      </c>
      <c r="AD241">
        <v>26434</v>
      </c>
      <c r="AE241" t="s">
        <v>444</v>
      </c>
      <c r="AH241" t="s">
        <v>1125</v>
      </c>
      <c r="AI241" t="s">
        <v>88</v>
      </c>
      <c r="AJ241" t="s">
        <v>86</v>
      </c>
      <c r="AK241" t="s">
        <v>86</v>
      </c>
      <c r="AL241" t="s">
        <v>86</v>
      </c>
      <c r="AM241" t="s">
        <v>86</v>
      </c>
      <c r="AN241" t="s">
        <v>86</v>
      </c>
      <c r="AO241" t="s">
        <v>86</v>
      </c>
      <c r="AP241" t="s">
        <v>86</v>
      </c>
      <c r="AQ241" t="s">
        <v>89</v>
      </c>
      <c r="AR241" t="s">
        <v>240</v>
      </c>
      <c r="AS241" t="s">
        <v>91</v>
      </c>
      <c r="AT241" t="s">
        <v>126</v>
      </c>
      <c r="AU241" t="s">
        <v>92</v>
      </c>
      <c r="AV241" t="s">
        <v>241</v>
      </c>
      <c r="AW241" t="s">
        <v>242</v>
      </c>
      <c r="AX241" t="s">
        <v>472</v>
      </c>
      <c r="AY241"/>
      <c r="AZ241" t="s">
        <v>99</v>
      </c>
      <c r="BA241">
        <v>915.94</v>
      </c>
      <c r="BB241">
        <v>268.92</v>
      </c>
      <c r="BC241" s="1">
        <v>42685.329602928243</v>
      </c>
      <c r="BD241" t="s">
        <v>94</v>
      </c>
      <c r="BE241" t="s">
        <v>213</v>
      </c>
      <c r="BF241" s="1">
        <v>42686.537262962964</v>
      </c>
      <c r="BG241">
        <v>1</v>
      </c>
      <c r="BH241">
        <v>453284</v>
      </c>
      <c r="BI241" s="1">
        <v>42685.257040972225</v>
      </c>
      <c r="BJ241" s="1">
        <v>42685.33370412037</v>
      </c>
      <c r="BK241" t="s">
        <v>106</v>
      </c>
      <c r="BL241" t="s">
        <v>107</v>
      </c>
      <c r="BM241" t="s">
        <v>97</v>
      </c>
      <c r="BN241" t="s">
        <v>98</v>
      </c>
      <c r="BO241"/>
      <c r="BP241" t="s">
        <v>91</v>
      </c>
      <c r="BQ241" t="s">
        <v>108</v>
      </c>
      <c r="BR241" s="1">
        <v>42685.334709675924</v>
      </c>
      <c r="BS241"/>
      <c r="BT241" s="1">
        <v>42686.257040972225</v>
      </c>
      <c r="BU241" t="s">
        <v>291</v>
      </c>
      <c r="BV241" t="s">
        <v>99</v>
      </c>
      <c r="BW241">
        <v>0</v>
      </c>
      <c r="BX241"/>
      <c r="BY241"/>
      <c r="BZ241"/>
      <c r="CA241" t="s">
        <v>100</v>
      </c>
      <c r="CB241" t="s">
        <v>1126</v>
      </c>
      <c r="CC241" t="s">
        <v>101</v>
      </c>
      <c r="CD241"/>
      <c r="CE241"/>
      <c r="CF241" t="s">
        <v>86</v>
      </c>
      <c r="CG241" t="s">
        <v>88</v>
      </c>
      <c r="CH241" t="s">
        <v>99</v>
      </c>
      <c r="CI241">
        <v>54</v>
      </c>
      <c r="CJ241" t="s">
        <v>224</v>
      </c>
      <c r="CK241" t="s">
        <v>225</v>
      </c>
      <c r="CL241" t="s">
        <v>406</v>
      </c>
      <c r="CM241" t="s">
        <v>407</v>
      </c>
      <c r="CN241">
        <v>0.01</v>
      </c>
      <c r="CO241">
        <v>8</v>
      </c>
      <c r="CP241" t="s">
        <v>86</v>
      </c>
      <c r="CQ241" t="s">
        <v>86</v>
      </c>
      <c r="CR241" t="s">
        <v>86</v>
      </c>
      <c r="CU241" t="s">
        <v>99</v>
      </c>
      <c r="CV241" t="s">
        <v>99</v>
      </c>
      <c r="CW241" t="s">
        <v>99</v>
      </c>
      <c r="CX241" t="s">
        <v>99</v>
      </c>
      <c r="CY241" t="s">
        <v>99</v>
      </c>
      <c r="CZ241" t="s">
        <v>99</v>
      </c>
      <c r="DA241" t="s">
        <v>373</v>
      </c>
      <c r="DB241" t="s">
        <v>99</v>
      </c>
      <c r="DC241" t="s">
        <v>99</v>
      </c>
      <c r="DE241" t="s">
        <v>373</v>
      </c>
      <c r="DF241">
        <v>19</v>
      </c>
      <c r="DG241">
        <v>35</v>
      </c>
      <c r="DH241">
        <v>0</v>
      </c>
      <c r="DI241">
        <v>17.75</v>
      </c>
      <c r="DJ241">
        <v>12.15</v>
      </c>
      <c r="DK241">
        <v>0</v>
      </c>
      <c r="DL241" s="7" t="str">
        <f t="shared" si="6"/>
        <v>PROV</v>
      </c>
      <c r="DM241" s="9">
        <f t="shared" si="7"/>
        <v>42685</v>
      </c>
    </row>
    <row r="242" spans="1:117">
      <c r="A242" t="s">
        <v>86</v>
      </c>
      <c r="B242" t="s">
        <v>212</v>
      </c>
      <c r="C242" t="s">
        <v>103</v>
      </c>
      <c r="D242">
        <v>125841</v>
      </c>
      <c r="E242">
        <v>32036</v>
      </c>
      <c r="F242" t="s">
        <v>568</v>
      </c>
      <c r="G242" t="s">
        <v>569</v>
      </c>
      <c r="H242" t="s">
        <v>117</v>
      </c>
      <c r="I242" t="s">
        <v>118</v>
      </c>
      <c r="J242" t="s">
        <v>86</v>
      </c>
      <c r="K242" t="s">
        <v>86</v>
      </c>
      <c r="L242" t="s">
        <v>86</v>
      </c>
      <c r="M242" t="s">
        <v>1127</v>
      </c>
      <c r="N242" t="s">
        <v>1128</v>
      </c>
      <c r="O242" t="s">
        <v>104</v>
      </c>
      <c r="P242" t="s">
        <v>99</v>
      </c>
      <c r="Q242" s="1">
        <v>42685.3552331713</v>
      </c>
      <c r="R242" s="1">
        <v>42685.3552331713</v>
      </c>
      <c r="S242" s="1">
        <v>42686.312149305559</v>
      </c>
      <c r="T242" s="1">
        <v>42686.3125</v>
      </c>
      <c r="U242">
        <v>1</v>
      </c>
      <c r="V242" t="s">
        <v>211</v>
      </c>
      <c r="W242">
        <v>50</v>
      </c>
      <c r="X242">
        <v>225</v>
      </c>
      <c r="AB242">
        <v>11152</v>
      </c>
      <c r="AC242" t="s">
        <v>87</v>
      </c>
      <c r="AD242">
        <v>0</v>
      </c>
      <c r="AH242" t="s">
        <v>570</v>
      </c>
      <c r="AI242" t="s">
        <v>86</v>
      </c>
      <c r="AJ242" t="s">
        <v>86</v>
      </c>
      <c r="AK242" t="s">
        <v>86</v>
      </c>
      <c r="AL242" t="s">
        <v>86</v>
      </c>
      <c r="AM242" t="s">
        <v>86</v>
      </c>
      <c r="AN242" t="s">
        <v>86</v>
      </c>
      <c r="AO242" t="s">
        <v>86</v>
      </c>
      <c r="AP242" t="s">
        <v>86</v>
      </c>
      <c r="AQ242" t="s">
        <v>89</v>
      </c>
      <c r="AR242" t="s">
        <v>90</v>
      </c>
      <c r="AS242" t="s">
        <v>91</v>
      </c>
      <c r="AT242" t="s">
        <v>147</v>
      </c>
      <c r="AU242" t="s">
        <v>92</v>
      </c>
      <c r="AV242" t="s">
        <v>93</v>
      </c>
      <c r="AW242" t="s">
        <v>93</v>
      </c>
      <c r="AX242" t="s">
        <v>148</v>
      </c>
      <c r="AY242"/>
      <c r="AZ242"/>
      <c r="BA242">
        <v>7182.47</v>
      </c>
      <c r="BB242">
        <v>2108.77</v>
      </c>
      <c r="BC242" s="1">
        <v>42684.742579085651</v>
      </c>
      <c r="BD242" t="s">
        <v>94</v>
      </c>
      <c r="BE242" t="s">
        <v>332</v>
      </c>
      <c r="BF242" s="1">
        <v>42686.3125</v>
      </c>
      <c r="BG242">
        <v>1</v>
      </c>
      <c r="BH242">
        <v>453288</v>
      </c>
      <c r="BI242" s="1">
        <v>42684.731567858798</v>
      </c>
      <c r="BJ242" s="1">
        <v>42685.354015428238</v>
      </c>
      <c r="BK242" t="s">
        <v>95</v>
      </c>
      <c r="BL242" t="s">
        <v>96</v>
      </c>
      <c r="BM242" t="s">
        <v>97</v>
      </c>
      <c r="BN242" t="s">
        <v>98</v>
      </c>
      <c r="BO242"/>
      <c r="BP242" t="s">
        <v>91</v>
      </c>
      <c r="BQ242" t="s">
        <v>108</v>
      </c>
      <c r="BR242" s="1">
        <v>42685.355217974538</v>
      </c>
      <c r="BS242"/>
      <c r="BT242" s="1">
        <v>42684.731567858798</v>
      </c>
      <c r="BU242" t="s">
        <v>209</v>
      </c>
      <c r="BV242" t="s">
        <v>99</v>
      </c>
      <c r="BW242">
        <v>0</v>
      </c>
      <c r="BX242"/>
      <c r="BY242"/>
      <c r="BZ242"/>
      <c r="CA242" t="s">
        <v>100</v>
      </c>
      <c r="CB242" t="s">
        <v>1129</v>
      </c>
      <c r="CC242" t="s">
        <v>101</v>
      </c>
      <c r="CD242"/>
      <c r="CE242"/>
      <c r="CF242" t="s">
        <v>86</v>
      </c>
      <c r="CG242" t="s">
        <v>88</v>
      </c>
      <c r="CH242" t="s">
        <v>99</v>
      </c>
      <c r="CI242">
        <v>695</v>
      </c>
      <c r="CJ242" t="s">
        <v>206</v>
      </c>
      <c r="CK242" t="s">
        <v>207</v>
      </c>
      <c r="CL242" t="s">
        <v>184</v>
      </c>
      <c r="CM242" t="s">
        <v>214</v>
      </c>
      <c r="CN242">
        <v>0.01</v>
      </c>
      <c r="CO242">
        <v>23</v>
      </c>
      <c r="CP242" t="s">
        <v>86</v>
      </c>
      <c r="CQ242" t="s">
        <v>86</v>
      </c>
      <c r="CR242" t="s">
        <v>86</v>
      </c>
      <c r="CU242" t="s">
        <v>99</v>
      </c>
      <c r="CV242" t="s">
        <v>99</v>
      </c>
      <c r="CW242" t="s">
        <v>99</v>
      </c>
      <c r="CX242" t="s">
        <v>99</v>
      </c>
      <c r="CY242" t="s">
        <v>99</v>
      </c>
      <c r="CZ242" t="s">
        <v>99</v>
      </c>
      <c r="DA242" t="s">
        <v>373</v>
      </c>
      <c r="DB242" t="s">
        <v>99</v>
      </c>
      <c r="DC242" t="s">
        <v>99</v>
      </c>
      <c r="DE242" t="s">
        <v>373</v>
      </c>
      <c r="DF242">
        <v>191</v>
      </c>
      <c r="DG242">
        <v>504</v>
      </c>
      <c r="DH242">
        <v>0</v>
      </c>
      <c r="DI242">
        <v>49.67</v>
      </c>
      <c r="DJ242">
        <v>168.22</v>
      </c>
      <c r="DK242">
        <v>0</v>
      </c>
      <c r="DL242" s="7" t="str">
        <f t="shared" si="6"/>
        <v>LIMA</v>
      </c>
      <c r="DM242" s="9">
        <f t="shared" si="7"/>
        <v>42685</v>
      </c>
    </row>
    <row r="243" spans="1:117">
      <c r="A243" t="s">
        <v>86</v>
      </c>
      <c r="B243" t="s">
        <v>212</v>
      </c>
      <c r="C243" t="s">
        <v>103</v>
      </c>
      <c r="D243">
        <v>125842</v>
      </c>
      <c r="E243">
        <v>6088</v>
      </c>
      <c r="F243" t="s">
        <v>564</v>
      </c>
      <c r="G243" t="s">
        <v>565</v>
      </c>
      <c r="H243" t="s">
        <v>117</v>
      </c>
      <c r="I243" t="s">
        <v>118</v>
      </c>
      <c r="J243" t="s">
        <v>86</v>
      </c>
      <c r="K243" t="s">
        <v>86</v>
      </c>
      <c r="L243" t="s">
        <v>86</v>
      </c>
      <c r="M243" t="s">
        <v>1130</v>
      </c>
      <c r="N243" t="s">
        <v>1131</v>
      </c>
      <c r="O243" t="s">
        <v>104</v>
      </c>
      <c r="P243" t="s">
        <v>99</v>
      </c>
      <c r="Q243" s="1">
        <v>42685.386527314811</v>
      </c>
      <c r="R243" s="1">
        <v>42685.386527314811</v>
      </c>
      <c r="S243" s="1">
        <v>42686.311885300929</v>
      </c>
      <c r="T243" s="1">
        <v>42686.3125</v>
      </c>
      <c r="U243">
        <v>1</v>
      </c>
      <c r="V243" t="s">
        <v>211</v>
      </c>
      <c r="W243">
        <v>10</v>
      </c>
      <c r="X243">
        <v>47.1</v>
      </c>
      <c r="AB243">
        <v>11152</v>
      </c>
      <c r="AC243" t="s">
        <v>87</v>
      </c>
      <c r="AD243">
        <v>0</v>
      </c>
      <c r="AH243" t="s">
        <v>566</v>
      </c>
      <c r="AI243" t="s">
        <v>86</v>
      </c>
      <c r="AJ243" t="s">
        <v>88</v>
      </c>
      <c r="AK243" t="s">
        <v>86</v>
      </c>
      <c r="AL243" t="s">
        <v>88</v>
      </c>
      <c r="AM243" t="s">
        <v>88</v>
      </c>
      <c r="AN243" t="s">
        <v>88</v>
      </c>
      <c r="AO243" t="s">
        <v>88</v>
      </c>
      <c r="AP243" t="s">
        <v>86</v>
      </c>
      <c r="AQ243" t="s">
        <v>89</v>
      </c>
      <c r="AR243" t="s">
        <v>90</v>
      </c>
      <c r="AS243" t="s">
        <v>91</v>
      </c>
      <c r="AT243" t="s">
        <v>126</v>
      </c>
      <c r="AU243" t="s">
        <v>92</v>
      </c>
      <c r="AV243" t="s">
        <v>93</v>
      </c>
      <c r="AW243" t="s">
        <v>93</v>
      </c>
      <c r="AX243" t="s">
        <v>139</v>
      </c>
      <c r="AY243"/>
      <c r="AZ243"/>
      <c r="BA243">
        <v>1344.83</v>
      </c>
      <c r="BB243">
        <v>394.84</v>
      </c>
      <c r="BC243" s="1">
        <v>42685.36444902778</v>
      </c>
      <c r="BD243" t="s">
        <v>94</v>
      </c>
      <c r="BE243" t="s">
        <v>332</v>
      </c>
      <c r="BF243" s="1">
        <v>42686.3125</v>
      </c>
      <c r="BG243">
        <v>1</v>
      </c>
      <c r="BH243">
        <v>453293</v>
      </c>
      <c r="BI243" s="1">
        <v>42685.349768055552</v>
      </c>
      <c r="BJ243" s="1">
        <v>42685.386355590279</v>
      </c>
      <c r="BK243" t="s">
        <v>95</v>
      </c>
      <c r="BL243" t="s">
        <v>96</v>
      </c>
      <c r="BM243" t="s">
        <v>97</v>
      </c>
      <c r="BN243" t="s">
        <v>98</v>
      </c>
      <c r="BO243"/>
      <c r="BP243" t="s">
        <v>91</v>
      </c>
      <c r="BQ243" t="s">
        <v>108</v>
      </c>
      <c r="BR243" s="1">
        <v>42685.386500613429</v>
      </c>
      <c r="BS243"/>
      <c r="BT243" s="1">
        <v>42686.349768055552</v>
      </c>
      <c r="BU243" t="s">
        <v>209</v>
      </c>
      <c r="BV243" t="s">
        <v>99</v>
      </c>
      <c r="BW243">
        <v>0</v>
      </c>
      <c r="BX243"/>
      <c r="BY243"/>
      <c r="BZ243"/>
      <c r="CA243" t="s">
        <v>100</v>
      </c>
      <c r="CB243" t="s">
        <v>1132</v>
      </c>
      <c r="CC243" t="s">
        <v>101</v>
      </c>
      <c r="CD243"/>
      <c r="CE243"/>
      <c r="CF243" t="s">
        <v>86</v>
      </c>
      <c r="CG243" t="s">
        <v>88</v>
      </c>
      <c r="CH243" t="s">
        <v>99</v>
      </c>
      <c r="CI243">
        <v>92</v>
      </c>
      <c r="CJ243" t="s">
        <v>168</v>
      </c>
      <c r="CK243" t="s">
        <v>169</v>
      </c>
      <c r="CL243" t="s">
        <v>398</v>
      </c>
      <c r="CM243" t="s">
        <v>399</v>
      </c>
      <c r="CN243">
        <v>0.01</v>
      </c>
      <c r="CO243">
        <v>5</v>
      </c>
      <c r="CP243" t="s">
        <v>86</v>
      </c>
      <c r="CQ243" t="s">
        <v>86</v>
      </c>
      <c r="CR243" t="s">
        <v>86</v>
      </c>
      <c r="CU243" t="s">
        <v>99</v>
      </c>
      <c r="CV243" t="s">
        <v>99</v>
      </c>
      <c r="CW243" t="s">
        <v>99</v>
      </c>
      <c r="CX243" t="s">
        <v>99</v>
      </c>
      <c r="CY243" t="s">
        <v>99</v>
      </c>
      <c r="CZ243" t="s">
        <v>99</v>
      </c>
      <c r="DA243" t="s">
        <v>373</v>
      </c>
      <c r="DB243" t="s">
        <v>99</v>
      </c>
      <c r="DC243" t="s">
        <v>99</v>
      </c>
      <c r="DE243" t="s">
        <v>373</v>
      </c>
      <c r="DF243">
        <v>20</v>
      </c>
      <c r="DG243">
        <v>72</v>
      </c>
      <c r="DH243">
        <v>0</v>
      </c>
      <c r="DI243">
        <v>13</v>
      </c>
      <c r="DJ243">
        <v>30.96</v>
      </c>
      <c r="DK243">
        <v>0</v>
      </c>
      <c r="DL243" s="7" t="str">
        <f t="shared" si="6"/>
        <v>LIMA</v>
      </c>
      <c r="DM243" s="9">
        <f t="shared" si="7"/>
        <v>42685</v>
      </c>
    </row>
    <row r="244" spans="1:117">
      <c r="A244" t="s">
        <v>86</v>
      </c>
      <c r="B244" t="s">
        <v>212</v>
      </c>
      <c r="C244" t="s">
        <v>103</v>
      </c>
      <c r="D244">
        <v>125843</v>
      </c>
      <c r="E244">
        <v>31926</v>
      </c>
      <c r="F244" t="s">
        <v>1133</v>
      </c>
      <c r="G244" t="s">
        <v>1134</v>
      </c>
      <c r="H244" t="s">
        <v>117</v>
      </c>
      <c r="I244" t="s">
        <v>118</v>
      </c>
      <c r="J244" t="s">
        <v>86</v>
      </c>
      <c r="K244" t="s">
        <v>86</v>
      </c>
      <c r="L244" t="s">
        <v>86</v>
      </c>
      <c r="M244" t="s">
        <v>1135</v>
      </c>
      <c r="N244" t="s">
        <v>1136</v>
      </c>
      <c r="O244" t="s">
        <v>104</v>
      </c>
      <c r="P244" t="s">
        <v>99</v>
      </c>
      <c r="Q244" s="1">
        <v>42685.397485833331</v>
      </c>
      <c r="R244" s="1">
        <v>42685.397485833331</v>
      </c>
      <c r="S244" s="1">
        <v>42686.305222372685</v>
      </c>
      <c r="T244" s="1">
        <v>42686.538260532405</v>
      </c>
      <c r="U244">
        <v>1</v>
      </c>
      <c r="V244" t="s">
        <v>211</v>
      </c>
      <c r="W244">
        <v>3</v>
      </c>
      <c r="X244">
        <v>48</v>
      </c>
      <c r="AB244">
        <v>5393</v>
      </c>
      <c r="AC244" t="s">
        <v>105</v>
      </c>
      <c r="AD244">
        <v>31025</v>
      </c>
      <c r="AE244" t="s">
        <v>876</v>
      </c>
      <c r="AH244" t="s">
        <v>1137</v>
      </c>
      <c r="AI244" t="s">
        <v>86</v>
      </c>
      <c r="AJ244" t="s">
        <v>86</v>
      </c>
      <c r="AK244" t="s">
        <v>86</v>
      </c>
      <c r="AL244" t="s">
        <v>86</v>
      </c>
      <c r="AM244" t="s">
        <v>86</v>
      </c>
      <c r="AN244" t="s">
        <v>86</v>
      </c>
      <c r="AO244" t="s">
        <v>86</v>
      </c>
      <c r="AP244" t="s">
        <v>86</v>
      </c>
      <c r="AQ244" t="s">
        <v>89</v>
      </c>
      <c r="AR244" t="s">
        <v>645</v>
      </c>
      <c r="AS244" t="s">
        <v>91</v>
      </c>
      <c r="AT244" t="s">
        <v>90</v>
      </c>
      <c r="AU244" t="s">
        <v>92</v>
      </c>
      <c r="AV244" t="s">
        <v>646</v>
      </c>
      <c r="AW244" t="s">
        <v>646</v>
      </c>
      <c r="AX244" t="s">
        <v>647</v>
      </c>
      <c r="AY244"/>
      <c r="AZ244" t="s">
        <v>99</v>
      </c>
      <c r="BA244">
        <v>1622.69</v>
      </c>
      <c r="BB244">
        <v>476.42</v>
      </c>
      <c r="BC244" s="1">
        <v>42685.393206631947</v>
      </c>
      <c r="BD244" t="s">
        <v>94</v>
      </c>
      <c r="BE244" t="s">
        <v>213</v>
      </c>
      <c r="BF244" s="1">
        <v>42686.538260532405</v>
      </c>
      <c r="BG244">
        <v>1</v>
      </c>
      <c r="BH244">
        <v>453294</v>
      </c>
      <c r="BI244" s="1">
        <v>42684.701004236114</v>
      </c>
      <c r="BJ244" s="1">
        <v>42685.393829699075</v>
      </c>
      <c r="BK244" t="s">
        <v>106</v>
      </c>
      <c r="BL244" t="s">
        <v>107</v>
      </c>
      <c r="BM244" t="s">
        <v>97</v>
      </c>
      <c r="BN244" t="s">
        <v>98</v>
      </c>
      <c r="BO244"/>
      <c r="BP244" t="s">
        <v>91</v>
      </c>
      <c r="BQ244" t="s">
        <v>108</v>
      </c>
      <c r="BR244" s="1">
        <v>42685.397316087961</v>
      </c>
      <c r="BS244"/>
      <c r="BT244"/>
      <c r="BU244" t="s">
        <v>291</v>
      </c>
      <c r="BV244" t="s">
        <v>1138</v>
      </c>
      <c r="BW244">
        <v>0</v>
      </c>
      <c r="BX244"/>
      <c r="BY244"/>
      <c r="BZ244"/>
      <c r="CA244" t="s">
        <v>100</v>
      </c>
      <c r="CB244" t="s">
        <v>1139</v>
      </c>
      <c r="CC244" t="s">
        <v>101</v>
      </c>
      <c r="CD244"/>
      <c r="CE244"/>
      <c r="CF244" t="s">
        <v>86</v>
      </c>
      <c r="CG244" t="s">
        <v>88</v>
      </c>
      <c r="CH244" t="s">
        <v>99</v>
      </c>
      <c r="CI244">
        <v>133</v>
      </c>
      <c r="CJ244" t="s">
        <v>174</v>
      </c>
      <c r="CK244" t="s">
        <v>175</v>
      </c>
      <c r="CL244" t="s">
        <v>183</v>
      </c>
      <c r="CM244" t="s">
        <v>215</v>
      </c>
      <c r="CN244">
        <v>0.02</v>
      </c>
      <c r="CO244">
        <v>30</v>
      </c>
      <c r="CP244" t="s">
        <v>86</v>
      </c>
      <c r="CQ244" t="s">
        <v>86</v>
      </c>
      <c r="CR244" t="s">
        <v>86</v>
      </c>
      <c r="CU244" t="s">
        <v>99</v>
      </c>
      <c r="CV244" t="s">
        <v>99</v>
      </c>
      <c r="CW244" t="s">
        <v>99</v>
      </c>
      <c r="CX244" t="s">
        <v>99</v>
      </c>
      <c r="CY244" t="s">
        <v>99</v>
      </c>
      <c r="CZ244" t="s">
        <v>99</v>
      </c>
      <c r="DA244" t="s">
        <v>373</v>
      </c>
      <c r="DB244" t="s">
        <v>99</v>
      </c>
      <c r="DC244" t="s">
        <v>99</v>
      </c>
      <c r="DE244" t="s">
        <v>373</v>
      </c>
      <c r="DF244">
        <v>13</v>
      </c>
      <c r="DG244">
        <v>120</v>
      </c>
      <c r="DH244">
        <v>0</v>
      </c>
      <c r="DI244">
        <v>2.17</v>
      </c>
      <c r="DJ244">
        <v>42.09</v>
      </c>
      <c r="DK244">
        <v>0</v>
      </c>
      <c r="DL244" s="7" t="str">
        <f t="shared" si="6"/>
        <v>PROV</v>
      </c>
      <c r="DM244" s="9">
        <f t="shared" si="7"/>
        <v>42685</v>
      </c>
    </row>
    <row r="245" spans="1:117">
      <c r="A245" t="s">
        <v>86</v>
      </c>
      <c r="B245" t="s">
        <v>212</v>
      </c>
      <c r="C245" t="s">
        <v>103</v>
      </c>
      <c r="D245">
        <v>125844</v>
      </c>
      <c r="E245">
        <v>31926</v>
      </c>
      <c r="F245" t="s">
        <v>1133</v>
      </c>
      <c r="G245" t="s">
        <v>1134</v>
      </c>
      <c r="H245" t="s">
        <v>117</v>
      </c>
      <c r="I245" t="s">
        <v>118</v>
      </c>
      <c r="J245" t="s">
        <v>86</v>
      </c>
      <c r="K245" t="s">
        <v>86</v>
      </c>
      <c r="L245" t="s">
        <v>86</v>
      </c>
      <c r="M245" t="s">
        <v>1135</v>
      </c>
      <c r="N245" t="s">
        <v>1140</v>
      </c>
      <c r="O245" t="s">
        <v>104</v>
      </c>
      <c r="P245" t="s">
        <v>99</v>
      </c>
      <c r="Q245" s="1">
        <v>42685.39779609954</v>
      </c>
      <c r="R245" s="1">
        <v>42685.39779609954</v>
      </c>
      <c r="S245" s="1">
        <v>42686.30536982639</v>
      </c>
      <c r="T245" s="1">
        <v>42686.538089814814</v>
      </c>
      <c r="U245">
        <v>1</v>
      </c>
      <c r="V245" t="s">
        <v>211</v>
      </c>
      <c r="W245">
        <v>1</v>
      </c>
      <c r="X245">
        <v>3.6</v>
      </c>
      <c r="AB245">
        <v>5393</v>
      </c>
      <c r="AC245" t="s">
        <v>105</v>
      </c>
      <c r="AD245">
        <v>31025</v>
      </c>
      <c r="AE245" t="s">
        <v>876</v>
      </c>
      <c r="AH245" t="s">
        <v>1137</v>
      </c>
      <c r="AI245" t="s">
        <v>86</v>
      </c>
      <c r="AJ245" t="s">
        <v>86</v>
      </c>
      <c r="AK245" t="s">
        <v>86</v>
      </c>
      <c r="AL245" t="s">
        <v>86</v>
      </c>
      <c r="AM245" t="s">
        <v>86</v>
      </c>
      <c r="AN245" t="s">
        <v>86</v>
      </c>
      <c r="AO245" t="s">
        <v>86</v>
      </c>
      <c r="AP245" t="s">
        <v>86</v>
      </c>
      <c r="AQ245" t="s">
        <v>89</v>
      </c>
      <c r="AR245" t="s">
        <v>645</v>
      </c>
      <c r="AS245" t="s">
        <v>91</v>
      </c>
      <c r="AT245" t="s">
        <v>90</v>
      </c>
      <c r="AU245" t="s">
        <v>92</v>
      </c>
      <c r="AV245" t="s">
        <v>646</v>
      </c>
      <c r="AW245" t="s">
        <v>646</v>
      </c>
      <c r="AX245" t="s">
        <v>647</v>
      </c>
      <c r="AY245"/>
      <c r="AZ245" t="s">
        <v>99</v>
      </c>
      <c r="BA245">
        <v>134.97999999999999</v>
      </c>
      <c r="BB245">
        <v>39.630000000000003</v>
      </c>
      <c r="BC245" s="1">
        <v>42685.393206631947</v>
      </c>
      <c r="BD245" t="s">
        <v>94</v>
      </c>
      <c r="BE245" t="s">
        <v>213</v>
      </c>
      <c r="BF245" s="1">
        <v>42686.538089814814</v>
      </c>
      <c r="BG245">
        <v>1</v>
      </c>
      <c r="BH245">
        <v>453295</v>
      </c>
      <c r="BI245" s="1">
        <v>42684.701004236114</v>
      </c>
      <c r="BJ245" s="1">
        <v>42685.393887881946</v>
      </c>
      <c r="BK245" t="s">
        <v>106</v>
      </c>
      <c r="BL245" t="s">
        <v>107</v>
      </c>
      <c r="BM245" t="s">
        <v>97</v>
      </c>
      <c r="BN245" t="s">
        <v>98</v>
      </c>
      <c r="BO245"/>
      <c r="BP245" t="s">
        <v>91</v>
      </c>
      <c r="BQ245" t="s">
        <v>108</v>
      </c>
      <c r="BR245" s="1">
        <v>42685.397749143522</v>
      </c>
      <c r="BS245"/>
      <c r="BT245"/>
      <c r="BU245" t="s">
        <v>291</v>
      </c>
      <c r="BV245" t="s">
        <v>1138</v>
      </c>
      <c r="BW245">
        <v>0</v>
      </c>
      <c r="BX245"/>
      <c r="BY245"/>
      <c r="BZ245"/>
      <c r="CA245" t="s">
        <v>100</v>
      </c>
      <c r="CB245" t="s">
        <v>1141</v>
      </c>
      <c r="CC245" t="s">
        <v>101</v>
      </c>
      <c r="CD245"/>
      <c r="CE245"/>
      <c r="CF245" t="s">
        <v>86</v>
      </c>
      <c r="CG245" t="s">
        <v>88</v>
      </c>
      <c r="CH245" t="s">
        <v>99</v>
      </c>
      <c r="CI245">
        <v>18</v>
      </c>
      <c r="CJ245" t="s">
        <v>174</v>
      </c>
      <c r="CK245" t="s">
        <v>175</v>
      </c>
      <c r="CL245" t="s">
        <v>406</v>
      </c>
      <c r="CM245" t="s">
        <v>407</v>
      </c>
      <c r="CN245">
        <v>0.01</v>
      </c>
      <c r="CO245">
        <v>2</v>
      </c>
      <c r="CP245" t="s">
        <v>86</v>
      </c>
      <c r="CQ245" t="s">
        <v>86</v>
      </c>
      <c r="CR245" t="s">
        <v>86</v>
      </c>
      <c r="CU245" t="s">
        <v>99</v>
      </c>
      <c r="CV245" t="s">
        <v>99</v>
      </c>
      <c r="CW245" t="s">
        <v>99</v>
      </c>
      <c r="CX245" t="s">
        <v>99</v>
      </c>
      <c r="CY245" t="s">
        <v>99</v>
      </c>
      <c r="CZ245" t="s">
        <v>99</v>
      </c>
      <c r="DA245" t="s">
        <v>373</v>
      </c>
      <c r="DB245" t="s">
        <v>99</v>
      </c>
      <c r="DC245" t="s">
        <v>99</v>
      </c>
      <c r="DE245" t="s">
        <v>373</v>
      </c>
      <c r="DF245">
        <v>0</v>
      </c>
      <c r="DG245">
        <v>12</v>
      </c>
      <c r="DH245">
        <v>6</v>
      </c>
      <c r="DI245">
        <v>0</v>
      </c>
      <c r="DJ245">
        <v>2.4</v>
      </c>
      <c r="DK245">
        <v>0.6</v>
      </c>
      <c r="DL245" s="7" t="str">
        <f t="shared" si="6"/>
        <v>PROV</v>
      </c>
      <c r="DM245" s="9">
        <f t="shared" si="7"/>
        <v>42685</v>
      </c>
    </row>
    <row r="246" spans="1:117">
      <c r="A246" t="s">
        <v>86</v>
      </c>
      <c r="B246" t="s">
        <v>212</v>
      </c>
      <c r="C246" t="s">
        <v>103</v>
      </c>
      <c r="D246">
        <v>125845</v>
      </c>
      <c r="E246">
        <v>26353</v>
      </c>
      <c r="F246" t="s">
        <v>270</v>
      </c>
      <c r="G246" t="s">
        <v>271</v>
      </c>
      <c r="H246" t="s">
        <v>117</v>
      </c>
      <c r="I246" t="s">
        <v>118</v>
      </c>
      <c r="J246" t="s">
        <v>86</v>
      </c>
      <c r="K246" t="s">
        <v>86</v>
      </c>
      <c r="L246" t="s">
        <v>86</v>
      </c>
      <c r="M246" t="s">
        <v>1142</v>
      </c>
      <c r="N246" t="s">
        <v>1143</v>
      </c>
      <c r="O246" t="s">
        <v>104</v>
      </c>
      <c r="P246" t="s">
        <v>99</v>
      </c>
      <c r="Q246" s="1">
        <v>42685.408615659719</v>
      </c>
      <c r="R246" s="1">
        <v>42685.408615659719</v>
      </c>
      <c r="S246" s="1">
        <v>42686.308902037039</v>
      </c>
      <c r="T246" s="1">
        <v>42686.53734166667</v>
      </c>
      <c r="U246">
        <v>1</v>
      </c>
      <c r="V246" t="s">
        <v>210</v>
      </c>
      <c r="W246">
        <v>1</v>
      </c>
      <c r="X246">
        <v>30</v>
      </c>
      <c r="AB246">
        <v>5393</v>
      </c>
      <c r="AC246" t="s">
        <v>105</v>
      </c>
      <c r="AD246">
        <v>16591</v>
      </c>
      <c r="AE246" t="s">
        <v>272</v>
      </c>
      <c r="AH246" t="s">
        <v>330</v>
      </c>
      <c r="AI246" t="s">
        <v>88</v>
      </c>
      <c r="AJ246" t="s">
        <v>88</v>
      </c>
      <c r="AK246" t="s">
        <v>86</v>
      </c>
      <c r="AL246" t="s">
        <v>88</v>
      </c>
      <c r="AM246" t="s">
        <v>88</v>
      </c>
      <c r="AN246" t="s">
        <v>88</v>
      </c>
      <c r="AO246" t="s">
        <v>88</v>
      </c>
      <c r="AP246" t="s">
        <v>86</v>
      </c>
      <c r="AQ246" t="s">
        <v>89</v>
      </c>
      <c r="AR246" t="s">
        <v>123</v>
      </c>
      <c r="AS246" t="s">
        <v>91</v>
      </c>
      <c r="AT246" t="s">
        <v>223</v>
      </c>
      <c r="AU246" t="s">
        <v>92</v>
      </c>
      <c r="AV246" t="s">
        <v>273</v>
      </c>
      <c r="AW246" t="s">
        <v>274</v>
      </c>
      <c r="AX246" t="s">
        <v>331</v>
      </c>
      <c r="AY246"/>
      <c r="AZ246" t="s">
        <v>99</v>
      </c>
      <c r="BA246">
        <v>490.09</v>
      </c>
      <c r="BB246">
        <v>143.88999999999999</v>
      </c>
      <c r="BC246" s="1">
        <v>42685.39731064815</v>
      </c>
      <c r="BD246" t="s">
        <v>94</v>
      </c>
      <c r="BE246" t="s">
        <v>213</v>
      </c>
      <c r="BF246" s="1">
        <v>42686.53734166667</v>
      </c>
      <c r="BG246">
        <v>2</v>
      </c>
      <c r="BH246">
        <v>453297</v>
      </c>
      <c r="BI246" s="1">
        <v>42685.353717245373</v>
      </c>
      <c r="BJ246" s="1">
        <v>42685.407436030095</v>
      </c>
      <c r="BK246" t="s">
        <v>106</v>
      </c>
      <c r="BL246" t="s">
        <v>107</v>
      </c>
      <c r="BM246" t="s">
        <v>97</v>
      </c>
      <c r="BN246" t="s">
        <v>98</v>
      </c>
      <c r="BO246"/>
      <c r="BP246" t="s">
        <v>91</v>
      </c>
      <c r="BQ246" t="s">
        <v>108</v>
      </c>
      <c r="BR246" s="1">
        <v>42685.408586458332</v>
      </c>
      <c r="BS246"/>
      <c r="BT246" s="1">
        <v>42686.353717245373</v>
      </c>
      <c r="BU246" t="s">
        <v>291</v>
      </c>
      <c r="BV246" t="s">
        <v>99</v>
      </c>
      <c r="BW246">
        <v>0</v>
      </c>
      <c r="BX246"/>
      <c r="BY246"/>
      <c r="BZ246"/>
      <c r="CA246" t="s">
        <v>100</v>
      </c>
      <c r="CB246" t="s">
        <v>1144</v>
      </c>
      <c r="CC246" t="s">
        <v>101</v>
      </c>
      <c r="CD246"/>
      <c r="CE246"/>
      <c r="CF246" t="s">
        <v>86</v>
      </c>
      <c r="CG246" t="s">
        <v>88</v>
      </c>
      <c r="CH246" t="s">
        <v>99</v>
      </c>
      <c r="CI246">
        <v>26</v>
      </c>
      <c r="CJ246" t="s">
        <v>170</v>
      </c>
      <c r="CK246" t="s">
        <v>171</v>
      </c>
      <c r="CL246" t="s">
        <v>388</v>
      </c>
      <c r="CM246" t="s">
        <v>389</v>
      </c>
      <c r="CN246">
        <v>0.01</v>
      </c>
      <c r="CO246">
        <v>1</v>
      </c>
      <c r="CP246" t="s">
        <v>86</v>
      </c>
      <c r="CQ246" t="s">
        <v>86</v>
      </c>
      <c r="CR246" t="s">
        <v>86</v>
      </c>
      <c r="CU246" t="s">
        <v>99</v>
      </c>
      <c r="CV246" t="s">
        <v>99</v>
      </c>
      <c r="CW246" t="s">
        <v>99</v>
      </c>
      <c r="CX246" t="s">
        <v>99</v>
      </c>
      <c r="CY246" t="s">
        <v>99</v>
      </c>
      <c r="CZ246" t="s">
        <v>99</v>
      </c>
      <c r="DA246" t="s">
        <v>373</v>
      </c>
      <c r="DB246" t="s">
        <v>99</v>
      </c>
      <c r="DC246" t="s">
        <v>99</v>
      </c>
      <c r="DE246" t="s">
        <v>373</v>
      </c>
      <c r="DF246">
        <v>0</v>
      </c>
      <c r="DG246">
        <v>26</v>
      </c>
      <c r="DH246">
        <v>0</v>
      </c>
      <c r="DI246">
        <v>0</v>
      </c>
      <c r="DJ246">
        <v>28.78</v>
      </c>
      <c r="DK246">
        <v>0</v>
      </c>
      <c r="DL246" s="7" t="str">
        <f t="shared" si="6"/>
        <v>PROV</v>
      </c>
      <c r="DM246" s="9">
        <f t="shared" si="7"/>
        <v>42685</v>
      </c>
    </row>
    <row r="247" spans="1:117">
      <c r="A247" t="s">
        <v>86</v>
      </c>
      <c r="B247" t="s">
        <v>212</v>
      </c>
      <c r="C247" t="s">
        <v>103</v>
      </c>
      <c r="D247">
        <v>125846</v>
      </c>
      <c r="E247">
        <v>6073</v>
      </c>
      <c r="F247" t="s">
        <v>501</v>
      </c>
      <c r="G247" t="s">
        <v>502</v>
      </c>
      <c r="H247" t="s">
        <v>117</v>
      </c>
      <c r="I247" t="s">
        <v>118</v>
      </c>
      <c r="J247" t="s">
        <v>86</v>
      </c>
      <c r="K247" t="s">
        <v>86</v>
      </c>
      <c r="L247" t="s">
        <v>86</v>
      </c>
      <c r="M247" t="s">
        <v>1145</v>
      </c>
      <c r="N247" t="s">
        <v>1146</v>
      </c>
      <c r="O247" t="s">
        <v>104</v>
      </c>
      <c r="P247" t="s">
        <v>99</v>
      </c>
      <c r="Q247" s="1">
        <v>42685.411840659719</v>
      </c>
      <c r="R247" s="1">
        <v>42685.411840659719</v>
      </c>
      <c r="S247" s="1">
        <v>42686.311743356484</v>
      </c>
      <c r="T247" s="1">
        <v>42686.311805555553</v>
      </c>
      <c r="U247">
        <v>1</v>
      </c>
      <c r="V247" t="s">
        <v>211</v>
      </c>
      <c r="W247">
        <v>2</v>
      </c>
      <c r="X247">
        <v>19</v>
      </c>
      <c r="AB247">
        <v>11152</v>
      </c>
      <c r="AC247" t="s">
        <v>87</v>
      </c>
      <c r="AD247">
        <v>0</v>
      </c>
      <c r="AH247" t="s">
        <v>1147</v>
      </c>
      <c r="AI247" t="s">
        <v>86</v>
      </c>
      <c r="AJ247" t="s">
        <v>86</v>
      </c>
      <c r="AK247" t="s">
        <v>86</v>
      </c>
      <c r="AL247" t="s">
        <v>86</v>
      </c>
      <c r="AM247" t="s">
        <v>86</v>
      </c>
      <c r="AN247" t="s">
        <v>86</v>
      </c>
      <c r="AO247" t="s">
        <v>88</v>
      </c>
      <c r="AP247" t="s">
        <v>86</v>
      </c>
      <c r="AQ247" t="s">
        <v>89</v>
      </c>
      <c r="AR247" t="s">
        <v>90</v>
      </c>
      <c r="AS247" t="s">
        <v>91</v>
      </c>
      <c r="AT247" t="s">
        <v>120</v>
      </c>
      <c r="AU247" t="s">
        <v>92</v>
      </c>
      <c r="AV247" t="s">
        <v>93</v>
      </c>
      <c r="AW247" t="s">
        <v>93</v>
      </c>
      <c r="AX247" t="s">
        <v>208</v>
      </c>
      <c r="AY247"/>
      <c r="AZ247"/>
      <c r="BA247">
        <v>707.8</v>
      </c>
      <c r="BB247">
        <v>207.81</v>
      </c>
      <c r="BC247" s="1">
        <v>42685.412286064813</v>
      </c>
      <c r="BD247" t="s">
        <v>94</v>
      </c>
      <c r="BE247" t="s">
        <v>332</v>
      </c>
      <c r="BF247" s="1">
        <v>42686.311805555553</v>
      </c>
      <c r="BG247">
        <v>2</v>
      </c>
      <c r="BH247">
        <v>453298</v>
      </c>
      <c r="BI247" s="1">
        <v>42685.397351886575</v>
      </c>
      <c r="BJ247" s="1">
        <v>42685.411684560182</v>
      </c>
      <c r="BK247" t="s">
        <v>95</v>
      </c>
      <c r="BL247" t="s">
        <v>96</v>
      </c>
      <c r="BM247" t="s">
        <v>97</v>
      </c>
      <c r="BN247" t="s">
        <v>98</v>
      </c>
      <c r="BO247"/>
      <c r="BP247" t="s">
        <v>91</v>
      </c>
      <c r="BQ247" t="s">
        <v>108</v>
      </c>
      <c r="BR247" s="1">
        <v>42685.411822222224</v>
      </c>
      <c r="BS247"/>
      <c r="BT247" s="1">
        <v>42685.397351886575</v>
      </c>
      <c r="BU247" t="s">
        <v>504</v>
      </c>
      <c r="BV247" t="s">
        <v>99</v>
      </c>
      <c r="BW247">
        <v>0</v>
      </c>
      <c r="BX247"/>
      <c r="BY247"/>
      <c r="BZ247"/>
      <c r="CA247" t="s">
        <v>100</v>
      </c>
      <c r="CB247" t="s">
        <v>1148</v>
      </c>
      <c r="CC247" t="s">
        <v>101</v>
      </c>
      <c r="CD247"/>
      <c r="CE247"/>
      <c r="CF247" t="s">
        <v>86</v>
      </c>
      <c r="CG247" t="s">
        <v>86</v>
      </c>
      <c r="CH247" t="s">
        <v>99</v>
      </c>
      <c r="CI247">
        <v>70</v>
      </c>
      <c r="CJ247" t="s">
        <v>164</v>
      </c>
      <c r="CK247" t="s">
        <v>165</v>
      </c>
      <c r="CL247" t="s">
        <v>183</v>
      </c>
      <c r="CM247" t="s">
        <v>215</v>
      </c>
      <c r="CN247">
        <v>0.02</v>
      </c>
      <c r="CO247">
        <v>10</v>
      </c>
      <c r="CP247" t="s">
        <v>86</v>
      </c>
      <c r="CQ247" t="s">
        <v>86</v>
      </c>
      <c r="CR247" t="s">
        <v>86</v>
      </c>
      <c r="CU247" t="s">
        <v>99</v>
      </c>
      <c r="CV247" t="s">
        <v>99</v>
      </c>
      <c r="CW247" t="s">
        <v>99</v>
      </c>
      <c r="CX247" t="s">
        <v>99</v>
      </c>
      <c r="CY247" t="s">
        <v>99</v>
      </c>
      <c r="CZ247" t="s">
        <v>99</v>
      </c>
      <c r="DA247" t="s">
        <v>373</v>
      </c>
      <c r="DB247" t="s">
        <v>99</v>
      </c>
      <c r="DC247" t="s">
        <v>99</v>
      </c>
      <c r="DE247" t="s">
        <v>373</v>
      </c>
      <c r="DF247">
        <v>10</v>
      </c>
      <c r="DG247">
        <v>60</v>
      </c>
      <c r="DH247">
        <v>0</v>
      </c>
      <c r="DI247">
        <v>1.33</v>
      </c>
      <c r="DJ247">
        <v>16.45</v>
      </c>
      <c r="DK247">
        <v>0</v>
      </c>
      <c r="DL247" s="7" t="str">
        <f t="shared" si="6"/>
        <v>LIMA</v>
      </c>
      <c r="DM247" s="9">
        <f t="shared" si="7"/>
        <v>42685</v>
      </c>
    </row>
    <row r="248" spans="1:117">
      <c r="A248" t="s">
        <v>86</v>
      </c>
      <c r="B248" t="s">
        <v>212</v>
      </c>
      <c r="C248" t="s">
        <v>103</v>
      </c>
      <c r="D248">
        <v>125847</v>
      </c>
      <c r="E248">
        <v>10098</v>
      </c>
      <c r="F248" t="s">
        <v>1149</v>
      </c>
      <c r="G248" t="s">
        <v>1150</v>
      </c>
      <c r="H248" t="s">
        <v>117</v>
      </c>
      <c r="I248" t="s">
        <v>118</v>
      </c>
      <c r="J248" t="s">
        <v>86</v>
      </c>
      <c r="K248" t="s">
        <v>86</v>
      </c>
      <c r="L248" t="s">
        <v>86</v>
      </c>
      <c r="M248" t="s">
        <v>1151</v>
      </c>
      <c r="N248" t="s">
        <v>1152</v>
      </c>
      <c r="O248" t="s">
        <v>104</v>
      </c>
      <c r="P248" t="s">
        <v>99</v>
      </c>
      <c r="Q248" s="1">
        <v>42685.445341851853</v>
      </c>
      <c r="R248" s="1">
        <v>42685.445341851853</v>
      </c>
      <c r="S248" s="1">
        <v>42685.618713032411</v>
      </c>
      <c r="T248" s="1">
        <v>42685.618750000001</v>
      </c>
      <c r="U248">
        <v>0</v>
      </c>
      <c r="V248" t="s">
        <v>211</v>
      </c>
      <c r="W248">
        <v>8</v>
      </c>
      <c r="X248">
        <v>45.6</v>
      </c>
      <c r="AB248">
        <v>18835</v>
      </c>
      <c r="AC248" t="s">
        <v>130</v>
      </c>
      <c r="AD248">
        <v>0</v>
      </c>
      <c r="AH248" t="s">
        <v>1153</v>
      </c>
      <c r="AI248" t="s">
        <v>86</v>
      </c>
      <c r="AJ248" t="s">
        <v>88</v>
      </c>
      <c r="AK248" t="s">
        <v>86</v>
      </c>
      <c r="AL248" t="s">
        <v>88</v>
      </c>
      <c r="AM248" t="s">
        <v>86</v>
      </c>
      <c r="AN248" t="s">
        <v>88</v>
      </c>
      <c r="AO248" t="s">
        <v>86</v>
      </c>
      <c r="AP248" t="s">
        <v>86</v>
      </c>
      <c r="AQ248" t="s">
        <v>89</v>
      </c>
      <c r="AR248" t="s">
        <v>90</v>
      </c>
      <c r="AS248" t="s">
        <v>91</v>
      </c>
      <c r="AT248" t="s">
        <v>204</v>
      </c>
      <c r="AU248" t="s">
        <v>92</v>
      </c>
      <c r="AV248" t="s">
        <v>93</v>
      </c>
      <c r="AW248" t="s">
        <v>93</v>
      </c>
      <c r="AX248" t="s">
        <v>205</v>
      </c>
      <c r="AY248"/>
      <c r="AZ248"/>
      <c r="BA248">
        <v>1556.54</v>
      </c>
      <c r="BB248">
        <v>457</v>
      </c>
      <c r="BC248" s="1">
        <v>42684.524779780091</v>
      </c>
      <c r="BD248" t="s">
        <v>94</v>
      </c>
      <c r="BE248" t="s">
        <v>332</v>
      </c>
      <c r="BF248" s="1">
        <v>42685.618750000001</v>
      </c>
      <c r="BG248">
        <v>2</v>
      </c>
      <c r="BH248">
        <v>453300</v>
      </c>
      <c r="BI248" s="1">
        <v>42684.498696759256</v>
      </c>
      <c r="BJ248" s="1">
        <v>42685.444093634258</v>
      </c>
      <c r="BK248" t="s">
        <v>131</v>
      </c>
      <c r="BL248" t="s">
        <v>132</v>
      </c>
      <c r="BM248" t="s">
        <v>133</v>
      </c>
      <c r="BN248" t="s">
        <v>134</v>
      </c>
      <c r="BO248"/>
      <c r="BP248" t="s">
        <v>91</v>
      </c>
      <c r="BQ248" t="s">
        <v>108</v>
      </c>
      <c r="BR248" s="1">
        <v>42685.444953773149</v>
      </c>
      <c r="BS248"/>
      <c r="BT248" s="1">
        <v>42685.498696759256</v>
      </c>
      <c r="BU248" t="s">
        <v>542</v>
      </c>
      <c r="BV248" t="s">
        <v>99</v>
      </c>
      <c r="BW248">
        <v>0</v>
      </c>
      <c r="BX248"/>
      <c r="BY248"/>
      <c r="BZ248"/>
      <c r="CA248" t="s">
        <v>100</v>
      </c>
      <c r="CB248" t="s">
        <v>1154</v>
      </c>
      <c r="CC248" t="s">
        <v>101</v>
      </c>
      <c r="CD248"/>
      <c r="CE248"/>
      <c r="CF248" t="s">
        <v>86</v>
      </c>
      <c r="CG248" t="s">
        <v>88</v>
      </c>
      <c r="CH248" t="s">
        <v>99</v>
      </c>
      <c r="CI248">
        <v>158</v>
      </c>
      <c r="CJ248" t="s">
        <v>166</v>
      </c>
      <c r="CK248" t="s">
        <v>167</v>
      </c>
      <c r="CL248" t="s">
        <v>388</v>
      </c>
      <c r="CM248" t="s">
        <v>389</v>
      </c>
      <c r="CN248">
        <v>0.01</v>
      </c>
      <c r="CO248">
        <v>30</v>
      </c>
      <c r="CP248" t="s">
        <v>86</v>
      </c>
      <c r="CQ248" t="s">
        <v>86</v>
      </c>
      <c r="CR248" t="s">
        <v>86</v>
      </c>
      <c r="CU248" t="s">
        <v>99</v>
      </c>
      <c r="CV248" t="s">
        <v>99</v>
      </c>
      <c r="CW248" t="s">
        <v>99</v>
      </c>
      <c r="CX248" t="s">
        <v>99</v>
      </c>
      <c r="CY248" t="s">
        <v>99</v>
      </c>
      <c r="CZ248" t="s">
        <v>99</v>
      </c>
      <c r="DA248" t="s">
        <v>373</v>
      </c>
      <c r="DB248" t="s">
        <v>99</v>
      </c>
      <c r="DC248" t="s">
        <v>99</v>
      </c>
      <c r="DE248" t="s">
        <v>373</v>
      </c>
      <c r="DF248">
        <v>30</v>
      </c>
      <c r="DG248">
        <v>124</v>
      </c>
      <c r="DH248">
        <v>4</v>
      </c>
      <c r="DI248">
        <v>5.52</v>
      </c>
      <c r="DJ248">
        <v>39.340000000000003</v>
      </c>
      <c r="DK248">
        <v>0.4</v>
      </c>
      <c r="DL248" s="7" t="str">
        <f t="shared" si="6"/>
        <v>LIMA</v>
      </c>
      <c r="DM248" s="9">
        <f t="shared" si="7"/>
        <v>42685</v>
      </c>
    </row>
    <row r="249" spans="1:117">
      <c r="A249" t="s">
        <v>86</v>
      </c>
      <c r="B249" t="s">
        <v>212</v>
      </c>
      <c r="C249" t="s">
        <v>103</v>
      </c>
      <c r="D249">
        <v>125848</v>
      </c>
      <c r="E249">
        <v>6073</v>
      </c>
      <c r="F249" t="s">
        <v>501</v>
      </c>
      <c r="G249" t="s">
        <v>502</v>
      </c>
      <c r="H249" t="s">
        <v>117</v>
      </c>
      <c r="I249" t="s">
        <v>118</v>
      </c>
      <c r="J249" t="s">
        <v>86</v>
      </c>
      <c r="K249" t="s">
        <v>86</v>
      </c>
      <c r="L249" t="s">
        <v>86</v>
      </c>
      <c r="M249" t="s">
        <v>1155</v>
      </c>
      <c r="N249" t="s">
        <v>1156</v>
      </c>
      <c r="O249" t="s">
        <v>104</v>
      </c>
      <c r="P249" t="s">
        <v>99</v>
      </c>
      <c r="Q249" s="1">
        <v>42685.445452268519</v>
      </c>
      <c r="R249" s="1">
        <v>42685.445452268519</v>
      </c>
      <c r="S249" s="1">
        <v>42686.311743356484</v>
      </c>
      <c r="T249" s="1">
        <v>42686.311805555553</v>
      </c>
      <c r="U249">
        <v>1</v>
      </c>
      <c r="V249" t="s">
        <v>211</v>
      </c>
      <c r="W249">
        <v>11</v>
      </c>
      <c r="X249">
        <v>45</v>
      </c>
      <c r="AB249">
        <v>11152</v>
      </c>
      <c r="AC249" t="s">
        <v>87</v>
      </c>
      <c r="AD249">
        <v>0</v>
      </c>
      <c r="AH249" t="s">
        <v>1157</v>
      </c>
      <c r="AI249" t="s">
        <v>86</v>
      </c>
      <c r="AJ249" t="s">
        <v>86</v>
      </c>
      <c r="AK249" t="s">
        <v>86</v>
      </c>
      <c r="AL249" t="s">
        <v>86</v>
      </c>
      <c r="AM249" t="s">
        <v>86</v>
      </c>
      <c r="AN249" t="s">
        <v>88</v>
      </c>
      <c r="AO249" t="s">
        <v>86</v>
      </c>
      <c r="AP249" t="s">
        <v>86</v>
      </c>
      <c r="AQ249" t="s">
        <v>89</v>
      </c>
      <c r="AR249" t="s">
        <v>90</v>
      </c>
      <c r="AS249" t="s">
        <v>91</v>
      </c>
      <c r="AT249" t="s">
        <v>90</v>
      </c>
      <c r="AU249" t="s">
        <v>92</v>
      </c>
      <c r="AV249" t="s">
        <v>93</v>
      </c>
      <c r="AW249" t="s">
        <v>93</v>
      </c>
      <c r="AX249" t="s">
        <v>498</v>
      </c>
      <c r="AY249"/>
      <c r="AZ249"/>
      <c r="BA249">
        <v>1705.45</v>
      </c>
      <c r="BB249">
        <v>500.72</v>
      </c>
      <c r="BC249" s="1">
        <v>42682.411097175929</v>
      </c>
      <c r="BD249" t="s">
        <v>94</v>
      </c>
      <c r="BE249" t="s">
        <v>332</v>
      </c>
      <c r="BF249" s="1">
        <v>42686.311805555553</v>
      </c>
      <c r="BG249">
        <v>1</v>
      </c>
      <c r="BH249">
        <v>453301</v>
      </c>
      <c r="BI249" s="1">
        <v>42682.407211874997</v>
      </c>
      <c r="BJ249" s="1">
        <v>42685.444093634258</v>
      </c>
      <c r="BK249" t="s">
        <v>95</v>
      </c>
      <c r="BL249" t="s">
        <v>96</v>
      </c>
      <c r="BM249" t="s">
        <v>97</v>
      </c>
      <c r="BN249" t="s">
        <v>98</v>
      </c>
      <c r="BO249"/>
      <c r="BP249" t="s">
        <v>91</v>
      </c>
      <c r="BQ249" t="s">
        <v>108</v>
      </c>
      <c r="BR249" s="1">
        <v>42685.445404351849</v>
      </c>
      <c r="BS249"/>
      <c r="BT249" s="1">
        <v>42682.407211874997</v>
      </c>
      <c r="BU249" t="s">
        <v>504</v>
      </c>
      <c r="BV249" t="s">
        <v>99</v>
      </c>
      <c r="BW249">
        <v>0</v>
      </c>
      <c r="BX249"/>
      <c r="BY249"/>
      <c r="BZ249"/>
      <c r="CA249" t="s">
        <v>100</v>
      </c>
      <c r="CB249" t="s">
        <v>1158</v>
      </c>
      <c r="CC249" t="s">
        <v>101</v>
      </c>
      <c r="CD249"/>
      <c r="CE249"/>
      <c r="CF249" t="s">
        <v>86</v>
      </c>
      <c r="CG249" t="s">
        <v>86</v>
      </c>
      <c r="CH249" t="s">
        <v>99</v>
      </c>
      <c r="CI249">
        <v>160</v>
      </c>
      <c r="CJ249" t="s">
        <v>164</v>
      </c>
      <c r="CK249" t="s">
        <v>165</v>
      </c>
      <c r="CL249" t="s">
        <v>406</v>
      </c>
      <c r="CM249" t="s">
        <v>407</v>
      </c>
      <c r="CN249">
        <v>0.03</v>
      </c>
      <c r="CO249">
        <v>20</v>
      </c>
      <c r="CP249" t="s">
        <v>86</v>
      </c>
      <c r="CQ249" t="s">
        <v>86</v>
      </c>
      <c r="CR249" t="s">
        <v>86</v>
      </c>
      <c r="CU249" t="s">
        <v>99</v>
      </c>
      <c r="CV249" t="s">
        <v>99</v>
      </c>
      <c r="CW249" t="s">
        <v>99</v>
      </c>
      <c r="CX249" t="s">
        <v>99</v>
      </c>
      <c r="CY249" t="s">
        <v>99</v>
      </c>
      <c r="CZ249" t="s">
        <v>99</v>
      </c>
      <c r="DA249" t="s">
        <v>373</v>
      </c>
      <c r="DB249" t="s">
        <v>99</v>
      </c>
      <c r="DC249" t="s">
        <v>99</v>
      </c>
      <c r="DE249" t="s">
        <v>373</v>
      </c>
      <c r="DF249">
        <v>42</v>
      </c>
      <c r="DG249">
        <v>118</v>
      </c>
      <c r="DH249">
        <v>0</v>
      </c>
      <c r="DI249">
        <v>13.7</v>
      </c>
      <c r="DJ249">
        <v>28.14</v>
      </c>
      <c r="DK249">
        <v>0</v>
      </c>
      <c r="DL249" s="7" t="str">
        <f t="shared" si="6"/>
        <v>LIMA</v>
      </c>
      <c r="DM249" s="9">
        <f t="shared" si="7"/>
        <v>42685</v>
      </c>
    </row>
    <row r="250" spans="1:117">
      <c r="A250" t="s">
        <v>86</v>
      </c>
      <c r="B250" t="s">
        <v>212</v>
      </c>
      <c r="C250" t="s">
        <v>103</v>
      </c>
      <c r="D250">
        <v>125849</v>
      </c>
      <c r="E250">
        <v>25665</v>
      </c>
      <c r="F250" t="s">
        <v>746</v>
      </c>
      <c r="G250" t="s">
        <v>747</v>
      </c>
      <c r="H250" t="s">
        <v>117</v>
      </c>
      <c r="I250" t="s">
        <v>118</v>
      </c>
      <c r="J250" t="s">
        <v>86</v>
      </c>
      <c r="K250" t="s">
        <v>86</v>
      </c>
      <c r="L250" t="s">
        <v>86</v>
      </c>
      <c r="M250" t="s">
        <v>748</v>
      </c>
      <c r="N250" t="s">
        <v>1159</v>
      </c>
      <c r="O250" t="s">
        <v>104</v>
      </c>
      <c r="P250" t="s">
        <v>99</v>
      </c>
      <c r="Q250" s="1">
        <v>42685.445544745373</v>
      </c>
      <c r="R250" s="1">
        <v>42685.445544745373</v>
      </c>
      <c r="S250" s="1">
        <v>42686.30903178241</v>
      </c>
      <c r="T250" s="1">
        <v>42686.328472222223</v>
      </c>
      <c r="U250">
        <v>1</v>
      </c>
      <c r="V250" t="s">
        <v>211</v>
      </c>
      <c r="W250">
        <v>1</v>
      </c>
      <c r="X250">
        <v>1.2</v>
      </c>
      <c r="AB250">
        <v>18835</v>
      </c>
      <c r="AC250" t="s">
        <v>130</v>
      </c>
      <c r="AD250">
        <v>0</v>
      </c>
      <c r="AH250" t="s">
        <v>749</v>
      </c>
      <c r="AI250" t="s">
        <v>86</v>
      </c>
      <c r="AJ250" t="s">
        <v>86</v>
      </c>
      <c r="AK250" t="s">
        <v>86</v>
      </c>
      <c r="AL250" t="s">
        <v>86</v>
      </c>
      <c r="AM250" t="s">
        <v>86</v>
      </c>
      <c r="AN250" t="s">
        <v>88</v>
      </c>
      <c r="AO250" t="s">
        <v>86</v>
      </c>
      <c r="AP250" t="s">
        <v>86</v>
      </c>
      <c r="AQ250" t="s">
        <v>89</v>
      </c>
      <c r="AR250" t="s">
        <v>90</v>
      </c>
      <c r="AS250" t="s">
        <v>91</v>
      </c>
      <c r="AT250" t="s">
        <v>217</v>
      </c>
      <c r="AU250" t="s">
        <v>92</v>
      </c>
      <c r="AV250" t="s">
        <v>93</v>
      </c>
      <c r="AW250" t="s">
        <v>93</v>
      </c>
      <c r="AX250" t="s">
        <v>218</v>
      </c>
      <c r="AY250"/>
      <c r="AZ250"/>
      <c r="BA250">
        <v>40.96</v>
      </c>
      <c r="BB250">
        <v>12.03</v>
      </c>
      <c r="BC250" s="1">
        <v>42682.324488958337</v>
      </c>
      <c r="BD250" t="s">
        <v>94</v>
      </c>
      <c r="BE250" t="s">
        <v>332</v>
      </c>
      <c r="BF250" s="1">
        <v>42686.328472222223</v>
      </c>
      <c r="BG250">
        <v>1</v>
      </c>
      <c r="BH250">
        <v>453302</v>
      </c>
      <c r="BI250" s="1">
        <v>42681.973688310187</v>
      </c>
      <c r="BJ250" s="1">
        <v>42685.444093634258</v>
      </c>
      <c r="BK250" t="s">
        <v>131</v>
      </c>
      <c r="BL250" t="s">
        <v>132</v>
      </c>
      <c r="BM250" t="s">
        <v>133</v>
      </c>
      <c r="BN250" t="s">
        <v>134</v>
      </c>
      <c r="BO250"/>
      <c r="BP250" t="s">
        <v>91</v>
      </c>
      <c r="BQ250" t="s">
        <v>108</v>
      </c>
      <c r="BR250" s="1">
        <v>42685.445527581018</v>
      </c>
      <c r="BS250"/>
      <c r="BT250" s="1">
        <v>42681.973688310187</v>
      </c>
      <c r="BU250" t="s">
        <v>138</v>
      </c>
      <c r="BV250" t="s">
        <v>99</v>
      </c>
      <c r="BW250">
        <v>0</v>
      </c>
      <c r="BX250"/>
      <c r="BY250"/>
      <c r="BZ250"/>
      <c r="CA250" t="s">
        <v>100</v>
      </c>
      <c r="CB250" t="s">
        <v>1160</v>
      </c>
      <c r="CC250" t="s">
        <v>101</v>
      </c>
      <c r="CD250"/>
      <c r="CE250"/>
      <c r="CF250" t="s">
        <v>86</v>
      </c>
      <c r="CG250" t="s">
        <v>86</v>
      </c>
      <c r="CH250" t="s">
        <v>99</v>
      </c>
      <c r="CI250">
        <v>6</v>
      </c>
      <c r="CJ250" t="s">
        <v>232</v>
      </c>
      <c r="CK250" t="s">
        <v>233</v>
      </c>
      <c r="CL250" t="s">
        <v>398</v>
      </c>
      <c r="CM250" t="s">
        <v>399</v>
      </c>
      <c r="CN250">
        <v>0.02</v>
      </c>
      <c r="CO250">
        <v>1</v>
      </c>
      <c r="CP250" t="s">
        <v>86</v>
      </c>
      <c r="CQ250" t="s">
        <v>86</v>
      </c>
      <c r="CR250" t="s">
        <v>86</v>
      </c>
      <c r="CU250" t="s">
        <v>99</v>
      </c>
      <c r="CV250" t="s">
        <v>99</v>
      </c>
      <c r="CW250" t="s">
        <v>99</v>
      </c>
      <c r="CX250" t="s">
        <v>99</v>
      </c>
      <c r="CY250" t="s">
        <v>99</v>
      </c>
      <c r="CZ250" t="s">
        <v>99</v>
      </c>
      <c r="DA250" t="s">
        <v>373</v>
      </c>
      <c r="DB250" t="s">
        <v>99</v>
      </c>
      <c r="DC250" t="s">
        <v>99</v>
      </c>
      <c r="DE250" t="s">
        <v>373</v>
      </c>
      <c r="DF250">
        <v>0</v>
      </c>
      <c r="DG250">
        <v>6</v>
      </c>
      <c r="DH250">
        <v>0</v>
      </c>
      <c r="DI250">
        <v>0</v>
      </c>
      <c r="DJ250">
        <v>1.1399999999999999</v>
      </c>
      <c r="DK250">
        <v>0</v>
      </c>
      <c r="DL250" s="7" t="str">
        <f t="shared" si="6"/>
        <v>LIMA</v>
      </c>
      <c r="DM250" s="9">
        <f t="shared" si="7"/>
        <v>42685</v>
      </c>
    </row>
    <row r="251" spans="1:117">
      <c r="A251" t="s">
        <v>86</v>
      </c>
      <c r="B251" t="s">
        <v>212</v>
      </c>
      <c r="C251" t="s">
        <v>103</v>
      </c>
      <c r="D251">
        <v>125850</v>
      </c>
      <c r="E251">
        <v>10098</v>
      </c>
      <c r="F251" t="s">
        <v>1149</v>
      </c>
      <c r="G251" t="s">
        <v>1150</v>
      </c>
      <c r="H251" t="s">
        <v>117</v>
      </c>
      <c r="I251" t="s">
        <v>118</v>
      </c>
      <c r="J251" t="s">
        <v>86</v>
      </c>
      <c r="K251" t="s">
        <v>86</v>
      </c>
      <c r="L251" t="s">
        <v>86</v>
      </c>
      <c r="M251" t="s">
        <v>1151</v>
      </c>
      <c r="N251" t="s">
        <v>1161</v>
      </c>
      <c r="O251" t="s">
        <v>104</v>
      </c>
      <c r="P251" t="s">
        <v>99</v>
      </c>
      <c r="Q251" s="1">
        <v>42685.445618124999</v>
      </c>
      <c r="R251" s="1">
        <v>42685.445618124999</v>
      </c>
      <c r="S251" s="1">
        <v>42685.618713032411</v>
      </c>
      <c r="T251" s="1">
        <v>42685.618750000001</v>
      </c>
      <c r="U251">
        <v>0</v>
      </c>
      <c r="V251" t="s">
        <v>211</v>
      </c>
      <c r="W251">
        <v>3</v>
      </c>
      <c r="X251">
        <v>30.6</v>
      </c>
      <c r="AB251">
        <v>18835</v>
      </c>
      <c r="AC251" t="s">
        <v>130</v>
      </c>
      <c r="AD251">
        <v>0</v>
      </c>
      <c r="AH251" t="s">
        <v>1153</v>
      </c>
      <c r="AI251" t="s">
        <v>86</v>
      </c>
      <c r="AJ251" t="s">
        <v>88</v>
      </c>
      <c r="AK251" t="s">
        <v>86</v>
      </c>
      <c r="AL251" t="s">
        <v>88</v>
      </c>
      <c r="AM251" t="s">
        <v>86</v>
      </c>
      <c r="AN251" t="s">
        <v>88</v>
      </c>
      <c r="AO251" t="s">
        <v>86</v>
      </c>
      <c r="AP251" t="s">
        <v>86</v>
      </c>
      <c r="AQ251" t="s">
        <v>89</v>
      </c>
      <c r="AR251" t="s">
        <v>90</v>
      </c>
      <c r="AS251" t="s">
        <v>91</v>
      </c>
      <c r="AT251" t="s">
        <v>204</v>
      </c>
      <c r="AU251" t="s">
        <v>92</v>
      </c>
      <c r="AV251" t="s">
        <v>93</v>
      </c>
      <c r="AW251" t="s">
        <v>93</v>
      </c>
      <c r="AX251" t="s">
        <v>205</v>
      </c>
      <c r="AY251"/>
      <c r="AZ251"/>
      <c r="BA251">
        <v>926.57</v>
      </c>
      <c r="BB251">
        <v>272.04000000000002</v>
      </c>
      <c r="BC251" s="1">
        <v>42684.524779780091</v>
      </c>
      <c r="BD251" t="s">
        <v>94</v>
      </c>
      <c r="BE251" t="s">
        <v>332</v>
      </c>
      <c r="BF251" s="1">
        <v>42685.618750000001</v>
      </c>
      <c r="BG251">
        <v>2</v>
      </c>
      <c r="BH251">
        <v>453303</v>
      </c>
      <c r="BI251" s="1">
        <v>42684.498696759256</v>
      </c>
      <c r="BJ251" s="1">
        <v>42685.444195671298</v>
      </c>
      <c r="BK251" t="s">
        <v>131</v>
      </c>
      <c r="BL251" t="s">
        <v>132</v>
      </c>
      <c r="BM251" t="s">
        <v>133</v>
      </c>
      <c r="BN251" t="s">
        <v>134</v>
      </c>
      <c r="BO251"/>
      <c r="BP251" t="s">
        <v>91</v>
      </c>
      <c r="BQ251" t="s">
        <v>108</v>
      </c>
      <c r="BR251" s="1">
        <v>42685.445589039351</v>
      </c>
      <c r="BS251"/>
      <c r="BT251" s="1">
        <v>42685.498696759256</v>
      </c>
      <c r="BU251" t="s">
        <v>542</v>
      </c>
      <c r="BV251" t="s">
        <v>99</v>
      </c>
      <c r="BW251">
        <v>0</v>
      </c>
      <c r="BX251"/>
      <c r="BY251"/>
      <c r="BZ251"/>
      <c r="CA251" t="s">
        <v>100</v>
      </c>
      <c r="CB251" t="s">
        <v>1162</v>
      </c>
      <c r="CC251" t="s">
        <v>101</v>
      </c>
      <c r="CD251"/>
      <c r="CE251"/>
      <c r="CF251" t="s">
        <v>86</v>
      </c>
      <c r="CG251" t="s">
        <v>88</v>
      </c>
      <c r="CH251" t="s">
        <v>99</v>
      </c>
      <c r="CI251">
        <v>94</v>
      </c>
      <c r="CJ251" t="s">
        <v>166</v>
      </c>
      <c r="CK251" t="s">
        <v>167</v>
      </c>
      <c r="CL251" t="s">
        <v>398</v>
      </c>
      <c r="CM251" t="s">
        <v>399</v>
      </c>
      <c r="CN251">
        <v>0.02</v>
      </c>
      <c r="CO251">
        <v>25</v>
      </c>
      <c r="CP251" t="s">
        <v>86</v>
      </c>
      <c r="CQ251" t="s">
        <v>86</v>
      </c>
      <c r="CR251" t="s">
        <v>86</v>
      </c>
      <c r="CU251" t="s">
        <v>99</v>
      </c>
      <c r="CV251" t="s">
        <v>99</v>
      </c>
      <c r="CW251" t="s">
        <v>99</v>
      </c>
      <c r="CX251" t="s">
        <v>99</v>
      </c>
      <c r="CY251" t="s">
        <v>99</v>
      </c>
      <c r="CZ251" t="s">
        <v>99</v>
      </c>
      <c r="DA251" t="s">
        <v>373</v>
      </c>
      <c r="DB251" t="s">
        <v>99</v>
      </c>
      <c r="DC251" t="s">
        <v>99</v>
      </c>
      <c r="DE251" t="s">
        <v>373</v>
      </c>
      <c r="DF251">
        <v>46</v>
      </c>
      <c r="DG251">
        <v>48</v>
      </c>
      <c r="DH251">
        <v>0</v>
      </c>
      <c r="DI251">
        <v>11.75</v>
      </c>
      <c r="DJ251">
        <v>16.260000000000002</v>
      </c>
      <c r="DK251">
        <v>0</v>
      </c>
      <c r="DL251" s="7" t="str">
        <f t="shared" si="6"/>
        <v>LIMA</v>
      </c>
      <c r="DM251" s="9">
        <f t="shared" si="7"/>
        <v>42685</v>
      </c>
    </row>
    <row r="252" spans="1:117">
      <c r="A252" t="s">
        <v>86</v>
      </c>
      <c r="B252" t="s">
        <v>212</v>
      </c>
      <c r="C252" t="s">
        <v>103</v>
      </c>
      <c r="D252">
        <v>125851</v>
      </c>
      <c r="E252">
        <v>24832</v>
      </c>
      <c r="F252" t="s">
        <v>1163</v>
      </c>
      <c r="G252" t="s">
        <v>1164</v>
      </c>
      <c r="H252" t="s">
        <v>117</v>
      </c>
      <c r="I252" t="s">
        <v>118</v>
      </c>
      <c r="J252" t="s">
        <v>86</v>
      </c>
      <c r="K252" t="s">
        <v>86</v>
      </c>
      <c r="L252" t="s">
        <v>86</v>
      </c>
      <c r="M252" t="s">
        <v>1165</v>
      </c>
      <c r="N252" t="s">
        <v>1166</v>
      </c>
      <c r="O252" t="s">
        <v>104</v>
      </c>
      <c r="P252" t="s">
        <v>99</v>
      </c>
      <c r="Q252" s="1">
        <v>42685.446953275467</v>
      </c>
      <c r="R252" s="1">
        <v>42685.446953275467</v>
      </c>
      <c r="S252" s="1">
        <v>42686.30440134259</v>
      </c>
      <c r="T252" s="1">
        <v>42686.538525810189</v>
      </c>
      <c r="U252">
        <v>1</v>
      </c>
      <c r="V252" t="s">
        <v>210</v>
      </c>
      <c r="W252">
        <v>2</v>
      </c>
      <c r="X252">
        <v>14</v>
      </c>
      <c r="AB252">
        <v>5393</v>
      </c>
      <c r="AC252" t="s">
        <v>105</v>
      </c>
      <c r="AD252">
        <v>25398</v>
      </c>
      <c r="AE252" t="s">
        <v>1167</v>
      </c>
      <c r="AH252" t="s">
        <v>1168</v>
      </c>
      <c r="AI252" t="s">
        <v>88</v>
      </c>
      <c r="AJ252" t="s">
        <v>88</v>
      </c>
      <c r="AK252" t="s">
        <v>86</v>
      </c>
      <c r="AL252" t="s">
        <v>88</v>
      </c>
      <c r="AM252" t="s">
        <v>88</v>
      </c>
      <c r="AN252" t="s">
        <v>88</v>
      </c>
      <c r="AO252" t="s">
        <v>88</v>
      </c>
      <c r="AP252" t="s">
        <v>86</v>
      </c>
      <c r="AQ252" t="s">
        <v>89</v>
      </c>
      <c r="AR252" t="s">
        <v>126</v>
      </c>
      <c r="AS252" t="s">
        <v>91</v>
      </c>
      <c r="AT252" t="s">
        <v>126</v>
      </c>
      <c r="AU252" t="s">
        <v>92</v>
      </c>
      <c r="AV252" t="s">
        <v>251</v>
      </c>
      <c r="AW252" t="s">
        <v>252</v>
      </c>
      <c r="AX252" t="s">
        <v>400</v>
      </c>
      <c r="AY252"/>
      <c r="AZ252" t="s">
        <v>99</v>
      </c>
      <c r="BA252">
        <v>445.5</v>
      </c>
      <c r="BB252">
        <v>130.80000000000001</v>
      </c>
      <c r="BC252" s="1">
        <v>42684.695178819442</v>
      </c>
      <c r="BD252" t="s">
        <v>94</v>
      </c>
      <c r="BE252" t="s">
        <v>213</v>
      </c>
      <c r="BF252" s="1">
        <v>42686.538525810189</v>
      </c>
      <c r="BG252">
        <v>10</v>
      </c>
      <c r="BH252">
        <v>453304</v>
      </c>
      <c r="BI252" s="1">
        <v>42684.675731979165</v>
      </c>
      <c r="BJ252" s="1">
        <v>42685.444735914352</v>
      </c>
      <c r="BK252" t="s">
        <v>106</v>
      </c>
      <c r="BL252" t="s">
        <v>107</v>
      </c>
      <c r="BM252" t="s">
        <v>97</v>
      </c>
      <c r="BN252" t="s">
        <v>98</v>
      </c>
      <c r="BO252"/>
      <c r="BP252" t="s">
        <v>91</v>
      </c>
      <c r="BQ252" t="s">
        <v>108</v>
      </c>
      <c r="BR252" s="1">
        <v>42685.445678819444</v>
      </c>
      <c r="BS252"/>
      <c r="BT252"/>
      <c r="BU252" t="s">
        <v>291</v>
      </c>
      <c r="BV252" t="s">
        <v>1169</v>
      </c>
      <c r="BW252">
        <v>0</v>
      </c>
      <c r="BX252"/>
      <c r="BY252"/>
      <c r="BZ252"/>
      <c r="CA252" t="s">
        <v>100</v>
      </c>
      <c r="CB252" t="s">
        <v>1170</v>
      </c>
      <c r="CC252" t="s">
        <v>101</v>
      </c>
      <c r="CD252"/>
      <c r="CE252"/>
      <c r="CF252" t="s">
        <v>86</v>
      </c>
      <c r="CG252" t="s">
        <v>88</v>
      </c>
      <c r="CH252" t="s">
        <v>99</v>
      </c>
      <c r="CI252">
        <v>60</v>
      </c>
      <c r="CJ252" t="s">
        <v>378</v>
      </c>
      <c r="CK252" t="s">
        <v>379</v>
      </c>
      <c r="CL252" t="s">
        <v>184</v>
      </c>
      <c r="CM252" t="s">
        <v>214</v>
      </c>
      <c r="CN252">
        <v>0.01</v>
      </c>
      <c r="CO252">
        <v>3</v>
      </c>
      <c r="CP252" t="s">
        <v>86</v>
      </c>
      <c r="CQ252" t="s">
        <v>86</v>
      </c>
      <c r="CR252" t="s">
        <v>86</v>
      </c>
      <c r="CU252" t="s">
        <v>99</v>
      </c>
      <c r="CV252" t="s">
        <v>99</v>
      </c>
      <c r="CW252" t="s">
        <v>99</v>
      </c>
      <c r="CX252" t="s">
        <v>99</v>
      </c>
      <c r="CY252" t="s">
        <v>99</v>
      </c>
      <c r="CZ252" t="s">
        <v>99</v>
      </c>
      <c r="DA252" t="s">
        <v>373</v>
      </c>
      <c r="DB252" t="s">
        <v>99</v>
      </c>
      <c r="DC252" t="s">
        <v>99</v>
      </c>
      <c r="DE252" t="s">
        <v>373</v>
      </c>
      <c r="DF252">
        <v>0</v>
      </c>
      <c r="DG252">
        <v>60</v>
      </c>
      <c r="DH252">
        <v>0</v>
      </c>
      <c r="DI252">
        <v>0</v>
      </c>
      <c r="DJ252">
        <v>13.6</v>
      </c>
      <c r="DK252">
        <v>0</v>
      </c>
      <c r="DL252" s="7" t="str">
        <f t="shared" si="6"/>
        <v>PROV</v>
      </c>
      <c r="DM252" s="9">
        <f t="shared" si="7"/>
        <v>42685</v>
      </c>
    </row>
    <row r="253" spans="1:117">
      <c r="A253" t="s">
        <v>86</v>
      </c>
      <c r="B253" t="s">
        <v>212</v>
      </c>
      <c r="C253" t="s">
        <v>103</v>
      </c>
      <c r="D253">
        <v>125853</v>
      </c>
      <c r="E253">
        <v>15509</v>
      </c>
      <c r="F253" t="s">
        <v>1171</v>
      </c>
      <c r="G253" t="s">
        <v>1172</v>
      </c>
      <c r="H253" t="s">
        <v>117</v>
      </c>
      <c r="I253" t="s">
        <v>118</v>
      </c>
      <c r="J253" t="s">
        <v>86</v>
      </c>
      <c r="K253" t="s">
        <v>86</v>
      </c>
      <c r="L253" t="s">
        <v>86</v>
      </c>
      <c r="M253" t="s">
        <v>1173</v>
      </c>
      <c r="N253" t="s">
        <v>1174</v>
      </c>
      <c r="O253" t="s">
        <v>104</v>
      </c>
      <c r="P253" t="s">
        <v>99</v>
      </c>
      <c r="Q253" s="1">
        <v>42685.483635682867</v>
      </c>
      <c r="R253" s="1">
        <v>42685.483635682867</v>
      </c>
      <c r="S253" s="1">
        <v>42685.618548298611</v>
      </c>
      <c r="T253" s="1">
        <v>42685.618750000001</v>
      </c>
      <c r="U253">
        <v>0</v>
      </c>
      <c r="V253" t="s">
        <v>211</v>
      </c>
      <c r="W253">
        <v>7</v>
      </c>
      <c r="X253">
        <v>30</v>
      </c>
      <c r="AB253">
        <v>18835</v>
      </c>
      <c r="AC253" t="s">
        <v>130</v>
      </c>
      <c r="AD253">
        <v>0</v>
      </c>
      <c r="AH253" t="s">
        <v>1175</v>
      </c>
      <c r="AI253" t="s">
        <v>86</v>
      </c>
      <c r="AJ253" t="s">
        <v>88</v>
      </c>
      <c r="AK253" t="s">
        <v>86</v>
      </c>
      <c r="AL253" t="s">
        <v>88</v>
      </c>
      <c r="AM253" t="s">
        <v>86</v>
      </c>
      <c r="AN253" t="s">
        <v>88</v>
      </c>
      <c r="AO253" t="s">
        <v>86</v>
      </c>
      <c r="AP253" t="s">
        <v>86</v>
      </c>
      <c r="AQ253" t="s">
        <v>89</v>
      </c>
      <c r="AR253" t="s">
        <v>90</v>
      </c>
      <c r="AS253" t="s">
        <v>91</v>
      </c>
      <c r="AT253" t="s">
        <v>135</v>
      </c>
      <c r="AU253" t="s">
        <v>92</v>
      </c>
      <c r="AV253" t="s">
        <v>93</v>
      </c>
      <c r="AW253" t="s">
        <v>93</v>
      </c>
      <c r="AX253" t="s">
        <v>140</v>
      </c>
      <c r="AY253"/>
      <c r="AZ253"/>
      <c r="BA253">
        <v>714.48</v>
      </c>
      <c r="BB253">
        <v>209.77</v>
      </c>
      <c r="BC253" s="1">
        <v>42685.481740347219</v>
      </c>
      <c r="BD253" t="s">
        <v>94</v>
      </c>
      <c r="BE253" t="s">
        <v>332</v>
      </c>
      <c r="BF253" s="1">
        <v>42685.618750000001</v>
      </c>
      <c r="BG253">
        <v>1</v>
      </c>
      <c r="BH253">
        <v>453306</v>
      </c>
      <c r="BI253" s="1">
        <v>42685.448013923611</v>
      </c>
      <c r="BJ253" s="1">
        <v>42685.482472685188</v>
      </c>
      <c r="BK253" t="s">
        <v>131</v>
      </c>
      <c r="BL253" t="s">
        <v>132</v>
      </c>
      <c r="BM253" t="s">
        <v>133</v>
      </c>
      <c r="BN253" t="s">
        <v>134</v>
      </c>
      <c r="BO253"/>
      <c r="BP253" t="s">
        <v>91</v>
      </c>
      <c r="BQ253" t="s">
        <v>108</v>
      </c>
      <c r="BR253" s="1">
        <v>42685.483593356483</v>
      </c>
      <c r="BS253"/>
      <c r="BT253"/>
      <c r="BU253" t="s">
        <v>138</v>
      </c>
      <c r="BV253" t="s">
        <v>99</v>
      </c>
      <c r="BW253">
        <v>0</v>
      </c>
      <c r="BX253"/>
      <c r="BY253"/>
      <c r="BZ253"/>
      <c r="CA253" t="s">
        <v>100</v>
      </c>
      <c r="CB253" t="s">
        <v>1176</v>
      </c>
      <c r="CC253" t="s">
        <v>101</v>
      </c>
      <c r="CD253"/>
      <c r="CE253"/>
      <c r="CF253" t="s">
        <v>86</v>
      </c>
      <c r="CG253" t="s">
        <v>86</v>
      </c>
      <c r="CH253" t="s">
        <v>99</v>
      </c>
      <c r="CI253">
        <v>84</v>
      </c>
      <c r="CJ253" t="s">
        <v>374</v>
      </c>
      <c r="CK253" t="s">
        <v>375</v>
      </c>
      <c r="CL253" t="s">
        <v>183</v>
      </c>
      <c r="CM253" t="s">
        <v>215</v>
      </c>
      <c r="CN253">
        <v>0.01</v>
      </c>
      <c r="CO253">
        <v>7</v>
      </c>
      <c r="CP253" t="s">
        <v>86</v>
      </c>
      <c r="CQ253" t="s">
        <v>86</v>
      </c>
      <c r="CR253" t="s">
        <v>86</v>
      </c>
      <c r="CU253" t="s">
        <v>99</v>
      </c>
      <c r="CV253" t="s">
        <v>99</v>
      </c>
      <c r="CW253" t="s">
        <v>99</v>
      </c>
      <c r="CX253" t="s">
        <v>99</v>
      </c>
      <c r="CY253" t="s">
        <v>99</v>
      </c>
      <c r="CZ253" t="s">
        <v>99</v>
      </c>
      <c r="DA253" t="s">
        <v>373</v>
      </c>
      <c r="DB253" t="s">
        <v>99</v>
      </c>
      <c r="DC253" t="s">
        <v>99</v>
      </c>
      <c r="DE253" t="s">
        <v>373</v>
      </c>
      <c r="DF253">
        <v>0</v>
      </c>
      <c r="DG253">
        <v>84</v>
      </c>
      <c r="DH253">
        <v>0</v>
      </c>
      <c r="DI253">
        <v>0</v>
      </c>
      <c r="DJ253">
        <v>30</v>
      </c>
      <c r="DK253">
        <v>0</v>
      </c>
      <c r="DL253" s="7" t="str">
        <f t="shared" si="6"/>
        <v>LIMA</v>
      </c>
      <c r="DM253" s="9">
        <f t="shared" si="7"/>
        <v>42685</v>
      </c>
    </row>
    <row r="254" spans="1:117">
      <c r="A254" t="s">
        <v>86</v>
      </c>
      <c r="B254" t="s">
        <v>212</v>
      </c>
      <c r="C254" t="s">
        <v>103</v>
      </c>
      <c r="D254">
        <v>125855</v>
      </c>
      <c r="E254">
        <v>32418</v>
      </c>
      <c r="F254" t="s">
        <v>1177</v>
      </c>
      <c r="G254" t="s">
        <v>1178</v>
      </c>
      <c r="H254" t="s">
        <v>117</v>
      </c>
      <c r="I254" t="s">
        <v>118</v>
      </c>
      <c r="J254" t="s">
        <v>86</v>
      </c>
      <c r="K254" t="s">
        <v>86</v>
      </c>
      <c r="L254" t="s">
        <v>86</v>
      </c>
      <c r="M254" t="s">
        <v>1179</v>
      </c>
      <c r="N254" t="s">
        <v>1180</v>
      </c>
      <c r="O254" t="s">
        <v>104</v>
      </c>
      <c r="P254" t="s">
        <v>99</v>
      </c>
      <c r="Q254" s="1">
        <v>42685.505328506944</v>
      </c>
      <c r="R254" s="1">
        <v>42685.505328506944</v>
      </c>
      <c r="S254" s="1">
        <v>42686.308896249997</v>
      </c>
      <c r="T254" s="1">
        <v>42686.330555555556</v>
      </c>
      <c r="U254">
        <v>1</v>
      </c>
      <c r="V254" t="s">
        <v>210</v>
      </c>
      <c r="W254">
        <v>5</v>
      </c>
      <c r="X254">
        <v>19.600000000000001</v>
      </c>
      <c r="AB254">
        <v>18835</v>
      </c>
      <c r="AC254" t="s">
        <v>130</v>
      </c>
      <c r="AD254">
        <v>0</v>
      </c>
      <c r="AH254" t="s">
        <v>1181</v>
      </c>
      <c r="AI254" t="s">
        <v>86</v>
      </c>
      <c r="AJ254" t="s">
        <v>86</v>
      </c>
      <c r="AK254" t="s">
        <v>86</v>
      </c>
      <c r="AL254" t="s">
        <v>86</v>
      </c>
      <c r="AM254" t="s">
        <v>86</v>
      </c>
      <c r="AN254" t="s">
        <v>86</v>
      </c>
      <c r="AO254" t="s">
        <v>86</v>
      </c>
      <c r="AP254" t="s">
        <v>86</v>
      </c>
      <c r="AQ254" t="s">
        <v>89</v>
      </c>
      <c r="AR254" t="s">
        <v>90</v>
      </c>
      <c r="AS254" t="s">
        <v>91</v>
      </c>
      <c r="AT254" t="s">
        <v>135</v>
      </c>
      <c r="AU254" t="s">
        <v>92</v>
      </c>
      <c r="AV254" t="s">
        <v>93</v>
      </c>
      <c r="AW254" t="s">
        <v>93</v>
      </c>
      <c r="AX254" t="s">
        <v>140</v>
      </c>
      <c r="AY254"/>
      <c r="AZ254"/>
      <c r="BA254">
        <v>525.58000000000004</v>
      </c>
      <c r="BB254">
        <v>154.31</v>
      </c>
      <c r="BC254" s="1">
        <v>42685.496105474536</v>
      </c>
      <c r="BD254" t="s">
        <v>94</v>
      </c>
      <c r="BE254" t="s">
        <v>332</v>
      </c>
      <c r="BF254" s="1">
        <v>42686.330555555556</v>
      </c>
      <c r="BG254">
        <v>1</v>
      </c>
      <c r="BH254">
        <v>453309</v>
      </c>
      <c r="BI254" s="1">
        <v>42685.463879085648</v>
      </c>
      <c r="BJ254" s="1">
        <v>42685.504827581019</v>
      </c>
      <c r="BK254" t="s">
        <v>131</v>
      </c>
      <c r="BL254" t="s">
        <v>132</v>
      </c>
      <c r="BM254" t="s">
        <v>133</v>
      </c>
      <c r="BN254" t="s">
        <v>134</v>
      </c>
      <c r="BO254"/>
      <c r="BP254" t="s">
        <v>91</v>
      </c>
      <c r="BQ254" t="s">
        <v>108</v>
      </c>
      <c r="BR254" s="1">
        <v>42685.505314618058</v>
      </c>
      <c r="BS254"/>
      <c r="BT254" s="1">
        <v>42686.463879085648</v>
      </c>
      <c r="BU254" t="s">
        <v>209</v>
      </c>
      <c r="BV254" t="s">
        <v>99</v>
      </c>
      <c r="BW254">
        <v>0</v>
      </c>
      <c r="BX254"/>
      <c r="BY254"/>
      <c r="BZ254"/>
      <c r="CA254" t="s">
        <v>100</v>
      </c>
      <c r="CB254" t="s">
        <v>1182</v>
      </c>
      <c r="CC254" t="s">
        <v>101</v>
      </c>
      <c r="CD254"/>
      <c r="CE254"/>
      <c r="CF254" t="s">
        <v>86</v>
      </c>
      <c r="CG254" t="s">
        <v>88</v>
      </c>
      <c r="CH254" t="s">
        <v>99</v>
      </c>
      <c r="CI254">
        <v>66</v>
      </c>
      <c r="CJ254" t="s">
        <v>374</v>
      </c>
      <c r="CK254" t="s">
        <v>375</v>
      </c>
      <c r="CL254" t="s">
        <v>385</v>
      </c>
      <c r="CM254" t="s">
        <v>386</v>
      </c>
      <c r="CN254">
        <v>0.02</v>
      </c>
      <c r="CO254">
        <v>7</v>
      </c>
      <c r="CP254" t="s">
        <v>86</v>
      </c>
      <c r="CQ254" t="s">
        <v>86</v>
      </c>
      <c r="CR254" t="s">
        <v>86</v>
      </c>
      <c r="CU254" t="s">
        <v>99</v>
      </c>
      <c r="CV254" t="s">
        <v>99</v>
      </c>
      <c r="CW254" t="s">
        <v>99</v>
      </c>
      <c r="CX254" t="s">
        <v>99</v>
      </c>
      <c r="CY254" t="s">
        <v>99</v>
      </c>
      <c r="CZ254" t="s">
        <v>99</v>
      </c>
      <c r="DA254" t="s">
        <v>373</v>
      </c>
      <c r="DB254" t="s">
        <v>99</v>
      </c>
      <c r="DC254" t="s">
        <v>99</v>
      </c>
      <c r="DE254" t="s">
        <v>373</v>
      </c>
      <c r="DF254">
        <v>0</v>
      </c>
      <c r="DG254">
        <v>66</v>
      </c>
      <c r="DH254">
        <v>0</v>
      </c>
      <c r="DI254">
        <v>0</v>
      </c>
      <c r="DJ254">
        <v>18.54</v>
      </c>
      <c r="DK254">
        <v>0</v>
      </c>
      <c r="DL254" s="7" t="str">
        <f t="shared" si="6"/>
        <v>LIMA</v>
      </c>
      <c r="DM254" s="9">
        <f t="shared" si="7"/>
        <v>42685</v>
      </c>
    </row>
    <row r="255" spans="1:117">
      <c r="A255" t="s">
        <v>86</v>
      </c>
      <c r="B255" t="s">
        <v>212</v>
      </c>
      <c r="C255" t="s">
        <v>103</v>
      </c>
      <c r="D255">
        <v>125856</v>
      </c>
      <c r="E255">
        <v>28826</v>
      </c>
      <c r="F255" t="s">
        <v>1183</v>
      </c>
      <c r="G255" t="s">
        <v>1184</v>
      </c>
      <c r="H255" t="s">
        <v>117</v>
      </c>
      <c r="I255" t="s">
        <v>118</v>
      </c>
      <c r="J255" t="s">
        <v>86</v>
      </c>
      <c r="K255" t="s">
        <v>86</v>
      </c>
      <c r="L255" t="s">
        <v>86</v>
      </c>
      <c r="M255" t="s">
        <v>1185</v>
      </c>
      <c r="N255" t="s">
        <v>1186</v>
      </c>
      <c r="O255" t="s">
        <v>104</v>
      </c>
      <c r="P255" t="s">
        <v>99</v>
      </c>
      <c r="Q255" s="1">
        <v>42685.612236412038</v>
      </c>
      <c r="R255" s="1">
        <v>42685.612236412038</v>
      </c>
      <c r="S255" s="1">
        <v>42686.306195138888</v>
      </c>
      <c r="T255" s="1">
        <v>42686.488882291669</v>
      </c>
      <c r="U255">
        <v>1</v>
      </c>
      <c r="V255" t="s">
        <v>211</v>
      </c>
      <c r="W255">
        <v>11</v>
      </c>
      <c r="X255">
        <v>51.6</v>
      </c>
      <c r="AB255">
        <v>16990</v>
      </c>
      <c r="AC255" t="s">
        <v>110</v>
      </c>
      <c r="AD255">
        <v>0</v>
      </c>
      <c r="AH255" t="s">
        <v>1187</v>
      </c>
      <c r="AI255" t="s">
        <v>86</v>
      </c>
      <c r="AJ255" t="s">
        <v>86</v>
      </c>
      <c r="AK255" t="s">
        <v>86</v>
      </c>
      <c r="AL255" t="s">
        <v>86</v>
      </c>
      <c r="AM255" t="s">
        <v>88</v>
      </c>
      <c r="AN255" t="s">
        <v>86</v>
      </c>
      <c r="AO255" t="s">
        <v>88</v>
      </c>
      <c r="AP255" t="s">
        <v>86</v>
      </c>
      <c r="AQ255" t="s">
        <v>89</v>
      </c>
      <c r="AR255" t="s">
        <v>90</v>
      </c>
      <c r="AS255" t="s">
        <v>91</v>
      </c>
      <c r="AT255" t="s">
        <v>143</v>
      </c>
      <c r="AU255" t="s">
        <v>92</v>
      </c>
      <c r="AV255" t="s">
        <v>93</v>
      </c>
      <c r="AW255" t="s">
        <v>93</v>
      </c>
      <c r="AX255" t="s">
        <v>144</v>
      </c>
      <c r="AY255"/>
      <c r="AZ255" t="s">
        <v>99</v>
      </c>
      <c r="BA255">
        <v>1866.93</v>
      </c>
      <c r="BB255">
        <v>548.13</v>
      </c>
      <c r="BC255" s="1">
        <v>42685.607369826386</v>
      </c>
      <c r="BD255" t="s">
        <v>94</v>
      </c>
      <c r="BE255" t="s">
        <v>213</v>
      </c>
      <c r="BF255" s="1">
        <v>42686.488882291669</v>
      </c>
      <c r="BG255">
        <v>1</v>
      </c>
      <c r="BH255">
        <v>453310</v>
      </c>
      <c r="BI255" s="1">
        <v>42685.600366388891</v>
      </c>
      <c r="BJ255" s="1">
        <v>42685.611381168979</v>
      </c>
      <c r="BK255" t="s">
        <v>111</v>
      </c>
      <c r="BL255" t="s">
        <v>112</v>
      </c>
      <c r="BM255" t="s">
        <v>97</v>
      </c>
      <c r="BN255" t="s">
        <v>98</v>
      </c>
      <c r="BO255"/>
      <c r="BP255" t="s">
        <v>91</v>
      </c>
      <c r="BQ255" t="s">
        <v>108</v>
      </c>
      <c r="BR255" s="1">
        <v>42685.612220138886</v>
      </c>
      <c r="BS255"/>
      <c r="BT255" s="1">
        <v>42686.600366388891</v>
      </c>
      <c r="BU255" t="s">
        <v>550</v>
      </c>
      <c r="BV255" t="s">
        <v>99</v>
      </c>
      <c r="BW255">
        <v>0</v>
      </c>
      <c r="BX255"/>
      <c r="BY255"/>
      <c r="BZ255"/>
      <c r="CA255" t="s">
        <v>100</v>
      </c>
      <c r="CB255" t="s">
        <v>1188</v>
      </c>
      <c r="CC255" t="s">
        <v>101</v>
      </c>
      <c r="CD255"/>
      <c r="CE255"/>
      <c r="CF255" t="s">
        <v>86</v>
      </c>
      <c r="CG255" t="s">
        <v>86</v>
      </c>
      <c r="CH255" t="s">
        <v>99</v>
      </c>
      <c r="CI255">
        <v>141</v>
      </c>
      <c r="CJ255" t="s">
        <v>162</v>
      </c>
      <c r="CK255" t="s">
        <v>163</v>
      </c>
      <c r="CL255" t="s">
        <v>381</v>
      </c>
      <c r="CM255" t="s">
        <v>382</v>
      </c>
      <c r="CN255">
        <v>0.01</v>
      </c>
      <c r="CO255">
        <v>13</v>
      </c>
      <c r="CP255" t="s">
        <v>86</v>
      </c>
      <c r="CQ255" t="s">
        <v>86</v>
      </c>
      <c r="CR255" t="s">
        <v>86</v>
      </c>
      <c r="CU255" t="s">
        <v>99</v>
      </c>
      <c r="CV255" t="s">
        <v>99</v>
      </c>
      <c r="CW255" t="s">
        <v>99</v>
      </c>
      <c r="CX255" t="s">
        <v>99</v>
      </c>
      <c r="CY255" t="s">
        <v>99</v>
      </c>
      <c r="CZ255" t="s">
        <v>99</v>
      </c>
      <c r="DA255" t="s">
        <v>373</v>
      </c>
      <c r="DB255" t="s">
        <v>99</v>
      </c>
      <c r="DC255" t="s">
        <v>99</v>
      </c>
      <c r="DE255" t="s">
        <v>373</v>
      </c>
      <c r="DF255">
        <v>45</v>
      </c>
      <c r="DG255">
        <v>96</v>
      </c>
      <c r="DH255">
        <v>0</v>
      </c>
      <c r="DI255">
        <v>16.11</v>
      </c>
      <c r="DJ255">
        <v>30.69</v>
      </c>
      <c r="DK255">
        <v>0</v>
      </c>
      <c r="DL255" s="7" t="str">
        <f t="shared" si="6"/>
        <v>LIMA</v>
      </c>
      <c r="DM255" s="9">
        <f t="shared" si="7"/>
        <v>42685</v>
      </c>
    </row>
    <row r="256" spans="1:117">
      <c r="A256" t="s">
        <v>86</v>
      </c>
      <c r="B256" t="s">
        <v>212</v>
      </c>
      <c r="C256" t="s">
        <v>103</v>
      </c>
      <c r="D256">
        <v>125857</v>
      </c>
      <c r="E256">
        <v>12120</v>
      </c>
      <c r="F256" t="s">
        <v>1189</v>
      </c>
      <c r="G256" t="s">
        <v>1190</v>
      </c>
      <c r="H256" t="s">
        <v>117</v>
      </c>
      <c r="I256" t="s">
        <v>118</v>
      </c>
      <c r="J256" t="s">
        <v>86</v>
      </c>
      <c r="K256" t="s">
        <v>86</v>
      </c>
      <c r="L256" t="s">
        <v>86</v>
      </c>
      <c r="M256" t="s">
        <v>1191</v>
      </c>
      <c r="N256" t="s">
        <v>1192</v>
      </c>
      <c r="O256" t="s">
        <v>104</v>
      </c>
      <c r="P256" t="s">
        <v>99</v>
      </c>
      <c r="Q256" s="1">
        <v>42685.612312731479</v>
      </c>
      <c r="R256" s="1">
        <v>42685.612312731479</v>
      </c>
      <c r="S256" s="1">
        <v>42686.312018935183</v>
      </c>
      <c r="T256" s="1">
        <v>42686.3125</v>
      </c>
      <c r="U256">
        <v>1</v>
      </c>
      <c r="V256" t="s">
        <v>211</v>
      </c>
      <c r="W256">
        <v>17</v>
      </c>
      <c r="X256">
        <v>71.8</v>
      </c>
      <c r="AB256">
        <v>11152</v>
      </c>
      <c r="AC256" t="s">
        <v>87</v>
      </c>
      <c r="AD256">
        <v>0</v>
      </c>
      <c r="AH256" t="s">
        <v>1193</v>
      </c>
      <c r="AI256" t="s">
        <v>86</v>
      </c>
      <c r="AJ256" t="s">
        <v>88</v>
      </c>
      <c r="AK256" t="s">
        <v>86</v>
      </c>
      <c r="AL256" t="s">
        <v>88</v>
      </c>
      <c r="AM256" t="s">
        <v>86</v>
      </c>
      <c r="AN256" t="s">
        <v>86</v>
      </c>
      <c r="AO256" t="s">
        <v>86</v>
      </c>
      <c r="AP256" t="s">
        <v>86</v>
      </c>
      <c r="AQ256" t="s">
        <v>89</v>
      </c>
      <c r="AR256" t="s">
        <v>90</v>
      </c>
      <c r="AS256" t="s">
        <v>91</v>
      </c>
      <c r="AT256" t="s">
        <v>574</v>
      </c>
      <c r="AU256" t="s">
        <v>92</v>
      </c>
      <c r="AV256" t="s">
        <v>93</v>
      </c>
      <c r="AW256" t="s">
        <v>93</v>
      </c>
      <c r="AX256" t="s">
        <v>575</v>
      </c>
      <c r="AY256"/>
      <c r="AZ256"/>
      <c r="BA256">
        <v>2255.3200000000002</v>
      </c>
      <c r="BB256">
        <v>662.16</v>
      </c>
      <c r="BC256" s="1">
        <v>42685.606668518521</v>
      </c>
      <c r="BD256" t="s">
        <v>94</v>
      </c>
      <c r="BE256" t="s">
        <v>332</v>
      </c>
      <c r="BF256" s="1">
        <v>42686.3125</v>
      </c>
      <c r="BG256">
        <v>1</v>
      </c>
      <c r="BH256">
        <v>453311</v>
      </c>
      <c r="BI256" s="1">
        <v>42685.558439583336</v>
      </c>
      <c r="BJ256" s="1">
        <v>42685.611462731482</v>
      </c>
      <c r="BK256" t="s">
        <v>95</v>
      </c>
      <c r="BL256" t="s">
        <v>96</v>
      </c>
      <c r="BM256" t="s">
        <v>97</v>
      </c>
      <c r="BN256" t="s">
        <v>98</v>
      </c>
      <c r="BO256"/>
      <c r="BP256" t="s">
        <v>91</v>
      </c>
      <c r="BQ256" t="s">
        <v>108</v>
      </c>
      <c r="BR256" s="1">
        <v>42685.612295208331</v>
      </c>
      <c r="BS256"/>
      <c r="BT256" s="1">
        <v>42685.558439583336</v>
      </c>
      <c r="BU256" t="s">
        <v>550</v>
      </c>
      <c r="BV256" t="s">
        <v>99</v>
      </c>
      <c r="BW256">
        <v>0</v>
      </c>
      <c r="BX256"/>
      <c r="BY256"/>
      <c r="BZ256"/>
      <c r="CA256" t="s">
        <v>100</v>
      </c>
      <c r="CB256" t="s">
        <v>1194</v>
      </c>
      <c r="CC256" t="s">
        <v>101</v>
      </c>
      <c r="CD256"/>
      <c r="CE256"/>
      <c r="CF256" t="s">
        <v>86</v>
      </c>
      <c r="CG256" t="s">
        <v>86</v>
      </c>
      <c r="CH256" t="s">
        <v>99</v>
      </c>
      <c r="CI256">
        <v>238</v>
      </c>
      <c r="CJ256" t="s">
        <v>164</v>
      </c>
      <c r="CK256" t="s">
        <v>165</v>
      </c>
      <c r="CL256" t="s">
        <v>183</v>
      </c>
      <c r="CM256" t="s">
        <v>215</v>
      </c>
      <c r="CN256">
        <v>0.02</v>
      </c>
      <c r="CO256">
        <v>11</v>
      </c>
      <c r="CP256" t="s">
        <v>86</v>
      </c>
      <c r="CQ256" t="s">
        <v>86</v>
      </c>
      <c r="CR256" t="s">
        <v>86</v>
      </c>
      <c r="CU256" t="s">
        <v>99</v>
      </c>
      <c r="CV256" t="s">
        <v>99</v>
      </c>
      <c r="CW256" t="s">
        <v>99</v>
      </c>
      <c r="CX256" t="s">
        <v>99</v>
      </c>
      <c r="CY256" t="s">
        <v>99</v>
      </c>
      <c r="CZ256" t="s">
        <v>99</v>
      </c>
      <c r="DA256" t="s">
        <v>373</v>
      </c>
      <c r="DB256" t="s">
        <v>99</v>
      </c>
      <c r="DC256" t="s">
        <v>99</v>
      </c>
      <c r="DE256" t="s">
        <v>373</v>
      </c>
      <c r="DF256">
        <v>40</v>
      </c>
      <c r="DG256">
        <v>192</v>
      </c>
      <c r="DH256">
        <v>6</v>
      </c>
      <c r="DI256">
        <v>17.399999999999999</v>
      </c>
      <c r="DJ256">
        <v>51.12</v>
      </c>
      <c r="DK256">
        <v>0.78</v>
      </c>
      <c r="DL256" s="7" t="str">
        <f t="shared" si="6"/>
        <v>LIMA</v>
      </c>
      <c r="DM256" s="9">
        <f t="shared" si="7"/>
        <v>42685</v>
      </c>
    </row>
    <row r="257" spans="1:117">
      <c r="A257" t="s">
        <v>86</v>
      </c>
      <c r="B257" t="s">
        <v>212</v>
      </c>
      <c r="C257" t="s">
        <v>103</v>
      </c>
      <c r="D257">
        <v>125858</v>
      </c>
      <c r="E257">
        <v>21450</v>
      </c>
      <c r="F257" t="s">
        <v>830</v>
      </c>
      <c r="G257" t="s">
        <v>831</v>
      </c>
      <c r="H257" t="s">
        <v>117</v>
      </c>
      <c r="I257" t="s">
        <v>118</v>
      </c>
      <c r="J257" t="s">
        <v>86</v>
      </c>
      <c r="K257" t="s">
        <v>86</v>
      </c>
      <c r="L257" t="s">
        <v>86</v>
      </c>
      <c r="M257" t="s">
        <v>1195</v>
      </c>
      <c r="N257" t="s">
        <v>1196</v>
      </c>
      <c r="O257" t="s">
        <v>104</v>
      </c>
      <c r="P257" t="s">
        <v>99</v>
      </c>
      <c r="Q257" s="1">
        <v>42685.612383634259</v>
      </c>
      <c r="R257" s="1">
        <v>42685.612383634259</v>
      </c>
      <c r="S257" s="1">
        <v>42686.305950185182</v>
      </c>
      <c r="T257" s="1">
        <v>42686.488931481479</v>
      </c>
      <c r="U257">
        <v>1</v>
      </c>
      <c r="V257" t="s">
        <v>210</v>
      </c>
      <c r="W257">
        <v>7</v>
      </c>
      <c r="X257">
        <v>48</v>
      </c>
      <c r="AB257">
        <v>16990</v>
      </c>
      <c r="AC257" t="s">
        <v>110</v>
      </c>
      <c r="AH257" t="s">
        <v>832</v>
      </c>
      <c r="AI257" t="s">
        <v>86</v>
      </c>
      <c r="AJ257" t="s">
        <v>88</v>
      </c>
      <c r="AK257" t="s">
        <v>86</v>
      </c>
      <c r="AL257" t="s">
        <v>88</v>
      </c>
      <c r="AM257" t="s">
        <v>86</v>
      </c>
      <c r="AN257" t="s">
        <v>88</v>
      </c>
      <c r="AO257" t="s">
        <v>86</v>
      </c>
      <c r="AP257" t="s">
        <v>86</v>
      </c>
      <c r="AQ257" t="s">
        <v>89</v>
      </c>
      <c r="AR257" t="s">
        <v>90</v>
      </c>
      <c r="AS257" t="s">
        <v>91</v>
      </c>
      <c r="AT257" t="s">
        <v>113</v>
      </c>
      <c r="AU257" t="s">
        <v>92</v>
      </c>
      <c r="AV257" t="s">
        <v>93</v>
      </c>
      <c r="AW257" t="s">
        <v>93</v>
      </c>
      <c r="AX257" t="s">
        <v>114</v>
      </c>
      <c r="AY257"/>
      <c r="AZ257" t="s">
        <v>99</v>
      </c>
      <c r="BA257">
        <v>1428.95</v>
      </c>
      <c r="BB257">
        <v>419.54</v>
      </c>
      <c r="BC257" s="1">
        <v>42685.611599074073</v>
      </c>
      <c r="BD257" t="s">
        <v>94</v>
      </c>
      <c r="BE257" t="s">
        <v>213</v>
      </c>
      <c r="BF257" s="1">
        <v>42686.488931481479</v>
      </c>
      <c r="BG257">
        <v>2</v>
      </c>
      <c r="BH257">
        <v>453312</v>
      </c>
      <c r="BI257" s="1">
        <v>42684.437415891203</v>
      </c>
      <c r="BJ257" s="1">
        <v>42685.611561111109</v>
      </c>
      <c r="BK257" t="s">
        <v>111</v>
      </c>
      <c r="BL257" t="s">
        <v>112</v>
      </c>
      <c r="BM257" t="s">
        <v>97</v>
      </c>
      <c r="BN257" t="s">
        <v>98</v>
      </c>
      <c r="BO257"/>
      <c r="BP257" t="s">
        <v>91</v>
      </c>
      <c r="BQ257" t="s">
        <v>108</v>
      </c>
      <c r="BR257" s="1">
        <v>42685.612366620371</v>
      </c>
      <c r="BS257"/>
      <c r="BT257"/>
      <c r="BU257" t="s">
        <v>542</v>
      </c>
      <c r="BV257" t="s">
        <v>99</v>
      </c>
      <c r="BW257">
        <v>0</v>
      </c>
      <c r="BX257"/>
      <c r="BY257"/>
      <c r="BZ257"/>
      <c r="CA257" t="s">
        <v>100</v>
      </c>
      <c r="CB257" t="s">
        <v>1197</v>
      </c>
      <c r="CC257" t="s">
        <v>101</v>
      </c>
      <c r="CD257"/>
      <c r="CE257"/>
      <c r="CF257" t="s">
        <v>86</v>
      </c>
      <c r="CG257" t="s">
        <v>88</v>
      </c>
      <c r="CH257" t="s">
        <v>99</v>
      </c>
      <c r="CI257">
        <v>93</v>
      </c>
      <c r="CJ257" t="s">
        <v>168</v>
      </c>
      <c r="CK257" t="s">
        <v>169</v>
      </c>
      <c r="CL257" t="s">
        <v>385</v>
      </c>
      <c r="CM257" t="s">
        <v>386</v>
      </c>
      <c r="CN257">
        <v>0.02</v>
      </c>
      <c r="CO257">
        <v>30</v>
      </c>
      <c r="CP257" t="s">
        <v>86</v>
      </c>
      <c r="CQ257" t="s">
        <v>86</v>
      </c>
      <c r="CR257" t="s">
        <v>86</v>
      </c>
      <c r="CU257" t="s">
        <v>99</v>
      </c>
      <c r="CV257" t="s">
        <v>99</v>
      </c>
      <c r="CW257" t="s">
        <v>99</v>
      </c>
      <c r="CX257" t="s">
        <v>99</v>
      </c>
      <c r="CY257" t="s">
        <v>99</v>
      </c>
      <c r="CZ257" t="s">
        <v>99</v>
      </c>
      <c r="DA257" t="s">
        <v>373</v>
      </c>
      <c r="DB257" t="s">
        <v>99</v>
      </c>
      <c r="DC257" t="s">
        <v>99</v>
      </c>
      <c r="DE257" t="s">
        <v>373</v>
      </c>
      <c r="DF257">
        <v>14</v>
      </c>
      <c r="DG257">
        <v>74</v>
      </c>
      <c r="DH257">
        <v>5</v>
      </c>
      <c r="DI257">
        <v>15.39</v>
      </c>
      <c r="DJ257">
        <v>27.2</v>
      </c>
      <c r="DK257">
        <v>1.49</v>
      </c>
      <c r="DL257" s="7" t="str">
        <f t="shared" si="6"/>
        <v>LIMA</v>
      </c>
      <c r="DM257" s="9">
        <f t="shared" si="7"/>
        <v>42685</v>
      </c>
    </row>
    <row r="258" spans="1:117">
      <c r="A258" t="s">
        <v>86</v>
      </c>
      <c r="B258" t="s">
        <v>212</v>
      </c>
      <c r="C258" t="s">
        <v>103</v>
      </c>
      <c r="D258">
        <v>125859</v>
      </c>
      <c r="E258">
        <v>21450</v>
      </c>
      <c r="F258" t="s">
        <v>830</v>
      </c>
      <c r="G258" t="s">
        <v>831</v>
      </c>
      <c r="H258" t="s">
        <v>117</v>
      </c>
      <c r="I258" t="s">
        <v>118</v>
      </c>
      <c r="J258" t="s">
        <v>86</v>
      </c>
      <c r="K258" t="s">
        <v>86</v>
      </c>
      <c r="L258" t="s">
        <v>86</v>
      </c>
      <c r="M258" t="s">
        <v>1195</v>
      </c>
      <c r="N258" t="s">
        <v>1198</v>
      </c>
      <c r="O258" t="s">
        <v>104</v>
      </c>
      <c r="P258" t="s">
        <v>99</v>
      </c>
      <c r="Q258" s="1">
        <v>42685.612478587966</v>
      </c>
      <c r="R258" s="1">
        <v>42685.612478587966</v>
      </c>
      <c r="S258" s="1">
        <v>42686.305950185182</v>
      </c>
      <c r="T258" s="1">
        <v>42686.488978125002</v>
      </c>
      <c r="U258">
        <v>1</v>
      </c>
      <c r="V258" t="s">
        <v>211</v>
      </c>
      <c r="W258">
        <v>7</v>
      </c>
      <c r="X258">
        <v>43</v>
      </c>
      <c r="AB258">
        <v>16990</v>
      </c>
      <c r="AC258" t="s">
        <v>110</v>
      </c>
      <c r="AH258" t="s">
        <v>832</v>
      </c>
      <c r="AI258" t="s">
        <v>86</v>
      </c>
      <c r="AJ258" t="s">
        <v>88</v>
      </c>
      <c r="AK258" t="s">
        <v>86</v>
      </c>
      <c r="AL258" t="s">
        <v>88</v>
      </c>
      <c r="AM258" t="s">
        <v>86</v>
      </c>
      <c r="AN258" t="s">
        <v>88</v>
      </c>
      <c r="AO258" t="s">
        <v>86</v>
      </c>
      <c r="AP258" t="s">
        <v>86</v>
      </c>
      <c r="AQ258" t="s">
        <v>89</v>
      </c>
      <c r="AR258" t="s">
        <v>90</v>
      </c>
      <c r="AS258" t="s">
        <v>91</v>
      </c>
      <c r="AT258" t="s">
        <v>113</v>
      </c>
      <c r="AU258" t="s">
        <v>92</v>
      </c>
      <c r="AV258" t="s">
        <v>93</v>
      </c>
      <c r="AW258" t="s">
        <v>93</v>
      </c>
      <c r="AX258" t="s">
        <v>114</v>
      </c>
      <c r="AY258"/>
      <c r="AZ258" t="s">
        <v>99</v>
      </c>
      <c r="BA258">
        <v>1164.58</v>
      </c>
      <c r="BB258">
        <v>341.92</v>
      </c>
      <c r="BC258" s="1">
        <v>42685.611599074073</v>
      </c>
      <c r="BD258" t="s">
        <v>94</v>
      </c>
      <c r="BE258" t="s">
        <v>213</v>
      </c>
      <c r="BF258" s="1">
        <v>42686.488978125002</v>
      </c>
      <c r="BG258">
        <v>2</v>
      </c>
      <c r="BH258">
        <v>453313</v>
      </c>
      <c r="BI258" s="1">
        <v>42684.437415891203</v>
      </c>
      <c r="BJ258" s="1">
        <v>42685.611710138888</v>
      </c>
      <c r="BK258" t="s">
        <v>111</v>
      </c>
      <c r="BL258" t="s">
        <v>112</v>
      </c>
      <c r="BM258" t="s">
        <v>97</v>
      </c>
      <c r="BN258" t="s">
        <v>98</v>
      </c>
      <c r="BO258"/>
      <c r="BP258" t="s">
        <v>91</v>
      </c>
      <c r="BQ258" t="s">
        <v>108</v>
      </c>
      <c r="BR258" s="1">
        <v>42685.612464849539</v>
      </c>
      <c r="BS258"/>
      <c r="BT258"/>
      <c r="BU258" t="s">
        <v>542</v>
      </c>
      <c r="BV258" t="s">
        <v>99</v>
      </c>
      <c r="BW258">
        <v>0</v>
      </c>
      <c r="BX258"/>
      <c r="BY258"/>
      <c r="BZ258"/>
      <c r="CA258" t="s">
        <v>100</v>
      </c>
      <c r="CB258" t="s">
        <v>1199</v>
      </c>
      <c r="CC258" t="s">
        <v>101</v>
      </c>
      <c r="CD258"/>
      <c r="CE258"/>
      <c r="CF258" t="s">
        <v>86</v>
      </c>
      <c r="CG258" t="s">
        <v>88</v>
      </c>
      <c r="CH258" t="s">
        <v>99</v>
      </c>
      <c r="CI258">
        <v>102</v>
      </c>
      <c r="CJ258" t="s">
        <v>168</v>
      </c>
      <c r="CK258" t="s">
        <v>169</v>
      </c>
      <c r="CL258" t="s">
        <v>383</v>
      </c>
      <c r="CM258" t="s">
        <v>384</v>
      </c>
      <c r="CN258">
        <v>0.01</v>
      </c>
      <c r="CO258">
        <v>22</v>
      </c>
      <c r="CP258" t="s">
        <v>86</v>
      </c>
      <c r="CQ258" t="s">
        <v>86</v>
      </c>
      <c r="CR258" t="s">
        <v>86</v>
      </c>
      <c r="CU258" t="s">
        <v>99</v>
      </c>
      <c r="CV258" t="s">
        <v>99</v>
      </c>
      <c r="CW258" t="s">
        <v>99</v>
      </c>
      <c r="CX258" t="s">
        <v>99</v>
      </c>
      <c r="CY258" t="s">
        <v>99</v>
      </c>
      <c r="CZ258" t="s">
        <v>99</v>
      </c>
      <c r="DA258" t="s">
        <v>373</v>
      </c>
      <c r="DB258" t="s">
        <v>99</v>
      </c>
      <c r="DC258" t="s">
        <v>99</v>
      </c>
      <c r="DE258" t="s">
        <v>373</v>
      </c>
      <c r="DF258">
        <v>9</v>
      </c>
      <c r="DG258">
        <v>93</v>
      </c>
      <c r="DH258">
        <v>0</v>
      </c>
      <c r="DI258">
        <v>2.14</v>
      </c>
      <c r="DJ258">
        <v>38.92</v>
      </c>
      <c r="DK258">
        <v>0</v>
      </c>
      <c r="DL258" s="7" t="str">
        <f t="shared" si="6"/>
        <v>LIMA</v>
      </c>
      <c r="DM258" s="9">
        <f t="shared" si="7"/>
        <v>42685</v>
      </c>
    </row>
    <row r="259" spans="1:117">
      <c r="A259" t="s">
        <v>86</v>
      </c>
      <c r="B259" t="s">
        <v>212</v>
      </c>
      <c r="C259" t="s">
        <v>103</v>
      </c>
      <c r="D259">
        <v>125860</v>
      </c>
      <c r="E259">
        <v>32569</v>
      </c>
      <c r="F259" t="s">
        <v>1200</v>
      </c>
      <c r="G259" t="s">
        <v>1201</v>
      </c>
      <c r="H259" t="s">
        <v>117</v>
      </c>
      <c r="I259" t="s">
        <v>118</v>
      </c>
      <c r="J259" t="s">
        <v>86</v>
      </c>
      <c r="K259" t="s">
        <v>86</v>
      </c>
      <c r="L259" t="s">
        <v>86</v>
      </c>
      <c r="M259" t="s">
        <v>1202</v>
      </c>
      <c r="N259" t="s">
        <v>1203</v>
      </c>
      <c r="O259" t="s">
        <v>104</v>
      </c>
      <c r="P259" t="s">
        <v>99</v>
      </c>
      <c r="Q259" s="1">
        <v>42685.612625069443</v>
      </c>
      <c r="R259" s="1">
        <v>42685.612625069443</v>
      </c>
      <c r="S259" s="1">
        <v>42686.306075960645</v>
      </c>
      <c r="T259" s="1">
        <v>42686.551541388886</v>
      </c>
      <c r="U259">
        <v>1</v>
      </c>
      <c r="V259" t="s">
        <v>211</v>
      </c>
      <c r="W259">
        <v>2</v>
      </c>
      <c r="X259">
        <v>6</v>
      </c>
      <c r="AB259">
        <v>16990</v>
      </c>
      <c r="AC259" t="s">
        <v>110</v>
      </c>
      <c r="AH259" t="s">
        <v>1204</v>
      </c>
      <c r="AI259" t="s">
        <v>86</v>
      </c>
      <c r="AJ259" t="s">
        <v>86</v>
      </c>
      <c r="AK259" t="s">
        <v>86</v>
      </c>
      <c r="AL259" t="s">
        <v>86</v>
      </c>
      <c r="AM259" t="s">
        <v>86</v>
      </c>
      <c r="AN259" t="s">
        <v>86</v>
      </c>
      <c r="AO259" t="s">
        <v>86</v>
      </c>
      <c r="AP259" t="s">
        <v>86</v>
      </c>
      <c r="AQ259" t="s">
        <v>89</v>
      </c>
      <c r="AR259" t="s">
        <v>90</v>
      </c>
      <c r="AS259" t="s">
        <v>91</v>
      </c>
      <c r="AT259" t="s">
        <v>301</v>
      </c>
      <c r="AU259" t="s">
        <v>92</v>
      </c>
      <c r="AV259" t="s">
        <v>93</v>
      </c>
      <c r="AW259" t="s">
        <v>93</v>
      </c>
      <c r="AX259" t="s">
        <v>93</v>
      </c>
      <c r="AY259"/>
      <c r="AZ259" t="s">
        <v>99</v>
      </c>
      <c r="BA259">
        <v>356.1</v>
      </c>
      <c r="BB259">
        <v>104.55</v>
      </c>
      <c r="BC259" s="1">
        <v>42685.611800648148</v>
      </c>
      <c r="BD259" t="s">
        <v>94</v>
      </c>
      <c r="BE259" t="s">
        <v>213</v>
      </c>
      <c r="BF259" s="1">
        <v>42686.551541388886</v>
      </c>
      <c r="BG259">
        <v>1</v>
      </c>
      <c r="BH259">
        <v>453314</v>
      </c>
      <c r="BI259" s="1">
        <v>42685.597967824076</v>
      </c>
      <c r="BJ259" s="1">
        <v>42685.611831134258</v>
      </c>
      <c r="BK259" t="s">
        <v>111</v>
      </c>
      <c r="BL259" t="s">
        <v>112</v>
      </c>
      <c r="BM259" t="s">
        <v>97</v>
      </c>
      <c r="BN259" t="s">
        <v>98</v>
      </c>
      <c r="BO259"/>
      <c r="BP259" t="s">
        <v>91</v>
      </c>
      <c r="BQ259" t="s">
        <v>108</v>
      </c>
      <c r="BR259" s="1">
        <v>42685.61261369213</v>
      </c>
      <c r="BS259"/>
      <c r="BT259"/>
      <c r="BU259" t="s">
        <v>209</v>
      </c>
      <c r="BV259" t="s">
        <v>99</v>
      </c>
      <c r="BW259">
        <v>0</v>
      </c>
      <c r="BX259"/>
      <c r="BY259"/>
      <c r="BZ259"/>
      <c r="CA259" t="s">
        <v>100</v>
      </c>
      <c r="CB259" t="s">
        <v>1205</v>
      </c>
      <c r="CC259" t="s">
        <v>101</v>
      </c>
      <c r="CD259"/>
      <c r="CE259"/>
      <c r="CF259" t="s">
        <v>86</v>
      </c>
      <c r="CG259" t="s">
        <v>88</v>
      </c>
      <c r="CH259" t="s">
        <v>99</v>
      </c>
      <c r="CI259">
        <v>38</v>
      </c>
      <c r="CJ259" t="s">
        <v>333</v>
      </c>
      <c r="CK259" t="s">
        <v>334</v>
      </c>
      <c r="CL259" t="s">
        <v>184</v>
      </c>
      <c r="CM259" t="s">
        <v>214</v>
      </c>
      <c r="CN259">
        <v>0.01</v>
      </c>
      <c r="CO259">
        <v>2</v>
      </c>
      <c r="CP259" t="s">
        <v>86</v>
      </c>
      <c r="CQ259" t="s">
        <v>86</v>
      </c>
      <c r="CR259" t="s">
        <v>86</v>
      </c>
      <c r="CU259" t="s">
        <v>99</v>
      </c>
      <c r="CV259" t="s">
        <v>99</v>
      </c>
      <c r="CW259" t="s">
        <v>99</v>
      </c>
      <c r="CX259" t="s">
        <v>99</v>
      </c>
      <c r="CY259" t="s">
        <v>99</v>
      </c>
      <c r="CZ259" t="s">
        <v>99</v>
      </c>
      <c r="DA259" t="s">
        <v>373</v>
      </c>
      <c r="DB259" t="s">
        <v>99</v>
      </c>
      <c r="DC259" t="s">
        <v>99</v>
      </c>
      <c r="DE259" t="s">
        <v>373</v>
      </c>
      <c r="DF259">
        <v>30</v>
      </c>
      <c r="DG259">
        <v>8</v>
      </c>
      <c r="DH259">
        <v>0</v>
      </c>
      <c r="DI259">
        <v>3.15</v>
      </c>
      <c r="DJ259">
        <v>1.84</v>
      </c>
      <c r="DK259">
        <v>0</v>
      </c>
      <c r="DL259" s="7" t="str">
        <f t="shared" ref="DL259:DL322" si="8">IF(CO259=0,"",IF(OR(AV259="LIMA",AV259="CALLAO"),"LIMA","PROV"))</f>
        <v>LIMA</v>
      </c>
      <c r="DM259" s="9">
        <f t="shared" ref="DM259:DM322" si="9">IF(OR(Q259="",CO259=0),"",DATE(YEAR(Q259),MONTH(Q259),DAY(Q259)))</f>
        <v>42685</v>
      </c>
    </row>
    <row r="260" spans="1:117">
      <c r="A260" t="s">
        <v>86</v>
      </c>
      <c r="B260" t="s">
        <v>212</v>
      </c>
      <c r="C260" t="s">
        <v>103</v>
      </c>
      <c r="D260">
        <v>125861</v>
      </c>
      <c r="E260">
        <v>26568</v>
      </c>
      <c r="F260" t="s">
        <v>1206</v>
      </c>
      <c r="G260" t="s">
        <v>1207</v>
      </c>
      <c r="H260" t="s">
        <v>117</v>
      </c>
      <c r="I260" t="s">
        <v>118</v>
      </c>
      <c r="J260" t="s">
        <v>86</v>
      </c>
      <c r="K260" t="s">
        <v>86</v>
      </c>
      <c r="L260" t="s">
        <v>86</v>
      </c>
      <c r="M260" t="s">
        <v>1208</v>
      </c>
      <c r="N260" t="s">
        <v>1209</v>
      </c>
      <c r="O260" t="s">
        <v>104</v>
      </c>
      <c r="P260" t="s">
        <v>99</v>
      </c>
      <c r="Q260" s="1">
        <v>42685.656789652778</v>
      </c>
      <c r="R260" s="1">
        <v>42685.656789652778</v>
      </c>
      <c r="S260" s="1">
        <v>42686.308749374999</v>
      </c>
      <c r="T260" s="1">
        <v>42686.536226342592</v>
      </c>
      <c r="U260">
        <v>1</v>
      </c>
      <c r="V260" t="s">
        <v>210</v>
      </c>
      <c r="W260">
        <v>4</v>
      </c>
      <c r="X260">
        <v>71.2</v>
      </c>
      <c r="AB260">
        <v>5393</v>
      </c>
      <c r="AC260" t="s">
        <v>105</v>
      </c>
      <c r="AD260">
        <v>30867</v>
      </c>
      <c r="AE260" t="s">
        <v>1210</v>
      </c>
      <c r="AH260" t="s">
        <v>1211</v>
      </c>
      <c r="AI260" t="s">
        <v>88</v>
      </c>
      <c r="AJ260" t="s">
        <v>88</v>
      </c>
      <c r="AK260" t="s">
        <v>86</v>
      </c>
      <c r="AL260" t="s">
        <v>88</v>
      </c>
      <c r="AM260" t="s">
        <v>88</v>
      </c>
      <c r="AN260" t="s">
        <v>88</v>
      </c>
      <c r="AO260" t="s">
        <v>88</v>
      </c>
      <c r="AP260" t="s">
        <v>86</v>
      </c>
      <c r="AQ260" t="s">
        <v>89</v>
      </c>
      <c r="AR260" t="s">
        <v>113</v>
      </c>
      <c r="AS260" t="s">
        <v>91</v>
      </c>
      <c r="AT260" t="s">
        <v>91</v>
      </c>
      <c r="AU260" t="s">
        <v>92</v>
      </c>
      <c r="AV260" t="s">
        <v>275</v>
      </c>
      <c r="AW260" t="s">
        <v>431</v>
      </c>
      <c r="AX260" t="s">
        <v>431</v>
      </c>
      <c r="AY260"/>
      <c r="AZ260" t="s">
        <v>99</v>
      </c>
      <c r="BA260">
        <v>1973.54</v>
      </c>
      <c r="BB260">
        <v>579.42999999999995</v>
      </c>
      <c r="BC260" s="1">
        <v>42685.615387268517</v>
      </c>
      <c r="BD260" t="s">
        <v>94</v>
      </c>
      <c r="BE260" t="s">
        <v>213</v>
      </c>
      <c r="BF260" s="1">
        <v>42686.536226342592</v>
      </c>
      <c r="BG260">
        <v>1</v>
      </c>
      <c r="BH260">
        <v>453315</v>
      </c>
      <c r="BI260" s="1">
        <v>42685.59847827546</v>
      </c>
      <c r="BJ260" s="1">
        <v>42685.655486805554</v>
      </c>
      <c r="BK260" t="s">
        <v>106</v>
      </c>
      <c r="BL260" t="s">
        <v>107</v>
      </c>
      <c r="BM260" t="s">
        <v>97</v>
      </c>
      <c r="BN260" t="s">
        <v>98</v>
      </c>
      <c r="BO260"/>
      <c r="BP260" t="s">
        <v>91</v>
      </c>
      <c r="BQ260" t="s">
        <v>108</v>
      </c>
      <c r="BR260" s="1">
        <v>42685.656776307871</v>
      </c>
      <c r="BS260"/>
      <c r="BT260" s="1">
        <v>42686.59847827546</v>
      </c>
      <c r="BU260" t="s">
        <v>291</v>
      </c>
      <c r="BV260" t="s">
        <v>99</v>
      </c>
      <c r="BW260">
        <v>0</v>
      </c>
      <c r="BX260"/>
      <c r="BY260"/>
      <c r="BZ260"/>
      <c r="CA260" t="s">
        <v>100</v>
      </c>
      <c r="CB260" t="s">
        <v>1212</v>
      </c>
      <c r="CC260" t="s">
        <v>101</v>
      </c>
      <c r="CD260"/>
      <c r="CE260"/>
      <c r="CF260" t="s">
        <v>86</v>
      </c>
      <c r="CG260" t="s">
        <v>88</v>
      </c>
      <c r="CH260" t="s">
        <v>99</v>
      </c>
      <c r="CI260">
        <v>134</v>
      </c>
      <c r="CJ260" t="s">
        <v>170</v>
      </c>
      <c r="CK260" t="s">
        <v>171</v>
      </c>
      <c r="CL260" t="s">
        <v>381</v>
      </c>
      <c r="CM260" t="s">
        <v>382</v>
      </c>
      <c r="CN260">
        <v>0.01</v>
      </c>
      <c r="CO260">
        <v>16</v>
      </c>
      <c r="CP260" t="s">
        <v>86</v>
      </c>
      <c r="CQ260" t="s">
        <v>86</v>
      </c>
      <c r="CR260" t="s">
        <v>86</v>
      </c>
      <c r="CU260" t="s">
        <v>99</v>
      </c>
      <c r="CV260" t="s">
        <v>99</v>
      </c>
      <c r="CW260" t="s">
        <v>99</v>
      </c>
      <c r="CX260" t="s">
        <v>99</v>
      </c>
      <c r="CY260" t="s">
        <v>99</v>
      </c>
      <c r="CZ260" t="s">
        <v>99</v>
      </c>
      <c r="DA260" t="s">
        <v>373</v>
      </c>
      <c r="DB260" t="s">
        <v>99</v>
      </c>
      <c r="DC260" t="s">
        <v>99</v>
      </c>
      <c r="DE260" t="s">
        <v>373</v>
      </c>
      <c r="DF260">
        <v>9</v>
      </c>
      <c r="DG260">
        <v>125</v>
      </c>
      <c r="DH260">
        <v>0</v>
      </c>
      <c r="DI260">
        <v>3.47</v>
      </c>
      <c r="DJ260">
        <v>65.459999999999994</v>
      </c>
      <c r="DK260">
        <v>0</v>
      </c>
      <c r="DL260" s="7" t="str">
        <f t="shared" si="8"/>
        <v>PROV</v>
      </c>
      <c r="DM260" s="9">
        <f t="shared" si="9"/>
        <v>42685</v>
      </c>
    </row>
    <row r="261" spans="1:117">
      <c r="A261" t="s">
        <v>86</v>
      </c>
      <c r="B261" t="s">
        <v>212</v>
      </c>
      <c r="C261" t="s">
        <v>103</v>
      </c>
      <c r="D261">
        <v>125862</v>
      </c>
      <c r="E261">
        <v>15608</v>
      </c>
      <c r="F261" t="s">
        <v>1213</v>
      </c>
      <c r="G261" t="s">
        <v>1214</v>
      </c>
      <c r="H261" t="s">
        <v>117</v>
      </c>
      <c r="I261" t="s">
        <v>118</v>
      </c>
      <c r="J261" t="s">
        <v>86</v>
      </c>
      <c r="K261" t="s">
        <v>86</v>
      </c>
      <c r="L261" t="s">
        <v>86</v>
      </c>
      <c r="M261" t="s">
        <v>1215</v>
      </c>
      <c r="N261" t="s">
        <v>1216</v>
      </c>
      <c r="O261" t="s">
        <v>104</v>
      </c>
      <c r="P261" t="s">
        <v>99</v>
      </c>
      <c r="Q261" s="1">
        <v>42685.657775995373</v>
      </c>
      <c r="R261" s="1">
        <v>42685.483755740737</v>
      </c>
      <c r="S261" s="1">
        <v>42686.308176655089</v>
      </c>
      <c r="T261" s="1">
        <v>42686.308333333334</v>
      </c>
      <c r="U261">
        <v>1</v>
      </c>
      <c r="V261" t="s">
        <v>210</v>
      </c>
      <c r="W261">
        <v>14</v>
      </c>
      <c r="X261">
        <v>296.2</v>
      </c>
      <c r="AB261">
        <v>18835</v>
      </c>
      <c r="AC261" t="s">
        <v>130</v>
      </c>
      <c r="AD261">
        <v>28917</v>
      </c>
      <c r="AE261" t="s">
        <v>261</v>
      </c>
      <c r="AH261" t="s">
        <v>1217</v>
      </c>
      <c r="AI261" t="s">
        <v>88</v>
      </c>
      <c r="AJ261" t="s">
        <v>88</v>
      </c>
      <c r="AK261" t="s">
        <v>86</v>
      </c>
      <c r="AL261" t="s">
        <v>88</v>
      </c>
      <c r="AM261" t="s">
        <v>88</v>
      </c>
      <c r="AN261" t="s">
        <v>88</v>
      </c>
      <c r="AO261" t="s">
        <v>88</v>
      </c>
      <c r="AP261" t="s">
        <v>86</v>
      </c>
      <c r="AQ261" t="s">
        <v>89</v>
      </c>
      <c r="AR261" t="s">
        <v>246</v>
      </c>
      <c r="AS261" t="s">
        <v>126</v>
      </c>
      <c r="AT261" t="s">
        <v>91</v>
      </c>
      <c r="AU261" t="s">
        <v>92</v>
      </c>
      <c r="AV261" t="s">
        <v>313</v>
      </c>
      <c r="AW261" t="s">
        <v>314</v>
      </c>
      <c r="AX261" t="s">
        <v>314</v>
      </c>
      <c r="AY261"/>
      <c r="AZ261"/>
      <c r="BA261">
        <v>8122.79</v>
      </c>
      <c r="BB261">
        <v>2384.85</v>
      </c>
      <c r="BC261" s="1">
        <v>42685.481495439817</v>
      </c>
      <c r="BD261" t="s">
        <v>94</v>
      </c>
      <c r="BE261" t="s">
        <v>332</v>
      </c>
      <c r="BF261" s="1">
        <v>42686.308333333334</v>
      </c>
      <c r="BG261">
        <v>1</v>
      </c>
      <c r="BH261">
        <v>453316</v>
      </c>
      <c r="BI261" s="1">
        <v>42685.413530439815</v>
      </c>
      <c r="BJ261" s="1">
        <v>42685.657775995373</v>
      </c>
      <c r="BK261" t="s">
        <v>131</v>
      </c>
      <c r="BL261" t="s">
        <v>132</v>
      </c>
      <c r="BM261" t="s">
        <v>133</v>
      </c>
      <c r="BN261" t="s">
        <v>134</v>
      </c>
      <c r="BO261"/>
      <c r="BP261" t="s">
        <v>91</v>
      </c>
      <c r="BQ261" t="s">
        <v>108</v>
      </c>
      <c r="BR261" s="1">
        <v>42685.483682175924</v>
      </c>
      <c r="BS261"/>
      <c r="BT261" s="1">
        <v>42686.413530439815</v>
      </c>
      <c r="BU261" t="s">
        <v>531</v>
      </c>
      <c r="BV261" t="s">
        <v>99</v>
      </c>
      <c r="BW261">
        <v>0</v>
      </c>
      <c r="BX261"/>
      <c r="BY261"/>
      <c r="BZ261"/>
      <c r="CA261" t="s">
        <v>100</v>
      </c>
      <c r="CB261" t="s">
        <v>1218</v>
      </c>
      <c r="CC261" t="s">
        <v>101</v>
      </c>
      <c r="CD261"/>
      <c r="CE261"/>
      <c r="CF261" t="s">
        <v>86</v>
      </c>
      <c r="CG261" t="s">
        <v>86</v>
      </c>
      <c r="CH261" t="s">
        <v>99</v>
      </c>
      <c r="CI261">
        <v>857</v>
      </c>
      <c r="CJ261" t="s">
        <v>172</v>
      </c>
      <c r="CK261" t="s">
        <v>173</v>
      </c>
      <c r="CL261" t="s">
        <v>388</v>
      </c>
      <c r="CM261" t="s">
        <v>389</v>
      </c>
      <c r="CN261">
        <v>0.01</v>
      </c>
      <c r="CO261">
        <v>23</v>
      </c>
      <c r="CP261" t="s">
        <v>86</v>
      </c>
      <c r="CQ261" t="s">
        <v>86</v>
      </c>
      <c r="CR261" t="s">
        <v>86</v>
      </c>
      <c r="CU261" t="s">
        <v>99</v>
      </c>
      <c r="CV261" t="s">
        <v>99</v>
      </c>
      <c r="CW261" t="s">
        <v>99</v>
      </c>
      <c r="CX261" t="s">
        <v>99</v>
      </c>
      <c r="CY261" t="s">
        <v>99</v>
      </c>
      <c r="CZ261" t="s">
        <v>99</v>
      </c>
      <c r="DA261" t="s">
        <v>373</v>
      </c>
      <c r="DB261" t="s">
        <v>99</v>
      </c>
      <c r="DC261" t="s">
        <v>99</v>
      </c>
      <c r="DE261" t="s">
        <v>373</v>
      </c>
      <c r="DF261">
        <v>61</v>
      </c>
      <c r="DG261">
        <v>724</v>
      </c>
      <c r="DH261">
        <v>72</v>
      </c>
      <c r="DI261">
        <v>27.57</v>
      </c>
      <c r="DJ261">
        <v>243.47</v>
      </c>
      <c r="DK261">
        <v>7.2</v>
      </c>
      <c r="DL261" s="7" t="str">
        <f t="shared" si="8"/>
        <v>PROV</v>
      </c>
      <c r="DM261" s="9">
        <f t="shared" si="9"/>
        <v>42685</v>
      </c>
    </row>
    <row r="262" spans="1:117">
      <c r="A262" t="s">
        <v>86</v>
      </c>
      <c r="B262" t="s">
        <v>212</v>
      </c>
      <c r="C262" t="s">
        <v>103</v>
      </c>
      <c r="D262">
        <v>125863</v>
      </c>
      <c r="E262">
        <v>19213</v>
      </c>
      <c r="F262" t="s">
        <v>1219</v>
      </c>
      <c r="G262" t="s">
        <v>1220</v>
      </c>
      <c r="H262" t="s">
        <v>117</v>
      </c>
      <c r="I262" t="s">
        <v>118</v>
      </c>
      <c r="J262" t="s">
        <v>86</v>
      </c>
      <c r="K262" t="s">
        <v>86</v>
      </c>
      <c r="L262" t="s">
        <v>86</v>
      </c>
      <c r="M262" t="s">
        <v>1221</v>
      </c>
      <c r="N262" t="s">
        <v>1222</v>
      </c>
      <c r="O262" t="s">
        <v>104</v>
      </c>
      <c r="P262" t="s">
        <v>99</v>
      </c>
      <c r="Q262" s="1">
        <v>42685.669010370373</v>
      </c>
      <c r="R262" s="1">
        <v>42685.669010370373</v>
      </c>
      <c r="S262" s="1">
        <v>42686.306873067129</v>
      </c>
      <c r="T262" s="1">
        <v>42686.536077731478</v>
      </c>
      <c r="U262">
        <v>1</v>
      </c>
      <c r="V262" t="s">
        <v>210</v>
      </c>
      <c r="W262">
        <v>10</v>
      </c>
      <c r="X262">
        <v>202.4</v>
      </c>
      <c r="AB262">
        <v>5393</v>
      </c>
      <c r="AC262" t="s">
        <v>105</v>
      </c>
      <c r="AD262">
        <v>17627</v>
      </c>
      <c r="AE262" t="s">
        <v>1223</v>
      </c>
      <c r="AH262" t="s">
        <v>1224</v>
      </c>
      <c r="AI262" t="s">
        <v>88</v>
      </c>
      <c r="AJ262" t="s">
        <v>88</v>
      </c>
      <c r="AK262" t="s">
        <v>86</v>
      </c>
      <c r="AL262" t="s">
        <v>88</v>
      </c>
      <c r="AM262" t="s">
        <v>88</v>
      </c>
      <c r="AN262" t="s">
        <v>88</v>
      </c>
      <c r="AO262" t="s">
        <v>88</v>
      </c>
      <c r="AP262" t="s">
        <v>86</v>
      </c>
      <c r="AQ262" t="s">
        <v>89</v>
      </c>
      <c r="AR262" t="s">
        <v>135</v>
      </c>
      <c r="AS262" t="s">
        <v>91</v>
      </c>
      <c r="AT262" t="s">
        <v>91</v>
      </c>
      <c r="AU262" t="s">
        <v>92</v>
      </c>
      <c r="AV262" t="s">
        <v>777</v>
      </c>
      <c r="AW262" t="s">
        <v>777</v>
      </c>
      <c r="AX262" t="s">
        <v>777</v>
      </c>
      <c r="AY262"/>
      <c r="AZ262" t="s">
        <v>99</v>
      </c>
      <c r="BA262">
        <v>4412.6400000000003</v>
      </c>
      <c r="BB262">
        <v>1295.55</v>
      </c>
      <c r="BC262" s="1">
        <v>42685.660817199074</v>
      </c>
      <c r="BD262" t="s">
        <v>94</v>
      </c>
      <c r="BE262" t="s">
        <v>213</v>
      </c>
      <c r="BF262" s="1">
        <v>42686.536077731478</v>
      </c>
      <c r="BG262">
        <v>1</v>
      </c>
      <c r="BH262">
        <v>453317</v>
      </c>
      <c r="BI262" s="1">
        <v>42685.643136180559</v>
      </c>
      <c r="BJ262" s="1">
        <v>42685.668750729164</v>
      </c>
      <c r="BK262" t="s">
        <v>106</v>
      </c>
      <c r="BL262" t="s">
        <v>107</v>
      </c>
      <c r="BM262" t="s">
        <v>97</v>
      </c>
      <c r="BN262" t="s">
        <v>98</v>
      </c>
      <c r="BO262"/>
      <c r="BP262" t="s">
        <v>91</v>
      </c>
      <c r="BQ262" t="s">
        <v>108</v>
      </c>
      <c r="BR262" s="1">
        <v>42685.668994629632</v>
      </c>
      <c r="BS262"/>
      <c r="BT262" s="1">
        <v>42686.643136180559</v>
      </c>
      <c r="BU262" t="s">
        <v>291</v>
      </c>
      <c r="BV262" t="s">
        <v>99</v>
      </c>
      <c r="BW262">
        <v>0</v>
      </c>
      <c r="BX262"/>
      <c r="BY262"/>
      <c r="BZ262"/>
      <c r="CA262" t="s">
        <v>100</v>
      </c>
      <c r="CB262" t="s">
        <v>1225</v>
      </c>
      <c r="CC262" t="s">
        <v>101</v>
      </c>
      <c r="CD262"/>
      <c r="CE262"/>
      <c r="CF262" t="s">
        <v>86</v>
      </c>
      <c r="CG262" t="s">
        <v>88</v>
      </c>
      <c r="CH262" t="s">
        <v>99</v>
      </c>
      <c r="CI262">
        <v>650</v>
      </c>
      <c r="CJ262" t="s">
        <v>378</v>
      </c>
      <c r="CK262" t="s">
        <v>379</v>
      </c>
      <c r="CL262" t="s">
        <v>385</v>
      </c>
      <c r="CM262" t="s">
        <v>386</v>
      </c>
      <c r="CN262">
        <v>0.01</v>
      </c>
      <c r="CO262">
        <v>30</v>
      </c>
      <c r="CP262" t="s">
        <v>86</v>
      </c>
      <c r="CQ262" t="s">
        <v>86</v>
      </c>
      <c r="CR262" t="s">
        <v>86</v>
      </c>
      <c r="CU262" t="s">
        <v>99</v>
      </c>
      <c r="CV262" t="s">
        <v>99</v>
      </c>
      <c r="CW262" t="s">
        <v>99</v>
      </c>
      <c r="CX262" t="s">
        <v>99</v>
      </c>
      <c r="CY262" t="s">
        <v>99</v>
      </c>
      <c r="CZ262" t="s">
        <v>99</v>
      </c>
      <c r="DA262" t="s">
        <v>373</v>
      </c>
      <c r="DB262" t="s">
        <v>99</v>
      </c>
      <c r="DC262" t="s">
        <v>99</v>
      </c>
      <c r="DE262" t="s">
        <v>373</v>
      </c>
      <c r="DF262">
        <v>31</v>
      </c>
      <c r="DG262">
        <v>614</v>
      </c>
      <c r="DH262">
        <v>5</v>
      </c>
      <c r="DI262">
        <v>11.32</v>
      </c>
      <c r="DJ262">
        <v>176.99</v>
      </c>
      <c r="DK262">
        <v>0.91</v>
      </c>
      <c r="DL262" s="7" t="str">
        <f t="shared" si="8"/>
        <v>PROV</v>
      </c>
      <c r="DM262" s="9">
        <f t="shared" si="9"/>
        <v>42685</v>
      </c>
    </row>
    <row r="263" spans="1:117">
      <c r="A263" t="s">
        <v>86</v>
      </c>
      <c r="B263" t="s">
        <v>212</v>
      </c>
      <c r="C263" t="s">
        <v>103</v>
      </c>
      <c r="D263">
        <v>125864</v>
      </c>
      <c r="E263">
        <v>12335</v>
      </c>
      <c r="F263" t="s">
        <v>1226</v>
      </c>
      <c r="G263" t="s">
        <v>1227</v>
      </c>
      <c r="H263" t="s">
        <v>117</v>
      </c>
      <c r="I263" t="s">
        <v>118</v>
      </c>
      <c r="J263" t="s">
        <v>86</v>
      </c>
      <c r="K263" t="s">
        <v>86</v>
      </c>
      <c r="L263" t="s">
        <v>86</v>
      </c>
      <c r="M263" t="s">
        <v>1228</v>
      </c>
      <c r="N263" t="s">
        <v>1229</v>
      </c>
      <c r="O263" t="s">
        <v>104</v>
      </c>
      <c r="P263" t="s">
        <v>99</v>
      </c>
      <c r="Q263" s="1">
        <v>42685.669071990742</v>
      </c>
      <c r="R263" s="1">
        <v>42685.669071990742</v>
      </c>
      <c r="S263" s="1">
        <v>42686.307886342591</v>
      </c>
      <c r="T263" s="1">
        <v>42686.308333333334</v>
      </c>
      <c r="U263">
        <v>1</v>
      </c>
      <c r="V263" t="s">
        <v>210</v>
      </c>
      <c r="W263">
        <v>10</v>
      </c>
      <c r="X263">
        <v>183.6</v>
      </c>
      <c r="AB263">
        <v>18835</v>
      </c>
      <c r="AC263" t="s">
        <v>130</v>
      </c>
      <c r="AD263">
        <v>13808</v>
      </c>
      <c r="AE263" t="s">
        <v>447</v>
      </c>
      <c r="AH263" t="s">
        <v>1230</v>
      </c>
      <c r="AI263" t="s">
        <v>88</v>
      </c>
      <c r="AJ263" t="s">
        <v>88</v>
      </c>
      <c r="AK263" t="s">
        <v>86</v>
      </c>
      <c r="AL263" t="s">
        <v>88</v>
      </c>
      <c r="AM263" t="s">
        <v>88</v>
      </c>
      <c r="AN263" t="s">
        <v>88</v>
      </c>
      <c r="AO263" t="s">
        <v>88</v>
      </c>
      <c r="AP263" t="s">
        <v>86</v>
      </c>
      <c r="AQ263" t="s">
        <v>89</v>
      </c>
      <c r="AR263" t="s">
        <v>689</v>
      </c>
      <c r="AS263" t="s">
        <v>91</v>
      </c>
      <c r="AT263" t="s">
        <v>91</v>
      </c>
      <c r="AU263" t="s">
        <v>92</v>
      </c>
      <c r="AV263" t="s">
        <v>778</v>
      </c>
      <c r="AW263" t="s">
        <v>779</v>
      </c>
      <c r="AX263" t="s">
        <v>779</v>
      </c>
      <c r="AY263"/>
      <c r="AZ263"/>
      <c r="BA263">
        <v>5294.42</v>
      </c>
      <c r="BB263">
        <v>1554.44</v>
      </c>
      <c r="BC263" s="1">
        <v>42685.666999305555</v>
      </c>
      <c r="BD263" t="s">
        <v>94</v>
      </c>
      <c r="BE263" t="s">
        <v>332</v>
      </c>
      <c r="BF263" s="1">
        <v>42686.308333333334</v>
      </c>
      <c r="BG263">
        <v>2</v>
      </c>
      <c r="BH263">
        <v>453318</v>
      </c>
      <c r="BI263" s="1">
        <v>42684.701538807873</v>
      </c>
      <c r="BJ263" s="1">
        <v>42685.668750729164</v>
      </c>
      <c r="BK263" t="s">
        <v>131</v>
      </c>
      <c r="BL263" t="s">
        <v>132</v>
      </c>
      <c r="BM263" t="s">
        <v>133</v>
      </c>
      <c r="BN263" t="s">
        <v>134</v>
      </c>
      <c r="BO263"/>
      <c r="BP263" t="s">
        <v>91</v>
      </c>
      <c r="BQ263" t="s">
        <v>108</v>
      </c>
      <c r="BR263" s="1">
        <v>42685.669059675929</v>
      </c>
      <c r="BS263"/>
      <c r="BT263" s="1">
        <v>42685.701538807873</v>
      </c>
      <c r="BU263" t="s">
        <v>291</v>
      </c>
      <c r="BV263" t="s">
        <v>99</v>
      </c>
      <c r="BW263">
        <v>0</v>
      </c>
      <c r="BX263"/>
      <c r="BY263"/>
      <c r="BZ263"/>
      <c r="CA263" t="s">
        <v>100</v>
      </c>
      <c r="CB263" t="s">
        <v>1231</v>
      </c>
      <c r="CC263" t="s">
        <v>101</v>
      </c>
      <c r="CD263"/>
      <c r="CE263"/>
      <c r="CF263" t="s">
        <v>86</v>
      </c>
      <c r="CG263" t="s">
        <v>88</v>
      </c>
      <c r="CH263" t="s">
        <v>99</v>
      </c>
      <c r="CI263">
        <v>640</v>
      </c>
      <c r="CJ263" t="s">
        <v>172</v>
      </c>
      <c r="CK263" t="s">
        <v>173</v>
      </c>
      <c r="CL263" t="s">
        <v>180</v>
      </c>
      <c r="CM263" t="s">
        <v>216</v>
      </c>
      <c r="CN263">
        <v>0.01</v>
      </c>
      <c r="CO263">
        <v>30</v>
      </c>
      <c r="CP263" t="s">
        <v>86</v>
      </c>
      <c r="CQ263" t="s">
        <v>86</v>
      </c>
      <c r="CR263" t="s">
        <v>86</v>
      </c>
      <c r="CU263" t="s">
        <v>99</v>
      </c>
      <c r="CV263" t="s">
        <v>99</v>
      </c>
      <c r="CW263" t="s">
        <v>99</v>
      </c>
      <c r="CX263" t="s">
        <v>99</v>
      </c>
      <c r="CY263" t="s">
        <v>99</v>
      </c>
      <c r="CZ263" t="s">
        <v>99</v>
      </c>
      <c r="DA263" t="s">
        <v>373</v>
      </c>
      <c r="DB263" t="s">
        <v>99</v>
      </c>
      <c r="DC263" t="s">
        <v>99</v>
      </c>
      <c r="DE263" t="s">
        <v>373</v>
      </c>
      <c r="DF263">
        <v>18</v>
      </c>
      <c r="DG263">
        <v>622</v>
      </c>
      <c r="DH263">
        <v>0</v>
      </c>
      <c r="DI263">
        <v>4.49</v>
      </c>
      <c r="DJ263">
        <v>173.99</v>
      </c>
      <c r="DK263">
        <v>0</v>
      </c>
      <c r="DL263" s="7" t="str">
        <f t="shared" si="8"/>
        <v>PROV</v>
      </c>
      <c r="DM263" s="9">
        <f t="shared" si="9"/>
        <v>42685</v>
      </c>
    </row>
    <row r="264" spans="1:117">
      <c r="A264" t="s">
        <v>86</v>
      </c>
      <c r="B264" t="s">
        <v>212</v>
      </c>
      <c r="C264" t="s">
        <v>103</v>
      </c>
      <c r="D264">
        <v>125865</v>
      </c>
      <c r="E264">
        <v>29046</v>
      </c>
      <c r="F264" t="s">
        <v>1232</v>
      </c>
      <c r="G264" t="s">
        <v>1233</v>
      </c>
      <c r="H264" t="s">
        <v>117</v>
      </c>
      <c r="I264" t="s">
        <v>118</v>
      </c>
      <c r="J264" t="s">
        <v>86</v>
      </c>
      <c r="K264" t="s">
        <v>86</v>
      </c>
      <c r="L264" t="s">
        <v>86</v>
      </c>
      <c r="M264" t="s">
        <v>1234</v>
      </c>
      <c r="N264" t="s">
        <v>1235</v>
      </c>
      <c r="O264" t="s">
        <v>104</v>
      </c>
      <c r="P264" t="s">
        <v>99</v>
      </c>
      <c r="Q264" s="1">
        <v>42685.669150231479</v>
      </c>
      <c r="R264" s="1">
        <v>42685.669150231479</v>
      </c>
      <c r="S264" s="1">
        <v>42686.305789039354</v>
      </c>
      <c r="T264" s="1">
        <v>42686.489045949071</v>
      </c>
      <c r="U264">
        <v>1</v>
      </c>
      <c r="V264" t="s">
        <v>211</v>
      </c>
      <c r="W264">
        <v>11</v>
      </c>
      <c r="X264">
        <v>52.8</v>
      </c>
      <c r="AB264">
        <v>16990</v>
      </c>
      <c r="AC264" t="s">
        <v>110</v>
      </c>
      <c r="AD264">
        <v>0</v>
      </c>
      <c r="AH264" t="s">
        <v>1236</v>
      </c>
      <c r="AI264" t="s">
        <v>86</v>
      </c>
      <c r="AJ264" t="s">
        <v>88</v>
      </c>
      <c r="AK264" t="s">
        <v>86</v>
      </c>
      <c r="AL264" t="s">
        <v>88</v>
      </c>
      <c r="AM264" t="s">
        <v>86</v>
      </c>
      <c r="AN264" t="s">
        <v>88</v>
      </c>
      <c r="AO264" t="s">
        <v>86</v>
      </c>
      <c r="AP264" t="s">
        <v>86</v>
      </c>
      <c r="AQ264" t="s">
        <v>89</v>
      </c>
      <c r="AR264" t="s">
        <v>90</v>
      </c>
      <c r="AS264" t="s">
        <v>91</v>
      </c>
      <c r="AT264" t="s">
        <v>113</v>
      </c>
      <c r="AU264" t="s">
        <v>92</v>
      </c>
      <c r="AV264" t="s">
        <v>93</v>
      </c>
      <c r="AW264" t="s">
        <v>93</v>
      </c>
      <c r="AX264" t="s">
        <v>114</v>
      </c>
      <c r="AY264"/>
      <c r="AZ264" t="s">
        <v>99</v>
      </c>
      <c r="BA264">
        <v>2336.69</v>
      </c>
      <c r="BB264">
        <v>686.05</v>
      </c>
      <c r="BC264" s="1">
        <v>42685.663029699077</v>
      </c>
      <c r="BD264" t="s">
        <v>94</v>
      </c>
      <c r="BE264" t="s">
        <v>213</v>
      </c>
      <c r="BF264" s="1">
        <v>42686.489045949071</v>
      </c>
      <c r="BG264">
        <v>1</v>
      </c>
      <c r="BH264">
        <v>453319</v>
      </c>
      <c r="BI264" s="1">
        <v>42685.558290578701</v>
      </c>
      <c r="BJ264" s="1">
        <v>42685.668750729164</v>
      </c>
      <c r="BK264" t="s">
        <v>111</v>
      </c>
      <c r="BL264" t="s">
        <v>112</v>
      </c>
      <c r="BM264" t="s">
        <v>97</v>
      </c>
      <c r="BN264" t="s">
        <v>98</v>
      </c>
      <c r="BO264"/>
      <c r="BP264" t="s">
        <v>91</v>
      </c>
      <c r="BQ264" t="s">
        <v>108</v>
      </c>
      <c r="BR264" s="1">
        <v>42685.669122754633</v>
      </c>
      <c r="BS264"/>
      <c r="BT264" s="1">
        <v>42686.558290578701</v>
      </c>
      <c r="BU264" t="s">
        <v>138</v>
      </c>
      <c r="BV264" t="s">
        <v>99</v>
      </c>
      <c r="BW264">
        <v>0</v>
      </c>
      <c r="BX264"/>
      <c r="BY264"/>
      <c r="BZ264"/>
      <c r="CA264" t="s">
        <v>100</v>
      </c>
      <c r="CB264" t="s">
        <v>1237</v>
      </c>
      <c r="CC264" t="s">
        <v>101</v>
      </c>
      <c r="CD264"/>
      <c r="CE264"/>
      <c r="CF264" t="s">
        <v>86</v>
      </c>
      <c r="CG264" t="s">
        <v>86</v>
      </c>
      <c r="CH264" t="s">
        <v>99</v>
      </c>
      <c r="CI264">
        <v>209</v>
      </c>
      <c r="CJ264" t="s">
        <v>176</v>
      </c>
      <c r="CK264" t="s">
        <v>376</v>
      </c>
      <c r="CL264" t="s">
        <v>180</v>
      </c>
      <c r="CM264" t="s">
        <v>216</v>
      </c>
      <c r="CN264">
        <v>0.01</v>
      </c>
      <c r="CO264">
        <v>22</v>
      </c>
      <c r="CP264" t="s">
        <v>86</v>
      </c>
      <c r="CQ264" t="s">
        <v>86</v>
      </c>
      <c r="CR264" t="s">
        <v>86</v>
      </c>
      <c r="CU264" t="s">
        <v>99</v>
      </c>
      <c r="CV264" t="s">
        <v>99</v>
      </c>
      <c r="CW264" t="s">
        <v>99</v>
      </c>
      <c r="CX264" t="s">
        <v>99</v>
      </c>
      <c r="CY264" t="s">
        <v>99</v>
      </c>
      <c r="CZ264" t="s">
        <v>99</v>
      </c>
      <c r="DA264" t="s">
        <v>373</v>
      </c>
      <c r="DB264" t="s">
        <v>99</v>
      </c>
      <c r="DC264" t="s">
        <v>99</v>
      </c>
      <c r="DE264" t="s">
        <v>373</v>
      </c>
      <c r="DF264">
        <v>82</v>
      </c>
      <c r="DG264">
        <v>127</v>
      </c>
      <c r="DH264">
        <v>0</v>
      </c>
      <c r="DI264">
        <v>15.53</v>
      </c>
      <c r="DJ264">
        <v>38.5</v>
      </c>
      <c r="DK264">
        <v>0</v>
      </c>
      <c r="DL264" s="7" t="str">
        <f t="shared" si="8"/>
        <v>LIMA</v>
      </c>
      <c r="DM264" s="9">
        <f t="shared" si="9"/>
        <v>42685</v>
      </c>
    </row>
    <row r="265" spans="1:117">
      <c r="A265" t="s">
        <v>86</v>
      </c>
      <c r="B265" t="s">
        <v>212</v>
      </c>
      <c r="C265" t="s">
        <v>103</v>
      </c>
      <c r="D265">
        <v>125866</v>
      </c>
      <c r="E265">
        <v>31449</v>
      </c>
      <c r="F265" t="s">
        <v>632</v>
      </c>
      <c r="G265" t="s">
        <v>633</v>
      </c>
      <c r="H265" t="s">
        <v>117</v>
      </c>
      <c r="I265" t="s">
        <v>118</v>
      </c>
      <c r="J265" t="s">
        <v>86</v>
      </c>
      <c r="K265" t="s">
        <v>86</v>
      </c>
      <c r="L265" t="s">
        <v>86</v>
      </c>
      <c r="M265" t="s">
        <v>1238</v>
      </c>
      <c r="N265" t="s">
        <v>1239</v>
      </c>
      <c r="O265" t="s">
        <v>104</v>
      </c>
      <c r="P265" t="s">
        <v>99</v>
      </c>
      <c r="Q265" s="1">
        <v>42685.669230277781</v>
      </c>
      <c r="R265" s="1">
        <v>42685.669230277781</v>
      </c>
      <c r="S265" s="1">
        <v>42686.308577777774</v>
      </c>
      <c r="T265" s="1">
        <v>42686.536981053243</v>
      </c>
      <c r="U265">
        <v>1</v>
      </c>
      <c r="V265" t="s">
        <v>210</v>
      </c>
      <c r="W265">
        <v>4</v>
      </c>
      <c r="X265">
        <v>60.8</v>
      </c>
      <c r="AB265">
        <v>5393</v>
      </c>
      <c r="AC265" t="s">
        <v>105</v>
      </c>
      <c r="AD265">
        <v>30269</v>
      </c>
      <c r="AE265" t="s">
        <v>607</v>
      </c>
      <c r="AH265" t="s">
        <v>634</v>
      </c>
      <c r="AI265" t="s">
        <v>88</v>
      </c>
      <c r="AJ265" t="s">
        <v>88</v>
      </c>
      <c r="AK265" t="s">
        <v>86</v>
      </c>
      <c r="AL265" t="s">
        <v>88</v>
      </c>
      <c r="AM265" t="s">
        <v>88</v>
      </c>
      <c r="AN265" t="s">
        <v>88</v>
      </c>
      <c r="AO265" t="s">
        <v>88</v>
      </c>
      <c r="AP265" t="s">
        <v>86</v>
      </c>
      <c r="AQ265" t="s">
        <v>89</v>
      </c>
      <c r="AR265" t="s">
        <v>221</v>
      </c>
      <c r="AS265" t="s">
        <v>91</v>
      </c>
      <c r="AT265" t="s">
        <v>240</v>
      </c>
      <c r="AU265" t="s">
        <v>92</v>
      </c>
      <c r="AV265" t="s">
        <v>239</v>
      </c>
      <c r="AW265" t="s">
        <v>239</v>
      </c>
      <c r="AX265" t="s">
        <v>635</v>
      </c>
      <c r="AY265"/>
      <c r="AZ265" t="s">
        <v>99</v>
      </c>
      <c r="BA265">
        <v>1580.15</v>
      </c>
      <c r="BB265">
        <v>463.93</v>
      </c>
      <c r="BC265" s="1">
        <v>42685.667187187501</v>
      </c>
      <c r="BD265" t="s">
        <v>94</v>
      </c>
      <c r="BE265" t="s">
        <v>213</v>
      </c>
      <c r="BF265" s="1">
        <v>42686.536981053243</v>
      </c>
      <c r="BG265">
        <v>1</v>
      </c>
      <c r="BH265">
        <v>453320</v>
      </c>
      <c r="BI265" s="1">
        <v>42685.633198414354</v>
      </c>
      <c r="BJ265" s="1">
        <v>42685.668750729164</v>
      </c>
      <c r="BK265" t="s">
        <v>106</v>
      </c>
      <c r="BL265" t="s">
        <v>107</v>
      </c>
      <c r="BM265" t="s">
        <v>97</v>
      </c>
      <c r="BN265" t="s">
        <v>98</v>
      </c>
      <c r="BO265"/>
      <c r="BP265" t="s">
        <v>91</v>
      </c>
      <c r="BQ265" t="s">
        <v>108</v>
      </c>
      <c r="BR265" s="1">
        <v>42685.669216041664</v>
      </c>
      <c r="BS265"/>
      <c r="BT265"/>
      <c r="BU265" t="s">
        <v>291</v>
      </c>
      <c r="BV265" t="s">
        <v>99</v>
      </c>
      <c r="BW265">
        <v>0</v>
      </c>
      <c r="BX265"/>
      <c r="BY265"/>
      <c r="BZ265"/>
      <c r="CA265" t="s">
        <v>100</v>
      </c>
      <c r="CB265" t="s">
        <v>1240</v>
      </c>
      <c r="CC265" t="s">
        <v>101</v>
      </c>
      <c r="CD265"/>
      <c r="CE265"/>
      <c r="CF265" t="s">
        <v>86</v>
      </c>
      <c r="CG265" t="s">
        <v>88</v>
      </c>
      <c r="CH265" t="s">
        <v>99</v>
      </c>
      <c r="CI265">
        <v>176</v>
      </c>
      <c r="CJ265" t="s">
        <v>224</v>
      </c>
      <c r="CK265" t="s">
        <v>225</v>
      </c>
      <c r="CL265" t="s">
        <v>381</v>
      </c>
      <c r="CM265" t="s">
        <v>382</v>
      </c>
      <c r="CN265">
        <v>0.01</v>
      </c>
      <c r="CO265">
        <v>7</v>
      </c>
      <c r="CP265" t="s">
        <v>86</v>
      </c>
      <c r="CQ265" t="s">
        <v>86</v>
      </c>
      <c r="CR265" t="s">
        <v>86</v>
      </c>
      <c r="CU265" t="s">
        <v>99</v>
      </c>
      <c r="CV265" t="s">
        <v>99</v>
      </c>
      <c r="CW265" t="s">
        <v>99</v>
      </c>
      <c r="CX265" t="s">
        <v>99</v>
      </c>
      <c r="CY265" t="s">
        <v>99</v>
      </c>
      <c r="CZ265" t="s">
        <v>99</v>
      </c>
      <c r="DA265" t="s">
        <v>373</v>
      </c>
      <c r="DB265" t="s">
        <v>99</v>
      </c>
      <c r="DC265" t="s">
        <v>99</v>
      </c>
      <c r="DE265" t="s">
        <v>373</v>
      </c>
      <c r="DF265">
        <v>4</v>
      </c>
      <c r="DG265">
        <v>160</v>
      </c>
      <c r="DH265">
        <v>12</v>
      </c>
      <c r="DI265">
        <v>3.7</v>
      </c>
      <c r="DJ265">
        <v>52.42</v>
      </c>
      <c r="DK265">
        <v>1.82</v>
      </c>
      <c r="DL265" s="7" t="str">
        <f t="shared" si="8"/>
        <v>PROV</v>
      </c>
      <c r="DM265" s="9">
        <f t="shared" si="9"/>
        <v>42685</v>
      </c>
    </row>
    <row r="266" spans="1:117">
      <c r="A266" t="s">
        <v>86</v>
      </c>
      <c r="B266" t="s">
        <v>212</v>
      </c>
      <c r="C266" t="s">
        <v>103</v>
      </c>
      <c r="D266">
        <v>125867</v>
      </c>
      <c r="E266">
        <v>19213</v>
      </c>
      <c r="F266" t="s">
        <v>1219</v>
      </c>
      <c r="G266" t="s">
        <v>1220</v>
      </c>
      <c r="H266" t="s">
        <v>117</v>
      </c>
      <c r="I266" t="s">
        <v>118</v>
      </c>
      <c r="J266" t="s">
        <v>86</v>
      </c>
      <c r="K266" t="s">
        <v>86</v>
      </c>
      <c r="L266" t="s">
        <v>86</v>
      </c>
      <c r="M266" t="s">
        <v>1221</v>
      </c>
      <c r="N266" t="s">
        <v>1241</v>
      </c>
      <c r="O266" t="s">
        <v>104</v>
      </c>
      <c r="P266" t="s">
        <v>99</v>
      </c>
      <c r="Q266" s="1">
        <v>42685.669306018521</v>
      </c>
      <c r="R266" s="1">
        <v>42685.669306018521</v>
      </c>
      <c r="S266" s="1">
        <v>42686.308363263888</v>
      </c>
      <c r="T266" s="1">
        <v>42686.535870520835</v>
      </c>
      <c r="U266">
        <v>1</v>
      </c>
      <c r="V266" t="s">
        <v>210</v>
      </c>
      <c r="W266">
        <v>20</v>
      </c>
      <c r="X266">
        <v>424</v>
      </c>
      <c r="AB266">
        <v>5393</v>
      </c>
      <c r="AC266" t="s">
        <v>105</v>
      </c>
      <c r="AD266">
        <v>17627</v>
      </c>
      <c r="AE266" t="s">
        <v>1223</v>
      </c>
      <c r="AH266" t="s">
        <v>1224</v>
      </c>
      <c r="AI266" t="s">
        <v>88</v>
      </c>
      <c r="AJ266" t="s">
        <v>88</v>
      </c>
      <c r="AK266" t="s">
        <v>86</v>
      </c>
      <c r="AL266" t="s">
        <v>88</v>
      </c>
      <c r="AM266" t="s">
        <v>88</v>
      </c>
      <c r="AN266" t="s">
        <v>88</v>
      </c>
      <c r="AO266" t="s">
        <v>88</v>
      </c>
      <c r="AP266" t="s">
        <v>86</v>
      </c>
      <c r="AQ266" t="s">
        <v>89</v>
      </c>
      <c r="AR266" t="s">
        <v>135</v>
      </c>
      <c r="AS266" t="s">
        <v>91</v>
      </c>
      <c r="AT266" t="s">
        <v>91</v>
      </c>
      <c r="AU266" t="s">
        <v>92</v>
      </c>
      <c r="AV266" t="s">
        <v>777</v>
      </c>
      <c r="AW266" t="s">
        <v>777</v>
      </c>
      <c r="AX266" t="s">
        <v>777</v>
      </c>
      <c r="AY266"/>
      <c r="AZ266" t="s">
        <v>99</v>
      </c>
      <c r="BA266">
        <v>8376.41</v>
      </c>
      <c r="BB266">
        <v>2459.31</v>
      </c>
      <c r="BC266" s="1">
        <v>42685.660817199074</v>
      </c>
      <c r="BD266" t="s">
        <v>94</v>
      </c>
      <c r="BE266" t="s">
        <v>213</v>
      </c>
      <c r="BF266" s="1">
        <v>42686.535870520835</v>
      </c>
      <c r="BG266">
        <v>1</v>
      </c>
      <c r="BH266">
        <v>453321</v>
      </c>
      <c r="BI266" s="1">
        <v>42685.643136180559</v>
      </c>
      <c r="BJ266" s="1">
        <v>42685.668879351855</v>
      </c>
      <c r="BK266" t="s">
        <v>106</v>
      </c>
      <c r="BL266" t="s">
        <v>107</v>
      </c>
      <c r="BM266" t="s">
        <v>97</v>
      </c>
      <c r="BN266" t="s">
        <v>98</v>
      </c>
      <c r="BO266"/>
      <c r="BP266" t="s">
        <v>91</v>
      </c>
      <c r="BQ266" t="s">
        <v>108</v>
      </c>
      <c r="BR266" s="1">
        <v>42685.669276805558</v>
      </c>
      <c r="BS266"/>
      <c r="BT266" s="1">
        <v>42686.643136180559</v>
      </c>
      <c r="BU266" t="s">
        <v>291</v>
      </c>
      <c r="BV266" t="s">
        <v>99</v>
      </c>
      <c r="BW266">
        <v>0</v>
      </c>
      <c r="BX266"/>
      <c r="BY266"/>
      <c r="BZ266"/>
      <c r="CA266" t="s">
        <v>100</v>
      </c>
      <c r="CB266" t="s">
        <v>1242</v>
      </c>
      <c r="CC266" t="s">
        <v>101</v>
      </c>
      <c r="CD266"/>
      <c r="CE266"/>
      <c r="CF266" t="s">
        <v>86</v>
      </c>
      <c r="CG266" t="s">
        <v>88</v>
      </c>
      <c r="CH266" t="s">
        <v>99</v>
      </c>
      <c r="CI266">
        <v>1219</v>
      </c>
      <c r="CJ266" t="s">
        <v>378</v>
      </c>
      <c r="CK266" t="s">
        <v>379</v>
      </c>
      <c r="CL266" t="s">
        <v>383</v>
      </c>
      <c r="CM266" t="s">
        <v>384</v>
      </c>
      <c r="CN266">
        <v>0.01</v>
      </c>
      <c r="CO266">
        <v>27</v>
      </c>
      <c r="CP266" t="s">
        <v>86</v>
      </c>
      <c r="CQ266" t="s">
        <v>86</v>
      </c>
      <c r="CR266" t="s">
        <v>86</v>
      </c>
      <c r="CU266" t="s">
        <v>99</v>
      </c>
      <c r="CV266" t="s">
        <v>99</v>
      </c>
      <c r="CW266" t="s">
        <v>99</v>
      </c>
      <c r="CX266" t="s">
        <v>99</v>
      </c>
      <c r="CY266" t="s">
        <v>99</v>
      </c>
      <c r="CZ266" t="s">
        <v>99</v>
      </c>
      <c r="DA266" t="s">
        <v>373</v>
      </c>
      <c r="DB266" t="s">
        <v>99</v>
      </c>
      <c r="DC266" t="s">
        <v>99</v>
      </c>
      <c r="DE266" t="s">
        <v>373</v>
      </c>
      <c r="DF266">
        <v>37</v>
      </c>
      <c r="DG266">
        <v>1122</v>
      </c>
      <c r="DH266">
        <v>60</v>
      </c>
      <c r="DI266">
        <v>21.85</v>
      </c>
      <c r="DJ266">
        <v>385.22</v>
      </c>
      <c r="DK266">
        <v>6.3</v>
      </c>
      <c r="DL266" s="7" t="str">
        <f t="shared" si="8"/>
        <v>PROV</v>
      </c>
      <c r="DM266" s="9">
        <f t="shared" si="9"/>
        <v>42685</v>
      </c>
    </row>
    <row r="267" spans="1:117">
      <c r="A267" t="s">
        <v>86</v>
      </c>
      <c r="B267" t="s">
        <v>212</v>
      </c>
      <c r="C267" t="s">
        <v>103</v>
      </c>
      <c r="D267">
        <v>125868</v>
      </c>
      <c r="E267">
        <v>12335</v>
      </c>
      <c r="F267" t="s">
        <v>1226</v>
      </c>
      <c r="G267" t="s">
        <v>1227</v>
      </c>
      <c r="H267" t="s">
        <v>117</v>
      </c>
      <c r="I267" t="s">
        <v>118</v>
      </c>
      <c r="J267" t="s">
        <v>86</v>
      </c>
      <c r="K267" t="s">
        <v>86</v>
      </c>
      <c r="L267" t="s">
        <v>86</v>
      </c>
      <c r="M267" t="s">
        <v>1228</v>
      </c>
      <c r="N267" t="s">
        <v>1243</v>
      </c>
      <c r="O267" t="s">
        <v>104</v>
      </c>
      <c r="P267" t="s">
        <v>99</v>
      </c>
      <c r="Q267" s="1">
        <v>42685.669375069447</v>
      </c>
      <c r="R267" s="1">
        <v>42685.669375069447</v>
      </c>
      <c r="S267" s="1">
        <v>42686.307886342591</v>
      </c>
      <c r="T267" s="1">
        <v>42686.308333333334</v>
      </c>
      <c r="U267">
        <v>1</v>
      </c>
      <c r="V267" t="s">
        <v>210</v>
      </c>
      <c r="W267">
        <v>1</v>
      </c>
      <c r="X267">
        <v>3</v>
      </c>
      <c r="AB267">
        <v>18835</v>
      </c>
      <c r="AC267" t="s">
        <v>130</v>
      </c>
      <c r="AD267">
        <v>13808</v>
      </c>
      <c r="AE267" t="s">
        <v>447</v>
      </c>
      <c r="AH267" t="s">
        <v>1230</v>
      </c>
      <c r="AI267" t="s">
        <v>88</v>
      </c>
      <c r="AJ267" t="s">
        <v>88</v>
      </c>
      <c r="AK267" t="s">
        <v>86</v>
      </c>
      <c r="AL267" t="s">
        <v>88</v>
      </c>
      <c r="AM267" t="s">
        <v>88</v>
      </c>
      <c r="AN267" t="s">
        <v>88</v>
      </c>
      <c r="AO267" t="s">
        <v>88</v>
      </c>
      <c r="AP267" t="s">
        <v>86</v>
      </c>
      <c r="AQ267" t="s">
        <v>89</v>
      </c>
      <c r="AR267" t="s">
        <v>689</v>
      </c>
      <c r="AS267" t="s">
        <v>91</v>
      </c>
      <c r="AT267" t="s">
        <v>91</v>
      </c>
      <c r="AU267" t="s">
        <v>92</v>
      </c>
      <c r="AV267" t="s">
        <v>778</v>
      </c>
      <c r="AW267" t="s">
        <v>779</v>
      </c>
      <c r="AX267" t="s">
        <v>779</v>
      </c>
      <c r="AY267"/>
      <c r="AZ267"/>
      <c r="BA267">
        <v>43.39</v>
      </c>
      <c r="BB267">
        <v>12.74</v>
      </c>
      <c r="BC267" s="1">
        <v>42685.666999305555</v>
      </c>
      <c r="BD267" t="s">
        <v>94</v>
      </c>
      <c r="BE267" t="s">
        <v>332</v>
      </c>
      <c r="BF267" s="1">
        <v>42686.308333333334</v>
      </c>
      <c r="BG267">
        <v>2</v>
      </c>
      <c r="BH267">
        <v>453322</v>
      </c>
      <c r="BI267" s="1">
        <v>42684.701538807873</v>
      </c>
      <c r="BJ267" s="1">
        <v>42685.668879351855</v>
      </c>
      <c r="BK267" t="s">
        <v>131</v>
      </c>
      <c r="BL267" t="s">
        <v>132</v>
      </c>
      <c r="BM267" t="s">
        <v>133</v>
      </c>
      <c r="BN267" t="s">
        <v>134</v>
      </c>
      <c r="BO267"/>
      <c r="BP267" t="s">
        <v>91</v>
      </c>
      <c r="BQ267" t="s">
        <v>108</v>
      </c>
      <c r="BR267" s="1">
        <v>42685.669363379631</v>
      </c>
      <c r="BS267"/>
      <c r="BT267" s="1">
        <v>42685.701538807873</v>
      </c>
      <c r="BU267" t="s">
        <v>291</v>
      </c>
      <c r="BV267" t="s">
        <v>99</v>
      </c>
      <c r="BW267">
        <v>0</v>
      </c>
      <c r="BX267"/>
      <c r="BY267"/>
      <c r="BZ267"/>
      <c r="CA267" t="s">
        <v>100</v>
      </c>
      <c r="CB267" t="s">
        <v>1244</v>
      </c>
      <c r="CC267" t="s">
        <v>101</v>
      </c>
      <c r="CD267"/>
      <c r="CE267"/>
      <c r="CF267" t="s">
        <v>86</v>
      </c>
      <c r="CG267" t="s">
        <v>88</v>
      </c>
      <c r="CH267" t="s">
        <v>99</v>
      </c>
      <c r="CI267">
        <v>2</v>
      </c>
      <c r="CJ267" t="s">
        <v>172</v>
      </c>
      <c r="CK267" t="s">
        <v>173</v>
      </c>
      <c r="CL267" t="s">
        <v>381</v>
      </c>
      <c r="CM267" t="s">
        <v>382</v>
      </c>
      <c r="CN267">
        <v>0.01</v>
      </c>
      <c r="CO267">
        <v>1</v>
      </c>
      <c r="CP267" t="s">
        <v>86</v>
      </c>
      <c r="CQ267" t="s">
        <v>86</v>
      </c>
      <c r="CR267" t="s">
        <v>86</v>
      </c>
      <c r="CU267" t="s">
        <v>99</v>
      </c>
      <c r="CV267" t="s">
        <v>99</v>
      </c>
      <c r="CW267" t="s">
        <v>99</v>
      </c>
      <c r="CX267" t="s">
        <v>99</v>
      </c>
      <c r="CY267" t="s">
        <v>99</v>
      </c>
      <c r="CZ267" t="s">
        <v>99</v>
      </c>
      <c r="DA267" t="s">
        <v>373</v>
      </c>
      <c r="DB267" t="s">
        <v>99</v>
      </c>
      <c r="DC267" t="s">
        <v>99</v>
      </c>
      <c r="DE267" t="s">
        <v>373</v>
      </c>
      <c r="DF267">
        <v>2</v>
      </c>
      <c r="DG267">
        <v>0</v>
      </c>
      <c r="DH267">
        <v>0</v>
      </c>
      <c r="DI267">
        <v>1.1599999999999999</v>
      </c>
      <c r="DJ267">
        <v>0</v>
      </c>
      <c r="DK267">
        <v>0</v>
      </c>
      <c r="DL267" s="7" t="str">
        <f t="shared" si="8"/>
        <v>PROV</v>
      </c>
      <c r="DM267" s="9">
        <f t="shared" si="9"/>
        <v>42685</v>
      </c>
    </row>
    <row r="268" spans="1:117">
      <c r="A268" t="s">
        <v>86</v>
      </c>
      <c r="B268" t="s">
        <v>212</v>
      </c>
      <c r="C268" t="s">
        <v>103</v>
      </c>
      <c r="D268">
        <v>125869</v>
      </c>
      <c r="E268">
        <v>31207</v>
      </c>
      <c r="F268" t="s">
        <v>1245</v>
      </c>
      <c r="G268" t="s">
        <v>1246</v>
      </c>
      <c r="H268" t="s">
        <v>117</v>
      </c>
      <c r="I268" t="s">
        <v>118</v>
      </c>
      <c r="J268" t="s">
        <v>86</v>
      </c>
      <c r="K268" t="s">
        <v>86</v>
      </c>
      <c r="L268" t="s">
        <v>86</v>
      </c>
      <c r="M268" t="s">
        <v>1247</v>
      </c>
      <c r="N268" t="s">
        <v>1248</v>
      </c>
      <c r="O268" t="s">
        <v>104</v>
      </c>
      <c r="P268" t="s">
        <v>99</v>
      </c>
      <c r="Q268" s="1">
        <v>42685.683438692133</v>
      </c>
      <c r="R268" s="1">
        <v>42684.314874571763</v>
      </c>
      <c r="S268" s="1">
        <v>42686.308764351852</v>
      </c>
      <c r="T268" s="1">
        <v>42686.309027777781</v>
      </c>
      <c r="U268">
        <v>1</v>
      </c>
      <c r="V268" t="s">
        <v>210</v>
      </c>
      <c r="W268">
        <v>11</v>
      </c>
      <c r="X268">
        <v>223</v>
      </c>
      <c r="AB268">
        <v>18835</v>
      </c>
      <c r="AC268" t="s">
        <v>130</v>
      </c>
      <c r="AD268">
        <v>31102</v>
      </c>
      <c r="AE268" t="s">
        <v>1249</v>
      </c>
      <c r="AH268" t="s">
        <v>1250</v>
      </c>
      <c r="AI268" t="s">
        <v>88</v>
      </c>
      <c r="AJ268" t="s">
        <v>88</v>
      </c>
      <c r="AK268" t="s">
        <v>86</v>
      </c>
      <c r="AL268" t="s">
        <v>88</v>
      </c>
      <c r="AM268" t="s">
        <v>88</v>
      </c>
      <c r="AN268" t="s">
        <v>88</v>
      </c>
      <c r="AO268" t="s">
        <v>88</v>
      </c>
      <c r="AP268" t="s">
        <v>86</v>
      </c>
      <c r="AQ268" t="s">
        <v>89</v>
      </c>
      <c r="AR268" t="s">
        <v>240</v>
      </c>
      <c r="AS268" t="s">
        <v>102</v>
      </c>
      <c r="AT268" t="s">
        <v>113</v>
      </c>
      <c r="AU268" t="s">
        <v>92</v>
      </c>
      <c r="AV268" t="s">
        <v>241</v>
      </c>
      <c r="AW268" t="s">
        <v>1251</v>
      </c>
      <c r="AX268" t="s">
        <v>1252</v>
      </c>
      <c r="AY268"/>
      <c r="AZ268"/>
      <c r="BA268">
        <v>5384.34</v>
      </c>
      <c r="BB268">
        <v>1580.84</v>
      </c>
      <c r="BC268" s="1">
        <v>42683.861566388892</v>
      </c>
      <c r="BD268" t="s">
        <v>94</v>
      </c>
      <c r="BE268" t="s">
        <v>332</v>
      </c>
      <c r="BF268" s="1">
        <v>42686.309027777781</v>
      </c>
      <c r="BG268">
        <v>1</v>
      </c>
      <c r="BH268">
        <v>453323</v>
      </c>
      <c r="BI268" s="1">
        <v>42683.736694826388</v>
      </c>
      <c r="BJ268" s="1">
        <v>42685.683438692133</v>
      </c>
      <c r="BK268" t="s">
        <v>131</v>
      </c>
      <c r="BL268" t="s">
        <v>132</v>
      </c>
      <c r="BM268" t="s">
        <v>133</v>
      </c>
      <c r="BN268" t="s">
        <v>134</v>
      </c>
      <c r="BO268"/>
      <c r="BP268" t="s">
        <v>91</v>
      </c>
      <c r="BQ268" t="s">
        <v>108</v>
      </c>
      <c r="BR268" s="1">
        <v>42686</v>
      </c>
      <c r="BS268"/>
      <c r="BT268" s="1">
        <v>42684.736694826388</v>
      </c>
      <c r="BU268" t="s">
        <v>531</v>
      </c>
      <c r="BV268" t="s">
        <v>99</v>
      </c>
      <c r="BW268">
        <v>0</v>
      </c>
      <c r="BX268"/>
      <c r="BY268"/>
      <c r="BZ268"/>
      <c r="CA268" t="s">
        <v>100</v>
      </c>
      <c r="CB268" t="s">
        <v>1253</v>
      </c>
      <c r="CC268" t="s">
        <v>101</v>
      </c>
      <c r="CD268"/>
      <c r="CE268"/>
      <c r="CF268" t="s">
        <v>86</v>
      </c>
      <c r="CG268" t="s">
        <v>86</v>
      </c>
      <c r="CH268" t="s">
        <v>99</v>
      </c>
      <c r="CI268">
        <v>550</v>
      </c>
      <c r="CJ268" t="s">
        <v>224</v>
      </c>
      <c r="CK268" t="s">
        <v>225</v>
      </c>
      <c r="CL268" t="s">
        <v>385</v>
      </c>
      <c r="CM268" t="s">
        <v>386</v>
      </c>
      <c r="CN268">
        <v>0.01</v>
      </c>
      <c r="CO268">
        <v>28</v>
      </c>
      <c r="CP268" t="s">
        <v>86</v>
      </c>
      <c r="CQ268" t="s">
        <v>86</v>
      </c>
      <c r="CR268" t="s">
        <v>86</v>
      </c>
      <c r="CU268" t="s">
        <v>99</v>
      </c>
      <c r="CV268" t="s">
        <v>99</v>
      </c>
      <c r="CW268" t="s">
        <v>99</v>
      </c>
      <c r="CX268" t="s">
        <v>99</v>
      </c>
      <c r="CY268" t="s">
        <v>99</v>
      </c>
      <c r="CZ268" t="s">
        <v>99</v>
      </c>
      <c r="DA268" t="s">
        <v>373</v>
      </c>
      <c r="DB268" t="s">
        <v>99</v>
      </c>
      <c r="DC268" t="s">
        <v>99</v>
      </c>
      <c r="DE268" t="s">
        <v>373</v>
      </c>
      <c r="DF268">
        <v>16</v>
      </c>
      <c r="DG268">
        <v>534</v>
      </c>
      <c r="DH268">
        <v>0</v>
      </c>
      <c r="DI268">
        <v>4.96</v>
      </c>
      <c r="DJ268">
        <v>199.51</v>
      </c>
      <c r="DK268">
        <v>0</v>
      </c>
      <c r="DL268" s="7" t="str">
        <f t="shared" si="8"/>
        <v>PROV</v>
      </c>
      <c r="DM268" s="9">
        <f t="shared" si="9"/>
        <v>42685</v>
      </c>
    </row>
    <row r="269" spans="1:117">
      <c r="A269" t="s">
        <v>86</v>
      </c>
      <c r="B269" t="s">
        <v>212</v>
      </c>
      <c r="C269" t="s">
        <v>103</v>
      </c>
      <c r="D269">
        <v>125870</v>
      </c>
      <c r="E269">
        <v>31509</v>
      </c>
      <c r="F269" t="s">
        <v>1254</v>
      </c>
      <c r="G269" t="s">
        <v>1255</v>
      </c>
      <c r="H269" t="s">
        <v>117</v>
      </c>
      <c r="I269" t="s">
        <v>118</v>
      </c>
      <c r="J269" t="s">
        <v>86</v>
      </c>
      <c r="K269" t="s">
        <v>86</v>
      </c>
      <c r="L269" t="s">
        <v>86</v>
      </c>
      <c r="M269" t="s">
        <v>1256</v>
      </c>
      <c r="N269" t="s">
        <v>1257</v>
      </c>
      <c r="O269" t="s">
        <v>104</v>
      </c>
      <c r="P269" t="s">
        <v>99</v>
      </c>
      <c r="Q269" s="1">
        <v>42685.761777314816</v>
      </c>
      <c r="R269" s="1">
        <v>42685.761777314816</v>
      </c>
      <c r="S269" s="1">
        <v>42686.306618472219</v>
      </c>
      <c r="T269" s="1">
        <v>42686.535369594909</v>
      </c>
      <c r="U269">
        <v>1</v>
      </c>
      <c r="V269" t="s">
        <v>210</v>
      </c>
      <c r="W269">
        <v>1</v>
      </c>
      <c r="X269">
        <v>14</v>
      </c>
      <c r="AB269">
        <v>5393</v>
      </c>
      <c r="AC269" t="s">
        <v>105</v>
      </c>
      <c r="AD269">
        <v>21364</v>
      </c>
      <c r="AE269" t="s">
        <v>643</v>
      </c>
      <c r="AH269" t="s">
        <v>1258</v>
      </c>
      <c r="AI269" t="s">
        <v>88</v>
      </c>
      <c r="AJ269" t="s">
        <v>88</v>
      </c>
      <c r="AK269" t="s">
        <v>86</v>
      </c>
      <c r="AL269" t="s">
        <v>88</v>
      </c>
      <c r="AM269" t="s">
        <v>88</v>
      </c>
      <c r="AN269" t="s">
        <v>88</v>
      </c>
      <c r="AO269" t="s">
        <v>88</v>
      </c>
      <c r="AP269" t="s">
        <v>86</v>
      </c>
      <c r="AQ269" t="s">
        <v>89</v>
      </c>
      <c r="AR269" t="s">
        <v>135</v>
      </c>
      <c r="AS269" t="s">
        <v>91</v>
      </c>
      <c r="AT269" t="s">
        <v>91</v>
      </c>
      <c r="AU269" t="s">
        <v>92</v>
      </c>
      <c r="AV269" t="s">
        <v>777</v>
      </c>
      <c r="AW269" t="s">
        <v>777</v>
      </c>
      <c r="AX269" t="s">
        <v>777</v>
      </c>
      <c r="AY269"/>
      <c r="AZ269" t="s">
        <v>99</v>
      </c>
      <c r="BA269">
        <v>344.38</v>
      </c>
      <c r="BB269">
        <v>101.11</v>
      </c>
      <c r="BC269" s="1">
        <v>42685.678313113429</v>
      </c>
      <c r="BD269" t="s">
        <v>94</v>
      </c>
      <c r="BE269" t="s">
        <v>213</v>
      </c>
      <c r="BF269" s="1">
        <v>42686.535369594909</v>
      </c>
      <c r="BG269">
        <v>1</v>
      </c>
      <c r="BH269">
        <v>453324</v>
      </c>
      <c r="BI269" s="1">
        <v>42685.661690694447</v>
      </c>
      <c r="BJ269" s="1">
        <v>42685.761170555554</v>
      </c>
      <c r="BK269" t="s">
        <v>106</v>
      </c>
      <c r="BL269" t="s">
        <v>107</v>
      </c>
      <c r="BM269" t="s">
        <v>97</v>
      </c>
      <c r="BN269" t="s">
        <v>98</v>
      </c>
      <c r="BO269"/>
      <c r="BP269" t="s">
        <v>91</v>
      </c>
      <c r="BQ269" t="s">
        <v>108</v>
      </c>
      <c r="BR269" s="1">
        <v>42686</v>
      </c>
      <c r="BS269"/>
      <c r="BT269"/>
      <c r="BU269" t="s">
        <v>291</v>
      </c>
      <c r="BV269" t="s">
        <v>99</v>
      </c>
      <c r="BW269">
        <v>0</v>
      </c>
      <c r="BX269"/>
      <c r="BY269"/>
      <c r="BZ269"/>
      <c r="CA269" t="s">
        <v>100</v>
      </c>
      <c r="CB269" t="s">
        <v>1259</v>
      </c>
      <c r="CC269" t="s">
        <v>101</v>
      </c>
      <c r="CD269"/>
      <c r="CE269"/>
      <c r="CF269" t="s">
        <v>86</v>
      </c>
      <c r="CG269" t="s">
        <v>88</v>
      </c>
      <c r="CH269" t="s">
        <v>99</v>
      </c>
      <c r="CI269">
        <v>29</v>
      </c>
      <c r="CJ269" t="s">
        <v>333</v>
      </c>
      <c r="CK269" t="s">
        <v>334</v>
      </c>
      <c r="CL269" t="s">
        <v>383</v>
      </c>
      <c r="CM269" t="s">
        <v>384</v>
      </c>
      <c r="CN269">
        <v>0.02</v>
      </c>
      <c r="CO269">
        <v>8</v>
      </c>
      <c r="CP269" t="s">
        <v>86</v>
      </c>
      <c r="CQ269" t="s">
        <v>86</v>
      </c>
      <c r="CR269" t="s">
        <v>86</v>
      </c>
      <c r="CU269" t="s">
        <v>99</v>
      </c>
      <c r="CV269" t="s">
        <v>99</v>
      </c>
      <c r="CW269" t="s">
        <v>99</v>
      </c>
      <c r="CX269" t="s">
        <v>99</v>
      </c>
      <c r="CY269" t="s">
        <v>99</v>
      </c>
      <c r="CZ269" t="s">
        <v>99</v>
      </c>
      <c r="DA269" t="s">
        <v>373</v>
      </c>
      <c r="DB269" t="s">
        <v>99</v>
      </c>
      <c r="DC269" t="s">
        <v>99</v>
      </c>
      <c r="DE269" t="s">
        <v>373</v>
      </c>
      <c r="DF269">
        <v>0</v>
      </c>
      <c r="DG269">
        <v>29</v>
      </c>
      <c r="DH269">
        <v>0</v>
      </c>
      <c r="DI269">
        <v>0</v>
      </c>
      <c r="DJ269">
        <v>13.08</v>
      </c>
      <c r="DK269">
        <v>0</v>
      </c>
      <c r="DL269" s="7" t="str">
        <f t="shared" si="8"/>
        <v>PROV</v>
      </c>
      <c r="DM269" s="9">
        <f t="shared" si="9"/>
        <v>42685</v>
      </c>
    </row>
    <row r="270" spans="1:117">
      <c r="A270" t="s">
        <v>86</v>
      </c>
      <c r="B270" t="s">
        <v>212</v>
      </c>
      <c r="C270" t="s">
        <v>103</v>
      </c>
      <c r="D270">
        <v>125871</v>
      </c>
      <c r="E270">
        <v>32570</v>
      </c>
      <c r="F270" t="s">
        <v>1260</v>
      </c>
      <c r="G270" t="s">
        <v>1261</v>
      </c>
      <c r="H270" t="s">
        <v>117</v>
      </c>
      <c r="I270" t="s">
        <v>118</v>
      </c>
      <c r="J270" t="s">
        <v>86</v>
      </c>
      <c r="K270" t="s">
        <v>86</v>
      </c>
      <c r="L270" t="s">
        <v>86</v>
      </c>
      <c r="M270" t="s">
        <v>1262</v>
      </c>
      <c r="N270" t="s">
        <v>1263</v>
      </c>
      <c r="O270" t="s">
        <v>104</v>
      </c>
      <c r="P270" t="s">
        <v>99</v>
      </c>
      <c r="Q270" s="1">
        <v>42685.761984212964</v>
      </c>
      <c r="R270" s="1">
        <v>42685.761984212964</v>
      </c>
      <c r="S270" s="1">
        <v>42686.308501620369</v>
      </c>
      <c r="T270" s="1">
        <v>42686.309027777781</v>
      </c>
      <c r="U270">
        <v>1</v>
      </c>
      <c r="V270" t="s">
        <v>211</v>
      </c>
      <c r="W270">
        <v>2</v>
      </c>
      <c r="X270">
        <v>10</v>
      </c>
      <c r="AB270">
        <v>18835</v>
      </c>
      <c r="AC270" t="s">
        <v>130</v>
      </c>
      <c r="AH270" t="s">
        <v>1264</v>
      </c>
      <c r="AI270" t="s">
        <v>86</v>
      </c>
      <c r="AJ270" t="s">
        <v>86</v>
      </c>
      <c r="AK270" t="s">
        <v>86</v>
      </c>
      <c r="AL270" t="s">
        <v>86</v>
      </c>
      <c r="AM270" t="s">
        <v>86</v>
      </c>
      <c r="AN270" t="s">
        <v>86</v>
      </c>
      <c r="AO270" t="s">
        <v>86</v>
      </c>
      <c r="AP270" t="s">
        <v>86</v>
      </c>
      <c r="AQ270" t="s">
        <v>89</v>
      </c>
      <c r="AR270" t="s">
        <v>90</v>
      </c>
      <c r="AS270" t="s">
        <v>91</v>
      </c>
      <c r="AT270" t="s">
        <v>204</v>
      </c>
      <c r="AU270" t="s">
        <v>92</v>
      </c>
      <c r="AV270" t="s">
        <v>93</v>
      </c>
      <c r="AW270" t="s">
        <v>93</v>
      </c>
      <c r="AX270" t="s">
        <v>205</v>
      </c>
      <c r="AY270"/>
      <c r="AZ270"/>
      <c r="BA270">
        <v>343.43</v>
      </c>
      <c r="BB270">
        <v>100.83</v>
      </c>
      <c r="BC270" s="1">
        <v>42685.689171874998</v>
      </c>
      <c r="BD270" t="s">
        <v>94</v>
      </c>
      <c r="BE270" t="s">
        <v>332</v>
      </c>
      <c r="BF270" s="1">
        <v>42686.309027777781</v>
      </c>
      <c r="BG270">
        <v>1</v>
      </c>
      <c r="BH270">
        <v>453325</v>
      </c>
      <c r="BI270" s="1">
        <v>42685.665092939817</v>
      </c>
      <c r="BJ270" s="1">
        <v>42685.761170555554</v>
      </c>
      <c r="BK270" t="s">
        <v>131</v>
      </c>
      <c r="BL270" t="s">
        <v>132</v>
      </c>
      <c r="BM270" t="s">
        <v>133</v>
      </c>
      <c r="BN270" t="s">
        <v>134</v>
      </c>
      <c r="BO270"/>
      <c r="BP270" t="s">
        <v>91</v>
      </c>
      <c r="BQ270" t="s">
        <v>108</v>
      </c>
      <c r="BR270" s="1">
        <v>42686</v>
      </c>
      <c r="BS270"/>
      <c r="BT270"/>
      <c r="BU270" t="s">
        <v>209</v>
      </c>
      <c r="BV270" t="s">
        <v>99</v>
      </c>
      <c r="BW270">
        <v>0</v>
      </c>
      <c r="BX270"/>
      <c r="BY270"/>
      <c r="BZ270"/>
      <c r="CA270" t="s">
        <v>100</v>
      </c>
      <c r="CB270" t="s">
        <v>1265</v>
      </c>
      <c r="CC270" t="s">
        <v>101</v>
      </c>
      <c r="CD270"/>
      <c r="CE270"/>
      <c r="CF270" t="s">
        <v>86</v>
      </c>
      <c r="CG270" t="s">
        <v>88</v>
      </c>
      <c r="CH270" t="s">
        <v>99</v>
      </c>
      <c r="CI270">
        <v>38</v>
      </c>
      <c r="CJ270" t="s">
        <v>333</v>
      </c>
      <c r="CK270" t="s">
        <v>334</v>
      </c>
      <c r="CL270" t="s">
        <v>385</v>
      </c>
      <c r="CM270" t="s">
        <v>386</v>
      </c>
      <c r="CN270">
        <v>0.02</v>
      </c>
      <c r="CO270">
        <v>14</v>
      </c>
      <c r="CP270" t="s">
        <v>86</v>
      </c>
      <c r="CQ270" t="s">
        <v>86</v>
      </c>
      <c r="CR270" t="s">
        <v>86</v>
      </c>
      <c r="CU270" t="s">
        <v>99</v>
      </c>
      <c r="CV270" t="s">
        <v>99</v>
      </c>
      <c r="CW270" t="s">
        <v>99</v>
      </c>
      <c r="CX270" t="s">
        <v>99</v>
      </c>
      <c r="CY270" t="s">
        <v>99</v>
      </c>
      <c r="CZ270" t="s">
        <v>99</v>
      </c>
      <c r="DA270" t="s">
        <v>373</v>
      </c>
      <c r="DB270" t="s">
        <v>99</v>
      </c>
      <c r="DC270" t="s">
        <v>99</v>
      </c>
      <c r="DE270" t="s">
        <v>373</v>
      </c>
      <c r="DF270">
        <v>0</v>
      </c>
      <c r="DG270">
        <v>35</v>
      </c>
      <c r="DH270">
        <v>3</v>
      </c>
      <c r="DI270">
        <v>0</v>
      </c>
      <c r="DJ270">
        <v>8.83</v>
      </c>
      <c r="DK270">
        <v>0.3</v>
      </c>
      <c r="DL270" s="7" t="str">
        <f t="shared" si="8"/>
        <v>LIMA</v>
      </c>
      <c r="DM270" s="9">
        <f t="shared" si="9"/>
        <v>42685</v>
      </c>
    </row>
    <row r="271" spans="1:117">
      <c r="A271" t="s">
        <v>86</v>
      </c>
      <c r="B271" t="s">
        <v>212</v>
      </c>
      <c r="C271" t="s">
        <v>103</v>
      </c>
      <c r="D271">
        <v>125872</v>
      </c>
      <c r="E271">
        <v>27433</v>
      </c>
      <c r="F271" t="s">
        <v>1266</v>
      </c>
      <c r="G271" t="s">
        <v>1267</v>
      </c>
      <c r="H271" t="s">
        <v>117</v>
      </c>
      <c r="I271" t="s">
        <v>118</v>
      </c>
      <c r="J271" t="s">
        <v>86</v>
      </c>
      <c r="K271" t="s">
        <v>86</v>
      </c>
      <c r="L271" t="s">
        <v>86</v>
      </c>
      <c r="M271" t="s">
        <v>1268</v>
      </c>
      <c r="N271" t="s">
        <v>1269</v>
      </c>
      <c r="O271" t="s">
        <v>104</v>
      </c>
      <c r="P271" t="s">
        <v>99</v>
      </c>
      <c r="Q271" s="1">
        <v>42685.762159641206</v>
      </c>
      <c r="R271" s="1">
        <v>42685.762159641206</v>
      </c>
      <c r="S271" s="1">
        <v>42686.305594560188</v>
      </c>
      <c r="T271" s="1">
        <v>42686.538426342595</v>
      </c>
      <c r="U271">
        <v>1</v>
      </c>
      <c r="V271" t="s">
        <v>210</v>
      </c>
      <c r="W271">
        <v>9</v>
      </c>
      <c r="X271">
        <v>144.80000000000001</v>
      </c>
      <c r="AB271">
        <v>5393</v>
      </c>
      <c r="AC271" t="s">
        <v>105</v>
      </c>
      <c r="AD271">
        <v>20237</v>
      </c>
      <c r="AE271" t="s">
        <v>1270</v>
      </c>
      <c r="AH271" t="s">
        <v>1271</v>
      </c>
      <c r="AI271" t="s">
        <v>88</v>
      </c>
      <c r="AJ271" t="s">
        <v>88</v>
      </c>
      <c r="AK271" t="s">
        <v>86</v>
      </c>
      <c r="AL271" t="s">
        <v>88</v>
      </c>
      <c r="AM271" t="s">
        <v>88</v>
      </c>
      <c r="AN271" t="s">
        <v>88</v>
      </c>
      <c r="AO271" t="s">
        <v>88</v>
      </c>
      <c r="AP271" t="s">
        <v>86</v>
      </c>
      <c r="AQ271" t="s">
        <v>89</v>
      </c>
      <c r="AR271" t="s">
        <v>221</v>
      </c>
      <c r="AS271" t="s">
        <v>120</v>
      </c>
      <c r="AT271" t="s">
        <v>126</v>
      </c>
      <c r="AU271" t="s">
        <v>92</v>
      </c>
      <c r="AV271" t="s">
        <v>239</v>
      </c>
      <c r="AW271" t="s">
        <v>663</v>
      </c>
      <c r="AX271" t="s">
        <v>1272</v>
      </c>
      <c r="AY271"/>
      <c r="AZ271" t="s">
        <v>99</v>
      </c>
      <c r="BA271">
        <v>4511.76</v>
      </c>
      <c r="BB271">
        <v>1324.65</v>
      </c>
      <c r="BC271" s="1">
        <v>42685.673795868053</v>
      </c>
      <c r="BD271" t="s">
        <v>94</v>
      </c>
      <c r="BE271" t="s">
        <v>213</v>
      </c>
      <c r="BF271" s="1">
        <v>42686.538426342595</v>
      </c>
      <c r="BG271">
        <v>1</v>
      </c>
      <c r="BH271">
        <v>453326</v>
      </c>
      <c r="BI271" s="1">
        <v>42685.667098298611</v>
      </c>
      <c r="BJ271" s="1">
        <v>42685.761170555554</v>
      </c>
      <c r="BK271" t="s">
        <v>106</v>
      </c>
      <c r="BL271" t="s">
        <v>107</v>
      </c>
      <c r="BM271" t="s">
        <v>97</v>
      </c>
      <c r="BN271" t="s">
        <v>98</v>
      </c>
      <c r="BO271"/>
      <c r="BP271" t="s">
        <v>91</v>
      </c>
      <c r="BQ271" t="s">
        <v>108</v>
      </c>
      <c r="BR271" s="1">
        <v>42686</v>
      </c>
      <c r="BS271"/>
      <c r="BT271" s="1">
        <v>42686.667098298611</v>
      </c>
      <c r="BU271" t="s">
        <v>109</v>
      </c>
      <c r="BV271" t="s">
        <v>99</v>
      </c>
      <c r="BW271">
        <v>0</v>
      </c>
      <c r="BX271"/>
      <c r="BY271"/>
      <c r="BZ271"/>
      <c r="CA271" t="s">
        <v>100</v>
      </c>
      <c r="CB271" t="s">
        <v>1273</v>
      </c>
      <c r="CC271" t="s">
        <v>101</v>
      </c>
      <c r="CD271"/>
      <c r="CE271"/>
      <c r="CF271" t="s">
        <v>86</v>
      </c>
      <c r="CG271" t="s">
        <v>86</v>
      </c>
      <c r="CH271" t="s">
        <v>99</v>
      </c>
      <c r="CI271">
        <v>482</v>
      </c>
      <c r="CJ271" t="s">
        <v>224</v>
      </c>
      <c r="CK271" t="s">
        <v>225</v>
      </c>
      <c r="CL271" t="s">
        <v>385</v>
      </c>
      <c r="CM271" t="s">
        <v>386</v>
      </c>
      <c r="CN271">
        <v>0.02</v>
      </c>
      <c r="CO271">
        <v>12</v>
      </c>
      <c r="CP271" t="s">
        <v>86</v>
      </c>
      <c r="CQ271" t="s">
        <v>86</v>
      </c>
      <c r="CR271" t="s">
        <v>86</v>
      </c>
      <c r="CU271" t="s">
        <v>99</v>
      </c>
      <c r="CV271" t="s">
        <v>99</v>
      </c>
      <c r="CW271" t="s">
        <v>99</v>
      </c>
      <c r="CX271" t="s">
        <v>99</v>
      </c>
      <c r="CY271" t="s">
        <v>99</v>
      </c>
      <c r="CZ271" t="s">
        <v>99</v>
      </c>
      <c r="DA271" t="s">
        <v>373</v>
      </c>
      <c r="DB271" t="s">
        <v>99</v>
      </c>
      <c r="DC271" t="s">
        <v>99</v>
      </c>
      <c r="DE271" t="s">
        <v>373</v>
      </c>
      <c r="DF271">
        <v>80</v>
      </c>
      <c r="DG271">
        <v>396</v>
      </c>
      <c r="DH271">
        <v>6</v>
      </c>
      <c r="DI271">
        <v>12.4</v>
      </c>
      <c r="DJ271">
        <v>123.54</v>
      </c>
      <c r="DK271">
        <v>3.84</v>
      </c>
      <c r="DL271" s="7" t="str">
        <f t="shared" si="8"/>
        <v>PROV</v>
      </c>
      <c r="DM271" s="9">
        <f t="shared" si="9"/>
        <v>42685</v>
      </c>
    </row>
    <row r="272" spans="1:117">
      <c r="A272" t="s">
        <v>86</v>
      </c>
      <c r="B272" t="s">
        <v>212</v>
      </c>
      <c r="C272" t="s">
        <v>103</v>
      </c>
      <c r="D272">
        <v>125873</v>
      </c>
      <c r="E272">
        <v>28025</v>
      </c>
      <c r="F272" t="s">
        <v>1274</v>
      </c>
      <c r="G272" t="s">
        <v>1275</v>
      </c>
      <c r="H272" t="s">
        <v>117</v>
      </c>
      <c r="I272" t="s">
        <v>118</v>
      </c>
      <c r="J272" t="s">
        <v>86</v>
      </c>
      <c r="K272" t="s">
        <v>86</v>
      </c>
      <c r="L272" t="s">
        <v>86</v>
      </c>
      <c r="M272" t="s">
        <v>1276</v>
      </c>
      <c r="N272" t="s">
        <v>1277</v>
      </c>
      <c r="O272" t="s">
        <v>104</v>
      </c>
      <c r="P272" t="s">
        <v>99</v>
      </c>
      <c r="Q272" s="1">
        <v>42685.76227900463</v>
      </c>
      <c r="R272" s="1">
        <v>42685.76227900463</v>
      </c>
      <c r="S272" s="1">
        <v>42686.30862152778</v>
      </c>
      <c r="T272" s="1">
        <v>42686.309027777781</v>
      </c>
      <c r="U272">
        <v>1</v>
      </c>
      <c r="V272" t="s">
        <v>210</v>
      </c>
      <c r="W272">
        <v>11</v>
      </c>
      <c r="X272">
        <v>196.6</v>
      </c>
      <c r="AB272">
        <v>18835</v>
      </c>
      <c r="AC272" t="s">
        <v>130</v>
      </c>
      <c r="AD272">
        <v>28917</v>
      </c>
      <c r="AE272" t="s">
        <v>261</v>
      </c>
      <c r="AH272" t="s">
        <v>1278</v>
      </c>
      <c r="AI272" t="s">
        <v>88</v>
      </c>
      <c r="AJ272" t="s">
        <v>88</v>
      </c>
      <c r="AK272" t="s">
        <v>86</v>
      </c>
      <c r="AL272" t="s">
        <v>88</v>
      </c>
      <c r="AM272" t="s">
        <v>88</v>
      </c>
      <c r="AN272" t="s">
        <v>88</v>
      </c>
      <c r="AO272" t="s">
        <v>88</v>
      </c>
      <c r="AP272" t="s">
        <v>86</v>
      </c>
      <c r="AQ272" t="s">
        <v>89</v>
      </c>
      <c r="AR272" t="s">
        <v>246</v>
      </c>
      <c r="AS272" t="s">
        <v>126</v>
      </c>
      <c r="AT272" t="s">
        <v>91</v>
      </c>
      <c r="AU272" t="s">
        <v>92</v>
      </c>
      <c r="AV272" t="s">
        <v>313</v>
      </c>
      <c r="AW272" t="s">
        <v>314</v>
      </c>
      <c r="AX272" t="s">
        <v>314</v>
      </c>
      <c r="AY272"/>
      <c r="AZ272"/>
      <c r="BA272">
        <v>6107.61</v>
      </c>
      <c r="BB272">
        <v>1793.19</v>
      </c>
      <c r="BC272" s="1">
        <v>42685.688910335652</v>
      </c>
      <c r="BD272" t="s">
        <v>94</v>
      </c>
      <c r="BE272" t="s">
        <v>332</v>
      </c>
      <c r="BF272" s="1">
        <v>42686.309027777781</v>
      </c>
      <c r="BG272">
        <v>1</v>
      </c>
      <c r="BH272">
        <v>453327</v>
      </c>
      <c r="BI272" s="1">
        <v>42685.677637303241</v>
      </c>
      <c r="BJ272" s="1">
        <v>42685.761170555554</v>
      </c>
      <c r="BK272" t="s">
        <v>131</v>
      </c>
      <c r="BL272" t="s">
        <v>132</v>
      </c>
      <c r="BM272" t="s">
        <v>133</v>
      </c>
      <c r="BN272" t="s">
        <v>134</v>
      </c>
      <c r="BO272"/>
      <c r="BP272" t="s">
        <v>91</v>
      </c>
      <c r="BQ272" t="s">
        <v>108</v>
      </c>
      <c r="BR272" s="1">
        <v>42686</v>
      </c>
      <c r="BS272"/>
      <c r="BT272" s="1">
        <v>42686.677637303241</v>
      </c>
      <c r="BU272" t="s">
        <v>535</v>
      </c>
      <c r="BV272" t="s">
        <v>99</v>
      </c>
      <c r="BW272">
        <v>0</v>
      </c>
      <c r="BX272"/>
      <c r="BY272"/>
      <c r="BZ272"/>
      <c r="CA272" t="s">
        <v>100</v>
      </c>
      <c r="CB272" t="s">
        <v>1279</v>
      </c>
      <c r="CC272" t="s">
        <v>101</v>
      </c>
      <c r="CD272"/>
      <c r="CE272"/>
      <c r="CF272" t="s">
        <v>86</v>
      </c>
      <c r="CG272" t="s">
        <v>88</v>
      </c>
      <c r="CH272" t="s">
        <v>99</v>
      </c>
      <c r="CI272">
        <v>701</v>
      </c>
      <c r="CJ272" t="s">
        <v>172</v>
      </c>
      <c r="CK272" t="s">
        <v>173</v>
      </c>
      <c r="CL272" t="s">
        <v>180</v>
      </c>
      <c r="CM272" t="s">
        <v>216</v>
      </c>
      <c r="CN272">
        <v>0.04</v>
      </c>
      <c r="CO272">
        <v>9</v>
      </c>
      <c r="CP272" t="s">
        <v>86</v>
      </c>
      <c r="CQ272" t="s">
        <v>86</v>
      </c>
      <c r="CR272" t="s">
        <v>86</v>
      </c>
      <c r="CU272" t="s">
        <v>99</v>
      </c>
      <c r="CV272" t="s">
        <v>99</v>
      </c>
      <c r="CW272" t="s">
        <v>99</v>
      </c>
      <c r="CX272" t="s">
        <v>99</v>
      </c>
      <c r="CY272" t="s">
        <v>99</v>
      </c>
      <c r="CZ272" t="s">
        <v>99</v>
      </c>
      <c r="DA272" t="s">
        <v>373</v>
      </c>
      <c r="DB272" t="s">
        <v>99</v>
      </c>
      <c r="DC272" t="s">
        <v>99</v>
      </c>
      <c r="DE272" t="s">
        <v>373</v>
      </c>
      <c r="DF272">
        <v>20</v>
      </c>
      <c r="DG272">
        <v>501</v>
      </c>
      <c r="DH272">
        <v>180</v>
      </c>
      <c r="DI272">
        <v>4.2</v>
      </c>
      <c r="DJ272">
        <v>164.19</v>
      </c>
      <c r="DK272">
        <v>18</v>
      </c>
      <c r="DL272" s="7" t="str">
        <f t="shared" si="8"/>
        <v>PROV</v>
      </c>
      <c r="DM272" s="9">
        <f t="shared" si="9"/>
        <v>42685</v>
      </c>
    </row>
    <row r="273" spans="1:117">
      <c r="A273" t="s">
        <v>86</v>
      </c>
      <c r="B273" t="s">
        <v>212</v>
      </c>
      <c r="C273" t="s">
        <v>103</v>
      </c>
      <c r="D273">
        <v>125874</v>
      </c>
      <c r="E273">
        <v>25328</v>
      </c>
      <c r="F273" t="s">
        <v>1280</v>
      </c>
      <c r="G273" t="s">
        <v>1281</v>
      </c>
      <c r="H273" t="s">
        <v>117</v>
      </c>
      <c r="I273" t="s">
        <v>118</v>
      </c>
      <c r="J273" t="s">
        <v>86</v>
      </c>
      <c r="K273" t="s">
        <v>86</v>
      </c>
      <c r="L273" t="s">
        <v>86</v>
      </c>
      <c r="M273" t="s">
        <v>1282</v>
      </c>
      <c r="N273" t="s">
        <v>1283</v>
      </c>
      <c r="O273" t="s">
        <v>104</v>
      </c>
      <c r="P273" t="s">
        <v>99</v>
      </c>
      <c r="Q273" s="1">
        <v>42685.76240122685</v>
      </c>
      <c r="R273" s="1">
        <v>42685.76240122685</v>
      </c>
      <c r="S273" s="1">
        <v>42686.332166469911</v>
      </c>
      <c r="T273" s="1">
        <v>42686.537678159722</v>
      </c>
      <c r="U273">
        <v>1</v>
      </c>
      <c r="V273" t="s">
        <v>210</v>
      </c>
      <c r="W273">
        <v>3</v>
      </c>
      <c r="X273">
        <v>57</v>
      </c>
      <c r="AB273">
        <v>5393</v>
      </c>
      <c r="AC273" t="s">
        <v>105</v>
      </c>
      <c r="AD273">
        <v>24125</v>
      </c>
      <c r="AE273" t="s">
        <v>1070</v>
      </c>
      <c r="AH273" t="s">
        <v>1284</v>
      </c>
      <c r="AI273" t="s">
        <v>88</v>
      </c>
      <c r="AJ273" t="s">
        <v>88</v>
      </c>
      <c r="AK273" t="s">
        <v>86</v>
      </c>
      <c r="AL273" t="s">
        <v>88</v>
      </c>
      <c r="AM273" t="s">
        <v>88</v>
      </c>
      <c r="AN273" t="s">
        <v>88</v>
      </c>
      <c r="AO273" t="s">
        <v>88</v>
      </c>
      <c r="AP273" t="s">
        <v>86</v>
      </c>
      <c r="AQ273" t="s">
        <v>89</v>
      </c>
      <c r="AR273" t="s">
        <v>293</v>
      </c>
      <c r="AS273" t="s">
        <v>120</v>
      </c>
      <c r="AT273" t="s">
        <v>91</v>
      </c>
      <c r="AU273" t="s">
        <v>92</v>
      </c>
      <c r="AV273" t="s">
        <v>300</v>
      </c>
      <c r="AW273" t="s">
        <v>1071</v>
      </c>
      <c r="AX273" t="s">
        <v>1071</v>
      </c>
      <c r="AY273"/>
      <c r="AZ273" t="s">
        <v>99</v>
      </c>
      <c r="BA273">
        <v>1596.63</v>
      </c>
      <c r="BB273">
        <v>468.77</v>
      </c>
      <c r="BC273" s="1">
        <v>42685.701265277778</v>
      </c>
      <c r="BD273" t="s">
        <v>94</v>
      </c>
      <c r="BE273" t="s">
        <v>213</v>
      </c>
      <c r="BF273" s="1">
        <v>42686.537678159722</v>
      </c>
      <c r="BG273">
        <v>1</v>
      </c>
      <c r="BH273">
        <v>453328</v>
      </c>
      <c r="BI273" s="1">
        <v>42685.686716701392</v>
      </c>
      <c r="BJ273" s="1">
        <v>42685.761170555554</v>
      </c>
      <c r="BK273" t="s">
        <v>106</v>
      </c>
      <c r="BL273" t="s">
        <v>107</v>
      </c>
      <c r="BM273" t="s">
        <v>97</v>
      </c>
      <c r="BN273" t="s">
        <v>98</v>
      </c>
      <c r="BO273"/>
      <c r="BP273" t="s">
        <v>91</v>
      </c>
      <c r="BQ273" t="s">
        <v>108</v>
      </c>
      <c r="BR273" s="1">
        <v>42686</v>
      </c>
      <c r="BS273"/>
      <c r="BT273"/>
      <c r="BU273" t="s">
        <v>291</v>
      </c>
      <c r="BV273" t="s">
        <v>99</v>
      </c>
      <c r="BW273">
        <v>0</v>
      </c>
      <c r="BX273"/>
      <c r="BY273"/>
      <c r="BZ273"/>
      <c r="CA273" t="s">
        <v>100</v>
      </c>
      <c r="CB273" t="s">
        <v>1285</v>
      </c>
      <c r="CC273" t="s">
        <v>101</v>
      </c>
      <c r="CD273"/>
      <c r="CE273"/>
      <c r="CF273" t="s">
        <v>86</v>
      </c>
      <c r="CG273" t="s">
        <v>88</v>
      </c>
      <c r="CH273" t="s">
        <v>99</v>
      </c>
      <c r="CI273">
        <v>95</v>
      </c>
      <c r="CJ273" t="s">
        <v>172</v>
      </c>
      <c r="CK273" t="s">
        <v>173</v>
      </c>
      <c r="CL273" t="s">
        <v>385</v>
      </c>
      <c r="CM273" t="s">
        <v>386</v>
      </c>
      <c r="CN273">
        <v>0.02</v>
      </c>
      <c r="CO273">
        <v>11</v>
      </c>
      <c r="CP273" t="s">
        <v>86</v>
      </c>
      <c r="CQ273" t="s">
        <v>86</v>
      </c>
      <c r="CR273" t="s">
        <v>86</v>
      </c>
      <c r="CU273" t="s">
        <v>99</v>
      </c>
      <c r="CV273" t="s">
        <v>99</v>
      </c>
      <c r="CW273" t="s">
        <v>99</v>
      </c>
      <c r="CX273" t="s">
        <v>99</v>
      </c>
      <c r="CY273" t="s">
        <v>99</v>
      </c>
      <c r="CZ273" t="s">
        <v>99</v>
      </c>
      <c r="DA273" t="s">
        <v>373</v>
      </c>
      <c r="DB273" t="s">
        <v>99</v>
      </c>
      <c r="DC273" t="s">
        <v>99</v>
      </c>
      <c r="DE273" t="s">
        <v>373</v>
      </c>
      <c r="DF273">
        <v>0</v>
      </c>
      <c r="DG273">
        <v>95</v>
      </c>
      <c r="DH273">
        <v>0</v>
      </c>
      <c r="DI273">
        <v>0</v>
      </c>
      <c r="DJ273">
        <v>51.55</v>
      </c>
      <c r="DK273">
        <v>0</v>
      </c>
      <c r="DL273" s="7" t="str">
        <f t="shared" si="8"/>
        <v>PROV</v>
      </c>
      <c r="DM273" s="9">
        <f t="shared" si="9"/>
        <v>42685</v>
      </c>
    </row>
    <row r="274" spans="1:117">
      <c r="A274" t="s">
        <v>86</v>
      </c>
      <c r="B274" t="s">
        <v>212</v>
      </c>
      <c r="C274" t="s">
        <v>103</v>
      </c>
      <c r="D274">
        <v>125875</v>
      </c>
      <c r="E274">
        <v>30872</v>
      </c>
      <c r="F274" t="s">
        <v>1286</v>
      </c>
      <c r="G274" t="s">
        <v>1287</v>
      </c>
      <c r="H274" t="s">
        <v>117</v>
      </c>
      <c r="I274" t="s">
        <v>118</v>
      </c>
      <c r="J274" t="s">
        <v>86</v>
      </c>
      <c r="K274" t="s">
        <v>86</v>
      </c>
      <c r="L274" t="s">
        <v>86</v>
      </c>
      <c r="M274" t="s">
        <v>1288</v>
      </c>
      <c r="N274" t="s">
        <v>1289</v>
      </c>
      <c r="O274" t="s">
        <v>104</v>
      </c>
      <c r="P274" t="s">
        <v>99</v>
      </c>
      <c r="Q274" s="1">
        <v>42685.762518819443</v>
      </c>
      <c r="R274" s="1">
        <v>42685.762518819443</v>
      </c>
      <c r="S274" s="1">
        <v>42686.307423645834</v>
      </c>
      <c r="T274" s="1">
        <v>42686.307638888888</v>
      </c>
      <c r="U274">
        <v>1</v>
      </c>
      <c r="V274" t="s">
        <v>210</v>
      </c>
      <c r="W274">
        <v>3</v>
      </c>
      <c r="X274">
        <v>39</v>
      </c>
      <c r="AB274">
        <v>18835</v>
      </c>
      <c r="AC274" t="s">
        <v>130</v>
      </c>
      <c r="AD274">
        <v>27334</v>
      </c>
      <c r="AE274" t="s">
        <v>229</v>
      </c>
      <c r="AH274" t="s">
        <v>1290</v>
      </c>
      <c r="AI274" t="s">
        <v>88</v>
      </c>
      <c r="AJ274" t="s">
        <v>88</v>
      </c>
      <c r="AK274" t="s">
        <v>86</v>
      </c>
      <c r="AL274" t="s">
        <v>88</v>
      </c>
      <c r="AM274" t="s">
        <v>86</v>
      </c>
      <c r="AN274" t="s">
        <v>86</v>
      </c>
      <c r="AO274" t="s">
        <v>88</v>
      </c>
      <c r="AP274" t="s">
        <v>86</v>
      </c>
      <c r="AQ274" t="s">
        <v>89</v>
      </c>
      <c r="AR274" t="s">
        <v>90</v>
      </c>
      <c r="AS274" t="s">
        <v>226</v>
      </c>
      <c r="AT274" t="s">
        <v>91</v>
      </c>
      <c r="AU274" t="s">
        <v>92</v>
      </c>
      <c r="AV274" t="s">
        <v>93</v>
      </c>
      <c r="AW274" t="s">
        <v>302</v>
      </c>
      <c r="AX274" t="s">
        <v>302</v>
      </c>
      <c r="AY274"/>
      <c r="AZ274"/>
      <c r="BA274">
        <v>1844.81</v>
      </c>
      <c r="BB274">
        <v>541.64</v>
      </c>
      <c r="BC274" s="1">
        <v>42685.72200277778</v>
      </c>
      <c r="BD274" t="s">
        <v>94</v>
      </c>
      <c r="BE274" t="s">
        <v>332</v>
      </c>
      <c r="BF274" s="1">
        <v>42686.307638888888</v>
      </c>
      <c r="BG274">
        <v>1</v>
      </c>
      <c r="BH274">
        <v>453329</v>
      </c>
      <c r="BI274" s="1">
        <v>42685.705257175927</v>
      </c>
      <c r="BJ274" s="1">
        <v>42685.761170555554</v>
      </c>
      <c r="BK274" t="s">
        <v>131</v>
      </c>
      <c r="BL274" t="s">
        <v>132</v>
      </c>
      <c r="BM274" t="s">
        <v>133</v>
      </c>
      <c r="BN274" t="s">
        <v>134</v>
      </c>
      <c r="BO274"/>
      <c r="BP274" t="s">
        <v>91</v>
      </c>
      <c r="BQ274" t="s">
        <v>108</v>
      </c>
      <c r="BR274" s="1">
        <v>42686</v>
      </c>
      <c r="BS274"/>
      <c r="BT274" s="1">
        <v>42685.705257175927</v>
      </c>
      <c r="BU274" t="s">
        <v>109</v>
      </c>
      <c r="BV274" t="s">
        <v>99</v>
      </c>
      <c r="BW274">
        <v>0</v>
      </c>
      <c r="BX274"/>
      <c r="BY274"/>
      <c r="BZ274"/>
      <c r="CA274" t="s">
        <v>100</v>
      </c>
      <c r="CB274" t="s">
        <v>1291</v>
      </c>
      <c r="CC274" t="s">
        <v>101</v>
      </c>
      <c r="CD274"/>
      <c r="CE274"/>
      <c r="CF274" t="s">
        <v>86</v>
      </c>
      <c r="CG274" t="s">
        <v>86</v>
      </c>
      <c r="CH274" t="s">
        <v>99</v>
      </c>
      <c r="CI274">
        <v>86</v>
      </c>
      <c r="CJ274" t="s">
        <v>232</v>
      </c>
      <c r="CK274" t="s">
        <v>233</v>
      </c>
      <c r="CL274" t="s">
        <v>180</v>
      </c>
      <c r="CM274" t="s">
        <v>216</v>
      </c>
      <c r="CN274">
        <v>0.04</v>
      </c>
      <c r="CO274">
        <v>26</v>
      </c>
      <c r="CP274" t="s">
        <v>86</v>
      </c>
      <c r="CQ274" t="s">
        <v>86</v>
      </c>
      <c r="CR274" t="s">
        <v>86</v>
      </c>
      <c r="CU274" t="s">
        <v>99</v>
      </c>
      <c r="CV274" t="s">
        <v>99</v>
      </c>
      <c r="CW274" t="s">
        <v>99</v>
      </c>
      <c r="CX274" t="s">
        <v>99</v>
      </c>
      <c r="CY274" t="s">
        <v>99</v>
      </c>
      <c r="CZ274" t="s">
        <v>99</v>
      </c>
      <c r="DA274" t="s">
        <v>373</v>
      </c>
      <c r="DB274" t="s">
        <v>99</v>
      </c>
      <c r="DC274" t="s">
        <v>99</v>
      </c>
      <c r="DE274" t="s">
        <v>373</v>
      </c>
      <c r="DF274">
        <v>44</v>
      </c>
      <c r="DG274">
        <v>34</v>
      </c>
      <c r="DH274">
        <v>8</v>
      </c>
      <c r="DI274">
        <v>8.7899999999999991</v>
      </c>
      <c r="DJ274">
        <v>25.14</v>
      </c>
      <c r="DK274">
        <v>0.6</v>
      </c>
      <c r="DL274" s="7" t="str">
        <f t="shared" si="8"/>
        <v>LIMA</v>
      </c>
      <c r="DM274" s="9">
        <f t="shared" si="9"/>
        <v>42685</v>
      </c>
    </row>
    <row r="275" spans="1:117">
      <c r="A275" t="s">
        <v>86</v>
      </c>
      <c r="B275" t="s">
        <v>212</v>
      </c>
      <c r="C275" t="s">
        <v>103</v>
      </c>
      <c r="D275">
        <v>125877</v>
      </c>
      <c r="E275">
        <v>21520</v>
      </c>
      <c r="F275" t="s">
        <v>686</v>
      </c>
      <c r="G275" t="s">
        <v>687</v>
      </c>
      <c r="H275" t="s">
        <v>117</v>
      </c>
      <c r="I275" t="s">
        <v>118</v>
      </c>
      <c r="J275" t="s">
        <v>86</v>
      </c>
      <c r="K275" t="s">
        <v>86</v>
      </c>
      <c r="L275" t="s">
        <v>86</v>
      </c>
      <c r="M275" t="s">
        <v>1298</v>
      </c>
      <c r="N275" t="s">
        <v>1299</v>
      </c>
      <c r="O275" t="s">
        <v>104</v>
      </c>
      <c r="P275" t="s">
        <v>99</v>
      </c>
      <c r="Q275" s="1">
        <v>42685.782147800928</v>
      </c>
      <c r="R275" s="1">
        <v>42685.782147800928</v>
      </c>
      <c r="S275" s="1">
        <v>42686.305975069445</v>
      </c>
      <c r="T275" s="1">
        <v>42686.537506168985</v>
      </c>
      <c r="U275">
        <v>1</v>
      </c>
      <c r="V275" t="s">
        <v>211</v>
      </c>
      <c r="W275">
        <v>17</v>
      </c>
      <c r="X275">
        <v>92.4</v>
      </c>
      <c r="AB275">
        <v>5393</v>
      </c>
      <c r="AC275" t="s">
        <v>105</v>
      </c>
      <c r="AD275">
        <v>0</v>
      </c>
      <c r="AH275" t="s">
        <v>688</v>
      </c>
      <c r="AI275" t="s">
        <v>86</v>
      </c>
      <c r="AJ275" t="s">
        <v>88</v>
      </c>
      <c r="AK275" t="s">
        <v>86</v>
      </c>
      <c r="AL275" t="s">
        <v>88</v>
      </c>
      <c r="AM275" t="s">
        <v>88</v>
      </c>
      <c r="AN275" t="s">
        <v>88</v>
      </c>
      <c r="AO275" t="s">
        <v>88</v>
      </c>
      <c r="AP275" t="s">
        <v>86</v>
      </c>
      <c r="AQ275" t="s">
        <v>89</v>
      </c>
      <c r="AR275" t="s">
        <v>90</v>
      </c>
      <c r="AS275" t="s">
        <v>91</v>
      </c>
      <c r="AT275" t="s">
        <v>126</v>
      </c>
      <c r="AU275" t="s">
        <v>92</v>
      </c>
      <c r="AV275" t="s">
        <v>93</v>
      </c>
      <c r="AW275" t="s">
        <v>93</v>
      </c>
      <c r="AX275" t="s">
        <v>139</v>
      </c>
      <c r="AY275"/>
      <c r="AZ275" t="s">
        <v>99</v>
      </c>
      <c r="BA275">
        <v>2527.25</v>
      </c>
      <c r="BB275">
        <v>742</v>
      </c>
      <c r="BC275" s="1">
        <v>42683.759444513889</v>
      </c>
      <c r="BD275" t="s">
        <v>94</v>
      </c>
      <c r="BE275" t="s">
        <v>213</v>
      </c>
      <c r="BF275" s="1">
        <v>42686.537506168985</v>
      </c>
      <c r="BG275">
        <v>1</v>
      </c>
      <c r="BH275">
        <v>453331</v>
      </c>
      <c r="BI275" s="1">
        <v>42683.72001261574</v>
      </c>
      <c r="BJ275" s="1">
        <v>42685.780059675926</v>
      </c>
      <c r="BK275" t="s">
        <v>106</v>
      </c>
      <c r="BL275" t="s">
        <v>107</v>
      </c>
      <c r="BM275" t="s">
        <v>97</v>
      </c>
      <c r="BN275" t="s">
        <v>98</v>
      </c>
      <c r="BO275"/>
      <c r="BP275" t="s">
        <v>91</v>
      </c>
      <c r="BQ275" t="s">
        <v>108</v>
      </c>
      <c r="BR275" s="1">
        <v>42686</v>
      </c>
      <c r="BS275"/>
      <c r="BT275" s="1">
        <v>42684.72001261574</v>
      </c>
      <c r="BU275" t="s">
        <v>209</v>
      </c>
      <c r="BV275" t="s">
        <v>99</v>
      </c>
      <c r="BW275">
        <v>0</v>
      </c>
      <c r="BX275"/>
      <c r="BY275"/>
      <c r="BZ275"/>
      <c r="CA275" t="s">
        <v>100</v>
      </c>
      <c r="CB275" t="s">
        <v>1300</v>
      </c>
      <c r="CC275" t="s">
        <v>101</v>
      </c>
      <c r="CD275"/>
      <c r="CE275"/>
      <c r="CF275" t="s">
        <v>86</v>
      </c>
      <c r="CG275" t="s">
        <v>88</v>
      </c>
      <c r="CH275" t="s">
        <v>99</v>
      </c>
      <c r="CI275">
        <v>201</v>
      </c>
      <c r="CJ275" t="s">
        <v>168</v>
      </c>
      <c r="CK275" t="s">
        <v>169</v>
      </c>
      <c r="CL275" t="s">
        <v>180</v>
      </c>
      <c r="CM275" t="s">
        <v>216</v>
      </c>
      <c r="CN275">
        <v>0.04</v>
      </c>
      <c r="CO275">
        <v>19</v>
      </c>
      <c r="CP275" t="s">
        <v>86</v>
      </c>
      <c r="CQ275" t="s">
        <v>86</v>
      </c>
      <c r="CR275" t="s">
        <v>86</v>
      </c>
      <c r="CU275" t="s">
        <v>99</v>
      </c>
      <c r="CV275" t="s">
        <v>99</v>
      </c>
      <c r="CW275" t="s">
        <v>99</v>
      </c>
      <c r="CX275" t="s">
        <v>99</v>
      </c>
      <c r="CY275" t="s">
        <v>99</v>
      </c>
      <c r="CZ275" t="s">
        <v>99</v>
      </c>
      <c r="DA275" t="s">
        <v>373</v>
      </c>
      <c r="DB275" t="s">
        <v>99</v>
      </c>
      <c r="DC275" t="s">
        <v>99</v>
      </c>
      <c r="DE275" t="s">
        <v>373</v>
      </c>
      <c r="DF275">
        <v>24</v>
      </c>
      <c r="DG275">
        <v>177</v>
      </c>
      <c r="DH275">
        <v>0</v>
      </c>
      <c r="DI275">
        <v>11.77</v>
      </c>
      <c r="DJ275">
        <v>76.95</v>
      </c>
      <c r="DK275">
        <v>0</v>
      </c>
      <c r="DL275" s="7" t="str">
        <f t="shared" si="8"/>
        <v>LIMA</v>
      </c>
      <c r="DM275" s="9">
        <f t="shared" si="9"/>
        <v>42685</v>
      </c>
    </row>
    <row r="276" spans="1:117">
      <c r="A276" t="s">
        <v>86</v>
      </c>
      <c r="B276" t="s">
        <v>212</v>
      </c>
      <c r="C276" t="s">
        <v>103</v>
      </c>
      <c r="D276">
        <v>125878</v>
      </c>
      <c r="E276">
        <v>32356</v>
      </c>
      <c r="F276" t="s">
        <v>1301</v>
      </c>
      <c r="G276" t="s">
        <v>1302</v>
      </c>
      <c r="H276" t="s">
        <v>117</v>
      </c>
      <c r="I276" t="s">
        <v>118</v>
      </c>
      <c r="J276" t="s">
        <v>86</v>
      </c>
      <c r="K276" t="s">
        <v>86</v>
      </c>
      <c r="L276" t="s">
        <v>86</v>
      </c>
      <c r="M276" t="s">
        <v>1303</v>
      </c>
      <c r="N276" t="s">
        <v>1304</v>
      </c>
      <c r="O276" t="s">
        <v>104</v>
      </c>
      <c r="P276" t="s">
        <v>99</v>
      </c>
      <c r="Q276" s="1">
        <v>42685.782401689816</v>
      </c>
      <c r="R276" s="1">
        <v>42685.782401689816</v>
      </c>
      <c r="S276" s="1">
        <v>42686.307110995367</v>
      </c>
      <c r="T276" s="1">
        <v>42686.32916666667</v>
      </c>
      <c r="U276">
        <v>1</v>
      </c>
      <c r="V276" t="s">
        <v>210</v>
      </c>
      <c r="W276">
        <v>5</v>
      </c>
      <c r="X276">
        <v>42.6</v>
      </c>
      <c r="AB276">
        <v>18835</v>
      </c>
      <c r="AC276" t="s">
        <v>130</v>
      </c>
      <c r="AD276">
        <v>28917</v>
      </c>
      <c r="AE276" t="s">
        <v>261</v>
      </c>
      <c r="AH276" t="s">
        <v>1305</v>
      </c>
      <c r="AI276" t="s">
        <v>88</v>
      </c>
      <c r="AJ276" t="s">
        <v>86</v>
      </c>
      <c r="AK276" t="s">
        <v>86</v>
      </c>
      <c r="AL276" t="s">
        <v>86</v>
      </c>
      <c r="AM276" t="s">
        <v>86</v>
      </c>
      <c r="AN276" t="s">
        <v>86</v>
      </c>
      <c r="AO276" t="s">
        <v>86</v>
      </c>
      <c r="AP276" t="s">
        <v>86</v>
      </c>
      <c r="AQ276" t="s">
        <v>89</v>
      </c>
      <c r="AR276" t="s">
        <v>246</v>
      </c>
      <c r="AS276" t="s">
        <v>126</v>
      </c>
      <c r="AT276" t="s">
        <v>91</v>
      </c>
      <c r="AU276" t="s">
        <v>92</v>
      </c>
      <c r="AV276" t="s">
        <v>313</v>
      </c>
      <c r="AW276" t="s">
        <v>314</v>
      </c>
      <c r="AX276" t="s">
        <v>314</v>
      </c>
      <c r="AY276"/>
      <c r="AZ276"/>
      <c r="BA276">
        <v>1667.78</v>
      </c>
      <c r="BB276">
        <v>489.66</v>
      </c>
      <c r="BC276" s="1">
        <v>42685.769656828707</v>
      </c>
      <c r="BD276" t="s">
        <v>94</v>
      </c>
      <c r="BE276" t="s">
        <v>332</v>
      </c>
      <c r="BF276" s="1">
        <v>42686.32916666667</v>
      </c>
      <c r="BG276">
        <v>1</v>
      </c>
      <c r="BH276">
        <v>453332</v>
      </c>
      <c r="BI276" s="1">
        <v>42685.768156863429</v>
      </c>
      <c r="BJ276" s="1">
        <v>42685.780059675926</v>
      </c>
      <c r="BK276" t="s">
        <v>131</v>
      </c>
      <c r="BL276" t="s">
        <v>132</v>
      </c>
      <c r="BM276" t="s">
        <v>133</v>
      </c>
      <c r="BN276" t="s">
        <v>134</v>
      </c>
      <c r="BO276"/>
      <c r="BP276" t="s">
        <v>91</v>
      </c>
      <c r="BQ276" t="s">
        <v>108</v>
      </c>
      <c r="BR276" s="1">
        <v>42686</v>
      </c>
      <c r="BS276"/>
      <c r="BT276" s="1">
        <v>42686.768156863429</v>
      </c>
      <c r="BU276" t="s">
        <v>109</v>
      </c>
      <c r="BV276" t="s">
        <v>99</v>
      </c>
      <c r="BW276">
        <v>0</v>
      </c>
      <c r="BX276"/>
      <c r="BY276"/>
      <c r="BZ276"/>
      <c r="CA276" t="s">
        <v>100</v>
      </c>
      <c r="CB276" t="s">
        <v>1306</v>
      </c>
      <c r="CC276" t="s">
        <v>101</v>
      </c>
      <c r="CD276"/>
      <c r="CE276"/>
      <c r="CF276" t="s">
        <v>86</v>
      </c>
      <c r="CG276" t="s">
        <v>86</v>
      </c>
      <c r="CH276" t="s">
        <v>99</v>
      </c>
      <c r="CI276">
        <v>90</v>
      </c>
      <c r="CJ276" t="s">
        <v>172</v>
      </c>
      <c r="CK276" t="s">
        <v>173</v>
      </c>
      <c r="CL276" t="s">
        <v>180</v>
      </c>
      <c r="CM276" t="s">
        <v>216</v>
      </c>
      <c r="CN276">
        <v>0.04</v>
      </c>
      <c r="CO276">
        <v>11</v>
      </c>
      <c r="CP276" t="s">
        <v>86</v>
      </c>
      <c r="CQ276" t="s">
        <v>86</v>
      </c>
      <c r="CR276" t="s">
        <v>86</v>
      </c>
      <c r="CU276" t="s">
        <v>99</v>
      </c>
      <c r="CV276" t="s">
        <v>99</v>
      </c>
      <c r="CW276" t="s">
        <v>99</v>
      </c>
      <c r="CX276" t="s">
        <v>99</v>
      </c>
      <c r="CY276" t="s">
        <v>99</v>
      </c>
      <c r="CZ276" t="s">
        <v>99</v>
      </c>
      <c r="DA276" t="s">
        <v>373</v>
      </c>
      <c r="DB276" t="s">
        <v>99</v>
      </c>
      <c r="DC276" t="s">
        <v>99</v>
      </c>
      <c r="DE276" t="s">
        <v>373</v>
      </c>
      <c r="DF276">
        <v>18</v>
      </c>
      <c r="DG276">
        <v>72</v>
      </c>
      <c r="DH276">
        <v>0</v>
      </c>
      <c r="DI276">
        <v>11.85</v>
      </c>
      <c r="DJ276">
        <v>27.42</v>
      </c>
      <c r="DK276">
        <v>0</v>
      </c>
      <c r="DL276" s="7" t="str">
        <f t="shared" si="8"/>
        <v>PROV</v>
      </c>
      <c r="DM276" s="9">
        <f t="shared" si="9"/>
        <v>42685</v>
      </c>
    </row>
    <row r="277" spans="1:117">
      <c r="A277" t="s">
        <v>86</v>
      </c>
      <c r="B277" t="s">
        <v>212</v>
      </c>
      <c r="C277" t="s">
        <v>103</v>
      </c>
      <c r="D277">
        <v>125879</v>
      </c>
      <c r="E277">
        <v>6737</v>
      </c>
      <c r="F277" t="s">
        <v>1307</v>
      </c>
      <c r="G277" t="s">
        <v>1308</v>
      </c>
      <c r="H277" t="s">
        <v>117</v>
      </c>
      <c r="I277" t="s">
        <v>118</v>
      </c>
      <c r="J277" t="s">
        <v>86</v>
      </c>
      <c r="K277" t="s">
        <v>86</v>
      </c>
      <c r="L277" t="s">
        <v>86</v>
      </c>
      <c r="M277" t="s">
        <v>1309</v>
      </c>
      <c r="N277" t="s">
        <v>1310</v>
      </c>
      <c r="O277" t="s">
        <v>104</v>
      </c>
      <c r="P277" t="s">
        <v>99</v>
      </c>
      <c r="Q277" s="1">
        <v>42685.782551458331</v>
      </c>
      <c r="R277" s="1">
        <v>42685.782551458331</v>
      </c>
      <c r="S277" s="1">
        <v>42688.34114016204</v>
      </c>
      <c r="T277" s="1">
        <v>42688.341666666667</v>
      </c>
      <c r="U277">
        <v>3</v>
      </c>
      <c r="V277" t="s">
        <v>210</v>
      </c>
      <c r="W277">
        <v>4</v>
      </c>
      <c r="X277">
        <v>77.599999999999994</v>
      </c>
      <c r="AB277">
        <v>18835</v>
      </c>
      <c r="AC277" t="s">
        <v>130</v>
      </c>
      <c r="AD277">
        <v>28773</v>
      </c>
      <c r="AE277" t="s">
        <v>245</v>
      </c>
      <c r="AH277" t="s">
        <v>1311</v>
      </c>
      <c r="AI277" t="s">
        <v>88</v>
      </c>
      <c r="AJ277" t="s">
        <v>88</v>
      </c>
      <c r="AK277" t="s">
        <v>86</v>
      </c>
      <c r="AL277" t="s">
        <v>88</v>
      </c>
      <c r="AM277" t="s">
        <v>88</v>
      </c>
      <c r="AN277" t="s">
        <v>88</v>
      </c>
      <c r="AO277" t="s">
        <v>88</v>
      </c>
      <c r="AP277" t="s">
        <v>86</v>
      </c>
      <c r="AQ277" t="s">
        <v>89</v>
      </c>
      <c r="AR277" t="s">
        <v>145</v>
      </c>
      <c r="AS277" t="s">
        <v>91</v>
      </c>
      <c r="AT277" t="s">
        <v>113</v>
      </c>
      <c r="AU277" t="s">
        <v>92</v>
      </c>
      <c r="AV277" t="s">
        <v>199</v>
      </c>
      <c r="AW277" t="s">
        <v>199</v>
      </c>
      <c r="AX277" t="s">
        <v>281</v>
      </c>
      <c r="AY277"/>
      <c r="AZ277"/>
      <c r="BA277">
        <v>2078.14</v>
      </c>
      <c r="BB277">
        <v>610.14</v>
      </c>
      <c r="BC277" s="1">
        <v>42685.750590115742</v>
      </c>
      <c r="BD277" t="s">
        <v>94</v>
      </c>
      <c r="BE277" t="s">
        <v>332</v>
      </c>
      <c r="BF277" s="1">
        <v>42688.341666666667</v>
      </c>
      <c r="BG277">
        <v>1</v>
      </c>
      <c r="BH277">
        <v>453333</v>
      </c>
      <c r="BI277" s="1">
        <v>42685.71822372685</v>
      </c>
      <c r="BJ277" s="1">
        <v>42685.780473495368</v>
      </c>
      <c r="BK277" t="s">
        <v>131</v>
      </c>
      <c r="BL277" t="s">
        <v>132</v>
      </c>
      <c r="BM277" t="s">
        <v>133</v>
      </c>
      <c r="BN277" t="s">
        <v>134</v>
      </c>
      <c r="BO277"/>
      <c r="BP277" t="s">
        <v>91</v>
      </c>
      <c r="BQ277" t="s">
        <v>108</v>
      </c>
      <c r="BR277" s="1">
        <v>42686</v>
      </c>
      <c r="BS277"/>
      <c r="BT277" s="1">
        <v>42685.71822372685</v>
      </c>
      <c r="BU277" t="s">
        <v>291</v>
      </c>
      <c r="BV277" t="s">
        <v>99</v>
      </c>
      <c r="BW277">
        <v>0</v>
      </c>
      <c r="BX277"/>
      <c r="BY277"/>
      <c r="BZ277"/>
      <c r="CA277" t="s">
        <v>100</v>
      </c>
      <c r="CB277" t="s">
        <v>1312</v>
      </c>
      <c r="CC277" t="s">
        <v>101</v>
      </c>
      <c r="CD277"/>
      <c r="CE277"/>
      <c r="CF277" t="s">
        <v>86</v>
      </c>
      <c r="CG277" t="s">
        <v>88</v>
      </c>
      <c r="CH277" t="s">
        <v>99</v>
      </c>
      <c r="CI277">
        <v>189</v>
      </c>
      <c r="CJ277" t="s">
        <v>323</v>
      </c>
      <c r="CK277" t="s">
        <v>377</v>
      </c>
      <c r="CL277" t="s">
        <v>388</v>
      </c>
      <c r="CM277" t="s">
        <v>389</v>
      </c>
      <c r="CN277">
        <v>0.01</v>
      </c>
      <c r="CO277">
        <v>19</v>
      </c>
      <c r="CP277" t="s">
        <v>86</v>
      </c>
      <c r="CQ277" t="s">
        <v>86</v>
      </c>
      <c r="CR277" t="s">
        <v>86</v>
      </c>
      <c r="CU277" t="s">
        <v>99</v>
      </c>
      <c r="CV277" t="s">
        <v>99</v>
      </c>
      <c r="CW277" t="s">
        <v>99</v>
      </c>
      <c r="CX277" t="s">
        <v>99</v>
      </c>
      <c r="CY277" t="s">
        <v>99</v>
      </c>
      <c r="CZ277" t="s">
        <v>99</v>
      </c>
      <c r="DA277" t="s">
        <v>373</v>
      </c>
      <c r="DB277" t="s">
        <v>99</v>
      </c>
      <c r="DC277" t="s">
        <v>99</v>
      </c>
      <c r="DE277" t="s">
        <v>373</v>
      </c>
      <c r="DF277">
        <v>6</v>
      </c>
      <c r="DG277">
        <v>177</v>
      </c>
      <c r="DH277">
        <v>6</v>
      </c>
      <c r="DI277">
        <v>1.55</v>
      </c>
      <c r="DJ277">
        <v>72.97</v>
      </c>
      <c r="DK277">
        <v>0.67</v>
      </c>
      <c r="DL277" s="7" t="str">
        <f t="shared" si="8"/>
        <v>PROV</v>
      </c>
      <c r="DM277" s="9">
        <f t="shared" si="9"/>
        <v>42685</v>
      </c>
    </row>
    <row r="278" spans="1:117">
      <c r="A278" t="s">
        <v>86</v>
      </c>
      <c r="B278" t="s">
        <v>212</v>
      </c>
      <c r="C278" t="s">
        <v>103</v>
      </c>
      <c r="D278">
        <v>125880</v>
      </c>
      <c r="E278">
        <v>31923</v>
      </c>
      <c r="F278" t="s">
        <v>1313</v>
      </c>
      <c r="G278" t="s">
        <v>1314</v>
      </c>
      <c r="H278" t="s">
        <v>117</v>
      </c>
      <c r="I278" t="s">
        <v>118</v>
      </c>
      <c r="J278" t="s">
        <v>86</v>
      </c>
      <c r="K278" t="s">
        <v>86</v>
      </c>
      <c r="L278" t="s">
        <v>86</v>
      </c>
      <c r="M278" t="s">
        <v>1315</v>
      </c>
      <c r="N278" t="s">
        <v>1316</v>
      </c>
      <c r="O278" t="s">
        <v>104</v>
      </c>
      <c r="P278" t="s">
        <v>99</v>
      </c>
      <c r="Q278" s="1">
        <v>42685.782685451391</v>
      </c>
      <c r="R278" s="1">
        <v>42685.782685451391</v>
      </c>
      <c r="S278" s="1">
        <v>42686.305793055559</v>
      </c>
      <c r="T278" s="1">
        <v>42686.53779652778</v>
      </c>
      <c r="U278">
        <v>1</v>
      </c>
      <c r="V278" t="s">
        <v>210</v>
      </c>
      <c r="W278">
        <v>7</v>
      </c>
      <c r="X278">
        <v>119.2</v>
      </c>
      <c r="AB278">
        <v>5393</v>
      </c>
      <c r="AC278" t="s">
        <v>105</v>
      </c>
      <c r="AD278">
        <v>18923</v>
      </c>
      <c r="AE278" t="s">
        <v>238</v>
      </c>
      <c r="AH278" t="s">
        <v>1317</v>
      </c>
      <c r="AI278" t="s">
        <v>88</v>
      </c>
      <c r="AJ278" t="s">
        <v>86</v>
      </c>
      <c r="AK278" t="s">
        <v>86</v>
      </c>
      <c r="AL278" t="s">
        <v>86</v>
      </c>
      <c r="AM278" t="s">
        <v>86</v>
      </c>
      <c r="AN278" t="s">
        <v>86</v>
      </c>
      <c r="AO278" t="s">
        <v>86</v>
      </c>
      <c r="AP278" t="s">
        <v>86</v>
      </c>
      <c r="AQ278" t="s">
        <v>89</v>
      </c>
      <c r="AR278" t="s">
        <v>221</v>
      </c>
      <c r="AS278" t="s">
        <v>120</v>
      </c>
      <c r="AT278" t="s">
        <v>120</v>
      </c>
      <c r="AU278" t="s">
        <v>92</v>
      </c>
      <c r="AV278" t="s">
        <v>239</v>
      </c>
      <c r="AW278" t="s">
        <v>663</v>
      </c>
      <c r="AX278" t="s">
        <v>664</v>
      </c>
      <c r="AY278"/>
      <c r="AZ278" t="s">
        <v>99</v>
      </c>
      <c r="BA278">
        <v>3474.77</v>
      </c>
      <c r="BB278">
        <v>1020.19</v>
      </c>
      <c r="BC278" s="1">
        <v>42685.769041388892</v>
      </c>
      <c r="BD278" t="s">
        <v>94</v>
      </c>
      <c r="BE278" t="s">
        <v>213</v>
      </c>
      <c r="BF278" s="1">
        <v>42686.53779652778</v>
      </c>
      <c r="BG278">
        <v>1</v>
      </c>
      <c r="BH278">
        <v>453334</v>
      </c>
      <c r="BI278" s="1">
        <v>42685.706168900462</v>
      </c>
      <c r="BJ278" s="1">
        <v>42685.780473495368</v>
      </c>
      <c r="BK278" t="s">
        <v>106</v>
      </c>
      <c r="BL278" t="s">
        <v>107</v>
      </c>
      <c r="BM278" t="s">
        <v>97</v>
      </c>
      <c r="BN278" t="s">
        <v>98</v>
      </c>
      <c r="BO278"/>
      <c r="BP278" t="s">
        <v>91</v>
      </c>
      <c r="BQ278" t="s">
        <v>108</v>
      </c>
      <c r="BR278" s="1">
        <v>42686</v>
      </c>
      <c r="BS278"/>
      <c r="BT278" s="1">
        <v>42686.706168900462</v>
      </c>
      <c r="BU278" t="s">
        <v>531</v>
      </c>
      <c r="BV278" t="s">
        <v>99</v>
      </c>
      <c r="BW278">
        <v>0</v>
      </c>
      <c r="BX278"/>
      <c r="BY278"/>
      <c r="BZ278"/>
      <c r="CA278" t="s">
        <v>100</v>
      </c>
      <c r="CB278" t="s">
        <v>1318</v>
      </c>
      <c r="CC278" t="s">
        <v>101</v>
      </c>
      <c r="CD278"/>
      <c r="CE278"/>
      <c r="CF278" t="s">
        <v>86</v>
      </c>
      <c r="CG278" t="s">
        <v>86</v>
      </c>
      <c r="CH278" t="s">
        <v>99</v>
      </c>
      <c r="CI278">
        <v>322</v>
      </c>
      <c r="CJ278" t="s">
        <v>224</v>
      </c>
      <c r="CK278" t="s">
        <v>225</v>
      </c>
      <c r="CL278" t="s">
        <v>381</v>
      </c>
      <c r="CM278" t="s">
        <v>382</v>
      </c>
      <c r="CN278">
        <v>0.01</v>
      </c>
      <c r="CO278">
        <v>21</v>
      </c>
      <c r="CP278" t="s">
        <v>86</v>
      </c>
      <c r="CQ278" t="s">
        <v>86</v>
      </c>
      <c r="CR278" t="s">
        <v>86</v>
      </c>
      <c r="CU278" t="s">
        <v>99</v>
      </c>
      <c r="CV278" t="s">
        <v>99</v>
      </c>
      <c r="CW278" t="s">
        <v>99</v>
      </c>
      <c r="CX278" t="s">
        <v>99</v>
      </c>
      <c r="CY278" t="s">
        <v>99</v>
      </c>
      <c r="CZ278" t="s">
        <v>99</v>
      </c>
      <c r="DA278" t="s">
        <v>373</v>
      </c>
      <c r="DB278" t="s">
        <v>99</v>
      </c>
      <c r="DC278" t="s">
        <v>99</v>
      </c>
      <c r="DE278" t="s">
        <v>373</v>
      </c>
      <c r="DF278">
        <v>6</v>
      </c>
      <c r="DG278">
        <v>316</v>
      </c>
      <c r="DH278">
        <v>0</v>
      </c>
      <c r="DI278">
        <v>2.52</v>
      </c>
      <c r="DJ278">
        <v>113.93</v>
      </c>
      <c r="DK278">
        <v>0</v>
      </c>
      <c r="DL278" s="7" t="str">
        <f t="shared" si="8"/>
        <v>PROV</v>
      </c>
      <c r="DM278" s="9">
        <f t="shared" si="9"/>
        <v>42685</v>
      </c>
    </row>
    <row r="279" spans="1:117">
      <c r="A279" t="s">
        <v>86</v>
      </c>
      <c r="B279" t="s">
        <v>212</v>
      </c>
      <c r="C279" t="s">
        <v>103</v>
      </c>
      <c r="D279">
        <v>125881</v>
      </c>
      <c r="E279">
        <v>31538</v>
      </c>
      <c r="F279" t="s">
        <v>692</v>
      </c>
      <c r="G279" t="s">
        <v>693</v>
      </c>
      <c r="H279" t="s">
        <v>117</v>
      </c>
      <c r="I279" t="s">
        <v>118</v>
      </c>
      <c r="J279" t="s">
        <v>86</v>
      </c>
      <c r="K279" t="s">
        <v>86</v>
      </c>
      <c r="L279" t="s">
        <v>86</v>
      </c>
      <c r="M279" t="s">
        <v>1319</v>
      </c>
      <c r="N279" t="s">
        <v>1320</v>
      </c>
      <c r="O279" t="s">
        <v>104</v>
      </c>
      <c r="P279" t="s">
        <v>99</v>
      </c>
      <c r="Q279" s="1">
        <v>42685.782816041668</v>
      </c>
      <c r="R279" s="1">
        <v>42685.782816041668</v>
      </c>
      <c r="S279" s="1">
        <v>42686.306426689815</v>
      </c>
      <c r="T279" s="1">
        <v>42686.537956250002</v>
      </c>
      <c r="U279">
        <v>1</v>
      </c>
      <c r="V279" t="s">
        <v>210</v>
      </c>
      <c r="W279">
        <v>8</v>
      </c>
      <c r="X279">
        <v>124.2</v>
      </c>
      <c r="AB279">
        <v>5393</v>
      </c>
      <c r="AC279" t="s">
        <v>105</v>
      </c>
      <c r="AD279">
        <v>18923</v>
      </c>
      <c r="AE279" t="s">
        <v>238</v>
      </c>
      <c r="AH279" t="s">
        <v>694</v>
      </c>
      <c r="AI279" t="s">
        <v>88</v>
      </c>
      <c r="AJ279" t="s">
        <v>88</v>
      </c>
      <c r="AK279" t="s">
        <v>86</v>
      </c>
      <c r="AL279" t="s">
        <v>88</v>
      </c>
      <c r="AM279" t="s">
        <v>88</v>
      </c>
      <c r="AN279" t="s">
        <v>88</v>
      </c>
      <c r="AO279" t="s">
        <v>88</v>
      </c>
      <c r="AP279" t="s">
        <v>86</v>
      </c>
      <c r="AQ279" t="s">
        <v>89</v>
      </c>
      <c r="AR279" t="s">
        <v>221</v>
      </c>
      <c r="AS279" t="s">
        <v>91</v>
      </c>
      <c r="AT279" t="s">
        <v>121</v>
      </c>
      <c r="AU279" t="s">
        <v>92</v>
      </c>
      <c r="AV279" t="s">
        <v>239</v>
      </c>
      <c r="AW279" t="s">
        <v>239</v>
      </c>
      <c r="AX279" t="s">
        <v>695</v>
      </c>
      <c r="AY279"/>
      <c r="AZ279" t="s">
        <v>99</v>
      </c>
      <c r="BA279">
        <v>3317.34</v>
      </c>
      <c r="BB279">
        <v>973.97</v>
      </c>
      <c r="BC279" s="1">
        <v>42685.751845486113</v>
      </c>
      <c r="BD279" t="s">
        <v>94</v>
      </c>
      <c r="BE279" t="s">
        <v>213</v>
      </c>
      <c r="BF279" s="1">
        <v>42686.537956250002</v>
      </c>
      <c r="BG279">
        <v>1</v>
      </c>
      <c r="BH279">
        <v>453335</v>
      </c>
      <c r="BI279" s="1">
        <v>42685.709478275465</v>
      </c>
      <c r="BJ279" s="1">
        <v>42685.780473495368</v>
      </c>
      <c r="BK279" t="s">
        <v>106</v>
      </c>
      <c r="BL279" t="s">
        <v>107</v>
      </c>
      <c r="BM279" t="s">
        <v>97</v>
      </c>
      <c r="BN279" t="s">
        <v>98</v>
      </c>
      <c r="BO279"/>
      <c r="BP279" t="s">
        <v>91</v>
      </c>
      <c r="BQ279" t="s">
        <v>108</v>
      </c>
      <c r="BR279" s="1">
        <v>42686</v>
      </c>
      <c r="BS279"/>
      <c r="BT279" s="1">
        <v>42686.709478275465</v>
      </c>
      <c r="BU279" t="s">
        <v>535</v>
      </c>
      <c r="BV279" t="s">
        <v>99</v>
      </c>
      <c r="BW279">
        <v>0</v>
      </c>
      <c r="BX279"/>
      <c r="BY279"/>
      <c r="BZ279"/>
      <c r="CA279" t="s">
        <v>100</v>
      </c>
      <c r="CB279" t="s">
        <v>1321</v>
      </c>
      <c r="CC279" t="s">
        <v>101</v>
      </c>
      <c r="CD279"/>
      <c r="CE279"/>
      <c r="CF279" t="s">
        <v>86</v>
      </c>
      <c r="CG279" t="s">
        <v>88</v>
      </c>
      <c r="CH279" t="s">
        <v>99</v>
      </c>
      <c r="CI279">
        <v>404</v>
      </c>
      <c r="CJ279" t="s">
        <v>224</v>
      </c>
      <c r="CK279" t="s">
        <v>225</v>
      </c>
      <c r="CL279" t="s">
        <v>381</v>
      </c>
      <c r="CM279" t="s">
        <v>382</v>
      </c>
      <c r="CN279">
        <v>0.01</v>
      </c>
      <c r="CO279">
        <v>6</v>
      </c>
      <c r="CP279" t="s">
        <v>86</v>
      </c>
      <c r="CQ279" t="s">
        <v>86</v>
      </c>
      <c r="CR279" t="s">
        <v>86</v>
      </c>
      <c r="CU279" t="s">
        <v>99</v>
      </c>
      <c r="CV279" t="s">
        <v>99</v>
      </c>
      <c r="CW279" t="s">
        <v>99</v>
      </c>
      <c r="CX279" t="s">
        <v>99</v>
      </c>
      <c r="CY279" t="s">
        <v>99</v>
      </c>
      <c r="CZ279" t="s">
        <v>99</v>
      </c>
      <c r="DA279" t="s">
        <v>373</v>
      </c>
      <c r="DB279" t="s">
        <v>99</v>
      </c>
      <c r="DC279" t="s">
        <v>99</v>
      </c>
      <c r="DE279" t="s">
        <v>373</v>
      </c>
      <c r="DF279">
        <v>80</v>
      </c>
      <c r="DG279">
        <v>324</v>
      </c>
      <c r="DH279">
        <v>0</v>
      </c>
      <c r="DI279">
        <v>18.399999999999999</v>
      </c>
      <c r="DJ279">
        <v>98.66</v>
      </c>
      <c r="DK279">
        <v>0</v>
      </c>
      <c r="DL279" s="7" t="str">
        <f t="shared" si="8"/>
        <v>PROV</v>
      </c>
      <c r="DM279" s="9">
        <f t="shared" si="9"/>
        <v>42685</v>
      </c>
    </row>
    <row r="280" spans="1:117">
      <c r="A280" t="s">
        <v>86</v>
      </c>
      <c r="B280" t="s">
        <v>212</v>
      </c>
      <c r="C280" t="s">
        <v>103</v>
      </c>
      <c r="D280">
        <v>125882</v>
      </c>
      <c r="E280">
        <v>30036</v>
      </c>
      <c r="F280" t="s">
        <v>310</v>
      </c>
      <c r="G280" t="s">
        <v>311</v>
      </c>
      <c r="H280" t="s">
        <v>117</v>
      </c>
      <c r="I280" t="s">
        <v>118</v>
      </c>
      <c r="J280" t="s">
        <v>86</v>
      </c>
      <c r="K280" t="s">
        <v>86</v>
      </c>
      <c r="L280" t="s">
        <v>86</v>
      </c>
      <c r="M280" t="s">
        <v>1322</v>
      </c>
      <c r="N280" t="s">
        <v>1323</v>
      </c>
      <c r="O280" t="s">
        <v>104</v>
      </c>
      <c r="P280" t="s">
        <v>99</v>
      </c>
      <c r="Q280" s="1">
        <v>42685.782971944442</v>
      </c>
      <c r="R280" s="1">
        <v>42685.782971944442</v>
      </c>
      <c r="S280" s="1">
        <v>42686.305647754627</v>
      </c>
      <c r="T280" s="1">
        <v>42686.489097106481</v>
      </c>
      <c r="U280">
        <v>1</v>
      </c>
      <c r="V280" t="s">
        <v>211</v>
      </c>
      <c r="W280">
        <v>2</v>
      </c>
      <c r="X280">
        <v>9</v>
      </c>
      <c r="AB280">
        <v>16990</v>
      </c>
      <c r="AC280" t="s">
        <v>110</v>
      </c>
      <c r="AH280" t="s">
        <v>312</v>
      </c>
      <c r="AI280" t="s">
        <v>86</v>
      </c>
      <c r="AJ280" t="s">
        <v>88</v>
      </c>
      <c r="AK280" t="s">
        <v>86</v>
      </c>
      <c r="AL280" t="s">
        <v>88</v>
      </c>
      <c r="AM280" t="s">
        <v>86</v>
      </c>
      <c r="AN280" t="s">
        <v>88</v>
      </c>
      <c r="AO280" t="s">
        <v>86</v>
      </c>
      <c r="AP280" t="s">
        <v>86</v>
      </c>
      <c r="AQ280" t="s">
        <v>89</v>
      </c>
      <c r="AR280" t="s">
        <v>90</v>
      </c>
      <c r="AS280" t="s">
        <v>91</v>
      </c>
      <c r="AT280" t="s">
        <v>113</v>
      </c>
      <c r="AU280" t="s">
        <v>92</v>
      </c>
      <c r="AV280" t="s">
        <v>93</v>
      </c>
      <c r="AW280" t="s">
        <v>93</v>
      </c>
      <c r="AX280" t="s">
        <v>114</v>
      </c>
      <c r="AY280"/>
      <c r="AZ280" t="s">
        <v>99</v>
      </c>
      <c r="BA280">
        <v>341.69</v>
      </c>
      <c r="BB280">
        <v>100.32</v>
      </c>
      <c r="BC280" s="1">
        <v>42685.779498877317</v>
      </c>
      <c r="BD280" t="s">
        <v>94</v>
      </c>
      <c r="BE280" t="s">
        <v>213</v>
      </c>
      <c r="BF280" s="1">
        <v>42686.489097106481</v>
      </c>
      <c r="BG280">
        <v>1</v>
      </c>
      <c r="BH280">
        <v>453336</v>
      </c>
      <c r="BI280" s="1">
        <v>42685.768043009259</v>
      </c>
      <c r="BJ280" s="1">
        <v>42685.780692476852</v>
      </c>
      <c r="BK280" t="s">
        <v>111</v>
      </c>
      <c r="BL280" t="s">
        <v>112</v>
      </c>
      <c r="BM280" t="s">
        <v>97</v>
      </c>
      <c r="BN280" t="s">
        <v>98</v>
      </c>
      <c r="BO280"/>
      <c r="BP280" t="s">
        <v>91</v>
      </c>
      <c r="BQ280" t="s">
        <v>108</v>
      </c>
      <c r="BR280" s="1">
        <v>42686</v>
      </c>
      <c r="BS280"/>
      <c r="BT280"/>
      <c r="BU280" t="s">
        <v>209</v>
      </c>
      <c r="BV280" t="s">
        <v>99</v>
      </c>
      <c r="BW280">
        <v>0</v>
      </c>
      <c r="BX280"/>
      <c r="BY280"/>
      <c r="BZ280"/>
      <c r="CA280" t="s">
        <v>100</v>
      </c>
      <c r="CB280" t="s">
        <v>1324</v>
      </c>
      <c r="CC280" t="s">
        <v>101</v>
      </c>
      <c r="CD280"/>
      <c r="CE280"/>
      <c r="CF280" t="s">
        <v>86</v>
      </c>
      <c r="CG280" t="s">
        <v>88</v>
      </c>
      <c r="CH280" t="s">
        <v>99</v>
      </c>
      <c r="CI280">
        <v>40</v>
      </c>
      <c r="CJ280" t="s">
        <v>176</v>
      </c>
      <c r="CK280" t="s">
        <v>376</v>
      </c>
      <c r="CL280" t="s">
        <v>180</v>
      </c>
      <c r="CM280" t="s">
        <v>216</v>
      </c>
      <c r="CN280">
        <v>0.04</v>
      </c>
      <c r="CO280">
        <v>3</v>
      </c>
      <c r="CP280" t="s">
        <v>86</v>
      </c>
      <c r="CQ280" t="s">
        <v>86</v>
      </c>
      <c r="CR280" t="s">
        <v>86</v>
      </c>
      <c r="CU280" t="s">
        <v>99</v>
      </c>
      <c r="CV280" t="s">
        <v>99</v>
      </c>
      <c r="CW280" t="s">
        <v>99</v>
      </c>
      <c r="CX280" t="s">
        <v>99</v>
      </c>
      <c r="CY280" t="s">
        <v>99</v>
      </c>
      <c r="CZ280" t="s">
        <v>99</v>
      </c>
      <c r="DA280" t="s">
        <v>373</v>
      </c>
      <c r="DB280" t="s">
        <v>99</v>
      </c>
      <c r="DC280" t="s">
        <v>99</v>
      </c>
      <c r="DE280" t="s">
        <v>373</v>
      </c>
      <c r="DF280">
        <v>0</v>
      </c>
      <c r="DG280">
        <v>30</v>
      </c>
      <c r="DH280">
        <v>10</v>
      </c>
      <c r="DI280">
        <v>0</v>
      </c>
      <c r="DJ280">
        <v>6.7</v>
      </c>
      <c r="DK280">
        <v>1</v>
      </c>
      <c r="DL280" s="7" t="str">
        <f t="shared" si="8"/>
        <v>LIMA</v>
      </c>
      <c r="DM280" s="9">
        <f t="shared" si="9"/>
        <v>42685</v>
      </c>
    </row>
    <row r="281" spans="1:117">
      <c r="A281" t="s">
        <v>86</v>
      </c>
      <c r="B281" t="s">
        <v>212</v>
      </c>
      <c r="C281" t="s">
        <v>103</v>
      </c>
      <c r="D281">
        <v>125883</v>
      </c>
      <c r="E281">
        <v>25942</v>
      </c>
      <c r="F281" t="s">
        <v>461</v>
      </c>
      <c r="G281" t="s">
        <v>462</v>
      </c>
      <c r="H281" t="s">
        <v>117</v>
      </c>
      <c r="I281" t="s">
        <v>118</v>
      </c>
      <c r="J281" t="s">
        <v>86</v>
      </c>
      <c r="K281" t="s">
        <v>86</v>
      </c>
      <c r="L281" t="s">
        <v>86</v>
      </c>
      <c r="M281" t="s">
        <v>554</v>
      </c>
      <c r="N281" t="s">
        <v>1325</v>
      </c>
      <c r="O281" t="s">
        <v>104</v>
      </c>
      <c r="P281" t="s">
        <v>99</v>
      </c>
      <c r="Q281" s="1">
        <v>42685.870261342592</v>
      </c>
      <c r="R281" s="1">
        <v>42685.870261342592</v>
      </c>
      <c r="S281" s="1">
        <v>42686.305527696757</v>
      </c>
      <c r="T281" s="1">
        <v>42686.489149884263</v>
      </c>
      <c r="U281">
        <v>1</v>
      </c>
      <c r="V281" t="s">
        <v>211</v>
      </c>
      <c r="W281">
        <v>1</v>
      </c>
      <c r="X281">
        <v>3</v>
      </c>
      <c r="AB281">
        <v>16990</v>
      </c>
      <c r="AC281" t="s">
        <v>110</v>
      </c>
      <c r="AD281">
        <v>0</v>
      </c>
      <c r="AH281" t="s">
        <v>463</v>
      </c>
      <c r="AI281" t="s">
        <v>86</v>
      </c>
      <c r="AJ281" t="s">
        <v>86</v>
      </c>
      <c r="AK281" t="s">
        <v>86</v>
      </c>
      <c r="AL281" t="s">
        <v>86</v>
      </c>
      <c r="AM281" t="s">
        <v>88</v>
      </c>
      <c r="AN281" t="s">
        <v>86</v>
      </c>
      <c r="AO281" t="s">
        <v>88</v>
      </c>
      <c r="AP281" t="s">
        <v>86</v>
      </c>
      <c r="AQ281" t="s">
        <v>89</v>
      </c>
      <c r="AR281" t="s">
        <v>90</v>
      </c>
      <c r="AS281" t="s">
        <v>91</v>
      </c>
      <c r="AT281" t="s">
        <v>143</v>
      </c>
      <c r="AU281" t="s">
        <v>92</v>
      </c>
      <c r="AV281" t="s">
        <v>93</v>
      </c>
      <c r="AW281" t="s">
        <v>93</v>
      </c>
      <c r="AX281" t="s">
        <v>144</v>
      </c>
      <c r="AY281"/>
      <c r="AZ281" t="s">
        <v>99</v>
      </c>
      <c r="BA281">
        <v>484.88</v>
      </c>
      <c r="BB281">
        <v>142.36000000000001</v>
      </c>
      <c r="BC281" s="1">
        <v>42682.54484949074</v>
      </c>
      <c r="BD281" t="s">
        <v>94</v>
      </c>
      <c r="BE281" t="s">
        <v>213</v>
      </c>
      <c r="BF281" s="1">
        <v>42686.489149884263</v>
      </c>
      <c r="BG281">
        <v>1</v>
      </c>
      <c r="BH281">
        <v>453337</v>
      </c>
      <c r="BI281" s="1">
        <v>42682.444638425928</v>
      </c>
      <c r="BJ281" s="1">
        <v>42685.869888229165</v>
      </c>
      <c r="BK281" t="s">
        <v>111</v>
      </c>
      <c r="BL281" t="s">
        <v>112</v>
      </c>
      <c r="BM281" t="s">
        <v>97</v>
      </c>
      <c r="BN281" t="s">
        <v>98</v>
      </c>
      <c r="BO281"/>
      <c r="BP281" t="s">
        <v>91</v>
      </c>
      <c r="BQ281" t="s">
        <v>108</v>
      </c>
      <c r="BR281" s="1">
        <v>42686</v>
      </c>
      <c r="BS281"/>
      <c r="BT281" s="1">
        <v>42683.444638425928</v>
      </c>
      <c r="BU281" t="s">
        <v>550</v>
      </c>
      <c r="BV281" t="s">
        <v>99</v>
      </c>
      <c r="BW281">
        <v>0</v>
      </c>
      <c r="BX281"/>
      <c r="BY281"/>
      <c r="BZ281"/>
      <c r="CA281" t="s">
        <v>100</v>
      </c>
      <c r="CB281" t="s">
        <v>1326</v>
      </c>
      <c r="CC281" t="s">
        <v>101</v>
      </c>
      <c r="CD281"/>
      <c r="CE281"/>
      <c r="CF281" t="s">
        <v>86</v>
      </c>
      <c r="CG281" t="s">
        <v>86</v>
      </c>
      <c r="CH281" t="s">
        <v>99</v>
      </c>
      <c r="CI281">
        <v>60</v>
      </c>
      <c r="CJ281" t="s">
        <v>162</v>
      </c>
      <c r="CK281" t="s">
        <v>163</v>
      </c>
      <c r="CL281" t="s">
        <v>383</v>
      </c>
      <c r="CM281" t="s">
        <v>384</v>
      </c>
      <c r="CN281">
        <v>0.06</v>
      </c>
      <c r="CO281">
        <v>1</v>
      </c>
      <c r="CP281" t="s">
        <v>86</v>
      </c>
      <c r="CQ281" t="s">
        <v>86</v>
      </c>
      <c r="CR281" t="s">
        <v>86</v>
      </c>
      <c r="CU281" t="s">
        <v>99</v>
      </c>
      <c r="CV281" t="s">
        <v>99</v>
      </c>
      <c r="CW281" t="s">
        <v>99</v>
      </c>
      <c r="CX281" t="s">
        <v>99</v>
      </c>
      <c r="CY281" t="s">
        <v>99</v>
      </c>
      <c r="CZ281" t="s">
        <v>99</v>
      </c>
      <c r="DA281" t="s">
        <v>373</v>
      </c>
      <c r="DB281" t="s">
        <v>99</v>
      </c>
      <c r="DC281" t="s">
        <v>99</v>
      </c>
      <c r="DE281" t="s">
        <v>373</v>
      </c>
      <c r="DF281">
        <v>0</v>
      </c>
      <c r="DG281">
        <v>0</v>
      </c>
      <c r="DH281">
        <v>60</v>
      </c>
      <c r="DI281">
        <v>0</v>
      </c>
      <c r="DJ281">
        <v>0</v>
      </c>
      <c r="DK281">
        <v>2.4</v>
      </c>
      <c r="DL281" s="7" t="str">
        <f t="shared" si="8"/>
        <v>LIMA</v>
      </c>
      <c r="DM281" s="9">
        <f t="shared" si="9"/>
        <v>42685</v>
      </c>
    </row>
    <row r="282" spans="1:117">
      <c r="A282" t="s">
        <v>86</v>
      </c>
      <c r="B282" t="s">
        <v>212</v>
      </c>
      <c r="C282" t="s">
        <v>103</v>
      </c>
      <c r="D282">
        <v>125884</v>
      </c>
      <c r="E282">
        <v>30068</v>
      </c>
      <c r="F282" t="s">
        <v>629</v>
      </c>
      <c r="G282" t="s">
        <v>630</v>
      </c>
      <c r="H282" t="s">
        <v>117</v>
      </c>
      <c r="I282" t="s">
        <v>118</v>
      </c>
      <c r="J282" t="s">
        <v>86</v>
      </c>
      <c r="K282" t="s">
        <v>86</v>
      </c>
      <c r="L282" t="s">
        <v>86</v>
      </c>
      <c r="M282" t="s">
        <v>780</v>
      </c>
      <c r="N282" t="s">
        <v>1327</v>
      </c>
      <c r="O282" t="s">
        <v>104</v>
      </c>
      <c r="P282" t="s">
        <v>99</v>
      </c>
      <c r="Q282" s="1">
        <v>42685.870375266204</v>
      </c>
      <c r="R282" s="1">
        <v>42685.870375266204</v>
      </c>
      <c r="S282" s="1">
        <v>42686.305317430553</v>
      </c>
      <c r="T282" s="1">
        <v>42686.489206597224</v>
      </c>
      <c r="U282">
        <v>1</v>
      </c>
      <c r="V282" t="s">
        <v>211</v>
      </c>
      <c r="W282">
        <v>1</v>
      </c>
      <c r="X282">
        <v>4</v>
      </c>
      <c r="AB282">
        <v>16990</v>
      </c>
      <c r="AC282" t="s">
        <v>110</v>
      </c>
      <c r="AD282">
        <v>0</v>
      </c>
      <c r="AH282" t="s">
        <v>631</v>
      </c>
      <c r="AI282" t="s">
        <v>86</v>
      </c>
      <c r="AJ282" t="s">
        <v>86</v>
      </c>
      <c r="AK282" t="s">
        <v>86</v>
      </c>
      <c r="AL282" t="s">
        <v>86</v>
      </c>
      <c r="AM282" t="s">
        <v>88</v>
      </c>
      <c r="AN282" t="s">
        <v>86</v>
      </c>
      <c r="AO282" t="s">
        <v>88</v>
      </c>
      <c r="AP282" t="s">
        <v>86</v>
      </c>
      <c r="AQ282" t="s">
        <v>89</v>
      </c>
      <c r="AR282" t="s">
        <v>90</v>
      </c>
      <c r="AS282" t="s">
        <v>91</v>
      </c>
      <c r="AT282" t="s">
        <v>143</v>
      </c>
      <c r="AU282" t="s">
        <v>92</v>
      </c>
      <c r="AV282" t="s">
        <v>93</v>
      </c>
      <c r="AW282" t="s">
        <v>93</v>
      </c>
      <c r="AX282" t="s">
        <v>144</v>
      </c>
      <c r="AY282"/>
      <c r="AZ282" t="s">
        <v>99</v>
      </c>
      <c r="BA282">
        <v>717.68</v>
      </c>
      <c r="BB282">
        <v>210.71</v>
      </c>
      <c r="BC282" s="1">
        <v>42683.759127662037</v>
      </c>
      <c r="BD282" t="s">
        <v>94</v>
      </c>
      <c r="BE282" t="s">
        <v>213</v>
      </c>
      <c r="BF282" s="1">
        <v>42686.489206597224</v>
      </c>
      <c r="BG282">
        <v>1</v>
      </c>
      <c r="BH282">
        <v>453338</v>
      </c>
      <c r="BI282" s="1">
        <v>42683.710298217593</v>
      </c>
      <c r="BJ282" s="1">
        <v>42685.869888229165</v>
      </c>
      <c r="BK282" t="s">
        <v>111</v>
      </c>
      <c r="BL282" t="s">
        <v>112</v>
      </c>
      <c r="BM282" t="s">
        <v>97</v>
      </c>
      <c r="BN282" t="s">
        <v>98</v>
      </c>
      <c r="BO282"/>
      <c r="BP282" t="s">
        <v>91</v>
      </c>
      <c r="BQ282" t="s">
        <v>108</v>
      </c>
      <c r="BR282" s="1">
        <v>42686</v>
      </c>
      <c r="BS282"/>
      <c r="BT282" s="1">
        <v>42684.710298217593</v>
      </c>
      <c r="BU282" t="s">
        <v>209</v>
      </c>
      <c r="BV282" t="s">
        <v>99</v>
      </c>
      <c r="BW282">
        <v>0</v>
      </c>
      <c r="BX282"/>
      <c r="BY282"/>
      <c r="BZ282"/>
      <c r="CA282" t="s">
        <v>100</v>
      </c>
      <c r="CB282" t="s">
        <v>1328</v>
      </c>
      <c r="CC282" t="s">
        <v>101</v>
      </c>
      <c r="CD282"/>
      <c r="CE282"/>
      <c r="CF282" t="s">
        <v>86</v>
      </c>
      <c r="CG282" t="s">
        <v>88</v>
      </c>
      <c r="CH282" t="s">
        <v>99</v>
      </c>
      <c r="CI282">
        <v>96</v>
      </c>
      <c r="CJ282" t="s">
        <v>162</v>
      </c>
      <c r="CK282" t="s">
        <v>163</v>
      </c>
      <c r="CL282" t="s">
        <v>383</v>
      </c>
      <c r="CM282" t="s">
        <v>384</v>
      </c>
      <c r="CN282">
        <v>0.06</v>
      </c>
      <c r="CO282">
        <v>1</v>
      </c>
      <c r="CP282" t="s">
        <v>86</v>
      </c>
      <c r="CQ282" t="s">
        <v>86</v>
      </c>
      <c r="CR282" t="s">
        <v>86</v>
      </c>
      <c r="CU282" t="s">
        <v>99</v>
      </c>
      <c r="CV282" t="s">
        <v>99</v>
      </c>
      <c r="CW282" t="s">
        <v>99</v>
      </c>
      <c r="CX282" t="s">
        <v>99</v>
      </c>
      <c r="CY282" t="s">
        <v>99</v>
      </c>
      <c r="CZ282" t="s">
        <v>99</v>
      </c>
      <c r="DA282" t="s">
        <v>373</v>
      </c>
      <c r="DB282" t="s">
        <v>99</v>
      </c>
      <c r="DC282" t="s">
        <v>99</v>
      </c>
      <c r="DE282" t="s">
        <v>373</v>
      </c>
      <c r="DF282">
        <v>0</v>
      </c>
      <c r="DG282">
        <v>0</v>
      </c>
      <c r="DH282">
        <v>96</v>
      </c>
      <c r="DI282">
        <v>0</v>
      </c>
      <c r="DJ282">
        <v>0</v>
      </c>
      <c r="DK282">
        <v>3.84</v>
      </c>
      <c r="DL282" s="7" t="str">
        <f t="shared" si="8"/>
        <v>LIMA</v>
      </c>
      <c r="DM282" s="9">
        <f t="shared" si="9"/>
        <v>42685</v>
      </c>
    </row>
    <row r="283" spans="1:117">
      <c r="A283" t="s">
        <v>86</v>
      </c>
      <c r="B283" t="s">
        <v>212</v>
      </c>
      <c r="C283" t="s">
        <v>103</v>
      </c>
      <c r="D283">
        <v>125885</v>
      </c>
      <c r="E283">
        <v>17987</v>
      </c>
      <c r="F283" t="s">
        <v>654</v>
      </c>
      <c r="G283" t="s">
        <v>655</v>
      </c>
      <c r="H283" t="s">
        <v>117</v>
      </c>
      <c r="I283" t="s">
        <v>118</v>
      </c>
      <c r="J283" t="s">
        <v>86</v>
      </c>
      <c r="K283" t="s">
        <v>86</v>
      </c>
      <c r="L283" t="s">
        <v>86</v>
      </c>
      <c r="M283" t="s">
        <v>1329</v>
      </c>
      <c r="N283" t="s">
        <v>1330</v>
      </c>
      <c r="O283" t="s">
        <v>104</v>
      </c>
      <c r="P283" t="s">
        <v>99</v>
      </c>
      <c r="Q283" s="1">
        <v>42685.870478356483</v>
      </c>
      <c r="R283" s="1">
        <v>42685.870478356483</v>
      </c>
      <c r="S283" s="1">
        <v>42688.341751967593</v>
      </c>
      <c r="T283" s="1">
        <v>42688.344444444447</v>
      </c>
      <c r="U283">
        <v>3</v>
      </c>
      <c r="V283" t="s">
        <v>211</v>
      </c>
      <c r="W283">
        <v>11</v>
      </c>
      <c r="X283">
        <v>76</v>
      </c>
      <c r="AB283">
        <v>18835</v>
      </c>
      <c r="AC283" t="s">
        <v>130</v>
      </c>
      <c r="AD283">
        <v>0</v>
      </c>
      <c r="AH283" t="s">
        <v>656</v>
      </c>
      <c r="AI283" t="s">
        <v>86</v>
      </c>
      <c r="AJ283" t="s">
        <v>86</v>
      </c>
      <c r="AK283" t="s">
        <v>86</v>
      </c>
      <c r="AL283" t="s">
        <v>86</v>
      </c>
      <c r="AM283" t="s">
        <v>88</v>
      </c>
      <c r="AN283" t="s">
        <v>86</v>
      </c>
      <c r="AO283" t="s">
        <v>88</v>
      </c>
      <c r="AP283" t="s">
        <v>86</v>
      </c>
      <c r="AQ283" t="s">
        <v>89</v>
      </c>
      <c r="AR283" t="s">
        <v>90</v>
      </c>
      <c r="AS283" t="s">
        <v>91</v>
      </c>
      <c r="AT283" t="s">
        <v>143</v>
      </c>
      <c r="AU283" t="s">
        <v>92</v>
      </c>
      <c r="AV283" t="s">
        <v>93</v>
      </c>
      <c r="AW283" t="s">
        <v>93</v>
      </c>
      <c r="AX283" t="s">
        <v>144</v>
      </c>
      <c r="AY283"/>
      <c r="AZ283"/>
      <c r="BA283">
        <v>2135.4299999999998</v>
      </c>
      <c r="BB283">
        <v>626.96</v>
      </c>
      <c r="BC283" s="1">
        <v>42685.612726539352</v>
      </c>
      <c r="BD283" t="s">
        <v>94</v>
      </c>
      <c r="BE283" t="s">
        <v>332</v>
      </c>
      <c r="BF283" s="1">
        <v>42688.344444444447</v>
      </c>
      <c r="BG283">
        <v>2</v>
      </c>
      <c r="BH283">
        <v>453339</v>
      </c>
      <c r="BI283" s="1">
        <v>42685.592986759257</v>
      </c>
      <c r="BJ283" s="1">
        <v>42685.869888229165</v>
      </c>
      <c r="BK283" t="s">
        <v>131</v>
      </c>
      <c r="BL283" t="s">
        <v>132</v>
      </c>
      <c r="BM283" t="s">
        <v>133</v>
      </c>
      <c r="BN283" t="s">
        <v>134</v>
      </c>
      <c r="BO283"/>
      <c r="BP283" t="s">
        <v>91</v>
      </c>
      <c r="BQ283" t="s">
        <v>108</v>
      </c>
      <c r="BR283" s="1">
        <v>42686</v>
      </c>
      <c r="BS283"/>
      <c r="BT283" s="1">
        <v>42686.592986759257</v>
      </c>
      <c r="BU283" t="s">
        <v>209</v>
      </c>
      <c r="BV283" t="s">
        <v>99</v>
      </c>
      <c r="BW283">
        <v>0</v>
      </c>
      <c r="BX283"/>
      <c r="BY283"/>
      <c r="BZ283"/>
      <c r="CA283" t="s">
        <v>100</v>
      </c>
      <c r="CB283" t="s">
        <v>1331</v>
      </c>
      <c r="CC283" t="s">
        <v>101</v>
      </c>
      <c r="CD283"/>
      <c r="CE283"/>
      <c r="CF283" t="s">
        <v>86</v>
      </c>
      <c r="CG283" t="s">
        <v>88</v>
      </c>
      <c r="CH283" t="s">
        <v>99</v>
      </c>
      <c r="CI283">
        <v>134</v>
      </c>
      <c r="CJ283" t="s">
        <v>162</v>
      </c>
      <c r="CK283" t="s">
        <v>163</v>
      </c>
      <c r="CL283" t="s">
        <v>383</v>
      </c>
      <c r="CM283" t="s">
        <v>384</v>
      </c>
      <c r="CN283">
        <v>0.06</v>
      </c>
      <c r="CO283">
        <v>9</v>
      </c>
      <c r="CP283" t="s">
        <v>86</v>
      </c>
      <c r="CQ283" t="s">
        <v>86</v>
      </c>
      <c r="CR283" t="s">
        <v>86</v>
      </c>
      <c r="CU283" t="s">
        <v>99</v>
      </c>
      <c r="CV283" t="s">
        <v>99</v>
      </c>
      <c r="CW283" t="s">
        <v>99</v>
      </c>
      <c r="CX283" t="s">
        <v>99</v>
      </c>
      <c r="CY283" t="s">
        <v>99</v>
      </c>
      <c r="CZ283" t="s">
        <v>99</v>
      </c>
      <c r="DA283" t="s">
        <v>373</v>
      </c>
      <c r="DB283" t="s">
        <v>99</v>
      </c>
      <c r="DC283" t="s">
        <v>99</v>
      </c>
      <c r="DE283" t="s">
        <v>373</v>
      </c>
      <c r="DF283">
        <v>10</v>
      </c>
      <c r="DG283">
        <v>114</v>
      </c>
      <c r="DH283">
        <v>10</v>
      </c>
      <c r="DI283">
        <v>3.13</v>
      </c>
      <c r="DJ283">
        <v>71.67</v>
      </c>
      <c r="DK283">
        <v>0.4</v>
      </c>
      <c r="DL283" s="7" t="str">
        <f t="shared" si="8"/>
        <v>LIMA</v>
      </c>
      <c r="DM283" s="9">
        <f t="shared" si="9"/>
        <v>42685</v>
      </c>
    </row>
    <row r="284" spans="1:117">
      <c r="A284" t="s">
        <v>86</v>
      </c>
      <c r="B284" t="s">
        <v>212</v>
      </c>
      <c r="C284" t="s">
        <v>103</v>
      </c>
      <c r="D284">
        <v>125886</v>
      </c>
      <c r="E284">
        <v>29582</v>
      </c>
      <c r="F284" t="s">
        <v>1332</v>
      </c>
      <c r="G284" t="s">
        <v>1333</v>
      </c>
      <c r="H284" t="s">
        <v>117</v>
      </c>
      <c r="I284" t="s">
        <v>118</v>
      </c>
      <c r="J284" t="s">
        <v>86</v>
      </c>
      <c r="K284" t="s">
        <v>86</v>
      </c>
      <c r="L284" t="s">
        <v>86</v>
      </c>
      <c r="M284" t="s">
        <v>1334</v>
      </c>
      <c r="N284" t="s">
        <v>1335</v>
      </c>
      <c r="O284" t="s">
        <v>104</v>
      </c>
      <c r="P284" t="s">
        <v>99</v>
      </c>
      <c r="Q284" s="1">
        <v>42685.870592662039</v>
      </c>
      <c r="R284" s="1">
        <v>42685.870592662039</v>
      </c>
      <c r="S284" s="1">
        <v>42686.330286990742</v>
      </c>
      <c r="T284" s="1">
        <v>42686.536616469908</v>
      </c>
      <c r="U284">
        <v>1</v>
      </c>
      <c r="V284" t="s">
        <v>210</v>
      </c>
      <c r="W284">
        <v>4</v>
      </c>
      <c r="X284">
        <v>53</v>
      </c>
      <c r="AB284">
        <v>5393</v>
      </c>
      <c r="AC284" t="s">
        <v>105</v>
      </c>
      <c r="AD284">
        <v>19284</v>
      </c>
      <c r="AE284" t="s">
        <v>775</v>
      </c>
      <c r="AH284" t="s">
        <v>1336</v>
      </c>
      <c r="AI284" t="s">
        <v>88</v>
      </c>
      <c r="AJ284" t="s">
        <v>88</v>
      </c>
      <c r="AK284" t="s">
        <v>86</v>
      </c>
      <c r="AL284" t="s">
        <v>88</v>
      </c>
      <c r="AM284" t="s">
        <v>88</v>
      </c>
      <c r="AN284" t="s">
        <v>88</v>
      </c>
      <c r="AO284" t="s">
        <v>88</v>
      </c>
      <c r="AP284" t="s">
        <v>86</v>
      </c>
      <c r="AQ284" t="s">
        <v>89</v>
      </c>
      <c r="AR284" t="s">
        <v>135</v>
      </c>
      <c r="AS284" t="s">
        <v>91</v>
      </c>
      <c r="AT284" t="s">
        <v>91</v>
      </c>
      <c r="AU284" t="s">
        <v>92</v>
      </c>
      <c r="AV284" t="s">
        <v>777</v>
      </c>
      <c r="AW284" t="s">
        <v>777</v>
      </c>
      <c r="AX284" t="s">
        <v>777</v>
      </c>
      <c r="AY284"/>
      <c r="AZ284" t="s">
        <v>99</v>
      </c>
      <c r="BA284">
        <v>1624.05</v>
      </c>
      <c r="BB284">
        <v>476.82</v>
      </c>
      <c r="BC284" s="1">
        <v>42683.338038495371</v>
      </c>
      <c r="BD284" t="s">
        <v>94</v>
      </c>
      <c r="BE284" t="s">
        <v>213</v>
      </c>
      <c r="BF284" s="1">
        <v>42686.536616469908</v>
      </c>
      <c r="BG284">
        <v>1</v>
      </c>
      <c r="BH284">
        <v>453340</v>
      </c>
      <c r="BI284" s="1">
        <v>42682.835545486108</v>
      </c>
      <c r="BJ284" s="1">
        <v>42685.869888229165</v>
      </c>
      <c r="BK284" t="s">
        <v>106</v>
      </c>
      <c r="BL284" t="s">
        <v>107</v>
      </c>
      <c r="BM284" t="s">
        <v>97</v>
      </c>
      <c r="BN284" t="s">
        <v>98</v>
      </c>
      <c r="BO284"/>
      <c r="BP284" t="s">
        <v>91</v>
      </c>
      <c r="BQ284" t="s">
        <v>108</v>
      </c>
      <c r="BR284" s="1">
        <v>42686</v>
      </c>
      <c r="BS284"/>
      <c r="BT284" s="1">
        <v>42682.835545486108</v>
      </c>
      <c r="BU284" t="s">
        <v>531</v>
      </c>
      <c r="BV284" t="s">
        <v>99</v>
      </c>
      <c r="BW284">
        <v>0</v>
      </c>
      <c r="BX284"/>
      <c r="BY284"/>
      <c r="BZ284"/>
      <c r="CA284" t="s">
        <v>100</v>
      </c>
      <c r="CB284" t="s">
        <v>1337</v>
      </c>
      <c r="CC284" t="s">
        <v>101</v>
      </c>
      <c r="CD284"/>
      <c r="CE284"/>
      <c r="CF284" t="s">
        <v>86</v>
      </c>
      <c r="CG284" t="s">
        <v>86</v>
      </c>
      <c r="CH284" t="s">
        <v>99</v>
      </c>
      <c r="CI284">
        <v>198</v>
      </c>
      <c r="CJ284" t="s">
        <v>378</v>
      </c>
      <c r="CK284" t="s">
        <v>379</v>
      </c>
      <c r="CL284" t="s">
        <v>383</v>
      </c>
      <c r="CM284" t="s">
        <v>384</v>
      </c>
      <c r="CN284">
        <v>0.06</v>
      </c>
      <c r="CO284">
        <v>7</v>
      </c>
      <c r="CP284" t="s">
        <v>86</v>
      </c>
      <c r="CQ284" t="s">
        <v>86</v>
      </c>
      <c r="CR284" t="s">
        <v>86</v>
      </c>
      <c r="CU284" t="s">
        <v>99</v>
      </c>
      <c r="CV284" t="s">
        <v>99</v>
      </c>
      <c r="CW284" t="s">
        <v>99</v>
      </c>
      <c r="CX284" t="s">
        <v>99</v>
      </c>
      <c r="CY284" t="s">
        <v>99</v>
      </c>
      <c r="CZ284" t="s">
        <v>99</v>
      </c>
      <c r="DA284" t="s">
        <v>373</v>
      </c>
      <c r="DB284" t="s">
        <v>99</v>
      </c>
      <c r="DC284" t="s">
        <v>99</v>
      </c>
      <c r="DE284" t="s">
        <v>373</v>
      </c>
      <c r="DF284">
        <v>6</v>
      </c>
      <c r="DG284">
        <v>182</v>
      </c>
      <c r="DH284">
        <v>10</v>
      </c>
      <c r="DI284">
        <v>1.32</v>
      </c>
      <c r="DJ284">
        <v>50</v>
      </c>
      <c r="DK284">
        <v>0.4</v>
      </c>
      <c r="DL284" s="7" t="str">
        <f t="shared" si="8"/>
        <v>PROV</v>
      </c>
      <c r="DM284" s="9">
        <f t="shared" si="9"/>
        <v>42685</v>
      </c>
    </row>
    <row r="285" spans="1:117">
      <c r="A285" t="s">
        <v>86</v>
      </c>
      <c r="B285" t="s">
        <v>212</v>
      </c>
      <c r="C285" t="s">
        <v>103</v>
      </c>
      <c r="D285">
        <v>125887</v>
      </c>
      <c r="E285">
        <v>6224</v>
      </c>
      <c r="F285" t="s">
        <v>1338</v>
      </c>
      <c r="G285" t="s">
        <v>1339</v>
      </c>
      <c r="H285" t="s">
        <v>117</v>
      </c>
      <c r="I285" t="s">
        <v>118</v>
      </c>
      <c r="J285" t="s">
        <v>86</v>
      </c>
      <c r="K285" t="s">
        <v>86</v>
      </c>
      <c r="L285" t="s">
        <v>86</v>
      </c>
      <c r="M285" t="s">
        <v>1340</v>
      </c>
      <c r="N285" t="s">
        <v>1341</v>
      </c>
      <c r="O285" t="s">
        <v>104</v>
      </c>
      <c r="P285" t="s">
        <v>99</v>
      </c>
      <c r="Q285" s="1">
        <v>42685.870711990741</v>
      </c>
      <c r="R285" s="1">
        <v>42685.870711990741</v>
      </c>
      <c r="S285" s="1">
        <v>42688.346155092593</v>
      </c>
      <c r="T285" s="1">
        <v>42688.34652777778</v>
      </c>
      <c r="U285">
        <v>3</v>
      </c>
      <c r="V285" t="s">
        <v>210</v>
      </c>
      <c r="W285">
        <v>2</v>
      </c>
      <c r="X285">
        <v>16.100000000000001</v>
      </c>
      <c r="AB285">
        <v>18835</v>
      </c>
      <c r="AC285" t="s">
        <v>130</v>
      </c>
      <c r="AD285">
        <v>16524</v>
      </c>
      <c r="AE285" t="s">
        <v>146</v>
      </c>
      <c r="AH285" t="s">
        <v>1342</v>
      </c>
      <c r="AI285" t="s">
        <v>88</v>
      </c>
      <c r="AJ285" t="s">
        <v>88</v>
      </c>
      <c r="AK285" t="s">
        <v>86</v>
      </c>
      <c r="AL285" t="s">
        <v>88</v>
      </c>
      <c r="AM285" t="s">
        <v>88</v>
      </c>
      <c r="AN285" t="s">
        <v>88</v>
      </c>
      <c r="AO285" t="s">
        <v>88</v>
      </c>
      <c r="AP285" t="s">
        <v>86</v>
      </c>
      <c r="AQ285" t="s">
        <v>89</v>
      </c>
      <c r="AR285" t="s">
        <v>316</v>
      </c>
      <c r="AS285" t="s">
        <v>113</v>
      </c>
      <c r="AT285" t="s">
        <v>91</v>
      </c>
      <c r="AU285" t="s">
        <v>92</v>
      </c>
      <c r="AV285" t="s">
        <v>317</v>
      </c>
      <c r="AW285" t="s">
        <v>460</v>
      </c>
      <c r="AX285" t="s">
        <v>460</v>
      </c>
      <c r="AY285"/>
      <c r="AZ285"/>
      <c r="BA285">
        <v>345.57</v>
      </c>
      <c r="BB285">
        <v>101.46</v>
      </c>
      <c r="BC285" s="1">
        <v>42685.785015740737</v>
      </c>
      <c r="BD285" t="s">
        <v>94</v>
      </c>
      <c r="BE285" t="s">
        <v>332</v>
      </c>
      <c r="BF285" s="1">
        <v>42688.34652777778</v>
      </c>
      <c r="BG285">
        <v>1</v>
      </c>
      <c r="BH285">
        <v>453341</v>
      </c>
      <c r="BI285" s="1">
        <v>42685.762565775462</v>
      </c>
      <c r="BJ285" s="1">
        <v>42685.869888229165</v>
      </c>
      <c r="BK285" t="s">
        <v>131</v>
      </c>
      <c r="BL285" t="s">
        <v>132</v>
      </c>
      <c r="BM285" t="s">
        <v>133</v>
      </c>
      <c r="BN285" t="s">
        <v>134</v>
      </c>
      <c r="BO285"/>
      <c r="BP285" t="s">
        <v>91</v>
      </c>
      <c r="BQ285" t="s">
        <v>108</v>
      </c>
      <c r="BR285" s="1">
        <v>42686</v>
      </c>
      <c r="BS285"/>
      <c r="BT285" s="1">
        <v>42685.762565775462</v>
      </c>
      <c r="BU285" t="s">
        <v>291</v>
      </c>
      <c r="BV285" t="s">
        <v>1343</v>
      </c>
      <c r="BW285">
        <v>0</v>
      </c>
      <c r="BX285"/>
      <c r="BY285"/>
      <c r="BZ285"/>
      <c r="CA285" t="s">
        <v>100</v>
      </c>
      <c r="CB285" t="s">
        <v>1344</v>
      </c>
      <c r="CC285" t="s">
        <v>101</v>
      </c>
      <c r="CD285"/>
      <c r="CE285"/>
      <c r="CF285" t="s">
        <v>86</v>
      </c>
      <c r="CG285" t="s">
        <v>88</v>
      </c>
      <c r="CH285" t="s">
        <v>99</v>
      </c>
      <c r="CI285">
        <v>30</v>
      </c>
      <c r="CJ285" t="s">
        <v>378</v>
      </c>
      <c r="CK285" t="s">
        <v>379</v>
      </c>
      <c r="CL285" t="s">
        <v>184</v>
      </c>
      <c r="CM285" t="s">
        <v>214</v>
      </c>
      <c r="CN285">
        <v>0.01</v>
      </c>
      <c r="CO285">
        <v>3</v>
      </c>
      <c r="CP285" t="s">
        <v>86</v>
      </c>
      <c r="CQ285" t="s">
        <v>86</v>
      </c>
      <c r="CR285" t="s">
        <v>86</v>
      </c>
      <c r="CU285" t="s">
        <v>99</v>
      </c>
      <c r="CV285" t="s">
        <v>99</v>
      </c>
      <c r="CW285" t="s">
        <v>99</v>
      </c>
      <c r="CX285" t="s">
        <v>99</v>
      </c>
      <c r="CY285" t="s">
        <v>99</v>
      </c>
      <c r="CZ285" t="s">
        <v>99</v>
      </c>
      <c r="DA285" t="s">
        <v>373</v>
      </c>
      <c r="DB285" t="s">
        <v>99</v>
      </c>
      <c r="DC285" t="s">
        <v>99</v>
      </c>
      <c r="DE285" t="s">
        <v>373</v>
      </c>
      <c r="DF285">
        <v>6</v>
      </c>
      <c r="DG285">
        <v>24</v>
      </c>
      <c r="DH285">
        <v>0</v>
      </c>
      <c r="DI285">
        <v>5.7</v>
      </c>
      <c r="DJ285">
        <v>9.36</v>
      </c>
      <c r="DK285">
        <v>0</v>
      </c>
      <c r="DL285" s="7" t="str">
        <f t="shared" si="8"/>
        <v>PROV</v>
      </c>
      <c r="DM285" s="9">
        <f t="shared" si="9"/>
        <v>42685</v>
      </c>
    </row>
    <row r="286" spans="1:117">
      <c r="A286" t="s">
        <v>86</v>
      </c>
      <c r="B286" t="s">
        <v>212</v>
      </c>
      <c r="C286" t="s">
        <v>103</v>
      </c>
      <c r="D286">
        <v>125888</v>
      </c>
      <c r="E286">
        <v>25543</v>
      </c>
      <c r="F286" t="s">
        <v>1345</v>
      </c>
      <c r="G286" t="s">
        <v>1346</v>
      </c>
      <c r="H286" t="s">
        <v>117</v>
      </c>
      <c r="I286" t="s">
        <v>118</v>
      </c>
      <c r="J286" t="s">
        <v>86</v>
      </c>
      <c r="K286" t="s">
        <v>86</v>
      </c>
      <c r="L286" t="s">
        <v>86</v>
      </c>
      <c r="M286" t="s">
        <v>1347</v>
      </c>
      <c r="N286" t="s">
        <v>1348</v>
      </c>
      <c r="O286" t="s">
        <v>104</v>
      </c>
      <c r="P286" t="s">
        <v>99</v>
      </c>
      <c r="Q286" s="1">
        <v>42685.872210370369</v>
      </c>
      <c r="R286" s="1">
        <v>42685.872210370369</v>
      </c>
      <c r="S286" s="1">
        <v>42686.311444050923</v>
      </c>
      <c r="T286" s="1">
        <v>42686.311805555553</v>
      </c>
      <c r="U286">
        <v>1</v>
      </c>
      <c r="V286" t="s">
        <v>211</v>
      </c>
      <c r="W286">
        <v>3</v>
      </c>
      <c r="X286">
        <v>18.399999999999999</v>
      </c>
      <c r="AB286">
        <v>11152</v>
      </c>
      <c r="AC286" t="s">
        <v>87</v>
      </c>
      <c r="AD286">
        <v>0</v>
      </c>
      <c r="AH286" t="s">
        <v>1349</v>
      </c>
      <c r="AI286" t="s">
        <v>86</v>
      </c>
      <c r="AJ286" t="s">
        <v>88</v>
      </c>
      <c r="AK286" t="s">
        <v>86</v>
      </c>
      <c r="AL286" t="s">
        <v>88</v>
      </c>
      <c r="AM286" t="s">
        <v>86</v>
      </c>
      <c r="AN286" t="s">
        <v>86</v>
      </c>
      <c r="AO286" t="s">
        <v>86</v>
      </c>
      <c r="AP286" t="s">
        <v>86</v>
      </c>
      <c r="AQ286" t="s">
        <v>89</v>
      </c>
      <c r="AR286" t="s">
        <v>90</v>
      </c>
      <c r="AS286" t="s">
        <v>91</v>
      </c>
      <c r="AT286" t="s">
        <v>574</v>
      </c>
      <c r="AU286" t="s">
        <v>92</v>
      </c>
      <c r="AV286" t="s">
        <v>93</v>
      </c>
      <c r="AW286" t="s">
        <v>93</v>
      </c>
      <c r="AX286" t="s">
        <v>575</v>
      </c>
      <c r="AY286"/>
      <c r="AZ286"/>
      <c r="BA286">
        <v>595.51</v>
      </c>
      <c r="BB286">
        <v>174.84</v>
      </c>
      <c r="BC286" s="1">
        <v>42685.782572407406</v>
      </c>
      <c r="BD286" t="s">
        <v>94</v>
      </c>
      <c r="BE286" t="s">
        <v>332</v>
      </c>
      <c r="BF286" s="1">
        <v>42686.311805555553</v>
      </c>
      <c r="BG286">
        <v>1</v>
      </c>
      <c r="BH286">
        <v>453342</v>
      </c>
      <c r="BI286" s="1">
        <v>42685.772607175924</v>
      </c>
      <c r="BJ286" s="1">
        <v>42685.871682094905</v>
      </c>
      <c r="BK286" t="s">
        <v>95</v>
      </c>
      <c r="BL286" t="s">
        <v>96</v>
      </c>
      <c r="BM286" t="s">
        <v>97</v>
      </c>
      <c r="BN286" t="s">
        <v>98</v>
      </c>
      <c r="BO286"/>
      <c r="BP286" t="s">
        <v>91</v>
      </c>
      <c r="BQ286" t="s">
        <v>108</v>
      </c>
      <c r="BR286" s="1">
        <v>42686</v>
      </c>
      <c r="BS286"/>
      <c r="BT286" s="1">
        <v>42686.772607175924</v>
      </c>
      <c r="BU286" t="s">
        <v>209</v>
      </c>
      <c r="BV286" t="s">
        <v>99</v>
      </c>
      <c r="BW286">
        <v>0</v>
      </c>
      <c r="BX286"/>
      <c r="BY286"/>
      <c r="BZ286"/>
      <c r="CA286" t="s">
        <v>100</v>
      </c>
      <c r="CB286" t="s">
        <v>1350</v>
      </c>
      <c r="CC286" t="s">
        <v>101</v>
      </c>
      <c r="CD286"/>
      <c r="CE286"/>
      <c r="CF286" t="s">
        <v>86</v>
      </c>
      <c r="CG286" t="s">
        <v>88</v>
      </c>
      <c r="CH286" t="s">
        <v>99</v>
      </c>
      <c r="CI286">
        <v>51</v>
      </c>
      <c r="CJ286" t="s">
        <v>164</v>
      </c>
      <c r="CK286" t="s">
        <v>165</v>
      </c>
      <c r="CL286" t="s">
        <v>385</v>
      </c>
      <c r="CM286" t="s">
        <v>386</v>
      </c>
      <c r="CN286">
        <v>0.01</v>
      </c>
      <c r="CO286">
        <v>11</v>
      </c>
      <c r="CP286" t="s">
        <v>86</v>
      </c>
      <c r="CQ286" t="s">
        <v>86</v>
      </c>
      <c r="CR286" t="s">
        <v>86</v>
      </c>
      <c r="CU286" t="s">
        <v>99</v>
      </c>
      <c r="CV286" t="s">
        <v>99</v>
      </c>
      <c r="CW286" t="s">
        <v>99</v>
      </c>
      <c r="CX286" t="s">
        <v>99</v>
      </c>
      <c r="CY286" t="s">
        <v>99</v>
      </c>
      <c r="CZ286" t="s">
        <v>99</v>
      </c>
      <c r="DA286" t="s">
        <v>373</v>
      </c>
      <c r="DB286" t="s">
        <v>99</v>
      </c>
      <c r="DC286" t="s">
        <v>99</v>
      </c>
      <c r="DE286" t="s">
        <v>373</v>
      </c>
      <c r="DF286">
        <v>21</v>
      </c>
      <c r="DG286">
        <v>25</v>
      </c>
      <c r="DH286">
        <v>5</v>
      </c>
      <c r="DI286">
        <v>5.32</v>
      </c>
      <c r="DJ286">
        <v>11.3</v>
      </c>
      <c r="DK286">
        <v>0.5</v>
      </c>
      <c r="DL286" s="7" t="str">
        <f t="shared" si="8"/>
        <v>LIMA</v>
      </c>
      <c r="DM286" s="9">
        <f t="shared" si="9"/>
        <v>42685</v>
      </c>
    </row>
    <row r="287" spans="1:117">
      <c r="A287" t="s">
        <v>86</v>
      </c>
      <c r="B287" t="s">
        <v>212</v>
      </c>
      <c r="C287" t="s">
        <v>103</v>
      </c>
      <c r="D287">
        <v>125889</v>
      </c>
      <c r="E287">
        <v>32050</v>
      </c>
      <c r="F287" t="s">
        <v>1351</v>
      </c>
      <c r="G287" t="s">
        <v>1352</v>
      </c>
      <c r="H287" t="s">
        <v>117</v>
      </c>
      <c r="I287" t="s">
        <v>118</v>
      </c>
      <c r="J287" t="s">
        <v>86</v>
      </c>
      <c r="K287" t="s">
        <v>86</v>
      </c>
      <c r="L287" t="s">
        <v>86</v>
      </c>
      <c r="M287" t="s">
        <v>1353</v>
      </c>
      <c r="N287" t="s">
        <v>1354</v>
      </c>
      <c r="O287" t="s">
        <v>104</v>
      </c>
      <c r="P287" t="s">
        <v>99</v>
      </c>
      <c r="Q287" s="1">
        <v>42685.872353587962</v>
      </c>
      <c r="R287" s="1">
        <v>42685.872353587962</v>
      </c>
      <c r="S287" s="1">
        <v>42686.31156534722</v>
      </c>
      <c r="T287" s="1">
        <v>42686.31527777778</v>
      </c>
      <c r="U287">
        <v>1</v>
      </c>
      <c r="V287" t="s">
        <v>211</v>
      </c>
      <c r="W287">
        <v>1</v>
      </c>
      <c r="X287">
        <v>7.6</v>
      </c>
      <c r="AB287">
        <v>11152</v>
      </c>
      <c r="AC287" t="s">
        <v>87</v>
      </c>
      <c r="AD287">
        <v>0</v>
      </c>
      <c r="AH287" t="s">
        <v>1355</v>
      </c>
      <c r="AI287" t="s">
        <v>86</v>
      </c>
      <c r="AJ287" t="s">
        <v>86</v>
      </c>
      <c r="AK287" t="s">
        <v>86</v>
      </c>
      <c r="AL287" t="s">
        <v>86</v>
      </c>
      <c r="AM287" t="s">
        <v>86</v>
      </c>
      <c r="AN287" t="s">
        <v>86</v>
      </c>
      <c r="AO287" t="s">
        <v>86</v>
      </c>
      <c r="AP287" t="s">
        <v>86</v>
      </c>
      <c r="AQ287" t="s">
        <v>89</v>
      </c>
      <c r="AR287" t="s">
        <v>90</v>
      </c>
      <c r="AS287" t="s">
        <v>91</v>
      </c>
      <c r="AT287" t="s">
        <v>574</v>
      </c>
      <c r="AU287" t="s">
        <v>92</v>
      </c>
      <c r="AV287" t="s">
        <v>93</v>
      </c>
      <c r="AW287" t="s">
        <v>93</v>
      </c>
      <c r="AX287" t="s">
        <v>575</v>
      </c>
      <c r="AY287"/>
      <c r="AZ287"/>
      <c r="BA287">
        <v>348.57</v>
      </c>
      <c r="BB287">
        <v>102.34</v>
      </c>
      <c r="BC287" s="1">
        <v>42685.782904814812</v>
      </c>
      <c r="BD287" t="s">
        <v>94</v>
      </c>
      <c r="BE287" t="s">
        <v>332</v>
      </c>
      <c r="BF287" s="1">
        <v>42686.31527777778</v>
      </c>
      <c r="BG287">
        <v>1</v>
      </c>
      <c r="BH287">
        <v>453343</v>
      </c>
      <c r="BI287" s="1">
        <v>42685.773594131948</v>
      </c>
      <c r="BJ287" s="1">
        <v>42685.871682094905</v>
      </c>
      <c r="BK287" t="s">
        <v>95</v>
      </c>
      <c r="BL287" t="s">
        <v>96</v>
      </c>
      <c r="BM287" t="s">
        <v>97</v>
      </c>
      <c r="BN287" t="s">
        <v>98</v>
      </c>
      <c r="BO287"/>
      <c r="BP287" t="s">
        <v>91</v>
      </c>
      <c r="BQ287" t="s">
        <v>108</v>
      </c>
      <c r="BR287" s="1">
        <v>42686</v>
      </c>
      <c r="BS287"/>
      <c r="BT287" s="1">
        <v>42686.773594131948</v>
      </c>
      <c r="BU287" t="s">
        <v>209</v>
      </c>
      <c r="BV287" t="s">
        <v>99</v>
      </c>
      <c r="BW287">
        <v>0</v>
      </c>
      <c r="BX287"/>
      <c r="BY287"/>
      <c r="BZ287"/>
      <c r="CA287" t="s">
        <v>100</v>
      </c>
      <c r="CB287" t="s">
        <v>1356</v>
      </c>
      <c r="CC287" t="s">
        <v>101</v>
      </c>
      <c r="CD287"/>
      <c r="CE287"/>
      <c r="CF287" t="s">
        <v>86</v>
      </c>
      <c r="CG287" t="s">
        <v>88</v>
      </c>
      <c r="CH287" t="s">
        <v>99</v>
      </c>
      <c r="CI287">
        <v>29</v>
      </c>
      <c r="CJ287" t="s">
        <v>164</v>
      </c>
      <c r="CK287" t="s">
        <v>165</v>
      </c>
      <c r="CL287" t="s">
        <v>381</v>
      </c>
      <c r="CM287" t="s">
        <v>382</v>
      </c>
      <c r="CN287">
        <v>0.01</v>
      </c>
      <c r="CO287">
        <v>8</v>
      </c>
      <c r="CP287" t="s">
        <v>86</v>
      </c>
      <c r="CQ287" t="s">
        <v>86</v>
      </c>
      <c r="CR287" t="s">
        <v>86</v>
      </c>
      <c r="CU287" t="s">
        <v>99</v>
      </c>
      <c r="CV287" t="s">
        <v>99</v>
      </c>
      <c r="CW287" t="s">
        <v>99</v>
      </c>
      <c r="CX287" t="s">
        <v>99</v>
      </c>
      <c r="CY287" t="s">
        <v>99</v>
      </c>
      <c r="CZ287" t="s">
        <v>99</v>
      </c>
      <c r="DA287" t="s">
        <v>373</v>
      </c>
      <c r="DB287" t="s">
        <v>99</v>
      </c>
      <c r="DC287" t="s">
        <v>99</v>
      </c>
      <c r="DE287" t="s">
        <v>373</v>
      </c>
      <c r="DF287">
        <v>14</v>
      </c>
      <c r="DG287">
        <v>15</v>
      </c>
      <c r="DH287">
        <v>0</v>
      </c>
      <c r="DI287">
        <v>2.46</v>
      </c>
      <c r="DJ287">
        <v>4.74</v>
      </c>
      <c r="DK287">
        <v>0</v>
      </c>
      <c r="DL287" s="7" t="str">
        <f t="shared" si="8"/>
        <v>LIMA</v>
      </c>
      <c r="DM287" s="9">
        <f t="shared" si="9"/>
        <v>42685</v>
      </c>
    </row>
    <row r="288" spans="1:117">
      <c r="A288" t="s">
        <v>86</v>
      </c>
      <c r="B288" t="s">
        <v>212</v>
      </c>
      <c r="C288" t="s">
        <v>103</v>
      </c>
      <c r="D288">
        <v>125890</v>
      </c>
      <c r="E288">
        <v>31456</v>
      </c>
      <c r="F288" t="s">
        <v>1043</v>
      </c>
      <c r="G288" t="s">
        <v>1044</v>
      </c>
      <c r="H288" t="s">
        <v>117</v>
      </c>
      <c r="I288" t="s">
        <v>118</v>
      </c>
      <c r="J288" t="s">
        <v>86</v>
      </c>
      <c r="K288" t="s">
        <v>86</v>
      </c>
      <c r="L288" t="s">
        <v>86</v>
      </c>
      <c r="M288" t="s">
        <v>1357</v>
      </c>
      <c r="N288" t="s">
        <v>1358</v>
      </c>
      <c r="O288" t="s">
        <v>104</v>
      </c>
      <c r="P288" t="s">
        <v>99</v>
      </c>
      <c r="Q288" s="1">
        <v>42685.872485949076</v>
      </c>
      <c r="R288" s="1">
        <v>42685.872485949076</v>
      </c>
      <c r="S288" s="1">
        <v>42686.330447754626</v>
      </c>
      <c r="T288" s="1">
        <v>42686.537095671294</v>
      </c>
      <c r="U288">
        <v>1</v>
      </c>
      <c r="V288" t="s">
        <v>210</v>
      </c>
      <c r="W288">
        <v>2</v>
      </c>
      <c r="X288">
        <v>28.8</v>
      </c>
      <c r="AB288">
        <v>5393</v>
      </c>
      <c r="AC288" t="s">
        <v>105</v>
      </c>
      <c r="AD288">
        <v>28176</v>
      </c>
      <c r="AE288" t="s">
        <v>1045</v>
      </c>
      <c r="AH288" t="s">
        <v>1046</v>
      </c>
      <c r="AI288" t="s">
        <v>88</v>
      </c>
      <c r="AJ288" t="s">
        <v>88</v>
      </c>
      <c r="AK288" t="s">
        <v>86</v>
      </c>
      <c r="AL288" t="s">
        <v>88</v>
      </c>
      <c r="AM288" t="s">
        <v>88</v>
      </c>
      <c r="AN288" t="s">
        <v>88</v>
      </c>
      <c r="AO288" t="s">
        <v>88</v>
      </c>
      <c r="AP288" t="s">
        <v>86</v>
      </c>
      <c r="AQ288" t="s">
        <v>89</v>
      </c>
      <c r="AR288" t="s">
        <v>223</v>
      </c>
      <c r="AS288" t="s">
        <v>120</v>
      </c>
      <c r="AT288" t="s">
        <v>91</v>
      </c>
      <c r="AU288" t="s">
        <v>92</v>
      </c>
      <c r="AV288" t="s">
        <v>710</v>
      </c>
      <c r="AW288" t="s">
        <v>1047</v>
      </c>
      <c r="AX288" t="s">
        <v>1047</v>
      </c>
      <c r="AY288"/>
      <c r="AZ288" t="s">
        <v>99</v>
      </c>
      <c r="BA288">
        <v>557.02</v>
      </c>
      <c r="BB288">
        <v>163.54</v>
      </c>
      <c r="BC288" s="1">
        <v>42685.791653969907</v>
      </c>
      <c r="BD288" t="s">
        <v>94</v>
      </c>
      <c r="BE288" t="s">
        <v>213</v>
      </c>
      <c r="BF288" s="1">
        <v>42686.537095671294</v>
      </c>
      <c r="BG288">
        <v>1</v>
      </c>
      <c r="BH288">
        <v>453344</v>
      </c>
      <c r="BI288" s="1">
        <v>42685.791082175929</v>
      </c>
      <c r="BJ288" s="1">
        <v>42685.871682094905</v>
      </c>
      <c r="BK288" t="s">
        <v>106</v>
      </c>
      <c r="BL288" t="s">
        <v>107</v>
      </c>
      <c r="BM288" t="s">
        <v>97</v>
      </c>
      <c r="BN288" t="s">
        <v>98</v>
      </c>
      <c r="BO288"/>
      <c r="BP288" t="s">
        <v>91</v>
      </c>
      <c r="BQ288" t="s">
        <v>108</v>
      </c>
      <c r="BR288" s="1">
        <v>42686</v>
      </c>
      <c r="BS288"/>
      <c r="BT288" s="1">
        <v>42685.791082175929</v>
      </c>
      <c r="BU288" t="s">
        <v>291</v>
      </c>
      <c r="BV288" t="s">
        <v>99</v>
      </c>
      <c r="BW288">
        <v>0</v>
      </c>
      <c r="BX288"/>
      <c r="BY288"/>
      <c r="BZ288"/>
      <c r="CA288" t="s">
        <v>100</v>
      </c>
      <c r="CB288" t="s">
        <v>1359</v>
      </c>
      <c r="CC288" t="s">
        <v>101</v>
      </c>
      <c r="CD288"/>
      <c r="CE288"/>
      <c r="CF288" t="s">
        <v>86</v>
      </c>
      <c r="CG288" t="s">
        <v>88</v>
      </c>
      <c r="CH288" t="s">
        <v>99</v>
      </c>
      <c r="CI288">
        <v>67</v>
      </c>
      <c r="CJ288" t="s">
        <v>224</v>
      </c>
      <c r="CK288" t="s">
        <v>225</v>
      </c>
      <c r="CL288" t="s">
        <v>183</v>
      </c>
      <c r="CM288" t="s">
        <v>215</v>
      </c>
      <c r="CN288">
        <v>0.01</v>
      </c>
      <c r="CO288">
        <v>6</v>
      </c>
      <c r="CP288" t="s">
        <v>86</v>
      </c>
      <c r="CQ288" t="s">
        <v>86</v>
      </c>
      <c r="CR288" t="s">
        <v>86</v>
      </c>
      <c r="CU288" t="s">
        <v>99</v>
      </c>
      <c r="CV288" t="s">
        <v>99</v>
      </c>
      <c r="CW288" t="s">
        <v>99</v>
      </c>
      <c r="CX288" t="s">
        <v>99</v>
      </c>
      <c r="CY288" t="s">
        <v>99</v>
      </c>
      <c r="CZ288" t="s">
        <v>99</v>
      </c>
      <c r="DA288" t="s">
        <v>373</v>
      </c>
      <c r="DB288" t="s">
        <v>99</v>
      </c>
      <c r="DC288" t="s">
        <v>99</v>
      </c>
      <c r="DE288" t="s">
        <v>373</v>
      </c>
      <c r="DF288">
        <v>0</v>
      </c>
      <c r="DG288">
        <v>67</v>
      </c>
      <c r="DH288">
        <v>0</v>
      </c>
      <c r="DI288">
        <v>0</v>
      </c>
      <c r="DJ288">
        <v>27.97</v>
      </c>
      <c r="DK288">
        <v>0</v>
      </c>
      <c r="DL288" s="7" t="str">
        <f t="shared" si="8"/>
        <v>PROV</v>
      </c>
      <c r="DM288" s="9">
        <f t="shared" si="9"/>
        <v>42685</v>
      </c>
    </row>
    <row r="289" spans="1:117">
      <c r="A289" t="s">
        <v>86</v>
      </c>
      <c r="B289" t="s">
        <v>212</v>
      </c>
      <c r="C289" t="s">
        <v>103</v>
      </c>
      <c r="D289">
        <v>125891</v>
      </c>
      <c r="E289">
        <v>32548</v>
      </c>
      <c r="F289" t="s">
        <v>1360</v>
      </c>
      <c r="G289" t="s">
        <v>1361</v>
      </c>
      <c r="H289" t="s">
        <v>117</v>
      </c>
      <c r="I289" t="s">
        <v>118</v>
      </c>
      <c r="J289" t="s">
        <v>86</v>
      </c>
      <c r="K289" t="s">
        <v>86</v>
      </c>
      <c r="L289" t="s">
        <v>86</v>
      </c>
      <c r="M289" t="s">
        <v>1362</v>
      </c>
      <c r="N289" t="s">
        <v>1363</v>
      </c>
      <c r="O289" t="s">
        <v>104</v>
      </c>
      <c r="P289" t="s">
        <v>99</v>
      </c>
      <c r="Q289" s="1">
        <v>42685.872588888888</v>
      </c>
      <c r="R289" s="1">
        <v>42685.872588888888</v>
      </c>
      <c r="S289" s="1">
        <v>42688.340458865743</v>
      </c>
      <c r="T289" s="1">
        <v>42688.344444444447</v>
      </c>
      <c r="U289">
        <v>3</v>
      </c>
      <c r="V289" t="s">
        <v>210</v>
      </c>
      <c r="W289">
        <v>2</v>
      </c>
      <c r="X289">
        <v>20.8</v>
      </c>
      <c r="AB289">
        <v>18835</v>
      </c>
      <c r="AC289" t="s">
        <v>130</v>
      </c>
      <c r="AD289">
        <v>18923</v>
      </c>
      <c r="AE289" t="s">
        <v>238</v>
      </c>
      <c r="AH289" t="s">
        <v>1364</v>
      </c>
      <c r="AI289" t="s">
        <v>88</v>
      </c>
      <c r="AJ289" t="s">
        <v>86</v>
      </c>
      <c r="AK289" t="s">
        <v>86</v>
      </c>
      <c r="AL289" t="s">
        <v>86</v>
      </c>
      <c r="AM289" t="s">
        <v>86</v>
      </c>
      <c r="AN289" t="s">
        <v>86</v>
      </c>
      <c r="AO289" t="s">
        <v>86</v>
      </c>
      <c r="AP289" t="s">
        <v>86</v>
      </c>
      <c r="AQ289" t="s">
        <v>89</v>
      </c>
      <c r="AR289" t="s">
        <v>221</v>
      </c>
      <c r="AS289" t="s">
        <v>91</v>
      </c>
      <c r="AT289" t="s">
        <v>121</v>
      </c>
      <c r="AU289" t="s">
        <v>92</v>
      </c>
      <c r="AV289" t="s">
        <v>239</v>
      </c>
      <c r="AW289" t="s">
        <v>239</v>
      </c>
      <c r="AX289" t="s">
        <v>695</v>
      </c>
      <c r="AY289"/>
      <c r="AZ289"/>
      <c r="BA289">
        <v>494.21</v>
      </c>
      <c r="BB289">
        <v>145.1</v>
      </c>
      <c r="BC289" s="1">
        <v>42685.795720439812</v>
      </c>
      <c r="BD289" t="s">
        <v>94</v>
      </c>
      <c r="BE289" t="s">
        <v>332</v>
      </c>
      <c r="BF289" s="1">
        <v>42688.344444444447</v>
      </c>
      <c r="BG289">
        <v>1</v>
      </c>
      <c r="BH289">
        <v>453345</v>
      </c>
      <c r="BI289" s="1">
        <v>42685.794326076386</v>
      </c>
      <c r="BJ289" s="1">
        <v>42685.871682094905</v>
      </c>
      <c r="BK289" t="s">
        <v>131</v>
      </c>
      <c r="BL289" t="s">
        <v>132</v>
      </c>
      <c r="BM289" t="s">
        <v>133</v>
      </c>
      <c r="BN289" t="s">
        <v>134</v>
      </c>
      <c r="BO289"/>
      <c r="BP289" t="s">
        <v>91</v>
      </c>
      <c r="BQ289" t="s">
        <v>108</v>
      </c>
      <c r="BR289" s="1">
        <v>42686</v>
      </c>
      <c r="BS289"/>
      <c r="BT289" s="1">
        <v>42685.794326076386</v>
      </c>
      <c r="BU289" t="s">
        <v>291</v>
      </c>
      <c r="BV289" t="s">
        <v>99</v>
      </c>
      <c r="BW289">
        <v>0</v>
      </c>
      <c r="BX289"/>
      <c r="BY289"/>
      <c r="BZ289"/>
      <c r="CA289" t="s">
        <v>100</v>
      </c>
      <c r="CB289" t="s">
        <v>1365</v>
      </c>
      <c r="CC289" t="s">
        <v>101</v>
      </c>
      <c r="CD289"/>
      <c r="CE289"/>
      <c r="CF289" t="s">
        <v>86</v>
      </c>
      <c r="CG289" t="s">
        <v>88</v>
      </c>
      <c r="CH289" t="s">
        <v>99</v>
      </c>
      <c r="CI289">
        <v>42</v>
      </c>
      <c r="CJ289" t="s">
        <v>224</v>
      </c>
      <c r="CK289" t="s">
        <v>225</v>
      </c>
      <c r="CL289" t="s">
        <v>398</v>
      </c>
      <c r="CM289" t="s">
        <v>399</v>
      </c>
      <c r="CN289">
        <v>0.01</v>
      </c>
      <c r="CO289">
        <v>7</v>
      </c>
      <c r="CP289" t="s">
        <v>86</v>
      </c>
      <c r="CQ289" t="s">
        <v>86</v>
      </c>
      <c r="CR289" t="s">
        <v>86</v>
      </c>
      <c r="CU289" t="s">
        <v>99</v>
      </c>
      <c r="CV289" t="s">
        <v>99</v>
      </c>
      <c r="CW289" t="s">
        <v>99</v>
      </c>
      <c r="CX289" t="s">
        <v>99</v>
      </c>
      <c r="CY289" t="s">
        <v>99</v>
      </c>
      <c r="CZ289" t="s">
        <v>99</v>
      </c>
      <c r="DA289" t="s">
        <v>373</v>
      </c>
      <c r="DB289" t="s">
        <v>99</v>
      </c>
      <c r="DC289" t="s">
        <v>99</v>
      </c>
      <c r="DE289" t="s">
        <v>373</v>
      </c>
      <c r="DF289">
        <v>2</v>
      </c>
      <c r="DG289">
        <v>40</v>
      </c>
      <c r="DH289">
        <v>0</v>
      </c>
      <c r="DI289">
        <v>1.53</v>
      </c>
      <c r="DJ289">
        <v>17.3</v>
      </c>
      <c r="DK289">
        <v>0</v>
      </c>
      <c r="DL289" s="7" t="str">
        <f t="shared" si="8"/>
        <v>PROV</v>
      </c>
      <c r="DM289" s="9">
        <f t="shared" si="9"/>
        <v>42685</v>
      </c>
    </row>
    <row r="290" spans="1:117">
      <c r="A290" t="s">
        <v>86</v>
      </c>
      <c r="B290" t="s">
        <v>212</v>
      </c>
      <c r="C290" t="s">
        <v>335</v>
      </c>
      <c r="D290">
        <v>335120</v>
      </c>
      <c r="E290">
        <v>28203</v>
      </c>
      <c r="F290" t="s">
        <v>1036</v>
      </c>
      <c r="G290" t="s">
        <v>1037</v>
      </c>
      <c r="H290" t="s">
        <v>117</v>
      </c>
      <c r="I290" t="s">
        <v>118</v>
      </c>
      <c r="J290" t="s">
        <v>86</v>
      </c>
      <c r="K290" t="s">
        <v>86</v>
      </c>
      <c r="L290" t="s">
        <v>86</v>
      </c>
      <c r="M290" t="s">
        <v>1766</v>
      </c>
      <c r="N290" t="s">
        <v>1767</v>
      </c>
      <c r="O290" t="s">
        <v>336</v>
      </c>
      <c r="Q290" s="1">
        <v>42688.312542893516</v>
      </c>
      <c r="R290" s="1">
        <v>42688.312542893516</v>
      </c>
      <c r="S290" s="1">
        <v>42688.327564004627</v>
      </c>
      <c r="T290" s="1">
        <v>42688.549372106485</v>
      </c>
      <c r="U290">
        <v>0</v>
      </c>
      <c r="V290" t="s">
        <v>211</v>
      </c>
      <c r="W290">
        <v>35</v>
      </c>
      <c r="X290">
        <v>222.2</v>
      </c>
      <c r="AB290">
        <v>5393</v>
      </c>
      <c r="AC290" t="s">
        <v>105</v>
      </c>
      <c r="AH290" t="s">
        <v>1038</v>
      </c>
      <c r="AI290" t="s">
        <v>86</v>
      </c>
      <c r="AJ290" t="s">
        <v>86</v>
      </c>
      <c r="AK290" t="s">
        <v>86</v>
      </c>
      <c r="AL290" t="s">
        <v>86</v>
      </c>
      <c r="AM290" t="s">
        <v>86</v>
      </c>
      <c r="AN290" t="s">
        <v>86</v>
      </c>
      <c r="AO290" t="s">
        <v>88</v>
      </c>
      <c r="AP290" t="s">
        <v>86</v>
      </c>
      <c r="AQ290" t="s">
        <v>89</v>
      </c>
      <c r="AR290" t="s">
        <v>90</v>
      </c>
      <c r="AS290" t="s">
        <v>91</v>
      </c>
      <c r="AT290" t="s">
        <v>221</v>
      </c>
      <c r="AU290" t="s">
        <v>92</v>
      </c>
      <c r="AV290" t="s">
        <v>93</v>
      </c>
      <c r="AW290" t="s">
        <v>93</v>
      </c>
      <c r="AX290" t="s">
        <v>222</v>
      </c>
      <c r="AY290"/>
      <c r="AZ290" t="s">
        <v>99</v>
      </c>
      <c r="BA290">
        <v>17342.55</v>
      </c>
      <c r="BB290">
        <v>5081.32</v>
      </c>
      <c r="BC290" s="1">
        <v>42683.506113229167</v>
      </c>
      <c r="BD290" t="s">
        <v>94</v>
      </c>
      <c r="BE290" t="s">
        <v>213</v>
      </c>
      <c r="BF290" s="1">
        <v>42688.549372106485</v>
      </c>
      <c r="BG290">
        <v>1</v>
      </c>
      <c r="BH290">
        <v>453346</v>
      </c>
      <c r="BI290" s="1">
        <v>42682.742052384259</v>
      </c>
      <c r="BJ290" s="1">
        <v>42688.312278854166</v>
      </c>
      <c r="BK290" t="s">
        <v>106</v>
      </c>
      <c r="BL290" t="s">
        <v>107</v>
      </c>
      <c r="BM290" t="s">
        <v>97</v>
      </c>
      <c r="BN290" t="s">
        <v>98</v>
      </c>
      <c r="BO290"/>
      <c r="BP290" t="s">
        <v>91</v>
      </c>
      <c r="BQ290" t="s">
        <v>338</v>
      </c>
      <c r="BR290" s="1">
        <v>42688.312476539351</v>
      </c>
      <c r="BS290" t="s">
        <v>1768</v>
      </c>
      <c r="BT290"/>
      <c r="BU290" t="s">
        <v>343</v>
      </c>
      <c r="BV290" t="s">
        <v>1769</v>
      </c>
      <c r="BW290">
        <v>0</v>
      </c>
      <c r="BX290"/>
      <c r="BY290"/>
      <c r="BZ290"/>
      <c r="CA290" t="s">
        <v>100</v>
      </c>
      <c r="CB290" t="s">
        <v>1770</v>
      </c>
      <c r="CC290" t="s">
        <v>101</v>
      </c>
      <c r="CD290"/>
      <c r="CE290"/>
      <c r="CF290" t="s">
        <v>86</v>
      </c>
      <c r="CG290" t="s">
        <v>86</v>
      </c>
      <c r="CH290" t="s">
        <v>99</v>
      </c>
      <c r="CI290">
        <v>192</v>
      </c>
      <c r="CJ290" t="s">
        <v>341</v>
      </c>
      <c r="CK290" t="s">
        <v>342</v>
      </c>
      <c r="CL290" t="s">
        <v>184</v>
      </c>
      <c r="CM290" t="s">
        <v>214</v>
      </c>
      <c r="CN290">
        <v>0.02</v>
      </c>
      <c r="CO290">
        <v>3</v>
      </c>
      <c r="CP290" t="s">
        <v>86</v>
      </c>
      <c r="CQ290" t="s">
        <v>86</v>
      </c>
      <c r="CR290" t="s">
        <v>86</v>
      </c>
      <c r="CT290" t="s">
        <v>99</v>
      </c>
      <c r="CU290" t="s">
        <v>99</v>
      </c>
      <c r="CV290" t="s">
        <v>99</v>
      </c>
      <c r="CW290" t="s">
        <v>99</v>
      </c>
      <c r="CX290" t="s">
        <v>99</v>
      </c>
      <c r="CY290" t="s">
        <v>99</v>
      </c>
      <c r="CZ290" t="s">
        <v>99</v>
      </c>
      <c r="DA290" t="s">
        <v>373</v>
      </c>
      <c r="DB290" t="s">
        <v>99</v>
      </c>
      <c r="DC290" t="s">
        <v>99</v>
      </c>
      <c r="DD290" t="s">
        <v>99</v>
      </c>
      <c r="DE290" t="s">
        <v>373</v>
      </c>
      <c r="DF290">
        <v>192</v>
      </c>
      <c r="DG290">
        <v>0</v>
      </c>
      <c r="DH290">
        <v>0</v>
      </c>
      <c r="DI290">
        <v>79.2</v>
      </c>
      <c r="DJ290">
        <v>0</v>
      </c>
      <c r="DK290">
        <v>0</v>
      </c>
      <c r="DL290" s="7" t="str">
        <f t="shared" si="8"/>
        <v>LIMA</v>
      </c>
      <c r="DM290" s="9">
        <f t="shared" si="9"/>
        <v>42688</v>
      </c>
    </row>
    <row r="291" spans="1:117">
      <c r="A291" t="s">
        <v>86</v>
      </c>
      <c r="B291" t="s">
        <v>212</v>
      </c>
      <c r="C291" t="s">
        <v>335</v>
      </c>
      <c r="D291">
        <v>335121</v>
      </c>
      <c r="E291">
        <v>28203</v>
      </c>
      <c r="F291" t="s">
        <v>1036</v>
      </c>
      <c r="G291" t="s">
        <v>1037</v>
      </c>
      <c r="H291" t="s">
        <v>117</v>
      </c>
      <c r="I291" t="s">
        <v>118</v>
      </c>
      <c r="J291" t="s">
        <v>86</v>
      </c>
      <c r="K291" t="s">
        <v>86</v>
      </c>
      <c r="L291" t="s">
        <v>86</v>
      </c>
      <c r="M291" t="s">
        <v>1771</v>
      </c>
      <c r="N291" t="s">
        <v>1772</v>
      </c>
      <c r="O291" t="s">
        <v>336</v>
      </c>
      <c r="Q291" s="1">
        <v>42688.31259814815</v>
      </c>
      <c r="R291" s="1">
        <v>42688.31259814815</v>
      </c>
      <c r="S291" s="1">
        <v>42688.327872060188</v>
      </c>
      <c r="T291" s="1">
        <v>42688.549333333336</v>
      </c>
      <c r="U291">
        <v>0</v>
      </c>
      <c r="V291" t="s">
        <v>211</v>
      </c>
      <c r="W291">
        <v>23</v>
      </c>
      <c r="X291">
        <v>130.5</v>
      </c>
      <c r="AB291">
        <v>5393</v>
      </c>
      <c r="AC291" t="s">
        <v>105</v>
      </c>
      <c r="AH291" t="s">
        <v>1038</v>
      </c>
      <c r="AI291" t="s">
        <v>86</v>
      </c>
      <c r="AJ291" t="s">
        <v>86</v>
      </c>
      <c r="AK291" t="s">
        <v>86</v>
      </c>
      <c r="AL291" t="s">
        <v>86</v>
      </c>
      <c r="AM291" t="s">
        <v>86</v>
      </c>
      <c r="AN291" t="s">
        <v>86</v>
      </c>
      <c r="AO291" t="s">
        <v>88</v>
      </c>
      <c r="AP291" t="s">
        <v>86</v>
      </c>
      <c r="AQ291" t="s">
        <v>89</v>
      </c>
      <c r="AR291" t="s">
        <v>90</v>
      </c>
      <c r="AS291" t="s">
        <v>91</v>
      </c>
      <c r="AT291" t="s">
        <v>221</v>
      </c>
      <c r="AU291" t="s">
        <v>92</v>
      </c>
      <c r="AV291" t="s">
        <v>93</v>
      </c>
      <c r="AW291" t="s">
        <v>93</v>
      </c>
      <c r="AX291" t="s">
        <v>222</v>
      </c>
      <c r="AY291"/>
      <c r="AZ291" t="s">
        <v>99</v>
      </c>
      <c r="BA291">
        <v>7383.31</v>
      </c>
      <c r="BB291">
        <v>2163.29</v>
      </c>
      <c r="BC291" s="1">
        <v>42683.506068472219</v>
      </c>
      <c r="BD291" t="s">
        <v>94</v>
      </c>
      <c r="BE291" t="s">
        <v>213</v>
      </c>
      <c r="BF291" s="1">
        <v>42688.549333333336</v>
      </c>
      <c r="BG291">
        <v>1</v>
      </c>
      <c r="BH291">
        <v>453347</v>
      </c>
      <c r="BI291" s="1">
        <v>42682.741418240737</v>
      </c>
      <c r="BJ291" s="1">
        <v>42688.312278854166</v>
      </c>
      <c r="BK291" t="s">
        <v>106</v>
      </c>
      <c r="BL291" t="s">
        <v>107</v>
      </c>
      <c r="BM291" t="s">
        <v>97</v>
      </c>
      <c r="BN291" t="s">
        <v>98</v>
      </c>
      <c r="BO291"/>
      <c r="BP291" t="s">
        <v>91</v>
      </c>
      <c r="BQ291" t="s">
        <v>338</v>
      </c>
      <c r="BR291" s="1">
        <v>42688.312572835646</v>
      </c>
      <c r="BS291" t="s">
        <v>1039</v>
      </c>
      <c r="BT291"/>
      <c r="BU291" t="s">
        <v>343</v>
      </c>
      <c r="BV291" t="s">
        <v>1769</v>
      </c>
      <c r="BW291">
        <v>0</v>
      </c>
      <c r="BX291"/>
      <c r="BY291"/>
      <c r="BZ291"/>
      <c r="CA291" t="s">
        <v>100</v>
      </c>
      <c r="CB291" t="s">
        <v>1773</v>
      </c>
      <c r="CC291" t="s">
        <v>101</v>
      </c>
      <c r="CD291"/>
      <c r="CE291"/>
      <c r="CF291" t="s">
        <v>86</v>
      </c>
      <c r="CG291" t="s">
        <v>86</v>
      </c>
      <c r="CH291" t="s">
        <v>99</v>
      </c>
      <c r="CI291">
        <v>270</v>
      </c>
      <c r="CJ291" t="s">
        <v>341</v>
      </c>
      <c r="CK291" t="s">
        <v>342</v>
      </c>
      <c r="CL291" t="s">
        <v>184</v>
      </c>
      <c r="CM291" t="s">
        <v>214</v>
      </c>
      <c r="CN291">
        <v>0.02</v>
      </c>
      <c r="CO291">
        <v>1</v>
      </c>
      <c r="CP291" t="s">
        <v>86</v>
      </c>
      <c r="CQ291" t="s">
        <v>86</v>
      </c>
      <c r="CR291" t="s">
        <v>86</v>
      </c>
      <c r="CT291" t="s">
        <v>99</v>
      </c>
      <c r="CU291" t="s">
        <v>99</v>
      </c>
      <c r="CV291" t="s">
        <v>99</v>
      </c>
      <c r="CW291" t="s">
        <v>99</v>
      </c>
      <c r="CX291" t="s">
        <v>99</v>
      </c>
      <c r="CY291" t="s">
        <v>99</v>
      </c>
      <c r="CZ291" t="s">
        <v>99</v>
      </c>
      <c r="DA291" t="s">
        <v>373</v>
      </c>
      <c r="DB291" t="s">
        <v>99</v>
      </c>
      <c r="DC291" t="s">
        <v>99</v>
      </c>
      <c r="DD291" t="s">
        <v>99</v>
      </c>
      <c r="DE291" t="s">
        <v>373</v>
      </c>
      <c r="DF291">
        <v>270</v>
      </c>
      <c r="DG291">
        <v>0</v>
      </c>
      <c r="DH291">
        <v>0</v>
      </c>
      <c r="DI291">
        <v>0</v>
      </c>
      <c r="DJ291">
        <v>0</v>
      </c>
      <c r="DK291">
        <v>0</v>
      </c>
      <c r="DL291" s="7" t="str">
        <f t="shared" si="8"/>
        <v>LIMA</v>
      </c>
      <c r="DM291" s="9">
        <f t="shared" si="9"/>
        <v>42688</v>
      </c>
    </row>
    <row r="292" spans="1:117">
      <c r="A292" t="s">
        <v>86</v>
      </c>
      <c r="B292" t="s">
        <v>212</v>
      </c>
      <c r="C292" t="s">
        <v>335</v>
      </c>
      <c r="D292">
        <v>335122</v>
      </c>
      <c r="E292">
        <v>11002</v>
      </c>
      <c r="F292" t="s">
        <v>579</v>
      </c>
      <c r="G292" t="s">
        <v>580</v>
      </c>
      <c r="H292" t="s">
        <v>117</v>
      </c>
      <c r="I292" t="s">
        <v>118</v>
      </c>
      <c r="J292" t="s">
        <v>86</v>
      </c>
      <c r="K292" t="s">
        <v>86</v>
      </c>
      <c r="L292" t="s">
        <v>86</v>
      </c>
      <c r="M292" t="s">
        <v>1774</v>
      </c>
      <c r="N292" t="s">
        <v>1775</v>
      </c>
      <c r="O292" t="s">
        <v>336</v>
      </c>
      <c r="Q292" s="1">
        <v>42688.386248530092</v>
      </c>
      <c r="R292" s="1">
        <v>42688.386248530092</v>
      </c>
      <c r="S292" s="1">
        <v>42689.608001342589</v>
      </c>
      <c r="T292" s="1">
        <v>42690.323611111111</v>
      </c>
      <c r="U292">
        <v>2</v>
      </c>
      <c r="V292" t="s">
        <v>211</v>
      </c>
      <c r="W292">
        <v>60</v>
      </c>
      <c r="X292">
        <v>360</v>
      </c>
      <c r="AB292">
        <v>18835</v>
      </c>
      <c r="AC292" t="s">
        <v>130</v>
      </c>
      <c r="AH292" t="s">
        <v>581</v>
      </c>
      <c r="AI292" t="s">
        <v>86</v>
      </c>
      <c r="AJ292" t="s">
        <v>86</v>
      </c>
      <c r="AK292" t="s">
        <v>86</v>
      </c>
      <c r="AL292" t="s">
        <v>86</v>
      </c>
      <c r="AM292" t="s">
        <v>88</v>
      </c>
      <c r="AN292" t="s">
        <v>86</v>
      </c>
      <c r="AO292" t="s">
        <v>88</v>
      </c>
      <c r="AP292" t="s">
        <v>86</v>
      </c>
      <c r="AQ292" t="s">
        <v>89</v>
      </c>
      <c r="AR292" t="s">
        <v>120</v>
      </c>
      <c r="AS292" t="s">
        <v>91</v>
      </c>
      <c r="AT292" t="s">
        <v>91</v>
      </c>
      <c r="AU292" t="s">
        <v>92</v>
      </c>
      <c r="AV292" t="s">
        <v>119</v>
      </c>
      <c r="AW292" t="s">
        <v>119</v>
      </c>
      <c r="AX292" t="s">
        <v>119</v>
      </c>
      <c r="AY292"/>
      <c r="AZ292"/>
      <c r="BA292">
        <v>23173.31</v>
      </c>
      <c r="BB292">
        <v>6789.72</v>
      </c>
      <c r="BC292" s="1">
        <v>42682.36315099537</v>
      </c>
      <c r="BD292" t="s">
        <v>94</v>
      </c>
      <c r="BE292" t="s">
        <v>306</v>
      </c>
      <c r="BF292" s="1">
        <v>42690.323611111111</v>
      </c>
      <c r="BG292">
        <v>1</v>
      </c>
      <c r="BH292">
        <v>453359</v>
      </c>
      <c r="BI292" s="1">
        <v>42682.322517939814</v>
      </c>
      <c r="BJ292" s="1">
        <v>42688.386061064812</v>
      </c>
      <c r="BK292" t="s">
        <v>131</v>
      </c>
      <c r="BL292" t="s">
        <v>132</v>
      </c>
      <c r="BM292" t="s">
        <v>133</v>
      </c>
      <c r="BN292" t="s">
        <v>134</v>
      </c>
      <c r="BO292"/>
      <c r="BP292" t="s">
        <v>91</v>
      </c>
      <c r="BQ292" t="s">
        <v>338</v>
      </c>
      <c r="BR292" s="1">
        <v>42688.386175879627</v>
      </c>
      <c r="BS292" t="s">
        <v>99</v>
      </c>
      <c r="BT292"/>
      <c r="BU292" t="s">
        <v>343</v>
      </c>
      <c r="BV292" t="s">
        <v>99</v>
      </c>
      <c r="BW292">
        <v>0</v>
      </c>
      <c r="BX292"/>
      <c r="BY292"/>
      <c r="BZ292"/>
      <c r="CA292" t="s">
        <v>100</v>
      </c>
      <c r="CB292" t="s">
        <v>1776</v>
      </c>
      <c r="CC292" t="s">
        <v>101</v>
      </c>
      <c r="CD292"/>
      <c r="CE292"/>
      <c r="CF292" t="s">
        <v>86</v>
      </c>
      <c r="CG292" t="s">
        <v>86</v>
      </c>
      <c r="CH292" t="s">
        <v>99</v>
      </c>
      <c r="CI292">
        <v>60</v>
      </c>
      <c r="CJ292" t="s">
        <v>341</v>
      </c>
      <c r="CK292" t="s">
        <v>342</v>
      </c>
      <c r="CL292" t="s">
        <v>184</v>
      </c>
      <c r="CM292" t="s">
        <v>214</v>
      </c>
      <c r="CN292">
        <v>0.01</v>
      </c>
      <c r="CO292">
        <v>1</v>
      </c>
      <c r="CP292" t="s">
        <v>86</v>
      </c>
      <c r="CQ292" t="s">
        <v>86</v>
      </c>
      <c r="CR292" t="s">
        <v>86</v>
      </c>
      <c r="CT292" t="s">
        <v>99</v>
      </c>
      <c r="CU292" t="s">
        <v>99</v>
      </c>
      <c r="CV292" t="s">
        <v>99</v>
      </c>
      <c r="CW292" t="s">
        <v>99</v>
      </c>
      <c r="CX292" t="s">
        <v>99</v>
      </c>
      <c r="CY292" t="s">
        <v>99</v>
      </c>
      <c r="CZ292" t="s">
        <v>99</v>
      </c>
      <c r="DA292" t="s">
        <v>373</v>
      </c>
      <c r="DB292" t="s">
        <v>99</v>
      </c>
      <c r="DC292" t="s">
        <v>99</v>
      </c>
      <c r="DD292" t="s">
        <v>99</v>
      </c>
      <c r="DE292" t="s">
        <v>373</v>
      </c>
      <c r="DF292">
        <v>0</v>
      </c>
      <c r="DG292">
        <v>0</v>
      </c>
      <c r="DH292">
        <v>60</v>
      </c>
      <c r="DI292">
        <v>0</v>
      </c>
      <c r="DJ292">
        <v>0</v>
      </c>
      <c r="DK292">
        <v>336</v>
      </c>
      <c r="DL292" s="7" t="str">
        <f t="shared" si="8"/>
        <v>LIMA</v>
      </c>
      <c r="DM292" s="9">
        <f t="shared" si="9"/>
        <v>42688</v>
      </c>
    </row>
    <row r="293" spans="1:117">
      <c r="A293" t="s">
        <v>86</v>
      </c>
      <c r="B293" t="s">
        <v>212</v>
      </c>
      <c r="C293" t="s">
        <v>335</v>
      </c>
      <c r="D293">
        <v>335123</v>
      </c>
      <c r="E293">
        <v>10987</v>
      </c>
      <c r="F293" t="s">
        <v>348</v>
      </c>
      <c r="G293" t="s">
        <v>349</v>
      </c>
      <c r="H293" t="s">
        <v>117</v>
      </c>
      <c r="I293" t="s">
        <v>118</v>
      </c>
      <c r="J293" t="s">
        <v>86</v>
      </c>
      <c r="K293" t="s">
        <v>86</v>
      </c>
      <c r="L293" t="s">
        <v>86</v>
      </c>
      <c r="M293" t="s">
        <v>1777</v>
      </c>
      <c r="N293" t="s">
        <v>1778</v>
      </c>
      <c r="O293" t="s">
        <v>336</v>
      </c>
      <c r="Q293" s="1">
        <v>42688.403152581021</v>
      </c>
      <c r="R293" s="1">
        <v>42688.403152581021</v>
      </c>
      <c r="S293" s="1">
        <v>42689.320995092596</v>
      </c>
      <c r="T293" s="1">
        <v>42689.604333333336</v>
      </c>
      <c r="U293">
        <v>1</v>
      </c>
      <c r="V293" t="s">
        <v>210</v>
      </c>
      <c r="W293">
        <v>3</v>
      </c>
      <c r="X293">
        <v>15.6</v>
      </c>
      <c r="AB293">
        <v>11152</v>
      </c>
      <c r="AC293" t="s">
        <v>87</v>
      </c>
      <c r="AD293">
        <v>24004</v>
      </c>
      <c r="AE293" t="s">
        <v>350</v>
      </c>
      <c r="AH293" t="s">
        <v>351</v>
      </c>
      <c r="AI293" t="s">
        <v>88</v>
      </c>
      <c r="AJ293" t="s">
        <v>88</v>
      </c>
      <c r="AK293" t="s">
        <v>86</v>
      </c>
      <c r="AL293" t="s">
        <v>88</v>
      </c>
      <c r="AM293" t="s">
        <v>88</v>
      </c>
      <c r="AN293" t="s">
        <v>88</v>
      </c>
      <c r="AO293" t="s">
        <v>88</v>
      </c>
      <c r="AP293" t="s">
        <v>86</v>
      </c>
      <c r="AQ293" t="s">
        <v>89</v>
      </c>
      <c r="AR293" t="s">
        <v>122</v>
      </c>
      <c r="AS293" t="s">
        <v>91</v>
      </c>
      <c r="AT293" t="s">
        <v>91</v>
      </c>
      <c r="AU293" t="s">
        <v>92</v>
      </c>
      <c r="AV293" t="s">
        <v>124</v>
      </c>
      <c r="AW293" t="s">
        <v>124</v>
      </c>
      <c r="AX293" t="s">
        <v>124</v>
      </c>
      <c r="AY293"/>
      <c r="AZ293" t="s">
        <v>99</v>
      </c>
      <c r="BA293">
        <v>6804.6</v>
      </c>
      <c r="BB293">
        <v>1993.73</v>
      </c>
      <c r="BC293" s="1">
        <v>42688.39936708333</v>
      </c>
      <c r="BD293" t="s">
        <v>94</v>
      </c>
      <c r="BE293" t="s">
        <v>213</v>
      </c>
      <c r="BF293" s="1">
        <v>42689.604333333336</v>
      </c>
      <c r="BG293">
        <v>4</v>
      </c>
      <c r="BH293">
        <v>453360</v>
      </c>
      <c r="BI293" s="1">
        <v>42688.358866620372</v>
      </c>
      <c r="BJ293" s="1">
        <v>42688.402990462964</v>
      </c>
      <c r="BK293" t="s">
        <v>95</v>
      </c>
      <c r="BL293" t="s">
        <v>96</v>
      </c>
      <c r="BM293" t="s">
        <v>97</v>
      </c>
      <c r="BN293" t="s">
        <v>98</v>
      </c>
      <c r="BO293"/>
      <c r="BP293" t="s">
        <v>91</v>
      </c>
      <c r="BQ293" t="s">
        <v>338</v>
      </c>
      <c r="BR293" s="1">
        <v>42688.403079004631</v>
      </c>
      <c r="BS293" t="s">
        <v>1779</v>
      </c>
      <c r="BT293"/>
      <c r="BU293" t="s">
        <v>352</v>
      </c>
      <c r="BV293" t="s">
        <v>99</v>
      </c>
      <c r="BW293">
        <v>0</v>
      </c>
      <c r="BX293"/>
      <c r="BY293"/>
      <c r="BZ293"/>
      <c r="CA293" t="s">
        <v>100</v>
      </c>
      <c r="CB293" t="s">
        <v>1780</v>
      </c>
      <c r="CC293" t="s">
        <v>101</v>
      </c>
      <c r="CD293"/>
      <c r="CE293"/>
      <c r="CF293" t="s">
        <v>86</v>
      </c>
      <c r="CG293" t="s">
        <v>86</v>
      </c>
      <c r="CH293" t="s">
        <v>99</v>
      </c>
      <c r="CI293">
        <v>6</v>
      </c>
      <c r="CJ293" t="s">
        <v>341</v>
      </c>
      <c r="CK293" t="s">
        <v>342</v>
      </c>
      <c r="CL293" t="s">
        <v>184</v>
      </c>
      <c r="CM293" t="s">
        <v>214</v>
      </c>
      <c r="CN293">
        <v>0.01</v>
      </c>
      <c r="CO293">
        <v>1</v>
      </c>
      <c r="CP293" t="s">
        <v>86</v>
      </c>
      <c r="CQ293" t="s">
        <v>86</v>
      </c>
      <c r="CR293" t="s">
        <v>86</v>
      </c>
      <c r="CT293" t="s">
        <v>99</v>
      </c>
      <c r="CU293" t="s">
        <v>99</v>
      </c>
      <c r="CV293" t="s">
        <v>99</v>
      </c>
      <c r="CW293" t="s">
        <v>99</v>
      </c>
      <c r="CX293" t="s">
        <v>99</v>
      </c>
      <c r="CY293" t="s">
        <v>99</v>
      </c>
      <c r="CZ293" t="s">
        <v>99</v>
      </c>
      <c r="DA293" t="s">
        <v>373</v>
      </c>
      <c r="DB293" t="s">
        <v>99</v>
      </c>
      <c r="DC293" t="s">
        <v>99</v>
      </c>
      <c r="DD293" t="s">
        <v>99</v>
      </c>
      <c r="DE293" t="s">
        <v>373</v>
      </c>
      <c r="DF293">
        <v>0</v>
      </c>
      <c r="DG293">
        <v>0</v>
      </c>
      <c r="DH293">
        <v>6</v>
      </c>
      <c r="DI293">
        <v>0</v>
      </c>
      <c r="DJ293">
        <v>0</v>
      </c>
      <c r="DK293">
        <v>36</v>
      </c>
      <c r="DL293" s="7" t="str">
        <f t="shared" si="8"/>
        <v>PROV</v>
      </c>
      <c r="DM293" s="9">
        <f t="shared" si="9"/>
        <v>42688</v>
      </c>
    </row>
    <row r="294" spans="1:117">
      <c r="A294" t="s">
        <v>86</v>
      </c>
      <c r="B294" t="s">
        <v>212</v>
      </c>
      <c r="C294" t="s">
        <v>335</v>
      </c>
      <c r="D294">
        <v>335124</v>
      </c>
      <c r="E294">
        <v>10020</v>
      </c>
      <c r="F294" t="s">
        <v>344</v>
      </c>
      <c r="G294" t="s">
        <v>345</v>
      </c>
      <c r="H294" t="s">
        <v>117</v>
      </c>
      <c r="I294" t="s">
        <v>118</v>
      </c>
      <c r="J294" t="s">
        <v>86</v>
      </c>
      <c r="K294" t="s">
        <v>86</v>
      </c>
      <c r="L294" t="s">
        <v>86</v>
      </c>
      <c r="M294" t="s">
        <v>1781</v>
      </c>
      <c r="N294" t="s">
        <v>1782</v>
      </c>
      <c r="O294" t="s">
        <v>336</v>
      </c>
      <c r="Q294" s="1">
        <v>42688.40676111111</v>
      </c>
      <c r="R294" s="1">
        <v>42688.40676111111</v>
      </c>
      <c r="S294" s="1">
        <v>42689.312571134258</v>
      </c>
      <c r="T294" s="1">
        <v>42689.525972222225</v>
      </c>
      <c r="U294">
        <v>1</v>
      </c>
      <c r="V294" t="s">
        <v>211</v>
      </c>
      <c r="W294">
        <v>1</v>
      </c>
      <c r="X294">
        <v>59</v>
      </c>
      <c r="AB294">
        <v>16990</v>
      </c>
      <c r="AC294" t="s">
        <v>110</v>
      </c>
      <c r="AH294" t="s">
        <v>346</v>
      </c>
      <c r="AI294" t="s">
        <v>86</v>
      </c>
      <c r="AJ294" t="s">
        <v>88</v>
      </c>
      <c r="AK294" t="s">
        <v>86</v>
      </c>
      <c r="AL294" t="s">
        <v>88</v>
      </c>
      <c r="AM294" t="s">
        <v>86</v>
      </c>
      <c r="AN294" t="s">
        <v>88</v>
      </c>
      <c r="AO294" t="s">
        <v>86</v>
      </c>
      <c r="AP294" t="s">
        <v>86</v>
      </c>
      <c r="AQ294" t="s">
        <v>89</v>
      </c>
      <c r="AR294" t="s">
        <v>90</v>
      </c>
      <c r="AS294" t="s">
        <v>91</v>
      </c>
      <c r="AT294" t="s">
        <v>113</v>
      </c>
      <c r="AU294" t="s">
        <v>92</v>
      </c>
      <c r="AV294" t="s">
        <v>93</v>
      </c>
      <c r="AW294" t="s">
        <v>93</v>
      </c>
      <c r="AX294" t="s">
        <v>114</v>
      </c>
      <c r="AY294"/>
      <c r="AZ294" t="s">
        <v>99</v>
      </c>
      <c r="BA294">
        <v>1983.46</v>
      </c>
      <c r="BB294">
        <v>581.15</v>
      </c>
      <c r="BC294" s="1">
        <v>42688.399179351851</v>
      </c>
      <c r="BD294" t="s">
        <v>94</v>
      </c>
      <c r="BE294" t="s">
        <v>213</v>
      </c>
      <c r="BF294" s="1">
        <v>42689.525972222225</v>
      </c>
      <c r="BG294">
        <v>4</v>
      </c>
      <c r="BH294">
        <v>453361</v>
      </c>
      <c r="BI294" s="1">
        <v>42684.644070092596</v>
      </c>
      <c r="BJ294" s="1">
        <v>42688.406591782405</v>
      </c>
      <c r="BK294" t="s">
        <v>111</v>
      </c>
      <c r="BL294" t="s">
        <v>112</v>
      </c>
      <c r="BM294" t="s">
        <v>97</v>
      </c>
      <c r="BN294" t="s">
        <v>98</v>
      </c>
      <c r="BO294"/>
      <c r="BP294" t="s">
        <v>91</v>
      </c>
      <c r="BQ294" t="s">
        <v>338</v>
      </c>
      <c r="BR294" s="1">
        <v>42688.406683402776</v>
      </c>
      <c r="BS294" t="s">
        <v>1783</v>
      </c>
      <c r="BT294"/>
      <c r="BU294" t="s">
        <v>343</v>
      </c>
      <c r="BV294" t="s">
        <v>1784</v>
      </c>
      <c r="BW294">
        <v>0</v>
      </c>
      <c r="BX294"/>
      <c r="BY294"/>
      <c r="BZ294"/>
      <c r="CA294" t="s">
        <v>100</v>
      </c>
      <c r="CB294" t="s">
        <v>1785</v>
      </c>
      <c r="CC294" t="s">
        <v>101</v>
      </c>
      <c r="CD294"/>
      <c r="CE294"/>
      <c r="CF294" t="s">
        <v>86</v>
      </c>
      <c r="CG294" t="s">
        <v>86</v>
      </c>
      <c r="CH294" t="s">
        <v>99</v>
      </c>
      <c r="CI294">
        <v>50</v>
      </c>
      <c r="CJ294" t="s">
        <v>341</v>
      </c>
      <c r="CK294" t="s">
        <v>342</v>
      </c>
      <c r="CL294" t="s">
        <v>398</v>
      </c>
      <c r="CM294" t="s">
        <v>399</v>
      </c>
      <c r="CN294">
        <v>0.01</v>
      </c>
      <c r="CO294">
        <v>2</v>
      </c>
      <c r="CP294" t="s">
        <v>86</v>
      </c>
      <c r="CQ294" t="s">
        <v>86</v>
      </c>
      <c r="CR294" t="s">
        <v>86</v>
      </c>
      <c r="CT294" t="s">
        <v>99</v>
      </c>
      <c r="CU294" t="s">
        <v>99</v>
      </c>
      <c r="CV294" t="s">
        <v>99</v>
      </c>
      <c r="CW294" t="s">
        <v>99</v>
      </c>
      <c r="CX294" t="s">
        <v>99</v>
      </c>
      <c r="CY294" t="s">
        <v>99</v>
      </c>
      <c r="CZ294" t="s">
        <v>99</v>
      </c>
      <c r="DA294" t="s">
        <v>373</v>
      </c>
      <c r="DB294" t="s">
        <v>99</v>
      </c>
      <c r="DC294" t="s">
        <v>99</v>
      </c>
      <c r="DD294" t="s">
        <v>99</v>
      </c>
      <c r="DE294" t="s">
        <v>373</v>
      </c>
      <c r="DF294">
        <v>0</v>
      </c>
      <c r="DG294">
        <v>50</v>
      </c>
      <c r="DH294">
        <v>0</v>
      </c>
      <c r="DI294">
        <v>0</v>
      </c>
      <c r="DJ294">
        <v>46.7</v>
      </c>
      <c r="DK294">
        <v>0</v>
      </c>
      <c r="DL294" s="7" t="str">
        <f t="shared" si="8"/>
        <v>LIMA</v>
      </c>
      <c r="DM294" s="9">
        <f t="shared" si="9"/>
        <v>42688</v>
      </c>
    </row>
    <row r="295" spans="1:117">
      <c r="A295" t="s">
        <v>86</v>
      </c>
      <c r="B295" t="s">
        <v>212</v>
      </c>
      <c r="C295" t="s">
        <v>335</v>
      </c>
      <c r="D295">
        <v>335126</v>
      </c>
      <c r="E295">
        <v>10992</v>
      </c>
      <c r="F295" t="s">
        <v>420</v>
      </c>
      <c r="G295" t="s">
        <v>421</v>
      </c>
      <c r="H295" t="s">
        <v>117</v>
      </c>
      <c r="I295" t="s">
        <v>118</v>
      </c>
      <c r="J295" t="s">
        <v>86</v>
      </c>
      <c r="K295" t="s">
        <v>86</v>
      </c>
      <c r="L295" t="s">
        <v>86</v>
      </c>
      <c r="M295" t="s">
        <v>1786</v>
      </c>
      <c r="N295" t="s">
        <v>1787</v>
      </c>
      <c r="O295" t="s">
        <v>336</v>
      </c>
      <c r="Q295" s="1">
        <v>42688.640230856479</v>
      </c>
      <c r="R295" s="1">
        <v>42688.640230856479</v>
      </c>
      <c r="S295" s="1">
        <v>42696.941591666669</v>
      </c>
      <c r="T295" s="1">
        <v>42697.546843865741</v>
      </c>
      <c r="U295">
        <v>9</v>
      </c>
      <c r="V295" t="s">
        <v>211</v>
      </c>
      <c r="W295">
        <v>2</v>
      </c>
      <c r="X295">
        <v>16</v>
      </c>
      <c r="AB295">
        <v>11152</v>
      </c>
      <c r="AC295" t="s">
        <v>87</v>
      </c>
      <c r="AH295" t="s">
        <v>422</v>
      </c>
      <c r="AI295" t="s">
        <v>86</v>
      </c>
      <c r="AJ295" t="s">
        <v>86</v>
      </c>
      <c r="AK295" t="s">
        <v>86</v>
      </c>
      <c r="AL295" t="s">
        <v>86</v>
      </c>
      <c r="AM295" t="s">
        <v>88</v>
      </c>
      <c r="AN295" t="s">
        <v>86</v>
      </c>
      <c r="AO295" t="s">
        <v>88</v>
      </c>
      <c r="AP295" t="s">
        <v>86</v>
      </c>
      <c r="AQ295" t="s">
        <v>89</v>
      </c>
      <c r="AR295" t="s">
        <v>120</v>
      </c>
      <c r="AS295" t="s">
        <v>91</v>
      </c>
      <c r="AT295" t="s">
        <v>91</v>
      </c>
      <c r="AU295" t="s">
        <v>92</v>
      </c>
      <c r="AV295" t="s">
        <v>119</v>
      </c>
      <c r="AW295" t="s">
        <v>119</v>
      </c>
      <c r="AX295" t="s">
        <v>119</v>
      </c>
      <c r="AY295"/>
      <c r="AZ295" t="s">
        <v>99</v>
      </c>
      <c r="BA295">
        <v>390.65</v>
      </c>
      <c r="BB295">
        <v>114.46</v>
      </c>
      <c r="BC295" s="1">
        <v>42688.591458564813</v>
      </c>
      <c r="BD295" t="s">
        <v>94</v>
      </c>
      <c r="BE295" t="s">
        <v>213</v>
      </c>
      <c r="BF295" s="1">
        <v>42697.546843865741</v>
      </c>
      <c r="BG295">
        <v>6</v>
      </c>
      <c r="BH295">
        <v>453385</v>
      </c>
      <c r="BI295" s="1">
        <v>42688.576402962964</v>
      </c>
      <c r="BJ295" s="1">
        <v>42688.639224837963</v>
      </c>
      <c r="BK295" t="s">
        <v>95</v>
      </c>
      <c r="BL295" t="s">
        <v>96</v>
      </c>
      <c r="BM295" t="s">
        <v>97</v>
      </c>
      <c r="BN295" t="s">
        <v>98</v>
      </c>
      <c r="BO295"/>
      <c r="BP295" t="s">
        <v>91</v>
      </c>
      <c r="BQ295" t="s">
        <v>338</v>
      </c>
      <c r="BR295" s="1">
        <v>42689</v>
      </c>
      <c r="BS295" t="s">
        <v>1788</v>
      </c>
      <c r="BT295" s="1">
        <v>42699</v>
      </c>
      <c r="BU295" t="s">
        <v>339</v>
      </c>
      <c r="BV295" t="s">
        <v>99</v>
      </c>
      <c r="BW295">
        <v>0</v>
      </c>
      <c r="BX295"/>
      <c r="BY295"/>
      <c r="BZ295"/>
      <c r="CA295" t="s">
        <v>100</v>
      </c>
      <c r="CB295" t="s">
        <v>1789</v>
      </c>
      <c r="CC295" t="s">
        <v>101</v>
      </c>
      <c r="CD295"/>
      <c r="CE295"/>
      <c r="CF295" t="s">
        <v>86</v>
      </c>
      <c r="CG295" t="s">
        <v>88</v>
      </c>
      <c r="CH295" t="s">
        <v>99</v>
      </c>
      <c r="CI295">
        <v>24</v>
      </c>
      <c r="CJ295" t="s">
        <v>340</v>
      </c>
      <c r="CK295" t="s">
        <v>392</v>
      </c>
      <c r="CL295" t="s">
        <v>385</v>
      </c>
      <c r="CM295" t="s">
        <v>386</v>
      </c>
      <c r="CN295">
        <v>0.02</v>
      </c>
      <c r="CO295">
        <v>6</v>
      </c>
      <c r="CP295" t="s">
        <v>86</v>
      </c>
      <c r="CQ295" t="s">
        <v>86</v>
      </c>
      <c r="CR295" t="s">
        <v>86</v>
      </c>
      <c r="CT295" t="s">
        <v>99</v>
      </c>
      <c r="CU295" t="s">
        <v>99</v>
      </c>
      <c r="CV295" t="s">
        <v>99</v>
      </c>
      <c r="CW295" t="s">
        <v>99</v>
      </c>
      <c r="CX295" t="s">
        <v>99</v>
      </c>
      <c r="CY295" t="s">
        <v>99</v>
      </c>
      <c r="CZ295" t="s">
        <v>99</v>
      </c>
      <c r="DA295" t="s">
        <v>373</v>
      </c>
      <c r="DB295" t="s">
        <v>99</v>
      </c>
      <c r="DC295" t="s">
        <v>99</v>
      </c>
      <c r="DD295" t="s">
        <v>99</v>
      </c>
      <c r="DE295" t="s">
        <v>373</v>
      </c>
      <c r="DF295">
        <v>0</v>
      </c>
      <c r="DG295">
        <v>24</v>
      </c>
      <c r="DH295">
        <v>0</v>
      </c>
      <c r="DI295">
        <v>0</v>
      </c>
      <c r="DJ295">
        <v>15.15</v>
      </c>
      <c r="DK295">
        <v>0</v>
      </c>
      <c r="DL295" s="7" t="str">
        <f t="shared" si="8"/>
        <v>LIMA</v>
      </c>
      <c r="DM295" s="9">
        <f t="shared" si="9"/>
        <v>42688</v>
      </c>
    </row>
    <row r="296" spans="1:117">
      <c r="A296" t="s">
        <v>86</v>
      </c>
      <c r="B296" t="s">
        <v>212</v>
      </c>
      <c r="C296" t="s">
        <v>335</v>
      </c>
      <c r="D296">
        <v>335127</v>
      </c>
      <c r="E296">
        <v>30736</v>
      </c>
      <c r="F296" t="s">
        <v>1040</v>
      </c>
      <c r="G296" t="s">
        <v>1041</v>
      </c>
      <c r="H296" t="s">
        <v>117</v>
      </c>
      <c r="I296" t="s">
        <v>118</v>
      </c>
      <c r="J296" t="s">
        <v>86</v>
      </c>
      <c r="K296" t="s">
        <v>86</v>
      </c>
      <c r="L296" t="s">
        <v>86</v>
      </c>
      <c r="M296" t="s">
        <v>1790</v>
      </c>
      <c r="N296" t="s">
        <v>1791</v>
      </c>
      <c r="O296" t="s">
        <v>336</v>
      </c>
      <c r="Q296" s="1">
        <v>42688.646561111113</v>
      </c>
      <c r="R296" s="1">
        <v>42688.646561111113</v>
      </c>
      <c r="S296" s="1">
        <v>42689.310611493056</v>
      </c>
      <c r="T296" s="1">
        <v>42689.538846597221</v>
      </c>
      <c r="U296">
        <v>1</v>
      </c>
      <c r="V296" t="s">
        <v>210</v>
      </c>
      <c r="W296">
        <v>2</v>
      </c>
      <c r="X296">
        <v>12.05</v>
      </c>
      <c r="AB296">
        <v>5393</v>
      </c>
      <c r="AC296" t="s">
        <v>105</v>
      </c>
      <c r="AD296">
        <v>31635</v>
      </c>
      <c r="AE296" t="s">
        <v>1661</v>
      </c>
      <c r="AH296" t="s">
        <v>1042</v>
      </c>
      <c r="AI296" t="s">
        <v>88</v>
      </c>
      <c r="AJ296" t="s">
        <v>88</v>
      </c>
      <c r="AK296" t="s">
        <v>86</v>
      </c>
      <c r="AL296" t="s">
        <v>88</v>
      </c>
      <c r="AM296" t="s">
        <v>88</v>
      </c>
      <c r="AN296" t="s">
        <v>88</v>
      </c>
      <c r="AO296" t="s">
        <v>88</v>
      </c>
      <c r="AP296" t="s">
        <v>86</v>
      </c>
      <c r="AQ296" t="s">
        <v>89</v>
      </c>
      <c r="AR296" t="s">
        <v>197</v>
      </c>
      <c r="AS296" t="s">
        <v>91</v>
      </c>
      <c r="AT296" t="s">
        <v>91</v>
      </c>
      <c r="AU296" t="s">
        <v>92</v>
      </c>
      <c r="AV296" t="s">
        <v>260</v>
      </c>
      <c r="AW296" t="s">
        <v>260</v>
      </c>
      <c r="AX296" t="s">
        <v>260</v>
      </c>
      <c r="AY296"/>
      <c r="AZ296" t="s">
        <v>99</v>
      </c>
      <c r="BA296">
        <v>912.09</v>
      </c>
      <c r="BB296">
        <v>267.24</v>
      </c>
      <c r="BC296" s="1">
        <v>42683.557406435182</v>
      </c>
      <c r="BD296" t="s">
        <v>94</v>
      </c>
      <c r="BE296" t="s">
        <v>213</v>
      </c>
      <c r="BF296" s="1">
        <v>42689.538846597221</v>
      </c>
      <c r="BG296">
        <v>2</v>
      </c>
      <c r="BH296">
        <v>453386</v>
      </c>
      <c r="BI296" s="1">
        <v>42683.55563166667</v>
      </c>
      <c r="BJ296" s="1">
        <v>42688.646167395833</v>
      </c>
      <c r="BK296" t="s">
        <v>106</v>
      </c>
      <c r="BL296" t="s">
        <v>107</v>
      </c>
      <c r="BM296" t="s">
        <v>97</v>
      </c>
      <c r="BN296" t="s">
        <v>98</v>
      </c>
      <c r="BO296"/>
      <c r="BP296" t="s">
        <v>91</v>
      </c>
      <c r="BQ296" t="s">
        <v>338</v>
      </c>
      <c r="BR296" s="1">
        <v>42688.646323796296</v>
      </c>
      <c r="BS296" t="s">
        <v>1792</v>
      </c>
      <c r="BT296" s="1">
        <v>42682</v>
      </c>
      <c r="BU296" t="s">
        <v>339</v>
      </c>
      <c r="BV296" t="s">
        <v>99</v>
      </c>
      <c r="BW296">
        <v>0</v>
      </c>
      <c r="BX296"/>
      <c r="BY296"/>
      <c r="BZ296"/>
      <c r="CA296" t="s">
        <v>100</v>
      </c>
      <c r="CB296" t="s">
        <v>1793</v>
      </c>
      <c r="CC296" t="s">
        <v>101</v>
      </c>
      <c r="CD296"/>
      <c r="CE296"/>
      <c r="CF296" t="s">
        <v>86</v>
      </c>
      <c r="CG296" t="s">
        <v>88</v>
      </c>
      <c r="CH296" t="s">
        <v>99</v>
      </c>
      <c r="CI296">
        <v>8</v>
      </c>
      <c r="CJ296" t="s">
        <v>340</v>
      </c>
      <c r="CK296" t="s">
        <v>392</v>
      </c>
      <c r="CL296" t="s">
        <v>306</v>
      </c>
      <c r="CM296" t="s">
        <v>337</v>
      </c>
      <c r="CN296">
        <v>0.01</v>
      </c>
      <c r="CO296">
        <v>8</v>
      </c>
      <c r="CP296" t="s">
        <v>86</v>
      </c>
      <c r="CQ296" t="s">
        <v>86</v>
      </c>
      <c r="CR296" t="s">
        <v>86</v>
      </c>
      <c r="CT296" t="s">
        <v>99</v>
      </c>
      <c r="CU296" t="s">
        <v>99</v>
      </c>
      <c r="CV296" t="s">
        <v>99</v>
      </c>
      <c r="CW296" t="s">
        <v>99</v>
      </c>
      <c r="CX296" t="s">
        <v>99</v>
      </c>
      <c r="CY296" t="s">
        <v>99</v>
      </c>
      <c r="CZ296" t="s">
        <v>99</v>
      </c>
      <c r="DA296" t="s">
        <v>373</v>
      </c>
      <c r="DB296" t="s">
        <v>99</v>
      </c>
      <c r="DC296" t="s">
        <v>99</v>
      </c>
      <c r="DD296" t="s">
        <v>99</v>
      </c>
      <c r="DE296" t="s">
        <v>373</v>
      </c>
      <c r="DF296">
        <v>2</v>
      </c>
      <c r="DG296">
        <v>5</v>
      </c>
      <c r="DH296">
        <v>1</v>
      </c>
      <c r="DI296">
        <v>0</v>
      </c>
      <c r="DJ296">
        <v>3.16</v>
      </c>
      <c r="DK296">
        <v>0</v>
      </c>
      <c r="DL296" s="7" t="str">
        <f t="shared" si="8"/>
        <v>PROV</v>
      </c>
      <c r="DM296" s="9">
        <f t="shared" si="9"/>
        <v>42688</v>
      </c>
    </row>
    <row r="297" spans="1:117">
      <c r="A297" t="s">
        <v>86</v>
      </c>
      <c r="B297" t="s">
        <v>212</v>
      </c>
      <c r="C297" t="s">
        <v>335</v>
      </c>
      <c r="D297">
        <v>335128</v>
      </c>
      <c r="E297">
        <v>20470</v>
      </c>
      <c r="F297" t="s">
        <v>482</v>
      </c>
      <c r="G297" t="s">
        <v>483</v>
      </c>
      <c r="H297" t="s">
        <v>117</v>
      </c>
      <c r="I297" t="s">
        <v>118</v>
      </c>
      <c r="J297" t="s">
        <v>86</v>
      </c>
      <c r="K297" t="s">
        <v>86</v>
      </c>
      <c r="L297" t="s">
        <v>86</v>
      </c>
      <c r="M297" t="s">
        <v>1794</v>
      </c>
      <c r="N297" t="s">
        <v>1795</v>
      </c>
      <c r="O297" t="s">
        <v>336</v>
      </c>
      <c r="Q297" s="1">
        <v>42688.764536226852</v>
      </c>
      <c r="R297" s="1">
        <v>42688.764536226852</v>
      </c>
      <c r="S297" s="1">
        <v>42689.462733981483</v>
      </c>
      <c r="T297" s="1">
        <v>42689.598611111112</v>
      </c>
      <c r="U297">
        <v>1</v>
      </c>
      <c r="V297" t="s">
        <v>211</v>
      </c>
      <c r="W297">
        <v>4</v>
      </c>
      <c r="X297">
        <v>13</v>
      </c>
      <c r="AB297">
        <v>13125</v>
      </c>
      <c r="AC297" t="s">
        <v>292</v>
      </c>
      <c r="AD297">
        <v>13125</v>
      </c>
      <c r="AE297" t="s">
        <v>292</v>
      </c>
      <c r="AH297" t="s">
        <v>484</v>
      </c>
      <c r="AI297" t="s">
        <v>86</v>
      </c>
      <c r="AJ297" t="s">
        <v>86</v>
      </c>
      <c r="AK297" t="s">
        <v>86</v>
      </c>
      <c r="AL297" t="s">
        <v>86</v>
      </c>
      <c r="AM297" t="s">
        <v>86</v>
      </c>
      <c r="AN297" t="s">
        <v>86</v>
      </c>
      <c r="AO297" t="s">
        <v>86</v>
      </c>
      <c r="AP297" t="s">
        <v>86</v>
      </c>
      <c r="AQ297" t="s">
        <v>89</v>
      </c>
      <c r="AR297" t="s">
        <v>90</v>
      </c>
      <c r="AS297" t="s">
        <v>91</v>
      </c>
      <c r="AT297" t="s">
        <v>120</v>
      </c>
      <c r="AU297" t="s">
        <v>92</v>
      </c>
      <c r="AV297" t="s">
        <v>93</v>
      </c>
      <c r="AW297" t="s">
        <v>93</v>
      </c>
      <c r="AX297" t="s">
        <v>208</v>
      </c>
      <c r="AY297"/>
      <c r="AZ297"/>
      <c r="BA297">
        <v>2018.52</v>
      </c>
      <c r="BB297">
        <v>591.41999999999996</v>
      </c>
      <c r="BC297" s="1">
        <v>42683.761807986113</v>
      </c>
      <c r="BD297" t="s">
        <v>94</v>
      </c>
      <c r="BE297" t="s">
        <v>332</v>
      </c>
      <c r="BF297" s="1">
        <v>42689.598611111112</v>
      </c>
      <c r="BG297">
        <v>2</v>
      </c>
      <c r="BH297">
        <v>453405</v>
      </c>
      <c r="BI297" s="1">
        <v>42683.719253009258</v>
      </c>
      <c r="BJ297" s="1">
        <v>42688.764157789352</v>
      </c>
      <c r="BK297" t="s">
        <v>99</v>
      </c>
      <c r="BL297" t="s">
        <v>99</v>
      </c>
      <c r="BM297" t="s">
        <v>99</v>
      </c>
      <c r="BN297" t="s">
        <v>99</v>
      </c>
      <c r="BO297"/>
      <c r="BP297" t="s">
        <v>91</v>
      </c>
      <c r="BQ297" t="s">
        <v>338</v>
      </c>
      <c r="BR297" s="1">
        <v>42688.764285254627</v>
      </c>
      <c r="BS297" t="s">
        <v>1796</v>
      </c>
      <c r="BT297" s="1">
        <v>42681</v>
      </c>
      <c r="BU297" t="s">
        <v>339</v>
      </c>
      <c r="BV297" t="s">
        <v>99</v>
      </c>
      <c r="BW297">
        <v>0</v>
      </c>
      <c r="BX297"/>
      <c r="BY297"/>
      <c r="BZ297"/>
      <c r="CA297" t="s">
        <v>100</v>
      </c>
      <c r="CB297" t="s">
        <v>1797</v>
      </c>
      <c r="CC297" t="s">
        <v>101</v>
      </c>
      <c r="CD297"/>
      <c r="CE297"/>
      <c r="CF297" t="s">
        <v>86</v>
      </c>
      <c r="CG297" t="s">
        <v>88</v>
      </c>
      <c r="CH297" t="s">
        <v>99</v>
      </c>
      <c r="CI297">
        <v>20</v>
      </c>
      <c r="CJ297" t="s">
        <v>340</v>
      </c>
      <c r="CK297" t="s">
        <v>392</v>
      </c>
      <c r="CL297" t="s">
        <v>184</v>
      </c>
      <c r="CM297" t="s">
        <v>214</v>
      </c>
      <c r="CN297">
        <v>0.01</v>
      </c>
      <c r="CO297">
        <v>3</v>
      </c>
      <c r="CP297" t="s">
        <v>86</v>
      </c>
      <c r="CQ297" t="s">
        <v>86</v>
      </c>
      <c r="CR297" t="s">
        <v>86</v>
      </c>
      <c r="CT297" t="s">
        <v>99</v>
      </c>
      <c r="CU297" t="s">
        <v>99</v>
      </c>
      <c r="CV297" t="s">
        <v>99</v>
      </c>
      <c r="CW297" t="s">
        <v>99</v>
      </c>
      <c r="CX297" t="s">
        <v>99</v>
      </c>
      <c r="CY297" t="s">
        <v>99</v>
      </c>
      <c r="CZ297" t="s">
        <v>99</v>
      </c>
      <c r="DA297" t="s">
        <v>373</v>
      </c>
      <c r="DB297" t="s">
        <v>99</v>
      </c>
      <c r="DC297" t="s">
        <v>99</v>
      </c>
      <c r="DD297" t="s">
        <v>99</v>
      </c>
      <c r="DE297" t="s">
        <v>373</v>
      </c>
      <c r="DF297">
        <v>20</v>
      </c>
      <c r="DG297">
        <v>0</v>
      </c>
      <c r="DH297">
        <v>0</v>
      </c>
      <c r="DI297">
        <v>0</v>
      </c>
      <c r="DJ297">
        <v>0</v>
      </c>
      <c r="DK297">
        <v>0</v>
      </c>
      <c r="DL297" s="7" t="str">
        <f t="shared" si="8"/>
        <v>LIMA</v>
      </c>
      <c r="DM297" s="9">
        <f t="shared" si="9"/>
        <v>42688</v>
      </c>
    </row>
    <row r="298" spans="1:117">
      <c r="A298" t="s">
        <v>86</v>
      </c>
      <c r="B298" t="s">
        <v>212</v>
      </c>
      <c r="C298" t="s">
        <v>103</v>
      </c>
      <c r="D298">
        <v>125892</v>
      </c>
      <c r="E298">
        <v>26722</v>
      </c>
      <c r="F298" t="s">
        <v>1415</v>
      </c>
      <c r="G298" t="s">
        <v>1416</v>
      </c>
      <c r="H298" t="s">
        <v>117</v>
      </c>
      <c r="I298" t="s">
        <v>118</v>
      </c>
      <c r="J298" t="s">
        <v>86</v>
      </c>
      <c r="K298" t="s">
        <v>86</v>
      </c>
      <c r="L298" t="s">
        <v>86</v>
      </c>
      <c r="M298" t="s">
        <v>1798</v>
      </c>
      <c r="N298" t="s">
        <v>1799</v>
      </c>
      <c r="O298" t="s">
        <v>104</v>
      </c>
      <c r="P298" t="s">
        <v>99</v>
      </c>
      <c r="Q298" s="1">
        <v>42688.33298136574</v>
      </c>
      <c r="R298" s="1">
        <v>42688.33298136574</v>
      </c>
      <c r="S298" s="1">
        <v>42688.550642546295</v>
      </c>
      <c r="T298" s="1">
        <v>42688.552083333336</v>
      </c>
      <c r="U298">
        <v>0</v>
      </c>
      <c r="V298" t="s">
        <v>210</v>
      </c>
      <c r="W298">
        <v>2</v>
      </c>
      <c r="X298">
        <v>14.2</v>
      </c>
      <c r="AB298">
        <v>18835</v>
      </c>
      <c r="AC298" t="s">
        <v>130</v>
      </c>
      <c r="AD298">
        <v>10172</v>
      </c>
      <c r="AE298" t="s">
        <v>1024</v>
      </c>
      <c r="AH298" t="s">
        <v>1417</v>
      </c>
      <c r="AI298" t="s">
        <v>88</v>
      </c>
      <c r="AJ298" t="s">
        <v>88</v>
      </c>
      <c r="AK298" t="s">
        <v>86</v>
      </c>
      <c r="AL298" t="s">
        <v>88</v>
      </c>
      <c r="AM298" t="s">
        <v>86</v>
      </c>
      <c r="AN298" t="s">
        <v>86</v>
      </c>
      <c r="AO298" t="s">
        <v>88</v>
      </c>
      <c r="AP298" t="s">
        <v>86</v>
      </c>
      <c r="AQ298" t="s">
        <v>89</v>
      </c>
      <c r="AR298" t="s">
        <v>90</v>
      </c>
      <c r="AS298" t="s">
        <v>122</v>
      </c>
      <c r="AT298" t="s">
        <v>126</v>
      </c>
      <c r="AU298" t="s">
        <v>92</v>
      </c>
      <c r="AV298" t="s">
        <v>93</v>
      </c>
      <c r="AW298" t="s">
        <v>288</v>
      </c>
      <c r="AX298" t="s">
        <v>1026</v>
      </c>
      <c r="AY298"/>
      <c r="AZ298"/>
      <c r="BA298">
        <v>552.55999999999995</v>
      </c>
      <c r="BB298">
        <v>161.9</v>
      </c>
      <c r="BC298" s="1">
        <v>42688.324900231484</v>
      </c>
      <c r="BD298" t="s">
        <v>94</v>
      </c>
      <c r="BE298" t="s">
        <v>332</v>
      </c>
      <c r="BF298" s="1">
        <v>42688.552083333336</v>
      </c>
      <c r="BG298">
        <v>1</v>
      </c>
      <c r="BH298">
        <v>453348</v>
      </c>
      <c r="BI298" s="1">
        <v>42686.442783796294</v>
      </c>
      <c r="BJ298" s="1">
        <v>42688.330480358796</v>
      </c>
      <c r="BK298" t="s">
        <v>131</v>
      </c>
      <c r="BL298" t="s">
        <v>132</v>
      </c>
      <c r="BM298" t="s">
        <v>133</v>
      </c>
      <c r="BN298" t="s">
        <v>134</v>
      </c>
      <c r="BO298"/>
      <c r="BP298" t="s">
        <v>91</v>
      </c>
      <c r="BQ298" t="s">
        <v>108</v>
      </c>
      <c r="BR298" s="1">
        <v>42688.332939768516</v>
      </c>
      <c r="BS298"/>
      <c r="BT298" s="1">
        <v>42686.442783796294</v>
      </c>
      <c r="BU298" t="s">
        <v>209</v>
      </c>
      <c r="BV298" t="s">
        <v>99</v>
      </c>
      <c r="BW298">
        <v>0</v>
      </c>
      <c r="BX298"/>
      <c r="BY298"/>
      <c r="BZ298"/>
      <c r="CA298" t="s">
        <v>100</v>
      </c>
      <c r="CB298" t="s">
        <v>1800</v>
      </c>
      <c r="CC298" t="s">
        <v>101</v>
      </c>
      <c r="CD298"/>
      <c r="CE298"/>
      <c r="CF298" t="s">
        <v>86</v>
      </c>
      <c r="CG298" t="s">
        <v>88</v>
      </c>
      <c r="CH298" t="s">
        <v>99</v>
      </c>
      <c r="CI298">
        <v>25</v>
      </c>
      <c r="CJ298" t="s">
        <v>206</v>
      </c>
      <c r="CK298" t="s">
        <v>207</v>
      </c>
      <c r="CL298" t="s">
        <v>385</v>
      </c>
      <c r="CM298" t="s">
        <v>386</v>
      </c>
      <c r="CN298">
        <v>0.02</v>
      </c>
      <c r="CO298">
        <v>7</v>
      </c>
      <c r="CP298" t="s">
        <v>86</v>
      </c>
      <c r="CQ298" t="s">
        <v>86</v>
      </c>
      <c r="CR298" t="s">
        <v>86</v>
      </c>
      <c r="CU298" t="s">
        <v>99</v>
      </c>
      <c r="CV298" t="s">
        <v>99</v>
      </c>
      <c r="CW298" t="s">
        <v>99</v>
      </c>
      <c r="CX298" t="s">
        <v>99</v>
      </c>
      <c r="CY298" t="s">
        <v>99</v>
      </c>
      <c r="CZ298" t="s">
        <v>99</v>
      </c>
      <c r="DA298" t="s">
        <v>373</v>
      </c>
      <c r="DB298" t="s">
        <v>99</v>
      </c>
      <c r="DC298" t="s">
        <v>99</v>
      </c>
      <c r="DE298" t="s">
        <v>373</v>
      </c>
      <c r="DF298">
        <v>6</v>
      </c>
      <c r="DG298">
        <v>19</v>
      </c>
      <c r="DH298">
        <v>0</v>
      </c>
      <c r="DI298">
        <v>4.26</v>
      </c>
      <c r="DJ298">
        <v>9.2100000000000009</v>
      </c>
      <c r="DK298">
        <v>0</v>
      </c>
      <c r="DL298" s="7" t="str">
        <f t="shared" si="8"/>
        <v>LIMA</v>
      </c>
      <c r="DM298" s="9">
        <f t="shared" si="9"/>
        <v>42688</v>
      </c>
    </row>
    <row r="299" spans="1:117">
      <c r="A299" t="s">
        <v>86</v>
      </c>
      <c r="B299" t="s">
        <v>212</v>
      </c>
      <c r="C299" t="s">
        <v>103</v>
      </c>
      <c r="D299">
        <v>125893</v>
      </c>
      <c r="E299">
        <v>12702</v>
      </c>
      <c r="F299" t="s">
        <v>1061</v>
      </c>
      <c r="G299" t="s">
        <v>1062</v>
      </c>
      <c r="H299" t="s">
        <v>117</v>
      </c>
      <c r="I299" t="s">
        <v>118</v>
      </c>
      <c r="J299" t="s">
        <v>86</v>
      </c>
      <c r="K299" t="s">
        <v>86</v>
      </c>
      <c r="L299" t="s">
        <v>86</v>
      </c>
      <c r="M299" t="s">
        <v>1801</v>
      </c>
      <c r="N299" t="s">
        <v>1802</v>
      </c>
      <c r="O299" t="s">
        <v>104</v>
      </c>
      <c r="P299" t="s">
        <v>99</v>
      </c>
      <c r="Q299" s="1">
        <v>42688.333423645832</v>
      </c>
      <c r="R299" s="1">
        <v>42688.333423645832</v>
      </c>
      <c r="S299" s="1">
        <v>42688.550820370372</v>
      </c>
      <c r="T299" s="1">
        <v>42688.553472222222</v>
      </c>
      <c r="U299">
        <v>0</v>
      </c>
      <c r="V299" t="s">
        <v>210</v>
      </c>
      <c r="W299">
        <v>5</v>
      </c>
      <c r="X299">
        <v>62</v>
      </c>
      <c r="AB299">
        <v>18835</v>
      </c>
      <c r="AC299" t="s">
        <v>130</v>
      </c>
      <c r="AD299">
        <v>31000</v>
      </c>
      <c r="AE299" t="s">
        <v>1063</v>
      </c>
      <c r="AH299" t="s">
        <v>1064</v>
      </c>
      <c r="AI299" t="s">
        <v>88</v>
      </c>
      <c r="AJ299" t="s">
        <v>86</v>
      </c>
      <c r="AK299" t="s">
        <v>86</v>
      </c>
      <c r="AL299" t="s">
        <v>86</v>
      </c>
      <c r="AM299" t="s">
        <v>86</v>
      </c>
      <c r="AN299" t="s">
        <v>86</v>
      </c>
      <c r="AO299" t="s">
        <v>86</v>
      </c>
      <c r="AP299" t="s">
        <v>86</v>
      </c>
      <c r="AQ299" t="s">
        <v>89</v>
      </c>
      <c r="AR299" t="s">
        <v>223</v>
      </c>
      <c r="AS299" t="s">
        <v>121</v>
      </c>
      <c r="AT299" t="s">
        <v>91</v>
      </c>
      <c r="AU299" t="s">
        <v>92</v>
      </c>
      <c r="AV299" t="s">
        <v>710</v>
      </c>
      <c r="AW299" t="s">
        <v>711</v>
      </c>
      <c r="AX299" t="s">
        <v>712</v>
      </c>
      <c r="AY299"/>
      <c r="AZ299"/>
      <c r="BA299">
        <v>1992.41</v>
      </c>
      <c r="BB299">
        <v>583.77</v>
      </c>
      <c r="BC299" s="1">
        <v>42688.321515543983</v>
      </c>
      <c r="BD299" t="s">
        <v>94</v>
      </c>
      <c r="BE299" t="s">
        <v>306</v>
      </c>
      <c r="BF299" s="1">
        <v>42688.553472222222</v>
      </c>
      <c r="BG299">
        <v>3</v>
      </c>
      <c r="BH299">
        <v>453349</v>
      </c>
      <c r="BI299" s="1">
        <v>42686.488635995367</v>
      </c>
      <c r="BJ299" s="1">
        <v>42688.330593935185</v>
      </c>
      <c r="BK299" t="s">
        <v>131</v>
      </c>
      <c r="BL299" t="s">
        <v>132</v>
      </c>
      <c r="BM299" t="s">
        <v>133</v>
      </c>
      <c r="BN299" t="s">
        <v>134</v>
      </c>
      <c r="BO299"/>
      <c r="BP299" t="s">
        <v>91</v>
      </c>
      <c r="BQ299" t="s">
        <v>108</v>
      </c>
      <c r="BR299" s="1">
        <v>42688.333263726854</v>
      </c>
      <c r="BS299"/>
      <c r="BT299" s="1">
        <v>42686.488635995367</v>
      </c>
      <c r="BU299" t="s">
        <v>109</v>
      </c>
      <c r="BV299" t="s">
        <v>99</v>
      </c>
      <c r="BW299">
        <v>0</v>
      </c>
      <c r="BX299"/>
      <c r="BY299"/>
      <c r="BZ299"/>
      <c r="CA299" t="s">
        <v>100</v>
      </c>
      <c r="CB299" t="s">
        <v>1803</v>
      </c>
      <c r="CC299" t="s">
        <v>101</v>
      </c>
      <c r="CD299"/>
      <c r="CE299"/>
      <c r="CF299" t="s">
        <v>86</v>
      </c>
      <c r="CG299" t="s">
        <v>86</v>
      </c>
      <c r="CH299" t="s">
        <v>99</v>
      </c>
      <c r="CI299">
        <v>186</v>
      </c>
      <c r="CJ299" t="s">
        <v>224</v>
      </c>
      <c r="CK299" t="s">
        <v>225</v>
      </c>
      <c r="CL299" t="s">
        <v>398</v>
      </c>
      <c r="CM299" t="s">
        <v>399</v>
      </c>
      <c r="CN299">
        <v>0.01</v>
      </c>
      <c r="CO299">
        <v>10</v>
      </c>
      <c r="CP299" t="s">
        <v>86</v>
      </c>
      <c r="CQ299" t="s">
        <v>86</v>
      </c>
      <c r="CR299" t="s">
        <v>86</v>
      </c>
      <c r="CU299" t="s">
        <v>99</v>
      </c>
      <c r="CV299" t="s">
        <v>99</v>
      </c>
      <c r="CW299" t="s">
        <v>99</v>
      </c>
      <c r="CX299" t="s">
        <v>99</v>
      </c>
      <c r="CY299" t="s">
        <v>99</v>
      </c>
      <c r="CZ299" t="s">
        <v>99</v>
      </c>
      <c r="DA299" t="s">
        <v>373</v>
      </c>
      <c r="DB299" t="s">
        <v>99</v>
      </c>
      <c r="DC299" t="s">
        <v>99</v>
      </c>
      <c r="DE299" t="s">
        <v>373</v>
      </c>
      <c r="DF299">
        <v>6</v>
      </c>
      <c r="DG299">
        <v>180</v>
      </c>
      <c r="DH299">
        <v>0</v>
      </c>
      <c r="DI299">
        <v>5.18</v>
      </c>
      <c r="DJ299">
        <v>55.92</v>
      </c>
      <c r="DK299">
        <v>0</v>
      </c>
      <c r="DL299" s="7" t="str">
        <f t="shared" si="8"/>
        <v>PROV</v>
      </c>
      <c r="DM299" s="9">
        <f t="shared" si="9"/>
        <v>42688</v>
      </c>
    </row>
    <row r="300" spans="1:117">
      <c r="A300" t="s">
        <v>86</v>
      </c>
      <c r="B300" t="s">
        <v>212</v>
      </c>
      <c r="C300" t="s">
        <v>103</v>
      </c>
      <c r="D300">
        <v>125894</v>
      </c>
      <c r="E300">
        <v>30097</v>
      </c>
      <c r="F300" t="s">
        <v>1804</v>
      </c>
      <c r="G300" t="s">
        <v>1805</v>
      </c>
      <c r="H300" t="s">
        <v>117</v>
      </c>
      <c r="I300" t="s">
        <v>118</v>
      </c>
      <c r="J300" t="s">
        <v>86</v>
      </c>
      <c r="K300" t="s">
        <v>86</v>
      </c>
      <c r="L300" t="s">
        <v>86</v>
      </c>
      <c r="M300" t="s">
        <v>1806</v>
      </c>
      <c r="N300" t="s">
        <v>1807</v>
      </c>
      <c r="O300" t="s">
        <v>104</v>
      </c>
      <c r="P300" t="s">
        <v>99</v>
      </c>
      <c r="Q300" s="1">
        <v>42688.333715428242</v>
      </c>
      <c r="R300" s="1">
        <v>42688.333715428242</v>
      </c>
      <c r="S300" s="1">
        <v>42688.401448726851</v>
      </c>
      <c r="T300" s="1">
        <v>42688.408333333333</v>
      </c>
      <c r="U300">
        <v>0</v>
      </c>
      <c r="V300" t="s">
        <v>211</v>
      </c>
      <c r="W300">
        <v>23</v>
      </c>
      <c r="X300">
        <v>93.6</v>
      </c>
      <c r="AB300">
        <v>16990</v>
      </c>
      <c r="AC300" t="s">
        <v>110</v>
      </c>
      <c r="AD300">
        <v>0</v>
      </c>
      <c r="AH300" t="s">
        <v>1808</v>
      </c>
      <c r="AI300" t="s">
        <v>86</v>
      </c>
      <c r="AJ300" t="s">
        <v>88</v>
      </c>
      <c r="AK300" t="s">
        <v>86</v>
      </c>
      <c r="AL300" t="s">
        <v>88</v>
      </c>
      <c r="AM300" t="s">
        <v>86</v>
      </c>
      <c r="AN300" t="s">
        <v>86</v>
      </c>
      <c r="AO300" t="s">
        <v>88</v>
      </c>
      <c r="AP300" t="s">
        <v>86</v>
      </c>
      <c r="AQ300" t="s">
        <v>89</v>
      </c>
      <c r="AR300" t="s">
        <v>90</v>
      </c>
      <c r="AS300" t="s">
        <v>246</v>
      </c>
      <c r="AT300" t="s">
        <v>217</v>
      </c>
      <c r="AU300" t="s">
        <v>92</v>
      </c>
      <c r="AV300" t="s">
        <v>93</v>
      </c>
      <c r="AW300" t="s">
        <v>705</v>
      </c>
      <c r="AX300" t="s">
        <v>706</v>
      </c>
      <c r="AY300"/>
      <c r="AZ300"/>
      <c r="BA300">
        <v>3444.06</v>
      </c>
      <c r="BB300">
        <v>1009.1</v>
      </c>
      <c r="BC300" s="1">
        <v>42688.323615312504</v>
      </c>
      <c r="BD300" t="s">
        <v>94</v>
      </c>
      <c r="BE300" t="s">
        <v>332</v>
      </c>
      <c r="BF300" s="1">
        <v>42688.408333333333</v>
      </c>
      <c r="BG300">
        <v>1</v>
      </c>
      <c r="BH300">
        <v>453350</v>
      </c>
      <c r="BI300" s="1">
        <v>42686.437736111111</v>
      </c>
      <c r="BJ300" s="1">
        <v>42688.330751851849</v>
      </c>
      <c r="BK300" t="s">
        <v>111</v>
      </c>
      <c r="BL300" t="s">
        <v>112</v>
      </c>
      <c r="BM300" t="s">
        <v>97</v>
      </c>
      <c r="BN300" t="s">
        <v>98</v>
      </c>
      <c r="BO300"/>
      <c r="BP300" t="s">
        <v>91</v>
      </c>
      <c r="BQ300" t="s">
        <v>108</v>
      </c>
      <c r="BR300" s="1">
        <v>42688.333661145836</v>
      </c>
      <c r="BS300"/>
      <c r="BT300" s="1">
        <v>42686.437736111111</v>
      </c>
      <c r="BU300" t="s">
        <v>138</v>
      </c>
      <c r="BV300" t="s">
        <v>99</v>
      </c>
      <c r="BW300">
        <v>0</v>
      </c>
      <c r="BX300"/>
      <c r="BY300"/>
      <c r="BZ300"/>
      <c r="CA300" t="s">
        <v>100</v>
      </c>
      <c r="CB300" t="s">
        <v>1809</v>
      </c>
      <c r="CC300" t="s">
        <v>101</v>
      </c>
      <c r="CD300"/>
      <c r="CE300"/>
      <c r="CF300" t="s">
        <v>86</v>
      </c>
      <c r="CG300" t="s">
        <v>86</v>
      </c>
      <c r="CH300" t="s">
        <v>99</v>
      </c>
      <c r="CI300">
        <v>313</v>
      </c>
      <c r="CJ300" t="s">
        <v>390</v>
      </c>
      <c r="CK300" t="s">
        <v>391</v>
      </c>
      <c r="CL300" t="s">
        <v>388</v>
      </c>
      <c r="CM300" t="s">
        <v>389</v>
      </c>
      <c r="CN300">
        <v>0.01</v>
      </c>
      <c r="CO300">
        <v>17</v>
      </c>
      <c r="CP300" t="s">
        <v>86</v>
      </c>
      <c r="CQ300" t="s">
        <v>86</v>
      </c>
      <c r="CR300" t="s">
        <v>86</v>
      </c>
      <c r="CU300" t="s">
        <v>99</v>
      </c>
      <c r="CV300" t="s">
        <v>99</v>
      </c>
      <c r="CW300" t="s">
        <v>99</v>
      </c>
      <c r="CX300" t="s">
        <v>99</v>
      </c>
      <c r="CY300" t="s">
        <v>99</v>
      </c>
      <c r="CZ300" t="s">
        <v>99</v>
      </c>
      <c r="DA300" t="s">
        <v>373</v>
      </c>
      <c r="DB300" t="s">
        <v>99</v>
      </c>
      <c r="DC300" t="s">
        <v>99</v>
      </c>
      <c r="DE300" t="s">
        <v>373</v>
      </c>
      <c r="DF300">
        <v>61</v>
      </c>
      <c r="DG300">
        <v>252</v>
      </c>
      <c r="DH300">
        <v>0</v>
      </c>
      <c r="DI300">
        <v>15.23</v>
      </c>
      <c r="DJ300">
        <v>74.88</v>
      </c>
      <c r="DK300">
        <v>0</v>
      </c>
      <c r="DL300" s="7" t="str">
        <f t="shared" si="8"/>
        <v>LIMA</v>
      </c>
      <c r="DM300" s="9">
        <f t="shared" si="9"/>
        <v>42688</v>
      </c>
    </row>
    <row r="301" spans="1:117">
      <c r="A301" t="s">
        <v>86</v>
      </c>
      <c r="B301" t="s">
        <v>212</v>
      </c>
      <c r="C301" t="s">
        <v>103</v>
      </c>
      <c r="D301">
        <v>125895</v>
      </c>
      <c r="E301">
        <v>26726</v>
      </c>
      <c r="F301" t="s">
        <v>1292</v>
      </c>
      <c r="G301" t="s">
        <v>1293</v>
      </c>
      <c r="H301" t="s">
        <v>117</v>
      </c>
      <c r="I301" t="s">
        <v>118</v>
      </c>
      <c r="J301" t="s">
        <v>86</v>
      </c>
      <c r="K301" t="s">
        <v>86</v>
      </c>
      <c r="L301" t="s">
        <v>86</v>
      </c>
      <c r="M301" t="s">
        <v>1294</v>
      </c>
      <c r="N301" t="s">
        <v>1810</v>
      </c>
      <c r="O301" t="s">
        <v>104</v>
      </c>
      <c r="P301" t="s">
        <v>99</v>
      </c>
      <c r="Q301" s="1">
        <v>42688.332540509262</v>
      </c>
      <c r="R301" s="1">
        <v>42685.781697106482</v>
      </c>
      <c r="S301" s="1">
        <v>42688.347588194447</v>
      </c>
      <c r="T301" s="1">
        <v>42688.347916666666</v>
      </c>
      <c r="U301">
        <v>0</v>
      </c>
      <c r="V301" t="s">
        <v>210</v>
      </c>
      <c r="W301">
        <v>1</v>
      </c>
      <c r="X301">
        <v>27</v>
      </c>
      <c r="AB301">
        <v>18835</v>
      </c>
      <c r="AC301" t="s">
        <v>130</v>
      </c>
      <c r="AD301">
        <v>21636</v>
      </c>
      <c r="AE301" t="s">
        <v>1295</v>
      </c>
      <c r="AH301" t="s">
        <v>1296</v>
      </c>
      <c r="AI301" t="s">
        <v>88</v>
      </c>
      <c r="AJ301" t="s">
        <v>88</v>
      </c>
      <c r="AK301" t="s">
        <v>86</v>
      </c>
      <c r="AL301" t="s">
        <v>88</v>
      </c>
      <c r="AM301" t="s">
        <v>88</v>
      </c>
      <c r="AN301" t="s">
        <v>88</v>
      </c>
      <c r="AO301" t="s">
        <v>88</v>
      </c>
      <c r="AP301" t="s">
        <v>86</v>
      </c>
      <c r="AQ301" t="s">
        <v>89</v>
      </c>
      <c r="AR301" t="s">
        <v>293</v>
      </c>
      <c r="AS301" t="s">
        <v>120</v>
      </c>
      <c r="AT301" t="s">
        <v>91</v>
      </c>
      <c r="AU301" t="s">
        <v>92</v>
      </c>
      <c r="AV301" t="s">
        <v>300</v>
      </c>
      <c r="AW301" t="s">
        <v>1071</v>
      </c>
      <c r="AX301" t="s">
        <v>1071</v>
      </c>
      <c r="AY301"/>
      <c r="AZ301"/>
      <c r="BA301">
        <v>578.82000000000005</v>
      </c>
      <c r="BB301">
        <v>169.59</v>
      </c>
      <c r="BC301" s="1">
        <v>42685.750732326385</v>
      </c>
      <c r="BD301" t="s">
        <v>94</v>
      </c>
      <c r="BE301" t="s">
        <v>332</v>
      </c>
      <c r="BF301" s="1">
        <v>42688.347916666666</v>
      </c>
      <c r="BG301">
        <v>1</v>
      </c>
      <c r="BH301">
        <v>453351</v>
      </c>
      <c r="BI301" s="1">
        <v>42685.729521099536</v>
      </c>
      <c r="BJ301" s="1">
        <v>42688.332540509262</v>
      </c>
      <c r="BK301" t="s">
        <v>131</v>
      </c>
      <c r="BL301" t="s">
        <v>132</v>
      </c>
      <c r="BM301" t="s">
        <v>133</v>
      </c>
      <c r="BN301" t="s">
        <v>134</v>
      </c>
      <c r="BO301"/>
      <c r="BP301" t="s">
        <v>91</v>
      </c>
      <c r="BQ301" t="s">
        <v>108</v>
      </c>
      <c r="BR301" s="1">
        <v>42686</v>
      </c>
      <c r="BS301"/>
      <c r="BT301"/>
      <c r="BU301" t="s">
        <v>291</v>
      </c>
      <c r="BV301" t="s">
        <v>99</v>
      </c>
      <c r="BW301">
        <v>0</v>
      </c>
      <c r="BX301"/>
      <c r="BY301"/>
      <c r="BZ301"/>
      <c r="CA301" t="s">
        <v>100</v>
      </c>
      <c r="CB301" t="s">
        <v>1297</v>
      </c>
      <c r="CC301" t="s">
        <v>101</v>
      </c>
      <c r="CD301"/>
      <c r="CE301"/>
      <c r="CF301" t="s">
        <v>86</v>
      </c>
      <c r="CG301" t="s">
        <v>88</v>
      </c>
      <c r="CH301" t="s">
        <v>99</v>
      </c>
      <c r="CI301">
        <v>84</v>
      </c>
      <c r="CJ301" t="s">
        <v>172</v>
      </c>
      <c r="CK301" t="s">
        <v>173</v>
      </c>
      <c r="CL301" t="s">
        <v>383</v>
      </c>
      <c r="CM301" t="s">
        <v>384</v>
      </c>
      <c r="CN301">
        <v>0.02</v>
      </c>
      <c r="CO301">
        <v>2</v>
      </c>
      <c r="CP301" t="s">
        <v>86</v>
      </c>
      <c r="CQ301" t="s">
        <v>86</v>
      </c>
      <c r="CR301" t="s">
        <v>86</v>
      </c>
      <c r="CU301" t="s">
        <v>99</v>
      </c>
      <c r="CV301" t="s">
        <v>99</v>
      </c>
      <c r="CW301" t="s">
        <v>99</v>
      </c>
      <c r="CX301" t="s">
        <v>99</v>
      </c>
      <c r="CY301" t="s">
        <v>99</v>
      </c>
      <c r="CZ301" t="s">
        <v>99</v>
      </c>
      <c r="DA301" t="s">
        <v>373</v>
      </c>
      <c r="DB301" t="s">
        <v>99</v>
      </c>
      <c r="DC301" t="s">
        <v>99</v>
      </c>
      <c r="DE301" t="s">
        <v>373</v>
      </c>
      <c r="DF301">
        <v>0</v>
      </c>
      <c r="DG301">
        <v>84</v>
      </c>
      <c r="DH301">
        <v>0</v>
      </c>
      <c r="DI301">
        <v>0</v>
      </c>
      <c r="DJ301">
        <v>28.2</v>
      </c>
      <c r="DK301">
        <v>0</v>
      </c>
      <c r="DL301" s="7" t="str">
        <f t="shared" si="8"/>
        <v>PROV</v>
      </c>
      <c r="DM301" s="9">
        <f t="shared" si="9"/>
        <v>42688</v>
      </c>
    </row>
    <row r="302" spans="1:117">
      <c r="A302" t="s">
        <v>86</v>
      </c>
      <c r="B302" t="s">
        <v>212</v>
      </c>
      <c r="C302" t="s">
        <v>103</v>
      </c>
      <c r="D302">
        <v>125898</v>
      </c>
      <c r="E302">
        <v>24370</v>
      </c>
      <c r="F302" t="s">
        <v>1811</v>
      </c>
      <c r="G302" t="s">
        <v>1812</v>
      </c>
      <c r="H302" t="s">
        <v>117</v>
      </c>
      <c r="I302" t="s">
        <v>118</v>
      </c>
      <c r="J302" t="s">
        <v>86</v>
      </c>
      <c r="K302" t="s">
        <v>86</v>
      </c>
      <c r="L302" t="s">
        <v>86</v>
      </c>
      <c r="M302" t="s">
        <v>1813</v>
      </c>
      <c r="N302" t="s">
        <v>1814</v>
      </c>
      <c r="O302" t="s">
        <v>104</v>
      </c>
      <c r="P302" t="s">
        <v>99</v>
      </c>
      <c r="Q302" s="1">
        <v>42688.351082060188</v>
      </c>
      <c r="R302" s="1">
        <v>42688.344382592593</v>
      </c>
      <c r="S302" s="1">
        <v>42688.550477002318</v>
      </c>
      <c r="T302" s="1">
        <v>42688.550694444442</v>
      </c>
      <c r="U302">
        <v>0</v>
      </c>
      <c r="V302" t="s">
        <v>210</v>
      </c>
      <c r="W302">
        <v>3</v>
      </c>
      <c r="X302">
        <v>44.8</v>
      </c>
      <c r="AB302">
        <v>18835</v>
      </c>
      <c r="AC302" t="s">
        <v>130</v>
      </c>
      <c r="AD302">
        <v>10144</v>
      </c>
      <c r="AE302" t="s">
        <v>329</v>
      </c>
      <c r="AH302" t="s">
        <v>1815</v>
      </c>
      <c r="AI302" t="s">
        <v>88</v>
      </c>
      <c r="AJ302" t="s">
        <v>88</v>
      </c>
      <c r="AK302" t="s">
        <v>86</v>
      </c>
      <c r="AL302" t="s">
        <v>88</v>
      </c>
      <c r="AM302" t="s">
        <v>88</v>
      </c>
      <c r="AN302" t="s">
        <v>88</v>
      </c>
      <c r="AO302" t="s">
        <v>88</v>
      </c>
      <c r="AP302" t="s">
        <v>86</v>
      </c>
      <c r="AQ302" t="s">
        <v>89</v>
      </c>
      <c r="AR302" t="s">
        <v>122</v>
      </c>
      <c r="AS302" t="s">
        <v>113</v>
      </c>
      <c r="AT302" t="s">
        <v>113</v>
      </c>
      <c r="AU302" t="s">
        <v>92</v>
      </c>
      <c r="AV302" t="s">
        <v>124</v>
      </c>
      <c r="AW302" t="s">
        <v>674</v>
      </c>
      <c r="AX302" t="s">
        <v>1816</v>
      </c>
      <c r="AY302"/>
      <c r="AZ302"/>
      <c r="BA302">
        <v>1399.36</v>
      </c>
      <c r="BB302">
        <v>410.01</v>
      </c>
      <c r="BC302" s="1">
        <v>42688.339130162036</v>
      </c>
      <c r="BD302" t="s">
        <v>94</v>
      </c>
      <c r="BE302" t="s">
        <v>332</v>
      </c>
      <c r="BF302" s="1">
        <v>42688.550694444442</v>
      </c>
      <c r="BG302">
        <v>2</v>
      </c>
      <c r="BH302">
        <v>453354</v>
      </c>
      <c r="BI302" s="1">
        <v>42685.693531053243</v>
      </c>
      <c r="BJ302" s="1">
        <v>42688.351082060188</v>
      </c>
      <c r="BK302" t="s">
        <v>131</v>
      </c>
      <c r="BL302" t="s">
        <v>132</v>
      </c>
      <c r="BM302" t="s">
        <v>133</v>
      </c>
      <c r="BN302" t="s">
        <v>134</v>
      </c>
      <c r="BO302"/>
      <c r="BP302" t="s">
        <v>91</v>
      </c>
      <c r="BQ302" t="s">
        <v>108</v>
      </c>
      <c r="BR302" s="1">
        <v>42688.344315312497</v>
      </c>
      <c r="BS302"/>
      <c r="BT302" s="1">
        <v>42685.693531053243</v>
      </c>
      <c r="BU302" t="s">
        <v>291</v>
      </c>
      <c r="BV302" t="s">
        <v>99</v>
      </c>
      <c r="BW302">
        <v>0</v>
      </c>
      <c r="BX302"/>
      <c r="BY302"/>
      <c r="BZ302"/>
      <c r="CA302" t="s">
        <v>100</v>
      </c>
      <c r="CB302" t="s">
        <v>1817</v>
      </c>
      <c r="CC302" t="s">
        <v>101</v>
      </c>
      <c r="CD302"/>
      <c r="CE302"/>
      <c r="CF302" t="s">
        <v>86</v>
      </c>
      <c r="CG302" t="s">
        <v>88</v>
      </c>
      <c r="CH302" t="s">
        <v>99</v>
      </c>
      <c r="CI302">
        <v>92</v>
      </c>
      <c r="CJ302" t="s">
        <v>378</v>
      </c>
      <c r="CK302" t="s">
        <v>379</v>
      </c>
      <c r="CL302" t="s">
        <v>385</v>
      </c>
      <c r="CM302" t="s">
        <v>386</v>
      </c>
      <c r="CN302">
        <v>0.02</v>
      </c>
      <c r="CO302">
        <v>14</v>
      </c>
      <c r="CP302" t="s">
        <v>86</v>
      </c>
      <c r="CQ302" t="s">
        <v>86</v>
      </c>
      <c r="CR302" t="s">
        <v>86</v>
      </c>
      <c r="CU302" t="s">
        <v>99</v>
      </c>
      <c r="CV302" t="s">
        <v>99</v>
      </c>
      <c r="CW302" t="s">
        <v>99</v>
      </c>
      <c r="CX302" t="s">
        <v>99</v>
      </c>
      <c r="CY302" t="s">
        <v>99</v>
      </c>
      <c r="CZ302" t="s">
        <v>99</v>
      </c>
      <c r="DA302" t="s">
        <v>373</v>
      </c>
      <c r="DB302" t="s">
        <v>99</v>
      </c>
      <c r="DC302" t="s">
        <v>99</v>
      </c>
      <c r="DE302" t="s">
        <v>373</v>
      </c>
      <c r="DF302">
        <v>12</v>
      </c>
      <c r="DG302">
        <v>70</v>
      </c>
      <c r="DH302">
        <v>10</v>
      </c>
      <c r="DI302">
        <v>6.21</v>
      </c>
      <c r="DJ302">
        <v>36.53</v>
      </c>
      <c r="DK302">
        <v>1</v>
      </c>
      <c r="DL302" s="7" t="str">
        <f t="shared" si="8"/>
        <v>PROV</v>
      </c>
      <c r="DM302" s="9">
        <f t="shared" si="9"/>
        <v>42688</v>
      </c>
    </row>
    <row r="303" spans="1:117">
      <c r="A303" t="s">
        <v>86</v>
      </c>
      <c r="B303" t="s">
        <v>212</v>
      </c>
      <c r="C303" t="s">
        <v>103</v>
      </c>
      <c r="D303">
        <v>125899</v>
      </c>
      <c r="E303">
        <v>32419</v>
      </c>
      <c r="F303" t="s">
        <v>1435</v>
      </c>
      <c r="G303" t="s">
        <v>1436</v>
      </c>
      <c r="H303" t="s">
        <v>117</v>
      </c>
      <c r="I303" t="s">
        <v>118</v>
      </c>
      <c r="J303" t="s">
        <v>86</v>
      </c>
      <c r="K303" t="s">
        <v>86</v>
      </c>
      <c r="L303" t="s">
        <v>86</v>
      </c>
      <c r="M303" t="s">
        <v>1818</v>
      </c>
      <c r="N303" t="s">
        <v>1819</v>
      </c>
      <c r="O303" t="s">
        <v>104</v>
      </c>
      <c r="P303" t="s">
        <v>99</v>
      </c>
      <c r="Q303" s="1">
        <v>42688.351218587966</v>
      </c>
      <c r="R303" s="1">
        <v>42688.344440810186</v>
      </c>
      <c r="S303" s="1">
        <v>42689.326345254631</v>
      </c>
      <c r="T303" s="1">
        <v>42689.326388888891</v>
      </c>
      <c r="U303">
        <v>1</v>
      </c>
      <c r="V303" t="s">
        <v>211</v>
      </c>
      <c r="W303">
        <v>13</v>
      </c>
      <c r="X303">
        <v>43</v>
      </c>
      <c r="AB303">
        <v>13125</v>
      </c>
      <c r="AC303" t="s">
        <v>292</v>
      </c>
      <c r="AD303">
        <v>0</v>
      </c>
      <c r="AH303" t="s">
        <v>1437</v>
      </c>
      <c r="AI303" t="s">
        <v>86</v>
      </c>
      <c r="AJ303" t="s">
        <v>86</v>
      </c>
      <c r="AK303" t="s">
        <v>86</v>
      </c>
      <c r="AL303" t="s">
        <v>86</v>
      </c>
      <c r="AM303" t="s">
        <v>86</v>
      </c>
      <c r="AN303" t="s">
        <v>86</v>
      </c>
      <c r="AO303" t="s">
        <v>86</v>
      </c>
      <c r="AP303" t="s">
        <v>86</v>
      </c>
      <c r="AQ303" t="s">
        <v>89</v>
      </c>
      <c r="AR303" t="s">
        <v>90</v>
      </c>
      <c r="AS303" t="s">
        <v>91</v>
      </c>
      <c r="AT303" t="s">
        <v>636</v>
      </c>
      <c r="AU303" t="s">
        <v>92</v>
      </c>
      <c r="AV303" t="s">
        <v>93</v>
      </c>
      <c r="AW303" t="s">
        <v>93</v>
      </c>
      <c r="AX303" t="s">
        <v>637</v>
      </c>
      <c r="AY303"/>
      <c r="AZ303"/>
      <c r="BA303">
        <v>1842.99</v>
      </c>
      <c r="BB303">
        <v>539.99</v>
      </c>
      <c r="BC303" s="1">
        <v>42688.335643553241</v>
      </c>
      <c r="BD303" t="s">
        <v>94</v>
      </c>
      <c r="BE303" t="s">
        <v>306</v>
      </c>
      <c r="BF303" s="1">
        <v>42689.326388888891</v>
      </c>
      <c r="BG303">
        <v>1</v>
      </c>
      <c r="BH303">
        <v>453355</v>
      </c>
      <c r="BI303" s="1">
        <v>42686.468284490744</v>
      </c>
      <c r="BJ303" s="1">
        <v>42688.351218587966</v>
      </c>
      <c r="BK303" t="s">
        <v>99</v>
      </c>
      <c r="BL303" t="s">
        <v>99</v>
      </c>
      <c r="BM303" t="s">
        <v>99</v>
      </c>
      <c r="BN303" t="s">
        <v>99</v>
      </c>
      <c r="BO303"/>
      <c r="BP303" t="s">
        <v>91</v>
      </c>
      <c r="BQ303" t="s">
        <v>108</v>
      </c>
      <c r="BR303" s="1">
        <v>42688.344419861111</v>
      </c>
      <c r="BS303"/>
      <c r="BT303" s="1">
        <v>42687.468284490744</v>
      </c>
      <c r="BU303" t="s">
        <v>542</v>
      </c>
      <c r="BV303" t="s">
        <v>99</v>
      </c>
      <c r="BW303">
        <v>0</v>
      </c>
      <c r="BX303"/>
      <c r="BY303"/>
      <c r="BZ303"/>
      <c r="CA303" t="s">
        <v>100</v>
      </c>
      <c r="CB303" t="s">
        <v>1820</v>
      </c>
      <c r="CC303" t="s">
        <v>101</v>
      </c>
      <c r="CD303"/>
      <c r="CE303"/>
      <c r="CF303" t="s">
        <v>86</v>
      </c>
      <c r="CG303" t="s">
        <v>88</v>
      </c>
      <c r="CH303" t="s">
        <v>99</v>
      </c>
      <c r="CI303">
        <v>174</v>
      </c>
      <c r="CJ303" t="s">
        <v>206</v>
      </c>
      <c r="CK303" t="s">
        <v>207</v>
      </c>
      <c r="CL303" t="s">
        <v>184</v>
      </c>
      <c r="CM303" t="s">
        <v>214</v>
      </c>
      <c r="CN303">
        <v>0.01</v>
      </c>
      <c r="CO303">
        <v>8</v>
      </c>
      <c r="CP303" t="s">
        <v>86</v>
      </c>
      <c r="CQ303" t="s">
        <v>86</v>
      </c>
      <c r="CR303" t="s">
        <v>86</v>
      </c>
      <c r="CU303" t="s">
        <v>99</v>
      </c>
      <c r="CV303" t="s">
        <v>99</v>
      </c>
      <c r="CW303" t="s">
        <v>99</v>
      </c>
      <c r="CX303" t="s">
        <v>99</v>
      </c>
      <c r="CY303" t="s">
        <v>99</v>
      </c>
      <c r="CZ303" t="s">
        <v>99</v>
      </c>
      <c r="DA303" t="s">
        <v>373</v>
      </c>
      <c r="DB303" t="s">
        <v>99</v>
      </c>
      <c r="DC303" t="s">
        <v>99</v>
      </c>
      <c r="DE303" t="s">
        <v>373</v>
      </c>
      <c r="DF303">
        <v>12</v>
      </c>
      <c r="DG303">
        <v>82</v>
      </c>
      <c r="DH303">
        <v>80</v>
      </c>
      <c r="DI303">
        <v>1.92</v>
      </c>
      <c r="DJ303">
        <v>30.92</v>
      </c>
      <c r="DK303">
        <v>8</v>
      </c>
      <c r="DL303" s="7" t="str">
        <f t="shared" si="8"/>
        <v>LIMA</v>
      </c>
      <c r="DM303" s="9">
        <f t="shared" si="9"/>
        <v>42688</v>
      </c>
    </row>
    <row r="304" spans="1:117">
      <c r="A304" t="s">
        <v>86</v>
      </c>
      <c r="B304" t="s">
        <v>212</v>
      </c>
      <c r="C304" t="s">
        <v>103</v>
      </c>
      <c r="D304">
        <v>125900</v>
      </c>
      <c r="E304">
        <v>32174</v>
      </c>
      <c r="F304" t="s">
        <v>1821</v>
      </c>
      <c r="G304" t="s">
        <v>1822</v>
      </c>
      <c r="H304" t="s">
        <v>117</v>
      </c>
      <c r="I304" t="s">
        <v>118</v>
      </c>
      <c r="J304" t="s">
        <v>86</v>
      </c>
      <c r="K304" t="s">
        <v>86</v>
      </c>
      <c r="L304" t="s">
        <v>86</v>
      </c>
      <c r="M304" t="s">
        <v>1823</v>
      </c>
      <c r="N304" t="s">
        <v>1824</v>
      </c>
      <c r="O304" t="s">
        <v>104</v>
      </c>
      <c r="P304" t="s">
        <v>99</v>
      </c>
      <c r="Q304" s="1">
        <v>42688.385949884258</v>
      </c>
      <c r="R304" s="1">
        <v>42688.385949884258</v>
      </c>
      <c r="S304" s="1">
        <v>42688.550256979164</v>
      </c>
      <c r="T304" s="1">
        <v>42688.550694444442</v>
      </c>
      <c r="U304">
        <v>0</v>
      </c>
      <c r="V304" t="s">
        <v>210</v>
      </c>
      <c r="W304">
        <v>11</v>
      </c>
      <c r="X304">
        <v>235</v>
      </c>
      <c r="AB304">
        <v>18835</v>
      </c>
      <c r="AC304" t="s">
        <v>130</v>
      </c>
      <c r="AD304">
        <v>32176</v>
      </c>
      <c r="AE304" t="s">
        <v>1825</v>
      </c>
      <c r="AH304" t="s">
        <v>1826</v>
      </c>
      <c r="AI304" t="s">
        <v>88</v>
      </c>
      <c r="AJ304" t="s">
        <v>86</v>
      </c>
      <c r="AK304" t="s">
        <v>86</v>
      </c>
      <c r="AL304" t="s">
        <v>86</v>
      </c>
      <c r="AM304" t="s">
        <v>86</v>
      </c>
      <c r="AN304" t="s">
        <v>86</v>
      </c>
      <c r="AO304" t="s">
        <v>86</v>
      </c>
      <c r="AP304" t="s">
        <v>86</v>
      </c>
      <c r="AQ304" t="s">
        <v>89</v>
      </c>
      <c r="AR304" t="s">
        <v>217</v>
      </c>
      <c r="AS304" t="s">
        <v>91</v>
      </c>
      <c r="AT304" t="s">
        <v>90</v>
      </c>
      <c r="AU304" t="s">
        <v>92</v>
      </c>
      <c r="AV304" t="s">
        <v>1827</v>
      </c>
      <c r="AW304" t="s">
        <v>1828</v>
      </c>
      <c r="AX304" t="s">
        <v>603</v>
      </c>
      <c r="AY304"/>
      <c r="AZ304"/>
      <c r="BA304">
        <v>4864.51</v>
      </c>
      <c r="BB304">
        <v>1425.29</v>
      </c>
      <c r="BC304" s="1">
        <v>42685.749810138892</v>
      </c>
      <c r="BD304" t="s">
        <v>94</v>
      </c>
      <c r="BE304" t="s">
        <v>332</v>
      </c>
      <c r="BF304" s="1">
        <v>42688.550694444442</v>
      </c>
      <c r="BG304">
        <v>1</v>
      </c>
      <c r="BH304">
        <v>453358</v>
      </c>
      <c r="BI304" s="1">
        <v>42685.490408715275</v>
      </c>
      <c r="BJ304" s="1">
        <v>42688.38572337963</v>
      </c>
      <c r="BK304" t="s">
        <v>131</v>
      </c>
      <c r="BL304" t="s">
        <v>132</v>
      </c>
      <c r="BM304" t="s">
        <v>133</v>
      </c>
      <c r="BN304" t="s">
        <v>134</v>
      </c>
      <c r="BO304"/>
      <c r="BP304" t="s">
        <v>91</v>
      </c>
      <c r="BQ304" t="s">
        <v>108</v>
      </c>
      <c r="BR304" s="1">
        <v>42688.385887337965</v>
      </c>
      <c r="BS304"/>
      <c r="BT304"/>
      <c r="BU304" t="s">
        <v>535</v>
      </c>
      <c r="BV304" t="s">
        <v>99</v>
      </c>
      <c r="BW304">
        <v>0</v>
      </c>
      <c r="BX304"/>
      <c r="BY304"/>
      <c r="BZ304"/>
      <c r="CA304" t="s">
        <v>100</v>
      </c>
      <c r="CB304" t="s">
        <v>1829</v>
      </c>
      <c r="CC304" t="s">
        <v>101</v>
      </c>
      <c r="CD304"/>
      <c r="CE304"/>
      <c r="CF304" t="s">
        <v>86</v>
      </c>
      <c r="CG304" t="s">
        <v>88</v>
      </c>
      <c r="CH304" t="s">
        <v>99</v>
      </c>
      <c r="CI304">
        <v>613</v>
      </c>
      <c r="CJ304" t="s">
        <v>333</v>
      </c>
      <c r="CK304" t="s">
        <v>334</v>
      </c>
      <c r="CL304" t="s">
        <v>388</v>
      </c>
      <c r="CM304" t="s">
        <v>389</v>
      </c>
      <c r="CN304">
        <v>0.01</v>
      </c>
      <c r="CO304">
        <v>6</v>
      </c>
      <c r="CP304" t="s">
        <v>86</v>
      </c>
      <c r="CQ304" t="s">
        <v>86</v>
      </c>
      <c r="CR304" t="s">
        <v>86</v>
      </c>
      <c r="CU304" t="s">
        <v>99</v>
      </c>
      <c r="CV304" t="s">
        <v>99</v>
      </c>
      <c r="CW304" t="s">
        <v>99</v>
      </c>
      <c r="CX304" t="s">
        <v>99</v>
      </c>
      <c r="CY304" t="s">
        <v>99</v>
      </c>
      <c r="CZ304" t="s">
        <v>99</v>
      </c>
      <c r="DA304" t="s">
        <v>373</v>
      </c>
      <c r="DB304" t="s">
        <v>99</v>
      </c>
      <c r="DC304" t="s">
        <v>99</v>
      </c>
      <c r="DE304" t="s">
        <v>373</v>
      </c>
      <c r="DF304">
        <v>0</v>
      </c>
      <c r="DG304">
        <v>613</v>
      </c>
      <c r="DH304">
        <v>0</v>
      </c>
      <c r="DI304">
        <v>0</v>
      </c>
      <c r="DJ304">
        <v>226.05</v>
      </c>
      <c r="DK304">
        <v>0</v>
      </c>
      <c r="DL304" s="7" t="str">
        <f t="shared" si="8"/>
        <v>PROV</v>
      </c>
      <c r="DM304" s="9">
        <f t="shared" si="9"/>
        <v>42688</v>
      </c>
    </row>
    <row r="305" spans="1:117">
      <c r="A305" t="s">
        <v>86</v>
      </c>
      <c r="B305" t="s">
        <v>212</v>
      </c>
      <c r="C305" t="s">
        <v>103</v>
      </c>
      <c r="D305">
        <v>125901</v>
      </c>
      <c r="E305">
        <v>27058</v>
      </c>
      <c r="F305" t="s">
        <v>1444</v>
      </c>
      <c r="G305" t="s">
        <v>1445</v>
      </c>
      <c r="H305" t="s">
        <v>117</v>
      </c>
      <c r="I305" t="s">
        <v>118</v>
      </c>
      <c r="J305" t="s">
        <v>86</v>
      </c>
      <c r="K305" t="s">
        <v>86</v>
      </c>
      <c r="L305" t="s">
        <v>86</v>
      </c>
      <c r="M305" t="s">
        <v>1830</v>
      </c>
      <c r="N305" t="s">
        <v>1831</v>
      </c>
      <c r="O305" t="s">
        <v>104</v>
      </c>
      <c r="P305" t="s">
        <v>99</v>
      </c>
      <c r="Q305" s="1">
        <v>42688.479740694442</v>
      </c>
      <c r="R305" s="1">
        <v>42688.479740694442</v>
      </c>
      <c r="S305" s="1">
        <v>42689.320743472221</v>
      </c>
      <c r="T305" s="1">
        <v>42689.931920208335</v>
      </c>
      <c r="U305">
        <v>1</v>
      </c>
      <c r="V305" t="s">
        <v>211</v>
      </c>
      <c r="W305">
        <v>13</v>
      </c>
      <c r="X305">
        <v>97</v>
      </c>
      <c r="AB305">
        <v>11152</v>
      </c>
      <c r="AC305" t="s">
        <v>87</v>
      </c>
      <c r="AD305">
        <v>0</v>
      </c>
      <c r="AH305" t="s">
        <v>1446</v>
      </c>
      <c r="AI305" t="s">
        <v>86</v>
      </c>
      <c r="AJ305" t="s">
        <v>86</v>
      </c>
      <c r="AK305" t="s">
        <v>86</v>
      </c>
      <c r="AL305" t="s">
        <v>86</v>
      </c>
      <c r="AM305" t="s">
        <v>86</v>
      </c>
      <c r="AN305" t="s">
        <v>88</v>
      </c>
      <c r="AO305" t="s">
        <v>86</v>
      </c>
      <c r="AP305" t="s">
        <v>86</v>
      </c>
      <c r="AQ305" t="s">
        <v>89</v>
      </c>
      <c r="AR305" t="s">
        <v>90</v>
      </c>
      <c r="AS305" t="s">
        <v>91</v>
      </c>
      <c r="AT305" t="s">
        <v>137</v>
      </c>
      <c r="AU305" t="s">
        <v>92</v>
      </c>
      <c r="AV305" t="s">
        <v>93</v>
      </c>
      <c r="AW305" t="s">
        <v>93</v>
      </c>
      <c r="AX305" t="s">
        <v>1447</v>
      </c>
      <c r="AY305"/>
      <c r="AZ305" t="s">
        <v>99</v>
      </c>
      <c r="BA305">
        <v>2946.68</v>
      </c>
      <c r="BB305">
        <v>863.37</v>
      </c>
      <c r="BC305" s="1">
        <v>42685.700131203703</v>
      </c>
      <c r="BD305" t="s">
        <v>94</v>
      </c>
      <c r="BE305" t="s">
        <v>213</v>
      </c>
      <c r="BF305" s="1">
        <v>42689.931920208335</v>
      </c>
      <c r="BG305">
        <v>1</v>
      </c>
      <c r="BH305">
        <v>453363</v>
      </c>
      <c r="BI305" s="1">
        <v>42685.683910879627</v>
      </c>
      <c r="BJ305" s="1">
        <v>42688.479142083335</v>
      </c>
      <c r="BK305" t="s">
        <v>95</v>
      </c>
      <c r="BL305" t="s">
        <v>96</v>
      </c>
      <c r="BM305" t="s">
        <v>97</v>
      </c>
      <c r="BN305" t="s">
        <v>98</v>
      </c>
      <c r="BO305"/>
      <c r="BP305" t="s">
        <v>91</v>
      </c>
      <c r="BQ305" t="s">
        <v>108</v>
      </c>
      <c r="BR305" s="1">
        <v>42688.479671365742</v>
      </c>
      <c r="BS305"/>
      <c r="BT305" s="1">
        <v>42685.683910879627</v>
      </c>
      <c r="BU305" t="s">
        <v>542</v>
      </c>
      <c r="BV305" t="s">
        <v>1431</v>
      </c>
      <c r="BW305">
        <v>0</v>
      </c>
      <c r="BX305"/>
      <c r="BY305"/>
      <c r="BZ305"/>
      <c r="CA305" t="s">
        <v>100</v>
      </c>
      <c r="CB305" t="s">
        <v>1832</v>
      </c>
      <c r="CC305" t="s">
        <v>101</v>
      </c>
      <c r="CD305"/>
      <c r="CE305"/>
      <c r="CF305" t="s">
        <v>86</v>
      </c>
      <c r="CG305" t="s">
        <v>88</v>
      </c>
      <c r="CH305" t="s">
        <v>99</v>
      </c>
      <c r="CI305">
        <v>123</v>
      </c>
      <c r="CJ305" t="s">
        <v>206</v>
      </c>
      <c r="CK305" t="s">
        <v>207</v>
      </c>
      <c r="CL305" t="s">
        <v>388</v>
      </c>
      <c r="CM305" t="s">
        <v>389</v>
      </c>
      <c r="CN305">
        <v>0.01</v>
      </c>
      <c r="CO305">
        <v>6</v>
      </c>
      <c r="CP305" t="s">
        <v>86</v>
      </c>
      <c r="CQ305" t="s">
        <v>86</v>
      </c>
      <c r="CR305" t="s">
        <v>86</v>
      </c>
      <c r="CU305" t="s">
        <v>99</v>
      </c>
      <c r="CV305" t="s">
        <v>99</v>
      </c>
      <c r="CW305" t="s">
        <v>99</v>
      </c>
      <c r="CX305" t="s">
        <v>99</v>
      </c>
      <c r="CY305" t="s">
        <v>99</v>
      </c>
      <c r="CZ305" t="s">
        <v>99</v>
      </c>
      <c r="DA305" t="s">
        <v>373</v>
      </c>
      <c r="DB305" t="s">
        <v>99</v>
      </c>
      <c r="DC305" t="s">
        <v>99</v>
      </c>
      <c r="DE305" t="s">
        <v>373</v>
      </c>
      <c r="DF305">
        <v>0</v>
      </c>
      <c r="DG305">
        <v>105</v>
      </c>
      <c r="DH305">
        <v>18</v>
      </c>
      <c r="DI305">
        <v>0</v>
      </c>
      <c r="DJ305">
        <v>95.09</v>
      </c>
      <c r="DK305">
        <v>6.84</v>
      </c>
      <c r="DL305" s="7" t="str">
        <f t="shared" si="8"/>
        <v>LIMA</v>
      </c>
      <c r="DM305" s="9">
        <f t="shared" si="9"/>
        <v>42688</v>
      </c>
    </row>
    <row r="306" spans="1:117">
      <c r="A306" t="s">
        <v>86</v>
      </c>
      <c r="B306" t="s">
        <v>212</v>
      </c>
      <c r="C306" t="s">
        <v>103</v>
      </c>
      <c r="D306">
        <v>125903</v>
      </c>
      <c r="E306">
        <v>21667</v>
      </c>
      <c r="F306" t="s">
        <v>264</v>
      </c>
      <c r="G306" t="s">
        <v>265</v>
      </c>
      <c r="H306" t="s">
        <v>117</v>
      </c>
      <c r="I306" t="s">
        <v>118</v>
      </c>
      <c r="J306" t="s">
        <v>86</v>
      </c>
      <c r="K306" t="s">
        <v>86</v>
      </c>
      <c r="L306" t="s">
        <v>86</v>
      </c>
      <c r="M306" t="s">
        <v>1833</v>
      </c>
      <c r="N306" t="s">
        <v>1834</v>
      </c>
      <c r="O306" t="s">
        <v>104</v>
      </c>
      <c r="P306" t="s">
        <v>99</v>
      </c>
      <c r="Q306" s="1">
        <v>42688.497157789352</v>
      </c>
      <c r="R306" s="1">
        <v>42688.497157789352</v>
      </c>
      <c r="S306" s="1">
        <v>42689.321104201386</v>
      </c>
      <c r="T306" s="1">
        <v>42689.604202349539</v>
      </c>
      <c r="U306">
        <v>1</v>
      </c>
      <c r="V306" t="s">
        <v>211</v>
      </c>
      <c r="W306">
        <v>17</v>
      </c>
      <c r="X306">
        <v>99</v>
      </c>
      <c r="AB306">
        <v>11152</v>
      </c>
      <c r="AC306" t="s">
        <v>87</v>
      </c>
      <c r="AD306">
        <v>0</v>
      </c>
      <c r="AH306" t="s">
        <v>266</v>
      </c>
      <c r="AI306" t="s">
        <v>86</v>
      </c>
      <c r="AJ306" t="s">
        <v>86</v>
      </c>
      <c r="AK306" t="s">
        <v>86</v>
      </c>
      <c r="AL306" t="s">
        <v>86</v>
      </c>
      <c r="AM306" t="s">
        <v>86</v>
      </c>
      <c r="AN306" t="s">
        <v>86</v>
      </c>
      <c r="AO306" t="s">
        <v>88</v>
      </c>
      <c r="AP306" t="s">
        <v>86</v>
      </c>
      <c r="AQ306" t="s">
        <v>89</v>
      </c>
      <c r="AR306" t="s">
        <v>90</v>
      </c>
      <c r="AS306" t="s">
        <v>91</v>
      </c>
      <c r="AT306" t="s">
        <v>120</v>
      </c>
      <c r="AU306" t="s">
        <v>92</v>
      </c>
      <c r="AV306" t="s">
        <v>93</v>
      </c>
      <c r="AW306" t="s">
        <v>93</v>
      </c>
      <c r="AX306" t="s">
        <v>208</v>
      </c>
      <c r="AY306"/>
      <c r="AZ306" t="s">
        <v>99</v>
      </c>
      <c r="BA306">
        <v>2924.63</v>
      </c>
      <c r="BB306">
        <v>856.91</v>
      </c>
      <c r="BC306" s="1">
        <v>42688.490039652781</v>
      </c>
      <c r="BD306" t="s">
        <v>94</v>
      </c>
      <c r="BE306" t="s">
        <v>213</v>
      </c>
      <c r="BF306" s="1">
        <v>42689.604202349539</v>
      </c>
      <c r="BG306">
        <v>1</v>
      </c>
      <c r="BH306">
        <v>453366</v>
      </c>
      <c r="BI306" s="1">
        <v>42688.482147569448</v>
      </c>
      <c r="BJ306" s="1">
        <v>42688.496776307868</v>
      </c>
      <c r="BK306" t="s">
        <v>95</v>
      </c>
      <c r="BL306" t="s">
        <v>96</v>
      </c>
      <c r="BM306" t="s">
        <v>97</v>
      </c>
      <c r="BN306" t="s">
        <v>98</v>
      </c>
      <c r="BO306"/>
      <c r="BP306" t="s">
        <v>91</v>
      </c>
      <c r="BQ306" t="s">
        <v>108</v>
      </c>
      <c r="BR306" s="1">
        <v>42688.497137534723</v>
      </c>
      <c r="BS306"/>
      <c r="BT306" s="1">
        <v>42689.482147569448</v>
      </c>
      <c r="BU306" t="s">
        <v>209</v>
      </c>
      <c r="BV306" t="s">
        <v>99</v>
      </c>
      <c r="BW306">
        <v>0</v>
      </c>
      <c r="BX306"/>
      <c r="BY306"/>
      <c r="BZ306"/>
      <c r="CA306" t="s">
        <v>100</v>
      </c>
      <c r="CB306" t="s">
        <v>1835</v>
      </c>
      <c r="CC306" t="s">
        <v>101</v>
      </c>
      <c r="CD306"/>
      <c r="CE306"/>
      <c r="CF306" t="s">
        <v>86</v>
      </c>
      <c r="CG306" t="s">
        <v>88</v>
      </c>
      <c r="CH306" t="s">
        <v>99</v>
      </c>
      <c r="CI306">
        <v>103</v>
      </c>
      <c r="CJ306" t="s">
        <v>164</v>
      </c>
      <c r="CK306" t="s">
        <v>165</v>
      </c>
      <c r="CL306" t="s">
        <v>383</v>
      </c>
      <c r="CM306" t="s">
        <v>384</v>
      </c>
      <c r="CN306">
        <v>0.01</v>
      </c>
      <c r="CO306">
        <v>22</v>
      </c>
      <c r="CP306" t="s">
        <v>86</v>
      </c>
      <c r="CQ306" t="s">
        <v>86</v>
      </c>
      <c r="CR306" t="s">
        <v>86</v>
      </c>
      <c r="CU306" t="s">
        <v>99</v>
      </c>
      <c r="CV306" t="s">
        <v>99</v>
      </c>
      <c r="CW306" t="s">
        <v>99</v>
      </c>
      <c r="CX306" t="s">
        <v>99</v>
      </c>
      <c r="CY306" t="s">
        <v>99</v>
      </c>
      <c r="CZ306" t="s">
        <v>99</v>
      </c>
      <c r="DA306" t="s">
        <v>373</v>
      </c>
      <c r="DB306" t="s">
        <v>99</v>
      </c>
      <c r="DC306" t="s">
        <v>99</v>
      </c>
      <c r="DE306" t="s">
        <v>373</v>
      </c>
      <c r="DF306">
        <v>43</v>
      </c>
      <c r="DG306">
        <v>57</v>
      </c>
      <c r="DH306">
        <v>3</v>
      </c>
      <c r="DI306">
        <v>51.9</v>
      </c>
      <c r="DJ306">
        <v>38.22</v>
      </c>
      <c r="DK306">
        <v>1.6</v>
      </c>
      <c r="DL306" s="7" t="str">
        <f t="shared" si="8"/>
        <v>LIMA</v>
      </c>
      <c r="DM306" s="9">
        <f t="shared" si="9"/>
        <v>42688</v>
      </c>
    </row>
    <row r="307" spans="1:117">
      <c r="A307" t="s">
        <v>86</v>
      </c>
      <c r="B307" t="s">
        <v>212</v>
      </c>
      <c r="C307" t="s">
        <v>103</v>
      </c>
      <c r="D307">
        <v>125904</v>
      </c>
      <c r="E307">
        <v>8204</v>
      </c>
      <c r="F307" t="s">
        <v>1836</v>
      </c>
      <c r="G307" t="s">
        <v>1837</v>
      </c>
      <c r="H307" t="s">
        <v>117</v>
      </c>
      <c r="I307" t="s">
        <v>118</v>
      </c>
      <c r="J307" t="s">
        <v>86</v>
      </c>
      <c r="K307" t="s">
        <v>86</v>
      </c>
      <c r="L307" t="s">
        <v>86</v>
      </c>
      <c r="M307" t="s">
        <v>1838</v>
      </c>
      <c r="N307" t="s">
        <v>1839</v>
      </c>
      <c r="O307" t="s">
        <v>104</v>
      </c>
      <c r="P307" t="s">
        <v>99</v>
      </c>
      <c r="Q307" s="1">
        <v>42688.543332060188</v>
      </c>
      <c r="R307" s="1">
        <v>42688.543332060188</v>
      </c>
      <c r="S307" s="1">
        <v>42689.30959853009</v>
      </c>
      <c r="T307" s="1">
        <v>42689.540018553242</v>
      </c>
      <c r="U307">
        <v>1</v>
      </c>
      <c r="V307" t="s">
        <v>210</v>
      </c>
      <c r="W307">
        <v>7</v>
      </c>
      <c r="X307">
        <v>106.2</v>
      </c>
      <c r="AB307">
        <v>5393</v>
      </c>
      <c r="AC307" t="s">
        <v>105</v>
      </c>
      <c r="AD307">
        <v>31290</v>
      </c>
      <c r="AE307" t="s">
        <v>262</v>
      </c>
      <c r="AH307" t="s">
        <v>1840</v>
      </c>
      <c r="AI307" t="s">
        <v>88</v>
      </c>
      <c r="AJ307" t="s">
        <v>88</v>
      </c>
      <c r="AK307" t="s">
        <v>86</v>
      </c>
      <c r="AL307" t="s">
        <v>88</v>
      </c>
      <c r="AM307" t="s">
        <v>88</v>
      </c>
      <c r="AN307" t="s">
        <v>88</v>
      </c>
      <c r="AO307" t="s">
        <v>88</v>
      </c>
      <c r="AP307" t="s">
        <v>86</v>
      </c>
      <c r="AQ307" t="s">
        <v>89</v>
      </c>
      <c r="AR307" t="s">
        <v>197</v>
      </c>
      <c r="AS307" t="s">
        <v>122</v>
      </c>
      <c r="AT307" t="s">
        <v>91</v>
      </c>
      <c r="AU307" t="s">
        <v>92</v>
      </c>
      <c r="AV307" t="s">
        <v>260</v>
      </c>
      <c r="AW307" t="s">
        <v>263</v>
      </c>
      <c r="AX307" t="s">
        <v>263</v>
      </c>
      <c r="AY307"/>
      <c r="AZ307" t="s">
        <v>99</v>
      </c>
      <c r="BA307">
        <v>2102.0300000000002</v>
      </c>
      <c r="BB307">
        <v>615.89</v>
      </c>
      <c r="BC307" s="1">
        <v>42688.51123275463</v>
      </c>
      <c r="BD307" t="s">
        <v>94</v>
      </c>
      <c r="BE307" t="s">
        <v>213</v>
      </c>
      <c r="BF307" s="1">
        <v>42689.540018553242</v>
      </c>
      <c r="BG307">
        <v>1</v>
      </c>
      <c r="BH307">
        <v>453367</v>
      </c>
      <c r="BI307" s="1">
        <v>42685.751563692131</v>
      </c>
      <c r="BJ307" s="1">
        <v>42688.543068125</v>
      </c>
      <c r="BK307" t="s">
        <v>106</v>
      </c>
      <c r="BL307" t="s">
        <v>107</v>
      </c>
      <c r="BM307" t="s">
        <v>97</v>
      </c>
      <c r="BN307" t="s">
        <v>98</v>
      </c>
      <c r="BO307"/>
      <c r="BP307" t="s">
        <v>91</v>
      </c>
      <c r="BQ307" t="s">
        <v>108</v>
      </c>
      <c r="BR307" s="1">
        <v>42688.543312384259</v>
      </c>
      <c r="BS307"/>
      <c r="BT307" s="1">
        <v>42685.751563692131</v>
      </c>
      <c r="BU307" t="s">
        <v>291</v>
      </c>
      <c r="BV307" t="s">
        <v>99</v>
      </c>
      <c r="BW307">
        <v>0</v>
      </c>
      <c r="BX307"/>
      <c r="BY307"/>
      <c r="BZ307"/>
      <c r="CA307" t="s">
        <v>100</v>
      </c>
      <c r="CB307" t="s">
        <v>1841</v>
      </c>
      <c r="CC307" t="s">
        <v>101</v>
      </c>
      <c r="CD307"/>
      <c r="CE307"/>
      <c r="CF307" t="s">
        <v>86</v>
      </c>
      <c r="CG307" t="s">
        <v>88</v>
      </c>
      <c r="CH307" t="s">
        <v>99</v>
      </c>
      <c r="CI307">
        <v>272</v>
      </c>
      <c r="CJ307" t="s">
        <v>378</v>
      </c>
      <c r="CK307" t="s">
        <v>379</v>
      </c>
      <c r="CL307" t="s">
        <v>406</v>
      </c>
      <c r="CM307" t="s">
        <v>407</v>
      </c>
      <c r="CN307">
        <v>0.01</v>
      </c>
      <c r="CO307">
        <v>30</v>
      </c>
      <c r="CP307" t="s">
        <v>86</v>
      </c>
      <c r="CQ307" t="s">
        <v>86</v>
      </c>
      <c r="CR307" t="s">
        <v>86</v>
      </c>
      <c r="CU307" t="s">
        <v>99</v>
      </c>
      <c r="CV307" t="s">
        <v>99</v>
      </c>
      <c r="CW307" t="s">
        <v>99</v>
      </c>
      <c r="CX307" t="s">
        <v>99</v>
      </c>
      <c r="CY307" t="s">
        <v>99</v>
      </c>
      <c r="CZ307" t="s">
        <v>99</v>
      </c>
      <c r="DA307" t="s">
        <v>373</v>
      </c>
      <c r="DB307" t="s">
        <v>99</v>
      </c>
      <c r="DC307" t="s">
        <v>99</v>
      </c>
      <c r="DE307" t="s">
        <v>373</v>
      </c>
      <c r="DF307">
        <v>18</v>
      </c>
      <c r="DG307">
        <v>254</v>
      </c>
      <c r="DH307">
        <v>0</v>
      </c>
      <c r="DI307">
        <v>12.68</v>
      </c>
      <c r="DJ307">
        <v>87.26</v>
      </c>
      <c r="DK307">
        <v>0</v>
      </c>
      <c r="DL307" s="7" t="str">
        <f t="shared" si="8"/>
        <v>PROV</v>
      </c>
      <c r="DM307" s="9">
        <f t="shared" si="9"/>
        <v>42688</v>
      </c>
    </row>
    <row r="308" spans="1:117">
      <c r="A308" t="s">
        <v>86</v>
      </c>
      <c r="B308" t="s">
        <v>212</v>
      </c>
      <c r="C308" t="s">
        <v>103</v>
      </c>
      <c r="D308">
        <v>125905</v>
      </c>
      <c r="E308">
        <v>6088</v>
      </c>
      <c r="F308" t="s">
        <v>564</v>
      </c>
      <c r="G308" t="s">
        <v>565</v>
      </c>
      <c r="H308" t="s">
        <v>117</v>
      </c>
      <c r="I308" t="s">
        <v>118</v>
      </c>
      <c r="J308" t="s">
        <v>86</v>
      </c>
      <c r="K308" t="s">
        <v>86</v>
      </c>
      <c r="L308" t="s">
        <v>86</v>
      </c>
      <c r="M308" t="s">
        <v>1842</v>
      </c>
      <c r="N308" t="s">
        <v>1843</v>
      </c>
      <c r="O308" t="s">
        <v>104</v>
      </c>
      <c r="P308" t="s">
        <v>99</v>
      </c>
      <c r="Q308" s="1">
        <v>42688.543414351851</v>
      </c>
      <c r="R308" s="1">
        <v>42688.543414351851</v>
      </c>
      <c r="S308" s="1">
        <v>42689.32146777778</v>
      </c>
      <c r="T308" s="1">
        <v>42689.604040740742</v>
      </c>
      <c r="U308">
        <v>1</v>
      </c>
      <c r="V308" t="s">
        <v>211</v>
      </c>
      <c r="W308">
        <v>31</v>
      </c>
      <c r="X308">
        <v>152.80000000000001</v>
      </c>
      <c r="AB308">
        <v>11152</v>
      </c>
      <c r="AC308" t="s">
        <v>87</v>
      </c>
      <c r="AD308">
        <v>0</v>
      </c>
      <c r="AH308" t="s">
        <v>566</v>
      </c>
      <c r="AI308" t="s">
        <v>86</v>
      </c>
      <c r="AJ308" t="s">
        <v>88</v>
      </c>
      <c r="AK308" t="s">
        <v>86</v>
      </c>
      <c r="AL308" t="s">
        <v>88</v>
      </c>
      <c r="AM308" t="s">
        <v>88</v>
      </c>
      <c r="AN308" t="s">
        <v>88</v>
      </c>
      <c r="AO308" t="s">
        <v>88</v>
      </c>
      <c r="AP308" t="s">
        <v>86</v>
      </c>
      <c r="AQ308" t="s">
        <v>89</v>
      </c>
      <c r="AR308" t="s">
        <v>90</v>
      </c>
      <c r="AS308" t="s">
        <v>91</v>
      </c>
      <c r="AT308" t="s">
        <v>126</v>
      </c>
      <c r="AU308" t="s">
        <v>92</v>
      </c>
      <c r="AV308" t="s">
        <v>93</v>
      </c>
      <c r="AW308" t="s">
        <v>93</v>
      </c>
      <c r="AX308" t="s">
        <v>139</v>
      </c>
      <c r="AY308"/>
      <c r="AZ308" t="s">
        <v>99</v>
      </c>
      <c r="BA308">
        <v>4498.5</v>
      </c>
      <c r="BB308">
        <v>1318.05</v>
      </c>
      <c r="BC308" s="1">
        <v>42685.362080358798</v>
      </c>
      <c r="BD308" t="s">
        <v>94</v>
      </c>
      <c r="BE308" t="s">
        <v>213</v>
      </c>
      <c r="BF308" s="1">
        <v>42689.604040740742</v>
      </c>
      <c r="BG308">
        <v>1</v>
      </c>
      <c r="BH308">
        <v>453368</v>
      </c>
      <c r="BI308" s="1">
        <v>42685.348992430554</v>
      </c>
      <c r="BJ308" s="1">
        <v>42688.543068125</v>
      </c>
      <c r="BK308" t="s">
        <v>95</v>
      </c>
      <c r="BL308" t="s">
        <v>96</v>
      </c>
      <c r="BM308" t="s">
        <v>97</v>
      </c>
      <c r="BN308" t="s">
        <v>98</v>
      </c>
      <c r="BO308"/>
      <c r="BP308" t="s">
        <v>91</v>
      </c>
      <c r="BQ308" t="s">
        <v>108</v>
      </c>
      <c r="BR308" s="1">
        <v>42688.543398495371</v>
      </c>
      <c r="BS308"/>
      <c r="BT308" s="1">
        <v>42686.348992430554</v>
      </c>
      <c r="BU308" t="s">
        <v>209</v>
      </c>
      <c r="BV308" t="s">
        <v>99</v>
      </c>
      <c r="BW308">
        <v>0</v>
      </c>
      <c r="BX308"/>
      <c r="BY308"/>
      <c r="BZ308"/>
      <c r="CA308" t="s">
        <v>100</v>
      </c>
      <c r="CB308" t="s">
        <v>1844</v>
      </c>
      <c r="CC308" t="s">
        <v>101</v>
      </c>
      <c r="CD308"/>
      <c r="CE308"/>
      <c r="CF308" t="s">
        <v>86</v>
      </c>
      <c r="CG308" t="s">
        <v>88</v>
      </c>
      <c r="CH308" t="s">
        <v>99</v>
      </c>
      <c r="CI308">
        <v>395</v>
      </c>
      <c r="CJ308" t="s">
        <v>168</v>
      </c>
      <c r="CK308" t="s">
        <v>169</v>
      </c>
      <c r="CL308" t="s">
        <v>385</v>
      </c>
      <c r="CM308" t="s">
        <v>386</v>
      </c>
      <c r="CN308">
        <v>0.01</v>
      </c>
      <c r="CO308">
        <v>25</v>
      </c>
      <c r="CP308" t="s">
        <v>86</v>
      </c>
      <c r="CQ308" t="s">
        <v>86</v>
      </c>
      <c r="CR308" t="s">
        <v>86</v>
      </c>
      <c r="CU308" t="s">
        <v>99</v>
      </c>
      <c r="CV308" t="s">
        <v>99</v>
      </c>
      <c r="CW308" t="s">
        <v>99</v>
      </c>
      <c r="CX308" t="s">
        <v>99</v>
      </c>
      <c r="CY308" t="s">
        <v>99</v>
      </c>
      <c r="CZ308" t="s">
        <v>99</v>
      </c>
      <c r="DA308" t="s">
        <v>373</v>
      </c>
      <c r="DB308" t="s">
        <v>99</v>
      </c>
      <c r="DC308" t="s">
        <v>99</v>
      </c>
      <c r="DE308" t="s">
        <v>373</v>
      </c>
      <c r="DF308">
        <v>101</v>
      </c>
      <c r="DG308">
        <v>292</v>
      </c>
      <c r="DH308">
        <v>2</v>
      </c>
      <c r="DI308">
        <v>40.5</v>
      </c>
      <c r="DJ308">
        <v>103.73</v>
      </c>
      <c r="DK308">
        <v>1.29</v>
      </c>
      <c r="DL308" s="7" t="str">
        <f t="shared" si="8"/>
        <v>LIMA</v>
      </c>
      <c r="DM308" s="9">
        <f t="shared" si="9"/>
        <v>42688</v>
      </c>
    </row>
    <row r="309" spans="1:117">
      <c r="A309" t="s">
        <v>86</v>
      </c>
      <c r="B309" t="s">
        <v>212</v>
      </c>
      <c r="C309" t="s">
        <v>103</v>
      </c>
      <c r="D309">
        <v>125906</v>
      </c>
      <c r="E309">
        <v>27711</v>
      </c>
      <c r="F309" t="s">
        <v>1376</v>
      </c>
      <c r="G309" t="s">
        <v>1377</v>
      </c>
      <c r="H309" t="s">
        <v>117</v>
      </c>
      <c r="I309" t="s">
        <v>118</v>
      </c>
      <c r="J309" t="s">
        <v>86</v>
      </c>
      <c r="K309" t="s">
        <v>86</v>
      </c>
      <c r="L309" t="s">
        <v>86</v>
      </c>
      <c r="M309" t="s">
        <v>1845</v>
      </c>
      <c r="N309" t="s">
        <v>1846</v>
      </c>
      <c r="O309" t="s">
        <v>104</v>
      </c>
      <c r="P309" t="s">
        <v>99</v>
      </c>
      <c r="Q309" s="1">
        <v>42688.543475925922</v>
      </c>
      <c r="R309" s="1">
        <v>42688.543475925922</v>
      </c>
      <c r="S309" s="1">
        <v>42689.31246184028</v>
      </c>
      <c r="T309" s="1">
        <v>42689.477667013889</v>
      </c>
      <c r="U309">
        <v>1</v>
      </c>
      <c r="V309" t="s">
        <v>211</v>
      </c>
      <c r="W309">
        <v>45</v>
      </c>
      <c r="X309">
        <v>194</v>
      </c>
      <c r="AB309">
        <v>16990</v>
      </c>
      <c r="AC309" t="s">
        <v>110</v>
      </c>
      <c r="AD309">
        <v>0</v>
      </c>
      <c r="AH309" t="s">
        <v>1378</v>
      </c>
      <c r="AI309" t="s">
        <v>86</v>
      </c>
      <c r="AJ309" t="s">
        <v>88</v>
      </c>
      <c r="AK309" t="s">
        <v>86</v>
      </c>
      <c r="AL309" t="s">
        <v>88</v>
      </c>
      <c r="AM309" t="s">
        <v>88</v>
      </c>
      <c r="AN309" t="s">
        <v>88</v>
      </c>
      <c r="AO309" t="s">
        <v>86</v>
      </c>
      <c r="AP309" t="s">
        <v>86</v>
      </c>
      <c r="AQ309" t="s">
        <v>89</v>
      </c>
      <c r="AR309" t="s">
        <v>90</v>
      </c>
      <c r="AS309" t="s">
        <v>91</v>
      </c>
      <c r="AT309" t="s">
        <v>301</v>
      </c>
      <c r="AU309" t="s">
        <v>92</v>
      </c>
      <c r="AV309" t="s">
        <v>93</v>
      </c>
      <c r="AW309" t="s">
        <v>93</v>
      </c>
      <c r="AX309" t="s">
        <v>93</v>
      </c>
      <c r="AY309"/>
      <c r="AZ309" t="s">
        <v>99</v>
      </c>
      <c r="BA309">
        <v>6384.49</v>
      </c>
      <c r="BB309">
        <v>1870.64</v>
      </c>
      <c r="BC309" s="1">
        <v>42685.789428773147</v>
      </c>
      <c r="BD309" t="s">
        <v>94</v>
      </c>
      <c r="BE309" t="s">
        <v>213</v>
      </c>
      <c r="BF309" s="1">
        <v>42689.477667013889</v>
      </c>
      <c r="BG309">
        <v>1</v>
      </c>
      <c r="BH309">
        <v>453369</v>
      </c>
      <c r="BI309" s="1">
        <v>42685.788318321756</v>
      </c>
      <c r="BJ309" s="1">
        <v>42688.543068125</v>
      </c>
      <c r="BK309" t="s">
        <v>111</v>
      </c>
      <c r="BL309" t="s">
        <v>112</v>
      </c>
      <c r="BM309" t="s">
        <v>97</v>
      </c>
      <c r="BN309" t="s">
        <v>98</v>
      </c>
      <c r="BO309"/>
      <c r="BP309" t="s">
        <v>91</v>
      </c>
      <c r="BQ309" t="s">
        <v>108</v>
      </c>
      <c r="BR309" s="1">
        <v>42688.54346346065</v>
      </c>
      <c r="BS309"/>
      <c r="BT309" s="1">
        <v>42686.788318321756</v>
      </c>
      <c r="BU309" t="s">
        <v>209</v>
      </c>
      <c r="BV309" t="s">
        <v>99</v>
      </c>
      <c r="BW309">
        <v>0</v>
      </c>
      <c r="BX309"/>
      <c r="BY309"/>
      <c r="BZ309"/>
      <c r="CA309" t="s">
        <v>100</v>
      </c>
      <c r="CB309" t="s">
        <v>1847</v>
      </c>
      <c r="CC309" t="s">
        <v>101</v>
      </c>
      <c r="CD309"/>
      <c r="CE309"/>
      <c r="CF309" t="s">
        <v>86</v>
      </c>
      <c r="CG309" t="s">
        <v>88</v>
      </c>
      <c r="CH309" t="s">
        <v>99</v>
      </c>
      <c r="CI309">
        <v>752</v>
      </c>
      <c r="CJ309" t="s">
        <v>168</v>
      </c>
      <c r="CK309" t="s">
        <v>169</v>
      </c>
      <c r="CL309" t="s">
        <v>184</v>
      </c>
      <c r="CM309" t="s">
        <v>214</v>
      </c>
      <c r="CN309">
        <v>0.01</v>
      </c>
      <c r="CO309">
        <v>30</v>
      </c>
      <c r="CP309" t="s">
        <v>86</v>
      </c>
      <c r="CQ309" t="s">
        <v>86</v>
      </c>
      <c r="CR309" t="s">
        <v>86</v>
      </c>
      <c r="CU309" t="s">
        <v>99</v>
      </c>
      <c r="CV309" t="s">
        <v>99</v>
      </c>
      <c r="CW309" t="s">
        <v>99</v>
      </c>
      <c r="CX309" t="s">
        <v>99</v>
      </c>
      <c r="CY309" t="s">
        <v>99</v>
      </c>
      <c r="CZ309" t="s">
        <v>99</v>
      </c>
      <c r="DA309" t="s">
        <v>373</v>
      </c>
      <c r="DB309" t="s">
        <v>99</v>
      </c>
      <c r="DC309" t="s">
        <v>99</v>
      </c>
      <c r="DE309" t="s">
        <v>373</v>
      </c>
      <c r="DF309">
        <v>244</v>
      </c>
      <c r="DG309">
        <v>488</v>
      </c>
      <c r="DH309">
        <v>20</v>
      </c>
      <c r="DI309">
        <v>56.09</v>
      </c>
      <c r="DJ309">
        <v>128.24</v>
      </c>
      <c r="DK309">
        <v>2.2999999999999998</v>
      </c>
      <c r="DL309" s="7" t="str">
        <f t="shared" si="8"/>
        <v>LIMA</v>
      </c>
      <c r="DM309" s="9">
        <f t="shared" si="9"/>
        <v>42688</v>
      </c>
    </row>
    <row r="310" spans="1:117">
      <c r="A310" t="s">
        <v>86</v>
      </c>
      <c r="B310" t="s">
        <v>212</v>
      </c>
      <c r="C310" t="s">
        <v>103</v>
      </c>
      <c r="D310">
        <v>125907</v>
      </c>
      <c r="E310">
        <v>29724</v>
      </c>
      <c r="F310" t="s">
        <v>1496</v>
      </c>
      <c r="G310" t="s">
        <v>1497</v>
      </c>
      <c r="H310" t="s">
        <v>117</v>
      </c>
      <c r="I310" t="s">
        <v>118</v>
      </c>
      <c r="J310" t="s">
        <v>86</v>
      </c>
      <c r="K310" t="s">
        <v>86</v>
      </c>
      <c r="L310" t="s">
        <v>86</v>
      </c>
      <c r="M310" t="s">
        <v>1848</v>
      </c>
      <c r="N310" t="s">
        <v>1849</v>
      </c>
      <c r="O310" t="s">
        <v>104</v>
      </c>
      <c r="P310" t="s">
        <v>99</v>
      </c>
      <c r="Q310" s="1">
        <v>42688.543572685187</v>
      </c>
      <c r="R310" s="1">
        <v>42688.543572685187</v>
      </c>
      <c r="S310" s="1">
        <v>42688.61760902778</v>
      </c>
      <c r="T310" s="1">
        <v>42688.636805555558</v>
      </c>
      <c r="U310">
        <v>0</v>
      </c>
      <c r="V310" t="s">
        <v>211</v>
      </c>
      <c r="W310">
        <v>70</v>
      </c>
      <c r="X310">
        <v>308.60000000000002</v>
      </c>
      <c r="AB310">
        <v>18835</v>
      </c>
      <c r="AC310" t="s">
        <v>130</v>
      </c>
      <c r="AD310">
        <v>0</v>
      </c>
      <c r="AH310" t="s">
        <v>1498</v>
      </c>
      <c r="AI310" t="s">
        <v>86</v>
      </c>
      <c r="AJ310" t="s">
        <v>88</v>
      </c>
      <c r="AK310" t="s">
        <v>86</v>
      </c>
      <c r="AL310" t="s">
        <v>88</v>
      </c>
      <c r="AM310" t="s">
        <v>88</v>
      </c>
      <c r="AN310" t="s">
        <v>88</v>
      </c>
      <c r="AO310" t="s">
        <v>88</v>
      </c>
      <c r="AP310" t="s">
        <v>86</v>
      </c>
      <c r="AQ310" t="s">
        <v>89</v>
      </c>
      <c r="AR310" t="s">
        <v>90</v>
      </c>
      <c r="AS310" t="s">
        <v>91</v>
      </c>
      <c r="AT310" t="s">
        <v>126</v>
      </c>
      <c r="AU310" t="s">
        <v>92</v>
      </c>
      <c r="AV310" t="s">
        <v>93</v>
      </c>
      <c r="AW310" t="s">
        <v>93</v>
      </c>
      <c r="AX310" t="s">
        <v>139</v>
      </c>
      <c r="AY310"/>
      <c r="AZ310"/>
      <c r="BA310">
        <v>10190.81</v>
      </c>
      <c r="BB310">
        <v>2985.88</v>
      </c>
      <c r="BC310" s="1">
        <v>42685.794288657409</v>
      </c>
      <c r="BD310" t="s">
        <v>94</v>
      </c>
      <c r="BE310" t="s">
        <v>332</v>
      </c>
      <c r="BF310" s="1">
        <v>42688.636805555558</v>
      </c>
      <c r="BG310">
        <v>1</v>
      </c>
      <c r="BH310">
        <v>453370</v>
      </c>
      <c r="BI310" s="1">
        <v>42685.79132931713</v>
      </c>
      <c r="BJ310" s="1">
        <v>42688.543068125</v>
      </c>
      <c r="BK310" t="s">
        <v>131</v>
      </c>
      <c r="BL310" t="s">
        <v>132</v>
      </c>
      <c r="BM310" t="s">
        <v>133</v>
      </c>
      <c r="BN310" t="s">
        <v>134</v>
      </c>
      <c r="BO310"/>
      <c r="BP310" t="s">
        <v>91</v>
      </c>
      <c r="BQ310" t="s">
        <v>108</v>
      </c>
      <c r="BR310" s="1">
        <v>42688.543554629628</v>
      </c>
      <c r="BS310"/>
      <c r="BT310" s="1">
        <v>42686.79132931713</v>
      </c>
      <c r="BU310" t="s">
        <v>550</v>
      </c>
      <c r="BV310" t="s">
        <v>99</v>
      </c>
      <c r="BW310">
        <v>0</v>
      </c>
      <c r="BX310"/>
      <c r="BY310"/>
      <c r="BZ310"/>
      <c r="CA310" t="s">
        <v>100</v>
      </c>
      <c r="CB310" t="s">
        <v>1850</v>
      </c>
      <c r="CC310" t="s">
        <v>101</v>
      </c>
      <c r="CD310"/>
      <c r="CE310"/>
      <c r="CF310" t="s">
        <v>86</v>
      </c>
      <c r="CG310" t="s">
        <v>86</v>
      </c>
      <c r="CH310" t="s">
        <v>99</v>
      </c>
      <c r="CI310">
        <v>1012</v>
      </c>
      <c r="CJ310" t="s">
        <v>168</v>
      </c>
      <c r="CK310" t="s">
        <v>169</v>
      </c>
      <c r="CL310" t="s">
        <v>388</v>
      </c>
      <c r="CM310" t="s">
        <v>389</v>
      </c>
      <c r="CN310">
        <v>0.01</v>
      </c>
      <c r="CO310">
        <v>29</v>
      </c>
      <c r="CP310" t="s">
        <v>86</v>
      </c>
      <c r="CQ310" t="s">
        <v>86</v>
      </c>
      <c r="CR310" t="s">
        <v>86</v>
      </c>
      <c r="CU310" t="s">
        <v>99</v>
      </c>
      <c r="CV310" t="s">
        <v>99</v>
      </c>
      <c r="CW310" t="s">
        <v>99</v>
      </c>
      <c r="CX310" t="s">
        <v>99</v>
      </c>
      <c r="CY310" t="s">
        <v>99</v>
      </c>
      <c r="CZ310" t="s">
        <v>99</v>
      </c>
      <c r="DA310" t="s">
        <v>373</v>
      </c>
      <c r="DB310" t="s">
        <v>99</v>
      </c>
      <c r="DC310" t="s">
        <v>99</v>
      </c>
      <c r="DE310" t="s">
        <v>373</v>
      </c>
      <c r="DF310">
        <v>286</v>
      </c>
      <c r="DG310">
        <v>726</v>
      </c>
      <c r="DH310">
        <v>0</v>
      </c>
      <c r="DI310">
        <v>69.34</v>
      </c>
      <c r="DJ310">
        <v>230.8</v>
      </c>
      <c r="DK310">
        <v>0</v>
      </c>
      <c r="DL310" s="7" t="str">
        <f t="shared" si="8"/>
        <v>LIMA</v>
      </c>
      <c r="DM310" s="9">
        <f t="shared" si="9"/>
        <v>42688</v>
      </c>
    </row>
    <row r="311" spans="1:117">
      <c r="A311" t="s">
        <v>86</v>
      </c>
      <c r="B311" t="s">
        <v>212</v>
      </c>
      <c r="C311" t="s">
        <v>103</v>
      </c>
      <c r="D311">
        <v>125908</v>
      </c>
      <c r="E311">
        <v>7592</v>
      </c>
      <c r="F311" t="s">
        <v>571</v>
      </c>
      <c r="G311" t="s">
        <v>572</v>
      </c>
      <c r="H311" t="s">
        <v>117</v>
      </c>
      <c r="I311" t="s">
        <v>118</v>
      </c>
      <c r="J311" t="s">
        <v>86</v>
      </c>
      <c r="K311" t="s">
        <v>86</v>
      </c>
      <c r="L311" t="s">
        <v>86</v>
      </c>
      <c r="M311" t="s">
        <v>1851</v>
      </c>
      <c r="N311" t="s">
        <v>1852</v>
      </c>
      <c r="O311" t="s">
        <v>104</v>
      </c>
      <c r="P311" t="s">
        <v>99</v>
      </c>
      <c r="Q311" s="1">
        <v>42688.54368440972</v>
      </c>
      <c r="R311" s="1">
        <v>42688.54368440972</v>
      </c>
      <c r="S311" s="1">
        <v>42689.326498263887</v>
      </c>
      <c r="T311" s="1">
        <v>42689.32708333333</v>
      </c>
      <c r="U311">
        <v>1</v>
      </c>
      <c r="V311" t="s">
        <v>211</v>
      </c>
      <c r="W311">
        <v>2</v>
      </c>
      <c r="X311">
        <v>8</v>
      </c>
      <c r="AB311">
        <v>13125</v>
      </c>
      <c r="AC311" t="s">
        <v>292</v>
      </c>
      <c r="AD311">
        <v>0</v>
      </c>
      <c r="AH311" t="s">
        <v>573</v>
      </c>
      <c r="AI311" t="s">
        <v>86</v>
      </c>
      <c r="AJ311" t="s">
        <v>88</v>
      </c>
      <c r="AK311" t="s">
        <v>86</v>
      </c>
      <c r="AL311" t="s">
        <v>88</v>
      </c>
      <c r="AM311" t="s">
        <v>86</v>
      </c>
      <c r="AN311" t="s">
        <v>86</v>
      </c>
      <c r="AO311" t="s">
        <v>86</v>
      </c>
      <c r="AP311" t="s">
        <v>86</v>
      </c>
      <c r="AQ311" t="s">
        <v>89</v>
      </c>
      <c r="AR311" t="s">
        <v>90</v>
      </c>
      <c r="AS311" t="s">
        <v>91</v>
      </c>
      <c r="AT311" t="s">
        <v>574</v>
      </c>
      <c r="AU311" t="s">
        <v>92</v>
      </c>
      <c r="AV311" t="s">
        <v>93</v>
      </c>
      <c r="AW311" t="s">
        <v>93</v>
      </c>
      <c r="AX311" t="s">
        <v>575</v>
      </c>
      <c r="AY311"/>
      <c r="AZ311"/>
      <c r="BA311">
        <v>524.1</v>
      </c>
      <c r="BB311">
        <v>153.56</v>
      </c>
      <c r="BC311" s="1">
        <v>42688.522846481479</v>
      </c>
      <c r="BD311" t="s">
        <v>94</v>
      </c>
      <c r="BE311" t="s">
        <v>306</v>
      </c>
      <c r="BF311" s="1">
        <v>42689.32708333333</v>
      </c>
      <c r="BG311">
        <v>1</v>
      </c>
      <c r="BH311">
        <v>453371</v>
      </c>
      <c r="BI311" s="1">
        <v>42685.771347800925</v>
      </c>
      <c r="BJ311" s="1">
        <v>42688.543068125</v>
      </c>
      <c r="BK311" t="s">
        <v>99</v>
      </c>
      <c r="BL311" t="s">
        <v>99</v>
      </c>
      <c r="BM311" t="s">
        <v>99</v>
      </c>
      <c r="BN311" t="s">
        <v>99</v>
      </c>
      <c r="BO311"/>
      <c r="BP311" t="s">
        <v>91</v>
      </c>
      <c r="BQ311" t="s">
        <v>108</v>
      </c>
      <c r="BR311" s="1">
        <v>42688.543615810187</v>
      </c>
      <c r="BS311"/>
      <c r="BT311" s="1">
        <v>42686.771347800925</v>
      </c>
      <c r="BU311" t="s">
        <v>209</v>
      </c>
      <c r="BV311" t="s">
        <v>99</v>
      </c>
      <c r="BW311">
        <v>0</v>
      </c>
      <c r="BX311"/>
      <c r="BY311"/>
      <c r="BZ311"/>
      <c r="CA311" t="s">
        <v>100</v>
      </c>
      <c r="CB311" t="s">
        <v>1853</v>
      </c>
      <c r="CC311" t="s">
        <v>101</v>
      </c>
      <c r="CD311"/>
      <c r="CE311"/>
      <c r="CF311" t="s">
        <v>86</v>
      </c>
      <c r="CG311" t="s">
        <v>88</v>
      </c>
      <c r="CH311" t="s">
        <v>99</v>
      </c>
      <c r="CI311">
        <v>43</v>
      </c>
      <c r="CJ311" t="s">
        <v>164</v>
      </c>
      <c r="CK311" t="s">
        <v>165</v>
      </c>
      <c r="CL311" t="s">
        <v>180</v>
      </c>
      <c r="CM311" t="s">
        <v>216</v>
      </c>
      <c r="CN311">
        <v>0.01</v>
      </c>
      <c r="CO311">
        <v>7</v>
      </c>
      <c r="CP311" t="s">
        <v>86</v>
      </c>
      <c r="CQ311" t="s">
        <v>86</v>
      </c>
      <c r="CR311" t="s">
        <v>86</v>
      </c>
      <c r="CU311" t="s">
        <v>99</v>
      </c>
      <c r="CV311" t="s">
        <v>99</v>
      </c>
      <c r="CW311" t="s">
        <v>99</v>
      </c>
      <c r="CX311" t="s">
        <v>99</v>
      </c>
      <c r="CY311" t="s">
        <v>99</v>
      </c>
      <c r="CZ311" t="s">
        <v>99</v>
      </c>
      <c r="DA311" t="s">
        <v>373</v>
      </c>
      <c r="DB311" t="s">
        <v>99</v>
      </c>
      <c r="DC311" t="s">
        <v>99</v>
      </c>
      <c r="DE311" t="s">
        <v>373</v>
      </c>
      <c r="DF311">
        <v>28</v>
      </c>
      <c r="DG311">
        <v>15</v>
      </c>
      <c r="DH311">
        <v>0</v>
      </c>
      <c r="DI311">
        <v>5.0999999999999996</v>
      </c>
      <c r="DJ311">
        <v>3.54</v>
      </c>
      <c r="DK311">
        <v>0</v>
      </c>
      <c r="DL311" s="7" t="str">
        <f t="shared" si="8"/>
        <v>LIMA</v>
      </c>
      <c r="DM311" s="9">
        <f t="shared" si="9"/>
        <v>42688</v>
      </c>
    </row>
    <row r="312" spans="1:117">
      <c r="A312" t="s">
        <v>86</v>
      </c>
      <c r="B312" t="s">
        <v>212</v>
      </c>
      <c r="C312" t="s">
        <v>103</v>
      </c>
      <c r="D312">
        <v>125909</v>
      </c>
      <c r="E312">
        <v>25320</v>
      </c>
      <c r="F312" t="s">
        <v>617</v>
      </c>
      <c r="G312" t="s">
        <v>618</v>
      </c>
      <c r="H312" t="s">
        <v>117</v>
      </c>
      <c r="I312" t="s">
        <v>118</v>
      </c>
      <c r="J312" t="s">
        <v>86</v>
      </c>
      <c r="K312" t="s">
        <v>86</v>
      </c>
      <c r="L312" t="s">
        <v>86</v>
      </c>
      <c r="M312" t="s">
        <v>1854</v>
      </c>
      <c r="N312" t="s">
        <v>1855</v>
      </c>
      <c r="O312" t="s">
        <v>104</v>
      </c>
      <c r="P312" t="s">
        <v>99</v>
      </c>
      <c r="Q312" s="1">
        <v>42688.543749606484</v>
      </c>
      <c r="R312" s="1">
        <v>42688.543749606484</v>
      </c>
      <c r="S312" s="1">
        <v>42689.310873680559</v>
      </c>
      <c r="T312" s="1">
        <v>42689.53864042824</v>
      </c>
      <c r="U312">
        <v>1</v>
      </c>
      <c r="V312" t="s">
        <v>210</v>
      </c>
      <c r="W312">
        <v>5</v>
      </c>
      <c r="X312">
        <v>116.6</v>
      </c>
      <c r="AB312">
        <v>5393</v>
      </c>
      <c r="AC312" t="s">
        <v>105</v>
      </c>
      <c r="AD312">
        <v>28773</v>
      </c>
      <c r="AE312" t="s">
        <v>245</v>
      </c>
      <c r="AH312" t="s">
        <v>619</v>
      </c>
      <c r="AI312" t="s">
        <v>88</v>
      </c>
      <c r="AJ312" t="s">
        <v>88</v>
      </c>
      <c r="AK312" t="s">
        <v>86</v>
      </c>
      <c r="AL312" t="s">
        <v>88</v>
      </c>
      <c r="AM312" t="s">
        <v>88</v>
      </c>
      <c r="AN312" t="s">
        <v>88</v>
      </c>
      <c r="AO312" t="s">
        <v>88</v>
      </c>
      <c r="AP312" t="s">
        <v>86</v>
      </c>
      <c r="AQ312" t="s">
        <v>89</v>
      </c>
      <c r="AR312" t="s">
        <v>145</v>
      </c>
      <c r="AS312" t="s">
        <v>91</v>
      </c>
      <c r="AT312" t="s">
        <v>113</v>
      </c>
      <c r="AU312" t="s">
        <v>92</v>
      </c>
      <c r="AV312" t="s">
        <v>199</v>
      </c>
      <c r="AW312" t="s">
        <v>199</v>
      </c>
      <c r="AX312" t="s">
        <v>281</v>
      </c>
      <c r="AY312"/>
      <c r="AZ312" t="s">
        <v>99</v>
      </c>
      <c r="BA312">
        <v>3821.23</v>
      </c>
      <c r="BB312">
        <v>1119.6099999999999</v>
      </c>
      <c r="BC312" s="1">
        <v>42688.511013344905</v>
      </c>
      <c r="BD312" t="s">
        <v>94</v>
      </c>
      <c r="BE312" t="s">
        <v>213</v>
      </c>
      <c r="BF312" s="1">
        <v>42689.53864042824</v>
      </c>
      <c r="BG312">
        <v>1</v>
      </c>
      <c r="BH312">
        <v>453372</v>
      </c>
      <c r="BI312" s="1">
        <v>42688.499748379632</v>
      </c>
      <c r="BJ312" s="1">
        <v>42688.543068125</v>
      </c>
      <c r="BK312" t="s">
        <v>106</v>
      </c>
      <c r="BL312" t="s">
        <v>107</v>
      </c>
      <c r="BM312" t="s">
        <v>97</v>
      </c>
      <c r="BN312" t="s">
        <v>98</v>
      </c>
      <c r="BO312"/>
      <c r="BP312" t="s">
        <v>91</v>
      </c>
      <c r="BQ312" t="s">
        <v>108</v>
      </c>
      <c r="BR312" s="1">
        <v>42688.543725763891</v>
      </c>
      <c r="BS312"/>
      <c r="BT312" s="1">
        <v>42689.499748379632</v>
      </c>
      <c r="BU312" t="s">
        <v>291</v>
      </c>
      <c r="BV312" t="s">
        <v>99</v>
      </c>
      <c r="BW312">
        <v>0</v>
      </c>
      <c r="BX312"/>
      <c r="BY312"/>
      <c r="BZ312"/>
      <c r="CA312" t="s">
        <v>100</v>
      </c>
      <c r="CB312" t="s">
        <v>1856</v>
      </c>
      <c r="CC312" t="s">
        <v>101</v>
      </c>
      <c r="CD312"/>
      <c r="CE312"/>
      <c r="CF312" t="s">
        <v>86</v>
      </c>
      <c r="CG312" t="s">
        <v>88</v>
      </c>
      <c r="CH312" t="s">
        <v>99</v>
      </c>
      <c r="CI312">
        <v>341</v>
      </c>
      <c r="CJ312" t="s">
        <v>323</v>
      </c>
      <c r="CK312" t="s">
        <v>377</v>
      </c>
      <c r="CL312" t="s">
        <v>398</v>
      </c>
      <c r="CM312" t="s">
        <v>399</v>
      </c>
      <c r="CN312">
        <v>0.01</v>
      </c>
      <c r="CO312">
        <v>14</v>
      </c>
      <c r="CP312" t="s">
        <v>86</v>
      </c>
      <c r="CQ312" t="s">
        <v>86</v>
      </c>
      <c r="CR312" t="s">
        <v>86</v>
      </c>
      <c r="CU312" t="s">
        <v>99</v>
      </c>
      <c r="CV312" t="s">
        <v>99</v>
      </c>
      <c r="CW312" t="s">
        <v>99</v>
      </c>
      <c r="CX312" t="s">
        <v>99</v>
      </c>
      <c r="CY312" t="s">
        <v>99</v>
      </c>
      <c r="CZ312" t="s">
        <v>99</v>
      </c>
      <c r="DA312" t="s">
        <v>373</v>
      </c>
      <c r="DB312" t="s">
        <v>99</v>
      </c>
      <c r="DC312" t="s">
        <v>99</v>
      </c>
      <c r="DE312" t="s">
        <v>373</v>
      </c>
      <c r="DF312">
        <v>16</v>
      </c>
      <c r="DG312">
        <v>252</v>
      </c>
      <c r="DH312">
        <v>73</v>
      </c>
      <c r="DI312">
        <v>6.54</v>
      </c>
      <c r="DJ312">
        <v>94.58</v>
      </c>
      <c r="DK312">
        <v>9.34</v>
      </c>
      <c r="DL312" s="7" t="str">
        <f t="shared" si="8"/>
        <v>PROV</v>
      </c>
      <c r="DM312" s="9">
        <f t="shared" si="9"/>
        <v>42688</v>
      </c>
    </row>
    <row r="313" spans="1:117">
      <c r="A313" t="s">
        <v>86</v>
      </c>
      <c r="B313" t="s">
        <v>212</v>
      </c>
      <c r="C313" t="s">
        <v>103</v>
      </c>
      <c r="D313">
        <v>125910</v>
      </c>
      <c r="E313">
        <v>8204</v>
      </c>
      <c r="F313" t="s">
        <v>1836</v>
      </c>
      <c r="G313" t="s">
        <v>1837</v>
      </c>
      <c r="H313" t="s">
        <v>117</v>
      </c>
      <c r="I313" t="s">
        <v>118</v>
      </c>
      <c r="J313" t="s">
        <v>86</v>
      </c>
      <c r="K313" t="s">
        <v>86</v>
      </c>
      <c r="L313" t="s">
        <v>86</v>
      </c>
      <c r="M313" t="s">
        <v>1838</v>
      </c>
      <c r="N313" t="s">
        <v>1857</v>
      </c>
      <c r="O313" t="s">
        <v>104</v>
      </c>
      <c r="P313" t="s">
        <v>99</v>
      </c>
      <c r="Q313" s="1">
        <v>42688.543801921296</v>
      </c>
      <c r="R313" s="1">
        <v>42688.543801921296</v>
      </c>
      <c r="S313" s="1">
        <v>42689.309598680557</v>
      </c>
      <c r="T313" s="1">
        <v>42689.539937337962</v>
      </c>
      <c r="U313">
        <v>1</v>
      </c>
      <c r="V313" t="s">
        <v>210</v>
      </c>
      <c r="W313">
        <v>3</v>
      </c>
      <c r="X313">
        <v>50</v>
      </c>
      <c r="AB313">
        <v>5393</v>
      </c>
      <c r="AC313" t="s">
        <v>105</v>
      </c>
      <c r="AD313">
        <v>31290</v>
      </c>
      <c r="AE313" t="s">
        <v>262</v>
      </c>
      <c r="AH313" t="s">
        <v>1840</v>
      </c>
      <c r="AI313" t="s">
        <v>88</v>
      </c>
      <c r="AJ313" t="s">
        <v>88</v>
      </c>
      <c r="AK313" t="s">
        <v>86</v>
      </c>
      <c r="AL313" t="s">
        <v>88</v>
      </c>
      <c r="AM313" t="s">
        <v>88</v>
      </c>
      <c r="AN313" t="s">
        <v>88</v>
      </c>
      <c r="AO313" t="s">
        <v>88</v>
      </c>
      <c r="AP313" t="s">
        <v>86</v>
      </c>
      <c r="AQ313" t="s">
        <v>89</v>
      </c>
      <c r="AR313" t="s">
        <v>197</v>
      </c>
      <c r="AS313" t="s">
        <v>122</v>
      </c>
      <c r="AT313" t="s">
        <v>91</v>
      </c>
      <c r="AU313" t="s">
        <v>92</v>
      </c>
      <c r="AV313" t="s">
        <v>260</v>
      </c>
      <c r="AW313" t="s">
        <v>263</v>
      </c>
      <c r="AX313" t="s">
        <v>263</v>
      </c>
      <c r="AY313"/>
      <c r="AZ313" t="s">
        <v>99</v>
      </c>
      <c r="BA313">
        <v>1375.27</v>
      </c>
      <c r="BB313">
        <v>402.95</v>
      </c>
      <c r="BC313" s="1">
        <v>42688.51123275463</v>
      </c>
      <c r="BD313" t="s">
        <v>94</v>
      </c>
      <c r="BE313" t="s">
        <v>213</v>
      </c>
      <c r="BF313" s="1">
        <v>42689.539937337962</v>
      </c>
      <c r="BG313">
        <v>1</v>
      </c>
      <c r="BH313">
        <v>453373</v>
      </c>
      <c r="BI313" s="1">
        <v>42685.751563692131</v>
      </c>
      <c r="BJ313" s="1">
        <v>42688.543168668984</v>
      </c>
      <c r="BK313" t="s">
        <v>106</v>
      </c>
      <c r="BL313" t="s">
        <v>107</v>
      </c>
      <c r="BM313" t="s">
        <v>97</v>
      </c>
      <c r="BN313" t="s">
        <v>98</v>
      </c>
      <c r="BO313"/>
      <c r="BP313" t="s">
        <v>91</v>
      </c>
      <c r="BQ313" t="s">
        <v>108</v>
      </c>
      <c r="BR313" s="1">
        <v>42688.54379181713</v>
      </c>
      <c r="BS313"/>
      <c r="BT313" s="1">
        <v>42685.751563692131</v>
      </c>
      <c r="BU313" t="s">
        <v>291</v>
      </c>
      <c r="BV313" t="s">
        <v>99</v>
      </c>
      <c r="BW313">
        <v>0</v>
      </c>
      <c r="BX313"/>
      <c r="BY313"/>
      <c r="BZ313"/>
      <c r="CA313" t="s">
        <v>100</v>
      </c>
      <c r="CB313" t="s">
        <v>1858</v>
      </c>
      <c r="CC313" t="s">
        <v>101</v>
      </c>
      <c r="CD313"/>
      <c r="CE313"/>
      <c r="CF313" t="s">
        <v>86</v>
      </c>
      <c r="CG313" t="s">
        <v>88</v>
      </c>
      <c r="CH313" t="s">
        <v>99</v>
      </c>
      <c r="CI313">
        <v>123</v>
      </c>
      <c r="CJ313" t="s">
        <v>378</v>
      </c>
      <c r="CK313" t="s">
        <v>379</v>
      </c>
      <c r="CL313" t="s">
        <v>180</v>
      </c>
      <c r="CM313" t="s">
        <v>216</v>
      </c>
      <c r="CN313">
        <v>0.01</v>
      </c>
      <c r="CO313">
        <v>12</v>
      </c>
      <c r="CP313" t="s">
        <v>86</v>
      </c>
      <c r="CQ313" t="s">
        <v>86</v>
      </c>
      <c r="CR313" t="s">
        <v>86</v>
      </c>
      <c r="CU313" t="s">
        <v>99</v>
      </c>
      <c r="CV313" t="s">
        <v>99</v>
      </c>
      <c r="CW313" t="s">
        <v>99</v>
      </c>
      <c r="CX313" t="s">
        <v>99</v>
      </c>
      <c r="CY313" t="s">
        <v>99</v>
      </c>
      <c r="CZ313" t="s">
        <v>99</v>
      </c>
      <c r="DA313" t="s">
        <v>373</v>
      </c>
      <c r="DB313" t="s">
        <v>99</v>
      </c>
      <c r="DC313" t="s">
        <v>99</v>
      </c>
      <c r="DE313" t="s">
        <v>373</v>
      </c>
      <c r="DF313">
        <v>0</v>
      </c>
      <c r="DG313">
        <v>123</v>
      </c>
      <c r="DH313">
        <v>0</v>
      </c>
      <c r="DI313">
        <v>0</v>
      </c>
      <c r="DJ313">
        <v>51.74</v>
      </c>
      <c r="DK313">
        <v>0</v>
      </c>
      <c r="DL313" s="7" t="str">
        <f t="shared" si="8"/>
        <v>PROV</v>
      </c>
      <c r="DM313" s="9">
        <f t="shared" si="9"/>
        <v>42688</v>
      </c>
    </row>
    <row r="314" spans="1:117">
      <c r="A314" t="s">
        <v>86</v>
      </c>
      <c r="B314" t="s">
        <v>212</v>
      </c>
      <c r="C314" t="s">
        <v>103</v>
      </c>
      <c r="D314">
        <v>125911</v>
      </c>
      <c r="E314">
        <v>27711</v>
      </c>
      <c r="F314" t="s">
        <v>1376</v>
      </c>
      <c r="G314" t="s">
        <v>1377</v>
      </c>
      <c r="H314" t="s">
        <v>117</v>
      </c>
      <c r="I314" t="s">
        <v>118</v>
      </c>
      <c r="J314" t="s">
        <v>86</v>
      </c>
      <c r="K314" t="s">
        <v>86</v>
      </c>
      <c r="L314" t="s">
        <v>86</v>
      </c>
      <c r="M314" t="s">
        <v>1845</v>
      </c>
      <c r="N314" t="s">
        <v>1859</v>
      </c>
      <c r="O314" t="s">
        <v>104</v>
      </c>
      <c r="P314" t="s">
        <v>99</v>
      </c>
      <c r="Q314" s="1">
        <v>42688.543906284722</v>
      </c>
      <c r="R314" s="1">
        <v>42688.543906284722</v>
      </c>
      <c r="S314" s="1">
        <v>42689.31246184028</v>
      </c>
      <c r="T314" s="1">
        <v>42689.47773579861</v>
      </c>
      <c r="U314">
        <v>1</v>
      </c>
      <c r="V314" t="s">
        <v>211</v>
      </c>
      <c r="W314">
        <v>5</v>
      </c>
      <c r="X314">
        <v>22.4</v>
      </c>
      <c r="AB314">
        <v>16990</v>
      </c>
      <c r="AC314" t="s">
        <v>110</v>
      </c>
      <c r="AD314">
        <v>0</v>
      </c>
      <c r="AH314" t="s">
        <v>1378</v>
      </c>
      <c r="AI314" t="s">
        <v>86</v>
      </c>
      <c r="AJ314" t="s">
        <v>88</v>
      </c>
      <c r="AK314" t="s">
        <v>86</v>
      </c>
      <c r="AL314" t="s">
        <v>88</v>
      </c>
      <c r="AM314" t="s">
        <v>88</v>
      </c>
      <c r="AN314" t="s">
        <v>88</v>
      </c>
      <c r="AO314" t="s">
        <v>86</v>
      </c>
      <c r="AP314" t="s">
        <v>86</v>
      </c>
      <c r="AQ314" t="s">
        <v>89</v>
      </c>
      <c r="AR314" t="s">
        <v>90</v>
      </c>
      <c r="AS314" t="s">
        <v>91</v>
      </c>
      <c r="AT314" t="s">
        <v>301</v>
      </c>
      <c r="AU314" t="s">
        <v>92</v>
      </c>
      <c r="AV314" t="s">
        <v>93</v>
      </c>
      <c r="AW314" t="s">
        <v>93</v>
      </c>
      <c r="AX314" t="s">
        <v>93</v>
      </c>
      <c r="AY314"/>
      <c r="AZ314" t="s">
        <v>99</v>
      </c>
      <c r="BA314">
        <v>654.85</v>
      </c>
      <c r="BB314">
        <v>191.87</v>
      </c>
      <c r="BC314" s="1">
        <v>42685.789428773147</v>
      </c>
      <c r="BD314" t="s">
        <v>94</v>
      </c>
      <c r="BE314" t="s">
        <v>213</v>
      </c>
      <c r="BF314" s="1">
        <v>42689.47773579861</v>
      </c>
      <c r="BG314">
        <v>1</v>
      </c>
      <c r="BH314">
        <v>453374</v>
      </c>
      <c r="BI314" s="1">
        <v>42685.788318321756</v>
      </c>
      <c r="BJ314" s="1">
        <v>42688.543168668984</v>
      </c>
      <c r="BK314" t="s">
        <v>111</v>
      </c>
      <c r="BL314" t="s">
        <v>112</v>
      </c>
      <c r="BM314" t="s">
        <v>97</v>
      </c>
      <c r="BN314" t="s">
        <v>98</v>
      </c>
      <c r="BO314"/>
      <c r="BP314" t="s">
        <v>91</v>
      </c>
      <c r="BQ314" t="s">
        <v>108</v>
      </c>
      <c r="BR314" s="1">
        <v>42688.543894907409</v>
      </c>
      <c r="BS314"/>
      <c r="BT314" s="1">
        <v>42686.788318321756</v>
      </c>
      <c r="BU314" t="s">
        <v>209</v>
      </c>
      <c r="BV314" t="s">
        <v>99</v>
      </c>
      <c r="BW314">
        <v>0</v>
      </c>
      <c r="BX314"/>
      <c r="BY314"/>
      <c r="BZ314"/>
      <c r="CA314" t="s">
        <v>100</v>
      </c>
      <c r="CB314" t="s">
        <v>1860</v>
      </c>
      <c r="CC314" t="s">
        <v>101</v>
      </c>
      <c r="CD314"/>
      <c r="CE314"/>
      <c r="CF314" t="s">
        <v>86</v>
      </c>
      <c r="CG314" t="s">
        <v>88</v>
      </c>
      <c r="CH314" t="s">
        <v>99</v>
      </c>
      <c r="CI314">
        <v>58</v>
      </c>
      <c r="CJ314" t="s">
        <v>168</v>
      </c>
      <c r="CK314" t="s">
        <v>169</v>
      </c>
      <c r="CL314" t="s">
        <v>184</v>
      </c>
      <c r="CM314" t="s">
        <v>214</v>
      </c>
      <c r="CN314">
        <v>0.01</v>
      </c>
      <c r="CO314">
        <v>3</v>
      </c>
      <c r="CP314" t="s">
        <v>86</v>
      </c>
      <c r="CQ314" t="s">
        <v>86</v>
      </c>
      <c r="CR314" t="s">
        <v>86</v>
      </c>
      <c r="CU314" t="s">
        <v>99</v>
      </c>
      <c r="CV314" t="s">
        <v>99</v>
      </c>
      <c r="CW314" t="s">
        <v>99</v>
      </c>
      <c r="CX314" t="s">
        <v>99</v>
      </c>
      <c r="CY314" t="s">
        <v>99</v>
      </c>
      <c r="CZ314" t="s">
        <v>99</v>
      </c>
      <c r="DA314" t="s">
        <v>373</v>
      </c>
      <c r="DB314" t="s">
        <v>99</v>
      </c>
      <c r="DC314" t="s">
        <v>99</v>
      </c>
      <c r="DE314" t="s">
        <v>373</v>
      </c>
      <c r="DF314">
        <v>0</v>
      </c>
      <c r="DG314">
        <v>48</v>
      </c>
      <c r="DH314">
        <v>10</v>
      </c>
      <c r="DI314">
        <v>0</v>
      </c>
      <c r="DJ314">
        <v>21.12</v>
      </c>
      <c r="DK314">
        <v>0.4</v>
      </c>
      <c r="DL314" s="7" t="str">
        <f t="shared" si="8"/>
        <v>LIMA</v>
      </c>
      <c r="DM314" s="9">
        <f t="shared" si="9"/>
        <v>42688</v>
      </c>
    </row>
    <row r="315" spans="1:117">
      <c r="A315" t="s">
        <v>86</v>
      </c>
      <c r="B315" t="s">
        <v>212</v>
      </c>
      <c r="C315" t="s">
        <v>103</v>
      </c>
      <c r="D315">
        <v>125912</v>
      </c>
      <c r="E315">
        <v>31723</v>
      </c>
      <c r="F315" t="s">
        <v>1861</v>
      </c>
      <c r="G315" t="s">
        <v>1862</v>
      </c>
      <c r="H315" t="s">
        <v>117</v>
      </c>
      <c r="I315" t="s">
        <v>118</v>
      </c>
      <c r="J315" t="s">
        <v>86</v>
      </c>
      <c r="K315" t="s">
        <v>86</v>
      </c>
      <c r="L315" t="s">
        <v>86</v>
      </c>
      <c r="M315" t="s">
        <v>1863</v>
      </c>
      <c r="N315" t="s">
        <v>1864</v>
      </c>
      <c r="O315" t="s">
        <v>104</v>
      </c>
      <c r="P315" t="s">
        <v>99</v>
      </c>
      <c r="Q315" s="1">
        <v>42688.633589999998</v>
      </c>
      <c r="R315" s="1">
        <v>42688.633589999998</v>
      </c>
      <c r="S315" s="1">
        <v>42689.310458449072</v>
      </c>
      <c r="T315" s="1">
        <v>42689.538767048609</v>
      </c>
      <c r="U315">
        <v>1</v>
      </c>
      <c r="V315" t="s">
        <v>210</v>
      </c>
      <c r="W315">
        <v>3</v>
      </c>
      <c r="X315">
        <v>51.8</v>
      </c>
      <c r="AB315">
        <v>5393</v>
      </c>
      <c r="AC315" t="s">
        <v>105</v>
      </c>
      <c r="AD315">
        <v>6628</v>
      </c>
      <c r="AE315" t="s">
        <v>1865</v>
      </c>
      <c r="AH315" t="s">
        <v>1866</v>
      </c>
      <c r="AI315" t="s">
        <v>88</v>
      </c>
      <c r="AJ315" t="s">
        <v>86</v>
      </c>
      <c r="AK315" t="s">
        <v>86</v>
      </c>
      <c r="AL315" t="s">
        <v>86</v>
      </c>
      <c r="AM315" t="s">
        <v>86</v>
      </c>
      <c r="AN315" t="s">
        <v>86</v>
      </c>
      <c r="AO315" t="s">
        <v>86</v>
      </c>
      <c r="AP315" t="s">
        <v>86</v>
      </c>
      <c r="AQ315" t="s">
        <v>89</v>
      </c>
      <c r="AR315" t="s">
        <v>137</v>
      </c>
      <c r="AS315" t="s">
        <v>91</v>
      </c>
      <c r="AT315" t="s">
        <v>91</v>
      </c>
      <c r="AU315" t="s">
        <v>92</v>
      </c>
      <c r="AV315" t="s">
        <v>150</v>
      </c>
      <c r="AW315" t="s">
        <v>150</v>
      </c>
      <c r="AX315" t="s">
        <v>150</v>
      </c>
      <c r="AY315"/>
      <c r="AZ315" t="s">
        <v>99</v>
      </c>
      <c r="BA315">
        <v>1558.41</v>
      </c>
      <c r="BB315">
        <v>456.61</v>
      </c>
      <c r="BC315" s="1">
        <v>42688.598895138886</v>
      </c>
      <c r="BD315" t="s">
        <v>94</v>
      </c>
      <c r="BE315" t="s">
        <v>213</v>
      </c>
      <c r="BF315" s="1">
        <v>42689.538767048609</v>
      </c>
      <c r="BG315">
        <v>1</v>
      </c>
      <c r="BH315">
        <v>453380</v>
      </c>
      <c r="BI315" s="1">
        <v>42688.421685995374</v>
      </c>
      <c r="BJ315" s="1">
        <v>42688.632652037035</v>
      </c>
      <c r="BK315" t="s">
        <v>106</v>
      </c>
      <c r="BL315" t="s">
        <v>107</v>
      </c>
      <c r="BM315" t="s">
        <v>97</v>
      </c>
      <c r="BN315" t="s">
        <v>98</v>
      </c>
      <c r="BO315"/>
      <c r="BP315" t="s">
        <v>91</v>
      </c>
      <c r="BQ315" t="s">
        <v>108</v>
      </c>
      <c r="BR315" s="1">
        <v>42689</v>
      </c>
      <c r="BS315"/>
      <c r="BT315"/>
      <c r="BU315" t="s">
        <v>291</v>
      </c>
      <c r="BV315" t="s">
        <v>99</v>
      </c>
      <c r="BW315">
        <v>0</v>
      </c>
      <c r="BX315"/>
      <c r="BY315"/>
      <c r="BZ315"/>
      <c r="CA315" t="s">
        <v>100</v>
      </c>
      <c r="CB315" t="s">
        <v>1867</v>
      </c>
      <c r="CC315" t="s">
        <v>101</v>
      </c>
      <c r="CD315"/>
      <c r="CE315"/>
      <c r="CF315" t="s">
        <v>86</v>
      </c>
      <c r="CG315" t="s">
        <v>88</v>
      </c>
      <c r="CH315" t="s">
        <v>99</v>
      </c>
      <c r="CI315">
        <v>120</v>
      </c>
      <c r="CJ315" t="s">
        <v>323</v>
      </c>
      <c r="CK315" t="s">
        <v>377</v>
      </c>
      <c r="CL315" t="s">
        <v>381</v>
      </c>
      <c r="CM315" t="s">
        <v>382</v>
      </c>
      <c r="CN315">
        <v>0.01</v>
      </c>
      <c r="CO315">
        <v>22</v>
      </c>
      <c r="CP315" t="s">
        <v>86</v>
      </c>
      <c r="CQ315" t="s">
        <v>86</v>
      </c>
      <c r="CR315" t="s">
        <v>86</v>
      </c>
      <c r="CU315" t="s">
        <v>99</v>
      </c>
      <c r="CV315" t="s">
        <v>99</v>
      </c>
      <c r="CW315" t="s">
        <v>99</v>
      </c>
      <c r="CX315" t="s">
        <v>99</v>
      </c>
      <c r="CY315" t="s">
        <v>99</v>
      </c>
      <c r="CZ315" t="s">
        <v>99</v>
      </c>
      <c r="DA315" t="s">
        <v>373</v>
      </c>
      <c r="DB315" t="s">
        <v>99</v>
      </c>
      <c r="DC315" t="s">
        <v>99</v>
      </c>
      <c r="DE315" t="s">
        <v>373</v>
      </c>
      <c r="DF315">
        <v>0</v>
      </c>
      <c r="DG315">
        <v>116</v>
      </c>
      <c r="DH315">
        <v>4</v>
      </c>
      <c r="DI315">
        <v>0</v>
      </c>
      <c r="DJ315">
        <v>49.66</v>
      </c>
      <c r="DK315">
        <v>0.4</v>
      </c>
      <c r="DL315" s="7" t="str">
        <f t="shared" si="8"/>
        <v>PROV</v>
      </c>
      <c r="DM315" s="9">
        <f t="shared" si="9"/>
        <v>42688</v>
      </c>
    </row>
    <row r="316" spans="1:117">
      <c r="A316" t="s">
        <v>86</v>
      </c>
      <c r="B316" t="s">
        <v>212</v>
      </c>
      <c r="C316" t="s">
        <v>103</v>
      </c>
      <c r="D316">
        <v>125913</v>
      </c>
      <c r="E316">
        <v>31684</v>
      </c>
      <c r="F316" t="s">
        <v>1868</v>
      </c>
      <c r="G316" t="s">
        <v>1869</v>
      </c>
      <c r="H316" t="s">
        <v>117</v>
      </c>
      <c r="I316" t="s">
        <v>118</v>
      </c>
      <c r="J316" t="s">
        <v>86</v>
      </c>
      <c r="K316" t="s">
        <v>86</v>
      </c>
      <c r="L316" t="s">
        <v>86</v>
      </c>
      <c r="M316" t="s">
        <v>1870</v>
      </c>
      <c r="N316" t="s">
        <v>1871</v>
      </c>
      <c r="O316" t="s">
        <v>104</v>
      </c>
      <c r="P316" t="s">
        <v>99</v>
      </c>
      <c r="Q316" s="1">
        <v>42688.633899722219</v>
      </c>
      <c r="R316" s="1">
        <v>42688.633899722219</v>
      </c>
      <c r="S316" s="1">
        <v>42689.33126334491</v>
      </c>
      <c r="T316" s="1">
        <v>42689.331944444442</v>
      </c>
      <c r="U316">
        <v>1</v>
      </c>
      <c r="V316" t="s">
        <v>211</v>
      </c>
      <c r="W316">
        <v>14</v>
      </c>
      <c r="X316">
        <v>83</v>
      </c>
      <c r="AB316">
        <v>18835</v>
      </c>
      <c r="AC316" t="s">
        <v>130</v>
      </c>
      <c r="AD316">
        <v>0</v>
      </c>
      <c r="AH316" t="s">
        <v>1872</v>
      </c>
      <c r="AI316" t="s">
        <v>86</v>
      </c>
      <c r="AJ316" t="s">
        <v>86</v>
      </c>
      <c r="AK316" t="s">
        <v>86</v>
      </c>
      <c r="AL316" t="s">
        <v>86</v>
      </c>
      <c r="AM316" t="s">
        <v>86</v>
      </c>
      <c r="AN316" t="s">
        <v>86</v>
      </c>
      <c r="AO316" t="s">
        <v>86</v>
      </c>
      <c r="AP316" t="s">
        <v>86</v>
      </c>
      <c r="AQ316" t="s">
        <v>89</v>
      </c>
      <c r="AR316" t="s">
        <v>120</v>
      </c>
      <c r="AS316" t="s">
        <v>91</v>
      </c>
      <c r="AT316" t="s">
        <v>91</v>
      </c>
      <c r="AU316" t="s">
        <v>92</v>
      </c>
      <c r="AV316" t="s">
        <v>119</v>
      </c>
      <c r="AW316" t="s">
        <v>119</v>
      </c>
      <c r="AX316" t="s">
        <v>119</v>
      </c>
      <c r="AY316"/>
      <c r="AZ316"/>
      <c r="BA316">
        <v>2339.9499999999998</v>
      </c>
      <c r="BB316">
        <v>685.6</v>
      </c>
      <c r="BC316" s="1">
        <v>42688.552537731484</v>
      </c>
      <c r="BD316" t="s">
        <v>94</v>
      </c>
      <c r="BE316" t="s">
        <v>332</v>
      </c>
      <c r="BF316" s="1">
        <v>42689.331944444442</v>
      </c>
      <c r="BG316">
        <v>2</v>
      </c>
      <c r="BH316">
        <v>453381</v>
      </c>
      <c r="BI316" s="1">
        <v>42685.722452083333</v>
      </c>
      <c r="BJ316" s="1">
        <v>42688.632841157407</v>
      </c>
      <c r="BK316" t="s">
        <v>131</v>
      </c>
      <c r="BL316" t="s">
        <v>132</v>
      </c>
      <c r="BM316" t="s">
        <v>133</v>
      </c>
      <c r="BN316" t="s">
        <v>134</v>
      </c>
      <c r="BO316"/>
      <c r="BP316" t="s">
        <v>91</v>
      </c>
      <c r="BQ316" t="s">
        <v>108</v>
      </c>
      <c r="BR316" s="1">
        <v>42689</v>
      </c>
      <c r="BS316"/>
      <c r="BT316" s="1">
        <v>42685.722452083333</v>
      </c>
      <c r="BU316" t="s">
        <v>542</v>
      </c>
      <c r="BV316" t="s">
        <v>99</v>
      </c>
      <c r="BW316">
        <v>0</v>
      </c>
      <c r="BX316"/>
      <c r="BY316"/>
      <c r="BZ316"/>
      <c r="CA316" t="s">
        <v>100</v>
      </c>
      <c r="CB316" t="s">
        <v>1873</v>
      </c>
      <c r="CC316" t="s">
        <v>101</v>
      </c>
      <c r="CD316"/>
      <c r="CE316"/>
      <c r="CF316" t="s">
        <v>86</v>
      </c>
      <c r="CG316" t="s">
        <v>88</v>
      </c>
      <c r="CH316" t="s">
        <v>99</v>
      </c>
      <c r="CI316">
        <v>212</v>
      </c>
      <c r="CJ316" t="s">
        <v>412</v>
      </c>
      <c r="CK316" t="s">
        <v>413</v>
      </c>
      <c r="CL316" t="s">
        <v>383</v>
      </c>
      <c r="CM316" t="s">
        <v>384</v>
      </c>
      <c r="CN316">
        <v>0.01</v>
      </c>
      <c r="CO316">
        <v>30</v>
      </c>
      <c r="CP316" t="s">
        <v>86</v>
      </c>
      <c r="CQ316" t="s">
        <v>86</v>
      </c>
      <c r="CR316" t="s">
        <v>86</v>
      </c>
      <c r="CU316" t="s">
        <v>99</v>
      </c>
      <c r="CV316" t="s">
        <v>99</v>
      </c>
      <c r="CW316" t="s">
        <v>99</v>
      </c>
      <c r="CX316" t="s">
        <v>99</v>
      </c>
      <c r="CY316" t="s">
        <v>99</v>
      </c>
      <c r="CZ316" t="s">
        <v>99</v>
      </c>
      <c r="DA316" t="s">
        <v>373</v>
      </c>
      <c r="DB316" t="s">
        <v>99</v>
      </c>
      <c r="DC316" t="s">
        <v>99</v>
      </c>
      <c r="DE316" t="s">
        <v>373</v>
      </c>
      <c r="DF316">
        <v>0</v>
      </c>
      <c r="DG316">
        <v>212</v>
      </c>
      <c r="DH316">
        <v>0</v>
      </c>
      <c r="DI316">
        <v>0</v>
      </c>
      <c r="DJ316">
        <v>82.37</v>
      </c>
      <c r="DK316">
        <v>0</v>
      </c>
      <c r="DL316" s="7" t="str">
        <f t="shared" si="8"/>
        <v>LIMA</v>
      </c>
      <c r="DM316" s="9">
        <f t="shared" si="9"/>
        <v>42688</v>
      </c>
    </row>
    <row r="317" spans="1:117">
      <c r="A317" t="s">
        <v>86</v>
      </c>
      <c r="B317" t="s">
        <v>212</v>
      </c>
      <c r="C317" t="s">
        <v>103</v>
      </c>
      <c r="D317">
        <v>125914</v>
      </c>
      <c r="E317">
        <v>31684</v>
      </c>
      <c r="F317" t="s">
        <v>1868</v>
      </c>
      <c r="G317" t="s">
        <v>1869</v>
      </c>
      <c r="H317" t="s">
        <v>117</v>
      </c>
      <c r="I317" t="s">
        <v>118</v>
      </c>
      <c r="J317" t="s">
        <v>86</v>
      </c>
      <c r="K317" t="s">
        <v>86</v>
      </c>
      <c r="L317" t="s">
        <v>86</v>
      </c>
      <c r="M317" t="s">
        <v>1870</v>
      </c>
      <c r="N317" t="s">
        <v>1874</v>
      </c>
      <c r="O317" t="s">
        <v>104</v>
      </c>
      <c r="P317" t="s">
        <v>99</v>
      </c>
      <c r="Q317" s="1">
        <v>42688.634119745373</v>
      </c>
      <c r="R317" s="1">
        <v>42688.634119745373</v>
      </c>
      <c r="S317" s="1">
        <v>42689.33126334491</v>
      </c>
      <c r="T317" s="1">
        <v>42689.331944444442</v>
      </c>
      <c r="U317">
        <v>1</v>
      </c>
      <c r="V317" t="s">
        <v>211</v>
      </c>
      <c r="W317">
        <v>6</v>
      </c>
      <c r="X317">
        <v>48</v>
      </c>
      <c r="AB317">
        <v>18835</v>
      </c>
      <c r="AC317" t="s">
        <v>130</v>
      </c>
      <c r="AD317">
        <v>0</v>
      </c>
      <c r="AH317" t="s">
        <v>1872</v>
      </c>
      <c r="AI317" t="s">
        <v>86</v>
      </c>
      <c r="AJ317" t="s">
        <v>86</v>
      </c>
      <c r="AK317" t="s">
        <v>86</v>
      </c>
      <c r="AL317" t="s">
        <v>86</v>
      </c>
      <c r="AM317" t="s">
        <v>86</v>
      </c>
      <c r="AN317" t="s">
        <v>86</v>
      </c>
      <c r="AO317" t="s">
        <v>86</v>
      </c>
      <c r="AP317" t="s">
        <v>86</v>
      </c>
      <c r="AQ317" t="s">
        <v>89</v>
      </c>
      <c r="AR317" t="s">
        <v>120</v>
      </c>
      <c r="AS317" t="s">
        <v>91</v>
      </c>
      <c r="AT317" t="s">
        <v>91</v>
      </c>
      <c r="AU317" t="s">
        <v>92</v>
      </c>
      <c r="AV317" t="s">
        <v>119</v>
      </c>
      <c r="AW317" t="s">
        <v>119</v>
      </c>
      <c r="AX317" t="s">
        <v>119</v>
      </c>
      <c r="AY317"/>
      <c r="AZ317"/>
      <c r="BA317">
        <v>1775.24</v>
      </c>
      <c r="BB317">
        <v>520.14</v>
      </c>
      <c r="BC317" s="1">
        <v>42688.552537731484</v>
      </c>
      <c r="BD317" t="s">
        <v>94</v>
      </c>
      <c r="BE317" t="s">
        <v>332</v>
      </c>
      <c r="BF317" s="1">
        <v>42689.331944444442</v>
      </c>
      <c r="BG317">
        <v>2</v>
      </c>
      <c r="BH317">
        <v>453382</v>
      </c>
      <c r="BI317" s="1">
        <v>42685.722452083333</v>
      </c>
      <c r="BJ317" s="1">
        <v>42688.632923333331</v>
      </c>
      <c r="BK317" t="s">
        <v>131</v>
      </c>
      <c r="BL317" t="s">
        <v>132</v>
      </c>
      <c r="BM317" t="s">
        <v>133</v>
      </c>
      <c r="BN317" t="s">
        <v>134</v>
      </c>
      <c r="BO317"/>
      <c r="BP317" t="s">
        <v>91</v>
      </c>
      <c r="BQ317" t="s">
        <v>108</v>
      </c>
      <c r="BR317" s="1">
        <v>42689</v>
      </c>
      <c r="BS317"/>
      <c r="BT317" s="1">
        <v>42685.722452083333</v>
      </c>
      <c r="BU317" t="s">
        <v>542</v>
      </c>
      <c r="BV317" t="s">
        <v>99</v>
      </c>
      <c r="BW317">
        <v>0</v>
      </c>
      <c r="BX317"/>
      <c r="BY317"/>
      <c r="BZ317"/>
      <c r="CA317" t="s">
        <v>100</v>
      </c>
      <c r="CB317" t="s">
        <v>1875</v>
      </c>
      <c r="CC317" t="s">
        <v>101</v>
      </c>
      <c r="CD317"/>
      <c r="CE317"/>
      <c r="CF317" t="s">
        <v>86</v>
      </c>
      <c r="CG317" t="s">
        <v>88</v>
      </c>
      <c r="CH317" t="s">
        <v>99</v>
      </c>
      <c r="CI317">
        <v>128</v>
      </c>
      <c r="CJ317" t="s">
        <v>412</v>
      </c>
      <c r="CK317" t="s">
        <v>413</v>
      </c>
      <c r="CL317" t="s">
        <v>180</v>
      </c>
      <c r="CM317" t="s">
        <v>216</v>
      </c>
      <c r="CN317">
        <v>0.02</v>
      </c>
      <c r="CO317">
        <v>30</v>
      </c>
      <c r="CP317" t="s">
        <v>86</v>
      </c>
      <c r="CQ317" t="s">
        <v>86</v>
      </c>
      <c r="CR317" t="s">
        <v>86</v>
      </c>
      <c r="CU317" t="s">
        <v>99</v>
      </c>
      <c r="CV317" t="s">
        <v>99</v>
      </c>
      <c r="CW317" t="s">
        <v>99</v>
      </c>
      <c r="CX317" t="s">
        <v>99</v>
      </c>
      <c r="CY317" t="s">
        <v>99</v>
      </c>
      <c r="CZ317" t="s">
        <v>99</v>
      </c>
      <c r="DA317" t="s">
        <v>373</v>
      </c>
      <c r="DB317" t="s">
        <v>99</v>
      </c>
      <c r="DC317" t="s">
        <v>99</v>
      </c>
      <c r="DE317" t="s">
        <v>373</v>
      </c>
      <c r="DF317">
        <v>38</v>
      </c>
      <c r="DG317">
        <v>78</v>
      </c>
      <c r="DH317">
        <v>12</v>
      </c>
      <c r="DI317">
        <v>11.28</v>
      </c>
      <c r="DJ317">
        <v>34.520000000000003</v>
      </c>
      <c r="DK317">
        <v>2</v>
      </c>
      <c r="DL317" s="7" t="str">
        <f t="shared" si="8"/>
        <v>LIMA</v>
      </c>
      <c r="DM317" s="9">
        <f t="shared" si="9"/>
        <v>42688</v>
      </c>
    </row>
    <row r="318" spans="1:117">
      <c r="A318" t="s">
        <v>86</v>
      </c>
      <c r="B318" t="s">
        <v>212</v>
      </c>
      <c r="C318" t="s">
        <v>103</v>
      </c>
      <c r="D318">
        <v>125915</v>
      </c>
      <c r="E318">
        <v>31684</v>
      </c>
      <c r="F318" t="s">
        <v>1868</v>
      </c>
      <c r="G318" t="s">
        <v>1869</v>
      </c>
      <c r="H318" t="s">
        <v>117</v>
      </c>
      <c r="I318" t="s">
        <v>118</v>
      </c>
      <c r="J318" t="s">
        <v>86</v>
      </c>
      <c r="K318" t="s">
        <v>86</v>
      </c>
      <c r="L318" t="s">
        <v>86</v>
      </c>
      <c r="M318" t="s">
        <v>1870</v>
      </c>
      <c r="N318" t="s">
        <v>1876</v>
      </c>
      <c r="O318" t="s">
        <v>104</v>
      </c>
      <c r="P318" t="s">
        <v>99</v>
      </c>
      <c r="Q318" s="1">
        <v>42688.634370601852</v>
      </c>
      <c r="R318" s="1">
        <v>42688.634370601852</v>
      </c>
      <c r="S318" s="1">
        <v>42689.33126334491</v>
      </c>
      <c r="T318" s="1">
        <v>42689.331944444442</v>
      </c>
      <c r="U318">
        <v>1</v>
      </c>
      <c r="V318" t="s">
        <v>211</v>
      </c>
      <c r="W318">
        <v>4</v>
      </c>
      <c r="X318">
        <v>21.8</v>
      </c>
      <c r="AB318">
        <v>18835</v>
      </c>
      <c r="AC318" t="s">
        <v>130</v>
      </c>
      <c r="AD318">
        <v>0</v>
      </c>
      <c r="AH318" t="s">
        <v>1872</v>
      </c>
      <c r="AI318" t="s">
        <v>86</v>
      </c>
      <c r="AJ318" t="s">
        <v>86</v>
      </c>
      <c r="AK318" t="s">
        <v>86</v>
      </c>
      <c r="AL318" t="s">
        <v>86</v>
      </c>
      <c r="AM318" t="s">
        <v>86</v>
      </c>
      <c r="AN318" t="s">
        <v>86</v>
      </c>
      <c r="AO318" t="s">
        <v>86</v>
      </c>
      <c r="AP318" t="s">
        <v>86</v>
      </c>
      <c r="AQ318" t="s">
        <v>89</v>
      </c>
      <c r="AR318" t="s">
        <v>120</v>
      </c>
      <c r="AS318" t="s">
        <v>91</v>
      </c>
      <c r="AT318" t="s">
        <v>91</v>
      </c>
      <c r="AU318" t="s">
        <v>92</v>
      </c>
      <c r="AV318" t="s">
        <v>119</v>
      </c>
      <c r="AW318" t="s">
        <v>119</v>
      </c>
      <c r="AX318" t="s">
        <v>119</v>
      </c>
      <c r="AY318"/>
      <c r="AZ318"/>
      <c r="BA318">
        <v>746.08</v>
      </c>
      <c r="BB318">
        <v>218.6</v>
      </c>
      <c r="BC318" s="1">
        <v>42688.552537731484</v>
      </c>
      <c r="BD318" t="s">
        <v>94</v>
      </c>
      <c r="BE318" t="s">
        <v>332</v>
      </c>
      <c r="BF318" s="1">
        <v>42689.331944444442</v>
      </c>
      <c r="BG318">
        <v>2</v>
      </c>
      <c r="BH318">
        <v>453383</v>
      </c>
      <c r="BI318" s="1">
        <v>42685.722452083333</v>
      </c>
      <c r="BJ318" s="1">
        <v>42688.633019594905</v>
      </c>
      <c r="BK318" t="s">
        <v>131</v>
      </c>
      <c r="BL318" t="s">
        <v>132</v>
      </c>
      <c r="BM318" t="s">
        <v>133</v>
      </c>
      <c r="BN318" t="s">
        <v>134</v>
      </c>
      <c r="BO318"/>
      <c r="BP318" t="s">
        <v>91</v>
      </c>
      <c r="BQ318" t="s">
        <v>108</v>
      </c>
      <c r="BR318" s="1">
        <v>42689</v>
      </c>
      <c r="BS318"/>
      <c r="BT318" s="1">
        <v>42685.722452083333</v>
      </c>
      <c r="BU318" t="s">
        <v>542</v>
      </c>
      <c r="BV318" t="s">
        <v>99</v>
      </c>
      <c r="BW318">
        <v>0</v>
      </c>
      <c r="BX318"/>
      <c r="BY318"/>
      <c r="BZ318"/>
      <c r="CA318" t="s">
        <v>100</v>
      </c>
      <c r="CB318" t="s">
        <v>1877</v>
      </c>
      <c r="CC318" t="s">
        <v>101</v>
      </c>
      <c r="CD318"/>
      <c r="CE318"/>
      <c r="CF318" t="s">
        <v>86</v>
      </c>
      <c r="CG318" t="s">
        <v>88</v>
      </c>
      <c r="CH318" t="s">
        <v>99</v>
      </c>
      <c r="CI318">
        <v>39</v>
      </c>
      <c r="CJ318" t="s">
        <v>412</v>
      </c>
      <c r="CK318" t="s">
        <v>413</v>
      </c>
      <c r="CL318" t="s">
        <v>406</v>
      </c>
      <c r="CM318" t="s">
        <v>407</v>
      </c>
      <c r="CN318">
        <v>0.01</v>
      </c>
      <c r="CO318">
        <v>12</v>
      </c>
      <c r="CP318" t="s">
        <v>86</v>
      </c>
      <c r="CQ318" t="s">
        <v>86</v>
      </c>
      <c r="CR318" t="s">
        <v>86</v>
      </c>
      <c r="CU318" t="s">
        <v>99</v>
      </c>
      <c r="CV318" t="s">
        <v>99</v>
      </c>
      <c r="CW318" t="s">
        <v>99</v>
      </c>
      <c r="CX318" t="s">
        <v>99</v>
      </c>
      <c r="CY318" t="s">
        <v>99</v>
      </c>
      <c r="CZ318" t="s">
        <v>99</v>
      </c>
      <c r="DA318" t="s">
        <v>373</v>
      </c>
      <c r="DB318" t="s">
        <v>99</v>
      </c>
      <c r="DC318" t="s">
        <v>99</v>
      </c>
      <c r="DE318" t="s">
        <v>373</v>
      </c>
      <c r="DF318">
        <v>39</v>
      </c>
      <c r="DG318">
        <v>0</v>
      </c>
      <c r="DH318">
        <v>0</v>
      </c>
      <c r="DI318">
        <v>18.71</v>
      </c>
      <c r="DJ318">
        <v>0</v>
      </c>
      <c r="DK318">
        <v>0</v>
      </c>
      <c r="DL318" s="7" t="str">
        <f t="shared" si="8"/>
        <v>LIMA</v>
      </c>
      <c r="DM318" s="9">
        <f t="shared" si="9"/>
        <v>42688</v>
      </c>
    </row>
    <row r="319" spans="1:117">
      <c r="A319" t="s">
        <v>86</v>
      </c>
      <c r="B319" t="s">
        <v>212</v>
      </c>
      <c r="C319" t="s">
        <v>103</v>
      </c>
      <c r="D319">
        <v>125916</v>
      </c>
      <c r="E319">
        <v>30323</v>
      </c>
      <c r="F319" t="s">
        <v>1055</v>
      </c>
      <c r="G319" t="s">
        <v>1056</v>
      </c>
      <c r="H319" t="s">
        <v>117</v>
      </c>
      <c r="I319" t="s">
        <v>118</v>
      </c>
      <c r="J319" t="s">
        <v>86</v>
      </c>
      <c r="K319" t="s">
        <v>86</v>
      </c>
      <c r="L319" t="s">
        <v>86</v>
      </c>
      <c r="M319" t="s">
        <v>1878</v>
      </c>
      <c r="N319" t="s">
        <v>1879</v>
      </c>
      <c r="O319" t="s">
        <v>104</v>
      </c>
      <c r="P319" t="s">
        <v>99</v>
      </c>
      <c r="Q319" s="1">
        <v>42688.68066604167</v>
      </c>
      <c r="R319" s="1">
        <v>42688.68066604167</v>
      </c>
      <c r="S319" s="1">
        <v>42689.331424340278</v>
      </c>
      <c r="T319" s="1">
        <v>42689.331944444442</v>
      </c>
      <c r="U319">
        <v>1</v>
      </c>
      <c r="V319" t="s">
        <v>210</v>
      </c>
      <c r="W319">
        <v>9</v>
      </c>
      <c r="X319">
        <v>117</v>
      </c>
      <c r="AB319">
        <v>18835</v>
      </c>
      <c r="AC319" t="s">
        <v>130</v>
      </c>
      <c r="AD319">
        <v>10128</v>
      </c>
      <c r="AE319" t="s">
        <v>380</v>
      </c>
      <c r="AH319" t="s">
        <v>1057</v>
      </c>
      <c r="AI319" t="s">
        <v>88</v>
      </c>
      <c r="AJ319" t="s">
        <v>88</v>
      </c>
      <c r="AK319" t="s">
        <v>86</v>
      </c>
      <c r="AL319" t="s">
        <v>88</v>
      </c>
      <c r="AM319" t="s">
        <v>88</v>
      </c>
      <c r="AN319" t="s">
        <v>88</v>
      </c>
      <c r="AO319" t="s">
        <v>88</v>
      </c>
      <c r="AP319" t="s">
        <v>86</v>
      </c>
      <c r="AQ319" t="s">
        <v>89</v>
      </c>
      <c r="AR319" t="s">
        <v>123</v>
      </c>
      <c r="AS319" t="s">
        <v>91</v>
      </c>
      <c r="AT319" t="s">
        <v>122</v>
      </c>
      <c r="AU319" t="s">
        <v>92</v>
      </c>
      <c r="AV319" t="s">
        <v>273</v>
      </c>
      <c r="AW319" t="s">
        <v>274</v>
      </c>
      <c r="AX319" t="s">
        <v>274</v>
      </c>
      <c r="AY319"/>
      <c r="AZ319"/>
      <c r="BA319">
        <v>3837.95</v>
      </c>
      <c r="BB319">
        <v>1124.51</v>
      </c>
      <c r="BC319" s="1">
        <v>42688.669508402774</v>
      </c>
      <c r="BD319" t="s">
        <v>94</v>
      </c>
      <c r="BE319" t="s">
        <v>332</v>
      </c>
      <c r="BF319" s="1">
        <v>42689.331944444442</v>
      </c>
      <c r="BG319">
        <v>1</v>
      </c>
      <c r="BH319">
        <v>453390</v>
      </c>
      <c r="BI319" s="1">
        <v>42688.648656481484</v>
      </c>
      <c r="BJ319" s="1">
        <v>42688.679830243054</v>
      </c>
      <c r="BK319" t="s">
        <v>131</v>
      </c>
      <c r="BL319" t="s">
        <v>132</v>
      </c>
      <c r="BM319" t="s">
        <v>133</v>
      </c>
      <c r="BN319" t="s">
        <v>134</v>
      </c>
      <c r="BO319"/>
      <c r="BP319" t="s">
        <v>91</v>
      </c>
      <c r="BQ319" t="s">
        <v>108</v>
      </c>
      <c r="BR319" s="1">
        <v>42689</v>
      </c>
      <c r="BS319"/>
      <c r="BT319"/>
      <c r="BU319" t="s">
        <v>291</v>
      </c>
      <c r="BV319" t="s">
        <v>99</v>
      </c>
      <c r="BW319">
        <v>0</v>
      </c>
      <c r="BX319"/>
      <c r="BY319"/>
      <c r="BZ319"/>
      <c r="CA319" t="s">
        <v>100</v>
      </c>
      <c r="CB319" t="s">
        <v>1880</v>
      </c>
      <c r="CC319" t="s">
        <v>101</v>
      </c>
      <c r="CD319"/>
      <c r="CE319"/>
      <c r="CF319" t="s">
        <v>86</v>
      </c>
      <c r="CG319" t="s">
        <v>88</v>
      </c>
      <c r="CH319" t="s">
        <v>99</v>
      </c>
      <c r="CI319">
        <v>242</v>
      </c>
      <c r="CJ319" t="s">
        <v>170</v>
      </c>
      <c r="CK319" t="s">
        <v>171</v>
      </c>
      <c r="CL319" t="s">
        <v>383</v>
      </c>
      <c r="CM319" t="s">
        <v>384</v>
      </c>
      <c r="CN319">
        <v>0.01</v>
      </c>
      <c r="CO319">
        <v>30</v>
      </c>
      <c r="CP319" t="s">
        <v>86</v>
      </c>
      <c r="CQ319" t="s">
        <v>86</v>
      </c>
      <c r="CR319" t="s">
        <v>86</v>
      </c>
      <c r="CU319" t="s">
        <v>99</v>
      </c>
      <c r="CV319" t="s">
        <v>99</v>
      </c>
      <c r="CW319" t="s">
        <v>99</v>
      </c>
      <c r="CX319" t="s">
        <v>99</v>
      </c>
      <c r="CY319" t="s">
        <v>99</v>
      </c>
      <c r="CZ319" t="s">
        <v>99</v>
      </c>
      <c r="DA319" t="s">
        <v>373</v>
      </c>
      <c r="DB319" t="s">
        <v>99</v>
      </c>
      <c r="DC319" t="s">
        <v>99</v>
      </c>
      <c r="DE319" t="s">
        <v>373</v>
      </c>
      <c r="DF319">
        <v>36</v>
      </c>
      <c r="DG319">
        <v>202</v>
      </c>
      <c r="DH319">
        <v>4</v>
      </c>
      <c r="DI319">
        <v>32.32</v>
      </c>
      <c r="DJ319">
        <v>78.45</v>
      </c>
      <c r="DK319">
        <v>0.85</v>
      </c>
      <c r="DL319" s="7" t="str">
        <f t="shared" si="8"/>
        <v>PROV</v>
      </c>
      <c r="DM319" s="9">
        <f t="shared" si="9"/>
        <v>42688</v>
      </c>
    </row>
    <row r="320" spans="1:117">
      <c r="A320" t="s">
        <v>86</v>
      </c>
      <c r="B320" t="s">
        <v>212</v>
      </c>
      <c r="C320" t="s">
        <v>103</v>
      </c>
      <c r="D320">
        <v>125917</v>
      </c>
      <c r="E320">
        <v>30337</v>
      </c>
      <c r="F320" t="s">
        <v>1881</v>
      </c>
      <c r="G320" t="s">
        <v>1882</v>
      </c>
      <c r="H320" t="s">
        <v>117</v>
      </c>
      <c r="I320" t="s">
        <v>118</v>
      </c>
      <c r="J320" t="s">
        <v>86</v>
      </c>
      <c r="K320" t="s">
        <v>86</v>
      </c>
      <c r="L320" t="s">
        <v>86</v>
      </c>
      <c r="M320" t="s">
        <v>1883</v>
      </c>
      <c r="N320" t="s">
        <v>1884</v>
      </c>
      <c r="O320" t="s">
        <v>104</v>
      </c>
      <c r="P320" t="s">
        <v>99</v>
      </c>
      <c r="Q320" s="1">
        <v>42688.680841851849</v>
      </c>
      <c r="R320" s="1">
        <v>42688.680841851849</v>
      </c>
      <c r="S320" s="1">
        <v>42689.310748032411</v>
      </c>
      <c r="T320" s="1">
        <v>42689.538980509256</v>
      </c>
      <c r="U320">
        <v>1</v>
      </c>
      <c r="V320" t="s">
        <v>210</v>
      </c>
      <c r="W320">
        <v>3</v>
      </c>
      <c r="X320">
        <v>58.4</v>
      </c>
      <c r="AB320">
        <v>5393</v>
      </c>
      <c r="AC320" t="s">
        <v>105</v>
      </c>
      <c r="AD320">
        <v>26291</v>
      </c>
      <c r="AE320" t="s">
        <v>1885</v>
      </c>
      <c r="AH320" t="s">
        <v>1886</v>
      </c>
      <c r="AI320" t="s">
        <v>88</v>
      </c>
      <c r="AJ320" t="s">
        <v>88</v>
      </c>
      <c r="AK320" t="s">
        <v>86</v>
      </c>
      <c r="AL320" t="s">
        <v>88</v>
      </c>
      <c r="AM320" t="s">
        <v>88</v>
      </c>
      <c r="AN320" t="s">
        <v>88</v>
      </c>
      <c r="AO320" t="s">
        <v>88</v>
      </c>
      <c r="AP320" t="s">
        <v>86</v>
      </c>
      <c r="AQ320" t="s">
        <v>89</v>
      </c>
      <c r="AR320" t="s">
        <v>126</v>
      </c>
      <c r="AS320" t="s">
        <v>91</v>
      </c>
      <c r="AT320" t="s">
        <v>102</v>
      </c>
      <c r="AU320" t="s">
        <v>92</v>
      </c>
      <c r="AV320" t="s">
        <v>251</v>
      </c>
      <c r="AW320" t="s">
        <v>252</v>
      </c>
      <c r="AX320" t="s">
        <v>396</v>
      </c>
      <c r="AY320"/>
      <c r="AZ320" t="s">
        <v>99</v>
      </c>
      <c r="BA320">
        <v>1253.49</v>
      </c>
      <c r="BB320">
        <v>367.27</v>
      </c>
      <c r="BC320" s="1">
        <v>42688.66256488426</v>
      </c>
      <c r="BD320" t="s">
        <v>94</v>
      </c>
      <c r="BE320" t="s">
        <v>213</v>
      </c>
      <c r="BF320" s="1">
        <v>42689.538980509256</v>
      </c>
      <c r="BG320">
        <v>1</v>
      </c>
      <c r="BH320">
        <v>453391</v>
      </c>
      <c r="BI320" s="1">
        <v>42688.628849456021</v>
      </c>
      <c r="BJ320" s="1">
        <v>42688.679830243054</v>
      </c>
      <c r="BK320" t="s">
        <v>106</v>
      </c>
      <c r="BL320" t="s">
        <v>107</v>
      </c>
      <c r="BM320" t="s">
        <v>97</v>
      </c>
      <c r="BN320" t="s">
        <v>98</v>
      </c>
      <c r="BO320"/>
      <c r="BP320" t="s">
        <v>91</v>
      </c>
      <c r="BQ320" t="s">
        <v>108</v>
      </c>
      <c r="BR320" s="1">
        <v>42689</v>
      </c>
      <c r="BS320"/>
      <c r="BT320"/>
      <c r="BU320" t="s">
        <v>291</v>
      </c>
      <c r="BV320" t="s">
        <v>99</v>
      </c>
      <c r="BW320">
        <v>0</v>
      </c>
      <c r="BX320"/>
      <c r="BY320"/>
      <c r="BZ320"/>
      <c r="CA320" t="s">
        <v>100</v>
      </c>
      <c r="CB320" t="s">
        <v>1887</v>
      </c>
      <c r="CC320" t="s">
        <v>101</v>
      </c>
      <c r="CD320"/>
      <c r="CE320"/>
      <c r="CF320" t="s">
        <v>86</v>
      </c>
      <c r="CG320" t="s">
        <v>88</v>
      </c>
      <c r="CH320" t="s">
        <v>99</v>
      </c>
      <c r="CI320">
        <v>146</v>
      </c>
      <c r="CJ320" t="s">
        <v>333</v>
      </c>
      <c r="CK320" t="s">
        <v>334</v>
      </c>
      <c r="CL320" t="s">
        <v>406</v>
      </c>
      <c r="CM320" t="s">
        <v>407</v>
      </c>
      <c r="CN320">
        <v>0.01</v>
      </c>
      <c r="CO320">
        <v>4</v>
      </c>
      <c r="CP320" t="s">
        <v>86</v>
      </c>
      <c r="CQ320" t="s">
        <v>86</v>
      </c>
      <c r="CR320" t="s">
        <v>86</v>
      </c>
      <c r="CU320" t="s">
        <v>99</v>
      </c>
      <c r="CV320" t="s">
        <v>99</v>
      </c>
      <c r="CW320" t="s">
        <v>99</v>
      </c>
      <c r="CX320" t="s">
        <v>99</v>
      </c>
      <c r="CY320" t="s">
        <v>99</v>
      </c>
      <c r="CZ320" t="s">
        <v>99</v>
      </c>
      <c r="DA320" t="s">
        <v>373</v>
      </c>
      <c r="DB320" t="s">
        <v>99</v>
      </c>
      <c r="DC320" t="s">
        <v>99</v>
      </c>
      <c r="DE320" t="s">
        <v>373</v>
      </c>
      <c r="DF320">
        <v>0</v>
      </c>
      <c r="DG320">
        <v>146</v>
      </c>
      <c r="DH320">
        <v>0</v>
      </c>
      <c r="DI320">
        <v>0</v>
      </c>
      <c r="DJ320">
        <v>55.6</v>
      </c>
      <c r="DK320">
        <v>0</v>
      </c>
      <c r="DL320" s="7" t="str">
        <f t="shared" si="8"/>
        <v>PROV</v>
      </c>
      <c r="DM320" s="9">
        <f t="shared" si="9"/>
        <v>42688</v>
      </c>
    </row>
    <row r="321" spans="1:117">
      <c r="A321" t="s">
        <v>86</v>
      </c>
      <c r="B321" t="s">
        <v>212</v>
      </c>
      <c r="C321" t="s">
        <v>103</v>
      </c>
      <c r="D321">
        <v>125918</v>
      </c>
      <c r="E321">
        <v>19233</v>
      </c>
      <c r="F321" t="s">
        <v>1442</v>
      </c>
      <c r="G321" t="s">
        <v>1443</v>
      </c>
      <c r="H321" t="s">
        <v>117</v>
      </c>
      <c r="I321" t="s">
        <v>118</v>
      </c>
      <c r="J321" t="s">
        <v>86</v>
      </c>
      <c r="K321" t="s">
        <v>86</v>
      </c>
      <c r="L321" t="s">
        <v>86</v>
      </c>
      <c r="M321" t="s">
        <v>1888</v>
      </c>
      <c r="N321" t="s">
        <v>1889</v>
      </c>
      <c r="O321" t="s">
        <v>104</v>
      </c>
      <c r="P321" t="s">
        <v>99</v>
      </c>
      <c r="Q321" s="1">
        <v>42688.68098837963</v>
      </c>
      <c r="R321" s="1">
        <v>42688.68098837963</v>
      </c>
      <c r="S321" s="1">
        <v>42689.331544976849</v>
      </c>
      <c r="T321" s="1">
        <v>42689.331944444442</v>
      </c>
      <c r="U321">
        <v>1</v>
      </c>
      <c r="V321" t="s">
        <v>211</v>
      </c>
      <c r="W321">
        <v>4</v>
      </c>
      <c r="X321">
        <v>18</v>
      </c>
      <c r="AB321">
        <v>18835</v>
      </c>
      <c r="AC321" t="s">
        <v>130</v>
      </c>
      <c r="AH321" t="s">
        <v>1890</v>
      </c>
      <c r="AI321" t="s">
        <v>86</v>
      </c>
      <c r="AJ321" t="s">
        <v>86</v>
      </c>
      <c r="AK321" t="s">
        <v>86</v>
      </c>
      <c r="AL321" t="s">
        <v>86</v>
      </c>
      <c r="AM321" t="s">
        <v>86</v>
      </c>
      <c r="AN321" t="s">
        <v>86</v>
      </c>
      <c r="AO321" t="s">
        <v>86</v>
      </c>
      <c r="AP321" t="s">
        <v>86</v>
      </c>
      <c r="AQ321" t="s">
        <v>89</v>
      </c>
      <c r="AR321" t="s">
        <v>90</v>
      </c>
      <c r="AS321" t="s">
        <v>91</v>
      </c>
      <c r="AT321" t="s">
        <v>204</v>
      </c>
      <c r="AU321" t="s">
        <v>92</v>
      </c>
      <c r="AV321" t="s">
        <v>93</v>
      </c>
      <c r="AW321" t="s">
        <v>93</v>
      </c>
      <c r="AX321" t="s">
        <v>205</v>
      </c>
      <c r="AY321"/>
      <c r="AZ321"/>
      <c r="BA321">
        <v>435.33</v>
      </c>
      <c r="BB321">
        <v>127.55</v>
      </c>
      <c r="BC321" s="1">
        <v>42688.669764583334</v>
      </c>
      <c r="BD321" t="s">
        <v>94</v>
      </c>
      <c r="BE321" t="s">
        <v>332</v>
      </c>
      <c r="BF321" s="1">
        <v>42689.331944444442</v>
      </c>
      <c r="BG321">
        <v>2</v>
      </c>
      <c r="BH321">
        <v>453392</v>
      </c>
      <c r="BI321" s="1">
        <v>42688.507988078702</v>
      </c>
      <c r="BJ321" s="1">
        <v>42688.679830243054</v>
      </c>
      <c r="BK321" t="s">
        <v>131</v>
      </c>
      <c r="BL321" t="s">
        <v>132</v>
      </c>
      <c r="BM321" t="s">
        <v>133</v>
      </c>
      <c r="BN321" t="s">
        <v>134</v>
      </c>
      <c r="BO321"/>
      <c r="BP321" t="s">
        <v>91</v>
      </c>
      <c r="BQ321" t="s">
        <v>108</v>
      </c>
      <c r="BR321" s="1">
        <v>42689</v>
      </c>
      <c r="BS321"/>
      <c r="BT321"/>
      <c r="BU321" t="s">
        <v>209</v>
      </c>
      <c r="BV321" t="s">
        <v>99</v>
      </c>
      <c r="BW321">
        <v>0</v>
      </c>
      <c r="BX321"/>
      <c r="BY321"/>
      <c r="BZ321"/>
      <c r="CA321" t="s">
        <v>100</v>
      </c>
      <c r="CB321" t="s">
        <v>1891</v>
      </c>
      <c r="CC321" t="s">
        <v>101</v>
      </c>
      <c r="CD321"/>
      <c r="CE321"/>
      <c r="CF321" t="s">
        <v>86</v>
      </c>
      <c r="CG321" t="s">
        <v>88</v>
      </c>
      <c r="CH321" t="s">
        <v>99</v>
      </c>
      <c r="CI321">
        <v>72</v>
      </c>
      <c r="CJ321" t="s">
        <v>333</v>
      </c>
      <c r="CK321" t="s">
        <v>334</v>
      </c>
      <c r="CL321" t="s">
        <v>180</v>
      </c>
      <c r="CM321" t="s">
        <v>216</v>
      </c>
      <c r="CN321">
        <v>0.18</v>
      </c>
      <c r="CO321">
        <v>8</v>
      </c>
      <c r="CP321" t="s">
        <v>86</v>
      </c>
      <c r="CQ321" t="s">
        <v>86</v>
      </c>
      <c r="CR321" t="s">
        <v>86</v>
      </c>
      <c r="CU321" t="s">
        <v>99</v>
      </c>
      <c r="CV321" t="s">
        <v>99</v>
      </c>
      <c r="CW321" t="s">
        <v>99</v>
      </c>
      <c r="CX321" t="s">
        <v>99</v>
      </c>
      <c r="CY321" t="s">
        <v>99</v>
      </c>
      <c r="CZ321" t="s">
        <v>99</v>
      </c>
      <c r="DA321" t="s">
        <v>373</v>
      </c>
      <c r="DB321" t="s">
        <v>99</v>
      </c>
      <c r="DC321" t="s">
        <v>99</v>
      </c>
      <c r="DE321" t="s">
        <v>373</v>
      </c>
      <c r="DF321">
        <v>4</v>
      </c>
      <c r="DG321">
        <v>68</v>
      </c>
      <c r="DH321">
        <v>0</v>
      </c>
      <c r="DI321">
        <v>0.86</v>
      </c>
      <c r="DJ321">
        <v>16.29</v>
      </c>
      <c r="DK321">
        <v>0</v>
      </c>
      <c r="DL321" s="7" t="str">
        <f t="shared" si="8"/>
        <v>LIMA</v>
      </c>
      <c r="DM321" s="9">
        <f t="shared" si="9"/>
        <v>42688</v>
      </c>
    </row>
    <row r="322" spans="1:117">
      <c r="A322" t="s">
        <v>86</v>
      </c>
      <c r="B322" t="s">
        <v>212</v>
      </c>
      <c r="C322" t="s">
        <v>103</v>
      </c>
      <c r="D322">
        <v>125919</v>
      </c>
      <c r="E322">
        <v>19251</v>
      </c>
      <c r="F322" t="s">
        <v>1892</v>
      </c>
      <c r="G322" t="s">
        <v>1893</v>
      </c>
      <c r="H322" t="s">
        <v>117</v>
      </c>
      <c r="I322" t="s">
        <v>118</v>
      </c>
      <c r="J322" t="s">
        <v>86</v>
      </c>
      <c r="K322" t="s">
        <v>88</v>
      </c>
      <c r="L322" t="s">
        <v>88</v>
      </c>
      <c r="M322" t="s">
        <v>1894</v>
      </c>
      <c r="N322" t="s">
        <v>1895</v>
      </c>
      <c r="O322" t="s">
        <v>104</v>
      </c>
      <c r="P322" t="s">
        <v>99</v>
      </c>
      <c r="Q322" s="1">
        <v>42688.695028657407</v>
      </c>
      <c r="R322" s="1">
        <v>42688.695028657407</v>
      </c>
      <c r="S322" s="1">
        <v>42690.350928969907</v>
      </c>
      <c r="T322" s="1">
        <v>42690.374305555553</v>
      </c>
      <c r="U322">
        <v>2</v>
      </c>
      <c r="V322" t="s">
        <v>211</v>
      </c>
      <c r="W322">
        <v>12</v>
      </c>
      <c r="X322">
        <v>76.400000000000006</v>
      </c>
      <c r="AB322">
        <v>13125</v>
      </c>
      <c r="AC322" t="s">
        <v>292</v>
      </c>
      <c r="AD322">
        <v>0</v>
      </c>
      <c r="AH322" t="s">
        <v>1896</v>
      </c>
      <c r="AI322" t="s">
        <v>86</v>
      </c>
      <c r="AJ322" t="s">
        <v>86</v>
      </c>
      <c r="AK322" t="s">
        <v>86</v>
      </c>
      <c r="AL322" t="s">
        <v>86</v>
      </c>
      <c r="AM322" t="s">
        <v>86</v>
      </c>
      <c r="AN322" t="s">
        <v>88</v>
      </c>
      <c r="AO322" t="s">
        <v>86</v>
      </c>
      <c r="AP322" t="s">
        <v>86</v>
      </c>
      <c r="AQ322" t="s">
        <v>89</v>
      </c>
      <c r="AR322" t="s">
        <v>90</v>
      </c>
      <c r="AS322" t="s">
        <v>91</v>
      </c>
      <c r="AT322" t="s">
        <v>197</v>
      </c>
      <c r="AU322" t="s">
        <v>92</v>
      </c>
      <c r="AV322" t="s">
        <v>93</v>
      </c>
      <c r="AW322" t="s">
        <v>93</v>
      </c>
      <c r="AX322" t="s">
        <v>256</v>
      </c>
      <c r="AY322"/>
      <c r="AZ322"/>
      <c r="BA322">
        <v>2544.29</v>
      </c>
      <c r="BB322">
        <v>745.47</v>
      </c>
      <c r="BC322" s="1">
        <v>42688.687245868059</v>
      </c>
      <c r="BD322" t="s">
        <v>94</v>
      </c>
      <c r="BE322" t="s">
        <v>332</v>
      </c>
      <c r="BF322" s="1">
        <v>42690.374305555553</v>
      </c>
      <c r="BG322">
        <v>2</v>
      </c>
      <c r="BH322">
        <v>453393</v>
      </c>
      <c r="BI322" s="1">
        <v>42685.708009525464</v>
      </c>
      <c r="BJ322" s="1">
        <v>42688.694640694448</v>
      </c>
      <c r="BK322" t="s">
        <v>99</v>
      </c>
      <c r="BL322" t="s">
        <v>99</v>
      </c>
      <c r="BM322" t="s">
        <v>99</v>
      </c>
      <c r="BN322" t="s">
        <v>99</v>
      </c>
      <c r="BO322"/>
      <c r="BP322" t="s">
        <v>91</v>
      </c>
      <c r="BQ322" t="s">
        <v>108</v>
      </c>
      <c r="BR322" s="1">
        <v>42688.695013888886</v>
      </c>
      <c r="BS322"/>
      <c r="BT322" s="1">
        <v>42686.708009525464</v>
      </c>
      <c r="BU322" t="s">
        <v>508</v>
      </c>
      <c r="BV322" t="s">
        <v>99</v>
      </c>
      <c r="BW322">
        <v>0</v>
      </c>
      <c r="BX322"/>
      <c r="BY322"/>
      <c r="BZ322"/>
      <c r="CA322" t="s">
        <v>100</v>
      </c>
      <c r="CB322" t="s">
        <v>1897</v>
      </c>
      <c r="CC322" t="s">
        <v>101</v>
      </c>
      <c r="CD322"/>
      <c r="CE322"/>
      <c r="CF322" t="s">
        <v>86</v>
      </c>
      <c r="CG322" t="s">
        <v>86</v>
      </c>
      <c r="CH322" t="s">
        <v>99</v>
      </c>
      <c r="CI322">
        <v>181</v>
      </c>
      <c r="CJ322" t="s">
        <v>176</v>
      </c>
      <c r="CK322" t="s">
        <v>376</v>
      </c>
      <c r="CL322" t="s">
        <v>381</v>
      </c>
      <c r="CM322" t="s">
        <v>382</v>
      </c>
      <c r="CN322">
        <v>0.01</v>
      </c>
      <c r="CO322">
        <v>30</v>
      </c>
      <c r="CP322" t="s">
        <v>86</v>
      </c>
      <c r="CQ322" t="s">
        <v>86</v>
      </c>
      <c r="CR322" t="s">
        <v>86</v>
      </c>
      <c r="CU322" t="s">
        <v>99</v>
      </c>
      <c r="CV322" t="s">
        <v>99</v>
      </c>
      <c r="CW322" t="s">
        <v>99</v>
      </c>
      <c r="CX322" t="s">
        <v>99</v>
      </c>
      <c r="CY322" t="s">
        <v>99</v>
      </c>
      <c r="CZ322" t="s">
        <v>99</v>
      </c>
      <c r="DA322" t="s">
        <v>373</v>
      </c>
      <c r="DB322" t="s">
        <v>99</v>
      </c>
      <c r="DC322" t="s">
        <v>99</v>
      </c>
      <c r="DE322" t="s">
        <v>373</v>
      </c>
      <c r="DF322">
        <v>58</v>
      </c>
      <c r="DG322">
        <v>123</v>
      </c>
      <c r="DH322">
        <v>0</v>
      </c>
      <c r="DI322">
        <v>25.68</v>
      </c>
      <c r="DJ322">
        <v>45.99</v>
      </c>
      <c r="DK322">
        <v>0</v>
      </c>
      <c r="DL322" s="7" t="str">
        <f t="shared" si="8"/>
        <v>LIMA</v>
      </c>
      <c r="DM322" s="9">
        <f t="shared" si="9"/>
        <v>42688</v>
      </c>
    </row>
    <row r="323" spans="1:117">
      <c r="A323" t="s">
        <v>86</v>
      </c>
      <c r="B323" t="s">
        <v>212</v>
      </c>
      <c r="C323" t="s">
        <v>103</v>
      </c>
      <c r="D323">
        <v>125920</v>
      </c>
      <c r="E323">
        <v>30323</v>
      </c>
      <c r="F323" t="s">
        <v>1055</v>
      </c>
      <c r="G323" t="s">
        <v>1056</v>
      </c>
      <c r="H323" t="s">
        <v>117</v>
      </c>
      <c r="I323" t="s">
        <v>118</v>
      </c>
      <c r="J323" t="s">
        <v>86</v>
      </c>
      <c r="K323" t="s">
        <v>86</v>
      </c>
      <c r="L323" t="s">
        <v>86</v>
      </c>
      <c r="M323" t="s">
        <v>1878</v>
      </c>
      <c r="N323" t="s">
        <v>1898</v>
      </c>
      <c r="O323" t="s">
        <v>104</v>
      </c>
      <c r="P323" t="s">
        <v>99</v>
      </c>
      <c r="Q323" s="1">
        <v>42688.695190972219</v>
      </c>
      <c r="R323" s="1">
        <v>42688.695190972219</v>
      </c>
      <c r="S323" s="1">
        <v>42689.336897453701</v>
      </c>
      <c r="T323" s="1">
        <v>42689.337500000001</v>
      </c>
      <c r="U323">
        <v>1</v>
      </c>
      <c r="V323" t="s">
        <v>210</v>
      </c>
      <c r="W323">
        <v>2</v>
      </c>
      <c r="X323">
        <v>12</v>
      </c>
      <c r="AB323">
        <v>18835</v>
      </c>
      <c r="AC323" t="s">
        <v>130</v>
      </c>
      <c r="AD323">
        <v>10128</v>
      </c>
      <c r="AE323" t="s">
        <v>380</v>
      </c>
      <c r="AH323" t="s">
        <v>1057</v>
      </c>
      <c r="AI323" t="s">
        <v>88</v>
      </c>
      <c r="AJ323" t="s">
        <v>88</v>
      </c>
      <c r="AK323" t="s">
        <v>86</v>
      </c>
      <c r="AL323" t="s">
        <v>88</v>
      </c>
      <c r="AM323" t="s">
        <v>88</v>
      </c>
      <c r="AN323" t="s">
        <v>88</v>
      </c>
      <c r="AO323" t="s">
        <v>88</v>
      </c>
      <c r="AP323" t="s">
        <v>86</v>
      </c>
      <c r="AQ323" t="s">
        <v>89</v>
      </c>
      <c r="AR323" t="s">
        <v>123</v>
      </c>
      <c r="AS323" t="s">
        <v>91</v>
      </c>
      <c r="AT323" t="s">
        <v>122</v>
      </c>
      <c r="AU323" t="s">
        <v>92</v>
      </c>
      <c r="AV323" t="s">
        <v>273</v>
      </c>
      <c r="AW323" t="s">
        <v>274</v>
      </c>
      <c r="AX323" t="s">
        <v>274</v>
      </c>
      <c r="AY323"/>
      <c r="AZ323"/>
      <c r="BA323">
        <v>410.86</v>
      </c>
      <c r="BB323">
        <v>120.38</v>
      </c>
      <c r="BC323" s="1">
        <v>42688.669508402774</v>
      </c>
      <c r="BD323" t="s">
        <v>94</v>
      </c>
      <c r="BE323" t="s">
        <v>332</v>
      </c>
      <c r="BF323" s="1">
        <v>42689.337500000001</v>
      </c>
      <c r="BG323">
        <v>1</v>
      </c>
      <c r="BH323">
        <v>453394</v>
      </c>
      <c r="BI323" s="1">
        <v>42688.648656481484</v>
      </c>
      <c r="BJ323" s="1">
        <v>42688.694640694448</v>
      </c>
      <c r="BK323" t="s">
        <v>131</v>
      </c>
      <c r="BL323" t="s">
        <v>132</v>
      </c>
      <c r="BM323" t="s">
        <v>133</v>
      </c>
      <c r="BN323" t="s">
        <v>134</v>
      </c>
      <c r="BO323"/>
      <c r="BP323" t="s">
        <v>91</v>
      </c>
      <c r="BQ323" t="s">
        <v>108</v>
      </c>
      <c r="BR323" s="1">
        <v>42688.695082824073</v>
      </c>
      <c r="BS323"/>
      <c r="BT323"/>
      <c r="BU323" t="s">
        <v>291</v>
      </c>
      <c r="BV323" t="s">
        <v>99</v>
      </c>
      <c r="BW323">
        <v>0</v>
      </c>
      <c r="BX323"/>
      <c r="BY323"/>
      <c r="BZ323"/>
      <c r="CA323" t="s">
        <v>100</v>
      </c>
      <c r="CB323" t="s">
        <v>1899</v>
      </c>
      <c r="CC323" t="s">
        <v>101</v>
      </c>
      <c r="CD323"/>
      <c r="CE323"/>
      <c r="CF323" t="s">
        <v>86</v>
      </c>
      <c r="CG323" t="s">
        <v>88</v>
      </c>
      <c r="CH323" t="s">
        <v>99</v>
      </c>
      <c r="CI323">
        <v>25</v>
      </c>
      <c r="CJ323" t="s">
        <v>170</v>
      </c>
      <c r="CK323" t="s">
        <v>171</v>
      </c>
      <c r="CL323" t="s">
        <v>184</v>
      </c>
      <c r="CM323" t="s">
        <v>214</v>
      </c>
      <c r="CN323">
        <v>0.01</v>
      </c>
      <c r="CO323">
        <v>4</v>
      </c>
      <c r="CP323" t="s">
        <v>86</v>
      </c>
      <c r="CQ323" t="s">
        <v>86</v>
      </c>
      <c r="CR323" t="s">
        <v>86</v>
      </c>
      <c r="CU323" t="s">
        <v>99</v>
      </c>
      <c r="CV323" t="s">
        <v>99</v>
      </c>
      <c r="CW323" t="s">
        <v>99</v>
      </c>
      <c r="CX323" t="s">
        <v>99</v>
      </c>
      <c r="CY323" t="s">
        <v>99</v>
      </c>
      <c r="CZ323" t="s">
        <v>99</v>
      </c>
      <c r="DA323" t="s">
        <v>373</v>
      </c>
      <c r="DB323" t="s">
        <v>99</v>
      </c>
      <c r="DC323" t="s">
        <v>99</v>
      </c>
      <c r="DE323" t="s">
        <v>373</v>
      </c>
      <c r="DF323">
        <v>0</v>
      </c>
      <c r="DG323">
        <v>16</v>
      </c>
      <c r="DH323">
        <v>9</v>
      </c>
      <c r="DI323">
        <v>0</v>
      </c>
      <c r="DJ323">
        <v>8.32</v>
      </c>
      <c r="DK323">
        <v>2.86</v>
      </c>
      <c r="DL323" s="7" t="str">
        <f t="shared" ref="DL323:DL386" si="10">IF(CO323=0,"",IF(OR(AV323="LIMA",AV323="CALLAO"),"LIMA","PROV"))</f>
        <v>PROV</v>
      </c>
      <c r="DM323" s="9">
        <f t="shared" ref="DM323:DM386" si="11">IF(OR(Q323="",CO323=0),"",DATE(YEAR(Q323),MONTH(Q323),DAY(Q323)))</f>
        <v>42688</v>
      </c>
    </row>
    <row r="324" spans="1:117">
      <c r="A324" t="s">
        <v>86</v>
      </c>
      <c r="B324" t="s">
        <v>212</v>
      </c>
      <c r="C324" t="s">
        <v>103</v>
      </c>
      <c r="D324">
        <v>125921</v>
      </c>
      <c r="E324">
        <v>19882</v>
      </c>
      <c r="F324" t="s">
        <v>219</v>
      </c>
      <c r="G324" t="s">
        <v>220</v>
      </c>
      <c r="H324" t="s">
        <v>117</v>
      </c>
      <c r="I324" t="s">
        <v>118</v>
      </c>
      <c r="J324" t="s">
        <v>86</v>
      </c>
      <c r="K324" t="s">
        <v>86</v>
      </c>
      <c r="L324" t="s">
        <v>86</v>
      </c>
      <c r="M324" t="s">
        <v>1900</v>
      </c>
      <c r="N324" t="s">
        <v>1901</v>
      </c>
      <c r="O324" t="s">
        <v>104</v>
      </c>
      <c r="P324" t="s">
        <v>99</v>
      </c>
      <c r="Q324" s="1">
        <v>42688.695247141201</v>
      </c>
      <c r="R324" s="1">
        <v>42688.695247141201</v>
      </c>
      <c r="S324" s="1">
        <v>42689.310320254626</v>
      </c>
      <c r="T324" s="1">
        <v>42689.539585300925</v>
      </c>
      <c r="U324">
        <v>1</v>
      </c>
      <c r="V324" t="s">
        <v>210</v>
      </c>
      <c r="W324">
        <v>19</v>
      </c>
      <c r="X324">
        <v>229.5</v>
      </c>
      <c r="AB324">
        <v>5393</v>
      </c>
      <c r="AC324" t="s">
        <v>105</v>
      </c>
      <c r="AD324">
        <v>10135</v>
      </c>
      <c r="AE324" t="s">
        <v>125</v>
      </c>
      <c r="AH324" t="s">
        <v>353</v>
      </c>
      <c r="AI324" t="s">
        <v>88</v>
      </c>
      <c r="AJ324" t="s">
        <v>86</v>
      </c>
      <c r="AK324" t="s">
        <v>86</v>
      </c>
      <c r="AL324" t="s">
        <v>86</v>
      </c>
      <c r="AM324" t="s">
        <v>86</v>
      </c>
      <c r="AN324" t="s">
        <v>86</v>
      </c>
      <c r="AO324" t="s">
        <v>86</v>
      </c>
      <c r="AP324" t="s">
        <v>86</v>
      </c>
      <c r="AQ324" t="s">
        <v>89</v>
      </c>
      <c r="AR324" t="s">
        <v>121</v>
      </c>
      <c r="AS324" t="s">
        <v>91</v>
      </c>
      <c r="AT324" t="s">
        <v>126</v>
      </c>
      <c r="AU324" t="s">
        <v>92</v>
      </c>
      <c r="AV324" t="s">
        <v>127</v>
      </c>
      <c r="AW324" t="s">
        <v>128</v>
      </c>
      <c r="AX324" t="s">
        <v>129</v>
      </c>
      <c r="AY324"/>
      <c r="AZ324" t="s">
        <v>99</v>
      </c>
      <c r="BA324">
        <v>8830.25</v>
      </c>
      <c r="BB324">
        <v>2587.2399999999998</v>
      </c>
      <c r="BC324" s="1">
        <v>42688.68207865741</v>
      </c>
      <c r="BD324" t="s">
        <v>94</v>
      </c>
      <c r="BE324" t="s">
        <v>213</v>
      </c>
      <c r="BF324" s="1">
        <v>42689.539585300925</v>
      </c>
      <c r="BG324">
        <v>4</v>
      </c>
      <c r="BH324">
        <v>453395</v>
      </c>
      <c r="BI324" s="1">
        <v>42685.682323877314</v>
      </c>
      <c r="BJ324" s="1">
        <v>42688.694640694448</v>
      </c>
      <c r="BK324" t="s">
        <v>106</v>
      </c>
      <c r="BL324" t="s">
        <v>107</v>
      </c>
      <c r="BM324" t="s">
        <v>97</v>
      </c>
      <c r="BN324" t="s">
        <v>98</v>
      </c>
      <c r="BO324"/>
      <c r="BP324" t="s">
        <v>91</v>
      </c>
      <c r="BQ324" t="s">
        <v>108</v>
      </c>
      <c r="BR324" s="1">
        <v>42688.695227615739</v>
      </c>
      <c r="BS324"/>
      <c r="BT324" s="1">
        <v>42685.682323877314</v>
      </c>
      <c r="BU324" t="s">
        <v>531</v>
      </c>
      <c r="BV324" t="s">
        <v>1902</v>
      </c>
      <c r="BW324">
        <v>0</v>
      </c>
      <c r="BX324"/>
      <c r="BY324"/>
      <c r="BZ324"/>
      <c r="CA324" t="s">
        <v>100</v>
      </c>
      <c r="CB324" t="s">
        <v>1903</v>
      </c>
      <c r="CC324" t="s">
        <v>101</v>
      </c>
      <c r="CD324"/>
      <c r="CE324"/>
      <c r="CF324" t="s">
        <v>86</v>
      </c>
      <c r="CG324" t="s">
        <v>86</v>
      </c>
      <c r="CH324" t="s">
        <v>99</v>
      </c>
      <c r="CI324">
        <v>649</v>
      </c>
      <c r="CJ324" t="s">
        <v>174</v>
      </c>
      <c r="CK324" t="s">
        <v>175</v>
      </c>
      <c r="CL324" t="s">
        <v>306</v>
      </c>
      <c r="CM324" t="s">
        <v>337</v>
      </c>
      <c r="CN324">
        <v>0.01</v>
      </c>
      <c r="CO324">
        <v>30</v>
      </c>
      <c r="CP324" t="s">
        <v>86</v>
      </c>
      <c r="CQ324" t="s">
        <v>86</v>
      </c>
      <c r="CR324" t="s">
        <v>86</v>
      </c>
      <c r="CU324" t="s">
        <v>99</v>
      </c>
      <c r="CV324" t="s">
        <v>99</v>
      </c>
      <c r="CW324" t="s">
        <v>99</v>
      </c>
      <c r="CX324" t="s">
        <v>99</v>
      </c>
      <c r="CY324" t="s">
        <v>99</v>
      </c>
      <c r="CZ324" t="s">
        <v>99</v>
      </c>
      <c r="DA324" t="s">
        <v>373</v>
      </c>
      <c r="DB324" t="s">
        <v>99</v>
      </c>
      <c r="DC324" t="s">
        <v>99</v>
      </c>
      <c r="DE324" t="s">
        <v>373</v>
      </c>
      <c r="DF324">
        <v>649</v>
      </c>
      <c r="DG324">
        <v>0</v>
      </c>
      <c r="DH324">
        <v>0</v>
      </c>
      <c r="DI324">
        <v>194.73</v>
      </c>
      <c r="DJ324">
        <v>0</v>
      </c>
      <c r="DK324">
        <v>0</v>
      </c>
      <c r="DL324" s="7" t="str">
        <f t="shared" si="10"/>
        <v>PROV</v>
      </c>
      <c r="DM324" s="9">
        <f t="shared" si="11"/>
        <v>42688</v>
      </c>
    </row>
    <row r="325" spans="1:117">
      <c r="A325" t="s">
        <v>86</v>
      </c>
      <c r="B325" t="s">
        <v>212</v>
      </c>
      <c r="C325" t="s">
        <v>103</v>
      </c>
      <c r="D325">
        <v>125922</v>
      </c>
      <c r="E325">
        <v>19882</v>
      </c>
      <c r="F325" t="s">
        <v>219</v>
      </c>
      <c r="G325" t="s">
        <v>220</v>
      </c>
      <c r="H325" t="s">
        <v>117</v>
      </c>
      <c r="I325" t="s">
        <v>118</v>
      </c>
      <c r="J325" t="s">
        <v>86</v>
      </c>
      <c r="K325" t="s">
        <v>86</v>
      </c>
      <c r="L325" t="s">
        <v>86</v>
      </c>
      <c r="M325" t="s">
        <v>4162</v>
      </c>
      <c r="N325" t="s">
        <v>4163</v>
      </c>
      <c r="O325" t="s">
        <v>104</v>
      </c>
      <c r="P325" t="s">
        <v>99</v>
      </c>
      <c r="Q325" s="1">
        <v>42688.69533884259</v>
      </c>
      <c r="R325" s="1">
        <v>42688.69533884259</v>
      </c>
      <c r="S325" s="1">
        <v>42689.834189618057</v>
      </c>
      <c r="T325" s="1">
        <v>42690</v>
      </c>
      <c r="U325">
        <v>2</v>
      </c>
      <c r="V325" t="s">
        <v>210</v>
      </c>
      <c r="W325">
        <v>1</v>
      </c>
      <c r="X325">
        <v>4.5</v>
      </c>
      <c r="AB325">
        <v>5393</v>
      </c>
      <c r="AC325" t="s">
        <v>105</v>
      </c>
      <c r="AD325">
        <v>10135</v>
      </c>
      <c r="AE325" t="s">
        <v>125</v>
      </c>
      <c r="AH325" t="s">
        <v>353</v>
      </c>
      <c r="AI325" t="s">
        <v>88</v>
      </c>
      <c r="AJ325" t="s">
        <v>86</v>
      </c>
      <c r="AK325" t="s">
        <v>86</v>
      </c>
      <c r="AL325" t="s">
        <v>86</v>
      </c>
      <c r="AM325" t="s">
        <v>86</v>
      </c>
      <c r="AN325" t="s">
        <v>86</v>
      </c>
      <c r="AO325" t="s">
        <v>86</v>
      </c>
      <c r="AP325" t="s">
        <v>86</v>
      </c>
      <c r="AQ325" t="s">
        <v>89</v>
      </c>
      <c r="AR325" t="s">
        <v>121</v>
      </c>
      <c r="AS325" t="s">
        <v>91</v>
      </c>
      <c r="AT325" t="s">
        <v>126</v>
      </c>
      <c r="AU325" t="s">
        <v>92</v>
      </c>
      <c r="AV325" t="s">
        <v>127</v>
      </c>
      <c r="AW325" t="s">
        <v>128</v>
      </c>
      <c r="AX325" t="s">
        <v>129</v>
      </c>
      <c r="AY325"/>
      <c r="AZ325"/>
      <c r="BA325">
        <v>0</v>
      </c>
      <c r="BB325">
        <v>0</v>
      </c>
      <c r="BC325" s="1">
        <v>42688.68216384259</v>
      </c>
      <c r="BD325" t="s">
        <v>94</v>
      </c>
      <c r="BE325" t="s">
        <v>306</v>
      </c>
      <c r="BF325" s="1">
        <v>42690</v>
      </c>
      <c r="BG325">
        <v>4</v>
      </c>
      <c r="BH325">
        <v>453396</v>
      </c>
      <c r="BI325" s="1">
        <v>42685.721451458332</v>
      </c>
      <c r="BJ325" s="1">
        <v>42688.694640694448</v>
      </c>
      <c r="BK325" t="s">
        <v>106</v>
      </c>
      <c r="BL325" t="s">
        <v>107</v>
      </c>
      <c r="BM325" t="s">
        <v>97</v>
      </c>
      <c r="BN325" t="s">
        <v>98</v>
      </c>
      <c r="BO325"/>
      <c r="BP325" t="s">
        <v>91</v>
      </c>
      <c r="BQ325" t="s">
        <v>108</v>
      </c>
      <c r="BR325" s="1">
        <v>42688.695303078704</v>
      </c>
      <c r="BS325"/>
      <c r="BT325"/>
      <c r="BU325" t="s">
        <v>305</v>
      </c>
      <c r="BV325" t="s">
        <v>4164</v>
      </c>
      <c r="BW325">
        <v>0</v>
      </c>
      <c r="BX325"/>
      <c r="BY325"/>
      <c r="BZ325"/>
      <c r="CA325" t="s">
        <v>100</v>
      </c>
      <c r="CB325" t="s">
        <v>4165</v>
      </c>
      <c r="CC325" t="s">
        <v>101</v>
      </c>
      <c r="CD325"/>
      <c r="CE325"/>
      <c r="CF325" t="s">
        <v>86</v>
      </c>
      <c r="CG325" t="s">
        <v>88</v>
      </c>
      <c r="CH325" t="s">
        <v>99</v>
      </c>
      <c r="CI325">
        <v>0</v>
      </c>
      <c r="CJ325" t="s">
        <v>174</v>
      </c>
      <c r="CK325" t="s">
        <v>175</v>
      </c>
      <c r="CL325" t="s">
        <v>398</v>
      </c>
      <c r="CM325" t="s">
        <v>399</v>
      </c>
      <c r="CN325">
        <v>0.02</v>
      </c>
      <c r="CO325">
        <v>0</v>
      </c>
      <c r="CP325" t="s">
        <v>86</v>
      </c>
      <c r="CQ325" t="s">
        <v>86</v>
      </c>
      <c r="CR325" t="s">
        <v>86</v>
      </c>
      <c r="CU325" t="s">
        <v>99</v>
      </c>
      <c r="CV325" t="s">
        <v>99</v>
      </c>
      <c r="CW325" t="s">
        <v>99</v>
      </c>
      <c r="CX325" t="s">
        <v>99</v>
      </c>
      <c r="CY325" t="s">
        <v>99</v>
      </c>
      <c r="CZ325" t="s">
        <v>99</v>
      </c>
      <c r="DA325" t="s">
        <v>373</v>
      </c>
      <c r="DB325" t="s">
        <v>99</v>
      </c>
      <c r="DC325" t="s">
        <v>99</v>
      </c>
      <c r="DE325" t="s">
        <v>373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 s="7" t="str">
        <f t="shared" si="10"/>
        <v/>
      </c>
      <c r="DM325" s="9" t="str">
        <f t="shared" si="11"/>
        <v/>
      </c>
    </row>
    <row r="326" spans="1:117">
      <c r="A326" t="s">
        <v>86</v>
      </c>
      <c r="B326" t="s">
        <v>212</v>
      </c>
      <c r="C326" t="s">
        <v>103</v>
      </c>
      <c r="D326">
        <v>125923</v>
      </c>
      <c r="E326">
        <v>19251</v>
      </c>
      <c r="F326" t="s">
        <v>1892</v>
      </c>
      <c r="G326" t="s">
        <v>1893</v>
      </c>
      <c r="H326" t="s">
        <v>117</v>
      </c>
      <c r="I326" t="s">
        <v>118</v>
      </c>
      <c r="J326" t="s">
        <v>86</v>
      </c>
      <c r="K326" t="s">
        <v>88</v>
      </c>
      <c r="L326" t="s">
        <v>88</v>
      </c>
      <c r="M326" t="s">
        <v>1894</v>
      </c>
      <c r="N326" t="s">
        <v>1904</v>
      </c>
      <c r="O326" t="s">
        <v>104</v>
      </c>
      <c r="P326" t="s">
        <v>99</v>
      </c>
      <c r="Q326" s="1">
        <v>42688.695402384263</v>
      </c>
      <c r="R326" s="1">
        <v>42688.695402384263</v>
      </c>
      <c r="S326" s="1">
        <v>42690.350930439818</v>
      </c>
      <c r="T326" s="1">
        <v>42690.373611111114</v>
      </c>
      <c r="U326">
        <v>2</v>
      </c>
      <c r="V326" t="s">
        <v>211</v>
      </c>
      <c r="W326">
        <v>6</v>
      </c>
      <c r="X326">
        <v>22.5</v>
      </c>
      <c r="AB326">
        <v>13125</v>
      </c>
      <c r="AC326" t="s">
        <v>292</v>
      </c>
      <c r="AD326">
        <v>0</v>
      </c>
      <c r="AH326" t="s">
        <v>1896</v>
      </c>
      <c r="AI326" t="s">
        <v>86</v>
      </c>
      <c r="AJ326" t="s">
        <v>86</v>
      </c>
      <c r="AK326" t="s">
        <v>86</v>
      </c>
      <c r="AL326" t="s">
        <v>86</v>
      </c>
      <c r="AM326" t="s">
        <v>86</v>
      </c>
      <c r="AN326" t="s">
        <v>88</v>
      </c>
      <c r="AO326" t="s">
        <v>86</v>
      </c>
      <c r="AP326" t="s">
        <v>86</v>
      </c>
      <c r="AQ326" t="s">
        <v>89</v>
      </c>
      <c r="AR326" t="s">
        <v>90</v>
      </c>
      <c r="AS326" t="s">
        <v>91</v>
      </c>
      <c r="AT326" t="s">
        <v>197</v>
      </c>
      <c r="AU326" t="s">
        <v>92</v>
      </c>
      <c r="AV326" t="s">
        <v>93</v>
      </c>
      <c r="AW326" t="s">
        <v>93</v>
      </c>
      <c r="AX326" t="s">
        <v>256</v>
      </c>
      <c r="AY326"/>
      <c r="AZ326"/>
      <c r="BA326">
        <v>892.36</v>
      </c>
      <c r="BB326">
        <v>261.45999999999998</v>
      </c>
      <c r="BC326" s="1">
        <v>42688.687245868059</v>
      </c>
      <c r="BD326" t="s">
        <v>94</v>
      </c>
      <c r="BE326" t="s">
        <v>332</v>
      </c>
      <c r="BF326" s="1">
        <v>42690.373611111114</v>
      </c>
      <c r="BG326">
        <v>2</v>
      </c>
      <c r="BH326">
        <v>453397</v>
      </c>
      <c r="BI326" s="1">
        <v>42685.708009525464</v>
      </c>
      <c r="BJ326" s="1">
        <v>42688.694720324071</v>
      </c>
      <c r="BK326" t="s">
        <v>99</v>
      </c>
      <c r="BL326" t="s">
        <v>99</v>
      </c>
      <c r="BM326" t="s">
        <v>99</v>
      </c>
      <c r="BN326" t="s">
        <v>99</v>
      </c>
      <c r="BO326"/>
      <c r="BP326" t="s">
        <v>91</v>
      </c>
      <c r="BQ326" t="s">
        <v>108</v>
      </c>
      <c r="BR326" s="1">
        <v>42688.69537804398</v>
      </c>
      <c r="BS326"/>
      <c r="BT326" s="1">
        <v>42686.708009525464</v>
      </c>
      <c r="BU326" t="s">
        <v>508</v>
      </c>
      <c r="BV326" t="s">
        <v>99</v>
      </c>
      <c r="BW326">
        <v>0</v>
      </c>
      <c r="BX326"/>
      <c r="BY326"/>
      <c r="BZ326"/>
      <c r="CA326" t="s">
        <v>100</v>
      </c>
      <c r="CB326" t="s">
        <v>1905</v>
      </c>
      <c r="CC326" t="s">
        <v>101</v>
      </c>
      <c r="CD326"/>
      <c r="CE326"/>
      <c r="CF326" t="s">
        <v>86</v>
      </c>
      <c r="CG326" t="s">
        <v>86</v>
      </c>
      <c r="CH326" t="s">
        <v>99</v>
      </c>
      <c r="CI326">
        <v>61</v>
      </c>
      <c r="CJ326" t="s">
        <v>176</v>
      </c>
      <c r="CK326" t="s">
        <v>376</v>
      </c>
      <c r="CL326" t="s">
        <v>381</v>
      </c>
      <c r="CM326" t="s">
        <v>382</v>
      </c>
      <c r="CN326">
        <v>0.01</v>
      </c>
      <c r="CO326">
        <v>10</v>
      </c>
      <c r="CP326" t="s">
        <v>86</v>
      </c>
      <c r="CQ326" t="s">
        <v>86</v>
      </c>
      <c r="CR326" t="s">
        <v>86</v>
      </c>
      <c r="CU326" t="s">
        <v>99</v>
      </c>
      <c r="CV326" t="s">
        <v>99</v>
      </c>
      <c r="CW326" t="s">
        <v>99</v>
      </c>
      <c r="CX326" t="s">
        <v>99</v>
      </c>
      <c r="CY326" t="s">
        <v>99</v>
      </c>
      <c r="CZ326" t="s">
        <v>99</v>
      </c>
      <c r="DA326" t="s">
        <v>373</v>
      </c>
      <c r="DB326" t="s">
        <v>99</v>
      </c>
      <c r="DC326" t="s">
        <v>99</v>
      </c>
      <c r="DE326" t="s">
        <v>373</v>
      </c>
      <c r="DF326">
        <v>19</v>
      </c>
      <c r="DG326">
        <v>30</v>
      </c>
      <c r="DH326">
        <v>12</v>
      </c>
      <c r="DI326">
        <v>5.56</v>
      </c>
      <c r="DJ326">
        <v>13.74</v>
      </c>
      <c r="DK326">
        <v>1.2</v>
      </c>
      <c r="DL326" s="7" t="str">
        <f t="shared" si="10"/>
        <v>LIMA</v>
      </c>
      <c r="DM326" s="9">
        <f t="shared" si="11"/>
        <v>42688</v>
      </c>
    </row>
    <row r="327" spans="1:117">
      <c r="A327" t="s">
        <v>86</v>
      </c>
      <c r="B327" t="s">
        <v>212</v>
      </c>
      <c r="C327" t="s">
        <v>103</v>
      </c>
      <c r="D327">
        <v>125924</v>
      </c>
      <c r="E327">
        <v>19882</v>
      </c>
      <c r="F327" t="s">
        <v>219</v>
      </c>
      <c r="G327" t="s">
        <v>220</v>
      </c>
      <c r="H327" t="s">
        <v>117</v>
      </c>
      <c r="I327" t="s">
        <v>118</v>
      </c>
      <c r="J327" t="s">
        <v>86</v>
      </c>
      <c r="K327" t="s">
        <v>86</v>
      </c>
      <c r="L327" t="s">
        <v>86</v>
      </c>
      <c r="M327" t="s">
        <v>1900</v>
      </c>
      <c r="N327" t="s">
        <v>1906</v>
      </c>
      <c r="O327" t="s">
        <v>104</v>
      </c>
      <c r="P327" t="s">
        <v>99</v>
      </c>
      <c r="Q327" s="1">
        <v>42688.695475879627</v>
      </c>
      <c r="R327" s="1">
        <v>42688.695475879627</v>
      </c>
      <c r="S327" s="1">
        <v>42689.310320254626</v>
      </c>
      <c r="T327" s="1">
        <v>42689.539455243059</v>
      </c>
      <c r="U327">
        <v>1</v>
      </c>
      <c r="V327" t="s">
        <v>210</v>
      </c>
      <c r="W327">
        <v>29</v>
      </c>
      <c r="X327">
        <v>621.29999999999995</v>
      </c>
      <c r="AB327">
        <v>5393</v>
      </c>
      <c r="AC327" t="s">
        <v>105</v>
      </c>
      <c r="AD327">
        <v>10135</v>
      </c>
      <c r="AE327" t="s">
        <v>125</v>
      </c>
      <c r="AH327" t="s">
        <v>353</v>
      </c>
      <c r="AI327" t="s">
        <v>88</v>
      </c>
      <c r="AJ327" t="s">
        <v>86</v>
      </c>
      <c r="AK327" t="s">
        <v>86</v>
      </c>
      <c r="AL327" t="s">
        <v>86</v>
      </c>
      <c r="AM327" t="s">
        <v>86</v>
      </c>
      <c r="AN327" t="s">
        <v>86</v>
      </c>
      <c r="AO327" t="s">
        <v>86</v>
      </c>
      <c r="AP327" t="s">
        <v>86</v>
      </c>
      <c r="AQ327" t="s">
        <v>89</v>
      </c>
      <c r="AR327" t="s">
        <v>121</v>
      </c>
      <c r="AS327" t="s">
        <v>91</v>
      </c>
      <c r="AT327" t="s">
        <v>126</v>
      </c>
      <c r="AU327" t="s">
        <v>92</v>
      </c>
      <c r="AV327" t="s">
        <v>127</v>
      </c>
      <c r="AW327" t="s">
        <v>128</v>
      </c>
      <c r="AX327" t="s">
        <v>129</v>
      </c>
      <c r="AY327"/>
      <c r="AZ327" t="s">
        <v>99</v>
      </c>
      <c r="BA327">
        <v>13543.84</v>
      </c>
      <c r="BB327">
        <v>3968.31</v>
      </c>
      <c r="BC327" s="1">
        <v>42688.68207865741</v>
      </c>
      <c r="BD327" t="s">
        <v>94</v>
      </c>
      <c r="BE327" t="s">
        <v>213</v>
      </c>
      <c r="BF327" s="1">
        <v>42689.539455243059</v>
      </c>
      <c r="BG327">
        <v>4</v>
      </c>
      <c r="BH327">
        <v>453398</v>
      </c>
      <c r="BI327" s="1">
        <v>42685.682323877314</v>
      </c>
      <c r="BJ327" s="1">
        <v>42688.694720324071</v>
      </c>
      <c r="BK327" t="s">
        <v>106</v>
      </c>
      <c r="BL327" t="s">
        <v>107</v>
      </c>
      <c r="BM327" t="s">
        <v>97</v>
      </c>
      <c r="BN327" t="s">
        <v>98</v>
      </c>
      <c r="BO327"/>
      <c r="BP327" t="s">
        <v>91</v>
      </c>
      <c r="BQ327" t="s">
        <v>108</v>
      </c>
      <c r="BR327" s="1">
        <v>42688.695449537037</v>
      </c>
      <c r="BS327"/>
      <c r="BT327" s="1">
        <v>42685.682323877314</v>
      </c>
      <c r="BU327" t="s">
        <v>531</v>
      </c>
      <c r="BV327" t="s">
        <v>1902</v>
      </c>
      <c r="BW327">
        <v>0</v>
      </c>
      <c r="BX327"/>
      <c r="BY327"/>
      <c r="BZ327"/>
      <c r="CA327" t="s">
        <v>100</v>
      </c>
      <c r="CB327" t="s">
        <v>1907</v>
      </c>
      <c r="CC327" t="s">
        <v>101</v>
      </c>
      <c r="CD327"/>
      <c r="CE327"/>
      <c r="CF327" t="s">
        <v>86</v>
      </c>
      <c r="CG327" t="s">
        <v>86</v>
      </c>
      <c r="CH327" t="s">
        <v>99</v>
      </c>
      <c r="CI327">
        <v>1499</v>
      </c>
      <c r="CJ327" t="s">
        <v>174</v>
      </c>
      <c r="CK327" t="s">
        <v>175</v>
      </c>
      <c r="CL327" t="s">
        <v>180</v>
      </c>
      <c r="CM327" t="s">
        <v>216</v>
      </c>
      <c r="CN327">
        <v>0.01</v>
      </c>
      <c r="CO327">
        <v>30</v>
      </c>
      <c r="CP327" t="s">
        <v>86</v>
      </c>
      <c r="CQ327" t="s">
        <v>86</v>
      </c>
      <c r="CR327" t="s">
        <v>86</v>
      </c>
      <c r="CU327" t="s">
        <v>99</v>
      </c>
      <c r="CV327" t="s">
        <v>99</v>
      </c>
      <c r="CW327" t="s">
        <v>99</v>
      </c>
      <c r="CX327" t="s">
        <v>99</v>
      </c>
      <c r="CY327" t="s">
        <v>99</v>
      </c>
      <c r="CZ327" t="s">
        <v>99</v>
      </c>
      <c r="DA327" t="s">
        <v>373</v>
      </c>
      <c r="DB327" t="s">
        <v>99</v>
      </c>
      <c r="DC327" t="s">
        <v>99</v>
      </c>
      <c r="DE327" t="s">
        <v>373</v>
      </c>
      <c r="DF327">
        <v>87</v>
      </c>
      <c r="DG327">
        <v>1362</v>
      </c>
      <c r="DH327">
        <v>50</v>
      </c>
      <c r="DI327">
        <v>62.71</v>
      </c>
      <c r="DJ327">
        <v>508.74</v>
      </c>
      <c r="DK327">
        <v>6.75</v>
      </c>
      <c r="DL327" s="7" t="str">
        <f t="shared" si="10"/>
        <v>PROV</v>
      </c>
      <c r="DM327" s="9">
        <f t="shared" si="11"/>
        <v>42688</v>
      </c>
    </row>
    <row r="328" spans="1:117">
      <c r="A328" t="s">
        <v>86</v>
      </c>
      <c r="B328" t="s">
        <v>212</v>
      </c>
      <c r="C328" t="s">
        <v>103</v>
      </c>
      <c r="D328">
        <v>125925</v>
      </c>
      <c r="E328">
        <v>19882</v>
      </c>
      <c r="F328" t="s">
        <v>219</v>
      </c>
      <c r="G328" t="s">
        <v>220</v>
      </c>
      <c r="H328" t="s">
        <v>117</v>
      </c>
      <c r="I328" t="s">
        <v>118</v>
      </c>
      <c r="J328" t="s">
        <v>86</v>
      </c>
      <c r="K328" t="s">
        <v>86</v>
      </c>
      <c r="L328" t="s">
        <v>86</v>
      </c>
      <c r="M328" t="s">
        <v>1900</v>
      </c>
      <c r="N328" t="s">
        <v>1908</v>
      </c>
      <c r="O328" t="s">
        <v>104</v>
      </c>
      <c r="P328" t="s">
        <v>99</v>
      </c>
      <c r="Q328" s="1">
        <v>42688.695563425928</v>
      </c>
      <c r="R328" s="1">
        <v>42688.695563425928</v>
      </c>
      <c r="S328" s="1">
        <v>42689.310320254626</v>
      </c>
      <c r="T328" s="1">
        <v>42689.539894016205</v>
      </c>
      <c r="U328">
        <v>1</v>
      </c>
      <c r="V328" t="s">
        <v>210</v>
      </c>
      <c r="W328">
        <v>25</v>
      </c>
      <c r="X328">
        <v>578</v>
      </c>
      <c r="AB328">
        <v>5393</v>
      </c>
      <c r="AC328" t="s">
        <v>105</v>
      </c>
      <c r="AD328">
        <v>10135</v>
      </c>
      <c r="AE328" t="s">
        <v>125</v>
      </c>
      <c r="AH328" t="s">
        <v>353</v>
      </c>
      <c r="AI328" t="s">
        <v>88</v>
      </c>
      <c r="AJ328" t="s">
        <v>86</v>
      </c>
      <c r="AK328" t="s">
        <v>86</v>
      </c>
      <c r="AL328" t="s">
        <v>86</v>
      </c>
      <c r="AM328" t="s">
        <v>86</v>
      </c>
      <c r="AN328" t="s">
        <v>86</v>
      </c>
      <c r="AO328" t="s">
        <v>86</v>
      </c>
      <c r="AP328" t="s">
        <v>86</v>
      </c>
      <c r="AQ328" t="s">
        <v>89</v>
      </c>
      <c r="AR328" t="s">
        <v>121</v>
      </c>
      <c r="AS328" t="s">
        <v>91</v>
      </c>
      <c r="AT328" t="s">
        <v>126</v>
      </c>
      <c r="AU328" t="s">
        <v>92</v>
      </c>
      <c r="AV328" t="s">
        <v>127</v>
      </c>
      <c r="AW328" t="s">
        <v>128</v>
      </c>
      <c r="AX328" t="s">
        <v>129</v>
      </c>
      <c r="AY328"/>
      <c r="AZ328" t="s">
        <v>99</v>
      </c>
      <c r="BA328">
        <v>14032.07</v>
      </c>
      <c r="BB328">
        <v>4111.3599999999997</v>
      </c>
      <c r="BC328" s="1">
        <v>42688.68207865741</v>
      </c>
      <c r="BD328" t="s">
        <v>94</v>
      </c>
      <c r="BE328" t="s">
        <v>213</v>
      </c>
      <c r="BF328" s="1">
        <v>42689.539894016205</v>
      </c>
      <c r="BG328">
        <v>4</v>
      </c>
      <c r="BH328">
        <v>453399</v>
      </c>
      <c r="BI328" s="1">
        <v>42685.682323877314</v>
      </c>
      <c r="BJ328" s="1">
        <v>42688.694777002318</v>
      </c>
      <c r="BK328" t="s">
        <v>106</v>
      </c>
      <c r="BL328" t="s">
        <v>107</v>
      </c>
      <c r="BM328" t="s">
        <v>97</v>
      </c>
      <c r="BN328" t="s">
        <v>98</v>
      </c>
      <c r="BO328"/>
      <c r="BP328" t="s">
        <v>91</v>
      </c>
      <c r="BQ328" t="s">
        <v>108</v>
      </c>
      <c r="BR328" s="1">
        <v>42688.695516122687</v>
      </c>
      <c r="BS328"/>
      <c r="BT328" s="1">
        <v>42685.682323877314</v>
      </c>
      <c r="BU328" t="s">
        <v>531</v>
      </c>
      <c r="BV328" t="s">
        <v>1902</v>
      </c>
      <c r="BW328">
        <v>0</v>
      </c>
      <c r="BX328"/>
      <c r="BY328"/>
      <c r="BZ328"/>
      <c r="CA328" t="s">
        <v>100</v>
      </c>
      <c r="CB328" t="s">
        <v>1909</v>
      </c>
      <c r="CC328" t="s">
        <v>101</v>
      </c>
      <c r="CD328"/>
      <c r="CE328"/>
      <c r="CF328" t="s">
        <v>86</v>
      </c>
      <c r="CG328" t="s">
        <v>86</v>
      </c>
      <c r="CH328" t="s">
        <v>99</v>
      </c>
      <c r="CI328">
        <v>1643</v>
      </c>
      <c r="CJ328" t="s">
        <v>174</v>
      </c>
      <c r="CK328" t="s">
        <v>175</v>
      </c>
      <c r="CL328" t="s">
        <v>383</v>
      </c>
      <c r="CM328" t="s">
        <v>384</v>
      </c>
      <c r="CN328">
        <v>0.01</v>
      </c>
      <c r="CO328">
        <v>30</v>
      </c>
      <c r="CP328" t="s">
        <v>86</v>
      </c>
      <c r="CQ328" t="s">
        <v>86</v>
      </c>
      <c r="CR328" t="s">
        <v>86</v>
      </c>
      <c r="CU328" t="s">
        <v>99</v>
      </c>
      <c r="CV328" t="s">
        <v>99</v>
      </c>
      <c r="CW328" t="s">
        <v>99</v>
      </c>
      <c r="CX328" t="s">
        <v>99</v>
      </c>
      <c r="CY328" t="s">
        <v>99</v>
      </c>
      <c r="CZ328" t="s">
        <v>99</v>
      </c>
      <c r="DA328" t="s">
        <v>373</v>
      </c>
      <c r="DB328" t="s">
        <v>99</v>
      </c>
      <c r="DC328" t="s">
        <v>99</v>
      </c>
      <c r="DE328" t="s">
        <v>373</v>
      </c>
      <c r="DF328">
        <v>0</v>
      </c>
      <c r="DG328">
        <v>1643</v>
      </c>
      <c r="DH328">
        <v>0</v>
      </c>
      <c r="DI328">
        <v>0</v>
      </c>
      <c r="DJ328">
        <v>572.72</v>
      </c>
      <c r="DK328">
        <v>0</v>
      </c>
      <c r="DL328" s="7" t="str">
        <f t="shared" si="10"/>
        <v>PROV</v>
      </c>
      <c r="DM328" s="9">
        <f t="shared" si="11"/>
        <v>42688</v>
      </c>
    </row>
    <row r="329" spans="1:117">
      <c r="A329" t="s">
        <v>86</v>
      </c>
      <c r="B329" t="s">
        <v>212</v>
      </c>
      <c r="C329" t="s">
        <v>103</v>
      </c>
      <c r="D329">
        <v>125926</v>
      </c>
      <c r="E329">
        <v>19882</v>
      </c>
      <c r="F329" t="s">
        <v>219</v>
      </c>
      <c r="G329" t="s">
        <v>220</v>
      </c>
      <c r="H329" t="s">
        <v>117</v>
      </c>
      <c r="I329" t="s">
        <v>118</v>
      </c>
      <c r="J329" t="s">
        <v>86</v>
      </c>
      <c r="K329" t="s">
        <v>86</v>
      </c>
      <c r="L329" t="s">
        <v>86</v>
      </c>
      <c r="M329" t="s">
        <v>1900</v>
      </c>
      <c r="N329" t="s">
        <v>1910</v>
      </c>
      <c r="O329" t="s">
        <v>104</v>
      </c>
      <c r="P329" t="s">
        <v>99</v>
      </c>
      <c r="Q329" s="1">
        <v>42688.695630590279</v>
      </c>
      <c r="R329" s="1">
        <v>42688.695630590279</v>
      </c>
      <c r="S329" s="1">
        <v>42689.310320254626</v>
      </c>
      <c r="T329" s="1">
        <v>42689.539090694445</v>
      </c>
      <c r="U329">
        <v>1</v>
      </c>
      <c r="V329" t="s">
        <v>210</v>
      </c>
      <c r="W329">
        <v>9</v>
      </c>
      <c r="X329">
        <v>162</v>
      </c>
      <c r="AB329">
        <v>5393</v>
      </c>
      <c r="AC329" t="s">
        <v>105</v>
      </c>
      <c r="AD329">
        <v>10135</v>
      </c>
      <c r="AE329" t="s">
        <v>125</v>
      </c>
      <c r="AH329" t="s">
        <v>353</v>
      </c>
      <c r="AI329" t="s">
        <v>88</v>
      </c>
      <c r="AJ329" t="s">
        <v>86</v>
      </c>
      <c r="AK329" t="s">
        <v>86</v>
      </c>
      <c r="AL329" t="s">
        <v>86</v>
      </c>
      <c r="AM329" t="s">
        <v>86</v>
      </c>
      <c r="AN329" t="s">
        <v>86</v>
      </c>
      <c r="AO329" t="s">
        <v>86</v>
      </c>
      <c r="AP329" t="s">
        <v>86</v>
      </c>
      <c r="AQ329" t="s">
        <v>89</v>
      </c>
      <c r="AR329" t="s">
        <v>121</v>
      </c>
      <c r="AS329" t="s">
        <v>91</v>
      </c>
      <c r="AT329" t="s">
        <v>126</v>
      </c>
      <c r="AU329" t="s">
        <v>92</v>
      </c>
      <c r="AV329" t="s">
        <v>127</v>
      </c>
      <c r="AW329" t="s">
        <v>128</v>
      </c>
      <c r="AX329" t="s">
        <v>129</v>
      </c>
      <c r="AY329"/>
      <c r="AZ329" t="s">
        <v>99</v>
      </c>
      <c r="BA329">
        <v>5048.41</v>
      </c>
      <c r="BB329">
        <v>1479.17</v>
      </c>
      <c r="BC329" s="1">
        <v>42688.68207865741</v>
      </c>
      <c r="BD329" t="s">
        <v>94</v>
      </c>
      <c r="BE329" t="s">
        <v>213</v>
      </c>
      <c r="BF329" s="1">
        <v>42689.539090694445</v>
      </c>
      <c r="BG329">
        <v>4</v>
      </c>
      <c r="BH329">
        <v>453400</v>
      </c>
      <c r="BI329" s="1">
        <v>42685.682323877314</v>
      </c>
      <c r="BJ329" s="1">
        <v>42688.694831712965</v>
      </c>
      <c r="BK329" t="s">
        <v>106</v>
      </c>
      <c r="BL329" t="s">
        <v>107</v>
      </c>
      <c r="BM329" t="s">
        <v>97</v>
      </c>
      <c r="BN329" t="s">
        <v>98</v>
      </c>
      <c r="BO329"/>
      <c r="BP329" t="s">
        <v>91</v>
      </c>
      <c r="BQ329" t="s">
        <v>108</v>
      </c>
      <c r="BR329" s="1">
        <v>42688.695605856483</v>
      </c>
      <c r="BS329"/>
      <c r="BT329" s="1">
        <v>42685.682323877314</v>
      </c>
      <c r="BU329" t="s">
        <v>531</v>
      </c>
      <c r="BV329" t="s">
        <v>1902</v>
      </c>
      <c r="BW329">
        <v>0</v>
      </c>
      <c r="BX329"/>
      <c r="BY329"/>
      <c r="BZ329"/>
      <c r="CA329" t="s">
        <v>100</v>
      </c>
      <c r="CB329" t="s">
        <v>1911</v>
      </c>
      <c r="CC329" t="s">
        <v>101</v>
      </c>
      <c r="CD329"/>
      <c r="CE329"/>
      <c r="CF329" t="s">
        <v>86</v>
      </c>
      <c r="CG329" t="s">
        <v>86</v>
      </c>
      <c r="CH329" t="s">
        <v>99</v>
      </c>
      <c r="CI329">
        <v>473</v>
      </c>
      <c r="CJ329" t="s">
        <v>174</v>
      </c>
      <c r="CK329" t="s">
        <v>175</v>
      </c>
      <c r="CL329" t="s">
        <v>406</v>
      </c>
      <c r="CM329" t="s">
        <v>407</v>
      </c>
      <c r="CN329">
        <v>0.01</v>
      </c>
      <c r="CO329">
        <v>13</v>
      </c>
      <c r="CP329" t="s">
        <v>86</v>
      </c>
      <c r="CQ329" t="s">
        <v>86</v>
      </c>
      <c r="CR329" t="s">
        <v>86</v>
      </c>
      <c r="CU329" t="s">
        <v>99</v>
      </c>
      <c r="CV329" t="s">
        <v>99</v>
      </c>
      <c r="CW329" t="s">
        <v>99</v>
      </c>
      <c r="CX329" t="s">
        <v>99</v>
      </c>
      <c r="CY329" t="s">
        <v>99</v>
      </c>
      <c r="CZ329" t="s">
        <v>99</v>
      </c>
      <c r="DA329" t="s">
        <v>373</v>
      </c>
      <c r="DB329" t="s">
        <v>99</v>
      </c>
      <c r="DC329" t="s">
        <v>99</v>
      </c>
      <c r="DE329" t="s">
        <v>373</v>
      </c>
      <c r="DF329">
        <v>0</v>
      </c>
      <c r="DG329">
        <v>313</v>
      </c>
      <c r="DH329">
        <v>160</v>
      </c>
      <c r="DI329">
        <v>0</v>
      </c>
      <c r="DJ329">
        <v>134.19</v>
      </c>
      <c r="DK329">
        <v>16.260000000000002</v>
      </c>
      <c r="DL329" s="7" t="str">
        <f t="shared" si="10"/>
        <v>PROV</v>
      </c>
      <c r="DM329" s="9">
        <f t="shared" si="11"/>
        <v>42688</v>
      </c>
    </row>
    <row r="330" spans="1:117">
      <c r="A330" t="s">
        <v>86</v>
      </c>
      <c r="B330" t="s">
        <v>212</v>
      </c>
      <c r="C330" t="s">
        <v>103</v>
      </c>
      <c r="D330">
        <v>125927</v>
      </c>
      <c r="E330">
        <v>6051</v>
      </c>
      <c r="F330" t="s">
        <v>155</v>
      </c>
      <c r="G330" t="s">
        <v>153</v>
      </c>
      <c r="H330" t="s">
        <v>117</v>
      </c>
      <c r="I330" t="s">
        <v>118</v>
      </c>
      <c r="J330" t="s">
        <v>86</v>
      </c>
      <c r="K330" t="s">
        <v>86</v>
      </c>
      <c r="L330" t="s">
        <v>86</v>
      </c>
      <c r="M330" t="s">
        <v>1912</v>
      </c>
      <c r="N330" t="s">
        <v>1913</v>
      </c>
      <c r="O330" t="s">
        <v>104</v>
      </c>
      <c r="P330" t="s">
        <v>99</v>
      </c>
      <c r="Q330" s="1">
        <v>42688.69829158565</v>
      </c>
      <c r="R330" s="1">
        <v>42688.69829158565</v>
      </c>
      <c r="S330" s="1">
        <v>42689.321335370369</v>
      </c>
      <c r="T330" s="1">
        <v>42689.604119942131</v>
      </c>
      <c r="U330">
        <v>1</v>
      </c>
      <c r="V330" t="s">
        <v>211</v>
      </c>
      <c r="W330">
        <v>8</v>
      </c>
      <c r="X330">
        <v>39</v>
      </c>
      <c r="AB330">
        <v>11152</v>
      </c>
      <c r="AC330" t="s">
        <v>87</v>
      </c>
      <c r="AD330">
        <v>0</v>
      </c>
      <c r="AH330" t="s">
        <v>1914</v>
      </c>
      <c r="AI330" t="s">
        <v>86</v>
      </c>
      <c r="AJ330" t="s">
        <v>86</v>
      </c>
      <c r="AK330" t="s">
        <v>86</v>
      </c>
      <c r="AL330" t="s">
        <v>86</v>
      </c>
      <c r="AM330" t="s">
        <v>86</v>
      </c>
      <c r="AN330" t="s">
        <v>86</v>
      </c>
      <c r="AO330" t="s">
        <v>88</v>
      </c>
      <c r="AP330" t="s">
        <v>86</v>
      </c>
      <c r="AQ330" t="s">
        <v>89</v>
      </c>
      <c r="AR330" t="s">
        <v>120</v>
      </c>
      <c r="AS330" t="s">
        <v>91</v>
      </c>
      <c r="AT330" t="s">
        <v>122</v>
      </c>
      <c r="AU330" t="s">
        <v>92</v>
      </c>
      <c r="AV330" t="s">
        <v>119</v>
      </c>
      <c r="AW330" t="s">
        <v>119</v>
      </c>
      <c r="AX330" t="s">
        <v>1419</v>
      </c>
      <c r="AY330"/>
      <c r="AZ330" t="s">
        <v>99</v>
      </c>
      <c r="BA330">
        <v>1256.8</v>
      </c>
      <c r="BB330">
        <v>368.24</v>
      </c>
      <c r="BC330" s="1">
        <v>42688.698008252315</v>
      </c>
      <c r="BD330" t="s">
        <v>94</v>
      </c>
      <c r="BE330" t="s">
        <v>213</v>
      </c>
      <c r="BF330" s="1">
        <v>42689.604119942131</v>
      </c>
      <c r="BG330">
        <v>13</v>
      </c>
      <c r="BH330">
        <v>453401</v>
      </c>
      <c r="BI330" s="1">
        <v>42688.678522800925</v>
      </c>
      <c r="BJ330" s="1">
        <v>42688.698178541665</v>
      </c>
      <c r="BK330" t="s">
        <v>95</v>
      </c>
      <c r="BL330" t="s">
        <v>96</v>
      </c>
      <c r="BM330" t="s">
        <v>97</v>
      </c>
      <c r="BN330" t="s">
        <v>98</v>
      </c>
      <c r="BO330"/>
      <c r="BP330" t="s">
        <v>91</v>
      </c>
      <c r="BQ330" t="s">
        <v>108</v>
      </c>
      <c r="BR330" s="1">
        <v>42688.698259062498</v>
      </c>
      <c r="BS330"/>
      <c r="BT330" s="1">
        <v>42689.678522800925</v>
      </c>
      <c r="BU330" t="s">
        <v>149</v>
      </c>
      <c r="BV330" t="s">
        <v>99</v>
      </c>
      <c r="BW330">
        <v>0</v>
      </c>
      <c r="BX330"/>
      <c r="BY330"/>
      <c r="BZ330"/>
      <c r="CA330" t="s">
        <v>100</v>
      </c>
      <c r="CB330" t="s">
        <v>1915</v>
      </c>
      <c r="CC330" t="s">
        <v>101</v>
      </c>
      <c r="CD330"/>
      <c r="CE330"/>
      <c r="CF330" t="s">
        <v>86</v>
      </c>
      <c r="CG330" t="s">
        <v>86</v>
      </c>
      <c r="CH330" t="s">
        <v>99</v>
      </c>
      <c r="CI330">
        <v>149</v>
      </c>
      <c r="CJ330" t="s">
        <v>168</v>
      </c>
      <c r="CK330" t="s">
        <v>169</v>
      </c>
      <c r="CL330" t="s">
        <v>381</v>
      </c>
      <c r="CM330" t="s">
        <v>382</v>
      </c>
      <c r="CN330">
        <v>0.01</v>
      </c>
      <c r="CO330">
        <v>10</v>
      </c>
      <c r="CP330" t="s">
        <v>86</v>
      </c>
      <c r="CQ330" t="s">
        <v>86</v>
      </c>
      <c r="CR330" t="s">
        <v>86</v>
      </c>
      <c r="CU330" t="s">
        <v>99</v>
      </c>
      <c r="CV330" t="s">
        <v>99</v>
      </c>
      <c r="CW330" t="s">
        <v>99</v>
      </c>
      <c r="CX330" t="s">
        <v>99</v>
      </c>
      <c r="CY330" t="s">
        <v>99</v>
      </c>
      <c r="CZ330" t="s">
        <v>99</v>
      </c>
      <c r="DA330" t="s">
        <v>373</v>
      </c>
      <c r="DB330" t="s">
        <v>99</v>
      </c>
      <c r="DC330" t="s">
        <v>99</v>
      </c>
      <c r="DE330" t="s">
        <v>373</v>
      </c>
      <c r="DF330">
        <v>3</v>
      </c>
      <c r="DG330">
        <v>146</v>
      </c>
      <c r="DH330">
        <v>0</v>
      </c>
      <c r="DI330">
        <v>1.65</v>
      </c>
      <c r="DJ330">
        <v>35.1</v>
      </c>
      <c r="DK330">
        <v>0</v>
      </c>
      <c r="DL330" s="7" t="str">
        <f t="shared" si="10"/>
        <v>LIMA</v>
      </c>
      <c r="DM330" s="9">
        <f t="shared" si="11"/>
        <v>42688</v>
      </c>
    </row>
    <row r="331" spans="1:117">
      <c r="A331" t="s">
        <v>86</v>
      </c>
      <c r="B331" t="s">
        <v>212</v>
      </c>
      <c r="C331" t="s">
        <v>103</v>
      </c>
      <c r="D331">
        <v>125928</v>
      </c>
      <c r="E331">
        <v>23268</v>
      </c>
      <c r="F331" t="s">
        <v>1916</v>
      </c>
      <c r="G331" t="s">
        <v>1917</v>
      </c>
      <c r="H331" t="s">
        <v>117</v>
      </c>
      <c r="I331" t="s">
        <v>118</v>
      </c>
      <c r="J331" t="s">
        <v>86</v>
      </c>
      <c r="K331" t="s">
        <v>86</v>
      </c>
      <c r="L331" t="s">
        <v>86</v>
      </c>
      <c r="M331" t="s">
        <v>1918</v>
      </c>
      <c r="N331" t="s">
        <v>1919</v>
      </c>
      <c r="O331" t="s">
        <v>104</v>
      </c>
      <c r="P331" t="s">
        <v>99</v>
      </c>
      <c r="Q331" s="1">
        <v>42688.701722141202</v>
      </c>
      <c r="R331" s="1">
        <v>42688.701722141202</v>
      </c>
      <c r="S331" s="1">
        <v>42689.845722337966</v>
      </c>
      <c r="T331" s="1">
        <v>42690.582013576386</v>
      </c>
      <c r="U331">
        <v>2</v>
      </c>
      <c r="V331" t="s">
        <v>210</v>
      </c>
      <c r="W331">
        <v>3</v>
      </c>
      <c r="X331">
        <v>35.6</v>
      </c>
      <c r="AB331">
        <v>16990</v>
      </c>
      <c r="AC331" t="s">
        <v>110</v>
      </c>
      <c r="AD331">
        <v>28450</v>
      </c>
      <c r="AE331" t="s">
        <v>791</v>
      </c>
      <c r="AH331" t="s">
        <v>1920</v>
      </c>
      <c r="AI331" t="s">
        <v>88</v>
      </c>
      <c r="AJ331" t="s">
        <v>88</v>
      </c>
      <c r="AK331" t="s">
        <v>86</v>
      </c>
      <c r="AL331" t="s">
        <v>88</v>
      </c>
      <c r="AM331" t="s">
        <v>88</v>
      </c>
      <c r="AN331" t="s">
        <v>88</v>
      </c>
      <c r="AO331" t="s">
        <v>88</v>
      </c>
      <c r="AP331" t="s">
        <v>86</v>
      </c>
      <c r="AQ331" t="s">
        <v>89</v>
      </c>
      <c r="AR331" t="s">
        <v>197</v>
      </c>
      <c r="AS331" t="s">
        <v>91</v>
      </c>
      <c r="AT331" t="s">
        <v>689</v>
      </c>
      <c r="AU331" t="s">
        <v>92</v>
      </c>
      <c r="AV331" t="s">
        <v>260</v>
      </c>
      <c r="AW331" t="s">
        <v>260</v>
      </c>
      <c r="AX331" t="s">
        <v>1921</v>
      </c>
      <c r="AY331"/>
      <c r="AZ331" t="s">
        <v>99</v>
      </c>
      <c r="BA331">
        <v>910.69</v>
      </c>
      <c r="BB331">
        <v>266.83</v>
      </c>
      <c r="BC331" s="1">
        <v>42688.698424768518</v>
      </c>
      <c r="BD331" t="s">
        <v>94</v>
      </c>
      <c r="BE331" t="s">
        <v>213</v>
      </c>
      <c r="BF331" s="1">
        <v>42690.582013576386</v>
      </c>
      <c r="BG331">
        <v>1</v>
      </c>
      <c r="BH331">
        <v>453402</v>
      </c>
      <c r="BI331" s="1">
        <v>42688.530259490741</v>
      </c>
      <c r="BJ331" s="1">
        <v>42688.701625532405</v>
      </c>
      <c r="BK331" t="s">
        <v>111</v>
      </c>
      <c r="BL331" t="s">
        <v>112</v>
      </c>
      <c r="BM331" t="s">
        <v>97</v>
      </c>
      <c r="BN331" t="s">
        <v>98</v>
      </c>
      <c r="BO331"/>
      <c r="BP331" t="s">
        <v>91</v>
      </c>
      <c r="BQ331" t="s">
        <v>108</v>
      </c>
      <c r="BR331" s="1">
        <v>42688.701702812497</v>
      </c>
      <c r="BS331"/>
      <c r="BT331" s="1">
        <v>42688.530259490741</v>
      </c>
      <c r="BU331" t="s">
        <v>535</v>
      </c>
      <c r="BV331" t="s">
        <v>99</v>
      </c>
      <c r="BW331">
        <v>0</v>
      </c>
      <c r="BX331"/>
      <c r="BY331"/>
      <c r="BZ331"/>
      <c r="CA331" t="s">
        <v>100</v>
      </c>
      <c r="CB331" t="s">
        <v>1922</v>
      </c>
      <c r="CC331" t="s">
        <v>101</v>
      </c>
      <c r="CD331"/>
      <c r="CE331"/>
      <c r="CF331" t="s">
        <v>86</v>
      </c>
      <c r="CG331" t="s">
        <v>88</v>
      </c>
      <c r="CH331" t="s">
        <v>99</v>
      </c>
      <c r="CI331">
        <v>68</v>
      </c>
      <c r="CJ331" t="s">
        <v>378</v>
      </c>
      <c r="CK331" t="s">
        <v>379</v>
      </c>
      <c r="CL331" t="s">
        <v>398</v>
      </c>
      <c r="CM331" t="s">
        <v>399</v>
      </c>
      <c r="CN331">
        <v>0.02</v>
      </c>
      <c r="CO331">
        <v>11</v>
      </c>
      <c r="CP331" t="s">
        <v>86</v>
      </c>
      <c r="CQ331" t="s">
        <v>86</v>
      </c>
      <c r="CR331" t="s">
        <v>86</v>
      </c>
      <c r="CU331" t="s">
        <v>99</v>
      </c>
      <c r="CV331" t="s">
        <v>99</v>
      </c>
      <c r="CW331" t="s">
        <v>99</v>
      </c>
      <c r="CX331" t="s">
        <v>99</v>
      </c>
      <c r="CY331" t="s">
        <v>99</v>
      </c>
      <c r="CZ331" t="s">
        <v>99</v>
      </c>
      <c r="DA331" t="s">
        <v>373</v>
      </c>
      <c r="DB331" t="s">
        <v>99</v>
      </c>
      <c r="DC331" t="s">
        <v>99</v>
      </c>
      <c r="DE331" t="s">
        <v>373</v>
      </c>
      <c r="DF331">
        <v>9</v>
      </c>
      <c r="DG331">
        <v>59</v>
      </c>
      <c r="DH331">
        <v>0</v>
      </c>
      <c r="DI331">
        <v>7.93</v>
      </c>
      <c r="DJ331">
        <v>24.15</v>
      </c>
      <c r="DK331">
        <v>0</v>
      </c>
      <c r="DL331" s="7" t="str">
        <f t="shared" si="10"/>
        <v>PROV</v>
      </c>
      <c r="DM331" s="9">
        <f t="shared" si="11"/>
        <v>42688</v>
      </c>
    </row>
    <row r="332" spans="1:117">
      <c r="A332" t="s">
        <v>86</v>
      </c>
      <c r="B332" t="s">
        <v>212</v>
      </c>
      <c r="C332" t="s">
        <v>103</v>
      </c>
      <c r="D332">
        <v>125929</v>
      </c>
      <c r="E332">
        <v>23478</v>
      </c>
      <c r="F332" t="s">
        <v>201</v>
      </c>
      <c r="G332" t="s">
        <v>202</v>
      </c>
      <c r="H332" t="s">
        <v>117</v>
      </c>
      <c r="I332" t="s">
        <v>118</v>
      </c>
      <c r="J332" t="s">
        <v>86</v>
      </c>
      <c r="K332" t="s">
        <v>86</v>
      </c>
      <c r="L332" t="s">
        <v>86</v>
      </c>
      <c r="M332" t="s">
        <v>1923</v>
      </c>
      <c r="N332" t="s">
        <v>1924</v>
      </c>
      <c r="O332" t="s">
        <v>104</v>
      </c>
      <c r="P332" t="s">
        <v>99</v>
      </c>
      <c r="Q332" s="1">
        <v>42688.759547222224</v>
      </c>
      <c r="R332" s="1">
        <v>42688.759547222224</v>
      </c>
      <c r="S332" s="1">
        <v>42689.341019513886</v>
      </c>
      <c r="T332" s="1">
        <v>42689.341666666667</v>
      </c>
      <c r="U332">
        <v>1</v>
      </c>
      <c r="V332" t="s">
        <v>211</v>
      </c>
      <c r="W332">
        <v>1</v>
      </c>
      <c r="X332">
        <v>9.1999999999999993</v>
      </c>
      <c r="AB332">
        <v>18835</v>
      </c>
      <c r="AC332" t="s">
        <v>130</v>
      </c>
      <c r="AD332">
        <v>0</v>
      </c>
      <c r="AH332" t="s">
        <v>203</v>
      </c>
      <c r="AI332" t="s">
        <v>86</v>
      </c>
      <c r="AJ332" t="s">
        <v>88</v>
      </c>
      <c r="AK332" t="s">
        <v>86</v>
      </c>
      <c r="AL332" t="s">
        <v>88</v>
      </c>
      <c r="AM332" t="s">
        <v>86</v>
      </c>
      <c r="AN332" t="s">
        <v>88</v>
      </c>
      <c r="AO332" t="s">
        <v>86</v>
      </c>
      <c r="AP332" t="s">
        <v>86</v>
      </c>
      <c r="AQ332" t="s">
        <v>89</v>
      </c>
      <c r="AR332" t="s">
        <v>90</v>
      </c>
      <c r="AS332" t="s">
        <v>91</v>
      </c>
      <c r="AT332" t="s">
        <v>204</v>
      </c>
      <c r="AU332" t="s">
        <v>92</v>
      </c>
      <c r="AV332" t="s">
        <v>93</v>
      </c>
      <c r="AW332" t="s">
        <v>93</v>
      </c>
      <c r="AX332" t="s">
        <v>205</v>
      </c>
      <c r="AY332"/>
      <c r="AZ332"/>
      <c r="BA332">
        <v>239.11</v>
      </c>
      <c r="BB332">
        <v>70.06</v>
      </c>
      <c r="BC332" s="1">
        <v>42688.729960254626</v>
      </c>
      <c r="BD332" t="s">
        <v>94</v>
      </c>
      <c r="BE332" t="s">
        <v>332</v>
      </c>
      <c r="BF332" s="1">
        <v>42689.341666666667</v>
      </c>
      <c r="BG332">
        <v>1</v>
      </c>
      <c r="BH332">
        <v>453403</v>
      </c>
      <c r="BI332" s="1">
        <v>42688.726276851849</v>
      </c>
      <c r="BJ332" s="1">
        <v>42688.759446990742</v>
      </c>
      <c r="BK332" t="s">
        <v>131</v>
      </c>
      <c r="BL332" t="s">
        <v>132</v>
      </c>
      <c r="BM332" t="s">
        <v>133</v>
      </c>
      <c r="BN332" t="s">
        <v>134</v>
      </c>
      <c r="BO332"/>
      <c r="BP332" t="s">
        <v>91</v>
      </c>
      <c r="BQ332" t="s">
        <v>108</v>
      </c>
      <c r="BR332" s="1">
        <v>42688.759528078706</v>
      </c>
      <c r="BS332"/>
      <c r="BT332" s="1">
        <v>42689.726276851849</v>
      </c>
      <c r="BU332" t="s">
        <v>209</v>
      </c>
      <c r="BV332" t="s">
        <v>99</v>
      </c>
      <c r="BW332">
        <v>0</v>
      </c>
      <c r="BX332"/>
      <c r="BY332"/>
      <c r="BZ332"/>
      <c r="CA332" t="s">
        <v>100</v>
      </c>
      <c r="CB332" t="s">
        <v>1925</v>
      </c>
      <c r="CC332" t="s">
        <v>101</v>
      </c>
      <c r="CD332"/>
      <c r="CE332"/>
      <c r="CF332" t="s">
        <v>86</v>
      </c>
      <c r="CG332" t="s">
        <v>88</v>
      </c>
      <c r="CH332" t="s">
        <v>99</v>
      </c>
      <c r="CI332">
        <v>38</v>
      </c>
      <c r="CJ332" t="s">
        <v>166</v>
      </c>
      <c r="CK332" t="s">
        <v>167</v>
      </c>
      <c r="CL332" t="s">
        <v>398</v>
      </c>
      <c r="CM332" t="s">
        <v>399</v>
      </c>
      <c r="CN332">
        <v>0.01</v>
      </c>
      <c r="CO332">
        <v>7</v>
      </c>
      <c r="CP332" t="s">
        <v>86</v>
      </c>
      <c r="CQ332" t="s">
        <v>86</v>
      </c>
      <c r="CR332" t="s">
        <v>86</v>
      </c>
      <c r="CU332" t="s">
        <v>99</v>
      </c>
      <c r="CV332" t="s">
        <v>99</v>
      </c>
      <c r="CW332" t="s">
        <v>99</v>
      </c>
      <c r="CX332" t="s">
        <v>99</v>
      </c>
      <c r="CY332" t="s">
        <v>99</v>
      </c>
      <c r="CZ332" t="s">
        <v>99</v>
      </c>
      <c r="DA332" t="s">
        <v>373</v>
      </c>
      <c r="DB332" t="s">
        <v>99</v>
      </c>
      <c r="DC332" t="s">
        <v>99</v>
      </c>
      <c r="DE332" t="s">
        <v>373</v>
      </c>
      <c r="DF332">
        <v>4</v>
      </c>
      <c r="DG332">
        <v>34</v>
      </c>
      <c r="DH332">
        <v>0</v>
      </c>
      <c r="DI332">
        <v>1.1200000000000001</v>
      </c>
      <c r="DJ332">
        <v>7.43</v>
      </c>
      <c r="DK332">
        <v>0</v>
      </c>
      <c r="DL332" s="7" t="str">
        <f t="shared" si="10"/>
        <v>LIMA</v>
      </c>
      <c r="DM332" s="9">
        <f t="shared" si="11"/>
        <v>42688</v>
      </c>
    </row>
    <row r="333" spans="1:117">
      <c r="A333" t="s">
        <v>86</v>
      </c>
      <c r="B333" t="s">
        <v>212</v>
      </c>
      <c r="C333" t="s">
        <v>103</v>
      </c>
      <c r="D333">
        <v>125930</v>
      </c>
      <c r="E333">
        <v>21717</v>
      </c>
      <c r="F333" t="s">
        <v>253</v>
      </c>
      <c r="G333" t="s">
        <v>254</v>
      </c>
      <c r="H333" t="s">
        <v>117</v>
      </c>
      <c r="I333" t="s">
        <v>118</v>
      </c>
      <c r="J333" t="s">
        <v>86</v>
      </c>
      <c r="K333" t="s">
        <v>86</v>
      </c>
      <c r="L333" t="s">
        <v>86</v>
      </c>
      <c r="M333" t="s">
        <v>1926</v>
      </c>
      <c r="N333" t="s">
        <v>1927</v>
      </c>
      <c r="O333" t="s">
        <v>104</v>
      </c>
      <c r="P333" t="s">
        <v>99</v>
      </c>
      <c r="Q333" s="1">
        <v>42688.75966689815</v>
      </c>
      <c r="R333" s="1">
        <v>42688.75966689815</v>
      </c>
      <c r="S333" s="1">
        <v>42689.330759988428</v>
      </c>
      <c r="T333" s="1">
        <v>42689.331250000003</v>
      </c>
      <c r="U333">
        <v>1</v>
      </c>
      <c r="V333" t="s">
        <v>211</v>
      </c>
      <c r="W333">
        <v>34</v>
      </c>
      <c r="X333">
        <v>123.8</v>
      </c>
      <c r="AB333">
        <v>18835</v>
      </c>
      <c r="AC333" t="s">
        <v>130</v>
      </c>
      <c r="AD333">
        <v>0</v>
      </c>
      <c r="AH333" t="s">
        <v>255</v>
      </c>
      <c r="AI333" t="s">
        <v>86</v>
      </c>
      <c r="AJ333" t="s">
        <v>88</v>
      </c>
      <c r="AK333" t="s">
        <v>86</v>
      </c>
      <c r="AL333" t="s">
        <v>88</v>
      </c>
      <c r="AM333" t="s">
        <v>86</v>
      </c>
      <c r="AN333" t="s">
        <v>88</v>
      </c>
      <c r="AO333" t="s">
        <v>86</v>
      </c>
      <c r="AP333" t="s">
        <v>86</v>
      </c>
      <c r="AQ333" t="s">
        <v>89</v>
      </c>
      <c r="AR333" t="s">
        <v>90</v>
      </c>
      <c r="AS333" t="s">
        <v>91</v>
      </c>
      <c r="AT333" t="s">
        <v>204</v>
      </c>
      <c r="AU333" t="s">
        <v>92</v>
      </c>
      <c r="AV333" t="s">
        <v>93</v>
      </c>
      <c r="AW333" t="s">
        <v>93</v>
      </c>
      <c r="AX333" t="s">
        <v>205</v>
      </c>
      <c r="AY333"/>
      <c r="AZ333"/>
      <c r="BA333">
        <v>3494.57</v>
      </c>
      <c r="BB333">
        <v>1023.9</v>
      </c>
      <c r="BC333" s="1">
        <v>42688.72556673611</v>
      </c>
      <c r="BD333" t="s">
        <v>94</v>
      </c>
      <c r="BE333" t="s">
        <v>332</v>
      </c>
      <c r="BF333" s="1">
        <v>42689.331250000003</v>
      </c>
      <c r="BG333">
        <v>1</v>
      </c>
      <c r="BH333">
        <v>453404</v>
      </c>
      <c r="BI333" s="1">
        <v>42688.721398993053</v>
      </c>
      <c r="BJ333" s="1">
        <v>42688.759446990742</v>
      </c>
      <c r="BK333" t="s">
        <v>131</v>
      </c>
      <c r="BL333" t="s">
        <v>132</v>
      </c>
      <c r="BM333" t="s">
        <v>133</v>
      </c>
      <c r="BN333" t="s">
        <v>134</v>
      </c>
      <c r="BO333"/>
      <c r="BP333" t="s">
        <v>91</v>
      </c>
      <c r="BQ333" t="s">
        <v>108</v>
      </c>
      <c r="BR333" s="1">
        <v>42688.759579699072</v>
      </c>
      <c r="BS333"/>
      <c r="BT333" s="1">
        <v>42689.721398993053</v>
      </c>
      <c r="BU333" t="s">
        <v>209</v>
      </c>
      <c r="BV333" t="s">
        <v>99</v>
      </c>
      <c r="BW333">
        <v>0</v>
      </c>
      <c r="BX333"/>
      <c r="BY333"/>
      <c r="BZ333"/>
      <c r="CA333" t="s">
        <v>100</v>
      </c>
      <c r="CB333" t="s">
        <v>1928</v>
      </c>
      <c r="CC333" t="s">
        <v>101</v>
      </c>
      <c r="CD333"/>
      <c r="CE333"/>
      <c r="CF333" t="s">
        <v>86</v>
      </c>
      <c r="CG333" t="s">
        <v>88</v>
      </c>
      <c r="CH333" t="s">
        <v>99</v>
      </c>
      <c r="CI333">
        <v>388</v>
      </c>
      <c r="CJ333" t="s">
        <v>166</v>
      </c>
      <c r="CK333" t="s">
        <v>167</v>
      </c>
      <c r="CL333" t="s">
        <v>388</v>
      </c>
      <c r="CM333" t="s">
        <v>389</v>
      </c>
      <c r="CN333">
        <v>0.01</v>
      </c>
      <c r="CO333">
        <v>7</v>
      </c>
      <c r="CP333" t="s">
        <v>86</v>
      </c>
      <c r="CQ333" t="s">
        <v>86</v>
      </c>
      <c r="CR333" t="s">
        <v>86</v>
      </c>
      <c r="CU333" t="s">
        <v>99</v>
      </c>
      <c r="CV333" t="s">
        <v>99</v>
      </c>
      <c r="CW333" t="s">
        <v>99</v>
      </c>
      <c r="CX333" t="s">
        <v>99</v>
      </c>
      <c r="CY333" t="s">
        <v>99</v>
      </c>
      <c r="CZ333" t="s">
        <v>99</v>
      </c>
      <c r="DA333" t="s">
        <v>373</v>
      </c>
      <c r="DB333" t="s">
        <v>99</v>
      </c>
      <c r="DC333" t="s">
        <v>99</v>
      </c>
      <c r="DE333" t="s">
        <v>373</v>
      </c>
      <c r="DF333">
        <v>1</v>
      </c>
      <c r="DG333">
        <v>387</v>
      </c>
      <c r="DH333">
        <v>0</v>
      </c>
      <c r="DI333">
        <v>2.61</v>
      </c>
      <c r="DJ333">
        <v>115.37</v>
      </c>
      <c r="DK333">
        <v>0</v>
      </c>
      <c r="DL333" s="7" t="str">
        <f t="shared" si="10"/>
        <v>LIMA</v>
      </c>
      <c r="DM333" s="9">
        <f t="shared" si="11"/>
        <v>42688</v>
      </c>
    </row>
    <row r="334" spans="1:117">
      <c r="A334" t="s">
        <v>86</v>
      </c>
      <c r="B334" t="s">
        <v>212</v>
      </c>
      <c r="C334" t="s">
        <v>103</v>
      </c>
      <c r="D334">
        <v>125931</v>
      </c>
      <c r="E334">
        <v>31663</v>
      </c>
      <c r="F334" t="s">
        <v>767</v>
      </c>
      <c r="G334" t="s">
        <v>768</v>
      </c>
      <c r="H334" t="s">
        <v>117</v>
      </c>
      <c r="I334" t="s">
        <v>118</v>
      </c>
      <c r="J334" t="s">
        <v>86</v>
      </c>
      <c r="K334" t="s">
        <v>86</v>
      </c>
      <c r="L334" t="s">
        <v>86</v>
      </c>
      <c r="M334" t="s">
        <v>1929</v>
      </c>
      <c r="N334" t="s">
        <v>1930</v>
      </c>
      <c r="O334" t="s">
        <v>104</v>
      </c>
      <c r="P334" t="s">
        <v>99</v>
      </c>
      <c r="Q334" s="1">
        <v>42688.876168055554</v>
      </c>
      <c r="R334" s="1">
        <v>42688.876168055554</v>
      </c>
      <c r="S334" s="1">
        <v>42689.327163611109</v>
      </c>
      <c r="T334" s="1">
        <v>42689.327777777777</v>
      </c>
      <c r="U334">
        <v>1</v>
      </c>
      <c r="V334" t="s">
        <v>211</v>
      </c>
      <c r="W334">
        <v>64</v>
      </c>
      <c r="X334">
        <v>298</v>
      </c>
      <c r="AB334">
        <v>13125</v>
      </c>
      <c r="AC334" t="s">
        <v>292</v>
      </c>
      <c r="AD334">
        <v>0</v>
      </c>
      <c r="AH334" t="s">
        <v>769</v>
      </c>
      <c r="AI334" t="s">
        <v>86</v>
      </c>
      <c r="AJ334" t="s">
        <v>88</v>
      </c>
      <c r="AK334" t="s">
        <v>86</v>
      </c>
      <c r="AL334" t="s">
        <v>88</v>
      </c>
      <c r="AM334" t="s">
        <v>86</v>
      </c>
      <c r="AN334" t="s">
        <v>86</v>
      </c>
      <c r="AO334" t="s">
        <v>86</v>
      </c>
      <c r="AP334" t="s">
        <v>86</v>
      </c>
      <c r="AQ334" t="s">
        <v>89</v>
      </c>
      <c r="AR334" t="s">
        <v>90</v>
      </c>
      <c r="AS334" t="s">
        <v>91</v>
      </c>
      <c r="AT334" t="s">
        <v>636</v>
      </c>
      <c r="AU334" t="s">
        <v>92</v>
      </c>
      <c r="AV334" t="s">
        <v>93</v>
      </c>
      <c r="AW334" t="s">
        <v>93</v>
      </c>
      <c r="AX334" t="s">
        <v>637</v>
      </c>
      <c r="AY334"/>
      <c r="AZ334"/>
      <c r="BA334">
        <v>10898.19</v>
      </c>
      <c r="BB334">
        <v>3193.14</v>
      </c>
      <c r="BC334" s="1">
        <v>42688.788440856479</v>
      </c>
      <c r="BD334" t="s">
        <v>94</v>
      </c>
      <c r="BE334" t="s">
        <v>306</v>
      </c>
      <c r="BF334" s="1">
        <v>42689.327777777777</v>
      </c>
      <c r="BG334">
        <v>1</v>
      </c>
      <c r="BH334">
        <v>453406</v>
      </c>
      <c r="BI334" s="1">
        <v>42688.613908101855</v>
      </c>
      <c r="BJ334" s="1">
        <v>42688.875963229169</v>
      </c>
      <c r="BK334" t="s">
        <v>99</v>
      </c>
      <c r="BL334" t="s">
        <v>99</v>
      </c>
      <c r="BM334" t="s">
        <v>99</v>
      </c>
      <c r="BN334" t="s">
        <v>99</v>
      </c>
      <c r="BO334"/>
      <c r="BP334" t="s">
        <v>91</v>
      </c>
      <c r="BQ334" t="s">
        <v>108</v>
      </c>
      <c r="BR334" s="1">
        <v>42689</v>
      </c>
      <c r="BS334"/>
      <c r="BT334" s="1">
        <v>42688.613908101855</v>
      </c>
      <c r="BU334" t="s">
        <v>542</v>
      </c>
      <c r="BV334" t="s">
        <v>99</v>
      </c>
      <c r="BW334">
        <v>0</v>
      </c>
      <c r="BX334"/>
      <c r="BY334"/>
      <c r="BZ334"/>
      <c r="CA334" t="s">
        <v>100</v>
      </c>
      <c r="CB334" t="s">
        <v>1931</v>
      </c>
      <c r="CC334" t="s">
        <v>101</v>
      </c>
      <c r="CD334"/>
      <c r="CE334"/>
      <c r="CF334" t="s">
        <v>86</v>
      </c>
      <c r="CG334" t="s">
        <v>88</v>
      </c>
      <c r="CH334" t="s">
        <v>99</v>
      </c>
      <c r="CI334">
        <v>1081</v>
      </c>
      <c r="CJ334" t="s">
        <v>206</v>
      </c>
      <c r="CK334" t="s">
        <v>207</v>
      </c>
      <c r="CL334" t="s">
        <v>180</v>
      </c>
      <c r="CM334" t="s">
        <v>216</v>
      </c>
      <c r="CN334">
        <v>0.01</v>
      </c>
      <c r="CO334">
        <v>18</v>
      </c>
      <c r="CP334" t="s">
        <v>86</v>
      </c>
      <c r="CQ334" t="s">
        <v>86</v>
      </c>
      <c r="CR334" t="s">
        <v>86</v>
      </c>
      <c r="CU334" t="s">
        <v>99</v>
      </c>
      <c r="CV334" t="s">
        <v>99</v>
      </c>
      <c r="CW334" t="s">
        <v>99</v>
      </c>
      <c r="CX334" t="s">
        <v>99</v>
      </c>
      <c r="CY334" t="s">
        <v>99</v>
      </c>
      <c r="CZ334" t="s">
        <v>99</v>
      </c>
      <c r="DA334" t="s">
        <v>373</v>
      </c>
      <c r="DB334" t="s">
        <v>99</v>
      </c>
      <c r="DC334" t="s">
        <v>99</v>
      </c>
      <c r="DE334" t="s">
        <v>373</v>
      </c>
      <c r="DF334">
        <v>575</v>
      </c>
      <c r="DG334">
        <v>506</v>
      </c>
      <c r="DH334">
        <v>0</v>
      </c>
      <c r="DI334">
        <v>128.22999999999999</v>
      </c>
      <c r="DJ334">
        <v>192.86</v>
      </c>
      <c r="DK334">
        <v>0</v>
      </c>
      <c r="DL334" s="7" t="str">
        <f t="shared" si="10"/>
        <v>LIMA</v>
      </c>
      <c r="DM334" s="9">
        <f t="shared" si="11"/>
        <v>42688</v>
      </c>
    </row>
    <row r="335" spans="1:117">
      <c r="A335" t="s">
        <v>86</v>
      </c>
      <c r="B335" t="s">
        <v>212</v>
      </c>
      <c r="C335" t="s">
        <v>103</v>
      </c>
      <c r="D335">
        <v>125932</v>
      </c>
      <c r="E335">
        <v>31663</v>
      </c>
      <c r="F335" t="s">
        <v>767</v>
      </c>
      <c r="G335" t="s">
        <v>768</v>
      </c>
      <c r="H335" t="s">
        <v>117</v>
      </c>
      <c r="I335" t="s">
        <v>118</v>
      </c>
      <c r="J335" t="s">
        <v>86</v>
      </c>
      <c r="K335" t="s">
        <v>86</v>
      </c>
      <c r="L335" t="s">
        <v>86</v>
      </c>
      <c r="M335" t="s">
        <v>1932</v>
      </c>
      <c r="N335" t="s">
        <v>1933</v>
      </c>
      <c r="O335" t="s">
        <v>104</v>
      </c>
      <c r="P335" t="s">
        <v>99</v>
      </c>
      <c r="Q335" s="1">
        <v>42688.876240347221</v>
      </c>
      <c r="R335" s="1">
        <v>42688.876240347221</v>
      </c>
      <c r="S335" s="1">
        <v>42689.327163611109</v>
      </c>
      <c r="T335" s="1">
        <v>42689.327777777777</v>
      </c>
      <c r="U335">
        <v>1</v>
      </c>
      <c r="V335" t="s">
        <v>211</v>
      </c>
      <c r="W335">
        <v>82</v>
      </c>
      <c r="X335">
        <v>375</v>
      </c>
      <c r="AB335">
        <v>13125</v>
      </c>
      <c r="AC335" t="s">
        <v>292</v>
      </c>
      <c r="AD335">
        <v>0</v>
      </c>
      <c r="AH335" t="s">
        <v>769</v>
      </c>
      <c r="AI335" t="s">
        <v>86</v>
      </c>
      <c r="AJ335" t="s">
        <v>88</v>
      </c>
      <c r="AK335" t="s">
        <v>86</v>
      </c>
      <c r="AL335" t="s">
        <v>88</v>
      </c>
      <c r="AM335" t="s">
        <v>86</v>
      </c>
      <c r="AN335" t="s">
        <v>86</v>
      </c>
      <c r="AO335" t="s">
        <v>86</v>
      </c>
      <c r="AP335" t="s">
        <v>86</v>
      </c>
      <c r="AQ335" t="s">
        <v>89</v>
      </c>
      <c r="AR335" t="s">
        <v>90</v>
      </c>
      <c r="AS335" t="s">
        <v>91</v>
      </c>
      <c r="AT335" t="s">
        <v>636</v>
      </c>
      <c r="AU335" t="s">
        <v>92</v>
      </c>
      <c r="AV335" t="s">
        <v>93</v>
      </c>
      <c r="AW335" t="s">
        <v>93</v>
      </c>
      <c r="AX335" t="s">
        <v>637</v>
      </c>
      <c r="AY335"/>
      <c r="AZ335"/>
      <c r="BA335">
        <v>11347.71</v>
      </c>
      <c r="BB335">
        <v>3324.85</v>
      </c>
      <c r="BC335" s="1">
        <v>42688.789427268515</v>
      </c>
      <c r="BD335" t="s">
        <v>94</v>
      </c>
      <c r="BE335" t="s">
        <v>306</v>
      </c>
      <c r="BF335" s="1">
        <v>42689.327777777777</v>
      </c>
      <c r="BG335">
        <v>1</v>
      </c>
      <c r="BH335">
        <v>453407</v>
      </c>
      <c r="BI335" s="1">
        <v>42688.616699918981</v>
      </c>
      <c r="BJ335" s="1">
        <v>42688.875963229169</v>
      </c>
      <c r="BK335" t="s">
        <v>99</v>
      </c>
      <c r="BL335" t="s">
        <v>99</v>
      </c>
      <c r="BM335" t="s">
        <v>99</v>
      </c>
      <c r="BN335" t="s">
        <v>99</v>
      </c>
      <c r="BO335"/>
      <c r="BP335" t="s">
        <v>91</v>
      </c>
      <c r="BQ335" t="s">
        <v>108</v>
      </c>
      <c r="BR335" s="1">
        <v>42689</v>
      </c>
      <c r="BS335"/>
      <c r="BT335" s="1">
        <v>42688.616699918981</v>
      </c>
      <c r="BU335" t="s">
        <v>550</v>
      </c>
      <c r="BV335" t="s">
        <v>99</v>
      </c>
      <c r="BW335">
        <v>0</v>
      </c>
      <c r="BX335"/>
      <c r="BY335"/>
      <c r="BZ335"/>
      <c r="CA335" t="s">
        <v>100</v>
      </c>
      <c r="CB335" t="s">
        <v>1934</v>
      </c>
      <c r="CC335" t="s">
        <v>101</v>
      </c>
      <c r="CD335"/>
      <c r="CE335"/>
      <c r="CF335" t="s">
        <v>86</v>
      </c>
      <c r="CG335" t="s">
        <v>86</v>
      </c>
      <c r="CH335" t="s">
        <v>99</v>
      </c>
      <c r="CI335">
        <v>1141</v>
      </c>
      <c r="CJ335" t="s">
        <v>206</v>
      </c>
      <c r="CK335" t="s">
        <v>207</v>
      </c>
      <c r="CL335" t="s">
        <v>381</v>
      </c>
      <c r="CM335" t="s">
        <v>382</v>
      </c>
      <c r="CN335">
        <v>0.01</v>
      </c>
      <c r="CO335">
        <v>28</v>
      </c>
      <c r="CP335" t="s">
        <v>86</v>
      </c>
      <c r="CQ335" t="s">
        <v>86</v>
      </c>
      <c r="CR335" t="s">
        <v>86</v>
      </c>
      <c r="CU335" t="s">
        <v>99</v>
      </c>
      <c r="CV335" t="s">
        <v>99</v>
      </c>
      <c r="CW335" t="s">
        <v>99</v>
      </c>
      <c r="CX335" t="s">
        <v>99</v>
      </c>
      <c r="CY335" t="s">
        <v>99</v>
      </c>
      <c r="CZ335" t="s">
        <v>99</v>
      </c>
      <c r="DA335" t="s">
        <v>373</v>
      </c>
      <c r="DB335" t="s">
        <v>99</v>
      </c>
      <c r="DC335" t="s">
        <v>99</v>
      </c>
      <c r="DE335" t="s">
        <v>373</v>
      </c>
      <c r="DF335">
        <v>199</v>
      </c>
      <c r="DG335">
        <v>886</v>
      </c>
      <c r="DH335">
        <v>56</v>
      </c>
      <c r="DI335">
        <v>45.85</v>
      </c>
      <c r="DJ335">
        <v>313.5</v>
      </c>
      <c r="DK335">
        <v>4.4000000000000004</v>
      </c>
      <c r="DL335" s="7" t="str">
        <f t="shared" si="10"/>
        <v>LIMA</v>
      </c>
      <c r="DM335" s="9">
        <f t="shared" si="11"/>
        <v>42688</v>
      </c>
    </row>
    <row r="336" spans="1:117">
      <c r="A336" t="s">
        <v>86</v>
      </c>
      <c r="B336" t="s">
        <v>212</v>
      </c>
      <c r="C336" t="s">
        <v>103</v>
      </c>
      <c r="D336">
        <v>125933</v>
      </c>
      <c r="E336">
        <v>32574</v>
      </c>
      <c r="F336" t="s">
        <v>1935</v>
      </c>
      <c r="G336" t="s">
        <v>1936</v>
      </c>
      <c r="H336" t="s">
        <v>117</v>
      </c>
      <c r="I336" t="s">
        <v>118</v>
      </c>
      <c r="J336" t="s">
        <v>86</v>
      </c>
      <c r="K336" t="s">
        <v>86</v>
      </c>
      <c r="L336" t="s">
        <v>86</v>
      </c>
      <c r="M336" t="s">
        <v>1937</v>
      </c>
      <c r="N336" t="s">
        <v>1938</v>
      </c>
      <c r="O336" t="s">
        <v>104</v>
      </c>
      <c r="P336" t="s">
        <v>99</v>
      </c>
      <c r="Q336" s="1">
        <v>42688.876369398145</v>
      </c>
      <c r="R336" s="1">
        <v>42688.876369398145</v>
      </c>
      <c r="S336" s="1">
        <v>42689.340806319444</v>
      </c>
      <c r="T336" s="1">
        <v>42689.34097222222</v>
      </c>
      <c r="U336">
        <v>1</v>
      </c>
      <c r="V336" t="s">
        <v>210</v>
      </c>
      <c r="W336">
        <v>5</v>
      </c>
      <c r="X336">
        <v>61.4</v>
      </c>
      <c r="AB336">
        <v>18835</v>
      </c>
      <c r="AC336" t="s">
        <v>130</v>
      </c>
      <c r="AD336">
        <v>28917</v>
      </c>
      <c r="AE336" t="s">
        <v>261</v>
      </c>
      <c r="AH336" t="s">
        <v>1939</v>
      </c>
      <c r="AI336" t="s">
        <v>88</v>
      </c>
      <c r="AJ336" t="s">
        <v>86</v>
      </c>
      <c r="AK336" t="s">
        <v>86</v>
      </c>
      <c r="AL336" t="s">
        <v>86</v>
      </c>
      <c r="AM336" t="s">
        <v>86</v>
      </c>
      <c r="AN336" t="s">
        <v>86</v>
      </c>
      <c r="AO336" t="s">
        <v>86</v>
      </c>
      <c r="AP336" t="s">
        <v>86</v>
      </c>
      <c r="AQ336" t="s">
        <v>89</v>
      </c>
      <c r="AR336" t="s">
        <v>246</v>
      </c>
      <c r="AS336" t="s">
        <v>126</v>
      </c>
      <c r="AT336" t="s">
        <v>91</v>
      </c>
      <c r="AU336" t="s">
        <v>92</v>
      </c>
      <c r="AV336" t="s">
        <v>313</v>
      </c>
      <c r="AW336" t="s">
        <v>314</v>
      </c>
      <c r="AX336" t="s">
        <v>314</v>
      </c>
      <c r="AY336"/>
      <c r="AZ336"/>
      <c r="BA336">
        <v>2028.01</v>
      </c>
      <c r="BB336">
        <v>594.20000000000005</v>
      </c>
      <c r="BC336" s="1">
        <v>42688.792496759263</v>
      </c>
      <c r="BD336" t="s">
        <v>94</v>
      </c>
      <c r="BE336" t="s">
        <v>332</v>
      </c>
      <c r="BF336" s="1">
        <v>42689.34097222222</v>
      </c>
      <c r="BG336">
        <v>1</v>
      </c>
      <c r="BH336">
        <v>453408</v>
      </c>
      <c r="BI336" s="1">
        <v>42688.700607754632</v>
      </c>
      <c r="BJ336" s="1">
        <v>42688.875963229169</v>
      </c>
      <c r="BK336" t="s">
        <v>131</v>
      </c>
      <c r="BL336" t="s">
        <v>132</v>
      </c>
      <c r="BM336" t="s">
        <v>133</v>
      </c>
      <c r="BN336" t="s">
        <v>134</v>
      </c>
      <c r="BO336"/>
      <c r="BP336" t="s">
        <v>91</v>
      </c>
      <c r="BQ336" t="s">
        <v>108</v>
      </c>
      <c r="BR336" s="1">
        <v>42689</v>
      </c>
      <c r="BS336"/>
      <c r="BT336" s="1">
        <v>42689.700607754632</v>
      </c>
      <c r="BU336" t="s">
        <v>291</v>
      </c>
      <c r="BV336" t="s">
        <v>99</v>
      </c>
      <c r="BW336">
        <v>0</v>
      </c>
      <c r="BX336"/>
      <c r="BY336"/>
      <c r="BZ336"/>
      <c r="CA336" t="s">
        <v>100</v>
      </c>
      <c r="CB336" t="s">
        <v>1940</v>
      </c>
      <c r="CC336" t="s">
        <v>101</v>
      </c>
      <c r="CD336"/>
      <c r="CE336"/>
      <c r="CF336" t="s">
        <v>86</v>
      </c>
      <c r="CG336" t="s">
        <v>88</v>
      </c>
      <c r="CH336" t="s">
        <v>99</v>
      </c>
      <c r="CI336">
        <v>197</v>
      </c>
      <c r="CJ336" t="s">
        <v>172</v>
      </c>
      <c r="CK336" t="s">
        <v>173</v>
      </c>
      <c r="CL336" t="s">
        <v>385</v>
      </c>
      <c r="CM336" t="s">
        <v>386</v>
      </c>
      <c r="CN336">
        <v>0.01</v>
      </c>
      <c r="CO336">
        <v>14</v>
      </c>
      <c r="CP336" t="s">
        <v>86</v>
      </c>
      <c r="CQ336" t="s">
        <v>86</v>
      </c>
      <c r="CR336" t="s">
        <v>86</v>
      </c>
      <c r="CU336" t="s">
        <v>99</v>
      </c>
      <c r="CV336" t="s">
        <v>99</v>
      </c>
      <c r="CW336" t="s">
        <v>99</v>
      </c>
      <c r="CX336" t="s">
        <v>99</v>
      </c>
      <c r="CY336" t="s">
        <v>99</v>
      </c>
      <c r="CZ336" t="s">
        <v>99</v>
      </c>
      <c r="DA336" t="s">
        <v>373</v>
      </c>
      <c r="DB336" t="s">
        <v>99</v>
      </c>
      <c r="DC336" t="s">
        <v>99</v>
      </c>
      <c r="DE336" t="s">
        <v>373</v>
      </c>
      <c r="DF336">
        <v>62</v>
      </c>
      <c r="DG336">
        <v>135</v>
      </c>
      <c r="DH336">
        <v>0</v>
      </c>
      <c r="DI336">
        <v>10.65</v>
      </c>
      <c r="DJ336">
        <v>45.9</v>
      </c>
      <c r="DK336">
        <v>0</v>
      </c>
      <c r="DL336" s="7" t="str">
        <f t="shared" si="10"/>
        <v>PROV</v>
      </c>
      <c r="DM336" s="9">
        <f t="shared" si="11"/>
        <v>42688</v>
      </c>
    </row>
    <row r="337" spans="1:117">
      <c r="A337" t="s">
        <v>86</v>
      </c>
      <c r="B337" t="s">
        <v>212</v>
      </c>
      <c r="C337" t="s">
        <v>103</v>
      </c>
      <c r="D337">
        <v>125934</v>
      </c>
      <c r="E337">
        <v>25883</v>
      </c>
      <c r="F337" t="s">
        <v>812</v>
      </c>
      <c r="G337" t="s">
        <v>813</v>
      </c>
      <c r="H337" t="s">
        <v>117</v>
      </c>
      <c r="I337" t="s">
        <v>118</v>
      </c>
      <c r="J337" t="s">
        <v>86</v>
      </c>
      <c r="K337" t="s">
        <v>86</v>
      </c>
      <c r="L337" t="s">
        <v>86</v>
      </c>
      <c r="M337" t="s">
        <v>1941</v>
      </c>
      <c r="N337" t="s">
        <v>1942</v>
      </c>
      <c r="O337" t="s">
        <v>104</v>
      </c>
      <c r="P337" t="s">
        <v>99</v>
      </c>
      <c r="Q337" s="1">
        <v>42688.876472835647</v>
      </c>
      <c r="R337" s="1">
        <v>42688.876472835647</v>
      </c>
      <c r="S337" s="1">
        <v>42689.336777893521</v>
      </c>
      <c r="T337" s="1">
        <v>42689.336805555555</v>
      </c>
      <c r="U337">
        <v>1</v>
      </c>
      <c r="V337" t="s">
        <v>211</v>
      </c>
      <c r="W337">
        <v>10</v>
      </c>
      <c r="X337">
        <v>57</v>
      </c>
      <c r="AB337">
        <v>18835</v>
      </c>
      <c r="AC337" t="s">
        <v>130</v>
      </c>
      <c r="AD337">
        <v>0</v>
      </c>
      <c r="AH337" t="s">
        <v>814</v>
      </c>
      <c r="AI337" t="s">
        <v>86</v>
      </c>
      <c r="AJ337" t="s">
        <v>88</v>
      </c>
      <c r="AK337" t="s">
        <v>86</v>
      </c>
      <c r="AL337" t="s">
        <v>88</v>
      </c>
      <c r="AM337" t="s">
        <v>86</v>
      </c>
      <c r="AN337" t="s">
        <v>88</v>
      </c>
      <c r="AO337" t="s">
        <v>86</v>
      </c>
      <c r="AP337" t="s">
        <v>86</v>
      </c>
      <c r="AQ337" t="s">
        <v>89</v>
      </c>
      <c r="AR337" t="s">
        <v>90</v>
      </c>
      <c r="AS337" t="s">
        <v>91</v>
      </c>
      <c r="AT337" t="s">
        <v>135</v>
      </c>
      <c r="AU337" t="s">
        <v>92</v>
      </c>
      <c r="AV337" t="s">
        <v>93</v>
      </c>
      <c r="AW337" t="s">
        <v>93</v>
      </c>
      <c r="AX337" t="s">
        <v>140</v>
      </c>
      <c r="AY337"/>
      <c r="AZ337"/>
      <c r="BA337">
        <v>1799.33</v>
      </c>
      <c r="BB337">
        <v>527.20000000000005</v>
      </c>
      <c r="BC337" s="1">
        <v>42688.790649652779</v>
      </c>
      <c r="BD337" t="s">
        <v>94</v>
      </c>
      <c r="BE337" t="s">
        <v>332</v>
      </c>
      <c r="BF337" s="1">
        <v>42689.336805555555</v>
      </c>
      <c r="BG337">
        <v>1</v>
      </c>
      <c r="BH337">
        <v>453409</v>
      </c>
      <c r="BI337" s="1">
        <v>42688.717850034722</v>
      </c>
      <c r="BJ337" s="1">
        <v>42688.875963229169</v>
      </c>
      <c r="BK337" t="s">
        <v>131</v>
      </c>
      <c r="BL337" t="s">
        <v>132</v>
      </c>
      <c r="BM337" t="s">
        <v>133</v>
      </c>
      <c r="BN337" t="s">
        <v>134</v>
      </c>
      <c r="BO337"/>
      <c r="BP337" t="s">
        <v>91</v>
      </c>
      <c r="BQ337" t="s">
        <v>108</v>
      </c>
      <c r="BR337" s="1">
        <v>42689</v>
      </c>
      <c r="BS337"/>
      <c r="BT337" s="1">
        <v>42688.717850034722</v>
      </c>
      <c r="BU337" t="s">
        <v>138</v>
      </c>
      <c r="BV337" t="s">
        <v>99</v>
      </c>
      <c r="BW337">
        <v>0</v>
      </c>
      <c r="BX337"/>
      <c r="BY337"/>
      <c r="BZ337"/>
      <c r="CA337" t="s">
        <v>100</v>
      </c>
      <c r="CB337" t="s">
        <v>1943</v>
      </c>
      <c r="CC337" t="s">
        <v>101</v>
      </c>
      <c r="CD337"/>
      <c r="CE337"/>
      <c r="CF337" t="s">
        <v>86</v>
      </c>
      <c r="CG337" t="s">
        <v>86</v>
      </c>
      <c r="CH337" t="s">
        <v>99</v>
      </c>
      <c r="CI337">
        <v>159</v>
      </c>
      <c r="CJ337" t="s">
        <v>374</v>
      </c>
      <c r="CK337" t="s">
        <v>375</v>
      </c>
      <c r="CL337" t="s">
        <v>184</v>
      </c>
      <c r="CM337" t="s">
        <v>214</v>
      </c>
      <c r="CN337">
        <v>0.01</v>
      </c>
      <c r="CO337">
        <v>24</v>
      </c>
      <c r="CP337" t="s">
        <v>86</v>
      </c>
      <c r="CQ337" t="s">
        <v>86</v>
      </c>
      <c r="CR337" t="s">
        <v>86</v>
      </c>
      <c r="CU337" t="s">
        <v>99</v>
      </c>
      <c r="CV337" t="s">
        <v>99</v>
      </c>
      <c r="CW337" t="s">
        <v>99</v>
      </c>
      <c r="CX337" t="s">
        <v>99</v>
      </c>
      <c r="CY337" t="s">
        <v>99</v>
      </c>
      <c r="CZ337" t="s">
        <v>99</v>
      </c>
      <c r="DA337" t="s">
        <v>373</v>
      </c>
      <c r="DB337" t="s">
        <v>99</v>
      </c>
      <c r="DC337" t="s">
        <v>99</v>
      </c>
      <c r="DE337" t="s">
        <v>373</v>
      </c>
      <c r="DF337">
        <v>41</v>
      </c>
      <c r="DG337">
        <v>118</v>
      </c>
      <c r="DH337">
        <v>0</v>
      </c>
      <c r="DI337">
        <v>12.36</v>
      </c>
      <c r="DJ337">
        <v>39.909999999999997</v>
      </c>
      <c r="DK337">
        <v>0</v>
      </c>
      <c r="DL337" s="7" t="str">
        <f t="shared" si="10"/>
        <v>LIMA</v>
      </c>
      <c r="DM337" s="9">
        <f t="shared" si="11"/>
        <v>42688</v>
      </c>
    </row>
    <row r="338" spans="1:117">
      <c r="A338" t="s">
        <v>86</v>
      </c>
      <c r="B338" t="s">
        <v>212</v>
      </c>
      <c r="C338" t="s">
        <v>335</v>
      </c>
      <c r="D338">
        <v>335129</v>
      </c>
      <c r="E338">
        <v>10992</v>
      </c>
      <c r="F338" t="s">
        <v>420</v>
      </c>
      <c r="G338" t="s">
        <v>421</v>
      </c>
      <c r="H338" t="s">
        <v>117</v>
      </c>
      <c r="I338" t="s">
        <v>118</v>
      </c>
      <c r="J338" t="s">
        <v>86</v>
      </c>
      <c r="K338" t="s">
        <v>86</v>
      </c>
      <c r="L338" t="s">
        <v>86</v>
      </c>
      <c r="M338" t="s">
        <v>1944</v>
      </c>
      <c r="N338" t="s">
        <v>1945</v>
      </c>
      <c r="O338" t="s">
        <v>336</v>
      </c>
      <c r="Q338" s="1">
        <v>42689.359614421293</v>
      </c>
      <c r="R338" s="1">
        <v>42689.359614421293</v>
      </c>
      <c r="S338" s="1">
        <v>42696.941591666669</v>
      </c>
      <c r="T338" s="1">
        <v>42697.546770717592</v>
      </c>
      <c r="U338">
        <v>8</v>
      </c>
      <c r="V338" t="s">
        <v>211</v>
      </c>
      <c r="W338">
        <v>1</v>
      </c>
      <c r="X338">
        <v>13.2</v>
      </c>
      <c r="AB338">
        <v>11152</v>
      </c>
      <c r="AC338" t="s">
        <v>87</v>
      </c>
      <c r="AH338" t="s">
        <v>422</v>
      </c>
      <c r="AI338" t="s">
        <v>86</v>
      </c>
      <c r="AJ338" t="s">
        <v>86</v>
      </c>
      <c r="AK338" t="s">
        <v>86</v>
      </c>
      <c r="AL338" t="s">
        <v>86</v>
      </c>
      <c r="AM338" t="s">
        <v>88</v>
      </c>
      <c r="AN338" t="s">
        <v>86</v>
      </c>
      <c r="AO338" t="s">
        <v>88</v>
      </c>
      <c r="AP338" t="s">
        <v>86</v>
      </c>
      <c r="AQ338" t="s">
        <v>89</v>
      </c>
      <c r="AR338" t="s">
        <v>120</v>
      </c>
      <c r="AS338" t="s">
        <v>91</v>
      </c>
      <c r="AT338" t="s">
        <v>91</v>
      </c>
      <c r="AU338" t="s">
        <v>92</v>
      </c>
      <c r="AV338" t="s">
        <v>119</v>
      </c>
      <c r="AW338" t="s">
        <v>119</v>
      </c>
      <c r="AX338" t="s">
        <v>119</v>
      </c>
      <c r="AY338"/>
      <c r="AZ338" t="s">
        <v>99</v>
      </c>
      <c r="BA338">
        <v>516.36</v>
      </c>
      <c r="BB338">
        <v>150.85</v>
      </c>
      <c r="BC338" s="1">
        <v>42689.335767858793</v>
      </c>
      <c r="BD338" t="s">
        <v>94</v>
      </c>
      <c r="BE338" t="s">
        <v>213</v>
      </c>
      <c r="BF338" s="1">
        <v>42697.546770717592</v>
      </c>
      <c r="BG338">
        <v>6</v>
      </c>
      <c r="BH338">
        <v>453416</v>
      </c>
      <c r="BI338" s="1">
        <v>42689.334261412034</v>
      </c>
      <c r="BJ338" s="1">
        <v>42689.359435949074</v>
      </c>
      <c r="BK338" t="s">
        <v>95</v>
      </c>
      <c r="BL338" t="s">
        <v>96</v>
      </c>
      <c r="BM338" t="s">
        <v>97</v>
      </c>
      <c r="BN338" t="s">
        <v>98</v>
      </c>
      <c r="BO338"/>
      <c r="BP338" t="s">
        <v>91</v>
      </c>
      <c r="BQ338" t="s">
        <v>338</v>
      </c>
      <c r="BR338" s="1">
        <v>42689.359564699073</v>
      </c>
      <c r="BS338" t="s">
        <v>1946</v>
      </c>
      <c r="BT338" s="1">
        <v>42682</v>
      </c>
      <c r="BU338" t="s">
        <v>339</v>
      </c>
      <c r="BV338" t="s">
        <v>99</v>
      </c>
      <c r="BW338">
        <v>0</v>
      </c>
      <c r="BX338"/>
      <c r="BY338"/>
      <c r="BZ338"/>
      <c r="CA338" t="s">
        <v>100</v>
      </c>
      <c r="CB338" t="s">
        <v>1947</v>
      </c>
      <c r="CC338" t="s">
        <v>101</v>
      </c>
      <c r="CD338"/>
      <c r="CE338"/>
      <c r="CF338" t="s">
        <v>86</v>
      </c>
      <c r="CG338" t="s">
        <v>88</v>
      </c>
      <c r="CH338" t="s">
        <v>99</v>
      </c>
      <c r="CI338">
        <v>16</v>
      </c>
      <c r="CJ338" t="s">
        <v>340</v>
      </c>
      <c r="CK338" t="s">
        <v>392</v>
      </c>
      <c r="CL338" t="s">
        <v>385</v>
      </c>
      <c r="CM338" t="s">
        <v>386</v>
      </c>
      <c r="CN338">
        <v>0.01</v>
      </c>
      <c r="CO338">
        <v>1</v>
      </c>
      <c r="CP338" t="s">
        <v>86</v>
      </c>
      <c r="CQ338" t="s">
        <v>86</v>
      </c>
      <c r="CR338" t="s">
        <v>86</v>
      </c>
      <c r="CT338" t="s">
        <v>99</v>
      </c>
      <c r="CU338" t="s">
        <v>99</v>
      </c>
      <c r="CV338" t="s">
        <v>99</v>
      </c>
      <c r="CW338" t="s">
        <v>99</v>
      </c>
      <c r="CX338" t="s">
        <v>99</v>
      </c>
      <c r="CY338" t="s">
        <v>99</v>
      </c>
      <c r="CZ338" t="s">
        <v>99</v>
      </c>
      <c r="DA338" t="s">
        <v>373</v>
      </c>
      <c r="DB338" t="s">
        <v>99</v>
      </c>
      <c r="DC338" t="s">
        <v>99</v>
      </c>
      <c r="DD338" t="s">
        <v>99</v>
      </c>
      <c r="DE338" t="s">
        <v>373</v>
      </c>
      <c r="DF338">
        <v>0</v>
      </c>
      <c r="DG338">
        <v>16</v>
      </c>
      <c r="DH338">
        <v>0</v>
      </c>
      <c r="DI338">
        <v>0</v>
      </c>
      <c r="DJ338">
        <v>12.11</v>
      </c>
      <c r="DK338">
        <v>0</v>
      </c>
      <c r="DL338" s="7" t="str">
        <f t="shared" si="10"/>
        <v>LIMA</v>
      </c>
      <c r="DM338" s="9">
        <f t="shared" si="11"/>
        <v>42689</v>
      </c>
    </row>
    <row r="339" spans="1:117">
      <c r="A339" t="s">
        <v>86</v>
      </c>
      <c r="B339" t="s">
        <v>212</v>
      </c>
      <c r="C339" t="s">
        <v>335</v>
      </c>
      <c r="D339">
        <v>335130</v>
      </c>
      <c r="E339">
        <v>22214</v>
      </c>
      <c r="F339" t="s">
        <v>5323</v>
      </c>
      <c r="G339" t="s">
        <v>5324</v>
      </c>
      <c r="H339" t="s">
        <v>117</v>
      </c>
      <c r="I339" t="s">
        <v>118</v>
      </c>
      <c r="J339" t="s">
        <v>86</v>
      </c>
      <c r="K339" t="s">
        <v>86</v>
      </c>
      <c r="L339" t="s">
        <v>86</v>
      </c>
      <c r="M339" t="s">
        <v>5376</v>
      </c>
      <c r="N339" t="s">
        <v>5377</v>
      </c>
      <c r="O339" t="s">
        <v>336</v>
      </c>
      <c r="Q339" s="1">
        <v>42689.386515162034</v>
      </c>
      <c r="R339" s="1">
        <v>42689.386515162034</v>
      </c>
      <c r="S339" s="1">
        <v>42710.557119976853</v>
      </c>
      <c r="T339" s="1">
        <v>42710.557638888888</v>
      </c>
      <c r="U339">
        <v>21</v>
      </c>
      <c r="V339" t="s">
        <v>211</v>
      </c>
      <c r="W339">
        <v>1</v>
      </c>
      <c r="X339">
        <v>1</v>
      </c>
      <c r="AB339">
        <v>13125</v>
      </c>
      <c r="AC339" t="s">
        <v>292</v>
      </c>
      <c r="AH339" t="s">
        <v>5325</v>
      </c>
      <c r="AI339" t="s">
        <v>86</v>
      </c>
      <c r="AJ339" t="s">
        <v>88</v>
      </c>
      <c r="AK339" t="s">
        <v>86</v>
      </c>
      <c r="AL339" t="s">
        <v>86</v>
      </c>
      <c r="AM339" t="s">
        <v>88</v>
      </c>
      <c r="AN339" t="s">
        <v>86</v>
      </c>
      <c r="AO339" t="s">
        <v>86</v>
      </c>
      <c r="AP339" t="s">
        <v>86</v>
      </c>
      <c r="AQ339" t="s">
        <v>89</v>
      </c>
      <c r="AR339" t="s">
        <v>90</v>
      </c>
      <c r="AS339" t="s">
        <v>91</v>
      </c>
      <c r="AT339" t="s">
        <v>121</v>
      </c>
      <c r="AU339" t="s">
        <v>92</v>
      </c>
      <c r="AV339" t="s">
        <v>93</v>
      </c>
      <c r="AW339" t="s">
        <v>93</v>
      </c>
      <c r="AX339" t="s">
        <v>684</v>
      </c>
      <c r="AY339"/>
      <c r="AZ339"/>
      <c r="BA339">
        <v>0</v>
      </c>
      <c r="BB339">
        <v>0</v>
      </c>
      <c r="BC339" s="1">
        <v>42689.385643703703</v>
      </c>
      <c r="BD339" t="s">
        <v>94</v>
      </c>
      <c r="BE339" t="s">
        <v>558</v>
      </c>
      <c r="BF339" s="1">
        <v>42710.557638888888</v>
      </c>
      <c r="BG339">
        <v>1</v>
      </c>
      <c r="BH339">
        <v>453418</v>
      </c>
      <c r="BI339" s="1">
        <v>42689.349799305557</v>
      </c>
      <c r="BJ339" s="1">
        <v>42689.386120173614</v>
      </c>
      <c r="BK339" t="s">
        <v>99</v>
      </c>
      <c r="BL339" t="s">
        <v>99</v>
      </c>
      <c r="BM339" t="s">
        <v>99</v>
      </c>
      <c r="BN339" t="s">
        <v>99</v>
      </c>
      <c r="BO339"/>
      <c r="BP339" t="s">
        <v>91</v>
      </c>
      <c r="BQ339" t="s">
        <v>108</v>
      </c>
      <c r="BR339" s="1">
        <v>42689.386398148148</v>
      </c>
      <c r="BS339"/>
      <c r="BT339"/>
      <c r="BU339" t="s">
        <v>305</v>
      </c>
      <c r="BV339" t="s">
        <v>5378</v>
      </c>
      <c r="BW339">
        <v>0</v>
      </c>
      <c r="BX339"/>
      <c r="BY339"/>
      <c r="BZ339"/>
      <c r="CA339" t="s">
        <v>100</v>
      </c>
      <c r="CB339" t="s">
        <v>5379</v>
      </c>
      <c r="CC339" t="s">
        <v>101</v>
      </c>
      <c r="CD339"/>
      <c r="CE339"/>
      <c r="CF339" t="s">
        <v>86</v>
      </c>
      <c r="CG339" t="s">
        <v>88</v>
      </c>
      <c r="CH339" t="s">
        <v>99</v>
      </c>
      <c r="CI339">
        <v>0</v>
      </c>
      <c r="CJ339" t="s">
        <v>324</v>
      </c>
      <c r="CK339" t="s">
        <v>325</v>
      </c>
      <c r="CL339" t="s">
        <v>184</v>
      </c>
      <c r="CM339" t="s">
        <v>214</v>
      </c>
      <c r="CN339">
        <v>0.01</v>
      </c>
      <c r="CO339">
        <v>0</v>
      </c>
      <c r="CP339" t="s">
        <v>86</v>
      </c>
      <c r="CQ339" t="s">
        <v>86</v>
      </c>
      <c r="CR339" t="s">
        <v>86</v>
      </c>
      <c r="CT339" t="s">
        <v>99</v>
      </c>
      <c r="CU339" t="s">
        <v>99</v>
      </c>
      <c r="CV339" t="s">
        <v>99</v>
      </c>
      <c r="CW339" t="s">
        <v>99</v>
      </c>
      <c r="CX339" t="s">
        <v>99</v>
      </c>
      <c r="CY339" t="s">
        <v>99</v>
      </c>
      <c r="CZ339" t="s">
        <v>99</v>
      </c>
      <c r="DA339" t="s">
        <v>373</v>
      </c>
      <c r="DB339" t="s">
        <v>99</v>
      </c>
      <c r="DC339" t="s">
        <v>99</v>
      </c>
      <c r="DD339" t="s">
        <v>99</v>
      </c>
      <c r="DE339" t="s">
        <v>373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7" t="str">
        <f t="shared" si="10"/>
        <v/>
      </c>
      <c r="DM339" s="9" t="str">
        <f t="shared" si="11"/>
        <v/>
      </c>
    </row>
    <row r="340" spans="1:117">
      <c r="A340" t="s">
        <v>86</v>
      </c>
      <c r="B340" t="s">
        <v>212</v>
      </c>
      <c r="C340" t="s">
        <v>335</v>
      </c>
      <c r="D340">
        <v>335131</v>
      </c>
      <c r="E340">
        <v>25533</v>
      </c>
      <c r="F340" t="s">
        <v>585</v>
      </c>
      <c r="G340" t="s">
        <v>586</v>
      </c>
      <c r="H340" t="s">
        <v>117</v>
      </c>
      <c r="I340" t="s">
        <v>118</v>
      </c>
      <c r="J340" t="s">
        <v>86</v>
      </c>
      <c r="K340" t="s">
        <v>86</v>
      </c>
      <c r="L340" t="s">
        <v>86</v>
      </c>
      <c r="M340" t="s">
        <v>1948</v>
      </c>
      <c r="N340" t="s">
        <v>1949</v>
      </c>
      <c r="O340" t="s">
        <v>336</v>
      </c>
      <c r="Q340" s="1">
        <v>42689.458706516205</v>
      </c>
      <c r="R340" s="1">
        <v>42689.458706516205</v>
      </c>
      <c r="S340" s="1">
        <v>42689.872545486112</v>
      </c>
      <c r="T340" s="1">
        <v>42690</v>
      </c>
      <c r="U340">
        <v>1</v>
      </c>
      <c r="V340" t="s">
        <v>211</v>
      </c>
      <c r="W340">
        <v>73</v>
      </c>
      <c r="X340">
        <v>120</v>
      </c>
      <c r="AB340">
        <v>18835</v>
      </c>
      <c r="AC340" t="s">
        <v>130</v>
      </c>
      <c r="AH340" t="s">
        <v>587</v>
      </c>
      <c r="AI340" t="s">
        <v>86</v>
      </c>
      <c r="AJ340" t="s">
        <v>88</v>
      </c>
      <c r="AK340" t="s">
        <v>86</v>
      </c>
      <c r="AL340" t="s">
        <v>88</v>
      </c>
      <c r="AM340" t="s">
        <v>86</v>
      </c>
      <c r="AN340" t="s">
        <v>88</v>
      </c>
      <c r="AO340" t="s">
        <v>86</v>
      </c>
      <c r="AP340" t="s">
        <v>86</v>
      </c>
      <c r="AQ340" t="s">
        <v>89</v>
      </c>
      <c r="AR340" t="s">
        <v>90</v>
      </c>
      <c r="AS340" t="s">
        <v>91</v>
      </c>
      <c r="AT340" t="s">
        <v>237</v>
      </c>
      <c r="AU340" t="s">
        <v>92</v>
      </c>
      <c r="AV340" t="s">
        <v>93</v>
      </c>
      <c r="AW340" t="s">
        <v>93</v>
      </c>
      <c r="AX340" t="s">
        <v>244</v>
      </c>
      <c r="AY340"/>
      <c r="AZ340"/>
      <c r="BA340">
        <v>14407.61</v>
      </c>
      <c r="BB340">
        <v>4209.0600000000004</v>
      </c>
      <c r="BC340" s="1">
        <v>42689.42810863426</v>
      </c>
      <c r="BD340" t="s">
        <v>94</v>
      </c>
      <c r="BE340" t="s">
        <v>306</v>
      </c>
      <c r="BF340" s="1">
        <v>42690</v>
      </c>
      <c r="BG340">
        <v>2</v>
      </c>
      <c r="BH340">
        <v>453422</v>
      </c>
      <c r="BI340" s="1">
        <v>42689.41292584491</v>
      </c>
      <c r="BJ340" s="1">
        <v>42689.458308831017</v>
      </c>
      <c r="BK340" t="s">
        <v>131</v>
      </c>
      <c r="BL340" t="s">
        <v>132</v>
      </c>
      <c r="BM340" t="s">
        <v>133</v>
      </c>
      <c r="BN340" t="s">
        <v>134</v>
      </c>
      <c r="BO340"/>
      <c r="BP340" t="s">
        <v>91</v>
      </c>
      <c r="BQ340" t="s">
        <v>338</v>
      </c>
      <c r="BR340" s="1">
        <v>42689.458666157407</v>
      </c>
      <c r="BS340" t="s">
        <v>1950</v>
      </c>
      <c r="BT340" s="1">
        <v>42689</v>
      </c>
      <c r="BU340" t="s">
        <v>343</v>
      </c>
      <c r="BV340" t="s">
        <v>99</v>
      </c>
      <c r="BW340">
        <v>0</v>
      </c>
      <c r="BX340"/>
      <c r="BY340"/>
      <c r="BZ340"/>
      <c r="CA340" t="s">
        <v>100</v>
      </c>
      <c r="CB340" t="s">
        <v>1951</v>
      </c>
      <c r="CC340" t="s">
        <v>101</v>
      </c>
      <c r="CD340"/>
      <c r="CE340"/>
      <c r="CF340" t="s">
        <v>86</v>
      </c>
      <c r="CG340" t="s">
        <v>86</v>
      </c>
      <c r="CH340" t="s">
        <v>99</v>
      </c>
      <c r="CI340">
        <v>120</v>
      </c>
      <c r="CJ340" t="s">
        <v>340</v>
      </c>
      <c r="CK340" t="s">
        <v>392</v>
      </c>
      <c r="CL340" t="s">
        <v>180</v>
      </c>
      <c r="CM340" t="s">
        <v>216</v>
      </c>
      <c r="CN340">
        <v>0.01</v>
      </c>
      <c r="CO340">
        <v>4</v>
      </c>
      <c r="CP340" t="s">
        <v>86</v>
      </c>
      <c r="CQ340" t="s">
        <v>86</v>
      </c>
      <c r="CR340" t="s">
        <v>86</v>
      </c>
      <c r="CT340" t="s">
        <v>99</v>
      </c>
      <c r="CU340" t="s">
        <v>99</v>
      </c>
      <c r="CV340" t="s">
        <v>99</v>
      </c>
      <c r="CW340" t="s">
        <v>99</v>
      </c>
      <c r="CX340" t="s">
        <v>99</v>
      </c>
      <c r="CY340" t="s">
        <v>99</v>
      </c>
      <c r="CZ340" t="s">
        <v>99</v>
      </c>
      <c r="DA340" t="s">
        <v>373</v>
      </c>
      <c r="DB340" t="s">
        <v>99</v>
      </c>
      <c r="DC340" t="s">
        <v>99</v>
      </c>
      <c r="DD340" t="s">
        <v>99</v>
      </c>
      <c r="DE340" t="s">
        <v>373</v>
      </c>
      <c r="DF340">
        <v>120</v>
      </c>
      <c r="DG340">
        <v>0</v>
      </c>
      <c r="DH340">
        <v>0</v>
      </c>
      <c r="DI340">
        <v>554.4</v>
      </c>
      <c r="DJ340">
        <v>0</v>
      </c>
      <c r="DK340">
        <v>0</v>
      </c>
      <c r="DL340" s="7" t="str">
        <f t="shared" si="10"/>
        <v>LIMA</v>
      </c>
      <c r="DM340" s="9">
        <f t="shared" si="11"/>
        <v>42689</v>
      </c>
    </row>
    <row r="341" spans="1:117">
      <c r="A341" t="s">
        <v>86</v>
      </c>
      <c r="B341" t="s">
        <v>212</v>
      </c>
      <c r="C341" t="s">
        <v>335</v>
      </c>
      <c r="D341">
        <v>335132</v>
      </c>
      <c r="E341">
        <v>31807</v>
      </c>
      <c r="F341" t="s">
        <v>1952</v>
      </c>
      <c r="G341" t="s">
        <v>1953</v>
      </c>
      <c r="H341" t="s">
        <v>117</v>
      </c>
      <c r="I341" t="s">
        <v>118</v>
      </c>
      <c r="J341" t="s">
        <v>86</v>
      </c>
      <c r="K341" t="s">
        <v>86</v>
      </c>
      <c r="L341" t="s">
        <v>86</v>
      </c>
      <c r="M341" t="s">
        <v>1954</v>
      </c>
      <c r="N341" t="s">
        <v>1955</v>
      </c>
      <c r="O341" t="s">
        <v>336</v>
      </c>
      <c r="Q341" s="1">
        <v>42689.458858217593</v>
      </c>
      <c r="R341" s="1">
        <v>42689.458858217593</v>
      </c>
      <c r="S341" s="1">
        <v>42689.82852534722</v>
      </c>
      <c r="T341" s="1">
        <v>42690.581882175924</v>
      </c>
      <c r="U341">
        <v>1</v>
      </c>
      <c r="V341" t="s">
        <v>211</v>
      </c>
      <c r="W341">
        <v>1</v>
      </c>
      <c r="X341">
        <v>2.8</v>
      </c>
      <c r="AB341">
        <v>16990</v>
      </c>
      <c r="AC341" t="s">
        <v>110</v>
      </c>
      <c r="AH341" t="s">
        <v>1956</v>
      </c>
      <c r="AI341" t="s">
        <v>86</v>
      </c>
      <c r="AJ341" t="s">
        <v>86</v>
      </c>
      <c r="AK341" t="s">
        <v>86</v>
      </c>
      <c r="AL341" t="s">
        <v>86</v>
      </c>
      <c r="AM341" t="s">
        <v>86</v>
      </c>
      <c r="AN341" t="s">
        <v>86</v>
      </c>
      <c r="AO341" t="s">
        <v>86</v>
      </c>
      <c r="AP341" t="s">
        <v>86</v>
      </c>
      <c r="AQ341" t="s">
        <v>89</v>
      </c>
      <c r="AR341" t="s">
        <v>90</v>
      </c>
      <c r="AS341" t="s">
        <v>91</v>
      </c>
      <c r="AT341" t="s">
        <v>221</v>
      </c>
      <c r="AU341" t="s">
        <v>92</v>
      </c>
      <c r="AV341" t="s">
        <v>93</v>
      </c>
      <c r="AW341" t="s">
        <v>93</v>
      </c>
      <c r="AX341" t="s">
        <v>222</v>
      </c>
      <c r="AY341"/>
      <c r="AZ341" t="s">
        <v>99</v>
      </c>
      <c r="BA341">
        <v>96.12</v>
      </c>
      <c r="BB341">
        <v>28.08</v>
      </c>
      <c r="BC341" s="1">
        <v>42689.430205358796</v>
      </c>
      <c r="BD341" t="s">
        <v>94</v>
      </c>
      <c r="BE341" t="s">
        <v>213</v>
      </c>
      <c r="BF341" s="1">
        <v>42690.581882175924</v>
      </c>
      <c r="BG341">
        <v>1</v>
      </c>
      <c r="BH341">
        <v>453423</v>
      </c>
      <c r="BI341" s="1">
        <v>42689.37429324074</v>
      </c>
      <c r="BJ341" s="1">
        <v>42689.458371215274</v>
      </c>
      <c r="BK341" t="s">
        <v>111</v>
      </c>
      <c r="BL341" t="s">
        <v>112</v>
      </c>
      <c r="BM341" t="s">
        <v>97</v>
      </c>
      <c r="BN341" t="s">
        <v>98</v>
      </c>
      <c r="BO341"/>
      <c r="BP341" t="s">
        <v>91</v>
      </c>
      <c r="BQ341" t="s">
        <v>338</v>
      </c>
      <c r="BR341" s="1">
        <v>42689.458768171295</v>
      </c>
      <c r="BS341" t="s">
        <v>1957</v>
      </c>
      <c r="BT341" s="1">
        <v>42688</v>
      </c>
      <c r="BU341" t="s">
        <v>339</v>
      </c>
      <c r="BV341" t="s">
        <v>99</v>
      </c>
      <c r="BW341">
        <v>0</v>
      </c>
      <c r="BX341"/>
      <c r="BY341"/>
      <c r="BZ341"/>
      <c r="CA341" t="s">
        <v>100</v>
      </c>
      <c r="CB341" t="s">
        <v>1958</v>
      </c>
      <c r="CC341" t="s">
        <v>101</v>
      </c>
      <c r="CD341"/>
      <c r="CE341"/>
      <c r="CF341" t="s">
        <v>86</v>
      </c>
      <c r="CG341" t="s">
        <v>88</v>
      </c>
      <c r="CH341" t="s">
        <v>99</v>
      </c>
      <c r="CI341">
        <v>11</v>
      </c>
      <c r="CJ341" t="s">
        <v>340</v>
      </c>
      <c r="CK341" t="s">
        <v>392</v>
      </c>
      <c r="CL341" t="s">
        <v>184</v>
      </c>
      <c r="CM341" t="s">
        <v>214</v>
      </c>
      <c r="CN341">
        <v>0.01</v>
      </c>
      <c r="CO341">
        <v>2</v>
      </c>
      <c r="CP341" t="s">
        <v>86</v>
      </c>
      <c r="CQ341" t="s">
        <v>86</v>
      </c>
      <c r="CR341" t="s">
        <v>86</v>
      </c>
      <c r="CT341" t="s">
        <v>99</v>
      </c>
      <c r="CU341" t="s">
        <v>99</v>
      </c>
      <c r="CV341" t="s">
        <v>99</v>
      </c>
      <c r="CW341" t="s">
        <v>99</v>
      </c>
      <c r="CX341" t="s">
        <v>99</v>
      </c>
      <c r="CY341" t="s">
        <v>99</v>
      </c>
      <c r="CZ341" t="s">
        <v>99</v>
      </c>
      <c r="DA341" t="s">
        <v>373</v>
      </c>
      <c r="DB341" t="s">
        <v>99</v>
      </c>
      <c r="DC341" t="s">
        <v>99</v>
      </c>
      <c r="DD341" t="s">
        <v>99</v>
      </c>
      <c r="DE341" t="s">
        <v>373</v>
      </c>
      <c r="DF341">
        <v>0</v>
      </c>
      <c r="DG341">
        <v>11</v>
      </c>
      <c r="DH341">
        <v>0</v>
      </c>
      <c r="DI341">
        <v>0</v>
      </c>
      <c r="DJ341">
        <v>2.36</v>
      </c>
      <c r="DK341">
        <v>0</v>
      </c>
      <c r="DL341" s="7" t="str">
        <f t="shared" si="10"/>
        <v>LIMA</v>
      </c>
      <c r="DM341" s="9">
        <f t="shared" si="11"/>
        <v>42689</v>
      </c>
    </row>
    <row r="342" spans="1:117">
      <c r="A342" t="s">
        <v>86</v>
      </c>
      <c r="B342" t="s">
        <v>212</v>
      </c>
      <c r="C342" t="s">
        <v>335</v>
      </c>
      <c r="D342">
        <v>335133</v>
      </c>
      <c r="E342">
        <v>31808</v>
      </c>
      <c r="F342" t="s">
        <v>1959</v>
      </c>
      <c r="G342" t="s">
        <v>1960</v>
      </c>
      <c r="H342" t="s">
        <v>117</v>
      </c>
      <c r="I342" t="s">
        <v>118</v>
      </c>
      <c r="J342" t="s">
        <v>86</v>
      </c>
      <c r="K342" t="s">
        <v>86</v>
      </c>
      <c r="L342" t="s">
        <v>86</v>
      </c>
      <c r="M342" t="s">
        <v>1961</v>
      </c>
      <c r="N342" t="s">
        <v>1962</v>
      </c>
      <c r="O342" t="s">
        <v>336</v>
      </c>
      <c r="Q342" s="1">
        <v>42689.458921712961</v>
      </c>
      <c r="R342" s="1">
        <v>42689.458921712961</v>
      </c>
      <c r="S342" s="1">
        <v>42689.828326921299</v>
      </c>
      <c r="T342" s="1">
        <v>42690.581930324071</v>
      </c>
      <c r="U342">
        <v>1</v>
      </c>
      <c r="V342" t="s">
        <v>211</v>
      </c>
      <c r="W342">
        <v>1</v>
      </c>
      <c r="X342">
        <v>7.2</v>
      </c>
      <c r="AB342">
        <v>16990</v>
      </c>
      <c r="AC342" t="s">
        <v>110</v>
      </c>
      <c r="AH342" t="s">
        <v>1963</v>
      </c>
      <c r="AI342" t="s">
        <v>86</v>
      </c>
      <c r="AJ342" t="s">
        <v>86</v>
      </c>
      <c r="AK342" t="s">
        <v>86</v>
      </c>
      <c r="AL342" t="s">
        <v>86</v>
      </c>
      <c r="AM342" t="s">
        <v>86</v>
      </c>
      <c r="AN342" t="s">
        <v>86</v>
      </c>
      <c r="AO342" t="s">
        <v>86</v>
      </c>
      <c r="AP342" t="s">
        <v>86</v>
      </c>
      <c r="AQ342" t="s">
        <v>89</v>
      </c>
      <c r="AR342" t="s">
        <v>90</v>
      </c>
      <c r="AS342" t="s">
        <v>91</v>
      </c>
      <c r="AT342" t="s">
        <v>221</v>
      </c>
      <c r="AU342" t="s">
        <v>92</v>
      </c>
      <c r="AV342" t="s">
        <v>93</v>
      </c>
      <c r="AW342" t="s">
        <v>93</v>
      </c>
      <c r="AX342" t="s">
        <v>222</v>
      </c>
      <c r="AY342"/>
      <c r="AZ342" t="s">
        <v>99</v>
      </c>
      <c r="BA342">
        <v>256.52</v>
      </c>
      <c r="BB342">
        <v>74.94</v>
      </c>
      <c r="BC342" s="1">
        <v>42689.430098101853</v>
      </c>
      <c r="BD342" t="s">
        <v>94</v>
      </c>
      <c r="BE342" t="s">
        <v>213</v>
      </c>
      <c r="BF342" s="1">
        <v>42690.581930324071</v>
      </c>
      <c r="BG342">
        <v>1</v>
      </c>
      <c r="BH342">
        <v>453424</v>
      </c>
      <c r="BI342" s="1">
        <v>42689.374357939814</v>
      </c>
      <c r="BJ342" s="1">
        <v>42689.458422569442</v>
      </c>
      <c r="BK342" t="s">
        <v>111</v>
      </c>
      <c r="BL342" t="s">
        <v>112</v>
      </c>
      <c r="BM342" t="s">
        <v>97</v>
      </c>
      <c r="BN342" t="s">
        <v>98</v>
      </c>
      <c r="BO342"/>
      <c r="BP342" t="s">
        <v>91</v>
      </c>
      <c r="BQ342" t="s">
        <v>338</v>
      </c>
      <c r="BR342" s="1">
        <v>42689.458911226851</v>
      </c>
      <c r="BS342" t="s">
        <v>1957</v>
      </c>
      <c r="BT342" s="1">
        <v>42688</v>
      </c>
      <c r="BU342" t="s">
        <v>339</v>
      </c>
      <c r="BV342" t="s">
        <v>99</v>
      </c>
      <c r="BW342">
        <v>0</v>
      </c>
      <c r="BX342"/>
      <c r="BY342"/>
      <c r="BZ342"/>
      <c r="CA342" t="s">
        <v>100</v>
      </c>
      <c r="CB342" t="s">
        <v>1964</v>
      </c>
      <c r="CC342" t="s">
        <v>101</v>
      </c>
      <c r="CD342"/>
      <c r="CE342"/>
      <c r="CF342" t="s">
        <v>86</v>
      </c>
      <c r="CG342" t="s">
        <v>88</v>
      </c>
      <c r="CH342" t="s">
        <v>99</v>
      </c>
      <c r="CI342">
        <v>23</v>
      </c>
      <c r="CJ342" t="s">
        <v>340</v>
      </c>
      <c r="CK342" t="s">
        <v>392</v>
      </c>
      <c r="CL342" t="s">
        <v>184</v>
      </c>
      <c r="CM342" t="s">
        <v>214</v>
      </c>
      <c r="CN342">
        <v>0.01</v>
      </c>
      <c r="CO342">
        <v>3</v>
      </c>
      <c r="CP342" t="s">
        <v>86</v>
      </c>
      <c r="CQ342" t="s">
        <v>86</v>
      </c>
      <c r="CR342" t="s">
        <v>86</v>
      </c>
      <c r="CT342" t="s">
        <v>99</v>
      </c>
      <c r="CU342" t="s">
        <v>99</v>
      </c>
      <c r="CV342" t="s">
        <v>99</v>
      </c>
      <c r="CW342" t="s">
        <v>99</v>
      </c>
      <c r="CX342" t="s">
        <v>99</v>
      </c>
      <c r="CY342" t="s">
        <v>99</v>
      </c>
      <c r="CZ342" t="s">
        <v>99</v>
      </c>
      <c r="DA342" t="s">
        <v>373</v>
      </c>
      <c r="DB342" t="s">
        <v>99</v>
      </c>
      <c r="DC342" t="s">
        <v>99</v>
      </c>
      <c r="DD342" t="s">
        <v>99</v>
      </c>
      <c r="DE342" t="s">
        <v>373</v>
      </c>
      <c r="DF342">
        <v>0</v>
      </c>
      <c r="DG342">
        <v>23</v>
      </c>
      <c r="DH342">
        <v>0</v>
      </c>
      <c r="DI342">
        <v>0</v>
      </c>
      <c r="DJ342">
        <v>6.67</v>
      </c>
      <c r="DK342">
        <v>0</v>
      </c>
      <c r="DL342" s="7" t="str">
        <f t="shared" si="10"/>
        <v>LIMA</v>
      </c>
      <c r="DM342" s="9">
        <f t="shared" si="11"/>
        <v>42689</v>
      </c>
    </row>
    <row r="343" spans="1:117">
      <c r="A343" t="s">
        <v>86</v>
      </c>
      <c r="B343" t="s">
        <v>212</v>
      </c>
      <c r="C343" t="s">
        <v>335</v>
      </c>
      <c r="D343">
        <v>335134</v>
      </c>
      <c r="E343">
        <v>19036</v>
      </c>
      <c r="F343" t="s">
        <v>788</v>
      </c>
      <c r="G343" t="s">
        <v>789</v>
      </c>
      <c r="H343" t="s">
        <v>117</v>
      </c>
      <c r="I343" t="s">
        <v>118</v>
      </c>
      <c r="J343" t="s">
        <v>86</v>
      </c>
      <c r="K343" t="s">
        <v>86</v>
      </c>
      <c r="L343" t="s">
        <v>86</v>
      </c>
      <c r="M343" t="s">
        <v>1965</v>
      </c>
      <c r="N343" t="s">
        <v>1966</v>
      </c>
      <c r="O343" t="s">
        <v>336</v>
      </c>
      <c r="Q343" s="1">
        <v>42689.671514189817</v>
      </c>
      <c r="R343" s="1">
        <v>42689.671514189817</v>
      </c>
      <c r="S343" s="1">
        <v>42689.827988495374</v>
      </c>
      <c r="T343" s="1">
        <v>42690.581970486113</v>
      </c>
      <c r="U343">
        <v>1</v>
      </c>
      <c r="V343" t="s">
        <v>211</v>
      </c>
      <c r="W343">
        <v>1</v>
      </c>
      <c r="X343">
        <v>16</v>
      </c>
      <c r="AB343">
        <v>16990</v>
      </c>
      <c r="AC343" t="s">
        <v>110</v>
      </c>
      <c r="AD343">
        <v>0</v>
      </c>
      <c r="AH343" t="s">
        <v>790</v>
      </c>
      <c r="AI343" t="s">
        <v>86</v>
      </c>
      <c r="AJ343" t="s">
        <v>88</v>
      </c>
      <c r="AK343" t="s">
        <v>86</v>
      </c>
      <c r="AL343" t="s">
        <v>88</v>
      </c>
      <c r="AM343" t="s">
        <v>86</v>
      </c>
      <c r="AN343" t="s">
        <v>88</v>
      </c>
      <c r="AO343" t="s">
        <v>86</v>
      </c>
      <c r="AP343" t="s">
        <v>86</v>
      </c>
      <c r="AQ343" t="s">
        <v>89</v>
      </c>
      <c r="AR343" t="s">
        <v>90</v>
      </c>
      <c r="AS343" t="s">
        <v>91</v>
      </c>
      <c r="AT343" t="s">
        <v>113</v>
      </c>
      <c r="AU343" t="s">
        <v>92</v>
      </c>
      <c r="AV343" t="s">
        <v>93</v>
      </c>
      <c r="AW343" t="s">
        <v>93</v>
      </c>
      <c r="AX343" t="s">
        <v>114</v>
      </c>
      <c r="AY343"/>
      <c r="AZ343" t="s">
        <v>99</v>
      </c>
      <c r="BA343">
        <v>706.4</v>
      </c>
      <c r="BB343">
        <v>206.37</v>
      </c>
      <c r="BC343" s="1">
        <v>42689.598805324073</v>
      </c>
      <c r="BD343" t="s">
        <v>94</v>
      </c>
      <c r="BE343" t="s">
        <v>213</v>
      </c>
      <c r="BF343" s="1">
        <v>42690.581970486113</v>
      </c>
      <c r="BG343">
        <v>4</v>
      </c>
      <c r="BH343">
        <v>453443</v>
      </c>
      <c r="BI343" s="1">
        <v>42689.598032592592</v>
      </c>
      <c r="BJ343" s="1">
        <v>42689.661495520835</v>
      </c>
      <c r="BK343" t="s">
        <v>111</v>
      </c>
      <c r="BL343" t="s">
        <v>112</v>
      </c>
      <c r="BM343" t="s">
        <v>97</v>
      </c>
      <c r="BN343" t="s">
        <v>98</v>
      </c>
      <c r="BO343"/>
      <c r="BP343" t="s">
        <v>91</v>
      </c>
      <c r="BQ343" t="s">
        <v>338</v>
      </c>
      <c r="BR343" s="1">
        <v>42690</v>
      </c>
      <c r="BS343" t="s">
        <v>1967</v>
      </c>
      <c r="BT343" s="1">
        <v>42689.598032592592</v>
      </c>
      <c r="BU343" t="s">
        <v>343</v>
      </c>
      <c r="BV343" t="s">
        <v>99</v>
      </c>
      <c r="BW343">
        <v>0</v>
      </c>
      <c r="BX343"/>
      <c r="BY343"/>
      <c r="BZ343"/>
      <c r="CA343" t="s">
        <v>100</v>
      </c>
      <c r="CB343" t="s">
        <v>1968</v>
      </c>
      <c r="CC343" t="s">
        <v>101</v>
      </c>
      <c r="CD343"/>
      <c r="CE343"/>
      <c r="CF343" t="s">
        <v>86</v>
      </c>
      <c r="CG343" t="s">
        <v>86</v>
      </c>
      <c r="CH343" t="s">
        <v>99</v>
      </c>
      <c r="CI343">
        <v>39</v>
      </c>
      <c r="CJ343" t="s">
        <v>340</v>
      </c>
      <c r="CK343" t="s">
        <v>392</v>
      </c>
      <c r="CL343" t="s">
        <v>180</v>
      </c>
      <c r="CM343" t="s">
        <v>216</v>
      </c>
      <c r="CN343">
        <v>0.01</v>
      </c>
      <c r="CO343">
        <v>5</v>
      </c>
      <c r="CP343" t="s">
        <v>86</v>
      </c>
      <c r="CQ343" t="s">
        <v>86</v>
      </c>
      <c r="CR343" t="s">
        <v>86</v>
      </c>
      <c r="CT343" t="s">
        <v>99</v>
      </c>
      <c r="CU343" t="s">
        <v>99</v>
      </c>
      <c r="CV343" t="s">
        <v>99</v>
      </c>
      <c r="CW343" t="s">
        <v>99</v>
      </c>
      <c r="CX343" t="s">
        <v>99</v>
      </c>
      <c r="CY343" t="s">
        <v>99</v>
      </c>
      <c r="CZ343" t="s">
        <v>99</v>
      </c>
      <c r="DA343" t="s">
        <v>373</v>
      </c>
      <c r="DB343" t="s">
        <v>99</v>
      </c>
      <c r="DC343" t="s">
        <v>99</v>
      </c>
      <c r="DD343" t="s">
        <v>99</v>
      </c>
      <c r="DE343" t="s">
        <v>373</v>
      </c>
      <c r="DF343">
        <v>0</v>
      </c>
      <c r="DG343">
        <v>39</v>
      </c>
      <c r="DH343">
        <v>0</v>
      </c>
      <c r="DI343">
        <v>0</v>
      </c>
      <c r="DJ343">
        <v>16.46</v>
      </c>
      <c r="DK343">
        <v>0</v>
      </c>
      <c r="DL343" s="7" t="str">
        <f t="shared" si="10"/>
        <v>LIMA</v>
      </c>
      <c r="DM343" s="9">
        <f t="shared" si="11"/>
        <v>42689</v>
      </c>
    </row>
    <row r="344" spans="1:117">
      <c r="A344" t="s">
        <v>86</v>
      </c>
      <c r="B344" t="s">
        <v>212</v>
      </c>
      <c r="C344" t="s">
        <v>335</v>
      </c>
      <c r="D344">
        <v>335135</v>
      </c>
      <c r="E344">
        <v>15480</v>
      </c>
      <c r="F344" t="s">
        <v>1969</v>
      </c>
      <c r="G344" t="s">
        <v>1970</v>
      </c>
      <c r="H344" t="s">
        <v>117</v>
      </c>
      <c r="I344" t="s">
        <v>118</v>
      </c>
      <c r="J344" t="s">
        <v>86</v>
      </c>
      <c r="K344" t="s">
        <v>86</v>
      </c>
      <c r="L344" t="s">
        <v>86</v>
      </c>
      <c r="M344" t="s">
        <v>1971</v>
      </c>
      <c r="N344" t="s">
        <v>1972</v>
      </c>
      <c r="O344" t="s">
        <v>336</v>
      </c>
      <c r="Q344" s="1">
        <v>42689.735501967596</v>
      </c>
      <c r="R344" s="1">
        <v>42689.735501967596</v>
      </c>
      <c r="S344" s="1">
        <v>42689.878060486109</v>
      </c>
      <c r="T344" s="1">
        <v>42690</v>
      </c>
      <c r="U344">
        <v>1</v>
      </c>
      <c r="V344" t="s">
        <v>211</v>
      </c>
      <c r="W344">
        <v>2</v>
      </c>
      <c r="X344">
        <v>30.5</v>
      </c>
      <c r="AB344">
        <v>5393</v>
      </c>
      <c r="AC344" t="s">
        <v>105</v>
      </c>
      <c r="AH344" t="s">
        <v>1973</v>
      </c>
      <c r="AI344" t="s">
        <v>86</v>
      </c>
      <c r="AJ344" t="s">
        <v>86</v>
      </c>
      <c r="AK344" t="s">
        <v>86</v>
      </c>
      <c r="AL344" t="s">
        <v>86</v>
      </c>
      <c r="AM344" t="s">
        <v>86</v>
      </c>
      <c r="AN344" t="s">
        <v>86</v>
      </c>
      <c r="AO344" t="s">
        <v>86</v>
      </c>
      <c r="AP344" t="s">
        <v>86</v>
      </c>
      <c r="AQ344" t="s">
        <v>89</v>
      </c>
      <c r="AR344" t="s">
        <v>90</v>
      </c>
      <c r="AS344" t="s">
        <v>91</v>
      </c>
      <c r="AT344" t="s">
        <v>1974</v>
      </c>
      <c r="AU344" t="s">
        <v>92</v>
      </c>
      <c r="AV344" t="s">
        <v>93</v>
      </c>
      <c r="AW344" t="s">
        <v>93</v>
      </c>
      <c r="AX344" t="s">
        <v>1975</v>
      </c>
      <c r="AY344"/>
      <c r="AZ344"/>
      <c r="BA344">
        <v>2415.41</v>
      </c>
      <c r="BB344">
        <v>705.64</v>
      </c>
      <c r="BC344" s="1">
        <v>42685.447087106484</v>
      </c>
      <c r="BD344" t="s">
        <v>94</v>
      </c>
      <c r="BE344" t="s">
        <v>306</v>
      </c>
      <c r="BF344" s="1">
        <v>42690</v>
      </c>
      <c r="BG344">
        <v>2</v>
      </c>
      <c r="BH344">
        <v>453452</v>
      </c>
      <c r="BI344" s="1">
        <v>42685.374873148146</v>
      </c>
      <c r="BJ344" s="1">
        <v>42689.734688032404</v>
      </c>
      <c r="BK344" t="s">
        <v>106</v>
      </c>
      <c r="BL344" t="s">
        <v>107</v>
      </c>
      <c r="BM344" t="s">
        <v>97</v>
      </c>
      <c r="BN344" t="s">
        <v>98</v>
      </c>
      <c r="BO344"/>
      <c r="BP344" t="s">
        <v>91</v>
      </c>
      <c r="BQ344" t="s">
        <v>338</v>
      </c>
      <c r="BR344" s="1">
        <v>42690</v>
      </c>
      <c r="BS344" t="s">
        <v>1976</v>
      </c>
      <c r="BT344" s="1">
        <v>42681</v>
      </c>
      <c r="BU344" t="s">
        <v>343</v>
      </c>
      <c r="BV344" t="s">
        <v>99</v>
      </c>
      <c r="BW344">
        <v>0</v>
      </c>
      <c r="BX344"/>
      <c r="BY344"/>
      <c r="BZ344"/>
      <c r="CA344" t="s">
        <v>100</v>
      </c>
      <c r="CB344" t="s">
        <v>1977</v>
      </c>
      <c r="CC344" t="s">
        <v>101</v>
      </c>
      <c r="CD344"/>
      <c r="CE344"/>
      <c r="CF344" t="s">
        <v>86</v>
      </c>
      <c r="CG344" t="s">
        <v>86</v>
      </c>
      <c r="CH344" t="s">
        <v>99</v>
      </c>
      <c r="CI344">
        <v>2</v>
      </c>
      <c r="CJ344" t="s">
        <v>340</v>
      </c>
      <c r="CK344" t="s">
        <v>392</v>
      </c>
      <c r="CL344" t="s">
        <v>381</v>
      </c>
      <c r="CM344" t="s">
        <v>382</v>
      </c>
      <c r="CN344">
        <v>0.02</v>
      </c>
      <c r="CO344">
        <v>1</v>
      </c>
      <c r="CP344" t="s">
        <v>86</v>
      </c>
      <c r="CQ344" t="s">
        <v>86</v>
      </c>
      <c r="CR344" t="s">
        <v>86</v>
      </c>
      <c r="CT344" t="s">
        <v>99</v>
      </c>
      <c r="CU344" t="s">
        <v>99</v>
      </c>
      <c r="CV344" t="s">
        <v>99</v>
      </c>
      <c r="CW344" t="s">
        <v>99</v>
      </c>
      <c r="CX344" t="s">
        <v>99</v>
      </c>
      <c r="CY344" t="s">
        <v>99</v>
      </c>
      <c r="CZ344" t="s">
        <v>99</v>
      </c>
      <c r="DA344" t="s">
        <v>373</v>
      </c>
      <c r="DB344" t="s">
        <v>99</v>
      </c>
      <c r="DC344" t="s">
        <v>99</v>
      </c>
      <c r="DD344" t="s">
        <v>99</v>
      </c>
      <c r="DE344" t="s">
        <v>373</v>
      </c>
      <c r="DF344">
        <v>2</v>
      </c>
      <c r="DG344">
        <v>0</v>
      </c>
      <c r="DH344">
        <v>0</v>
      </c>
      <c r="DI344">
        <v>0</v>
      </c>
      <c r="DJ344">
        <v>0</v>
      </c>
      <c r="DK344">
        <v>0</v>
      </c>
      <c r="DL344" s="7" t="str">
        <f t="shared" si="10"/>
        <v>LIMA</v>
      </c>
      <c r="DM344" s="9">
        <f t="shared" si="11"/>
        <v>42689</v>
      </c>
    </row>
    <row r="345" spans="1:117">
      <c r="A345" t="s">
        <v>86</v>
      </c>
      <c r="B345" t="s">
        <v>212</v>
      </c>
      <c r="C345" t="s">
        <v>335</v>
      </c>
      <c r="D345">
        <v>335136</v>
      </c>
      <c r="E345">
        <v>32410</v>
      </c>
      <c r="F345" t="s">
        <v>560</v>
      </c>
      <c r="G345" t="s">
        <v>561</v>
      </c>
      <c r="H345" t="s">
        <v>117</v>
      </c>
      <c r="I345" t="s">
        <v>118</v>
      </c>
      <c r="J345" t="s">
        <v>86</v>
      </c>
      <c r="K345" t="s">
        <v>86</v>
      </c>
      <c r="L345" t="s">
        <v>86</v>
      </c>
      <c r="M345" t="s">
        <v>1978</v>
      </c>
      <c r="N345" t="s">
        <v>1979</v>
      </c>
      <c r="O345" t="s">
        <v>336</v>
      </c>
      <c r="Q345" s="1">
        <v>42689.741418865742</v>
      </c>
      <c r="R345" s="1">
        <v>42689.741418865742</v>
      </c>
      <c r="S345" s="1">
        <v>42689.746296365738</v>
      </c>
      <c r="T345" s="1">
        <v>42690.319444444445</v>
      </c>
      <c r="U345">
        <v>1</v>
      </c>
      <c r="V345" t="s">
        <v>211</v>
      </c>
      <c r="W345">
        <v>1</v>
      </c>
      <c r="X345">
        <v>0.5</v>
      </c>
      <c r="AB345">
        <v>13125</v>
      </c>
      <c r="AC345" t="s">
        <v>292</v>
      </c>
      <c r="AH345" t="s">
        <v>562</v>
      </c>
      <c r="AI345" t="s">
        <v>86</v>
      </c>
      <c r="AJ345" t="s">
        <v>86</v>
      </c>
      <c r="AK345" t="s">
        <v>86</v>
      </c>
      <c r="AL345" t="s">
        <v>86</v>
      </c>
      <c r="AM345" t="s">
        <v>86</v>
      </c>
      <c r="AN345" t="s">
        <v>86</v>
      </c>
      <c r="AO345" t="s">
        <v>86</v>
      </c>
      <c r="AP345" t="s">
        <v>86</v>
      </c>
      <c r="AQ345" t="s">
        <v>89</v>
      </c>
      <c r="AR345" t="s">
        <v>120</v>
      </c>
      <c r="AS345" t="s">
        <v>91</v>
      </c>
      <c r="AT345" t="s">
        <v>91</v>
      </c>
      <c r="AU345" t="s">
        <v>92</v>
      </c>
      <c r="AV345" t="s">
        <v>119</v>
      </c>
      <c r="AW345" t="s">
        <v>119</v>
      </c>
      <c r="AX345" t="s">
        <v>119</v>
      </c>
      <c r="AY345"/>
      <c r="AZ345"/>
      <c r="BA345">
        <v>0</v>
      </c>
      <c r="BB345">
        <v>0</v>
      </c>
      <c r="BC345" s="1">
        <v>42689.722810567131</v>
      </c>
      <c r="BD345" t="s">
        <v>94</v>
      </c>
      <c r="BE345" t="s">
        <v>558</v>
      </c>
      <c r="BF345" s="1">
        <v>42690.319444444445</v>
      </c>
      <c r="BG345">
        <v>1</v>
      </c>
      <c r="BH345">
        <v>453453</v>
      </c>
      <c r="BI345" s="1">
        <v>42689.489917083331</v>
      </c>
      <c r="BJ345" s="1">
        <v>42689.741161111109</v>
      </c>
      <c r="BK345" t="s">
        <v>99</v>
      </c>
      <c r="BL345" t="s">
        <v>99</v>
      </c>
      <c r="BM345" t="s">
        <v>99</v>
      </c>
      <c r="BN345" t="s">
        <v>99</v>
      </c>
      <c r="BO345"/>
      <c r="BP345" t="s">
        <v>91</v>
      </c>
      <c r="BQ345" t="s">
        <v>108</v>
      </c>
      <c r="BR345" s="1">
        <v>42689.741304166666</v>
      </c>
      <c r="BS345"/>
      <c r="BT345"/>
      <c r="BU345" t="s">
        <v>305</v>
      </c>
      <c r="BV345" t="s">
        <v>1980</v>
      </c>
      <c r="BW345">
        <v>0</v>
      </c>
      <c r="BX345"/>
      <c r="BY345"/>
      <c r="BZ345"/>
      <c r="CA345" t="s">
        <v>100</v>
      </c>
      <c r="CB345" t="s">
        <v>1981</v>
      </c>
      <c r="CC345" t="s">
        <v>101</v>
      </c>
      <c r="CD345"/>
      <c r="CE345"/>
      <c r="CF345" t="s">
        <v>86</v>
      </c>
      <c r="CG345" t="s">
        <v>88</v>
      </c>
      <c r="CH345" t="s">
        <v>99</v>
      </c>
      <c r="CI345">
        <v>1</v>
      </c>
      <c r="CJ345" t="s">
        <v>324</v>
      </c>
      <c r="CK345" t="s">
        <v>325</v>
      </c>
      <c r="CL345" t="s">
        <v>306</v>
      </c>
      <c r="CM345" t="s">
        <v>337</v>
      </c>
      <c r="CN345">
        <v>0.01</v>
      </c>
      <c r="CO345">
        <v>1</v>
      </c>
      <c r="CP345" t="s">
        <v>86</v>
      </c>
      <c r="CQ345" t="s">
        <v>86</v>
      </c>
      <c r="CR345" t="s">
        <v>86</v>
      </c>
      <c r="CT345" t="s">
        <v>99</v>
      </c>
      <c r="CU345" t="s">
        <v>99</v>
      </c>
      <c r="CV345" t="s">
        <v>99</v>
      </c>
      <c r="CW345" t="s">
        <v>99</v>
      </c>
      <c r="CX345" t="s">
        <v>99</v>
      </c>
      <c r="CY345" t="s">
        <v>99</v>
      </c>
      <c r="CZ345" t="s">
        <v>99</v>
      </c>
      <c r="DA345" t="s">
        <v>373</v>
      </c>
      <c r="DB345" t="s">
        <v>99</v>
      </c>
      <c r="DC345" t="s">
        <v>99</v>
      </c>
      <c r="DD345" t="s">
        <v>99</v>
      </c>
      <c r="DE345" t="s">
        <v>373</v>
      </c>
      <c r="DF345">
        <v>1</v>
      </c>
      <c r="DG345">
        <v>0</v>
      </c>
      <c r="DH345">
        <v>0</v>
      </c>
      <c r="DI345">
        <v>0.16</v>
      </c>
      <c r="DJ345">
        <v>0</v>
      </c>
      <c r="DK345">
        <v>0</v>
      </c>
      <c r="DL345" s="7" t="str">
        <f t="shared" si="10"/>
        <v>LIMA</v>
      </c>
      <c r="DM345" s="9">
        <f t="shared" si="11"/>
        <v>42689</v>
      </c>
    </row>
    <row r="346" spans="1:117">
      <c r="A346" t="s">
        <v>86</v>
      </c>
      <c r="B346" t="s">
        <v>212</v>
      </c>
      <c r="C346" t="s">
        <v>103</v>
      </c>
      <c r="D346">
        <v>125935</v>
      </c>
      <c r="E346">
        <v>23680</v>
      </c>
      <c r="F346" t="s">
        <v>610</v>
      </c>
      <c r="G346" t="s">
        <v>611</v>
      </c>
      <c r="H346" t="s">
        <v>117</v>
      </c>
      <c r="I346" t="s">
        <v>118</v>
      </c>
      <c r="J346" t="s">
        <v>86</v>
      </c>
      <c r="K346" t="s">
        <v>86</v>
      </c>
      <c r="L346" t="s">
        <v>86</v>
      </c>
      <c r="M346" t="s">
        <v>1982</v>
      </c>
      <c r="N346" t="s">
        <v>1983</v>
      </c>
      <c r="O346" t="s">
        <v>104</v>
      </c>
      <c r="P346" t="s">
        <v>99</v>
      </c>
      <c r="Q346" s="1">
        <v>42689.342285995372</v>
      </c>
      <c r="R346" s="1">
        <v>42689.342285995372</v>
      </c>
      <c r="S346" s="1">
        <v>42689.574533634259</v>
      </c>
      <c r="T346" s="1">
        <v>42689.574999999997</v>
      </c>
      <c r="U346">
        <v>0</v>
      </c>
      <c r="V346" t="s">
        <v>210</v>
      </c>
      <c r="W346">
        <v>16</v>
      </c>
      <c r="X346">
        <v>67.2</v>
      </c>
      <c r="AB346">
        <v>18835</v>
      </c>
      <c r="AC346" t="s">
        <v>130</v>
      </c>
      <c r="AD346">
        <v>0</v>
      </c>
      <c r="AH346" t="s">
        <v>612</v>
      </c>
      <c r="AI346" t="s">
        <v>86</v>
      </c>
      <c r="AJ346" t="s">
        <v>88</v>
      </c>
      <c r="AK346" t="s">
        <v>86</v>
      </c>
      <c r="AL346" t="s">
        <v>88</v>
      </c>
      <c r="AM346" t="s">
        <v>86</v>
      </c>
      <c r="AN346" t="s">
        <v>88</v>
      </c>
      <c r="AO346" t="s">
        <v>86</v>
      </c>
      <c r="AP346" t="s">
        <v>86</v>
      </c>
      <c r="AQ346" t="s">
        <v>89</v>
      </c>
      <c r="AR346" t="s">
        <v>90</v>
      </c>
      <c r="AS346" t="s">
        <v>91</v>
      </c>
      <c r="AT346" t="s">
        <v>237</v>
      </c>
      <c r="AU346" t="s">
        <v>92</v>
      </c>
      <c r="AV346" t="s">
        <v>93</v>
      </c>
      <c r="AW346" t="s">
        <v>93</v>
      </c>
      <c r="AX346" t="s">
        <v>244</v>
      </c>
      <c r="AY346"/>
      <c r="AZ346"/>
      <c r="BA346">
        <v>1908.05</v>
      </c>
      <c r="BB346">
        <v>557.41999999999996</v>
      </c>
      <c r="BC346" s="1">
        <v>42689.336658217595</v>
      </c>
      <c r="BD346" t="s">
        <v>94</v>
      </c>
      <c r="BE346" t="s">
        <v>306</v>
      </c>
      <c r="BF346" s="1">
        <v>42689.574999999997</v>
      </c>
      <c r="BG346">
        <v>1</v>
      </c>
      <c r="BH346">
        <v>453411</v>
      </c>
      <c r="BI346" s="1">
        <v>42689.334568749997</v>
      </c>
      <c r="BJ346" s="1">
        <v>42689.342016550923</v>
      </c>
      <c r="BK346" t="s">
        <v>131</v>
      </c>
      <c r="BL346" t="s">
        <v>132</v>
      </c>
      <c r="BM346" t="s">
        <v>133</v>
      </c>
      <c r="BN346" t="s">
        <v>134</v>
      </c>
      <c r="BO346"/>
      <c r="BP346" t="s">
        <v>91</v>
      </c>
      <c r="BQ346" t="s">
        <v>108</v>
      </c>
      <c r="BR346" s="1">
        <v>42689.342264305553</v>
      </c>
      <c r="BS346"/>
      <c r="BT346" s="1">
        <v>42690.334568749997</v>
      </c>
      <c r="BU346" t="s">
        <v>138</v>
      </c>
      <c r="BV346" t="s">
        <v>99</v>
      </c>
      <c r="BW346">
        <v>0</v>
      </c>
      <c r="BX346"/>
      <c r="BY346"/>
      <c r="BZ346"/>
      <c r="CA346" t="s">
        <v>100</v>
      </c>
      <c r="CB346" t="s">
        <v>1984</v>
      </c>
      <c r="CC346" t="s">
        <v>101</v>
      </c>
      <c r="CD346"/>
      <c r="CE346"/>
      <c r="CF346" t="s">
        <v>86</v>
      </c>
      <c r="CG346" t="s">
        <v>86</v>
      </c>
      <c r="CH346" t="s">
        <v>99</v>
      </c>
      <c r="CI346">
        <v>213</v>
      </c>
      <c r="CJ346" t="s">
        <v>166</v>
      </c>
      <c r="CK346" t="s">
        <v>167</v>
      </c>
      <c r="CL346" t="s">
        <v>385</v>
      </c>
      <c r="CM346" t="s">
        <v>386</v>
      </c>
      <c r="CN346">
        <v>0.01</v>
      </c>
      <c r="CO346">
        <v>30</v>
      </c>
      <c r="CP346" t="s">
        <v>86</v>
      </c>
      <c r="CQ346" t="s">
        <v>86</v>
      </c>
      <c r="CR346" t="s">
        <v>86</v>
      </c>
      <c r="CU346" t="s">
        <v>99</v>
      </c>
      <c r="CV346" t="s">
        <v>99</v>
      </c>
      <c r="CW346" t="s">
        <v>99</v>
      </c>
      <c r="CX346" t="s">
        <v>99</v>
      </c>
      <c r="CY346" t="s">
        <v>99</v>
      </c>
      <c r="CZ346" t="s">
        <v>99</v>
      </c>
      <c r="DA346" t="s">
        <v>373</v>
      </c>
      <c r="DB346" t="s">
        <v>99</v>
      </c>
      <c r="DC346" t="s">
        <v>99</v>
      </c>
      <c r="DE346" t="s">
        <v>373</v>
      </c>
      <c r="DF346">
        <v>19</v>
      </c>
      <c r="DG346">
        <v>194</v>
      </c>
      <c r="DH346">
        <v>0</v>
      </c>
      <c r="DI346">
        <v>9.18</v>
      </c>
      <c r="DJ346">
        <v>54.39</v>
      </c>
      <c r="DK346">
        <v>0</v>
      </c>
      <c r="DL346" s="7" t="str">
        <f t="shared" si="10"/>
        <v>LIMA</v>
      </c>
      <c r="DM346" s="9">
        <f t="shared" si="11"/>
        <v>42689</v>
      </c>
    </row>
    <row r="347" spans="1:117">
      <c r="A347" t="s">
        <v>86</v>
      </c>
      <c r="B347" t="s">
        <v>212</v>
      </c>
      <c r="C347" t="s">
        <v>103</v>
      </c>
      <c r="D347">
        <v>125936</v>
      </c>
      <c r="E347">
        <v>25640</v>
      </c>
      <c r="F347" t="s">
        <v>1985</v>
      </c>
      <c r="G347" t="s">
        <v>1986</v>
      </c>
      <c r="H347" t="s">
        <v>117</v>
      </c>
      <c r="I347" t="s">
        <v>118</v>
      </c>
      <c r="J347" t="s">
        <v>86</v>
      </c>
      <c r="K347" t="s">
        <v>86</v>
      </c>
      <c r="L347" t="s">
        <v>86</v>
      </c>
      <c r="M347" t="s">
        <v>1987</v>
      </c>
      <c r="N347" t="s">
        <v>1988</v>
      </c>
      <c r="O347" t="s">
        <v>104</v>
      </c>
      <c r="P347" t="s">
        <v>99</v>
      </c>
      <c r="Q347" s="1">
        <v>42689.342655474538</v>
      </c>
      <c r="R347" s="1">
        <v>42689.342655474538</v>
      </c>
      <c r="S347" s="1">
        <v>42689.57438888889</v>
      </c>
      <c r="T347" s="1">
        <v>42689.574999999997</v>
      </c>
      <c r="U347">
        <v>0</v>
      </c>
      <c r="V347" t="s">
        <v>210</v>
      </c>
      <c r="W347">
        <v>5</v>
      </c>
      <c r="X347">
        <v>81</v>
      </c>
      <c r="AB347">
        <v>18835</v>
      </c>
      <c r="AC347" t="s">
        <v>130</v>
      </c>
      <c r="AD347">
        <v>14505</v>
      </c>
      <c r="AE347" t="s">
        <v>1508</v>
      </c>
      <c r="AH347" t="s">
        <v>1989</v>
      </c>
      <c r="AI347" t="s">
        <v>88</v>
      </c>
      <c r="AJ347" t="s">
        <v>88</v>
      </c>
      <c r="AK347" t="s">
        <v>86</v>
      </c>
      <c r="AL347" t="s">
        <v>88</v>
      </c>
      <c r="AM347" t="s">
        <v>88</v>
      </c>
      <c r="AN347" t="s">
        <v>88</v>
      </c>
      <c r="AO347" t="s">
        <v>88</v>
      </c>
      <c r="AP347" t="s">
        <v>86</v>
      </c>
      <c r="AQ347" t="s">
        <v>89</v>
      </c>
      <c r="AR347" t="s">
        <v>246</v>
      </c>
      <c r="AS347" t="s">
        <v>91</v>
      </c>
      <c r="AT347" t="s">
        <v>91</v>
      </c>
      <c r="AU347" t="s">
        <v>92</v>
      </c>
      <c r="AV347" t="s">
        <v>313</v>
      </c>
      <c r="AW347" t="s">
        <v>313</v>
      </c>
      <c r="AX347" t="s">
        <v>313</v>
      </c>
      <c r="AY347"/>
      <c r="AZ347"/>
      <c r="BA347">
        <v>1704.26</v>
      </c>
      <c r="BB347">
        <v>497.88</v>
      </c>
      <c r="BC347" s="1">
        <v>42689.326678240737</v>
      </c>
      <c r="BD347" t="s">
        <v>94</v>
      </c>
      <c r="BE347" t="s">
        <v>306</v>
      </c>
      <c r="BF347" s="1">
        <v>42689.574999999997</v>
      </c>
      <c r="BG347">
        <v>1</v>
      </c>
      <c r="BH347">
        <v>453412</v>
      </c>
      <c r="BI347" s="1">
        <v>42688.762885532407</v>
      </c>
      <c r="BJ347" s="1">
        <v>42689.342016550923</v>
      </c>
      <c r="BK347" t="s">
        <v>131</v>
      </c>
      <c r="BL347" t="s">
        <v>132</v>
      </c>
      <c r="BM347" t="s">
        <v>133</v>
      </c>
      <c r="BN347" t="s">
        <v>134</v>
      </c>
      <c r="BO347"/>
      <c r="BP347" t="s">
        <v>91</v>
      </c>
      <c r="BQ347" t="s">
        <v>108</v>
      </c>
      <c r="BR347" s="1">
        <v>42689.342599421296</v>
      </c>
      <c r="BS347"/>
      <c r="BT347" s="1">
        <v>42688.762885532407</v>
      </c>
      <c r="BU347" t="s">
        <v>109</v>
      </c>
      <c r="BV347" t="s">
        <v>99</v>
      </c>
      <c r="BW347">
        <v>0</v>
      </c>
      <c r="BX347"/>
      <c r="BY347"/>
      <c r="BZ347"/>
      <c r="CA347" t="s">
        <v>100</v>
      </c>
      <c r="CB347" t="s">
        <v>1990</v>
      </c>
      <c r="CC347" t="s">
        <v>101</v>
      </c>
      <c r="CD347"/>
      <c r="CE347"/>
      <c r="CF347" t="s">
        <v>86</v>
      </c>
      <c r="CG347" t="s">
        <v>86</v>
      </c>
      <c r="CH347" t="s">
        <v>99</v>
      </c>
      <c r="CI347">
        <v>230</v>
      </c>
      <c r="CJ347" t="s">
        <v>172</v>
      </c>
      <c r="CK347" t="s">
        <v>173</v>
      </c>
      <c r="CL347" t="s">
        <v>388</v>
      </c>
      <c r="CM347" t="s">
        <v>389</v>
      </c>
      <c r="CN347">
        <v>0.01</v>
      </c>
      <c r="CO347">
        <v>10</v>
      </c>
      <c r="CP347" t="s">
        <v>86</v>
      </c>
      <c r="CQ347" t="s">
        <v>86</v>
      </c>
      <c r="CR347" t="s">
        <v>86</v>
      </c>
      <c r="CU347" t="s">
        <v>99</v>
      </c>
      <c r="CV347" t="s">
        <v>99</v>
      </c>
      <c r="CW347" t="s">
        <v>99</v>
      </c>
      <c r="CX347" t="s">
        <v>99</v>
      </c>
      <c r="CY347" t="s">
        <v>99</v>
      </c>
      <c r="CZ347" t="s">
        <v>99</v>
      </c>
      <c r="DA347" t="s">
        <v>373</v>
      </c>
      <c r="DB347" t="s">
        <v>99</v>
      </c>
      <c r="DC347" t="s">
        <v>99</v>
      </c>
      <c r="DE347" t="s">
        <v>373</v>
      </c>
      <c r="DF347">
        <v>5</v>
      </c>
      <c r="DG347">
        <v>225</v>
      </c>
      <c r="DH347">
        <v>0</v>
      </c>
      <c r="DI347">
        <v>1.51</v>
      </c>
      <c r="DJ347">
        <v>74.92</v>
      </c>
      <c r="DK347">
        <v>0</v>
      </c>
      <c r="DL347" s="7" t="str">
        <f t="shared" si="10"/>
        <v>PROV</v>
      </c>
      <c r="DM347" s="9">
        <f t="shared" si="11"/>
        <v>42689</v>
      </c>
    </row>
    <row r="348" spans="1:117">
      <c r="A348" t="s">
        <v>86</v>
      </c>
      <c r="B348" t="s">
        <v>212</v>
      </c>
      <c r="C348" t="s">
        <v>103</v>
      </c>
      <c r="D348">
        <v>125937</v>
      </c>
      <c r="E348">
        <v>17676</v>
      </c>
      <c r="F348" t="s">
        <v>1991</v>
      </c>
      <c r="G348" t="s">
        <v>1992</v>
      </c>
      <c r="H348" t="s">
        <v>117</v>
      </c>
      <c r="I348" t="s">
        <v>118</v>
      </c>
      <c r="J348" t="s">
        <v>86</v>
      </c>
      <c r="K348" t="s">
        <v>86</v>
      </c>
      <c r="L348" t="s">
        <v>86</v>
      </c>
      <c r="M348" t="s">
        <v>1993</v>
      </c>
      <c r="N348" t="s">
        <v>1994</v>
      </c>
      <c r="O348" t="s">
        <v>104</v>
      </c>
      <c r="P348" t="s">
        <v>99</v>
      </c>
      <c r="Q348" s="1">
        <v>42689.342712800928</v>
      </c>
      <c r="R348" s="1">
        <v>42689.342712800928</v>
      </c>
      <c r="S348" s="1">
        <v>42689.845855011576</v>
      </c>
      <c r="T348" s="1">
        <v>42690.582065162038</v>
      </c>
      <c r="U348">
        <v>1</v>
      </c>
      <c r="V348" t="s">
        <v>210</v>
      </c>
      <c r="W348">
        <v>1</v>
      </c>
      <c r="X348">
        <v>5.6</v>
      </c>
      <c r="AB348">
        <v>16990</v>
      </c>
      <c r="AC348" t="s">
        <v>110</v>
      </c>
      <c r="AD348">
        <v>25398</v>
      </c>
      <c r="AE348" t="s">
        <v>1167</v>
      </c>
      <c r="AH348" t="s">
        <v>1995</v>
      </c>
      <c r="AI348" t="s">
        <v>88</v>
      </c>
      <c r="AJ348" t="s">
        <v>88</v>
      </c>
      <c r="AK348" t="s">
        <v>86</v>
      </c>
      <c r="AL348" t="s">
        <v>88</v>
      </c>
      <c r="AM348" t="s">
        <v>88</v>
      </c>
      <c r="AN348" t="s">
        <v>88</v>
      </c>
      <c r="AO348" t="s">
        <v>88</v>
      </c>
      <c r="AP348" t="s">
        <v>86</v>
      </c>
      <c r="AQ348" t="s">
        <v>89</v>
      </c>
      <c r="AR348" t="s">
        <v>126</v>
      </c>
      <c r="AS348" t="s">
        <v>91</v>
      </c>
      <c r="AT348" t="s">
        <v>126</v>
      </c>
      <c r="AU348" t="s">
        <v>92</v>
      </c>
      <c r="AV348" t="s">
        <v>251</v>
      </c>
      <c r="AW348" t="s">
        <v>252</v>
      </c>
      <c r="AX348" t="s">
        <v>400</v>
      </c>
      <c r="AY348"/>
      <c r="AZ348" t="s">
        <v>99</v>
      </c>
      <c r="BA348">
        <v>355.75</v>
      </c>
      <c r="BB348">
        <v>103.93</v>
      </c>
      <c r="BC348" s="1">
        <v>42689.337515347223</v>
      </c>
      <c r="BD348" t="s">
        <v>94</v>
      </c>
      <c r="BE348" t="s">
        <v>213</v>
      </c>
      <c r="BF348" s="1">
        <v>42690.582065162038</v>
      </c>
      <c r="BG348">
        <v>1</v>
      </c>
      <c r="BH348">
        <v>453413</v>
      </c>
      <c r="BI348" s="1">
        <v>42688.738981828705</v>
      </c>
      <c r="BJ348" s="1">
        <v>42689.342016550923</v>
      </c>
      <c r="BK348" t="s">
        <v>111</v>
      </c>
      <c r="BL348" t="s">
        <v>112</v>
      </c>
      <c r="BM348" t="s">
        <v>97</v>
      </c>
      <c r="BN348" t="s">
        <v>98</v>
      </c>
      <c r="BO348"/>
      <c r="BP348" t="s">
        <v>91</v>
      </c>
      <c r="BQ348" t="s">
        <v>108</v>
      </c>
      <c r="BR348" s="1">
        <v>42689.34268710648</v>
      </c>
      <c r="BS348"/>
      <c r="BT348"/>
      <c r="BU348" t="s">
        <v>291</v>
      </c>
      <c r="BV348" t="s">
        <v>99</v>
      </c>
      <c r="BW348">
        <v>0</v>
      </c>
      <c r="BX348"/>
      <c r="BY348"/>
      <c r="BZ348"/>
      <c r="CA348" t="s">
        <v>100</v>
      </c>
      <c r="CB348" t="s">
        <v>1996</v>
      </c>
      <c r="CC348" t="s">
        <v>101</v>
      </c>
      <c r="CD348"/>
      <c r="CE348"/>
      <c r="CF348" t="s">
        <v>86</v>
      </c>
      <c r="CG348" t="s">
        <v>88</v>
      </c>
      <c r="CH348" t="s">
        <v>99</v>
      </c>
      <c r="CI348">
        <v>26</v>
      </c>
      <c r="CJ348" t="s">
        <v>333</v>
      </c>
      <c r="CK348" t="s">
        <v>334</v>
      </c>
      <c r="CL348" t="s">
        <v>184</v>
      </c>
      <c r="CM348" t="s">
        <v>214</v>
      </c>
      <c r="CN348">
        <v>0.01</v>
      </c>
      <c r="CO348">
        <v>1</v>
      </c>
      <c r="CP348" t="s">
        <v>86</v>
      </c>
      <c r="CQ348" t="s">
        <v>86</v>
      </c>
      <c r="CR348" t="s">
        <v>86</v>
      </c>
      <c r="CU348" t="s">
        <v>99</v>
      </c>
      <c r="CV348" t="s">
        <v>99</v>
      </c>
      <c r="CW348" t="s">
        <v>99</v>
      </c>
      <c r="CX348" t="s">
        <v>99</v>
      </c>
      <c r="CY348" t="s">
        <v>99</v>
      </c>
      <c r="CZ348" t="s">
        <v>99</v>
      </c>
      <c r="DA348" t="s">
        <v>373</v>
      </c>
      <c r="DB348" t="s">
        <v>99</v>
      </c>
      <c r="DC348" t="s">
        <v>99</v>
      </c>
      <c r="DE348" t="s">
        <v>373</v>
      </c>
      <c r="DF348">
        <v>26</v>
      </c>
      <c r="DG348">
        <v>0</v>
      </c>
      <c r="DH348">
        <v>0</v>
      </c>
      <c r="DI348">
        <v>4.68</v>
      </c>
      <c r="DJ348">
        <v>0</v>
      </c>
      <c r="DK348">
        <v>0</v>
      </c>
      <c r="DL348" s="7" t="str">
        <f t="shared" si="10"/>
        <v>PROV</v>
      </c>
      <c r="DM348" s="9">
        <f t="shared" si="11"/>
        <v>42689</v>
      </c>
    </row>
    <row r="349" spans="1:117">
      <c r="A349" t="s">
        <v>86</v>
      </c>
      <c r="B349" t="s">
        <v>212</v>
      </c>
      <c r="C349" t="s">
        <v>103</v>
      </c>
      <c r="D349">
        <v>125938</v>
      </c>
      <c r="E349">
        <v>26016</v>
      </c>
      <c r="F349" t="s">
        <v>1997</v>
      </c>
      <c r="G349" t="s">
        <v>1998</v>
      </c>
      <c r="H349" t="s">
        <v>117</v>
      </c>
      <c r="I349" t="s">
        <v>118</v>
      </c>
      <c r="J349" t="s">
        <v>86</v>
      </c>
      <c r="K349" t="s">
        <v>86</v>
      </c>
      <c r="L349" t="s">
        <v>86</v>
      </c>
      <c r="M349" t="s">
        <v>1999</v>
      </c>
      <c r="N349" t="s">
        <v>2000</v>
      </c>
      <c r="O349" t="s">
        <v>104</v>
      </c>
      <c r="P349" t="s">
        <v>99</v>
      </c>
      <c r="Q349" s="1">
        <v>42689.342798333331</v>
      </c>
      <c r="R349" s="1">
        <v>42689.342798333331</v>
      </c>
      <c r="S349" s="1">
        <v>42689.574015925929</v>
      </c>
      <c r="T349" s="1">
        <v>42689.574305555558</v>
      </c>
      <c r="U349">
        <v>0</v>
      </c>
      <c r="V349" t="s">
        <v>210</v>
      </c>
      <c r="W349">
        <v>3</v>
      </c>
      <c r="X349">
        <v>25.6</v>
      </c>
      <c r="AB349">
        <v>18835</v>
      </c>
      <c r="AC349" t="s">
        <v>130</v>
      </c>
      <c r="AD349">
        <v>28955</v>
      </c>
      <c r="AE349" t="s">
        <v>435</v>
      </c>
      <c r="AH349" t="s">
        <v>2001</v>
      </c>
      <c r="AI349" t="s">
        <v>88</v>
      </c>
      <c r="AJ349" t="s">
        <v>88</v>
      </c>
      <c r="AK349" t="s">
        <v>86</v>
      </c>
      <c r="AL349" t="s">
        <v>88</v>
      </c>
      <c r="AM349" t="s">
        <v>86</v>
      </c>
      <c r="AN349" t="s">
        <v>86</v>
      </c>
      <c r="AO349" t="s">
        <v>88</v>
      </c>
      <c r="AP349" t="s">
        <v>86</v>
      </c>
      <c r="AQ349" t="s">
        <v>89</v>
      </c>
      <c r="AR349" t="s">
        <v>90</v>
      </c>
      <c r="AS349" t="s">
        <v>126</v>
      </c>
      <c r="AT349" t="s">
        <v>91</v>
      </c>
      <c r="AU349" t="s">
        <v>92</v>
      </c>
      <c r="AV349" t="s">
        <v>93</v>
      </c>
      <c r="AW349" t="s">
        <v>276</v>
      </c>
      <c r="AX349" t="s">
        <v>276</v>
      </c>
      <c r="AY349"/>
      <c r="AZ349"/>
      <c r="BA349">
        <v>1424.41</v>
      </c>
      <c r="BB349">
        <v>416.13</v>
      </c>
      <c r="BC349" s="1">
        <v>42688.651972569445</v>
      </c>
      <c r="BD349" t="s">
        <v>94</v>
      </c>
      <c r="BE349" t="s">
        <v>306</v>
      </c>
      <c r="BF349" s="1">
        <v>42689.574305555558</v>
      </c>
      <c r="BG349">
        <v>2</v>
      </c>
      <c r="BH349">
        <v>453414</v>
      </c>
      <c r="BI349" s="1">
        <v>42685.693426574071</v>
      </c>
      <c r="BJ349" s="1">
        <v>42689.342016550923</v>
      </c>
      <c r="BK349" t="s">
        <v>131</v>
      </c>
      <c r="BL349" t="s">
        <v>132</v>
      </c>
      <c r="BM349" t="s">
        <v>133</v>
      </c>
      <c r="BN349" t="s">
        <v>134</v>
      </c>
      <c r="BO349"/>
      <c r="BP349" t="s">
        <v>91</v>
      </c>
      <c r="BQ349" t="s">
        <v>108</v>
      </c>
      <c r="BR349" s="1">
        <v>42689.342742083332</v>
      </c>
      <c r="BS349"/>
      <c r="BT349"/>
      <c r="BU349" t="s">
        <v>531</v>
      </c>
      <c r="BV349" t="s">
        <v>99</v>
      </c>
      <c r="BW349">
        <v>0</v>
      </c>
      <c r="BX349"/>
      <c r="BY349"/>
      <c r="BZ349"/>
      <c r="CA349" t="s">
        <v>100</v>
      </c>
      <c r="CB349" t="s">
        <v>2002</v>
      </c>
      <c r="CC349" t="s">
        <v>101</v>
      </c>
      <c r="CD349"/>
      <c r="CE349"/>
      <c r="CF349" t="s">
        <v>86</v>
      </c>
      <c r="CG349" t="s">
        <v>86</v>
      </c>
      <c r="CH349" t="s">
        <v>99</v>
      </c>
      <c r="CI349">
        <v>32</v>
      </c>
      <c r="CJ349" t="s">
        <v>333</v>
      </c>
      <c r="CK349" t="s">
        <v>334</v>
      </c>
      <c r="CL349" t="s">
        <v>398</v>
      </c>
      <c r="CM349" t="s">
        <v>399</v>
      </c>
      <c r="CN349">
        <v>0.01</v>
      </c>
      <c r="CO349">
        <v>12</v>
      </c>
      <c r="CP349" t="s">
        <v>86</v>
      </c>
      <c r="CQ349" t="s">
        <v>86</v>
      </c>
      <c r="CR349" t="s">
        <v>86</v>
      </c>
      <c r="CU349" t="s">
        <v>99</v>
      </c>
      <c r="CV349" t="s">
        <v>99</v>
      </c>
      <c r="CW349" t="s">
        <v>99</v>
      </c>
      <c r="CX349" t="s">
        <v>99</v>
      </c>
      <c r="CY349" t="s">
        <v>99</v>
      </c>
      <c r="CZ349" t="s">
        <v>99</v>
      </c>
      <c r="DA349" t="s">
        <v>373</v>
      </c>
      <c r="DB349" t="s">
        <v>99</v>
      </c>
      <c r="DC349" t="s">
        <v>99</v>
      </c>
      <c r="DE349" t="s">
        <v>373</v>
      </c>
      <c r="DF349">
        <v>8</v>
      </c>
      <c r="DG349">
        <v>24</v>
      </c>
      <c r="DH349">
        <v>0</v>
      </c>
      <c r="DI349">
        <v>9.8800000000000008</v>
      </c>
      <c r="DJ349">
        <v>14.47</v>
      </c>
      <c r="DK349">
        <v>0</v>
      </c>
      <c r="DL349" s="7" t="str">
        <f t="shared" si="10"/>
        <v>LIMA</v>
      </c>
      <c r="DM349" s="9">
        <f t="shared" si="11"/>
        <v>42689</v>
      </c>
    </row>
    <row r="350" spans="1:117">
      <c r="A350" t="s">
        <v>86</v>
      </c>
      <c r="B350" t="s">
        <v>212</v>
      </c>
      <c r="C350" t="s">
        <v>103</v>
      </c>
      <c r="D350">
        <v>125939</v>
      </c>
      <c r="E350">
        <v>23680</v>
      </c>
      <c r="F350" t="s">
        <v>610</v>
      </c>
      <c r="G350" t="s">
        <v>611</v>
      </c>
      <c r="H350" t="s">
        <v>117</v>
      </c>
      <c r="I350" t="s">
        <v>118</v>
      </c>
      <c r="J350" t="s">
        <v>86</v>
      </c>
      <c r="K350" t="s">
        <v>86</v>
      </c>
      <c r="L350" t="s">
        <v>86</v>
      </c>
      <c r="M350" t="s">
        <v>1982</v>
      </c>
      <c r="N350" t="s">
        <v>2003</v>
      </c>
      <c r="O350" t="s">
        <v>104</v>
      </c>
      <c r="P350" t="s">
        <v>99</v>
      </c>
      <c r="Q350" s="1">
        <v>42689.342849143519</v>
      </c>
      <c r="R350" s="1">
        <v>42689.342849143519</v>
      </c>
      <c r="S350" s="1">
        <v>42689.574533634259</v>
      </c>
      <c r="T350" s="1">
        <v>42689.574999999997</v>
      </c>
      <c r="U350">
        <v>0</v>
      </c>
      <c r="V350" t="s">
        <v>211</v>
      </c>
      <c r="W350">
        <v>1</v>
      </c>
      <c r="X350">
        <v>9</v>
      </c>
      <c r="AB350">
        <v>18835</v>
      </c>
      <c r="AC350" t="s">
        <v>130</v>
      </c>
      <c r="AD350">
        <v>0</v>
      </c>
      <c r="AH350" t="s">
        <v>612</v>
      </c>
      <c r="AI350" t="s">
        <v>86</v>
      </c>
      <c r="AJ350" t="s">
        <v>88</v>
      </c>
      <c r="AK350" t="s">
        <v>86</v>
      </c>
      <c r="AL350" t="s">
        <v>88</v>
      </c>
      <c r="AM350" t="s">
        <v>86</v>
      </c>
      <c r="AN350" t="s">
        <v>88</v>
      </c>
      <c r="AO350" t="s">
        <v>86</v>
      </c>
      <c r="AP350" t="s">
        <v>86</v>
      </c>
      <c r="AQ350" t="s">
        <v>89</v>
      </c>
      <c r="AR350" t="s">
        <v>90</v>
      </c>
      <c r="AS350" t="s">
        <v>91</v>
      </c>
      <c r="AT350" t="s">
        <v>237</v>
      </c>
      <c r="AU350" t="s">
        <v>92</v>
      </c>
      <c r="AV350" t="s">
        <v>93</v>
      </c>
      <c r="AW350" t="s">
        <v>93</v>
      </c>
      <c r="AX350" t="s">
        <v>244</v>
      </c>
      <c r="AY350"/>
      <c r="AZ350"/>
      <c r="BA350">
        <v>424.45</v>
      </c>
      <c r="BB350">
        <v>124</v>
      </c>
      <c r="BC350" s="1">
        <v>42689.336658217595</v>
      </c>
      <c r="BD350" t="s">
        <v>94</v>
      </c>
      <c r="BE350" t="s">
        <v>306</v>
      </c>
      <c r="BF350" s="1">
        <v>42689.574999999997</v>
      </c>
      <c r="BG350">
        <v>1</v>
      </c>
      <c r="BH350">
        <v>453415</v>
      </c>
      <c r="BI350" s="1">
        <v>42689.334568749997</v>
      </c>
      <c r="BJ350" s="1">
        <v>42689.34213571759</v>
      </c>
      <c r="BK350" t="s">
        <v>131</v>
      </c>
      <c r="BL350" t="s">
        <v>132</v>
      </c>
      <c r="BM350" t="s">
        <v>133</v>
      </c>
      <c r="BN350" t="s">
        <v>134</v>
      </c>
      <c r="BO350"/>
      <c r="BP350" t="s">
        <v>91</v>
      </c>
      <c r="BQ350" t="s">
        <v>108</v>
      </c>
      <c r="BR350" s="1">
        <v>42689.342832175927</v>
      </c>
      <c r="BS350"/>
      <c r="BT350" s="1">
        <v>42690.334568749997</v>
      </c>
      <c r="BU350" t="s">
        <v>138</v>
      </c>
      <c r="BV350" t="s">
        <v>99</v>
      </c>
      <c r="BW350">
        <v>0</v>
      </c>
      <c r="BX350"/>
      <c r="BY350"/>
      <c r="BZ350"/>
      <c r="CA350" t="s">
        <v>100</v>
      </c>
      <c r="CB350" t="s">
        <v>2004</v>
      </c>
      <c r="CC350" t="s">
        <v>101</v>
      </c>
      <c r="CD350"/>
      <c r="CE350"/>
      <c r="CF350" t="s">
        <v>86</v>
      </c>
      <c r="CG350" t="s">
        <v>86</v>
      </c>
      <c r="CH350" t="s">
        <v>99</v>
      </c>
      <c r="CI350">
        <v>40</v>
      </c>
      <c r="CJ350" t="s">
        <v>166</v>
      </c>
      <c r="CK350" t="s">
        <v>167</v>
      </c>
      <c r="CL350" t="s">
        <v>184</v>
      </c>
      <c r="CM350" t="s">
        <v>214</v>
      </c>
      <c r="CN350">
        <v>0.01</v>
      </c>
      <c r="CO350">
        <v>9</v>
      </c>
      <c r="CP350" t="s">
        <v>86</v>
      </c>
      <c r="CQ350" t="s">
        <v>86</v>
      </c>
      <c r="CR350" t="s">
        <v>86</v>
      </c>
      <c r="CU350" t="s">
        <v>99</v>
      </c>
      <c r="CV350" t="s">
        <v>99</v>
      </c>
      <c r="CW350" t="s">
        <v>99</v>
      </c>
      <c r="CX350" t="s">
        <v>99</v>
      </c>
      <c r="CY350" t="s">
        <v>99</v>
      </c>
      <c r="CZ350" t="s">
        <v>99</v>
      </c>
      <c r="DA350" t="s">
        <v>373</v>
      </c>
      <c r="DB350" t="s">
        <v>99</v>
      </c>
      <c r="DC350" t="s">
        <v>99</v>
      </c>
      <c r="DE350" t="s">
        <v>373</v>
      </c>
      <c r="DF350">
        <v>25</v>
      </c>
      <c r="DG350">
        <v>9</v>
      </c>
      <c r="DH350">
        <v>6</v>
      </c>
      <c r="DI350">
        <v>2.82</v>
      </c>
      <c r="DJ350">
        <v>2.82</v>
      </c>
      <c r="DK350">
        <v>0.24</v>
      </c>
      <c r="DL350" s="7" t="str">
        <f t="shared" si="10"/>
        <v>LIMA</v>
      </c>
      <c r="DM350" s="9">
        <f t="shared" si="11"/>
        <v>42689</v>
      </c>
    </row>
    <row r="351" spans="1:117">
      <c r="A351" t="s">
        <v>86</v>
      </c>
      <c r="B351" t="s">
        <v>212</v>
      </c>
      <c r="C351" t="s">
        <v>103</v>
      </c>
      <c r="D351">
        <v>125940</v>
      </c>
      <c r="E351">
        <v>6370</v>
      </c>
      <c r="F351" t="s">
        <v>2005</v>
      </c>
      <c r="G351" t="s">
        <v>2006</v>
      </c>
      <c r="H351" t="s">
        <v>117</v>
      </c>
      <c r="I351" t="s">
        <v>118</v>
      </c>
      <c r="J351" t="s">
        <v>86</v>
      </c>
      <c r="K351" t="s">
        <v>86</v>
      </c>
      <c r="L351" t="s">
        <v>86</v>
      </c>
      <c r="M351" t="s">
        <v>2007</v>
      </c>
      <c r="N351" t="s">
        <v>2008</v>
      </c>
      <c r="O351" t="s">
        <v>104</v>
      </c>
      <c r="P351" t="s">
        <v>99</v>
      </c>
      <c r="Q351" s="1">
        <v>42689.413793472224</v>
      </c>
      <c r="R351" s="1">
        <v>42689.413793472224</v>
      </c>
      <c r="S351" s="1">
        <v>42689.618045949072</v>
      </c>
      <c r="T351" s="1">
        <v>42689.687516782411</v>
      </c>
      <c r="U351">
        <v>0</v>
      </c>
      <c r="V351" t="s">
        <v>211</v>
      </c>
      <c r="W351">
        <v>30</v>
      </c>
      <c r="X351">
        <v>153</v>
      </c>
      <c r="AB351">
        <v>16990</v>
      </c>
      <c r="AC351" t="s">
        <v>110</v>
      </c>
      <c r="AD351">
        <v>0</v>
      </c>
      <c r="AH351" t="s">
        <v>2009</v>
      </c>
      <c r="AI351" t="s">
        <v>86</v>
      </c>
      <c r="AJ351" t="s">
        <v>88</v>
      </c>
      <c r="AK351" t="s">
        <v>86</v>
      </c>
      <c r="AL351" t="s">
        <v>88</v>
      </c>
      <c r="AM351" t="s">
        <v>86</v>
      </c>
      <c r="AN351" t="s">
        <v>88</v>
      </c>
      <c r="AO351" t="s">
        <v>86</v>
      </c>
      <c r="AP351" t="s">
        <v>86</v>
      </c>
      <c r="AQ351" t="s">
        <v>89</v>
      </c>
      <c r="AR351" t="s">
        <v>90</v>
      </c>
      <c r="AS351" t="s">
        <v>91</v>
      </c>
      <c r="AT351" t="s">
        <v>135</v>
      </c>
      <c r="AU351" t="s">
        <v>92</v>
      </c>
      <c r="AV351" t="s">
        <v>93</v>
      </c>
      <c r="AW351" t="s">
        <v>93</v>
      </c>
      <c r="AX351" t="s">
        <v>140</v>
      </c>
      <c r="AY351"/>
      <c r="AZ351" t="s">
        <v>99</v>
      </c>
      <c r="BA351">
        <v>4393.5200000000004</v>
      </c>
      <c r="BB351">
        <v>1283.53</v>
      </c>
      <c r="BC351" s="1">
        <v>42689.411161805554</v>
      </c>
      <c r="BD351" t="s">
        <v>94</v>
      </c>
      <c r="BE351" t="s">
        <v>213</v>
      </c>
      <c r="BF351" s="1">
        <v>42689.687516782411</v>
      </c>
      <c r="BG351">
        <v>4</v>
      </c>
      <c r="BH351">
        <v>453419</v>
      </c>
      <c r="BI351" s="1">
        <v>42689.384757245367</v>
      </c>
      <c r="BJ351" s="1">
        <v>42689.413277777778</v>
      </c>
      <c r="BK351" t="s">
        <v>111</v>
      </c>
      <c r="BL351" t="s">
        <v>112</v>
      </c>
      <c r="BM351" t="s">
        <v>97</v>
      </c>
      <c r="BN351" t="s">
        <v>98</v>
      </c>
      <c r="BO351"/>
      <c r="BP351" t="s">
        <v>91</v>
      </c>
      <c r="BQ351" t="s">
        <v>108</v>
      </c>
      <c r="BR351" s="1">
        <v>42689.413737962961</v>
      </c>
      <c r="BS351"/>
      <c r="BT351" s="1">
        <v>42689.384757245367</v>
      </c>
      <c r="BU351" t="s">
        <v>138</v>
      </c>
      <c r="BV351" t="s">
        <v>99</v>
      </c>
      <c r="BW351">
        <v>0</v>
      </c>
      <c r="BX351"/>
      <c r="BY351"/>
      <c r="BZ351"/>
      <c r="CA351" t="s">
        <v>100</v>
      </c>
      <c r="CB351" t="s">
        <v>2010</v>
      </c>
      <c r="CC351" t="s">
        <v>101</v>
      </c>
      <c r="CD351"/>
      <c r="CE351"/>
      <c r="CF351" t="s">
        <v>86</v>
      </c>
      <c r="CG351" t="s">
        <v>86</v>
      </c>
      <c r="CH351" t="s">
        <v>99</v>
      </c>
      <c r="CI351">
        <v>421</v>
      </c>
      <c r="CJ351" t="s">
        <v>412</v>
      </c>
      <c r="CK351" t="s">
        <v>413</v>
      </c>
      <c r="CL351" t="s">
        <v>385</v>
      </c>
      <c r="CM351" t="s">
        <v>386</v>
      </c>
      <c r="CN351">
        <v>0.01</v>
      </c>
      <c r="CO351">
        <v>24</v>
      </c>
      <c r="CP351" t="s">
        <v>86</v>
      </c>
      <c r="CQ351" t="s">
        <v>86</v>
      </c>
      <c r="CR351" t="s">
        <v>86</v>
      </c>
      <c r="CU351" t="s">
        <v>99</v>
      </c>
      <c r="CV351" t="s">
        <v>99</v>
      </c>
      <c r="CW351" t="s">
        <v>99</v>
      </c>
      <c r="CX351" t="s">
        <v>99</v>
      </c>
      <c r="CY351" t="s">
        <v>99</v>
      </c>
      <c r="CZ351" t="s">
        <v>99</v>
      </c>
      <c r="DA351" t="s">
        <v>373</v>
      </c>
      <c r="DB351" t="s">
        <v>99</v>
      </c>
      <c r="DC351" t="s">
        <v>99</v>
      </c>
      <c r="DE351" t="s">
        <v>373</v>
      </c>
      <c r="DF351">
        <v>41</v>
      </c>
      <c r="DG351">
        <v>380</v>
      </c>
      <c r="DH351">
        <v>0</v>
      </c>
      <c r="DI351">
        <v>11.48</v>
      </c>
      <c r="DJ351">
        <v>142.86000000000001</v>
      </c>
      <c r="DK351">
        <v>0</v>
      </c>
      <c r="DL351" s="7" t="str">
        <f t="shared" si="10"/>
        <v>LIMA</v>
      </c>
      <c r="DM351" s="9">
        <f t="shared" si="11"/>
        <v>42689</v>
      </c>
    </row>
    <row r="352" spans="1:117">
      <c r="A352" t="s">
        <v>86</v>
      </c>
      <c r="B352" t="s">
        <v>212</v>
      </c>
      <c r="C352" t="s">
        <v>103</v>
      </c>
      <c r="D352">
        <v>125941</v>
      </c>
      <c r="E352">
        <v>8089</v>
      </c>
      <c r="F352" t="s">
        <v>702</v>
      </c>
      <c r="G352" t="s">
        <v>703</v>
      </c>
      <c r="H352" t="s">
        <v>117</v>
      </c>
      <c r="I352" t="s">
        <v>118</v>
      </c>
      <c r="J352" t="s">
        <v>86</v>
      </c>
      <c r="K352" t="s">
        <v>86</v>
      </c>
      <c r="L352" t="s">
        <v>86</v>
      </c>
      <c r="M352" t="s">
        <v>2011</v>
      </c>
      <c r="N352" t="s">
        <v>2012</v>
      </c>
      <c r="O352" t="s">
        <v>104</v>
      </c>
      <c r="P352" t="s">
        <v>99</v>
      </c>
      <c r="Q352" s="1">
        <v>42689.44674363426</v>
      </c>
      <c r="R352" s="1">
        <v>42689.44674363426</v>
      </c>
      <c r="S352" s="1">
        <v>42689.827407407407</v>
      </c>
      <c r="T352" s="1">
        <v>42690.463386608797</v>
      </c>
      <c r="U352">
        <v>1</v>
      </c>
      <c r="V352" t="s">
        <v>211</v>
      </c>
      <c r="W352">
        <v>25</v>
      </c>
      <c r="X352">
        <v>136.80000000000001</v>
      </c>
      <c r="AB352">
        <v>16990</v>
      </c>
      <c r="AC352" t="s">
        <v>110</v>
      </c>
      <c r="AD352">
        <v>0</v>
      </c>
      <c r="AH352" t="s">
        <v>704</v>
      </c>
      <c r="AI352" t="s">
        <v>86</v>
      </c>
      <c r="AJ352" t="s">
        <v>88</v>
      </c>
      <c r="AK352" t="s">
        <v>86</v>
      </c>
      <c r="AL352" t="s">
        <v>88</v>
      </c>
      <c r="AM352" t="s">
        <v>88</v>
      </c>
      <c r="AN352" t="s">
        <v>88</v>
      </c>
      <c r="AO352" t="s">
        <v>88</v>
      </c>
      <c r="AP352" t="s">
        <v>86</v>
      </c>
      <c r="AQ352" t="s">
        <v>89</v>
      </c>
      <c r="AR352" t="s">
        <v>90</v>
      </c>
      <c r="AS352" t="s">
        <v>91</v>
      </c>
      <c r="AT352" t="s">
        <v>126</v>
      </c>
      <c r="AU352" t="s">
        <v>92</v>
      </c>
      <c r="AV352" t="s">
        <v>93</v>
      </c>
      <c r="AW352" t="s">
        <v>93</v>
      </c>
      <c r="AX352" t="s">
        <v>139</v>
      </c>
      <c r="AY352"/>
      <c r="AZ352" t="s">
        <v>99</v>
      </c>
      <c r="BA352">
        <v>3654.81</v>
      </c>
      <c r="BB352">
        <v>1067.72</v>
      </c>
      <c r="BC352" s="1">
        <v>42685.669315659725</v>
      </c>
      <c r="BD352" t="s">
        <v>94</v>
      </c>
      <c r="BE352" t="s">
        <v>213</v>
      </c>
      <c r="BF352" s="1">
        <v>42690.463386608797</v>
      </c>
      <c r="BG352">
        <v>1</v>
      </c>
      <c r="BH352">
        <v>453421</v>
      </c>
      <c r="BI352" s="1">
        <v>42685.659202731484</v>
      </c>
      <c r="BJ352" s="1">
        <v>42689.446102152775</v>
      </c>
      <c r="BK352" t="s">
        <v>111</v>
      </c>
      <c r="BL352" t="s">
        <v>112</v>
      </c>
      <c r="BM352" t="s">
        <v>97</v>
      </c>
      <c r="BN352" t="s">
        <v>98</v>
      </c>
      <c r="BO352"/>
      <c r="BP352" t="s">
        <v>91</v>
      </c>
      <c r="BQ352" t="s">
        <v>108</v>
      </c>
      <c r="BR352" s="1">
        <v>42689.44671866898</v>
      </c>
      <c r="BS352"/>
      <c r="BT352" s="1">
        <v>42686.659202731484</v>
      </c>
      <c r="BU352" t="s">
        <v>209</v>
      </c>
      <c r="BV352" t="s">
        <v>99</v>
      </c>
      <c r="BW352">
        <v>0</v>
      </c>
      <c r="BX352"/>
      <c r="BY352"/>
      <c r="BZ352"/>
      <c r="CA352" t="s">
        <v>100</v>
      </c>
      <c r="CB352" t="s">
        <v>2013</v>
      </c>
      <c r="CC352" t="s">
        <v>101</v>
      </c>
      <c r="CD352"/>
      <c r="CE352"/>
      <c r="CF352" t="s">
        <v>86</v>
      </c>
      <c r="CG352" t="s">
        <v>88</v>
      </c>
      <c r="CH352" t="s">
        <v>99</v>
      </c>
      <c r="CI352">
        <v>324</v>
      </c>
      <c r="CJ352" t="s">
        <v>168</v>
      </c>
      <c r="CK352" t="s">
        <v>169</v>
      </c>
      <c r="CL352" t="s">
        <v>388</v>
      </c>
      <c r="CM352" t="s">
        <v>389</v>
      </c>
      <c r="CN352">
        <v>0.01</v>
      </c>
      <c r="CO352">
        <v>20</v>
      </c>
      <c r="CP352" t="s">
        <v>86</v>
      </c>
      <c r="CQ352" t="s">
        <v>86</v>
      </c>
      <c r="CR352" t="s">
        <v>86</v>
      </c>
      <c r="CU352" t="s">
        <v>99</v>
      </c>
      <c r="CV352" t="s">
        <v>99</v>
      </c>
      <c r="CW352" t="s">
        <v>99</v>
      </c>
      <c r="CX352" t="s">
        <v>99</v>
      </c>
      <c r="CY352" t="s">
        <v>99</v>
      </c>
      <c r="CZ352" t="s">
        <v>99</v>
      </c>
      <c r="DA352" t="s">
        <v>373</v>
      </c>
      <c r="DB352" t="s">
        <v>99</v>
      </c>
      <c r="DC352" t="s">
        <v>99</v>
      </c>
      <c r="DE352" t="s">
        <v>373</v>
      </c>
      <c r="DF352">
        <v>63</v>
      </c>
      <c r="DG352">
        <v>261</v>
      </c>
      <c r="DH352">
        <v>0</v>
      </c>
      <c r="DI352">
        <v>17.670000000000002</v>
      </c>
      <c r="DJ352">
        <v>120.05</v>
      </c>
      <c r="DK352">
        <v>0</v>
      </c>
      <c r="DL352" s="7" t="str">
        <f t="shared" si="10"/>
        <v>LIMA</v>
      </c>
      <c r="DM352" s="9">
        <f t="shared" si="11"/>
        <v>42689</v>
      </c>
    </row>
    <row r="353" spans="1:117">
      <c r="A353" t="s">
        <v>86</v>
      </c>
      <c r="B353" t="s">
        <v>212</v>
      </c>
      <c r="C353" t="s">
        <v>103</v>
      </c>
      <c r="D353">
        <v>125942</v>
      </c>
      <c r="E353">
        <v>17894</v>
      </c>
      <c r="F353" t="s">
        <v>2014</v>
      </c>
      <c r="G353" t="s">
        <v>2015</v>
      </c>
      <c r="H353" t="s">
        <v>117</v>
      </c>
      <c r="I353" t="s">
        <v>118</v>
      </c>
      <c r="J353" t="s">
        <v>86</v>
      </c>
      <c r="K353" t="s">
        <v>86</v>
      </c>
      <c r="L353" t="s">
        <v>86</v>
      </c>
      <c r="M353" t="s">
        <v>2016</v>
      </c>
      <c r="N353" t="s">
        <v>2017</v>
      </c>
      <c r="O353" t="s">
        <v>104</v>
      </c>
      <c r="P353" t="s">
        <v>99</v>
      </c>
      <c r="Q353" s="1">
        <v>42689.508335798608</v>
      </c>
      <c r="R353" s="1">
        <v>42689.508335798608</v>
      </c>
      <c r="S353" s="1">
        <v>42689.873127268518</v>
      </c>
      <c r="T353" s="1">
        <v>42690</v>
      </c>
      <c r="U353">
        <v>1</v>
      </c>
      <c r="V353" t="s">
        <v>211</v>
      </c>
      <c r="W353">
        <v>1</v>
      </c>
      <c r="X353">
        <v>15.1</v>
      </c>
      <c r="AB353">
        <v>18835</v>
      </c>
      <c r="AC353" t="s">
        <v>130</v>
      </c>
      <c r="AD353">
        <v>0</v>
      </c>
      <c r="AH353" t="s">
        <v>2018</v>
      </c>
      <c r="AI353" t="s">
        <v>86</v>
      </c>
      <c r="AJ353" t="s">
        <v>86</v>
      </c>
      <c r="AK353" t="s">
        <v>86</v>
      </c>
      <c r="AL353" t="s">
        <v>86</v>
      </c>
      <c r="AM353" t="s">
        <v>86</v>
      </c>
      <c r="AN353" t="s">
        <v>86</v>
      </c>
      <c r="AO353" t="s">
        <v>86</v>
      </c>
      <c r="AP353" t="s">
        <v>86</v>
      </c>
      <c r="AQ353" t="s">
        <v>89</v>
      </c>
      <c r="AR353" t="s">
        <v>120</v>
      </c>
      <c r="AS353" t="s">
        <v>91</v>
      </c>
      <c r="AT353" t="s">
        <v>91</v>
      </c>
      <c r="AU353" t="s">
        <v>92</v>
      </c>
      <c r="AV353" t="s">
        <v>119</v>
      </c>
      <c r="AW353" t="s">
        <v>119</v>
      </c>
      <c r="AX353" t="s">
        <v>119</v>
      </c>
      <c r="AY353"/>
      <c r="AZ353"/>
      <c r="BA353">
        <v>377.11</v>
      </c>
      <c r="BB353">
        <v>110.17</v>
      </c>
      <c r="BC353" s="1">
        <v>42689.478741087965</v>
      </c>
      <c r="BD353" t="s">
        <v>94</v>
      </c>
      <c r="BE353" t="s">
        <v>306</v>
      </c>
      <c r="BF353" s="1">
        <v>42690</v>
      </c>
      <c r="BG353">
        <v>2</v>
      </c>
      <c r="BH353">
        <v>453425</v>
      </c>
      <c r="BI353" s="1">
        <v>42688.702160601853</v>
      </c>
      <c r="BJ353" s="1">
        <v>42689.502545949072</v>
      </c>
      <c r="BK353" t="s">
        <v>131</v>
      </c>
      <c r="BL353" t="s">
        <v>132</v>
      </c>
      <c r="BM353" t="s">
        <v>133</v>
      </c>
      <c r="BN353" t="s">
        <v>134</v>
      </c>
      <c r="BO353"/>
      <c r="BP353" t="s">
        <v>91</v>
      </c>
      <c r="BQ353" t="s">
        <v>108</v>
      </c>
      <c r="BR353" s="1">
        <v>42689.508319710651</v>
      </c>
      <c r="BS353"/>
      <c r="BT353" s="1">
        <v>42689.702160601853</v>
      </c>
      <c r="BU353" t="s">
        <v>209</v>
      </c>
      <c r="BV353" t="s">
        <v>99</v>
      </c>
      <c r="BW353">
        <v>0</v>
      </c>
      <c r="BX353"/>
      <c r="BY353"/>
      <c r="BZ353"/>
      <c r="CA353" t="s">
        <v>100</v>
      </c>
      <c r="CB353" t="s">
        <v>2019</v>
      </c>
      <c r="CC353" t="s">
        <v>101</v>
      </c>
      <c r="CD353"/>
      <c r="CE353"/>
      <c r="CF353" t="s">
        <v>86</v>
      </c>
      <c r="CG353" t="s">
        <v>88</v>
      </c>
      <c r="CH353" t="s">
        <v>99</v>
      </c>
      <c r="CI353">
        <v>36</v>
      </c>
      <c r="CJ353" t="s">
        <v>412</v>
      </c>
      <c r="CK353" t="s">
        <v>413</v>
      </c>
      <c r="CL353" t="s">
        <v>398</v>
      </c>
      <c r="CM353" t="s">
        <v>399</v>
      </c>
      <c r="CN353">
        <v>0.01</v>
      </c>
      <c r="CO353">
        <v>9</v>
      </c>
      <c r="CP353" t="s">
        <v>86</v>
      </c>
      <c r="CQ353" t="s">
        <v>86</v>
      </c>
      <c r="CR353" t="s">
        <v>86</v>
      </c>
      <c r="CU353" t="s">
        <v>99</v>
      </c>
      <c r="CV353" t="s">
        <v>99</v>
      </c>
      <c r="CW353" t="s">
        <v>99</v>
      </c>
      <c r="CX353" t="s">
        <v>99</v>
      </c>
      <c r="CY353" t="s">
        <v>99</v>
      </c>
      <c r="CZ353" t="s">
        <v>99</v>
      </c>
      <c r="DA353" t="s">
        <v>373</v>
      </c>
      <c r="DB353" t="s">
        <v>99</v>
      </c>
      <c r="DC353" t="s">
        <v>99</v>
      </c>
      <c r="DE353" t="s">
        <v>373</v>
      </c>
      <c r="DF353">
        <v>0</v>
      </c>
      <c r="DG353">
        <v>36</v>
      </c>
      <c r="DH353">
        <v>0</v>
      </c>
      <c r="DI353">
        <v>0</v>
      </c>
      <c r="DJ353">
        <v>14.1</v>
      </c>
      <c r="DK353">
        <v>0</v>
      </c>
      <c r="DL353" s="7" t="str">
        <f t="shared" si="10"/>
        <v>LIMA</v>
      </c>
      <c r="DM353" s="9">
        <f t="shared" si="11"/>
        <v>42689</v>
      </c>
    </row>
    <row r="354" spans="1:117">
      <c r="A354" t="s">
        <v>86</v>
      </c>
      <c r="B354" t="s">
        <v>212</v>
      </c>
      <c r="C354" t="s">
        <v>103</v>
      </c>
      <c r="D354">
        <v>125943</v>
      </c>
      <c r="E354">
        <v>7124</v>
      </c>
      <c r="F354" t="s">
        <v>2020</v>
      </c>
      <c r="G354" t="s">
        <v>2021</v>
      </c>
      <c r="H354" t="s">
        <v>117</v>
      </c>
      <c r="I354" t="s">
        <v>118</v>
      </c>
      <c r="J354" t="s">
        <v>86</v>
      </c>
      <c r="K354" t="s">
        <v>86</v>
      </c>
      <c r="L354" t="s">
        <v>86</v>
      </c>
      <c r="M354" t="s">
        <v>2022</v>
      </c>
      <c r="N354" t="s">
        <v>2023</v>
      </c>
      <c r="O354" t="s">
        <v>104</v>
      </c>
      <c r="P354" t="s">
        <v>99</v>
      </c>
      <c r="Q354" s="1">
        <v>42689.508391701391</v>
      </c>
      <c r="R354" s="1">
        <v>42689.508391701391</v>
      </c>
      <c r="S354" s="1">
        <v>42689.833860104169</v>
      </c>
      <c r="T354" s="1">
        <v>42690</v>
      </c>
      <c r="U354">
        <v>1</v>
      </c>
      <c r="V354" t="s">
        <v>210</v>
      </c>
      <c r="W354">
        <v>4</v>
      </c>
      <c r="X354">
        <v>5.2</v>
      </c>
      <c r="AB354">
        <v>5393</v>
      </c>
      <c r="AC354" t="s">
        <v>105</v>
      </c>
      <c r="AD354">
        <v>17699</v>
      </c>
      <c r="AE354" t="s">
        <v>198</v>
      </c>
      <c r="AH354" t="s">
        <v>2024</v>
      </c>
      <c r="AI354" t="s">
        <v>88</v>
      </c>
      <c r="AJ354" t="s">
        <v>88</v>
      </c>
      <c r="AK354" t="s">
        <v>86</v>
      </c>
      <c r="AL354" t="s">
        <v>88</v>
      </c>
      <c r="AM354" t="s">
        <v>88</v>
      </c>
      <c r="AN354" t="s">
        <v>88</v>
      </c>
      <c r="AO354" t="s">
        <v>88</v>
      </c>
      <c r="AP354" t="s">
        <v>86</v>
      </c>
      <c r="AQ354" t="s">
        <v>89</v>
      </c>
      <c r="AR354" t="s">
        <v>145</v>
      </c>
      <c r="AS354" t="s">
        <v>91</v>
      </c>
      <c r="AT354" t="s">
        <v>246</v>
      </c>
      <c r="AU354" t="s">
        <v>92</v>
      </c>
      <c r="AV354" t="s">
        <v>199</v>
      </c>
      <c r="AW354" t="s">
        <v>199</v>
      </c>
      <c r="AX354" t="s">
        <v>2025</v>
      </c>
      <c r="AY354"/>
      <c r="AZ354"/>
      <c r="BA354">
        <v>1743.54</v>
      </c>
      <c r="BB354">
        <v>509.36</v>
      </c>
      <c r="BC354" s="1">
        <v>42689.507215972226</v>
      </c>
      <c r="BD354" t="s">
        <v>94</v>
      </c>
      <c r="BE354" t="s">
        <v>306</v>
      </c>
      <c r="BF354" s="1">
        <v>42690</v>
      </c>
      <c r="BG354">
        <v>1</v>
      </c>
      <c r="BH354">
        <v>453426</v>
      </c>
      <c r="BI354" s="1">
        <v>42688.695959444442</v>
      </c>
      <c r="BJ354" s="1">
        <v>42689.507787303242</v>
      </c>
      <c r="BK354" t="s">
        <v>106</v>
      </c>
      <c r="BL354" t="s">
        <v>107</v>
      </c>
      <c r="BM354" t="s">
        <v>97</v>
      </c>
      <c r="BN354" t="s">
        <v>98</v>
      </c>
      <c r="BO354"/>
      <c r="BP354" t="s">
        <v>91</v>
      </c>
      <c r="BQ354" t="s">
        <v>108</v>
      </c>
      <c r="BR354" s="1">
        <v>42689.508377384256</v>
      </c>
      <c r="BS354"/>
      <c r="BT354" s="1">
        <v>42688.695959444442</v>
      </c>
      <c r="BU354" t="s">
        <v>535</v>
      </c>
      <c r="BV354" t="s">
        <v>99</v>
      </c>
      <c r="BW354">
        <v>0</v>
      </c>
      <c r="BX354"/>
      <c r="BY354"/>
      <c r="BZ354"/>
      <c r="CA354" t="s">
        <v>100</v>
      </c>
      <c r="CB354" t="s">
        <v>2026</v>
      </c>
      <c r="CC354" t="s">
        <v>101</v>
      </c>
      <c r="CD354"/>
      <c r="CE354"/>
      <c r="CF354" t="s">
        <v>86</v>
      </c>
      <c r="CG354" t="s">
        <v>88</v>
      </c>
      <c r="CH354" t="s">
        <v>99</v>
      </c>
      <c r="CI354">
        <v>204</v>
      </c>
      <c r="CJ354" t="s">
        <v>323</v>
      </c>
      <c r="CK354" t="s">
        <v>377</v>
      </c>
      <c r="CL354" t="s">
        <v>398</v>
      </c>
      <c r="CM354" t="s">
        <v>399</v>
      </c>
      <c r="CN354">
        <v>0.01</v>
      </c>
      <c r="CO354">
        <v>11</v>
      </c>
      <c r="CP354" t="s">
        <v>86</v>
      </c>
      <c r="CQ354" t="s">
        <v>86</v>
      </c>
      <c r="CR354" t="s">
        <v>86</v>
      </c>
      <c r="CU354" t="s">
        <v>99</v>
      </c>
      <c r="CV354" t="s">
        <v>99</v>
      </c>
      <c r="CW354" t="s">
        <v>99</v>
      </c>
      <c r="CX354" t="s">
        <v>99</v>
      </c>
      <c r="CY354" t="s">
        <v>99</v>
      </c>
      <c r="CZ354" t="s">
        <v>99</v>
      </c>
      <c r="DA354" t="s">
        <v>373</v>
      </c>
      <c r="DB354" t="s">
        <v>99</v>
      </c>
      <c r="DC354" t="s">
        <v>99</v>
      </c>
      <c r="DE354" t="s">
        <v>373</v>
      </c>
      <c r="DF354">
        <v>0</v>
      </c>
      <c r="DG354">
        <v>192</v>
      </c>
      <c r="DH354">
        <v>12</v>
      </c>
      <c r="DI354">
        <v>0</v>
      </c>
      <c r="DJ354">
        <v>60</v>
      </c>
      <c r="DK354">
        <v>1.2</v>
      </c>
      <c r="DL354" s="7" t="str">
        <f t="shared" si="10"/>
        <v>PROV</v>
      </c>
      <c r="DM354" s="9">
        <f t="shared" si="11"/>
        <v>42689</v>
      </c>
    </row>
    <row r="355" spans="1:117">
      <c r="A355" t="s">
        <v>86</v>
      </c>
      <c r="B355" t="s">
        <v>212</v>
      </c>
      <c r="C355" t="s">
        <v>103</v>
      </c>
      <c r="D355">
        <v>125944</v>
      </c>
      <c r="E355">
        <v>29243</v>
      </c>
      <c r="F355" t="s">
        <v>2027</v>
      </c>
      <c r="G355" t="s">
        <v>2028</v>
      </c>
      <c r="H355" t="s">
        <v>117</v>
      </c>
      <c r="I355" t="s">
        <v>118</v>
      </c>
      <c r="J355" t="s">
        <v>86</v>
      </c>
      <c r="K355" t="s">
        <v>86</v>
      </c>
      <c r="L355" t="s">
        <v>86</v>
      </c>
      <c r="M355" t="s">
        <v>2029</v>
      </c>
      <c r="N355" t="s">
        <v>2030</v>
      </c>
      <c r="O355" t="s">
        <v>104</v>
      </c>
      <c r="P355" t="s">
        <v>99</v>
      </c>
      <c r="Q355" s="1">
        <v>42689.509121064817</v>
      </c>
      <c r="R355" s="1">
        <v>42689.509121064817</v>
      </c>
      <c r="S355" s="1">
        <v>42689.872681053239</v>
      </c>
      <c r="T355" s="1">
        <v>42690</v>
      </c>
      <c r="U355">
        <v>1</v>
      </c>
      <c r="V355" t="s">
        <v>211</v>
      </c>
      <c r="W355">
        <v>1</v>
      </c>
      <c r="X355">
        <v>12</v>
      </c>
      <c r="AB355">
        <v>18835</v>
      </c>
      <c r="AC355" t="s">
        <v>130</v>
      </c>
      <c r="AD355">
        <v>0</v>
      </c>
      <c r="AH355" t="s">
        <v>2031</v>
      </c>
      <c r="AI355" t="s">
        <v>86</v>
      </c>
      <c r="AJ355" t="s">
        <v>86</v>
      </c>
      <c r="AK355" t="s">
        <v>86</v>
      </c>
      <c r="AL355" t="s">
        <v>86</v>
      </c>
      <c r="AM355" t="s">
        <v>86</v>
      </c>
      <c r="AN355" t="s">
        <v>86</v>
      </c>
      <c r="AO355" t="s">
        <v>86</v>
      </c>
      <c r="AP355" t="s">
        <v>86</v>
      </c>
      <c r="AQ355" t="s">
        <v>89</v>
      </c>
      <c r="AR355" t="s">
        <v>90</v>
      </c>
      <c r="AS355" t="s">
        <v>91</v>
      </c>
      <c r="AT355" t="s">
        <v>102</v>
      </c>
      <c r="AU355" t="s">
        <v>92</v>
      </c>
      <c r="AV355" t="s">
        <v>93</v>
      </c>
      <c r="AW355" t="s">
        <v>93</v>
      </c>
      <c r="AX355" t="s">
        <v>141</v>
      </c>
      <c r="AY355"/>
      <c r="AZ355"/>
      <c r="BA355">
        <v>259.54000000000002</v>
      </c>
      <c r="BB355">
        <v>75.819999999999993</v>
      </c>
      <c r="BC355" s="1">
        <v>42689.508721527774</v>
      </c>
      <c r="BD355" t="s">
        <v>94</v>
      </c>
      <c r="BE355" t="s">
        <v>306</v>
      </c>
      <c r="BF355" s="1">
        <v>42690</v>
      </c>
      <c r="BG355">
        <v>2</v>
      </c>
      <c r="BH355">
        <v>453427</v>
      </c>
      <c r="BI355" s="1">
        <v>42688.614767013889</v>
      </c>
      <c r="BJ355" s="1">
        <v>42689.50879644676</v>
      </c>
      <c r="BK355" t="s">
        <v>131</v>
      </c>
      <c r="BL355" t="s">
        <v>132</v>
      </c>
      <c r="BM355" t="s">
        <v>133</v>
      </c>
      <c r="BN355" t="s">
        <v>134</v>
      </c>
      <c r="BO355"/>
      <c r="BP355" t="s">
        <v>91</v>
      </c>
      <c r="BQ355" t="s">
        <v>108</v>
      </c>
      <c r="BR355" s="1">
        <v>42689.509108055558</v>
      </c>
      <c r="BS355"/>
      <c r="BT355" s="1">
        <v>42688.614767013889</v>
      </c>
      <c r="BU355" t="s">
        <v>209</v>
      </c>
      <c r="BV355" t="s">
        <v>99</v>
      </c>
      <c r="BW355">
        <v>0</v>
      </c>
      <c r="BX355"/>
      <c r="BY355"/>
      <c r="BZ355"/>
      <c r="CA355" t="s">
        <v>100</v>
      </c>
      <c r="CB355" t="s">
        <v>2032</v>
      </c>
      <c r="CC355" t="s">
        <v>101</v>
      </c>
      <c r="CD355"/>
      <c r="CE355"/>
      <c r="CF355" t="s">
        <v>86</v>
      </c>
      <c r="CG355" t="s">
        <v>88</v>
      </c>
      <c r="CH355" t="s">
        <v>99</v>
      </c>
      <c r="CI355">
        <v>35</v>
      </c>
      <c r="CJ355" t="s">
        <v>374</v>
      </c>
      <c r="CK355" t="s">
        <v>375</v>
      </c>
      <c r="CL355" t="s">
        <v>184</v>
      </c>
      <c r="CM355" t="s">
        <v>214</v>
      </c>
      <c r="CN355">
        <v>0.01</v>
      </c>
      <c r="CO355">
        <v>7</v>
      </c>
      <c r="CP355" t="s">
        <v>86</v>
      </c>
      <c r="CQ355" t="s">
        <v>86</v>
      </c>
      <c r="CR355" t="s">
        <v>86</v>
      </c>
      <c r="CU355" t="s">
        <v>99</v>
      </c>
      <c r="CV355" t="s">
        <v>99</v>
      </c>
      <c r="CW355" t="s">
        <v>99</v>
      </c>
      <c r="CX355" t="s">
        <v>99</v>
      </c>
      <c r="CY355" t="s">
        <v>99</v>
      </c>
      <c r="CZ355" t="s">
        <v>99</v>
      </c>
      <c r="DA355" t="s">
        <v>373</v>
      </c>
      <c r="DB355" t="s">
        <v>99</v>
      </c>
      <c r="DC355" t="s">
        <v>99</v>
      </c>
      <c r="DE355" t="s">
        <v>373</v>
      </c>
      <c r="DF355">
        <v>0</v>
      </c>
      <c r="DG355">
        <v>35</v>
      </c>
      <c r="DH355">
        <v>0</v>
      </c>
      <c r="DI355">
        <v>0</v>
      </c>
      <c r="DJ355">
        <v>11.66</v>
      </c>
      <c r="DK355">
        <v>0</v>
      </c>
      <c r="DL355" s="7" t="str">
        <f t="shared" si="10"/>
        <v>LIMA</v>
      </c>
      <c r="DM355" s="9">
        <f t="shared" si="11"/>
        <v>42689</v>
      </c>
    </row>
    <row r="356" spans="1:117">
      <c r="A356" t="s">
        <v>86</v>
      </c>
      <c r="B356" t="s">
        <v>212</v>
      </c>
      <c r="C356" t="s">
        <v>103</v>
      </c>
      <c r="D356">
        <v>125945</v>
      </c>
      <c r="E356">
        <v>18619</v>
      </c>
      <c r="F356" t="s">
        <v>1384</v>
      </c>
      <c r="G356" t="s">
        <v>1385</v>
      </c>
      <c r="H356" t="s">
        <v>117</v>
      </c>
      <c r="I356" t="s">
        <v>118</v>
      </c>
      <c r="J356" t="s">
        <v>86</v>
      </c>
      <c r="K356" t="s">
        <v>86</v>
      </c>
      <c r="L356" t="s">
        <v>86</v>
      </c>
      <c r="M356" t="s">
        <v>2033</v>
      </c>
      <c r="N356" t="s">
        <v>2034</v>
      </c>
      <c r="O356" t="s">
        <v>104</v>
      </c>
      <c r="P356" t="s">
        <v>99</v>
      </c>
      <c r="Q356" s="1">
        <v>42689.54405365741</v>
      </c>
      <c r="R356" s="1">
        <v>42689.54405365741</v>
      </c>
      <c r="S356" s="1">
        <v>42689.873250185185</v>
      </c>
      <c r="T356" s="1">
        <v>42690</v>
      </c>
      <c r="U356">
        <v>1</v>
      </c>
      <c r="V356" t="s">
        <v>211</v>
      </c>
      <c r="W356">
        <v>25</v>
      </c>
      <c r="X356">
        <v>119</v>
      </c>
      <c r="AB356">
        <v>18835</v>
      </c>
      <c r="AC356" t="s">
        <v>130</v>
      </c>
      <c r="AD356">
        <v>0</v>
      </c>
      <c r="AH356" t="s">
        <v>1386</v>
      </c>
      <c r="AI356" t="s">
        <v>86</v>
      </c>
      <c r="AJ356" t="s">
        <v>88</v>
      </c>
      <c r="AK356" t="s">
        <v>86</v>
      </c>
      <c r="AL356" t="s">
        <v>88</v>
      </c>
      <c r="AM356" t="s">
        <v>86</v>
      </c>
      <c r="AN356" t="s">
        <v>88</v>
      </c>
      <c r="AO356" t="s">
        <v>86</v>
      </c>
      <c r="AP356" t="s">
        <v>86</v>
      </c>
      <c r="AQ356" t="s">
        <v>89</v>
      </c>
      <c r="AR356" t="s">
        <v>90</v>
      </c>
      <c r="AS356" t="s">
        <v>91</v>
      </c>
      <c r="AT356" t="s">
        <v>237</v>
      </c>
      <c r="AU356" t="s">
        <v>92</v>
      </c>
      <c r="AV356" t="s">
        <v>93</v>
      </c>
      <c r="AW356" t="s">
        <v>93</v>
      </c>
      <c r="AX356" t="s">
        <v>244</v>
      </c>
      <c r="AY356"/>
      <c r="AZ356"/>
      <c r="BA356">
        <v>3174.11</v>
      </c>
      <c r="BB356">
        <v>927.29</v>
      </c>
      <c r="BC356" s="1">
        <v>42689.54268082176</v>
      </c>
      <c r="BD356" t="s">
        <v>94</v>
      </c>
      <c r="BE356" t="s">
        <v>306</v>
      </c>
      <c r="BF356" s="1">
        <v>42690</v>
      </c>
      <c r="BG356">
        <v>1</v>
      </c>
      <c r="BH356">
        <v>453430</v>
      </c>
      <c r="BI356" s="1">
        <v>42689.458715972221</v>
      </c>
      <c r="BJ356" s="1">
        <v>42689.543849259258</v>
      </c>
      <c r="BK356" t="s">
        <v>131</v>
      </c>
      <c r="BL356" t="s">
        <v>132</v>
      </c>
      <c r="BM356" t="s">
        <v>133</v>
      </c>
      <c r="BN356" t="s">
        <v>134</v>
      </c>
      <c r="BO356"/>
      <c r="BP356" t="s">
        <v>91</v>
      </c>
      <c r="BQ356" t="s">
        <v>108</v>
      </c>
      <c r="BR356" s="1">
        <v>42689.54403409722</v>
      </c>
      <c r="BS356"/>
      <c r="BT356" s="1">
        <v>42690.458715972221</v>
      </c>
      <c r="BU356" t="s">
        <v>138</v>
      </c>
      <c r="BV356" t="s">
        <v>99</v>
      </c>
      <c r="BW356">
        <v>0</v>
      </c>
      <c r="BX356"/>
      <c r="BY356"/>
      <c r="BZ356"/>
      <c r="CA356" t="s">
        <v>100</v>
      </c>
      <c r="CB356" t="s">
        <v>2035</v>
      </c>
      <c r="CC356" t="s">
        <v>101</v>
      </c>
      <c r="CD356"/>
      <c r="CE356"/>
      <c r="CF356" t="s">
        <v>86</v>
      </c>
      <c r="CG356" t="s">
        <v>86</v>
      </c>
      <c r="CH356" t="s">
        <v>99</v>
      </c>
      <c r="CI356">
        <v>290</v>
      </c>
      <c r="CJ356" t="s">
        <v>166</v>
      </c>
      <c r="CK356" t="s">
        <v>167</v>
      </c>
      <c r="CL356" t="s">
        <v>184</v>
      </c>
      <c r="CM356" t="s">
        <v>214</v>
      </c>
      <c r="CN356">
        <v>0.01</v>
      </c>
      <c r="CO356">
        <v>28</v>
      </c>
      <c r="CP356" t="s">
        <v>86</v>
      </c>
      <c r="CQ356" t="s">
        <v>86</v>
      </c>
      <c r="CR356" t="s">
        <v>86</v>
      </c>
      <c r="CU356" t="s">
        <v>99</v>
      </c>
      <c r="CV356" t="s">
        <v>99</v>
      </c>
      <c r="CW356" t="s">
        <v>99</v>
      </c>
      <c r="CX356" t="s">
        <v>99</v>
      </c>
      <c r="CY356" t="s">
        <v>99</v>
      </c>
      <c r="CZ356" t="s">
        <v>99</v>
      </c>
      <c r="DA356" t="s">
        <v>373</v>
      </c>
      <c r="DB356" t="s">
        <v>99</v>
      </c>
      <c r="DC356" t="s">
        <v>99</v>
      </c>
      <c r="DE356" t="s">
        <v>373</v>
      </c>
      <c r="DF356">
        <v>80</v>
      </c>
      <c r="DG356">
        <v>210</v>
      </c>
      <c r="DH356">
        <v>0</v>
      </c>
      <c r="DI356">
        <v>32.340000000000003</v>
      </c>
      <c r="DJ356">
        <v>82.5</v>
      </c>
      <c r="DK356">
        <v>0</v>
      </c>
      <c r="DL356" s="7" t="str">
        <f t="shared" si="10"/>
        <v>LIMA</v>
      </c>
      <c r="DM356" s="9">
        <f t="shared" si="11"/>
        <v>42689</v>
      </c>
    </row>
    <row r="357" spans="1:117">
      <c r="A357" t="s">
        <v>86</v>
      </c>
      <c r="B357" t="s">
        <v>212</v>
      </c>
      <c r="C357" t="s">
        <v>103</v>
      </c>
      <c r="D357">
        <v>125947</v>
      </c>
      <c r="E357">
        <v>29222</v>
      </c>
      <c r="F357" t="s">
        <v>803</v>
      </c>
      <c r="G357" t="s">
        <v>804</v>
      </c>
      <c r="H357" t="s">
        <v>117</v>
      </c>
      <c r="I357" t="s">
        <v>118</v>
      </c>
      <c r="J357" t="s">
        <v>86</v>
      </c>
      <c r="K357" t="s">
        <v>86</v>
      </c>
      <c r="L357" t="s">
        <v>86</v>
      </c>
      <c r="M357" t="s">
        <v>2036</v>
      </c>
      <c r="N357" t="s">
        <v>2037</v>
      </c>
      <c r="O357" t="s">
        <v>104</v>
      </c>
      <c r="P357" t="s">
        <v>99</v>
      </c>
      <c r="Q357" s="1">
        <v>42689.600751574071</v>
      </c>
      <c r="R357" s="1">
        <v>42689.600751574071</v>
      </c>
      <c r="S357" s="1">
        <v>42689.873017662037</v>
      </c>
      <c r="T357" s="1">
        <v>42690</v>
      </c>
      <c r="U357">
        <v>1</v>
      </c>
      <c r="V357" t="s">
        <v>211</v>
      </c>
      <c r="W357">
        <v>9</v>
      </c>
      <c r="X357">
        <v>36</v>
      </c>
      <c r="AB357">
        <v>18835</v>
      </c>
      <c r="AC357" t="s">
        <v>130</v>
      </c>
      <c r="AD357">
        <v>0</v>
      </c>
      <c r="AH357" t="s">
        <v>805</v>
      </c>
      <c r="AI357" t="s">
        <v>86</v>
      </c>
      <c r="AJ357" t="s">
        <v>86</v>
      </c>
      <c r="AK357" t="s">
        <v>86</v>
      </c>
      <c r="AL357" t="s">
        <v>86</v>
      </c>
      <c r="AM357" t="s">
        <v>86</v>
      </c>
      <c r="AN357" t="s">
        <v>88</v>
      </c>
      <c r="AO357" t="s">
        <v>86</v>
      </c>
      <c r="AP357" t="s">
        <v>86</v>
      </c>
      <c r="AQ357" t="s">
        <v>89</v>
      </c>
      <c r="AR357" t="s">
        <v>90</v>
      </c>
      <c r="AS357" t="s">
        <v>91</v>
      </c>
      <c r="AT357" t="s">
        <v>217</v>
      </c>
      <c r="AU357" t="s">
        <v>92</v>
      </c>
      <c r="AV357" t="s">
        <v>93</v>
      </c>
      <c r="AW357" t="s">
        <v>93</v>
      </c>
      <c r="AX357" t="s">
        <v>218</v>
      </c>
      <c r="AY357"/>
      <c r="AZ357"/>
      <c r="BA357">
        <v>1171.29</v>
      </c>
      <c r="BB357">
        <v>342.18</v>
      </c>
      <c r="BC357" s="1">
        <v>42689.597971909723</v>
      </c>
      <c r="BD357" t="s">
        <v>94</v>
      </c>
      <c r="BE357" t="s">
        <v>306</v>
      </c>
      <c r="BF357" s="1">
        <v>42690</v>
      </c>
      <c r="BG357">
        <v>1</v>
      </c>
      <c r="BH357">
        <v>453432</v>
      </c>
      <c r="BI357" s="1">
        <v>42689.59470559028</v>
      </c>
      <c r="BJ357" s="1">
        <v>42689.600312152776</v>
      </c>
      <c r="BK357" t="s">
        <v>131</v>
      </c>
      <c r="BL357" t="s">
        <v>132</v>
      </c>
      <c r="BM357" t="s">
        <v>133</v>
      </c>
      <c r="BN357" t="s">
        <v>134</v>
      </c>
      <c r="BO357"/>
      <c r="BP357" t="s">
        <v>91</v>
      </c>
      <c r="BQ357" t="s">
        <v>108</v>
      </c>
      <c r="BR357" s="1">
        <v>42689.600739305555</v>
      </c>
      <c r="BS357"/>
      <c r="BT357" s="1">
        <v>42689.59470559028</v>
      </c>
      <c r="BU357" t="s">
        <v>138</v>
      </c>
      <c r="BV357" t="s">
        <v>99</v>
      </c>
      <c r="BW357">
        <v>0</v>
      </c>
      <c r="BX357"/>
      <c r="BY357"/>
      <c r="BZ357"/>
      <c r="CA357" t="s">
        <v>100</v>
      </c>
      <c r="CB357" t="s">
        <v>2038</v>
      </c>
      <c r="CC357" t="s">
        <v>101</v>
      </c>
      <c r="CD357"/>
      <c r="CE357"/>
      <c r="CF357" t="s">
        <v>86</v>
      </c>
      <c r="CG357" t="s">
        <v>86</v>
      </c>
      <c r="CH357" t="s">
        <v>99</v>
      </c>
      <c r="CI357">
        <v>126</v>
      </c>
      <c r="CJ357" t="s">
        <v>232</v>
      </c>
      <c r="CK357" t="s">
        <v>233</v>
      </c>
      <c r="CL357" t="s">
        <v>184</v>
      </c>
      <c r="CM357" t="s">
        <v>214</v>
      </c>
      <c r="CN357">
        <v>0.01</v>
      </c>
      <c r="CO357">
        <v>9</v>
      </c>
      <c r="CP357" t="s">
        <v>86</v>
      </c>
      <c r="CQ357" t="s">
        <v>86</v>
      </c>
      <c r="CR357" t="s">
        <v>86</v>
      </c>
      <c r="CU357" t="s">
        <v>99</v>
      </c>
      <c r="CV357" t="s">
        <v>99</v>
      </c>
      <c r="CW357" t="s">
        <v>99</v>
      </c>
      <c r="CX357" t="s">
        <v>99</v>
      </c>
      <c r="CY357" t="s">
        <v>99</v>
      </c>
      <c r="CZ357" t="s">
        <v>99</v>
      </c>
      <c r="DA357" t="s">
        <v>373</v>
      </c>
      <c r="DB357" t="s">
        <v>99</v>
      </c>
      <c r="DC357" t="s">
        <v>99</v>
      </c>
      <c r="DE357" t="s">
        <v>373</v>
      </c>
      <c r="DF357">
        <v>30</v>
      </c>
      <c r="DG357">
        <v>96</v>
      </c>
      <c r="DH357">
        <v>0</v>
      </c>
      <c r="DI357">
        <v>8.7200000000000006</v>
      </c>
      <c r="DJ357">
        <v>25.86</v>
      </c>
      <c r="DK357">
        <v>0</v>
      </c>
      <c r="DL357" s="7" t="str">
        <f t="shared" si="10"/>
        <v>LIMA</v>
      </c>
      <c r="DM357" s="9">
        <f t="shared" si="11"/>
        <v>42689</v>
      </c>
    </row>
    <row r="358" spans="1:117">
      <c r="A358" t="s">
        <v>86</v>
      </c>
      <c r="B358" t="s">
        <v>212</v>
      </c>
      <c r="C358" t="s">
        <v>103</v>
      </c>
      <c r="D358">
        <v>125948</v>
      </c>
      <c r="E358">
        <v>6648</v>
      </c>
      <c r="F358" t="s">
        <v>1420</v>
      </c>
      <c r="G358" t="s">
        <v>1421</v>
      </c>
      <c r="H358" t="s">
        <v>117</v>
      </c>
      <c r="I358" t="s">
        <v>118</v>
      </c>
      <c r="J358" t="s">
        <v>86</v>
      </c>
      <c r="K358" t="s">
        <v>86</v>
      </c>
      <c r="L358" t="s">
        <v>86</v>
      </c>
      <c r="M358" t="s">
        <v>2039</v>
      </c>
      <c r="N358" t="s">
        <v>2040</v>
      </c>
      <c r="O358" t="s">
        <v>104</v>
      </c>
      <c r="P358" t="s">
        <v>99</v>
      </c>
      <c r="Q358" s="1">
        <v>42689.600812187498</v>
      </c>
      <c r="R358" s="1">
        <v>42689.600812187498</v>
      </c>
      <c r="S358" s="1">
        <v>42689.833342893522</v>
      </c>
      <c r="T358" s="1">
        <v>42690</v>
      </c>
      <c r="U358">
        <v>1</v>
      </c>
      <c r="V358" t="s">
        <v>210</v>
      </c>
      <c r="W358">
        <v>8</v>
      </c>
      <c r="X358">
        <v>170.5</v>
      </c>
      <c r="AB358">
        <v>5393</v>
      </c>
      <c r="AC358" t="s">
        <v>105</v>
      </c>
      <c r="AD358">
        <v>28773</v>
      </c>
      <c r="AE358" t="s">
        <v>245</v>
      </c>
      <c r="AH358" t="s">
        <v>1422</v>
      </c>
      <c r="AI358" t="s">
        <v>88</v>
      </c>
      <c r="AJ358" t="s">
        <v>88</v>
      </c>
      <c r="AK358" t="s">
        <v>86</v>
      </c>
      <c r="AL358" t="s">
        <v>88</v>
      </c>
      <c r="AM358" t="s">
        <v>88</v>
      </c>
      <c r="AN358" t="s">
        <v>88</v>
      </c>
      <c r="AO358" t="s">
        <v>88</v>
      </c>
      <c r="AP358" t="s">
        <v>86</v>
      </c>
      <c r="AQ358" t="s">
        <v>89</v>
      </c>
      <c r="AR358" t="s">
        <v>145</v>
      </c>
      <c r="AS358" t="s">
        <v>91</v>
      </c>
      <c r="AT358" t="s">
        <v>91</v>
      </c>
      <c r="AU358" t="s">
        <v>92</v>
      </c>
      <c r="AV358" t="s">
        <v>199</v>
      </c>
      <c r="AW358" t="s">
        <v>199</v>
      </c>
      <c r="AX358" t="s">
        <v>199</v>
      </c>
      <c r="AY358"/>
      <c r="AZ358"/>
      <c r="BA358">
        <v>4555.43</v>
      </c>
      <c r="BB358">
        <v>1330.83</v>
      </c>
      <c r="BC358" s="1">
        <v>42689.544897372682</v>
      </c>
      <c r="BD358" t="s">
        <v>94</v>
      </c>
      <c r="BE358" t="s">
        <v>306</v>
      </c>
      <c r="BF358" s="1">
        <v>42690</v>
      </c>
      <c r="BG358">
        <v>1</v>
      </c>
      <c r="BH358">
        <v>453433</v>
      </c>
      <c r="BI358" s="1">
        <v>42689.498112499998</v>
      </c>
      <c r="BJ358" s="1">
        <v>42689.600312152776</v>
      </c>
      <c r="BK358" t="s">
        <v>106</v>
      </c>
      <c r="BL358" t="s">
        <v>107</v>
      </c>
      <c r="BM358" t="s">
        <v>97</v>
      </c>
      <c r="BN358" t="s">
        <v>98</v>
      </c>
      <c r="BO358"/>
      <c r="BP358" t="s">
        <v>91</v>
      </c>
      <c r="BQ358" t="s">
        <v>108</v>
      </c>
      <c r="BR358" s="1">
        <v>42689.600791585646</v>
      </c>
      <c r="BS358"/>
      <c r="BT358" s="1">
        <v>42690.498112499998</v>
      </c>
      <c r="BU358" t="s">
        <v>531</v>
      </c>
      <c r="BV358" t="s">
        <v>99</v>
      </c>
      <c r="BW358">
        <v>0</v>
      </c>
      <c r="BX358"/>
      <c r="BY358"/>
      <c r="BZ358"/>
      <c r="CA358" t="s">
        <v>100</v>
      </c>
      <c r="CB358" t="s">
        <v>2041</v>
      </c>
      <c r="CC358" t="s">
        <v>101</v>
      </c>
      <c r="CD358"/>
      <c r="CE358"/>
      <c r="CF358" t="s">
        <v>86</v>
      </c>
      <c r="CG358" t="s">
        <v>86</v>
      </c>
      <c r="CH358" t="s">
        <v>99</v>
      </c>
      <c r="CI358">
        <v>684</v>
      </c>
      <c r="CJ358" t="s">
        <v>323</v>
      </c>
      <c r="CK358" t="s">
        <v>377</v>
      </c>
      <c r="CL358" t="s">
        <v>180</v>
      </c>
      <c r="CM358" t="s">
        <v>216</v>
      </c>
      <c r="CN358">
        <v>0.01</v>
      </c>
      <c r="CO358">
        <v>30</v>
      </c>
      <c r="CP358" t="s">
        <v>86</v>
      </c>
      <c r="CQ358" t="s">
        <v>86</v>
      </c>
      <c r="CR358" t="s">
        <v>86</v>
      </c>
      <c r="CU358" t="s">
        <v>99</v>
      </c>
      <c r="CV358" t="s">
        <v>99</v>
      </c>
      <c r="CW358" t="s">
        <v>99</v>
      </c>
      <c r="CX358" t="s">
        <v>99</v>
      </c>
      <c r="CY358" t="s">
        <v>99</v>
      </c>
      <c r="CZ358" t="s">
        <v>99</v>
      </c>
      <c r="DA358" t="s">
        <v>373</v>
      </c>
      <c r="DB358" t="s">
        <v>99</v>
      </c>
      <c r="DC358" t="s">
        <v>99</v>
      </c>
      <c r="DE358" t="s">
        <v>373</v>
      </c>
      <c r="DF358">
        <v>8</v>
      </c>
      <c r="DG358">
        <v>662</v>
      </c>
      <c r="DH358">
        <v>14</v>
      </c>
      <c r="DI358">
        <v>1.22</v>
      </c>
      <c r="DJ358">
        <v>159.69999999999999</v>
      </c>
      <c r="DK358">
        <v>1.7</v>
      </c>
      <c r="DL358" s="7" t="str">
        <f t="shared" si="10"/>
        <v>PROV</v>
      </c>
      <c r="DM358" s="9">
        <f t="shared" si="11"/>
        <v>42689</v>
      </c>
    </row>
    <row r="359" spans="1:117">
      <c r="A359" t="s">
        <v>86</v>
      </c>
      <c r="B359" t="s">
        <v>212</v>
      </c>
      <c r="C359" t="s">
        <v>103</v>
      </c>
      <c r="D359">
        <v>125949</v>
      </c>
      <c r="E359">
        <v>31159</v>
      </c>
      <c r="F359" t="s">
        <v>555</v>
      </c>
      <c r="G359" t="s">
        <v>556</v>
      </c>
      <c r="H359" t="s">
        <v>117</v>
      </c>
      <c r="I359" t="s">
        <v>118</v>
      </c>
      <c r="J359" t="s">
        <v>86</v>
      </c>
      <c r="K359" t="s">
        <v>86</v>
      </c>
      <c r="L359" t="s">
        <v>86</v>
      </c>
      <c r="M359" t="s">
        <v>2042</v>
      </c>
      <c r="N359" t="s">
        <v>2043</v>
      </c>
      <c r="O359" t="s">
        <v>104</v>
      </c>
      <c r="P359" t="s">
        <v>99</v>
      </c>
      <c r="Q359" s="1">
        <v>42689.600886527776</v>
      </c>
      <c r="R359" s="1">
        <v>42689.600886527776</v>
      </c>
      <c r="S359" s="1">
        <v>42689.827683055555</v>
      </c>
      <c r="T359" s="1">
        <v>42690.582122685184</v>
      </c>
      <c r="U359">
        <v>1</v>
      </c>
      <c r="V359" t="s">
        <v>211</v>
      </c>
      <c r="W359">
        <v>18</v>
      </c>
      <c r="X359">
        <v>61.2</v>
      </c>
      <c r="AB359">
        <v>16990</v>
      </c>
      <c r="AC359" t="s">
        <v>110</v>
      </c>
      <c r="AD359">
        <v>0</v>
      </c>
      <c r="AH359" t="s">
        <v>557</v>
      </c>
      <c r="AI359" t="s">
        <v>86</v>
      </c>
      <c r="AJ359" t="s">
        <v>88</v>
      </c>
      <c r="AK359" t="s">
        <v>86</v>
      </c>
      <c r="AL359" t="s">
        <v>88</v>
      </c>
      <c r="AM359" t="s">
        <v>86</v>
      </c>
      <c r="AN359" t="s">
        <v>88</v>
      </c>
      <c r="AO359" t="s">
        <v>86</v>
      </c>
      <c r="AP359" t="s">
        <v>86</v>
      </c>
      <c r="AQ359" t="s">
        <v>89</v>
      </c>
      <c r="AR359" t="s">
        <v>90</v>
      </c>
      <c r="AS359" t="s">
        <v>91</v>
      </c>
      <c r="AT359" t="s">
        <v>113</v>
      </c>
      <c r="AU359" t="s">
        <v>92</v>
      </c>
      <c r="AV359" t="s">
        <v>93</v>
      </c>
      <c r="AW359" t="s">
        <v>93</v>
      </c>
      <c r="AX359" t="s">
        <v>114</v>
      </c>
      <c r="AY359"/>
      <c r="AZ359" t="s">
        <v>99</v>
      </c>
      <c r="BA359">
        <v>2524.02</v>
      </c>
      <c r="BB359">
        <v>737.37</v>
      </c>
      <c r="BC359" s="1">
        <v>42689.598647604165</v>
      </c>
      <c r="BD359" t="s">
        <v>94</v>
      </c>
      <c r="BE359" t="s">
        <v>213</v>
      </c>
      <c r="BF359" s="1">
        <v>42690.582122685184</v>
      </c>
      <c r="BG359">
        <v>1</v>
      </c>
      <c r="BH359">
        <v>453434</v>
      </c>
      <c r="BI359" s="1">
        <v>42689.430101967591</v>
      </c>
      <c r="BJ359" s="1">
        <v>42689.600312152776</v>
      </c>
      <c r="BK359" t="s">
        <v>111</v>
      </c>
      <c r="BL359" t="s">
        <v>112</v>
      </c>
      <c r="BM359" t="s">
        <v>97</v>
      </c>
      <c r="BN359" t="s">
        <v>98</v>
      </c>
      <c r="BO359"/>
      <c r="BP359" t="s">
        <v>91</v>
      </c>
      <c r="BQ359" t="s">
        <v>108</v>
      </c>
      <c r="BR359" s="1">
        <v>42689.600874027776</v>
      </c>
      <c r="BS359"/>
      <c r="BT359" s="1">
        <v>42690.430101967591</v>
      </c>
      <c r="BU359" t="s">
        <v>138</v>
      </c>
      <c r="BV359" t="s">
        <v>99</v>
      </c>
      <c r="BW359">
        <v>0</v>
      </c>
      <c r="BX359"/>
      <c r="BY359"/>
      <c r="BZ359"/>
      <c r="CA359" t="s">
        <v>100</v>
      </c>
      <c r="CB359" t="s">
        <v>2044</v>
      </c>
      <c r="CC359" t="s">
        <v>101</v>
      </c>
      <c r="CD359"/>
      <c r="CE359"/>
      <c r="CF359" t="s">
        <v>86</v>
      </c>
      <c r="CG359" t="s">
        <v>86</v>
      </c>
      <c r="CH359" t="s">
        <v>99</v>
      </c>
      <c r="CI359">
        <v>300</v>
      </c>
      <c r="CJ359" t="s">
        <v>176</v>
      </c>
      <c r="CK359" t="s">
        <v>376</v>
      </c>
      <c r="CL359" t="s">
        <v>398</v>
      </c>
      <c r="CM359" t="s">
        <v>399</v>
      </c>
      <c r="CN359">
        <v>0.01</v>
      </c>
      <c r="CO359">
        <v>8</v>
      </c>
      <c r="CP359" t="s">
        <v>86</v>
      </c>
      <c r="CQ359" t="s">
        <v>86</v>
      </c>
      <c r="CR359" t="s">
        <v>86</v>
      </c>
      <c r="CU359" t="s">
        <v>99</v>
      </c>
      <c r="CV359" t="s">
        <v>99</v>
      </c>
      <c r="CW359" t="s">
        <v>99</v>
      </c>
      <c r="CX359" t="s">
        <v>99</v>
      </c>
      <c r="CY359" t="s">
        <v>99</v>
      </c>
      <c r="CZ359" t="s">
        <v>99</v>
      </c>
      <c r="DA359" t="s">
        <v>373</v>
      </c>
      <c r="DB359" t="s">
        <v>99</v>
      </c>
      <c r="DC359" t="s">
        <v>99</v>
      </c>
      <c r="DE359" t="s">
        <v>373</v>
      </c>
      <c r="DF359">
        <v>82</v>
      </c>
      <c r="DG359">
        <v>156</v>
      </c>
      <c r="DH359">
        <v>62</v>
      </c>
      <c r="DI359">
        <v>13.18</v>
      </c>
      <c r="DJ359">
        <v>34.81</v>
      </c>
      <c r="DK359">
        <v>3.8</v>
      </c>
      <c r="DL359" s="7" t="str">
        <f t="shared" si="10"/>
        <v>LIMA</v>
      </c>
      <c r="DM359" s="9">
        <f t="shared" si="11"/>
        <v>42689</v>
      </c>
    </row>
    <row r="360" spans="1:117">
      <c r="A360" t="s">
        <v>86</v>
      </c>
      <c r="B360" t="s">
        <v>212</v>
      </c>
      <c r="C360" t="s">
        <v>103</v>
      </c>
      <c r="D360">
        <v>125950</v>
      </c>
      <c r="E360">
        <v>6648</v>
      </c>
      <c r="F360" t="s">
        <v>1420</v>
      </c>
      <c r="G360" t="s">
        <v>1421</v>
      </c>
      <c r="H360" t="s">
        <v>117</v>
      </c>
      <c r="I360" t="s">
        <v>118</v>
      </c>
      <c r="J360" t="s">
        <v>86</v>
      </c>
      <c r="K360" t="s">
        <v>86</v>
      </c>
      <c r="L360" t="s">
        <v>86</v>
      </c>
      <c r="M360" t="s">
        <v>2039</v>
      </c>
      <c r="N360" t="s">
        <v>2045</v>
      </c>
      <c r="O360" t="s">
        <v>104</v>
      </c>
      <c r="P360" t="s">
        <v>99</v>
      </c>
      <c r="Q360" s="1">
        <v>42689.60096048611</v>
      </c>
      <c r="R360" s="1">
        <v>42689.60096048611</v>
      </c>
      <c r="S360" s="1">
        <v>42689.833028009256</v>
      </c>
      <c r="T360" s="1">
        <v>42690</v>
      </c>
      <c r="U360">
        <v>1</v>
      </c>
      <c r="V360" t="s">
        <v>210</v>
      </c>
      <c r="W360">
        <v>7</v>
      </c>
      <c r="X360">
        <v>149.6</v>
      </c>
      <c r="AB360">
        <v>5393</v>
      </c>
      <c r="AC360" t="s">
        <v>105</v>
      </c>
      <c r="AD360">
        <v>28773</v>
      </c>
      <c r="AE360" t="s">
        <v>245</v>
      </c>
      <c r="AH360" t="s">
        <v>1422</v>
      </c>
      <c r="AI360" t="s">
        <v>88</v>
      </c>
      <c r="AJ360" t="s">
        <v>88</v>
      </c>
      <c r="AK360" t="s">
        <v>86</v>
      </c>
      <c r="AL360" t="s">
        <v>88</v>
      </c>
      <c r="AM360" t="s">
        <v>88</v>
      </c>
      <c r="AN360" t="s">
        <v>88</v>
      </c>
      <c r="AO360" t="s">
        <v>88</v>
      </c>
      <c r="AP360" t="s">
        <v>86</v>
      </c>
      <c r="AQ360" t="s">
        <v>89</v>
      </c>
      <c r="AR360" t="s">
        <v>145</v>
      </c>
      <c r="AS360" t="s">
        <v>91</v>
      </c>
      <c r="AT360" t="s">
        <v>91</v>
      </c>
      <c r="AU360" t="s">
        <v>92</v>
      </c>
      <c r="AV360" t="s">
        <v>199</v>
      </c>
      <c r="AW360" t="s">
        <v>199</v>
      </c>
      <c r="AX360" t="s">
        <v>199</v>
      </c>
      <c r="AY360"/>
      <c r="AZ360"/>
      <c r="BA360">
        <v>3612.02</v>
      </c>
      <c r="BB360">
        <v>1055.22</v>
      </c>
      <c r="BC360" s="1">
        <v>42689.544897372682</v>
      </c>
      <c r="BD360" t="s">
        <v>94</v>
      </c>
      <c r="BE360" t="s">
        <v>306</v>
      </c>
      <c r="BF360" s="1">
        <v>42690</v>
      </c>
      <c r="BG360">
        <v>1</v>
      </c>
      <c r="BH360">
        <v>453435</v>
      </c>
      <c r="BI360" s="1">
        <v>42689.498112499998</v>
      </c>
      <c r="BJ360" s="1">
        <v>42689.600403078701</v>
      </c>
      <c r="BK360" t="s">
        <v>106</v>
      </c>
      <c r="BL360" t="s">
        <v>107</v>
      </c>
      <c r="BM360" t="s">
        <v>97</v>
      </c>
      <c r="BN360" t="s">
        <v>98</v>
      </c>
      <c r="BO360"/>
      <c r="BP360" t="s">
        <v>91</v>
      </c>
      <c r="BQ360" t="s">
        <v>108</v>
      </c>
      <c r="BR360" s="1">
        <v>42689.600940775461</v>
      </c>
      <c r="BS360"/>
      <c r="BT360" s="1">
        <v>42690.498112499998</v>
      </c>
      <c r="BU360" t="s">
        <v>531</v>
      </c>
      <c r="BV360" t="s">
        <v>99</v>
      </c>
      <c r="BW360">
        <v>0</v>
      </c>
      <c r="BX360"/>
      <c r="BY360"/>
      <c r="BZ360"/>
      <c r="CA360" t="s">
        <v>100</v>
      </c>
      <c r="CB360" t="s">
        <v>2046</v>
      </c>
      <c r="CC360" t="s">
        <v>101</v>
      </c>
      <c r="CD360"/>
      <c r="CE360"/>
      <c r="CF360" t="s">
        <v>86</v>
      </c>
      <c r="CG360" t="s">
        <v>86</v>
      </c>
      <c r="CH360" t="s">
        <v>99</v>
      </c>
      <c r="CI360">
        <v>562</v>
      </c>
      <c r="CJ360" t="s">
        <v>323</v>
      </c>
      <c r="CK360" t="s">
        <v>377</v>
      </c>
      <c r="CL360" t="s">
        <v>406</v>
      </c>
      <c r="CM360" t="s">
        <v>407</v>
      </c>
      <c r="CN360">
        <v>0.01</v>
      </c>
      <c r="CO360">
        <v>30</v>
      </c>
      <c r="CP360" t="s">
        <v>86</v>
      </c>
      <c r="CQ360" t="s">
        <v>86</v>
      </c>
      <c r="CR360" t="s">
        <v>86</v>
      </c>
      <c r="CU360" t="s">
        <v>99</v>
      </c>
      <c r="CV360" t="s">
        <v>99</v>
      </c>
      <c r="CW360" t="s">
        <v>99</v>
      </c>
      <c r="CX360" t="s">
        <v>99</v>
      </c>
      <c r="CY360" t="s">
        <v>99</v>
      </c>
      <c r="CZ360" t="s">
        <v>99</v>
      </c>
      <c r="DA360" t="s">
        <v>373</v>
      </c>
      <c r="DB360" t="s">
        <v>99</v>
      </c>
      <c r="DC360" t="s">
        <v>99</v>
      </c>
      <c r="DE360" t="s">
        <v>373</v>
      </c>
      <c r="DF360">
        <v>49</v>
      </c>
      <c r="DG360">
        <v>493</v>
      </c>
      <c r="DH360">
        <v>20</v>
      </c>
      <c r="DI360">
        <v>16.100000000000001</v>
      </c>
      <c r="DJ360">
        <v>119.22</v>
      </c>
      <c r="DK360">
        <v>2.2200000000000002</v>
      </c>
      <c r="DL360" s="7" t="str">
        <f t="shared" si="10"/>
        <v>PROV</v>
      </c>
      <c r="DM360" s="9">
        <f t="shared" si="11"/>
        <v>42689</v>
      </c>
    </row>
    <row r="361" spans="1:117">
      <c r="A361" t="s">
        <v>86</v>
      </c>
      <c r="B361" t="s">
        <v>212</v>
      </c>
      <c r="C361" t="s">
        <v>103</v>
      </c>
      <c r="D361">
        <v>125951</v>
      </c>
      <c r="E361">
        <v>20620</v>
      </c>
      <c r="F361" t="s">
        <v>2047</v>
      </c>
      <c r="G361" t="s">
        <v>2048</v>
      </c>
      <c r="H361" t="s">
        <v>117</v>
      </c>
      <c r="I361" t="s">
        <v>118</v>
      </c>
      <c r="J361" t="s">
        <v>86</v>
      </c>
      <c r="K361" t="s">
        <v>86</v>
      </c>
      <c r="L361" t="s">
        <v>86</v>
      </c>
      <c r="M361" t="s">
        <v>2049</v>
      </c>
      <c r="N361" t="s">
        <v>2050</v>
      </c>
      <c r="O361" t="s">
        <v>104</v>
      </c>
      <c r="P361" t="s">
        <v>99</v>
      </c>
      <c r="Q361" s="1">
        <v>42689.601034259256</v>
      </c>
      <c r="R361" s="1">
        <v>42689.601034259256</v>
      </c>
      <c r="S361" s="1">
        <v>42689.82810979167</v>
      </c>
      <c r="T361" s="1">
        <v>42690.58216114583</v>
      </c>
      <c r="U361">
        <v>1</v>
      </c>
      <c r="V361" t="s">
        <v>211</v>
      </c>
      <c r="W361">
        <v>24</v>
      </c>
      <c r="X361">
        <v>100</v>
      </c>
      <c r="AB361">
        <v>16990</v>
      </c>
      <c r="AC361" t="s">
        <v>110</v>
      </c>
      <c r="AD361">
        <v>0</v>
      </c>
      <c r="AH361" t="s">
        <v>2051</v>
      </c>
      <c r="AI361" t="s">
        <v>86</v>
      </c>
      <c r="AJ361" t="s">
        <v>88</v>
      </c>
      <c r="AK361" t="s">
        <v>86</v>
      </c>
      <c r="AL361" t="s">
        <v>88</v>
      </c>
      <c r="AM361" t="s">
        <v>86</v>
      </c>
      <c r="AN361" t="s">
        <v>88</v>
      </c>
      <c r="AO361" t="s">
        <v>86</v>
      </c>
      <c r="AP361" t="s">
        <v>86</v>
      </c>
      <c r="AQ361" t="s">
        <v>89</v>
      </c>
      <c r="AR361" t="s">
        <v>90</v>
      </c>
      <c r="AS361" t="s">
        <v>91</v>
      </c>
      <c r="AT361" t="s">
        <v>113</v>
      </c>
      <c r="AU361" t="s">
        <v>92</v>
      </c>
      <c r="AV361" t="s">
        <v>93</v>
      </c>
      <c r="AW361" t="s">
        <v>93</v>
      </c>
      <c r="AX361" t="s">
        <v>114</v>
      </c>
      <c r="AY361"/>
      <c r="AZ361" t="s">
        <v>99</v>
      </c>
      <c r="BA361">
        <v>3499.73</v>
      </c>
      <c r="BB361">
        <v>1022.42</v>
      </c>
      <c r="BC361" s="1">
        <v>42689.545742083334</v>
      </c>
      <c r="BD361" t="s">
        <v>94</v>
      </c>
      <c r="BE361" t="s">
        <v>213</v>
      </c>
      <c r="BF361" s="1">
        <v>42690.58216114583</v>
      </c>
      <c r="BG361">
        <v>1</v>
      </c>
      <c r="BH361">
        <v>453436</v>
      </c>
      <c r="BI361" s="1">
        <v>42689.44526010417</v>
      </c>
      <c r="BJ361" s="1">
        <v>42689.600403078701</v>
      </c>
      <c r="BK361" t="s">
        <v>111</v>
      </c>
      <c r="BL361" t="s">
        <v>112</v>
      </c>
      <c r="BM361" t="s">
        <v>97</v>
      </c>
      <c r="BN361" t="s">
        <v>98</v>
      </c>
      <c r="BO361"/>
      <c r="BP361" t="s">
        <v>91</v>
      </c>
      <c r="BQ361" t="s">
        <v>108</v>
      </c>
      <c r="BR361" s="1">
        <v>42689.601021793984</v>
      </c>
      <c r="BS361"/>
      <c r="BT361" s="1">
        <v>42689.44526010417</v>
      </c>
      <c r="BU361" t="s">
        <v>550</v>
      </c>
      <c r="BV361" t="s">
        <v>99</v>
      </c>
      <c r="BW361">
        <v>0</v>
      </c>
      <c r="BX361"/>
      <c r="BY361"/>
      <c r="BZ361"/>
      <c r="CA361" t="s">
        <v>100</v>
      </c>
      <c r="CB361" t="s">
        <v>2052</v>
      </c>
      <c r="CC361" t="s">
        <v>101</v>
      </c>
      <c r="CD361"/>
      <c r="CE361"/>
      <c r="CF361" t="s">
        <v>86</v>
      </c>
      <c r="CG361" t="s">
        <v>86</v>
      </c>
      <c r="CH361" t="s">
        <v>99</v>
      </c>
      <c r="CI361">
        <v>356</v>
      </c>
      <c r="CJ361" t="s">
        <v>176</v>
      </c>
      <c r="CK361" t="s">
        <v>376</v>
      </c>
      <c r="CL361" t="s">
        <v>383</v>
      </c>
      <c r="CM361" t="s">
        <v>384</v>
      </c>
      <c r="CN361">
        <v>0.01</v>
      </c>
      <c r="CO361">
        <v>10</v>
      </c>
      <c r="CP361" t="s">
        <v>86</v>
      </c>
      <c r="CQ361" t="s">
        <v>86</v>
      </c>
      <c r="CR361" t="s">
        <v>86</v>
      </c>
      <c r="CU361" t="s">
        <v>99</v>
      </c>
      <c r="CV361" t="s">
        <v>99</v>
      </c>
      <c r="CW361" t="s">
        <v>99</v>
      </c>
      <c r="CX361" t="s">
        <v>99</v>
      </c>
      <c r="CY361" t="s">
        <v>99</v>
      </c>
      <c r="CZ361" t="s">
        <v>99</v>
      </c>
      <c r="DA361" t="s">
        <v>373</v>
      </c>
      <c r="DB361" t="s">
        <v>99</v>
      </c>
      <c r="DC361" t="s">
        <v>99</v>
      </c>
      <c r="DE361" t="s">
        <v>373</v>
      </c>
      <c r="DF361">
        <v>80</v>
      </c>
      <c r="DG361">
        <v>276</v>
      </c>
      <c r="DH361">
        <v>0</v>
      </c>
      <c r="DI361">
        <v>12.4</v>
      </c>
      <c r="DJ361">
        <v>82.68</v>
      </c>
      <c r="DK361">
        <v>0</v>
      </c>
      <c r="DL361" s="7" t="str">
        <f t="shared" si="10"/>
        <v>LIMA</v>
      </c>
      <c r="DM361" s="9">
        <f t="shared" si="11"/>
        <v>42689</v>
      </c>
    </row>
    <row r="362" spans="1:117">
      <c r="A362" t="s">
        <v>86</v>
      </c>
      <c r="B362" t="s">
        <v>212</v>
      </c>
      <c r="C362" t="s">
        <v>103</v>
      </c>
      <c r="D362">
        <v>125952</v>
      </c>
      <c r="E362">
        <v>6648</v>
      </c>
      <c r="F362" t="s">
        <v>1420</v>
      </c>
      <c r="G362" t="s">
        <v>1421</v>
      </c>
      <c r="H362" t="s">
        <v>117</v>
      </c>
      <c r="I362" t="s">
        <v>118</v>
      </c>
      <c r="J362" t="s">
        <v>86</v>
      </c>
      <c r="K362" t="s">
        <v>86</v>
      </c>
      <c r="L362" t="s">
        <v>86</v>
      </c>
      <c r="M362" t="s">
        <v>2039</v>
      </c>
      <c r="N362" t="s">
        <v>2053</v>
      </c>
      <c r="O362" t="s">
        <v>104</v>
      </c>
      <c r="P362" t="s">
        <v>99</v>
      </c>
      <c r="Q362" s="1">
        <v>42689.601100995373</v>
      </c>
      <c r="R362" s="1">
        <v>42689.601100995373</v>
      </c>
      <c r="S362" s="1">
        <v>42689.833342893522</v>
      </c>
      <c r="T362" s="1">
        <v>42690</v>
      </c>
      <c r="U362">
        <v>1</v>
      </c>
      <c r="V362" t="s">
        <v>210</v>
      </c>
      <c r="W362">
        <v>1</v>
      </c>
      <c r="X362">
        <v>14.2</v>
      </c>
      <c r="AB362">
        <v>5393</v>
      </c>
      <c r="AC362" t="s">
        <v>105</v>
      </c>
      <c r="AD362">
        <v>28773</v>
      </c>
      <c r="AE362" t="s">
        <v>245</v>
      </c>
      <c r="AH362" t="s">
        <v>1422</v>
      </c>
      <c r="AI362" t="s">
        <v>88</v>
      </c>
      <c r="AJ362" t="s">
        <v>88</v>
      </c>
      <c r="AK362" t="s">
        <v>86</v>
      </c>
      <c r="AL362" t="s">
        <v>88</v>
      </c>
      <c r="AM362" t="s">
        <v>88</v>
      </c>
      <c r="AN362" t="s">
        <v>88</v>
      </c>
      <c r="AO362" t="s">
        <v>88</v>
      </c>
      <c r="AP362" t="s">
        <v>86</v>
      </c>
      <c r="AQ362" t="s">
        <v>89</v>
      </c>
      <c r="AR362" t="s">
        <v>145</v>
      </c>
      <c r="AS362" t="s">
        <v>91</v>
      </c>
      <c r="AT362" t="s">
        <v>91</v>
      </c>
      <c r="AU362" t="s">
        <v>92</v>
      </c>
      <c r="AV362" t="s">
        <v>199</v>
      </c>
      <c r="AW362" t="s">
        <v>199</v>
      </c>
      <c r="AX362" t="s">
        <v>199</v>
      </c>
      <c r="AY362"/>
      <c r="AZ362"/>
      <c r="BA362">
        <v>490.48</v>
      </c>
      <c r="BB362">
        <v>143.29</v>
      </c>
      <c r="BC362" s="1">
        <v>42689.544897372682</v>
      </c>
      <c r="BD362" t="s">
        <v>94</v>
      </c>
      <c r="BE362" t="s">
        <v>306</v>
      </c>
      <c r="BF362" s="1">
        <v>42690</v>
      </c>
      <c r="BG362">
        <v>1</v>
      </c>
      <c r="BH362">
        <v>453437</v>
      </c>
      <c r="BI362" s="1">
        <v>42689.498112499998</v>
      </c>
      <c r="BJ362" s="1">
        <v>42689.600500578701</v>
      </c>
      <c r="BK362" t="s">
        <v>106</v>
      </c>
      <c r="BL362" t="s">
        <v>107</v>
      </c>
      <c r="BM362" t="s">
        <v>97</v>
      </c>
      <c r="BN362" t="s">
        <v>98</v>
      </c>
      <c r="BO362"/>
      <c r="BP362" t="s">
        <v>91</v>
      </c>
      <c r="BQ362" t="s">
        <v>108</v>
      </c>
      <c r="BR362" s="1">
        <v>42689.601090509263</v>
      </c>
      <c r="BS362"/>
      <c r="BT362" s="1">
        <v>42690.498112499998</v>
      </c>
      <c r="BU362" t="s">
        <v>531</v>
      </c>
      <c r="BV362" t="s">
        <v>99</v>
      </c>
      <c r="BW362">
        <v>0</v>
      </c>
      <c r="BX362"/>
      <c r="BY362"/>
      <c r="BZ362"/>
      <c r="CA362" t="s">
        <v>100</v>
      </c>
      <c r="CB362" t="s">
        <v>2054</v>
      </c>
      <c r="CC362" t="s">
        <v>101</v>
      </c>
      <c r="CD362"/>
      <c r="CE362"/>
      <c r="CF362" t="s">
        <v>86</v>
      </c>
      <c r="CG362" t="s">
        <v>86</v>
      </c>
      <c r="CH362" t="s">
        <v>99</v>
      </c>
      <c r="CI362">
        <v>57</v>
      </c>
      <c r="CJ362" t="s">
        <v>323</v>
      </c>
      <c r="CK362" t="s">
        <v>377</v>
      </c>
      <c r="CL362" t="s">
        <v>381</v>
      </c>
      <c r="CM362" t="s">
        <v>382</v>
      </c>
      <c r="CN362">
        <v>0.01</v>
      </c>
      <c r="CO362">
        <v>8</v>
      </c>
      <c r="CP362" t="s">
        <v>86</v>
      </c>
      <c r="CQ362" t="s">
        <v>86</v>
      </c>
      <c r="CR362" t="s">
        <v>86</v>
      </c>
      <c r="CU362" t="s">
        <v>99</v>
      </c>
      <c r="CV362" t="s">
        <v>99</v>
      </c>
      <c r="CW362" t="s">
        <v>99</v>
      </c>
      <c r="CX362" t="s">
        <v>99</v>
      </c>
      <c r="CY362" t="s">
        <v>99</v>
      </c>
      <c r="CZ362" t="s">
        <v>99</v>
      </c>
      <c r="DA362" t="s">
        <v>373</v>
      </c>
      <c r="DB362" t="s">
        <v>99</v>
      </c>
      <c r="DC362" t="s">
        <v>99</v>
      </c>
      <c r="DE362" t="s">
        <v>373</v>
      </c>
      <c r="DF362">
        <v>13</v>
      </c>
      <c r="DG362">
        <v>44</v>
      </c>
      <c r="DH362">
        <v>0</v>
      </c>
      <c r="DI362">
        <v>2.52</v>
      </c>
      <c r="DJ362">
        <v>9.4600000000000009</v>
      </c>
      <c r="DK362">
        <v>0</v>
      </c>
      <c r="DL362" s="7" t="str">
        <f t="shared" si="10"/>
        <v>PROV</v>
      </c>
      <c r="DM362" s="9">
        <f t="shared" si="11"/>
        <v>42689</v>
      </c>
    </row>
    <row r="363" spans="1:117">
      <c r="A363" t="s">
        <v>86</v>
      </c>
      <c r="B363" t="s">
        <v>212</v>
      </c>
      <c r="C363" t="s">
        <v>103</v>
      </c>
      <c r="D363">
        <v>125953</v>
      </c>
      <c r="E363">
        <v>30352</v>
      </c>
      <c r="F363" t="s">
        <v>2055</v>
      </c>
      <c r="G363" t="s">
        <v>2056</v>
      </c>
      <c r="H363" t="s">
        <v>117</v>
      </c>
      <c r="I363" t="s">
        <v>118</v>
      </c>
      <c r="J363" t="s">
        <v>86</v>
      </c>
      <c r="K363" t="s">
        <v>86</v>
      </c>
      <c r="L363" t="s">
        <v>86</v>
      </c>
      <c r="M363" t="s">
        <v>2057</v>
      </c>
      <c r="N363" t="s">
        <v>2058</v>
      </c>
      <c r="O363" t="s">
        <v>104</v>
      </c>
      <c r="P363" t="s">
        <v>99</v>
      </c>
      <c r="Q363" s="1">
        <v>42689.609091932871</v>
      </c>
      <c r="R363" s="1">
        <v>42689.600693703702</v>
      </c>
      <c r="S363" s="1">
        <v>42689.833499143519</v>
      </c>
      <c r="T363" s="1">
        <v>42690</v>
      </c>
      <c r="U363">
        <v>1</v>
      </c>
      <c r="V363" t="s">
        <v>211</v>
      </c>
      <c r="W363">
        <v>41</v>
      </c>
      <c r="X363">
        <v>142</v>
      </c>
      <c r="AB363">
        <v>5393</v>
      </c>
      <c r="AC363" t="s">
        <v>105</v>
      </c>
      <c r="AD363">
        <v>0</v>
      </c>
      <c r="AH363" t="s">
        <v>2059</v>
      </c>
      <c r="AI363" t="s">
        <v>86</v>
      </c>
      <c r="AJ363" t="s">
        <v>88</v>
      </c>
      <c r="AK363" t="s">
        <v>86</v>
      </c>
      <c r="AL363" t="s">
        <v>88</v>
      </c>
      <c r="AM363" t="s">
        <v>88</v>
      </c>
      <c r="AN363" t="s">
        <v>88</v>
      </c>
      <c r="AO363" t="s">
        <v>88</v>
      </c>
      <c r="AP363" t="s">
        <v>86</v>
      </c>
      <c r="AQ363" t="s">
        <v>89</v>
      </c>
      <c r="AR363" t="s">
        <v>90</v>
      </c>
      <c r="AS363" t="s">
        <v>91</v>
      </c>
      <c r="AT363" t="s">
        <v>126</v>
      </c>
      <c r="AU363" t="s">
        <v>92</v>
      </c>
      <c r="AV363" t="s">
        <v>93</v>
      </c>
      <c r="AW363" t="s">
        <v>93</v>
      </c>
      <c r="AX363" t="s">
        <v>139</v>
      </c>
      <c r="AY363"/>
      <c r="AZ363"/>
      <c r="BA363">
        <v>3970.71</v>
      </c>
      <c r="BB363">
        <v>1160.01</v>
      </c>
      <c r="BC363" s="1">
        <v>42689.596798993058</v>
      </c>
      <c r="BD363" t="s">
        <v>94</v>
      </c>
      <c r="BE363" t="s">
        <v>306</v>
      </c>
      <c r="BF363" s="1">
        <v>42690</v>
      </c>
      <c r="BG363">
        <v>1</v>
      </c>
      <c r="BH363">
        <v>453438</v>
      </c>
      <c r="BI363" s="1">
        <v>42689.581693518521</v>
      </c>
      <c r="BJ363" s="1">
        <v>42689.609091932871</v>
      </c>
      <c r="BK363" t="s">
        <v>106</v>
      </c>
      <c r="BL363" t="s">
        <v>107</v>
      </c>
      <c r="BM363" t="s">
        <v>97</v>
      </c>
      <c r="BN363" t="s">
        <v>98</v>
      </c>
      <c r="BO363"/>
      <c r="BP363" t="s">
        <v>91</v>
      </c>
      <c r="BQ363" t="s">
        <v>108</v>
      </c>
      <c r="BR363" s="1">
        <v>42689.600681597221</v>
      </c>
      <c r="BS363"/>
      <c r="BT363" s="1">
        <v>42689.581693518521</v>
      </c>
      <c r="BU363" t="s">
        <v>550</v>
      </c>
      <c r="BV363" t="s">
        <v>99</v>
      </c>
      <c r="BW363">
        <v>0</v>
      </c>
      <c r="BX363"/>
      <c r="BY363"/>
      <c r="BZ363"/>
      <c r="CA363" t="s">
        <v>100</v>
      </c>
      <c r="CB363" t="s">
        <v>2060</v>
      </c>
      <c r="CC363" t="s">
        <v>101</v>
      </c>
      <c r="CD363"/>
      <c r="CE363"/>
      <c r="CF363" t="s">
        <v>86</v>
      </c>
      <c r="CG363" t="s">
        <v>86</v>
      </c>
      <c r="CH363" t="s">
        <v>99</v>
      </c>
      <c r="CI363">
        <v>537</v>
      </c>
      <c r="CJ363" t="s">
        <v>168</v>
      </c>
      <c r="CK363" t="s">
        <v>169</v>
      </c>
      <c r="CL363" t="s">
        <v>388</v>
      </c>
      <c r="CM363" t="s">
        <v>389</v>
      </c>
      <c r="CN363">
        <v>0.01</v>
      </c>
      <c r="CO363">
        <v>15</v>
      </c>
      <c r="CP363" t="s">
        <v>86</v>
      </c>
      <c r="CQ363" t="s">
        <v>86</v>
      </c>
      <c r="CR363" t="s">
        <v>86</v>
      </c>
      <c r="CU363" t="s">
        <v>99</v>
      </c>
      <c r="CV363" t="s">
        <v>99</v>
      </c>
      <c r="CW363" t="s">
        <v>99</v>
      </c>
      <c r="CX363" t="s">
        <v>99</v>
      </c>
      <c r="CY363" t="s">
        <v>99</v>
      </c>
      <c r="CZ363" t="s">
        <v>99</v>
      </c>
      <c r="DA363" t="s">
        <v>373</v>
      </c>
      <c r="DB363" t="s">
        <v>99</v>
      </c>
      <c r="DC363" t="s">
        <v>99</v>
      </c>
      <c r="DE363" t="s">
        <v>373</v>
      </c>
      <c r="DF363">
        <v>52</v>
      </c>
      <c r="DG363">
        <v>485</v>
      </c>
      <c r="DH363">
        <v>0</v>
      </c>
      <c r="DI363">
        <v>11.2</v>
      </c>
      <c r="DJ363">
        <v>123.71</v>
      </c>
      <c r="DK363">
        <v>0</v>
      </c>
      <c r="DL363" s="7" t="str">
        <f t="shared" si="10"/>
        <v>LIMA</v>
      </c>
      <c r="DM363" s="9">
        <f t="shared" si="11"/>
        <v>42689</v>
      </c>
    </row>
    <row r="364" spans="1:117">
      <c r="A364" t="s">
        <v>86</v>
      </c>
      <c r="B364" t="s">
        <v>212</v>
      </c>
      <c r="C364" t="s">
        <v>103</v>
      </c>
      <c r="D364">
        <v>125954</v>
      </c>
      <c r="E364">
        <v>29012</v>
      </c>
      <c r="F364" t="s">
        <v>2061</v>
      </c>
      <c r="G364" t="s">
        <v>2062</v>
      </c>
      <c r="H364" t="s">
        <v>117</v>
      </c>
      <c r="I364" t="s">
        <v>118</v>
      </c>
      <c r="J364" t="s">
        <v>86</v>
      </c>
      <c r="K364" t="s">
        <v>86</v>
      </c>
      <c r="L364" t="s">
        <v>86</v>
      </c>
      <c r="M364" t="s">
        <v>2063</v>
      </c>
      <c r="N364" t="s">
        <v>2064</v>
      </c>
      <c r="O364" t="s">
        <v>104</v>
      </c>
      <c r="P364" t="s">
        <v>99</v>
      </c>
      <c r="Q364" s="1">
        <v>42689.610150879627</v>
      </c>
      <c r="R364" s="1">
        <v>42689.610150879627</v>
      </c>
      <c r="S364" s="1">
        <v>42689.833175416665</v>
      </c>
      <c r="T364" s="1">
        <v>42690</v>
      </c>
      <c r="U364">
        <v>1</v>
      </c>
      <c r="V364" t="s">
        <v>210</v>
      </c>
      <c r="W364">
        <v>3</v>
      </c>
      <c r="X364">
        <v>44</v>
      </c>
      <c r="AB364">
        <v>5393</v>
      </c>
      <c r="AC364" t="s">
        <v>105</v>
      </c>
      <c r="AD364">
        <v>10172</v>
      </c>
      <c r="AE364" t="s">
        <v>1024</v>
      </c>
      <c r="AH364" t="s">
        <v>2065</v>
      </c>
      <c r="AI364" t="s">
        <v>88</v>
      </c>
      <c r="AJ364" t="s">
        <v>88</v>
      </c>
      <c r="AK364" t="s">
        <v>86</v>
      </c>
      <c r="AL364" t="s">
        <v>88</v>
      </c>
      <c r="AM364" t="s">
        <v>86</v>
      </c>
      <c r="AN364" t="s">
        <v>86</v>
      </c>
      <c r="AO364" t="s">
        <v>88</v>
      </c>
      <c r="AP364" t="s">
        <v>86</v>
      </c>
      <c r="AQ364" t="s">
        <v>89</v>
      </c>
      <c r="AR364" t="s">
        <v>90</v>
      </c>
      <c r="AS364" t="s">
        <v>122</v>
      </c>
      <c r="AT364" t="s">
        <v>126</v>
      </c>
      <c r="AU364" t="s">
        <v>92</v>
      </c>
      <c r="AV364" t="s">
        <v>93</v>
      </c>
      <c r="AW364" t="s">
        <v>288</v>
      </c>
      <c r="AX364" t="s">
        <v>1026</v>
      </c>
      <c r="AY364"/>
      <c r="AZ364"/>
      <c r="BA364">
        <v>1337.24</v>
      </c>
      <c r="BB364">
        <v>390.66</v>
      </c>
      <c r="BC364" s="1">
        <v>42689.60858915509</v>
      </c>
      <c r="BD364" t="s">
        <v>94</v>
      </c>
      <c r="BE364" t="s">
        <v>306</v>
      </c>
      <c r="BF364" s="1">
        <v>42690</v>
      </c>
      <c r="BG364">
        <v>1</v>
      </c>
      <c r="BH364">
        <v>453439</v>
      </c>
      <c r="BI364" s="1">
        <v>42689.581862418985</v>
      </c>
      <c r="BJ364" s="1">
        <v>42689.609971909726</v>
      </c>
      <c r="BK364" t="s">
        <v>106</v>
      </c>
      <c r="BL364" t="s">
        <v>107</v>
      </c>
      <c r="BM364" t="s">
        <v>97</v>
      </c>
      <c r="BN364" t="s">
        <v>98</v>
      </c>
      <c r="BO364"/>
      <c r="BP364" t="s">
        <v>91</v>
      </c>
      <c r="BQ364" t="s">
        <v>108</v>
      </c>
      <c r="BR364" s="1">
        <v>42689.610139884258</v>
      </c>
      <c r="BS364"/>
      <c r="BT364" s="1">
        <v>42690.581862418985</v>
      </c>
      <c r="BU364" t="s">
        <v>209</v>
      </c>
      <c r="BV364" t="s">
        <v>99</v>
      </c>
      <c r="BW364">
        <v>0</v>
      </c>
      <c r="BX364"/>
      <c r="BY364"/>
      <c r="BZ364"/>
      <c r="CA364" t="s">
        <v>100</v>
      </c>
      <c r="CB364" t="s">
        <v>2066</v>
      </c>
      <c r="CC364" t="s">
        <v>101</v>
      </c>
      <c r="CD364"/>
      <c r="CE364"/>
      <c r="CF364" t="s">
        <v>86</v>
      </c>
      <c r="CG364" t="s">
        <v>88</v>
      </c>
      <c r="CH364" t="s">
        <v>99</v>
      </c>
      <c r="CI364">
        <v>121</v>
      </c>
      <c r="CJ364" t="s">
        <v>206</v>
      </c>
      <c r="CK364" t="s">
        <v>207</v>
      </c>
      <c r="CL364" t="s">
        <v>383</v>
      </c>
      <c r="CM364" t="s">
        <v>384</v>
      </c>
      <c r="CN364">
        <v>0.01</v>
      </c>
      <c r="CO364">
        <v>21</v>
      </c>
      <c r="CP364" t="s">
        <v>86</v>
      </c>
      <c r="CQ364" t="s">
        <v>86</v>
      </c>
      <c r="CR364" t="s">
        <v>86</v>
      </c>
      <c r="CU364" t="s">
        <v>99</v>
      </c>
      <c r="CV364" t="s">
        <v>99</v>
      </c>
      <c r="CW364" t="s">
        <v>99</v>
      </c>
      <c r="CX364" t="s">
        <v>99</v>
      </c>
      <c r="CY364" t="s">
        <v>99</v>
      </c>
      <c r="CZ364" t="s">
        <v>99</v>
      </c>
      <c r="DA364" t="s">
        <v>373</v>
      </c>
      <c r="DB364" t="s">
        <v>99</v>
      </c>
      <c r="DC364" t="s">
        <v>99</v>
      </c>
      <c r="DE364" t="s">
        <v>373</v>
      </c>
      <c r="DF364">
        <v>11</v>
      </c>
      <c r="DG364">
        <v>96</v>
      </c>
      <c r="DH364">
        <v>14</v>
      </c>
      <c r="DI364">
        <v>2.82</v>
      </c>
      <c r="DJ364">
        <v>36.74</v>
      </c>
      <c r="DK364">
        <v>1.52</v>
      </c>
      <c r="DL364" s="7" t="str">
        <f t="shared" si="10"/>
        <v>LIMA</v>
      </c>
      <c r="DM364" s="9">
        <f t="shared" si="11"/>
        <v>42689</v>
      </c>
    </row>
    <row r="365" spans="1:117">
      <c r="A365" t="s">
        <v>86</v>
      </c>
      <c r="B365" t="s">
        <v>212</v>
      </c>
      <c r="C365" t="s">
        <v>103</v>
      </c>
      <c r="D365">
        <v>125955</v>
      </c>
      <c r="E365">
        <v>8089</v>
      </c>
      <c r="F365" t="s">
        <v>702</v>
      </c>
      <c r="G365" t="s">
        <v>703</v>
      </c>
      <c r="H365" t="s">
        <v>117</v>
      </c>
      <c r="I365" t="s">
        <v>118</v>
      </c>
      <c r="J365" t="s">
        <v>86</v>
      </c>
      <c r="K365" t="s">
        <v>86</v>
      </c>
      <c r="L365" t="s">
        <v>86</v>
      </c>
      <c r="M365" t="s">
        <v>2067</v>
      </c>
      <c r="N365" t="s">
        <v>2068</v>
      </c>
      <c r="O365" t="s">
        <v>104</v>
      </c>
      <c r="P365" t="s">
        <v>99</v>
      </c>
      <c r="Q365" s="1">
        <v>42689.615551689814</v>
      </c>
      <c r="R365" s="1">
        <v>42689.615551689814</v>
      </c>
      <c r="S365" s="1">
        <v>42689.827407592595</v>
      </c>
      <c r="T365" s="1">
        <v>42690.463470555558</v>
      </c>
      <c r="U365">
        <v>1</v>
      </c>
      <c r="V365" t="s">
        <v>211</v>
      </c>
      <c r="W365">
        <v>1</v>
      </c>
      <c r="X365">
        <v>2</v>
      </c>
      <c r="AB365">
        <v>16990</v>
      </c>
      <c r="AC365" t="s">
        <v>110</v>
      </c>
      <c r="AD365">
        <v>0</v>
      </c>
      <c r="AH365" t="s">
        <v>704</v>
      </c>
      <c r="AI365" t="s">
        <v>86</v>
      </c>
      <c r="AJ365" t="s">
        <v>88</v>
      </c>
      <c r="AK365" t="s">
        <v>86</v>
      </c>
      <c r="AL365" t="s">
        <v>88</v>
      </c>
      <c r="AM365" t="s">
        <v>88</v>
      </c>
      <c r="AN365" t="s">
        <v>88</v>
      </c>
      <c r="AO365" t="s">
        <v>88</v>
      </c>
      <c r="AP365" t="s">
        <v>86</v>
      </c>
      <c r="AQ365" t="s">
        <v>89</v>
      </c>
      <c r="AR365" t="s">
        <v>90</v>
      </c>
      <c r="AS365" t="s">
        <v>91</v>
      </c>
      <c r="AT365" t="s">
        <v>126</v>
      </c>
      <c r="AU365" t="s">
        <v>92</v>
      </c>
      <c r="AV365" t="s">
        <v>93</v>
      </c>
      <c r="AW365" t="s">
        <v>93</v>
      </c>
      <c r="AX365" t="s">
        <v>139</v>
      </c>
      <c r="AY365"/>
      <c r="AZ365" t="s">
        <v>99</v>
      </c>
      <c r="BA365">
        <v>118.03</v>
      </c>
      <c r="BB365">
        <v>34.479999999999997</v>
      </c>
      <c r="BC365" s="1">
        <v>42689.612137037038</v>
      </c>
      <c r="BD365" t="s">
        <v>94</v>
      </c>
      <c r="BE365" t="s">
        <v>213</v>
      </c>
      <c r="BF365" s="1">
        <v>42690.463470555558</v>
      </c>
      <c r="BG365">
        <v>1</v>
      </c>
      <c r="BH365">
        <v>453440</v>
      </c>
      <c r="BI365" s="1">
        <v>42689.604063379629</v>
      </c>
      <c r="BJ365" s="1">
        <v>42689.615110069448</v>
      </c>
      <c r="BK365" t="s">
        <v>111</v>
      </c>
      <c r="BL365" t="s">
        <v>112</v>
      </c>
      <c r="BM365" t="s">
        <v>97</v>
      </c>
      <c r="BN365" t="s">
        <v>98</v>
      </c>
      <c r="BO365"/>
      <c r="BP365" t="s">
        <v>91</v>
      </c>
      <c r="BQ365" t="s">
        <v>108</v>
      </c>
      <c r="BR365" s="1">
        <v>42689.615539386577</v>
      </c>
      <c r="BS365"/>
      <c r="BT365" s="1">
        <v>42689.604063379629</v>
      </c>
      <c r="BU365" t="s">
        <v>209</v>
      </c>
      <c r="BV365" t="s">
        <v>2069</v>
      </c>
      <c r="BW365">
        <v>0</v>
      </c>
      <c r="BX365"/>
      <c r="BY365"/>
      <c r="BZ365"/>
      <c r="CA365" t="s">
        <v>100</v>
      </c>
      <c r="CB365" t="s">
        <v>2070</v>
      </c>
      <c r="CC365" t="s">
        <v>101</v>
      </c>
      <c r="CD365"/>
      <c r="CE365"/>
      <c r="CF365" t="s">
        <v>86</v>
      </c>
      <c r="CG365" t="s">
        <v>88</v>
      </c>
      <c r="CH365" t="s">
        <v>99</v>
      </c>
      <c r="CI365">
        <v>10</v>
      </c>
      <c r="CJ365" t="s">
        <v>168</v>
      </c>
      <c r="CK365" t="s">
        <v>169</v>
      </c>
      <c r="CL365" t="s">
        <v>381</v>
      </c>
      <c r="CM365" t="s">
        <v>382</v>
      </c>
      <c r="CN365">
        <v>0.03</v>
      </c>
      <c r="CO365">
        <v>1</v>
      </c>
      <c r="CP365" t="s">
        <v>86</v>
      </c>
      <c r="CQ365" t="s">
        <v>86</v>
      </c>
      <c r="CR365" t="s">
        <v>86</v>
      </c>
      <c r="CU365" t="s">
        <v>99</v>
      </c>
      <c r="CV365" t="s">
        <v>99</v>
      </c>
      <c r="CW365" t="s">
        <v>99</v>
      </c>
      <c r="CX365" t="s">
        <v>99</v>
      </c>
      <c r="CY365" t="s">
        <v>99</v>
      </c>
      <c r="CZ365" t="s">
        <v>99</v>
      </c>
      <c r="DA365" t="s">
        <v>373</v>
      </c>
      <c r="DB365" t="s">
        <v>99</v>
      </c>
      <c r="DC365" t="s">
        <v>99</v>
      </c>
      <c r="DE365" t="s">
        <v>373</v>
      </c>
      <c r="DF365">
        <v>10</v>
      </c>
      <c r="DG365">
        <v>0</v>
      </c>
      <c r="DH365">
        <v>0</v>
      </c>
      <c r="DI365">
        <v>1.6</v>
      </c>
      <c r="DJ365">
        <v>0</v>
      </c>
      <c r="DK365">
        <v>0</v>
      </c>
      <c r="DL365" s="7" t="str">
        <f t="shared" si="10"/>
        <v>LIMA</v>
      </c>
      <c r="DM365" s="9">
        <f t="shared" si="11"/>
        <v>42689</v>
      </c>
    </row>
    <row r="366" spans="1:117">
      <c r="A366" t="s">
        <v>86</v>
      </c>
      <c r="B366" t="s">
        <v>212</v>
      </c>
      <c r="C366" t="s">
        <v>103</v>
      </c>
      <c r="D366">
        <v>125956</v>
      </c>
      <c r="E366">
        <v>31273</v>
      </c>
      <c r="F366" t="s">
        <v>696</v>
      </c>
      <c r="G366" t="s">
        <v>697</v>
      </c>
      <c r="H366" t="s">
        <v>117</v>
      </c>
      <c r="I366" t="s">
        <v>118</v>
      </c>
      <c r="J366" t="s">
        <v>86</v>
      </c>
      <c r="K366" t="s">
        <v>86</v>
      </c>
      <c r="L366" t="s">
        <v>86</v>
      </c>
      <c r="M366" t="s">
        <v>2071</v>
      </c>
      <c r="N366" t="s">
        <v>2072</v>
      </c>
      <c r="O366" t="s">
        <v>104</v>
      </c>
      <c r="P366" t="s">
        <v>99</v>
      </c>
      <c r="Q366" s="1">
        <v>42689.615613194444</v>
      </c>
      <c r="R366" s="1">
        <v>42689.615613194444</v>
      </c>
      <c r="S366" s="1">
        <v>42690.349551342595</v>
      </c>
      <c r="T366" s="1">
        <v>42690.35</v>
      </c>
      <c r="U366">
        <v>1</v>
      </c>
      <c r="V366" t="s">
        <v>210</v>
      </c>
      <c r="W366">
        <v>4</v>
      </c>
      <c r="X366">
        <v>11.6</v>
      </c>
      <c r="AB366">
        <v>13125</v>
      </c>
      <c r="AC366" t="s">
        <v>292</v>
      </c>
      <c r="AD366">
        <v>0</v>
      </c>
      <c r="AH366" t="s">
        <v>698</v>
      </c>
      <c r="AI366" t="s">
        <v>86</v>
      </c>
      <c r="AJ366" t="s">
        <v>88</v>
      </c>
      <c r="AK366" t="s">
        <v>86</v>
      </c>
      <c r="AL366" t="s">
        <v>88</v>
      </c>
      <c r="AM366" t="s">
        <v>86</v>
      </c>
      <c r="AN366" t="s">
        <v>86</v>
      </c>
      <c r="AO366" t="s">
        <v>86</v>
      </c>
      <c r="AP366" t="s">
        <v>86</v>
      </c>
      <c r="AQ366" t="s">
        <v>89</v>
      </c>
      <c r="AR366" t="s">
        <v>90</v>
      </c>
      <c r="AS366" t="s">
        <v>91</v>
      </c>
      <c r="AT366" t="s">
        <v>636</v>
      </c>
      <c r="AU366" t="s">
        <v>92</v>
      </c>
      <c r="AV366" t="s">
        <v>93</v>
      </c>
      <c r="AW366" t="s">
        <v>93</v>
      </c>
      <c r="AX366" t="s">
        <v>637</v>
      </c>
      <c r="AY366"/>
      <c r="AZ366"/>
      <c r="BA366">
        <v>321.42</v>
      </c>
      <c r="BB366">
        <v>93.9</v>
      </c>
      <c r="BC366" s="1">
        <v>42689.615122986113</v>
      </c>
      <c r="BD366" t="s">
        <v>94</v>
      </c>
      <c r="BE366" t="s">
        <v>332</v>
      </c>
      <c r="BF366" s="1">
        <v>42690.35</v>
      </c>
      <c r="BG366">
        <v>1</v>
      </c>
      <c r="BH366">
        <v>453441</v>
      </c>
      <c r="BI366" s="1">
        <v>42689.614577152781</v>
      </c>
      <c r="BJ366" s="1">
        <v>42689.615221828702</v>
      </c>
      <c r="BK366" t="s">
        <v>99</v>
      </c>
      <c r="BL366" t="s">
        <v>99</v>
      </c>
      <c r="BM366" t="s">
        <v>99</v>
      </c>
      <c r="BN366" t="s">
        <v>99</v>
      </c>
      <c r="BO366"/>
      <c r="BP366" t="s">
        <v>91</v>
      </c>
      <c r="BQ366" t="s">
        <v>108</v>
      </c>
      <c r="BR366" s="1">
        <v>42689.615602152779</v>
      </c>
      <c r="BS366"/>
      <c r="BT366" s="1">
        <v>42689.614577152781</v>
      </c>
      <c r="BU366" t="s">
        <v>209</v>
      </c>
      <c r="BV366" t="s">
        <v>99</v>
      </c>
      <c r="BW366">
        <v>0</v>
      </c>
      <c r="BX366"/>
      <c r="BY366"/>
      <c r="BZ366"/>
      <c r="CA366" t="s">
        <v>100</v>
      </c>
      <c r="CB366" t="s">
        <v>2073</v>
      </c>
      <c r="CC366" t="s">
        <v>101</v>
      </c>
      <c r="CD366"/>
      <c r="CE366"/>
      <c r="CF366" t="s">
        <v>86</v>
      </c>
      <c r="CG366" t="s">
        <v>88</v>
      </c>
      <c r="CH366" t="s">
        <v>99</v>
      </c>
      <c r="CI366">
        <v>48</v>
      </c>
      <c r="CJ366" t="s">
        <v>206</v>
      </c>
      <c r="CK366" t="s">
        <v>207</v>
      </c>
      <c r="CL366" t="s">
        <v>381</v>
      </c>
      <c r="CM366" t="s">
        <v>382</v>
      </c>
      <c r="CN366">
        <v>0.03</v>
      </c>
      <c r="CO366">
        <v>8</v>
      </c>
      <c r="CP366" t="s">
        <v>86</v>
      </c>
      <c r="CQ366" t="s">
        <v>86</v>
      </c>
      <c r="CR366" t="s">
        <v>86</v>
      </c>
      <c r="CU366" t="s">
        <v>99</v>
      </c>
      <c r="CV366" t="s">
        <v>99</v>
      </c>
      <c r="CW366" t="s">
        <v>99</v>
      </c>
      <c r="CX366" t="s">
        <v>99</v>
      </c>
      <c r="CY366" t="s">
        <v>99</v>
      </c>
      <c r="CZ366" t="s">
        <v>99</v>
      </c>
      <c r="DA366" t="s">
        <v>373</v>
      </c>
      <c r="DB366" t="s">
        <v>99</v>
      </c>
      <c r="DC366" t="s">
        <v>99</v>
      </c>
      <c r="DE366" t="s">
        <v>373</v>
      </c>
      <c r="DF366">
        <v>6</v>
      </c>
      <c r="DG366">
        <v>39</v>
      </c>
      <c r="DH366">
        <v>3</v>
      </c>
      <c r="DI366">
        <v>1.39</v>
      </c>
      <c r="DJ366">
        <v>9.0299999999999994</v>
      </c>
      <c r="DK366">
        <v>0.39</v>
      </c>
      <c r="DL366" s="7" t="str">
        <f t="shared" si="10"/>
        <v>LIMA</v>
      </c>
      <c r="DM366" s="9">
        <f t="shared" si="11"/>
        <v>42689</v>
      </c>
    </row>
    <row r="367" spans="1:117">
      <c r="A367" t="s">
        <v>86</v>
      </c>
      <c r="B367" t="s">
        <v>212</v>
      </c>
      <c r="C367" t="s">
        <v>103</v>
      </c>
      <c r="D367">
        <v>125957</v>
      </c>
      <c r="E367">
        <v>6423</v>
      </c>
      <c r="F367" t="s">
        <v>1502</v>
      </c>
      <c r="G367" t="s">
        <v>1503</v>
      </c>
      <c r="H367" t="s">
        <v>117</v>
      </c>
      <c r="I367" t="s">
        <v>118</v>
      </c>
      <c r="J367" t="s">
        <v>86</v>
      </c>
      <c r="K367" t="s">
        <v>86</v>
      </c>
      <c r="L367" t="s">
        <v>86</v>
      </c>
      <c r="M367" t="s">
        <v>2074</v>
      </c>
      <c r="N367" t="s">
        <v>2075</v>
      </c>
      <c r="O367" t="s">
        <v>104</v>
      </c>
      <c r="P367" t="s">
        <v>99</v>
      </c>
      <c r="Q367" s="1">
        <v>42689.615672337961</v>
      </c>
      <c r="R367" s="1">
        <v>42689.615672337961</v>
      </c>
      <c r="S367" s="1">
        <v>42689.872909756945</v>
      </c>
      <c r="T367" s="1">
        <v>42690</v>
      </c>
      <c r="U367">
        <v>1</v>
      </c>
      <c r="V367" t="s">
        <v>211</v>
      </c>
      <c r="W367">
        <v>2</v>
      </c>
      <c r="X367">
        <v>12</v>
      </c>
      <c r="AB367">
        <v>18835</v>
      </c>
      <c r="AC367" t="s">
        <v>130</v>
      </c>
      <c r="AD367">
        <v>0</v>
      </c>
      <c r="AH367" t="s">
        <v>1504</v>
      </c>
      <c r="AI367" t="s">
        <v>86</v>
      </c>
      <c r="AJ367" t="s">
        <v>88</v>
      </c>
      <c r="AK367" t="s">
        <v>86</v>
      </c>
      <c r="AL367" t="s">
        <v>88</v>
      </c>
      <c r="AM367" t="s">
        <v>86</v>
      </c>
      <c r="AN367" t="s">
        <v>88</v>
      </c>
      <c r="AO367" t="s">
        <v>86</v>
      </c>
      <c r="AP367" t="s">
        <v>86</v>
      </c>
      <c r="AQ367" t="s">
        <v>89</v>
      </c>
      <c r="AR367" t="s">
        <v>90</v>
      </c>
      <c r="AS367" t="s">
        <v>91</v>
      </c>
      <c r="AT367" t="s">
        <v>135</v>
      </c>
      <c r="AU367" t="s">
        <v>92</v>
      </c>
      <c r="AV367" t="s">
        <v>93</v>
      </c>
      <c r="AW367" t="s">
        <v>93</v>
      </c>
      <c r="AX367" t="s">
        <v>140</v>
      </c>
      <c r="AY367"/>
      <c r="AZ367"/>
      <c r="BA367">
        <v>313.62</v>
      </c>
      <c r="BB367">
        <v>91.62</v>
      </c>
      <c r="BC367" s="1">
        <v>42689.614871527781</v>
      </c>
      <c r="BD367" t="s">
        <v>94</v>
      </c>
      <c r="BE367" t="s">
        <v>306</v>
      </c>
      <c r="BF367" s="1">
        <v>42690</v>
      </c>
      <c r="BG367">
        <v>1</v>
      </c>
      <c r="BH367">
        <v>453442</v>
      </c>
      <c r="BI367" s="1">
        <v>42689.58774884259</v>
      </c>
      <c r="BJ367" s="1">
        <v>42689.615287303241</v>
      </c>
      <c r="BK367" t="s">
        <v>131</v>
      </c>
      <c r="BL367" t="s">
        <v>132</v>
      </c>
      <c r="BM367" t="s">
        <v>133</v>
      </c>
      <c r="BN367" t="s">
        <v>134</v>
      </c>
      <c r="BO367"/>
      <c r="BP367" t="s">
        <v>91</v>
      </c>
      <c r="BQ367" t="s">
        <v>108</v>
      </c>
      <c r="BR367" s="1">
        <v>42689.615661643518</v>
      </c>
      <c r="BS367"/>
      <c r="BT367" s="1">
        <v>42690.58774884259</v>
      </c>
      <c r="BU367" t="s">
        <v>209</v>
      </c>
      <c r="BV367" t="s">
        <v>99</v>
      </c>
      <c r="BW367">
        <v>0</v>
      </c>
      <c r="BX367"/>
      <c r="BY367"/>
      <c r="BZ367"/>
      <c r="CA367" t="s">
        <v>100</v>
      </c>
      <c r="CB367" t="s">
        <v>2076</v>
      </c>
      <c r="CC367" t="s">
        <v>101</v>
      </c>
      <c r="CD367"/>
      <c r="CE367"/>
      <c r="CF367" t="s">
        <v>86</v>
      </c>
      <c r="CG367" t="s">
        <v>88</v>
      </c>
      <c r="CH367" t="s">
        <v>99</v>
      </c>
      <c r="CI367">
        <v>27</v>
      </c>
      <c r="CJ367" t="s">
        <v>374</v>
      </c>
      <c r="CK367" t="s">
        <v>375</v>
      </c>
      <c r="CL367" t="s">
        <v>381</v>
      </c>
      <c r="CM367" t="s">
        <v>382</v>
      </c>
      <c r="CN367">
        <v>0.03</v>
      </c>
      <c r="CO367">
        <v>3</v>
      </c>
      <c r="CP367" t="s">
        <v>86</v>
      </c>
      <c r="CQ367" t="s">
        <v>86</v>
      </c>
      <c r="CR367" t="s">
        <v>86</v>
      </c>
      <c r="CU367" t="s">
        <v>99</v>
      </c>
      <c r="CV367" t="s">
        <v>99</v>
      </c>
      <c r="CW367" t="s">
        <v>99</v>
      </c>
      <c r="CX367" t="s">
        <v>99</v>
      </c>
      <c r="CY367" t="s">
        <v>99</v>
      </c>
      <c r="CZ367" t="s">
        <v>99</v>
      </c>
      <c r="DA367" t="s">
        <v>373</v>
      </c>
      <c r="DB367" t="s">
        <v>99</v>
      </c>
      <c r="DC367" t="s">
        <v>99</v>
      </c>
      <c r="DE367" t="s">
        <v>373</v>
      </c>
      <c r="DF367">
        <v>0</v>
      </c>
      <c r="DG367">
        <v>21</v>
      </c>
      <c r="DH367">
        <v>6</v>
      </c>
      <c r="DI367">
        <v>0</v>
      </c>
      <c r="DJ367">
        <v>11.4</v>
      </c>
      <c r="DK367">
        <v>0.78</v>
      </c>
      <c r="DL367" s="7" t="str">
        <f t="shared" si="10"/>
        <v>LIMA</v>
      </c>
      <c r="DM367" s="9">
        <f t="shared" si="11"/>
        <v>42689</v>
      </c>
    </row>
    <row r="368" spans="1:117">
      <c r="A368" t="s">
        <v>86</v>
      </c>
      <c r="B368" t="s">
        <v>212</v>
      </c>
      <c r="C368" t="s">
        <v>103</v>
      </c>
      <c r="D368">
        <v>125958</v>
      </c>
      <c r="E368">
        <v>31663</v>
      </c>
      <c r="F368" t="s">
        <v>767</v>
      </c>
      <c r="G368" t="s">
        <v>768</v>
      </c>
      <c r="H368" t="s">
        <v>117</v>
      </c>
      <c r="I368" t="s">
        <v>118</v>
      </c>
      <c r="J368" t="s">
        <v>86</v>
      </c>
      <c r="K368" t="s">
        <v>86</v>
      </c>
      <c r="L368" t="s">
        <v>86</v>
      </c>
      <c r="M368" t="s">
        <v>2077</v>
      </c>
      <c r="N368" t="s">
        <v>2078</v>
      </c>
      <c r="O368" t="s">
        <v>104</v>
      </c>
      <c r="P368" t="s">
        <v>99</v>
      </c>
      <c r="Q368" s="1">
        <v>42689.673196944444</v>
      </c>
      <c r="R368" s="1">
        <v>42689.673196944444</v>
      </c>
      <c r="S368" s="1">
        <v>42690.350469907411</v>
      </c>
      <c r="T368" s="1">
        <v>42690.350694444445</v>
      </c>
      <c r="U368">
        <v>1</v>
      </c>
      <c r="V368" t="s">
        <v>211</v>
      </c>
      <c r="W368">
        <v>4</v>
      </c>
      <c r="X368">
        <v>18.8</v>
      </c>
      <c r="AB368">
        <v>13125</v>
      </c>
      <c r="AC368" t="s">
        <v>292</v>
      </c>
      <c r="AD368">
        <v>0</v>
      </c>
      <c r="AH368" t="s">
        <v>769</v>
      </c>
      <c r="AI368" t="s">
        <v>86</v>
      </c>
      <c r="AJ368" t="s">
        <v>88</v>
      </c>
      <c r="AK368" t="s">
        <v>86</v>
      </c>
      <c r="AL368" t="s">
        <v>88</v>
      </c>
      <c r="AM368" t="s">
        <v>86</v>
      </c>
      <c r="AN368" t="s">
        <v>86</v>
      </c>
      <c r="AO368" t="s">
        <v>86</v>
      </c>
      <c r="AP368" t="s">
        <v>86</v>
      </c>
      <c r="AQ368" t="s">
        <v>89</v>
      </c>
      <c r="AR368" t="s">
        <v>90</v>
      </c>
      <c r="AS368" t="s">
        <v>91</v>
      </c>
      <c r="AT368" t="s">
        <v>636</v>
      </c>
      <c r="AU368" t="s">
        <v>92</v>
      </c>
      <c r="AV368" t="s">
        <v>93</v>
      </c>
      <c r="AW368" t="s">
        <v>93</v>
      </c>
      <c r="AX368" t="s">
        <v>637</v>
      </c>
      <c r="AY368"/>
      <c r="AZ368"/>
      <c r="BA368">
        <v>375.16</v>
      </c>
      <c r="BB368">
        <v>109.6</v>
      </c>
      <c r="BC368" s="1">
        <v>42689.624980972221</v>
      </c>
      <c r="BD368" t="s">
        <v>94</v>
      </c>
      <c r="BE368" t="s">
        <v>332</v>
      </c>
      <c r="BF368" s="1">
        <v>42690.350694444445</v>
      </c>
      <c r="BG368">
        <v>1</v>
      </c>
      <c r="BH368">
        <v>453444</v>
      </c>
      <c r="BI368" s="1">
        <v>42689.615253622687</v>
      </c>
      <c r="BJ368" s="1">
        <v>42689.673027893521</v>
      </c>
      <c r="BK368" t="s">
        <v>99</v>
      </c>
      <c r="BL368" t="s">
        <v>99</v>
      </c>
      <c r="BM368" t="s">
        <v>99</v>
      </c>
      <c r="BN368" t="s">
        <v>99</v>
      </c>
      <c r="BO368"/>
      <c r="BP368" t="s">
        <v>91</v>
      </c>
      <c r="BQ368" t="s">
        <v>108</v>
      </c>
      <c r="BR368" s="1">
        <v>42689.673160138889</v>
      </c>
      <c r="BS368"/>
      <c r="BT368" s="1">
        <v>42690.615253622687</v>
      </c>
      <c r="BU368" t="s">
        <v>209</v>
      </c>
      <c r="BV368" t="s">
        <v>99</v>
      </c>
      <c r="BW368">
        <v>0</v>
      </c>
      <c r="BX368"/>
      <c r="BY368"/>
      <c r="BZ368"/>
      <c r="CA368" t="s">
        <v>100</v>
      </c>
      <c r="CB368" t="s">
        <v>2079</v>
      </c>
      <c r="CC368" t="s">
        <v>101</v>
      </c>
      <c r="CD368"/>
      <c r="CE368"/>
      <c r="CF368" t="s">
        <v>86</v>
      </c>
      <c r="CG368" t="s">
        <v>88</v>
      </c>
      <c r="CH368" t="s">
        <v>99</v>
      </c>
      <c r="CI368">
        <v>48</v>
      </c>
      <c r="CJ368" t="s">
        <v>206</v>
      </c>
      <c r="CK368" t="s">
        <v>207</v>
      </c>
      <c r="CL368" t="s">
        <v>381</v>
      </c>
      <c r="CM368" t="s">
        <v>382</v>
      </c>
      <c r="CN368">
        <v>0.01</v>
      </c>
      <c r="CO368">
        <v>2</v>
      </c>
      <c r="CP368" t="s">
        <v>86</v>
      </c>
      <c r="CQ368" t="s">
        <v>86</v>
      </c>
      <c r="CR368" t="s">
        <v>86</v>
      </c>
      <c r="CU368" t="s">
        <v>99</v>
      </c>
      <c r="CV368" t="s">
        <v>99</v>
      </c>
      <c r="CW368" t="s">
        <v>99</v>
      </c>
      <c r="CX368" t="s">
        <v>99</v>
      </c>
      <c r="CY368" t="s">
        <v>99</v>
      </c>
      <c r="CZ368" t="s">
        <v>99</v>
      </c>
      <c r="DA368" t="s">
        <v>373</v>
      </c>
      <c r="DB368" t="s">
        <v>99</v>
      </c>
      <c r="DC368" t="s">
        <v>99</v>
      </c>
      <c r="DE368" t="s">
        <v>373</v>
      </c>
      <c r="DF368">
        <v>0</v>
      </c>
      <c r="DG368">
        <v>48</v>
      </c>
      <c r="DH368">
        <v>0</v>
      </c>
      <c r="DI368">
        <v>0</v>
      </c>
      <c r="DJ368">
        <v>18.91</v>
      </c>
      <c r="DK368">
        <v>0</v>
      </c>
      <c r="DL368" s="7" t="str">
        <f t="shared" si="10"/>
        <v>LIMA</v>
      </c>
      <c r="DM368" s="9">
        <f t="shared" si="11"/>
        <v>42689</v>
      </c>
    </row>
    <row r="369" spans="1:117">
      <c r="A369" t="s">
        <v>86</v>
      </c>
      <c r="B369" t="s">
        <v>212</v>
      </c>
      <c r="C369" t="s">
        <v>103</v>
      </c>
      <c r="D369">
        <v>125959</v>
      </c>
      <c r="E369">
        <v>30859</v>
      </c>
      <c r="F369" t="s">
        <v>2080</v>
      </c>
      <c r="G369" t="s">
        <v>2081</v>
      </c>
      <c r="H369" t="s">
        <v>117</v>
      </c>
      <c r="I369" t="s">
        <v>118</v>
      </c>
      <c r="J369" t="s">
        <v>86</v>
      </c>
      <c r="K369" t="s">
        <v>86</v>
      </c>
      <c r="L369" t="s">
        <v>86</v>
      </c>
      <c r="M369" t="s">
        <v>2082</v>
      </c>
      <c r="N369" t="s">
        <v>2083</v>
      </c>
      <c r="O369" t="s">
        <v>104</v>
      </c>
      <c r="P369" t="s">
        <v>99</v>
      </c>
      <c r="Q369" s="1">
        <v>42689.673323761577</v>
      </c>
      <c r="R369" s="1">
        <v>42689.673323761577</v>
      </c>
      <c r="S369" s="1">
        <v>42690.349111805554</v>
      </c>
      <c r="T369" s="1">
        <v>42690.374305555553</v>
      </c>
      <c r="U369">
        <v>1</v>
      </c>
      <c r="V369" t="s">
        <v>211</v>
      </c>
      <c r="W369">
        <v>20</v>
      </c>
      <c r="X369">
        <v>74</v>
      </c>
      <c r="AB369">
        <v>13125</v>
      </c>
      <c r="AC369" t="s">
        <v>292</v>
      </c>
      <c r="AD369">
        <v>0</v>
      </c>
      <c r="AH369" t="s">
        <v>2084</v>
      </c>
      <c r="AI369" t="s">
        <v>86</v>
      </c>
      <c r="AJ369" t="s">
        <v>86</v>
      </c>
      <c r="AK369" t="s">
        <v>86</v>
      </c>
      <c r="AL369" t="s">
        <v>86</v>
      </c>
      <c r="AM369" t="s">
        <v>86</v>
      </c>
      <c r="AN369" t="s">
        <v>86</v>
      </c>
      <c r="AO369" t="s">
        <v>88</v>
      </c>
      <c r="AP369" t="s">
        <v>86</v>
      </c>
      <c r="AQ369" t="s">
        <v>89</v>
      </c>
      <c r="AR369" t="s">
        <v>90</v>
      </c>
      <c r="AS369" t="s">
        <v>91</v>
      </c>
      <c r="AT369" t="s">
        <v>120</v>
      </c>
      <c r="AU369" t="s">
        <v>92</v>
      </c>
      <c r="AV369" t="s">
        <v>93</v>
      </c>
      <c r="AW369" t="s">
        <v>93</v>
      </c>
      <c r="AX369" t="s">
        <v>208</v>
      </c>
      <c r="AY369"/>
      <c r="AZ369"/>
      <c r="BA369">
        <v>2482.12</v>
      </c>
      <c r="BB369">
        <v>725.13</v>
      </c>
      <c r="BC369" s="1">
        <v>42683.416236921294</v>
      </c>
      <c r="BD369" t="s">
        <v>94</v>
      </c>
      <c r="BE369" t="s">
        <v>332</v>
      </c>
      <c r="BF369" s="1">
        <v>42690.374305555553</v>
      </c>
      <c r="BG369">
        <v>1</v>
      </c>
      <c r="BH369">
        <v>453445</v>
      </c>
      <c r="BI369" s="1">
        <v>42683.412466550923</v>
      </c>
      <c r="BJ369" s="1">
        <v>42689.673027893521</v>
      </c>
      <c r="BK369" t="s">
        <v>99</v>
      </c>
      <c r="BL369" t="s">
        <v>99</v>
      </c>
      <c r="BM369" t="s">
        <v>99</v>
      </c>
      <c r="BN369" t="s">
        <v>99</v>
      </c>
      <c r="BO369"/>
      <c r="BP369" t="s">
        <v>91</v>
      </c>
      <c r="BQ369" t="s">
        <v>108</v>
      </c>
      <c r="BR369" s="1">
        <v>42689.673253194444</v>
      </c>
      <c r="BS369"/>
      <c r="BT369" s="1">
        <v>42684.412466550923</v>
      </c>
      <c r="BU369" t="s">
        <v>550</v>
      </c>
      <c r="BV369" t="s">
        <v>99</v>
      </c>
      <c r="BW369">
        <v>0</v>
      </c>
      <c r="BX369"/>
      <c r="BY369"/>
      <c r="BZ369"/>
      <c r="CA369" t="s">
        <v>100</v>
      </c>
      <c r="CB369" t="s">
        <v>2085</v>
      </c>
      <c r="CC369" t="s">
        <v>101</v>
      </c>
      <c r="CD369"/>
      <c r="CE369"/>
      <c r="CF369" t="s">
        <v>86</v>
      </c>
      <c r="CG369" t="s">
        <v>86</v>
      </c>
      <c r="CH369" t="s">
        <v>99</v>
      </c>
      <c r="CI369">
        <v>270</v>
      </c>
      <c r="CJ369" t="s">
        <v>164</v>
      </c>
      <c r="CK369" t="s">
        <v>165</v>
      </c>
      <c r="CL369" t="s">
        <v>383</v>
      </c>
      <c r="CM369" t="s">
        <v>384</v>
      </c>
      <c r="CN369">
        <v>0.01</v>
      </c>
      <c r="CO369">
        <v>22</v>
      </c>
      <c r="CP369" t="s">
        <v>86</v>
      </c>
      <c r="CQ369" t="s">
        <v>86</v>
      </c>
      <c r="CR369" t="s">
        <v>86</v>
      </c>
      <c r="CU369" t="s">
        <v>99</v>
      </c>
      <c r="CV369" t="s">
        <v>99</v>
      </c>
      <c r="CW369" t="s">
        <v>99</v>
      </c>
      <c r="CX369" t="s">
        <v>99</v>
      </c>
      <c r="CY369" t="s">
        <v>99</v>
      </c>
      <c r="CZ369" t="s">
        <v>99</v>
      </c>
      <c r="DA369" t="s">
        <v>373</v>
      </c>
      <c r="DB369" t="s">
        <v>99</v>
      </c>
      <c r="DC369" t="s">
        <v>99</v>
      </c>
      <c r="DE369" t="s">
        <v>373</v>
      </c>
      <c r="DF369">
        <v>51</v>
      </c>
      <c r="DG369">
        <v>219</v>
      </c>
      <c r="DH369">
        <v>0</v>
      </c>
      <c r="DI369">
        <v>12.05</v>
      </c>
      <c r="DJ369">
        <v>55.89</v>
      </c>
      <c r="DK369">
        <v>0</v>
      </c>
      <c r="DL369" s="7" t="str">
        <f t="shared" si="10"/>
        <v>LIMA</v>
      </c>
      <c r="DM369" s="9">
        <f t="shared" si="11"/>
        <v>42689</v>
      </c>
    </row>
    <row r="370" spans="1:117">
      <c r="A370" t="s">
        <v>86</v>
      </c>
      <c r="B370" t="s">
        <v>212</v>
      </c>
      <c r="C370" t="s">
        <v>103</v>
      </c>
      <c r="D370">
        <v>125960</v>
      </c>
      <c r="E370">
        <v>19691</v>
      </c>
      <c r="F370" t="s">
        <v>2086</v>
      </c>
      <c r="G370" t="s">
        <v>2087</v>
      </c>
      <c r="H370" t="s">
        <v>117</v>
      </c>
      <c r="I370" t="s">
        <v>118</v>
      </c>
      <c r="J370" t="s">
        <v>86</v>
      </c>
      <c r="K370" t="s">
        <v>86</v>
      </c>
      <c r="L370" t="s">
        <v>86</v>
      </c>
      <c r="M370" t="s">
        <v>2088</v>
      </c>
      <c r="N370" t="s">
        <v>2089</v>
      </c>
      <c r="O370" t="s">
        <v>104</v>
      </c>
      <c r="P370" t="s">
        <v>99</v>
      </c>
      <c r="Q370" s="1">
        <v>42689.674645486113</v>
      </c>
      <c r="R370" s="1">
        <v>42689.674645486113</v>
      </c>
      <c r="S370" s="1">
        <v>42689.832822569442</v>
      </c>
      <c r="T370" s="1">
        <v>42690</v>
      </c>
      <c r="U370">
        <v>1</v>
      </c>
      <c r="V370" t="s">
        <v>210</v>
      </c>
      <c r="W370">
        <v>8</v>
      </c>
      <c r="X370">
        <v>102.4</v>
      </c>
      <c r="AB370">
        <v>5393</v>
      </c>
      <c r="AC370" t="s">
        <v>105</v>
      </c>
      <c r="AD370">
        <v>32577</v>
      </c>
      <c r="AE370" t="s">
        <v>2090</v>
      </c>
      <c r="AH370" t="s">
        <v>2091</v>
      </c>
      <c r="AI370" t="s">
        <v>88</v>
      </c>
      <c r="AJ370" t="s">
        <v>88</v>
      </c>
      <c r="AK370" t="s">
        <v>86</v>
      </c>
      <c r="AL370" t="s">
        <v>88</v>
      </c>
      <c r="AM370" t="s">
        <v>88</v>
      </c>
      <c r="AN370" t="s">
        <v>88</v>
      </c>
      <c r="AO370" t="s">
        <v>88</v>
      </c>
      <c r="AP370" t="s">
        <v>86</v>
      </c>
      <c r="AQ370" t="s">
        <v>89</v>
      </c>
      <c r="AR370" t="s">
        <v>1563</v>
      </c>
      <c r="AS370" t="s">
        <v>91</v>
      </c>
      <c r="AT370" t="s">
        <v>221</v>
      </c>
      <c r="AU370" t="s">
        <v>92</v>
      </c>
      <c r="AV370" t="s">
        <v>1564</v>
      </c>
      <c r="AW370" t="s">
        <v>1611</v>
      </c>
      <c r="AX370" t="s">
        <v>1612</v>
      </c>
      <c r="AY370"/>
      <c r="AZ370"/>
      <c r="BA370">
        <v>3453.29</v>
      </c>
      <c r="BB370">
        <v>1008.85</v>
      </c>
      <c r="BC370" s="1">
        <v>42689.648057060185</v>
      </c>
      <c r="BD370" t="s">
        <v>94</v>
      </c>
      <c r="BE370" t="s">
        <v>306</v>
      </c>
      <c r="BF370" s="1">
        <v>42690</v>
      </c>
      <c r="BG370">
        <v>1</v>
      </c>
      <c r="BH370">
        <v>453446</v>
      </c>
      <c r="BI370" s="1">
        <v>42689.54062954861</v>
      </c>
      <c r="BJ370" s="1">
        <v>42689.673027893521</v>
      </c>
      <c r="BK370" t="s">
        <v>106</v>
      </c>
      <c r="BL370" t="s">
        <v>107</v>
      </c>
      <c r="BM370" t="s">
        <v>97</v>
      </c>
      <c r="BN370" t="s">
        <v>98</v>
      </c>
      <c r="BO370"/>
      <c r="BP370" t="s">
        <v>91</v>
      </c>
      <c r="BQ370" t="s">
        <v>108</v>
      </c>
      <c r="BR370" s="1">
        <v>42689.674627465276</v>
      </c>
      <c r="BS370"/>
      <c r="BT370" s="1">
        <v>42690.54062954861</v>
      </c>
      <c r="BU370" t="s">
        <v>531</v>
      </c>
      <c r="BV370" t="s">
        <v>99</v>
      </c>
      <c r="BW370">
        <v>0</v>
      </c>
      <c r="BX370"/>
      <c r="BY370"/>
      <c r="BZ370"/>
      <c r="CA370" t="s">
        <v>100</v>
      </c>
      <c r="CB370" t="s">
        <v>2092</v>
      </c>
      <c r="CC370" t="s">
        <v>101</v>
      </c>
      <c r="CD370"/>
      <c r="CE370"/>
      <c r="CF370" t="s">
        <v>86</v>
      </c>
      <c r="CG370" t="s">
        <v>86</v>
      </c>
      <c r="CH370" t="s">
        <v>99</v>
      </c>
      <c r="CI370">
        <v>372</v>
      </c>
      <c r="CJ370" t="s">
        <v>224</v>
      </c>
      <c r="CK370" t="s">
        <v>225</v>
      </c>
      <c r="CL370" t="s">
        <v>180</v>
      </c>
      <c r="CM370" t="s">
        <v>216</v>
      </c>
      <c r="CN370">
        <v>1.1000000000000001</v>
      </c>
      <c r="CO370">
        <v>10</v>
      </c>
      <c r="CP370" t="s">
        <v>86</v>
      </c>
      <c r="CQ370" t="s">
        <v>86</v>
      </c>
      <c r="CR370" t="s">
        <v>86</v>
      </c>
      <c r="CU370" t="s">
        <v>99</v>
      </c>
      <c r="CV370" t="s">
        <v>99</v>
      </c>
      <c r="CW370" t="s">
        <v>99</v>
      </c>
      <c r="CX370" t="s">
        <v>99</v>
      </c>
      <c r="CY370" t="s">
        <v>99</v>
      </c>
      <c r="CZ370" t="s">
        <v>99</v>
      </c>
      <c r="DA370" t="s">
        <v>373</v>
      </c>
      <c r="DB370" t="s">
        <v>99</v>
      </c>
      <c r="DC370" t="s">
        <v>99</v>
      </c>
      <c r="DE370" t="s">
        <v>373</v>
      </c>
      <c r="DF370">
        <v>86</v>
      </c>
      <c r="DG370">
        <v>250</v>
      </c>
      <c r="DH370">
        <v>36</v>
      </c>
      <c r="DI370">
        <v>24.38</v>
      </c>
      <c r="DJ370">
        <v>62</v>
      </c>
      <c r="DK370">
        <v>3.6</v>
      </c>
      <c r="DL370" s="7" t="str">
        <f t="shared" si="10"/>
        <v>PROV</v>
      </c>
      <c r="DM370" s="9">
        <f t="shared" si="11"/>
        <v>42689</v>
      </c>
    </row>
    <row r="371" spans="1:117">
      <c r="A371" t="s">
        <v>86</v>
      </c>
      <c r="B371" t="s">
        <v>212</v>
      </c>
      <c r="C371" t="s">
        <v>103</v>
      </c>
      <c r="D371">
        <v>125962</v>
      </c>
      <c r="E371">
        <v>31159</v>
      </c>
      <c r="F371" t="s">
        <v>555</v>
      </c>
      <c r="G371" t="s">
        <v>556</v>
      </c>
      <c r="H371" t="s">
        <v>117</v>
      </c>
      <c r="I371" t="s">
        <v>118</v>
      </c>
      <c r="J371" t="s">
        <v>86</v>
      </c>
      <c r="K371" t="s">
        <v>86</v>
      </c>
      <c r="L371" t="s">
        <v>86</v>
      </c>
      <c r="M371" t="s">
        <v>2093</v>
      </c>
      <c r="N371" t="s">
        <v>2094</v>
      </c>
      <c r="O371" t="s">
        <v>104</v>
      </c>
      <c r="P371" t="s">
        <v>99</v>
      </c>
      <c r="Q371" s="1">
        <v>42689.726719976854</v>
      </c>
      <c r="R371" s="1">
        <v>42689.726719976854</v>
      </c>
      <c r="S371" s="1">
        <v>42689.827683055555</v>
      </c>
      <c r="T371" s="1">
        <v>42690.582207523148</v>
      </c>
      <c r="U371">
        <v>1</v>
      </c>
      <c r="V371" t="s">
        <v>211</v>
      </c>
      <c r="W371">
        <v>1</v>
      </c>
      <c r="X371">
        <v>2.2000000000000002</v>
      </c>
      <c r="AB371">
        <v>16990</v>
      </c>
      <c r="AC371" t="s">
        <v>110</v>
      </c>
      <c r="AD371">
        <v>0</v>
      </c>
      <c r="AH371" t="s">
        <v>557</v>
      </c>
      <c r="AI371" t="s">
        <v>86</v>
      </c>
      <c r="AJ371" t="s">
        <v>88</v>
      </c>
      <c r="AK371" t="s">
        <v>86</v>
      </c>
      <c r="AL371" t="s">
        <v>88</v>
      </c>
      <c r="AM371" t="s">
        <v>86</v>
      </c>
      <c r="AN371" t="s">
        <v>88</v>
      </c>
      <c r="AO371" t="s">
        <v>86</v>
      </c>
      <c r="AP371" t="s">
        <v>86</v>
      </c>
      <c r="AQ371" t="s">
        <v>89</v>
      </c>
      <c r="AR371" t="s">
        <v>90</v>
      </c>
      <c r="AS371" t="s">
        <v>91</v>
      </c>
      <c r="AT371" t="s">
        <v>113</v>
      </c>
      <c r="AU371" t="s">
        <v>92</v>
      </c>
      <c r="AV371" t="s">
        <v>93</v>
      </c>
      <c r="AW371" t="s">
        <v>93</v>
      </c>
      <c r="AX371" t="s">
        <v>114</v>
      </c>
      <c r="AY371"/>
      <c r="AZ371" t="s">
        <v>99</v>
      </c>
      <c r="BA371">
        <v>102.62</v>
      </c>
      <c r="BB371">
        <v>29.98</v>
      </c>
      <c r="BC371" s="1">
        <v>42689.709491354166</v>
      </c>
      <c r="BD371" t="s">
        <v>94</v>
      </c>
      <c r="BE371" t="s">
        <v>213</v>
      </c>
      <c r="BF371" s="1">
        <v>42690.582207523148</v>
      </c>
      <c r="BG371">
        <v>1</v>
      </c>
      <c r="BH371">
        <v>453448</v>
      </c>
      <c r="BI371" s="1">
        <v>42689.548248449071</v>
      </c>
      <c r="BJ371" s="1">
        <v>42689.726306898148</v>
      </c>
      <c r="BK371" t="s">
        <v>111</v>
      </c>
      <c r="BL371" t="s">
        <v>112</v>
      </c>
      <c r="BM371" t="s">
        <v>97</v>
      </c>
      <c r="BN371" t="s">
        <v>98</v>
      </c>
      <c r="BO371"/>
      <c r="BP371" t="s">
        <v>91</v>
      </c>
      <c r="BQ371" t="s">
        <v>108</v>
      </c>
      <c r="BR371" s="1">
        <v>42690</v>
      </c>
      <c r="BS371"/>
      <c r="BT371" s="1">
        <v>42690.548248449071</v>
      </c>
      <c r="BU371" t="s">
        <v>138</v>
      </c>
      <c r="BV371" t="s">
        <v>99</v>
      </c>
      <c r="BW371">
        <v>0</v>
      </c>
      <c r="BX371"/>
      <c r="BY371"/>
      <c r="BZ371"/>
      <c r="CA371" t="s">
        <v>100</v>
      </c>
      <c r="CB371" t="s">
        <v>2095</v>
      </c>
      <c r="CC371" t="s">
        <v>101</v>
      </c>
      <c r="CD371"/>
      <c r="CE371"/>
      <c r="CF371" t="s">
        <v>86</v>
      </c>
      <c r="CG371" t="s">
        <v>86</v>
      </c>
      <c r="CH371" t="s">
        <v>99</v>
      </c>
      <c r="CI371">
        <v>6</v>
      </c>
      <c r="CJ371" t="s">
        <v>176</v>
      </c>
      <c r="CK371" t="s">
        <v>376</v>
      </c>
      <c r="CL371" t="s">
        <v>381</v>
      </c>
      <c r="CM371" t="s">
        <v>382</v>
      </c>
      <c r="CN371">
        <v>0.02</v>
      </c>
      <c r="CO371">
        <v>1</v>
      </c>
      <c r="CP371" t="s">
        <v>86</v>
      </c>
      <c r="CQ371" t="s">
        <v>86</v>
      </c>
      <c r="CR371" t="s">
        <v>86</v>
      </c>
      <c r="CU371" t="s">
        <v>99</v>
      </c>
      <c r="CV371" t="s">
        <v>99</v>
      </c>
      <c r="CW371" t="s">
        <v>99</v>
      </c>
      <c r="CX371" t="s">
        <v>99</v>
      </c>
      <c r="CY371" t="s">
        <v>99</v>
      </c>
      <c r="CZ371" t="s">
        <v>99</v>
      </c>
      <c r="DA371" t="s">
        <v>373</v>
      </c>
      <c r="DB371" t="s">
        <v>99</v>
      </c>
      <c r="DC371" t="s">
        <v>99</v>
      </c>
      <c r="DE371" t="s">
        <v>373</v>
      </c>
      <c r="DF371">
        <v>6</v>
      </c>
      <c r="DG371">
        <v>0</v>
      </c>
      <c r="DH371">
        <v>0</v>
      </c>
      <c r="DI371">
        <v>1.83</v>
      </c>
      <c r="DJ371">
        <v>0</v>
      </c>
      <c r="DK371">
        <v>0</v>
      </c>
      <c r="DL371" s="7" t="str">
        <f t="shared" si="10"/>
        <v>LIMA</v>
      </c>
      <c r="DM371" s="9">
        <f t="shared" si="11"/>
        <v>42689</v>
      </c>
    </row>
    <row r="372" spans="1:117">
      <c r="A372" t="s">
        <v>86</v>
      </c>
      <c r="B372" t="s">
        <v>212</v>
      </c>
      <c r="C372" t="s">
        <v>103</v>
      </c>
      <c r="D372">
        <v>125963</v>
      </c>
      <c r="E372">
        <v>30880</v>
      </c>
      <c r="F372" t="s">
        <v>2096</v>
      </c>
      <c r="G372" t="s">
        <v>2097</v>
      </c>
      <c r="H372" t="s">
        <v>117</v>
      </c>
      <c r="I372" t="s">
        <v>118</v>
      </c>
      <c r="J372" t="s">
        <v>86</v>
      </c>
      <c r="K372" t="s">
        <v>86</v>
      </c>
      <c r="L372" t="s">
        <v>86</v>
      </c>
      <c r="M372" t="s">
        <v>2098</v>
      </c>
      <c r="N372" t="s">
        <v>2099</v>
      </c>
      <c r="O372" t="s">
        <v>104</v>
      </c>
      <c r="P372" t="s">
        <v>99</v>
      </c>
      <c r="Q372" s="1">
        <v>42689.726827430553</v>
      </c>
      <c r="R372" s="1">
        <v>42689.726827430553</v>
      </c>
      <c r="S372" s="1">
        <v>42689.827848414352</v>
      </c>
      <c r="T372" s="1">
        <v>42690.582256481481</v>
      </c>
      <c r="U372">
        <v>1</v>
      </c>
      <c r="V372" t="s">
        <v>211</v>
      </c>
      <c r="W372">
        <v>8</v>
      </c>
      <c r="X372">
        <v>28.6</v>
      </c>
      <c r="AB372">
        <v>16990</v>
      </c>
      <c r="AC372" t="s">
        <v>110</v>
      </c>
      <c r="AD372">
        <v>0</v>
      </c>
      <c r="AH372" t="s">
        <v>2100</v>
      </c>
      <c r="AI372" t="s">
        <v>86</v>
      </c>
      <c r="AJ372" t="s">
        <v>86</v>
      </c>
      <c r="AK372" t="s">
        <v>86</v>
      </c>
      <c r="AL372" t="s">
        <v>86</v>
      </c>
      <c r="AM372" t="s">
        <v>86</v>
      </c>
      <c r="AN372" t="s">
        <v>86</v>
      </c>
      <c r="AO372" t="s">
        <v>88</v>
      </c>
      <c r="AP372" t="s">
        <v>86</v>
      </c>
      <c r="AQ372" t="s">
        <v>89</v>
      </c>
      <c r="AR372" t="s">
        <v>90</v>
      </c>
      <c r="AS372" t="s">
        <v>91</v>
      </c>
      <c r="AT372" t="s">
        <v>113</v>
      </c>
      <c r="AU372" t="s">
        <v>92</v>
      </c>
      <c r="AV372" t="s">
        <v>93</v>
      </c>
      <c r="AW372" t="s">
        <v>93</v>
      </c>
      <c r="AX372" t="s">
        <v>114</v>
      </c>
      <c r="AY372"/>
      <c r="AZ372" t="s">
        <v>99</v>
      </c>
      <c r="BA372">
        <v>918.15</v>
      </c>
      <c r="BB372">
        <v>268.23</v>
      </c>
      <c r="BC372" s="1">
        <v>42689.705278773145</v>
      </c>
      <c r="BD372" t="s">
        <v>94</v>
      </c>
      <c r="BE372" t="s">
        <v>213</v>
      </c>
      <c r="BF372" s="1">
        <v>42690.582256481481</v>
      </c>
      <c r="BG372">
        <v>1</v>
      </c>
      <c r="BH372">
        <v>453449</v>
      </c>
      <c r="BI372" s="1">
        <v>42689.696489004629</v>
      </c>
      <c r="BJ372" s="1">
        <v>42689.726306898148</v>
      </c>
      <c r="BK372" t="s">
        <v>111</v>
      </c>
      <c r="BL372" t="s">
        <v>112</v>
      </c>
      <c r="BM372" t="s">
        <v>97</v>
      </c>
      <c r="BN372" t="s">
        <v>98</v>
      </c>
      <c r="BO372"/>
      <c r="BP372" t="s">
        <v>91</v>
      </c>
      <c r="BQ372" t="s">
        <v>108</v>
      </c>
      <c r="BR372" s="1">
        <v>42690</v>
      </c>
      <c r="BS372"/>
      <c r="BT372" s="1">
        <v>42689.696489004629</v>
      </c>
      <c r="BU372" t="s">
        <v>209</v>
      </c>
      <c r="BV372" t="s">
        <v>99</v>
      </c>
      <c r="BW372">
        <v>0</v>
      </c>
      <c r="BX372"/>
      <c r="BY372"/>
      <c r="BZ372"/>
      <c r="CA372" t="s">
        <v>100</v>
      </c>
      <c r="CB372" t="s">
        <v>2101</v>
      </c>
      <c r="CC372" t="s">
        <v>101</v>
      </c>
      <c r="CD372"/>
      <c r="CE372"/>
      <c r="CF372" t="s">
        <v>86</v>
      </c>
      <c r="CG372" t="s">
        <v>88</v>
      </c>
      <c r="CH372" t="s">
        <v>99</v>
      </c>
      <c r="CI372">
        <v>126</v>
      </c>
      <c r="CJ372" t="s">
        <v>176</v>
      </c>
      <c r="CK372" t="s">
        <v>376</v>
      </c>
      <c r="CL372" t="s">
        <v>381</v>
      </c>
      <c r="CM372" t="s">
        <v>382</v>
      </c>
      <c r="CN372">
        <v>0.02</v>
      </c>
      <c r="CO372">
        <v>14</v>
      </c>
      <c r="CP372" t="s">
        <v>86</v>
      </c>
      <c r="CQ372" t="s">
        <v>86</v>
      </c>
      <c r="CR372" t="s">
        <v>86</v>
      </c>
      <c r="CU372" t="s">
        <v>99</v>
      </c>
      <c r="CV372" t="s">
        <v>99</v>
      </c>
      <c r="CW372" t="s">
        <v>99</v>
      </c>
      <c r="CX372" t="s">
        <v>99</v>
      </c>
      <c r="CY372" t="s">
        <v>99</v>
      </c>
      <c r="CZ372" t="s">
        <v>99</v>
      </c>
      <c r="DA372" t="s">
        <v>373</v>
      </c>
      <c r="DB372" t="s">
        <v>99</v>
      </c>
      <c r="DC372" t="s">
        <v>99</v>
      </c>
      <c r="DE372" t="s">
        <v>373</v>
      </c>
      <c r="DF372">
        <v>4</v>
      </c>
      <c r="DG372">
        <v>122</v>
      </c>
      <c r="DH372">
        <v>0</v>
      </c>
      <c r="DI372">
        <v>2.0699999999999998</v>
      </c>
      <c r="DJ372">
        <v>25.16</v>
      </c>
      <c r="DK372">
        <v>0</v>
      </c>
      <c r="DL372" s="7" t="str">
        <f t="shared" si="10"/>
        <v>LIMA</v>
      </c>
      <c r="DM372" s="9">
        <f t="shared" si="11"/>
        <v>42689</v>
      </c>
    </row>
    <row r="373" spans="1:117">
      <c r="A373" t="s">
        <v>86</v>
      </c>
      <c r="B373" t="s">
        <v>212</v>
      </c>
      <c r="C373" t="s">
        <v>103</v>
      </c>
      <c r="D373">
        <v>125964</v>
      </c>
      <c r="E373">
        <v>6051</v>
      </c>
      <c r="F373" t="s">
        <v>155</v>
      </c>
      <c r="G373" t="s">
        <v>153</v>
      </c>
      <c r="H373" t="s">
        <v>117</v>
      </c>
      <c r="I373" t="s">
        <v>118</v>
      </c>
      <c r="J373" t="s">
        <v>86</v>
      </c>
      <c r="K373" t="s">
        <v>86</v>
      </c>
      <c r="L373" t="s">
        <v>86</v>
      </c>
      <c r="M373" t="s">
        <v>2102</v>
      </c>
      <c r="N373" t="s">
        <v>2103</v>
      </c>
      <c r="O373" t="s">
        <v>104</v>
      </c>
      <c r="P373" t="s">
        <v>99</v>
      </c>
      <c r="Q373" s="1">
        <v>42689.726959791667</v>
      </c>
      <c r="R373" s="1">
        <v>42689.726959791667</v>
      </c>
      <c r="S373" s="1">
        <v>42691.377861377317</v>
      </c>
      <c r="T373" s="1">
        <v>42691.548528043983</v>
      </c>
      <c r="U373">
        <v>2</v>
      </c>
      <c r="V373" t="s">
        <v>211</v>
      </c>
      <c r="W373">
        <v>9</v>
      </c>
      <c r="X373">
        <v>34</v>
      </c>
      <c r="AB373">
        <v>11152</v>
      </c>
      <c r="AC373" t="s">
        <v>87</v>
      </c>
      <c r="AD373">
        <v>0</v>
      </c>
      <c r="AH373" t="s">
        <v>1394</v>
      </c>
      <c r="AI373" t="s">
        <v>86</v>
      </c>
      <c r="AJ373" t="s">
        <v>88</v>
      </c>
      <c r="AK373" t="s">
        <v>86</v>
      </c>
      <c r="AL373" t="s">
        <v>86</v>
      </c>
      <c r="AM373" t="s">
        <v>86</v>
      </c>
      <c r="AN373" t="s">
        <v>86</v>
      </c>
      <c r="AO373" t="s">
        <v>86</v>
      </c>
      <c r="AP373" t="s">
        <v>86</v>
      </c>
      <c r="AQ373" t="s">
        <v>89</v>
      </c>
      <c r="AR373" t="s">
        <v>90</v>
      </c>
      <c r="AS373" t="s">
        <v>91</v>
      </c>
      <c r="AT373" t="s">
        <v>240</v>
      </c>
      <c r="AU373" t="s">
        <v>92</v>
      </c>
      <c r="AV373" t="s">
        <v>93</v>
      </c>
      <c r="AW373" t="s">
        <v>93</v>
      </c>
      <c r="AX373" t="s">
        <v>1395</v>
      </c>
      <c r="AY373"/>
      <c r="AZ373" t="s">
        <v>99</v>
      </c>
      <c r="BA373">
        <v>1178.33</v>
      </c>
      <c r="BB373">
        <v>344.24</v>
      </c>
      <c r="BC373" s="1">
        <v>42689.722876539352</v>
      </c>
      <c r="BD373" t="s">
        <v>94</v>
      </c>
      <c r="BE373" t="s">
        <v>213</v>
      </c>
      <c r="BF373" s="1">
        <v>42691.548528043983</v>
      </c>
      <c r="BG373">
        <v>3</v>
      </c>
      <c r="BH373">
        <v>453450</v>
      </c>
      <c r="BI373" s="1">
        <v>42689.71865949074</v>
      </c>
      <c r="BJ373" s="1">
        <v>42689.72638270833</v>
      </c>
      <c r="BK373" t="s">
        <v>95</v>
      </c>
      <c r="BL373" t="s">
        <v>96</v>
      </c>
      <c r="BM373" t="s">
        <v>97</v>
      </c>
      <c r="BN373" t="s">
        <v>98</v>
      </c>
      <c r="BO373"/>
      <c r="BP373" t="s">
        <v>91</v>
      </c>
      <c r="BQ373" t="s">
        <v>108</v>
      </c>
      <c r="BR373" s="1">
        <v>42690</v>
      </c>
      <c r="BS373"/>
      <c r="BT373" s="1">
        <v>42689.71865949074</v>
      </c>
      <c r="BU373" t="s">
        <v>149</v>
      </c>
      <c r="BV373" t="s">
        <v>99</v>
      </c>
      <c r="BW373">
        <v>0</v>
      </c>
      <c r="BX373"/>
      <c r="BY373"/>
      <c r="BZ373"/>
      <c r="CA373" t="s">
        <v>100</v>
      </c>
      <c r="CB373" t="s">
        <v>2104</v>
      </c>
      <c r="CC373" t="s">
        <v>101</v>
      </c>
      <c r="CD373"/>
      <c r="CE373"/>
      <c r="CF373" t="s">
        <v>86</v>
      </c>
      <c r="CG373" t="s">
        <v>86</v>
      </c>
      <c r="CH373" t="s">
        <v>99</v>
      </c>
      <c r="CI373">
        <v>126</v>
      </c>
      <c r="CJ373" t="s">
        <v>168</v>
      </c>
      <c r="CK373" t="s">
        <v>169</v>
      </c>
      <c r="CL373" t="s">
        <v>383</v>
      </c>
      <c r="CM373" t="s">
        <v>384</v>
      </c>
      <c r="CN373">
        <v>0.01</v>
      </c>
      <c r="CO373">
        <v>12</v>
      </c>
      <c r="CP373" t="s">
        <v>86</v>
      </c>
      <c r="CQ373" t="s">
        <v>86</v>
      </c>
      <c r="CR373" t="s">
        <v>86</v>
      </c>
      <c r="CU373" t="s">
        <v>99</v>
      </c>
      <c r="CV373" t="s">
        <v>99</v>
      </c>
      <c r="CW373" t="s">
        <v>99</v>
      </c>
      <c r="CX373" t="s">
        <v>99</v>
      </c>
      <c r="CY373" t="s">
        <v>99</v>
      </c>
      <c r="CZ373" t="s">
        <v>99</v>
      </c>
      <c r="DA373" t="s">
        <v>373</v>
      </c>
      <c r="DB373" t="s">
        <v>99</v>
      </c>
      <c r="DC373" t="s">
        <v>99</v>
      </c>
      <c r="DE373" t="s">
        <v>373</v>
      </c>
      <c r="DF373">
        <v>18</v>
      </c>
      <c r="DG373">
        <v>108</v>
      </c>
      <c r="DH373">
        <v>0</v>
      </c>
      <c r="DI373">
        <v>6.09</v>
      </c>
      <c r="DJ373">
        <v>25.64</v>
      </c>
      <c r="DK373">
        <v>0</v>
      </c>
      <c r="DL373" s="7" t="str">
        <f t="shared" si="10"/>
        <v>LIMA</v>
      </c>
      <c r="DM373" s="9">
        <f t="shared" si="11"/>
        <v>42689</v>
      </c>
    </row>
    <row r="374" spans="1:117">
      <c r="A374" t="s">
        <v>86</v>
      </c>
      <c r="B374" t="s">
        <v>212</v>
      </c>
      <c r="C374" t="s">
        <v>103</v>
      </c>
      <c r="D374">
        <v>125965</v>
      </c>
      <c r="E374">
        <v>15093</v>
      </c>
      <c r="F374" t="s">
        <v>2105</v>
      </c>
      <c r="G374" t="s">
        <v>2106</v>
      </c>
      <c r="H374" t="s">
        <v>117</v>
      </c>
      <c r="I374" t="s">
        <v>118</v>
      </c>
      <c r="J374" t="s">
        <v>86</v>
      </c>
      <c r="K374" t="s">
        <v>86</v>
      </c>
      <c r="L374" t="s">
        <v>86</v>
      </c>
      <c r="M374" t="s">
        <v>2107</v>
      </c>
      <c r="N374" t="s">
        <v>2108</v>
      </c>
      <c r="O374" t="s">
        <v>104</v>
      </c>
      <c r="P374" t="s">
        <v>99</v>
      </c>
      <c r="Q374" s="1">
        <v>42689.729232708334</v>
      </c>
      <c r="R374" s="1">
        <v>42689.729232708334</v>
      </c>
      <c r="S374" s="1">
        <v>42689.832721828701</v>
      </c>
      <c r="T374" s="1">
        <v>42690</v>
      </c>
      <c r="U374">
        <v>1</v>
      </c>
      <c r="V374" t="s">
        <v>210</v>
      </c>
      <c r="W374">
        <v>3</v>
      </c>
      <c r="X374">
        <v>47.6</v>
      </c>
      <c r="AB374">
        <v>5393</v>
      </c>
      <c r="AC374" t="s">
        <v>105</v>
      </c>
      <c r="AD374">
        <v>14783</v>
      </c>
      <c r="AE374" t="s">
        <v>315</v>
      </c>
      <c r="AH374" t="s">
        <v>2109</v>
      </c>
      <c r="AI374" t="s">
        <v>88</v>
      </c>
      <c r="AJ374" t="s">
        <v>88</v>
      </c>
      <c r="AK374" t="s">
        <v>86</v>
      </c>
      <c r="AL374" t="s">
        <v>88</v>
      </c>
      <c r="AM374" t="s">
        <v>88</v>
      </c>
      <c r="AN374" t="s">
        <v>88</v>
      </c>
      <c r="AO374" t="s">
        <v>88</v>
      </c>
      <c r="AP374" t="s">
        <v>86</v>
      </c>
      <c r="AQ374" t="s">
        <v>89</v>
      </c>
      <c r="AR374" t="s">
        <v>137</v>
      </c>
      <c r="AS374" t="s">
        <v>91</v>
      </c>
      <c r="AT374" t="s">
        <v>91</v>
      </c>
      <c r="AU374" t="s">
        <v>92</v>
      </c>
      <c r="AV374" t="s">
        <v>150</v>
      </c>
      <c r="AW374" t="s">
        <v>150</v>
      </c>
      <c r="AX374" t="s">
        <v>150</v>
      </c>
      <c r="AY374"/>
      <c r="AZ374"/>
      <c r="BA374">
        <v>1533.33</v>
      </c>
      <c r="BB374">
        <v>447.95</v>
      </c>
      <c r="BC374" s="1">
        <v>42689.727558599538</v>
      </c>
      <c r="BD374" t="s">
        <v>94</v>
      </c>
      <c r="BE374" t="s">
        <v>306</v>
      </c>
      <c r="BF374" s="1">
        <v>42690</v>
      </c>
      <c r="BG374">
        <v>1</v>
      </c>
      <c r="BH374">
        <v>453451</v>
      </c>
      <c r="BI374" s="1">
        <v>42689.722970833333</v>
      </c>
      <c r="BJ374" s="1">
        <v>42689.729036342593</v>
      </c>
      <c r="BK374" t="s">
        <v>106</v>
      </c>
      <c r="BL374" t="s">
        <v>107</v>
      </c>
      <c r="BM374" t="s">
        <v>97</v>
      </c>
      <c r="BN374" t="s">
        <v>98</v>
      </c>
      <c r="BO374"/>
      <c r="BP374" t="s">
        <v>91</v>
      </c>
      <c r="BQ374" t="s">
        <v>108</v>
      </c>
      <c r="BR374" s="1">
        <v>42690</v>
      </c>
      <c r="BS374"/>
      <c r="BT374" s="1">
        <v>42690.722970833333</v>
      </c>
      <c r="BU374" t="s">
        <v>535</v>
      </c>
      <c r="BV374" t="s">
        <v>99</v>
      </c>
      <c r="BW374">
        <v>0</v>
      </c>
      <c r="BX374"/>
      <c r="BY374"/>
      <c r="BZ374"/>
      <c r="CA374" t="s">
        <v>100</v>
      </c>
      <c r="CB374" t="s">
        <v>2110</v>
      </c>
      <c r="CC374" t="s">
        <v>101</v>
      </c>
      <c r="CD374"/>
      <c r="CE374"/>
      <c r="CF374" t="s">
        <v>86</v>
      </c>
      <c r="CG374" t="s">
        <v>88</v>
      </c>
      <c r="CH374" t="s">
        <v>99</v>
      </c>
      <c r="CI374">
        <v>129</v>
      </c>
      <c r="CJ374" t="s">
        <v>323</v>
      </c>
      <c r="CK374" t="s">
        <v>377</v>
      </c>
      <c r="CL374" t="s">
        <v>406</v>
      </c>
      <c r="CM374" t="s">
        <v>407</v>
      </c>
      <c r="CN374">
        <v>0.01</v>
      </c>
      <c r="CO374">
        <v>21</v>
      </c>
      <c r="CP374" t="s">
        <v>86</v>
      </c>
      <c r="CQ374" t="s">
        <v>86</v>
      </c>
      <c r="CR374" t="s">
        <v>86</v>
      </c>
      <c r="CU374" t="s">
        <v>99</v>
      </c>
      <c r="CV374" t="s">
        <v>99</v>
      </c>
      <c r="CW374" t="s">
        <v>99</v>
      </c>
      <c r="CX374" t="s">
        <v>99</v>
      </c>
      <c r="CY374" t="s">
        <v>99</v>
      </c>
      <c r="CZ374" t="s">
        <v>99</v>
      </c>
      <c r="DA374" t="s">
        <v>373</v>
      </c>
      <c r="DB374" t="s">
        <v>99</v>
      </c>
      <c r="DC374" t="s">
        <v>99</v>
      </c>
      <c r="DE374" t="s">
        <v>373</v>
      </c>
      <c r="DF374">
        <v>20</v>
      </c>
      <c r="DG374">
        <v>97</v>
      </c>
      <c r="DH374">
        <v>12</v>
      </c>
      <c r="DI374">
        <v>6.31</v>
      </c>
      <c r="DJ374">
        <v>36.409999999999997</v>
      </c>
      <c r="DK374">
        <v>1.56</v>
      </c>
      <c r="DL374" s="7" t="str">
        <f t="shared" si="10"/>
        <v>PROV</v>
      </c>
      <c r="DM374" s="9">
        <f t="shared" si="11"/>
        <v>42689</v>
      </c>
    </row>
    <row r="375" spans="1:117">
      <c r="A375" t="s">
        <v>86</v>
      </c>
      <c r="B375" t="s">
        <v>212</v>
      </c>
      <c r="C375" t="s">
        <v>103</v>
      </c>
      <c r="D375">
        <v>125966</v>
      </c>
      <c r="E375">
        <v>26353</v>
      </c>
      <c r="F375" t="s">
        <v>270</v>
      </c>
      <c r="G375" t="s">
        <v>271</v>
      </c>
      <c r="H375" t="s">
        <v>117</v>
      </c>
      <c r="I375" t="s">
        <v>118</v>
      </c>
      <c r="J375" t="s">
        <v>86</v>
      </c>
      <c r="K375" t="s">
        <v>86</v>
      </c>
      <c r="L375" t="s">
        <v>86</v>
      </c>
      <c r="M375" t="s">
        <v>2111</v>
      </c>
      <c r="N375" t="s">
        <v>2112</v>
      </c>
      <c r="O375" t="s">
        <v>104</v>
      </c>
      <c r="P375" t="s">
        <v>99</v>
      </c>
      <c r="Q375" s="1">
        <v>42689.76491701389</v>
      </c>
      <c r="R375" s="1">
        <v>42689.76491701389</v>
      </c>
      <c r="S375" s="1">
        <v>42689.835827037037</v>
      </c>
      <c r="T375" s="1">
        <v>42690</v>
      </c>
      <c r="U375">
        <v>1</v>
      </c>
      <c r="V375" t="s">
        <v>210</v>
      </c>
      <c r="W375">
        <v>13</v>
      </c>
      <c r="X375">
        <v>266.8</v>
      </c>
      <c r="AB375">
        <v>5393</v>
      </c>
      <c r="AC375" t="s">
        <v>105</v>
      </c>
      <c r="AD375">
        <v>16591</v>
      </c>
      <c r="AE375" t="s">
        <v>272</v>
      </c>
      <c r="AH375" t="s">
        <v>2113</v>
      </c>
      <c r="AI375" t="s">
        <v>88</v>
      </c>
      <c r="AJ375" t="s">
        <v>88</v>
      </c>
      <c r="AK375" t="s">
        <v>86</v>
      </c>
      <c r="AL375" t="s">
        <v>88</v>
      </c>
      <c r="AM375" t="s">
        <v>88</v>
      </c>
      <c r="AN375" t="s">
        <v>88</v>
      </c>
      <c r="AO375" t="s">
        <v>88</v>
      </c>
      <c r="AP375" t="s">
        <v>86</v>
      </c>
      <c r="AQ375" t="s">
        <v>89</v>
      </c>
      <c r="AR375" t="s">
        <v>123</v>
      </c>
      <c r="AS375" t="s">
        <v>91</v>
      </c>
      <c r="AT375" t="s">
        <v>122</v>
      </c>
      <c r="AU375" t="s">
        <v>92</v>
      </c>
      <c r="AV375" t="s">
        <v>273</v>
      </c>
      <c r="AW375" t="s">
        <v>274</v>
      </c>
      <c r="AX375" t="s">
        <v>274</v>
      </c>
      <c r="AY375"/>
      <c r="AZ375"/>
      <c r="BA375">
        <v>6029.65</v>
      </c>
      <c r="BB375">
        <v>1761.51</v>
      </c>
      <c r="BC375" s="1">
        <v>42689.745659444445</v>
      </c>
      <c r="BD375" t="s">
        <v>94</v>
      </c>
      <c r="BE375" t="s">
        <v>306</v>
      </c>
      <c r="BF375" s="1">
        <v>42690</v>
      </c>
      <c r="BG375">
        <v>4</v>
      </c>
      <c r="BH375">
        <v>453455</v>
      </c>
      <c r="BI375" s="1">
        <v>42689.743514270835</v>
      </c>
      <c r="BJ375" s="1">
        <v>42689.764620057867</v>
      </c>
      <c r="BK375" t="s">
        <v>106</v>
      </c>
      <c r="BL375" t="s">
        <v>107</v>
      </c>
      <c r="BM375" t="s">
        <v>97</v>
      </c>
      <c r="BN375" t="s">
        <v>98</v>
      </c>
      <c r="BO375"/>
      <c r="BP375" t="s">
        <v>91</v>
      </c>
      <c r="BQ375" t="s">
        <v>108</v>
      </c>
      <c r="BR375" s="1">
        <v>42690</v>
      </c>
      <c r="BS375"/>
      <c r="BT375"/>
      <c r="BU375" t="s">
        <v>291</v>
      </c>
      <c r="BV375" t="s">
        <v>99</v>
      </c>
      <c r="BW375">
        <v>0</v>
      </c>
      <c r="BX375"/>
      <c r="BY375"/>
      <c r="BZ375"/>
      <c r="CA375" t="s">
        <v>100</v>
      </c>
      <c r="CB375" t="s">
        <v>2114</v>
      </c>
      <c r="CC375" t="s">
        <v>101</v>
      </c>
      <c r="CD375"/>
      <c r="CE375"/>
      <c r="CF375" t="s">
        <v>86</v>
      </c>
      <c r="CG375" t="s">
        <v>88</v>
      </c>
      <c r="CH375" t="s">
        <v>99</v>
      </c>
      <c r="CI375">
        <v>443</v>
      </c>
      <c r="CJ375" t="s">
        <v>170</v>
      </c>
      <c r="CK375" t="s">
        <v>171</v>
      </c>
      <c r="CL375" t="s">
        <v>381</v>
      </c>
      <c r="CM375" t="s">
        <v>382</v>
      </c>
      <c r="CN375">
        <v>0.01</v>
      </c>
      <c r="CO375">
        <v>8</v>
      </c>
      <c r="CP375" t="s">
        <v>86</v>
      </c>
      <c r="CQ375" t="s">
        <v>86</v>
      </c>
      <c r="CR375" t="s">
        <v>86</v>
      </c>
      <c r="CU375" t="s">
        <v>99</v>
      </c>
      <c r="CV375" t="s">
        <v>99</v>
      </c>
      <c r="CW375" t="s">
        <v>99</v>
      </c>
      <c r="CX375" t="s">
        <v>99</v>
      </c>
      <c r="CY375" t="s">
        <v>99</v>
      </c>
      <c r="CZ375" t="s">
        <v>99</v>
      </c>
      <c r="DA375" t="s">
        <v>373</v>
      </c>
      <c r="DB375" t="s">
        <v>99</v>
      </c>
      <c r="DC375" t="s">
        <v>99</v>
      </c>
      <c r="DE375" t="s">
        <v>373</v>
      </c>
      <c r="DF375">
        <v>20</v>
      </c>
      <c r="DG375">
        <v>423</v>
      </c>
      <c r="DH375">
        <v>0</v>
      </c>
      <c r="DI375">
        <v>28.4</v>
      </c>
      <c r="DJ375">
        <v>215.79</v>
      </c>
      <c r="DK375">
        <v>0</v>
      </c>
      <c r="DL375" s="7" t="str">
        <f t="shared" si="10"/>
        <v>PROV</v>
      </c>
      <c r="DM375" s="9">
        <f t="shared" si="11"/>
        <v>42689</v>
      </c>
    </row>
    <row r="376" spans="1:117">
      <c r="A376" t="s">
        <v>86</v>
      </c>
      <c r="B376" t="s">
        <v>212</v>
      </c>
      <c r="C376" t="s">
        <v>103</v>
      </c>
      <c r="D376">
        <v>125967</v>
      </c>
      <c r="E376">
        <v>31816</v>
      </c>
      <c r="F376" t="s">
        <v>1448</v>
      </c>
      <c r="G376" t="s">
        <v>1449</v>
      </c>
      <c r="H376" t="s">
        <v>117</v>
      </c>
      <c r="I376" t="s">
        <v>118</v>
      </c>
      <c r="J376" t="s">
        <v>86</v>
      </c>
      <c r="K376" t="s">
        <v>86</v>
      </c>
      <c r="L376" t="s">
        <v>86</v>
      </c>
      <c r="M376" t="s">
        <v>2115</v>
      </c>
      <c r="N376" t="s">
        <v>2116</v>
      </c>
      <c r="O376" t="s">
        <v>104</v>
      </c>
      <c r="P376" t="s">
        <v>99</v>
      </c>
      <c r="Q376" s="1">
        <v>42689.765083055558</v>
      </c>
      <c r="R376" s="1">
        <v>42689.765083055558</v>
      </c>
      <c r="S376" s="1">
        <v>42689.872800532408</v>
      </c>
      <c r="T376" s="1">
        <v>42690</v>
      </c>
      <c r="U376">
        <v>1</v>
      </c>
      <c r="V376" t="s">
        <v>211</v>
      </c>
      <c r="W376">
        <v>11</v>
      </c>
      <c r="X376">
        <v>35</v>
      </c>
      <c r="AB376">
        <v>18835</v>
      </c>
      <c r="AC376" t="s">
        <v>130</v>
      </c>
      <c r="AD376">
        <v>0</v>
      </c>
      <c r="AH376" t="s">
        <v>1450</v>
      </c>
      <c r="AI376" t="s">
        <v>86</v>
      </c>
      <c r="AJ376" t="s">
        <v>86</v>
      </c>
      <c r="AK376" t="s">
        <v>86</v>
      </c>
      <c r="AL376" t="s">
        <v>86</v>
      </c>
      <c r="AM376" t="s">
        <v>86</v>
      </c>
      <c r="AN376" t="s">
        <v>86</v>
      </c>
      <c r="AO376" t="s">
        <v>86</v>
      </c>
      <c r="AP376" t="s">
        <v>86</v>
      </c>
      <c r="AQ376" t="s">
        <v>89</v>
      </c>
      <c r="AR376" t="s">
        <v>90</v>
      </c>
      <c r="AS376" t="s">
        <v>91</v>
      </c>
      <c r="AT376" t="s">
        <v>237</v>
      </c>
      <c r="AU376" t="s">
        <v>92</v>
      </c>
      <c r="AV376" t="s">
        <v>93</v>
      </c>
      <c r="AW376" t="s">
        <v>93</v>
      </c>
      <c r="AX376" t="s">
        <v>244</v>
      </c>
      <c r="AY376"/>
      <c r="AZ376"/>
      <c r="BA376">
        <v>991.88</v>
      </c>
      <c r="BB376">
        <v>289.77</v>
      </c>
      <c r="BC376" s="1">
        <v>42689.745333831015</v>
      </c>
      <c r="BD376" t="s">
        <v>94</v>
      </c>
      <c r="BE376" t="s">
        <v>306</v>
      </c>
      <c r="BF376" s="1">
        <v>42690</v>
      </c>
      <c r="BG376">
        <v>1</v>
      </c>
      <c r="BH376">
        <v>453456</v>
      </c>
      <c r="BI376" s="1">
        <v>42689.737184490739</v>
      </c>
      <c r="BJ376" s="1">
        <v>42689.764620057867</v>
      </c>
      <c r="BK376" t="s">
        <v>131</v>
      </c>
      <c r="BL376" t="s">
        <v>132</v>
      </c>
      <c r="BM376" t="s">
        <v>133</v>
      </c>
      <c r="BN376" t="s">
        <v>134</v>
      </c>
      <c r="BO376"/>
      <c r="BP376" t="s">
        <v>91</v>
      </c>
      <c r="BQ376" t="s">
        <v>108</v>
      </c>
      <c r="BR376" s="1">
        <v>42690</v>
      </c>
      <c r="BS376"/>
      <c r="BT376" s="1">
        <v>42690.737184490739</v>
      </c>
      <c r="BU376" t="s">
        <v>209</v>
      </c>
      <c r="BV376" t="s">
        <v>99</v>
      </c>
      <c r="BW376">
        <v>0</v>
      </c>
      <c r="BX376"/>
      <c r="BY376"/>
      <c r="BZ376"/>
      <c r="CA376" t="s">
        <v>100</v>
      </c>
      <c r="CB376" t="s">
        <v>2117</v>
      </c>
      <c r="CC376" t="s">
        <v>101</v>
      </c>
      <c r="CD376"/>
      <c r="CE376"/>
      <c r="CF376" t="s">
        <v>86</v>
      </c>
      <c r="CG376" t="s">
        <v>88</v>
      </c>
      <c r="CH376" t="s">
        <v>99</v>
      </c>
      <c r="CI376">
        <v>138</v>
      </c>
      <c r="CJ376" t="s">
        <v>166</v>
      </c>
      <c r="CK376" t="s">
        <v>167</v>
      </c>
      <c r="CL376" t="s">
        <v>383</v>
      </c>
      <c r="CM376" t="s">
        <v>384</v>
      </c>
      <c r="CN376">
        <v>0.03</v>
      </c>
      <c r="CO376">
        <v>11</v>
      </c>
      <c r="CP376" t="s">
        <v>86</v>
      </c>
      <c r="CQ376" t="s">
        <v>86</v>
      </c>
      <c r="CR376" t="s">
        <v>86</v>
      </c>
      <c r="CU376" t="s">
        <v>99</v>
      </c>
      <c r="CV376" t="s">
        <v>99</v>
      </c>
      <c r="CW376" t="s">
        <v>99</v>
      </c>
      <c r="CX376" t="s">
        <v>99</v>
      </c>
      <c r="CY376" t="s">
        <v>99</v>
      </c>
      <c r="CZ376" t="s">
        <v>99</v>
      </c>
      <c r="DA376" t="s">
        <v>373</v>
      </c>
      <c r="DB376" t="s">
        <v>99</v>
      </c>
      <c r="DC376" t="s">
        <v>99</v>
      </c>
      <c r="DE376" t="s">
        <v>373</v>
      </c>
      <c r="DF376">
        <v>8</v>
      </c>
      <c r="DG376">
        <v>126</v>
      </c>
      <c r="DH376">
        <v>4</v>
      </c>
      <c r="DI376">
        <v>3.23</v>
      </c>
      <c r="DJ376">
        <v>28.08</v>
      </c>
      <c r="DK376">
        <v>0.4</v>
      </c>
      <c r="DL376" s="7" t="str">
        <f t="shared" si="10"/>
        <v>LIMA</v>
      </c>
      <c r="DM376" s="9">
        <f t="shared" si="11"/>
        <v>42689</v>
      </c>
    </row>
    <row r="377" spans="1:117">
      <c r="A377" t="s">
        <v>86</v>
      </c>
      <c r="B377" t="s">
        <v>212</v>
      </c>
      <c r="C377" t="s">
        <v>103</v>
      </c>
      <c r="D377">
        <v>125968</v>
      </c>
      <c r="E377">
        <v>6051</v>
      </c>
      <c r="F377" t="s">
        <v>155</v>
      </c>
      <c r="G377" t="s">
        <v>153</v>
      </c>
      <c r="H377" t="s">
        <v>117</v>
      </c>
      <c r="I377" t="s">
        <v>118</v>
      </c>
      <c r="J377" t="s">
        <v>86</v>
      </c>
      <c r="K377" t="s">
        <v>86</v>
      </c>
      <c r="L377" t="s">
        <v>86</v>
      </c>
      <c r="M377" t="s">
        <v>2118</v>
      </c>
      <c r="N377" t="s">
        <v>2119</v>
      </c>
      <c r="O377" t="s">
        <v>104</v>
      </c>
      <c r="P377" t="s">
        <v>99</v>
      </c>
      <c r="Q377" s="1">
        <v>42689.766176851852</v>
      </c>
      <c r="R377" s="1">
        <v>42689.766176851852</v>
      </c>
      <c r="S377" s="1">
        <v>42689.836297407404</v>
      </c>
      <c r="T377" s="1">
        <v>42690</v>
      </c>
      <c r="U377">
        <v>1</v>
      </c>
      <c r="V377" t="s">
        <v>211</v>
      </c>
      <c r="W377">
        <v>2</v>
      </c>
      <c r="X377">
        <v>8</v>
      </c>
      <c r="AB377">
        <v>5393</v>
      </c>
      <c r="AC377" t="s">
        <v>105</v>
      </c>
      <c r="AD377">
        <v>0</v>
      </c>
      <c r="AH377" t="s">
        <v>894</v>
      </c>
      <c r="AI377" t="s">
        <v>86</v>
      </c>
      <c r="AJ377" t="s">
        <v>88</v>
      </c>
      <c r="AK377" t="s">
        <v>86</v>
      </c>
      <c r="AL377" t="s">
        <v>88</v>
      </c>
      <c r="AM377" t="s">
        <v>88</v>
      </c>
      <c r="AN377" t="s">
        <v>88</v>
      </c>
      <c r="AO377" t="s">
        <v>88</v>
      </c>
      <c r="AP377" t="s">
        <v>86</v>
      </c>
      <c r="AQ377" t="s">
        <v>89</v>
      </c>
      <c r="AR377" t="s">
        <v>90</v>
      </c>
      <c r="AS377" t="s">
        <v>91</v>
      </c>
      <c r="AT377" t="s">
        <v>126</v>
      </c>
      <c r="AU377" t="s">
        <v>92</v>
      </c>
      <c r="AV377" t="s">
        <v>93</v>
      </c>
      <c r="AW377" t="s">
        <v>93</v>
      </c>
      <c r="AX377" t="s">
        <v>139</v>
      </c>
      <c r="AY377"/>
      <c r="AZ377"/>
      <c r="BA377">
        <v>263.81</v>
      </c>
      <c r="BB377">
        <v>77.069999999999993</v>
      </c>
      <c r="BC377" s="1">
        <v>42689.742766238429</v>
      </c>
      <c r="BD377" t="s">
        <v>94</v>
      </c>
      <c r="BE377" t="s">
        <v>306</v>
      </c>
      <c r="BF377" s="1">
        <v>42690</v>
      </c>
      <c r="BG377">
        <v>5</v>
      </c>
      <c r="BH377">
        <v>453457</v>
      </c>
      <c r="BI377" s="1">
        <v>42689.731307361108</v>
      </c>
      <c r="BJ377" s="1">
        <v>42689.764620057867</v>
      </c>
      <c r="BK377" t="s">
        <v>106</v>
      </c>
      <c r="BL377" t="s">
        <v>107</v>
      </c>
      <c r="BM377" t="s">
        <v>97</v>
      </c>
      <c r="BN377" t="s">
        <v>98</v>
      </c>
      <c r="BO377"/>
      <c r="BP377" t="s">
        <v>91</v>
      </c>
      <c r="BQ377" t="s">
        <v>108</v>
      </c>
      <c r="BR377" s="1">
        <v>42690</v>
      </c>
      <c r="BS377"/>
      <c r="BT377" s="1">
        <v>42689.731307361108</v>
      </c>
      <c r="BU377" t="s">
        <v>149</v>
      </c>
      <c r="BV377" t="s">
        <v>99</v>
      </c>
      <c r="BW377">
        <v>0</v>
      </c>
      <c r="BX377"/>
      <c r="BY377"/>
      <c r="BZ377"/>
      <c r="CA377" t="s">
        <v>100</v>
      </c>
      <c r="CB377" t="s">
        <v>2120</v>
      </c>
      <c r="CC377" t="s">
        <v>101</v>
      </c>
      <c r="CD377"/>
      <c r="CE377"/>
      <c r="CF377" t="s">
        <v>86</v>
      </c>
      <c r="CG377" t="s">
        <v>86</v>
      </c>
      <c r="CH377" t="s">
        <v>99</v>
      </c>
      <c r="CI377">
        <v>18</v>
      </c>
      <c r="CJ377" t="s">
        <v>168</v>
      </c>
      <c r="CK377" t="s">
        <v>169</v>
      </c>
      <c r="CL377" t="s">
        <v>383</v>
      </c>
      <c r="CM377" t="s">
        <v>384</v>
      </c>
      <c r="CN377">
        <v>0.03</v>
      </c>
      <c r="CO377">
        <v>3</v>
      </c>
      <c r="CP377" t="s">
        <v>86</v>
      </c>
      <c r="CQ377" t="s">
        <v>86</v>
      </c>
      <c r="CR377" t="s">
        <v>86</v>
      </c>
      <c r="CU377" t="s">
        <v>99</v>
      </c>
      <c r="CV377" t="s">
        <v>99</v>
      </c>
      <c r="CW377" t="s">
        <v>99</v>
      </c>
      <c r="CX377" t="s">
        <v>99</v>
      </c>
      <c r="CY377" t="s">
        <v>99</v>
      </c>
      <c r="CZ377" t="s">
        <v>99</v>
      </c>
      <c r="DA377" t="s">
        <v>373</v>
      </c>
      <c r="DB377" t="s">
        <v>99</v>
      </c>
      <c r="DC377" t="s">
        <v>99</v>
      </c>
      <c r="DE377" t="s">
        <v>373</v>
      </c>
      <c r="DF377">
        <v>8</v>
      </c>
      <c r="DG377">
        <v>10</v>
      </c>
      <c r="DH377">
        <v>0</v>
      </c>
      <c r="DI377">
        <v>2.14</v>
      </c>
      <c r="DJ377">
        <v>4.9000000000000004</v>
      </c>
      <c r="DK377">
        <v>0</v>
      </c>
      <c r="DL377" s="7" t="str">
        <f t="shared" si="10"/>
        <v>LIMA</v>
      </c>
      <c r="DM377" s="9">
        <f t="shared" si="11"/>
        <v>42689</v>
      </c>
    </row>
    <row r="378" spans="1:117">
      <c r="A378" t="s">
        <v>86</v>
      </c>
      <c r="B378" t="s">
        <v>212</v>
      </c>
      <c r="C378" t="s">
        <v>103</v>
      </c>
      <c r="D378">
        <v>125969</v>
      </c>
      <c r="E378">
        <v>18652</v>
      </c>
      <c r="F378" t="s">
        <v>2121</v>
      </c>
      <c r="G378" t="s">
        <v>2122</v>
      </c>
      <c r="H378" t="s">
        <v>117</v>
      </c>
      <c r="I378" t="s">
        <v>118</v>
      </c>
      <c r="J378" t="s">
        <v>86</v>
      </c>
      <c r="K378" t="s">
        <v>86</v>
      </c>
      <c r="L378" t="s">
        <v>86</v>
      </c>
      <c r="M378" t="s">
        <v>2123</v>
      </c>
      <c r="N378" t="s">
        <v>2124</v>
      </c>
      <c r="O378" t="s">
        <v>104</v>
      </c>
      <c r="P378" t="s">
        <v>99</v>
      </c>
      <c r="Q378" s="1">
        <v>42689.766322060183</v>
      </c>
      <c r="R378" s="1">
        <v>42689.766322060183</v>
      </c>
      <c r="S378" s="1">
        <v>42689.832481666665</v>
      </c>
      <c r="T378" s="1">
        <v>42690</v>
      </c>
      <c r="U378">
        <v>1</v>
      </c>
      <c r="V378" t="s">
        <v>210</v>
      </c>
      <c r="W378">
        <v>15</v>
      </c>
      <c r="X378">
        <v>252.5</v>
      </c>
      <c r="AB378">
        <v>5393</v>
      </c>
      <c r="AC378" t="s">
        <v>105</v>
      </c>
      <c r="AD378">
        <v>28773</v>
      </c>
      <c r="AE378" t="s">
        <v>245</v>
      </c>
      <c r="AH378" t="s">
        <v>2125</v>
      </c>
      <c r="AI378" t="s">
        <v>88</v>
      </c>
      <c r="AJ378" t="s">
        <v>88</v>
      </c>
      <c r="AK378" t="s">
        <v>86</v>
      </c>
      <c r="AL378" t="s">
        <v>88</v>
      </c>
      <c r="AM378" t="s">
        <v>88</v>
      </c>
      <c r="AN378" t="s">
        <v>88</v>
      </c>
      <c r="AO378" t="s">
        <v>88</v>
      </c>
      <c r="AP378" t="s">
        <v>86</v>
      </c>
      <c r="AQ378" t="s">
        <v>89</v>
      </c>
      <c r="AR378" t="s">
        <v>145</v>
      </c>
      <c r="AS378" t="s">
        <v>246</v>
      </c>
      <c r="AT378" t="s">
        <v>91</v>
      </c>
      <c r="AU378" t="s">
        <v>92</v>
      </c>
      <c r="AV378" t="s">
        <v>199</v>
      </c>
      <c r="AW378" t="s">
        <v>247</v>
      </c>
      <c r="AX378" t="s">
        <v>247</v>
      </c>
      <c r="AY378"/>
      <c r="AZ378"/>
      <c r="BA378">
        <v>6791.1</v>
      </c>
      <c r="BB378">
        <v>1983.96</v>
      </c>
      <c r="BC378" s="1">
        <v>42689.542306550924</v>
      </c>
      <c r="BD378" t="s">
        <v>94</v>
      </c>
      <c r="BE378" t="s">
        <v>306</v>
      </c>
      <c r="BF378" s="1">
        <v>42690</v>
      </c>
      <c r="BG378">
        <v>2</v>
      </c>
      <c r="BH378">
        <v>453458</v>
      </c>
      <c r="BI378" s="1">
        <v>42689.443598495367</v>
      </c>
      <c r="BJ378" s="1">
        <v>42689.764620057867</v>
      </c>
      <c r="BK378" t="s">
        <v>106</v>
      </c>
      <c r="BL378" t="s">
        <v>107</v>
      </c>
      <c r="BM378" t="s">
        <v>97</v>
      </c>
      <c r="BN378" t="s">
        <v>98</v>
      </c>
      <c r="BO378"/>
      <c r="BP378" t="s">
        <v>91</v>
      </c>
      <c r="BQ378" t="s">
        <v>108</v>
      </c>
      <c r="BR378" s="1">
        <v>42690</v>
      </c>
      <c r="BS378"/>
      <c r="BT378" s="1">
        <v>42689.443598495367</v>
      </c>
      <c r="BU378" t="s">
        <v>109</v>
      </c>
      <c r="BV378" t="s">
        <v>99</v>
      </c>
      <c r="BW378">
        <v>0</v>
      </c>
      <c r="BX378"/>
      <c r="BY378"/>
      <c r="BZ378"/>
      <c r="CA378" t="s">
        <v>100</v>
      </c>
      <c r="CB378" t="s">
        <v>2126</v>
      </c>
      <c r="CC378" t="s">
        <v>101</v>
      </c>
      <c r="CD378"/>
      <c r="CE378"/>
      <c r="CF378" t="s">
        <v>86</v>
      </c>
      <c r="CG378" t="s">
        <v>86</v>
      </c>
      <c r="CH378" t="s">
        <v>99</v>
      </c>
      <c r="CI378">
        <v>604</v>
      </c>
      <c r="CJ378" t="s">
        <v>323</v>
      </c>
      <c r="CK378" t="s">
        <v>377</v>
      </c>
      <c r="CL378" t="s">
        <v>180</v>
      </c>
      <c r="CM378" t="s">
        <v>216</v>
      </c>
      <c r="CN378">
        <v>0.01</v>
      </c>
      <c r="CO378">
        <v>21</v>
      </c>
      <c r="CP378" t="s">
        <v>86</v>
      </c>
      <c r="CQ378" t="s">
        <v>86</v>
      </c>
      <c r="CR378" t="s">
        <v>86</v>
      </c>
      <c r="CU378" t="s">
        <v>99</v>
      </c>
      <c r="CV378" t="s">
        <v>99</v>
      </c>
      <c r="CW378" t="s">
        <v>99</v>
      </c>
      <c r="CX378" t="s">
        <v>99</v>
      </c>
      <c r="CY378" t="s">
        <v>99</v>
      </c>
      <c r="CZ378" t="s">
        <v>99</v>
      </c>
      <c r="DA378" t="s">
        <v>373</v>
      </c>
      <c r="DB378" t="s">
        <v>99</v>
      </c>
      <c r="DC378" t="s">
        <v>99</v>
      </c>
      <c r="DE378" t="s">
        <v>373</v>
      </c>
      <c r="DF378">
        <v>64</v>
      </c>
      <c r="DG378">
        <v>540</v>
      </c>
      <c r="DH378">
        <v>0</v>
      </c>
      <c r="DI378">
        <v>25.47</v>
      </c>
      <c r="DJ378">
        <v>216.19</v>
      </c>
      <c r="DK378">
        <v>0</v>
      </c>
      <c r="DL378" s="7" t="str">
        <f t="shared" si="10"/>
        <v>PROV</v>
      </c>
      <c r="DM378" s="9">
        <f t="shared" si="11"/>
        <v>42689</v>
      </c>
    </row>
    <row r="379" spans="1:117">
      <c r="A379" t="s">
        <v>86</v>
      </c>
      <c r="B379" t="s">
        <v>212</v>
      </c>
      <c r="C379" t="s">
        <v>335</v>
      </c>
      <c r="D379">
        <v>335138</v>
      </c>
      <c r="E379">
        <v>26969</v>
      </c>
      <c r="F379" t="s">
        <v>2133</v>
      </c>
      <c r="G379" t="s">
        <v>2134</v>
      </c>
      <c r="H379" t="s">
        <v>117</v>
      </c>
      <c r="I379" t="s">
        <v>118</v>
      </c>
      <c r="J379" t="s">
        <v>86</v>
      </c>
      <c r="K379" t="s">
        <v>86</v>
      </c>
      <c r="L379" t="s">
        <v>86</v>
      </c>
      <c r="M379" t="s">
        <v>2135</v>
      </c>
      <c r="N379" t="s">
        <v>2136</v>
      </c>
      <c r="O379" t="s">
        <v>336</v>
      </c>
      <c r="Q379" s="1">
        <v>42690.362695717595</v>
      </c>
      <c r="R379" s="1">
        <v>42688.484669513891</v>
      </c>
      <c r="S379" s="1">
        <v>42691.62529679398</v>
      </c>
      <c r="T379" s="1">
        <v>42691.625694444447</v>
      </c>
      <c r="U379">
        <v>1</v>
      </c>
      <c r="V379" t="s">
        <v>210</v>
      </c>
      <c r="W379">
        <v>7</v>
      </c>
      <c r="X379">
        <v>48.8</v>
      </c>
      <c r="AB379">
        <v>18835</v>
      </c>
      <c r="AC379" t="s">
        <v>130</v>
      </c>
      <c r="AD379">
        <v>0</v>
      </c>
      <c r="AH379" t="s">
        <v>2137</v>
      </c>
      <c r="AI379" t="s">
        <v>86</v>
      </c>
      <c r="AJ379" t="s">
        <v>86</v>
      </c>
      <c r="AK379" t="s">
        <v>86</v>
      </c>
      <c r="AL379" t="s">
        <v>86</v>
      </c>
      <c r="AM379" t="s">
        <v>86</v>
      </c>
      <c r="AN379" t="s">
        <v>86</v>
      </c>
      <c r="AO379" t="s">
        <v>86</v>
      </c>
      <c r="AP379" t="s">
        <v>86</v>
      </c>
      <c r="AQ379" t="s">
        <v>89</v>
      </c>
      <c r="AR379" t="s">
        <v>90</v>
      </c>
      <c r="AS379" t="s">
        <v>91</v>
      </c>
      <c r="AT379" t="s">
        <v>137</v>
      </c>
      <c r="AU379" t="s">
        <v>92</v>
      </c>
      <c r="AV379" t="s">
        <v>93</v>
      </c>
      <c r="AW379" t="s">
        <v>93</v>
      </c>
      <c r="AX379" t="s">
        <v>1447</v>
      </c>
      <c r="AY379"/>
      <c r="AZ379"/>
      <c r="BA379">
        <v>1286.81</v>
      </c>
      <c r="BB379">
        <v>375.82</v>
      </c>
      <c r="BC379" s="1">
        <v>42685.749947523145</v>
      </c>
      <c r="BD379" t="s">
        <v>94</v>
      </c>
      <c r="BE379" t="s">
        <v>332</v>
      </c>
      <c r="BF379" s="1">
        <v>42691.625694444447</v>
      </c>
      <c r="BG379">
        <v>2</v>
      </c>
      <c r="BH379">
        <v>453465</v>
      </c>
      <c r="BI379" s="1">
        <v>42685.701990462963</v>
      </c>
      <c r="BJ379" s="1">
        <v>42690.362695717595</v>
      </c>
      <c r="BK379" t="s">
        <v>2138</v>
      </c>
      <c r="BL379" t="s">
        <v>2139</v>
      </c>
      <c r="BM379" t="s">
        <v>2140</v>
      </c>
      <c r="BN379" t="s">
        <v>134</v>
      </c>
      <c r="BO379"/>
      <c r="BP379" t="s">
        <v>91</v>
      </c>
      <c r="BQ379" t="s">
        <v>108</v>
      </c>
      <c r="BR379" s="1">
        <v>42691</v>
      </c>
      <c r="BS379"/>
      <c r="BT379" s="1">
        <v>42685.701990462963</v>
      </c>
      <c r="BU379" t="s">
        <v>209</v>
      </c>
      <c r="BV379" t="s">
        <v>2141</v>
      </c>
      <c r="BW379">
        <v>0</v>
      </c>
      <c r="BX379"/>
      <c r="BY379"/>
      <c r="BZ379"/>
      <c r="CA379" t="s">
        <v>100</v>
      </c>
      <c r="CB379" t="s">
        <v>2142</v>
      </c>
      <c r="CC379" t="s">
        <v>101</v>
      </c>
      <c r="CD379"/>
      <c r="CE379"/>
      <c r="CF379" t="s">
        <v>86</v>
      </c>
      <c r="CG379" t="s">
        <v>88</v>
      </c>
      <c r="CH379" t="s">
        <v>99</v>
      </c>
      <c r="CI379">
        <v>87</v>
      </c>
      <c r="CJ379" t="s">
        <v>206</v>
      </c>
      <c r="CK379" t="s">
        <v>207</v>
      </c>
      <c r="CL379" t="s">
        <v>385</v>
      </c>
      <c r="CM379" t="s">
        <v>386</v>
      </c>
      <c r="CN379">
        <v>0.01</v>
      </c>
      <c r="CO379">
        <v>10</v>
      </c>
      <c r="CP379" t="s">
        <v>86</v>
      </c>
      <c r="CQ379" t="s">
        <v>86</v>
      </c>
      <c r="CR379" t="s">
        <v>86</v>
      </c>
      <c r="CT379" t="s">
        <v>99</v>
      </c>
      <c r="CU379" t="s">
        <v>99</v>
      </c>
      <c r="CV379" t="s">
        <v>99</v>
      </c>
      <c r="CW379" t="s">
        <v>99</v>
      </c>
      <c r="CX379" t="s">
        <v>99</v>
      </c>
      <c r="CY379" t="s">
        <v>99</v>
      </c>
      <c r="CZ379" t="s">
        <v>99</v>
      </c>
      <c r="DA379" t="s">
        <v>373</v>
      </c>
      <c r="DB379" t="s">
        <v>99</v>
      </c>
      <c r="DC379" t="s">
        <v>99</v>
      </c>
      <c r="DD379" t="s">
        <v>99</v>
      </c>
      <c r="DE379" t="s">
        <v>373</v>
      </c>
      <c r="DF379">
        <v>0</v>
      </c>
      <c r="DG379">
        <v>78</v>
      </c>
      <c r="DH379">
        <v>9</v>
      </c>
      <c r="DI379">
        <v>0</v>
      </c>
      <c r="DJ379">
        <v>46.82</v>
      </c>
      <c r="DK379">
        <v>2.0499999999999998</v>
      </c>
      <c r="DL379" s="7" t="str">
        <f t="shared" si="10"/>
        <v>LIMA</v>
      </c>
      <c r="DM379" s="9">
        <f t="shared" si="11"/>
        <v>42690</v>
      </c>
    </row>
    <row r="380" spans="1:117">
      <c r="A380" t="s">
        <v>86</v>
      </c>
      <c r="B380" t="s">
        <v>212</v>
      </c>
      <c r="C380" t="s">
        <v>335</v>
      </c>
      <c r="D380">
        <v>335139</v>
      </c>
      <c r="E380">
        <v>25508</v>
      </c>
      <c r="F380" t="s">
        <v>2143</v>
      </c>
      <c r="G380" t="s">
        <v>2144</v>
      </c>
      <c r="H380" t="s">
        <v>117</v>
      </c>
      <c r="I380" t="s">
        <v>118</v>
      </c>
      <c r="J380" t="s">
        <v>86</v>
      </c>
      <c r="K380" t="s">
        <v>86</v>
      </c>
      <c r="L380" t="s">
        <v>86</v>
      </c>
      <c r="M380" t="s">
        <v>2145</v>
      </c>
      <c r="N380" t="s">
        <v>2146</v>
      </c>
      <c r="O380" t="s">
        <v>336</v>
      </c>
      <c r="Q380" s="1">
        <v>42690.582980671294</v>
      </c>
      <c r="R380" s="1">
        <v>42690.582980671294</v>
      </c>
      <c r="S380" s="1">
        <v>42690.623336759258</v>
      </c>
      <c r="T380" s="1">
        <v>42691.424305555556</v>
      </c>
      <c r="U380">
        <v>1</v>
      </c>
      <c r="V380" t="s">
        <v>211</v>
      </c>
      <c r="W380">
        <v>1</v>
      </c>
      <c r="X380">
        <v>1</v>
      </c>
      <c r="AB380">
        <v>13125</v>
      </c>
      <c r="AC380" t="s">
        <v>292</v>
      </c>
      <c r="AD380">
        <v>13125</v>
      </c>
      <c r="AE380" t="s">
        <v>292</v>
      </c>
      <c r="AH380" t="s">
        <v>2147</v>
      </c>
      <c r="AI380" t="s">
        <v>86</v>
      </c>
      <c r="AJ380" t="s">
        <v>86</v>
      </c>
      <c r="AK380" t="s">
        <v>86</v>
      </c>
      <c r="AL380" t="s">
        <v>88</v>
      </c>
      <c r="AM380" t="s">
        <v>86</v>
      </c>
      <c r="AN380" t="s">
        <v>88</v>
      </c>
      <c r="AO380" t="s">
        <v>86</v>
      </c>
      <c r="AP380" t="s">
        <v>86</v>
      </c>
      <c r="AQ380" t="s">
        <v>89</v>
      </c>
      <c r="AR380" t="s">
        <v>90</v>
      </c>
      <c r="AS380" t="s">
        <v>91</v>
      </c>
      <c r="AT380" t="s">
        <v>798</v>
      </c>
      <c r="AU380" t="s">
        <v>92</v>
      </c>
      <c r="AV380" t="s">
        <v>93</v>
      </c>
      <c r="AW380" t="s">
        <v>93</v>
      </c>
      <c r="AX380" t="s">
        <v>799</v>
      </c>
      <c r="AY380"/>
      <c r="AZ380"/>
      <c r="BA380">
        <v>96.97</v>
      </c>
      <c r="BB380">
        <v>28.32</v>
      </c>
      <c r="BC380" s="1">
        <v>42690.486533680552</v>
      </c>
      <c r="BD380" t="s">
        <v>94</v>
      </c>
      <c r="BE380" t="s">
        <v>306</v>
      </c>
      <c r="BF380" s="1">
        <v>42691.424305555556</v>
      </c>
      <c r="BG380">
        <v>1</v>
      </c>
      <c r="BH380">
        <v>453482</v>
      </c>
      <c r="BI380" s="1">
        <v>42690.435420868052</v>
      </c>
      <c r="BJ380" s="1">
        <v>42690.582785254628</v>
      </c>
      <c r="BK380" t="s">
        <v>99</v>
      </c>
      <c r="BL380" t="s">
        <v>99</v>
      </c>
      <c r="BM380" t="s">
        <v>99</v>
      </c>
      <c r="BN380" t="s">
        <v>99</v>
      </c>
      <c r="BO380"/>
      <c r="BP380" t="s">
        <v>91</v>
      </c>
      <c r="BQ380" t="s">
        <v>338</v>
      </c>
      <c r="BR380" s="1">
        <v>42690.582938194442</v>
      </c>
      <c r="BS380"/>
      <c r="BT380"/>
      <c r="BU380" t="s">
        <v>339</v>
      </c>
      <c r="BV380" t="s">
        <v>99</v>
      </c>
      <c r="BW380">
        <v>0</v>
      </c>
      <c r="BX380"/>
      <c r="BY380"/>
      <c r="BZ380"/>
      <c r="CA380" t="s">
        <v>100</v>
      </c>
      <c r="CB380" t="s">
        <v>2148</v>
      </c>
      <c r="CC380" t="s">
        <v>101</v>
      </c>
      <c r="CD380"/>
      <c r="CE380"/>
      <c r="CF380" t="s">
        <v>86</v>
      </c>
      <c r="CG380" t="s">
        <v>88</v>
      </c>
      <c r="CH380" t="s">
        <v>99</v>
      </c>
      <c r="CI380">
        <v>2</v>
      </c>
      <c r="CJ380" t="s">
        <v>340</v>
      </c>
      <c r="CK380" t="s">
        <v>392</v>
      </c>
      <c r="CL380" t="s">
        <v>184</v>
      </c>
      <c r="CM380" t="s">
        <v>214</v>
      </c>
      <c r="CN380">
        <v>0.01</v>
      </c>
      <c r="CO380">
        <v>1</v>
      </c>
      <c r="CP380" t="s">
        <v>86</v>
      </c>
      <c r="CQ380" t="s">
        <v>86</v>
      </c>
      <c r="CR380" t="s">
        <v>86</v>
      </c>
      <c r="CT380" t="s">
        <v>99</v>
      </c>
      <c r="CU380" t="s">
        <v>99</v>
      </c>
      <c r="CV380" t="s">
        <v>99</v>
      </c>
      <c r="CW380" t="s">
        <v>99</v>
      </c>
      <c r="CX380" t="s">
        <v>99</v>
      </c>
      <c r="CY380" t="s">
        <v>99</v>
      </c>
      <c r="CZ380" t="s">
        <v>99</v>
      </c>
      <c r="DA380" t="s">
        <v>373</v>
      </c>
      <c r="DB380" t="s">
        <v>99</v>
      </c>
      <c r="DC380" t="s">
        <v>99</v>
      </c>
      <c r="DD380" t="s">
        <v>99</v>
      </c>
      <c r="DE380" t="s">
        <v>373</v>
      </c>
      <c r="DF380">
        <v>2</v>
      </c>
      <c r="DG380">
        <v>0</v>
      </c>
      <c r="DH380">
        <v>0</v>
      </c>
      <c r="DI380">
        <v>0.62</v>
      </c>
      <c r="DJ380">
        <v>0</v>
      </c>
      <c r="DK380">
        <v>0</v>
      </c>
      <c r="DL380" s="7" t="str">
        <f t="shared" si="10"/>
        <v>LIMA</v>
      </c>
      <c r="DM380" s="9">
        <f t="shared" si="11"/>
        <v>42690</v>
      </c>
    </row>
    <row r="381" spans="1:117">
      <c r="A381" t="s">
        <v>86</v>
      </c>
      <c r="B381" t="s">
        <v>212</v>
      </c>
      <c r="C381" t="s">
        <v>335</v>
      </c>
      <c r="D381">
        <v>335140</v>
      </c>
      <c r="E381">
        <v>28298</v>
      </c>
      <c r="F381" t="s">
        <v>2149</v>
      </c>
      <c r="G381" t="s">
        <v>2150</v>
      </c>
      <c r="H381" t="s">
        <v>117</v>
      </c>
      <c r="I381" t="s">
        <v>118</v>
      </c>
      <c r="J381" t="s">
        <v>86</v>
      </c>
      <c r="K381" t="s">
        <v>86</v>
      </c>
      <c r="L381" t="s">
        <v>86</v>
      </c>
      <c r="M381" t="s">
        <v>2151</v>
      </c>
      <c r="N381" t="s">
        <v>2152</v>
      </c>
      <c r="O381" t="s">
        <v>336</v>
      </c>
      <c r="Q381" s="1">
        <v>42690.586005393518</v>
      </c>
      <c r="R381" s="1">
        <v>42690.586005393518</v>
      </c>
      <c r="S381" s="1">
        <v>42691.337679861113</v>
      </c>
      <c r="T381" s="1">
        <v>42691.369444444441</v>
      </c>
      <c r="U381">
        <v>1</v>
      </c>
      <c r="V381" t="s">
        <v>211</v>
      </c>
      <c r="W381">
        <v>4</v>
      </c>
      <c r="X381">
        <v>24.4</v>
      </c>
      <c r="AB381">
        <v>18835</v>
      </c>
      <c r="AC381" t="s">
        <v>130</v>
      </c>
      <c r="AH381" t="s">
        <v>2153</v>
      </c>
      <c r="AI381" t="s">
        <v>86</v>
      </c>
      <c r="AJ381" t="s">
        <v>88</v>
      </c>
      <c r="AK381" t="s">
        <v>86</v>
      </c>
      <c r="AL381" t="s">
        <v>88</v>
      </c>
      <c r="AM381" t="s">
        <v>86</v>
      </c>
      <c r="AN381" t="s">
        <v>86</v>
      </c>
      <c r="AO381" t="s">
        <v>86</v>
      </c>
      <c r="AP381" t="s">
        <v>86</v>
      </c>
      <c r="AQ381" t="s">
        <v>89</v>
      </c>
      <c r="AR381" t="s">
        <v>90</v>
      </c>
      <c r="AS381" t="s">
        <v>91</v>
      </c>
      <c r="AT381" t="s">
        <v>636</v>
      </c>
      <c r="AU381" t="s">
        <v>92</v>
      </c>
      <c r="AV381" t="s">
        <v>93</v>
      </c>
      <c r="AW381" t="s">
        <v>93</v>
      </c>
      <c r="AX381" t="s">
        <v>637</v>
      </c>
      <c r="AY381"/>
      <c r="AZ381"/>
      <c r="BA381">
        <v>1304.6099999999999</v>
      </c>
      <c r="BB381">
        <v>381.02</v>
      </c>
      <c r="BC381" s="1">
        <v>42690.456579432874</v>
      </c>
      <c r="BD381" t="s">
        <v>94</v>
      </c>
      <c r="BE381" t="s">
        <v>332</v>
      </c>
      <c r="BF381" s="1">
        <v>42691.369444444441</v>
      </c>
      <c r="BG381">
        <v>2</v>
      </c>
      <c r="BH381">
        <v>453483</v>
      </c>
      <c r="BI381" s="1">
        <v>42690.432061111111</v>
      </c>
      <c r="BJ381" s="1">
        <v>42690.585662881946</v>
      </c>
      <c r="BK381" t="s">
        <v>131</v>
      </c>
      <c r="BL381" t="s">
        <v>132</v>
      </c>
      <c r="BM381" t="s">
        <v>133</v>
      </c>
      <c r="BN381" t="s">
        <v>134</v>
      </c>
      <c r="BO381"/>
      <c r="BP381" t="s">
        <v>91</v>
      </c>
      <c r="BQ381" t="s">
        <v>338</v>
      </c>
      <c r="BR381" s="1">
        <v>42690.585987847226</v>
      </c>
      <c r="BS381"/>
      <c r="BT381"/>
      <c r="BU381" t="s">
        <v>343</v>
      </c>
      <c r="BV381" t="s">
        <v>99</v>
      </c>
      <c r="BW381">
        <v>0</v>
      </c>
      <c r="BX381"/>
      <c r="BY381"/>
      <c r="BZ381"/>
      <c r="CA381" t="s">
        <v>100</v>
      </c>
      <c r="CB381" t="s">
        <v>2154</v>
      </c>
      <c r="CC381" t="s">
        <v>101</v>
      </c>
      <c r="CD381"/>
      <c r="CE381"/>
      <c r="CF381" t="s">
        <v>86</v>
      </c>
      <c r="CG381" t="s">
        <v>86</v>
      </c>
      <c r="CH381" t="s">
        <v>99</v>
      </c>
      <c r="CI381">
        <v>30</v>
      </c>
      <c r="CJ381" t="s">
        <v>340</v>
      </c>
      <c r="CK381" t="s">
        <v>392</v>
      </c>
      <c r="CL381" t="s">
        <v>385</v>
      </c>
      <c r="CM381" t="s">
        <v>386</v>
      </c>
      <c r="CN381">
        <v>0.02</v>
      </c>
      <c r="CO381">
        <v>3</v>
      </c>
      <c r="CP381" t="s">
        <v>86</v>
      </c>
      <c r="CQ381" t="s">
        <v>86</v>
      </c>
      <c r="CR381" t="s">
        <v>86</v>
      </c>
      <c r="CT381" t="s">
        <v>99</v>
      </c>
      <c r="CU381" t="s">
        <v>99</v>
      </c>
      <c r="CV381" t="s">
        <v>99</v>
      </c>
      <c r="CW381" t="s">
        <v>99</v>
      </c>
      <c r="CX381" t="s">
        <v>99</v>
      </c>
      <c r="CY381" t="s">
        <v>99</v>
      </c>
      <c r="CZ381" t="s">
        <v>99</v>
      </c>
      <c r="DA381" t="s">
        <v>373</v>
      </c>
      <c r="DB381" t="s">
        <v>99</v>
      </c>
      <c r="DC381" t="s">
        <v>99</v>
      </c>
      <c r="DD381" t="s">
        <v>99</v>
      </c>
      <c r="DE381" t="s">
        <v>373</v>
      </c>
      <c r="DF381">
        <v>10</v>
      </c>
      <c r="DG381">
        <v>20</v>
      </c>
      <c r="DH381">
        <v>0</v>
      </c>
      <c r="DI381">
        <v>11.4</v>
      </c>
      <c r="DJ381">
        <v>10.6</v>
      </c>
      <c r="DK381">
        <v>0</v>
      </c>
      <c r="DL381" s="7" t="str">
        <f t="shared" si="10"/>
        <v>LIMA</v>
      </c>
      <c r="DM381" s="9">
        <f t="shared" si="11"/>
        <v>42690</v>
      </c>
    </row>
    <row r="382" spans="1:117">
      <c r="A382" t="s">
        <v>86</v>
      </c>
      <c r="B382" t="s">
        <v>212</v>
      </c>
      <c r="C382" t="s">
        <v>335</v>
      </c>
      <c r="D382">
        <v>335142</v>
      </c>
      <c r="E382">
        <v>13146</v>
      </c>
      <c r="F382" t="s">
        <v>473</v>
      </c>
      <c r="G382" t="s">
        <v>474</v>
      </c>
      <c r="H382" t="s">
        <v>117</v>
      </c>
      <c r="I382" t="s">
        <v>118</v>
      </c>
      <c r="J382" t="s">
        <v>86</v>
      </c>
      <c r="K382" t="s">
        <v>86</v>
      </c>
      <c r="L382" t="s">
        <v>86</v>
      </c>
      <c r="M382" t="s">
        <v>2155</v>
      </c>
      <c r="N382" t="s">
        <v>2156</v>
      </c>
      <c r="O382" t="s">
        <v>336</v>
      </c>
      <c r="Q382" s="1">
        <v>42690.586255011571</v>
      </c>
      <c r="R382" s="1">
        <v>42690.586255011571</v>
      </c>
      <c r="S382" s="1">
        <v>42690.904140347222</v>
      </c>
      <c r="T382" s="1">
        <v>42691.397088113423</v>
      </c>
      <c r="U382">
        <v>1</v>
      </c>
      <c r="V382" t="s">
        <v>211</v>
      </c>
      <c r="W382">
        <v>2</v>
      </c>
      <c r="X382">
        <v>6.6</v>
      </c>
      <c r="AB382">
        <v>16990</v>
      </c>
      <c r="AC382" t="s">
        <v>110</v>
      </c>
      <c r="AH382" t="s">
        <v>478</v>
      </c>
      <c r="AI382" t="s">
        <v>86</v>
      </c>
      <c r="AJ382" t="s">
        <v>88</v>
      </c>
      <c r="AK382" t="s">
        <v>86</v>
      </c>
      <c r="AL382" t="s">
        <v>88</v>
      </c>
      <c r="AM382" t="s">
        <v>88</v>
      </c>
      <c r="AN382" t="s">
        <v>88</v>
      </c>
      <c r="AO382" t="s">
        <v>86</v>
      </c>
      <c r="AP382" t="s">
        <v>86</v>
      </c>
      <c r="AQ382" t="s">
        <v>89</v>
      </c>
      <c r="AR382" t="s">
        <v>90</v>
      </c>
      <c r="AS382" t="s">
        <v>91</v>
      </c>
      <c r="AT382" t="s">
        <v>301</v>
      </c>
      <c r="AU382" t="s">
        <v>92</v>
      </c>
      <c r="AV382" t="s">
        <v>93</v>
      </c>
      <c r="AW382" t="s">
        <v>93</v>
      </c>
      <c r="AX382" t="s">
        <v>93</v>
      </c>
      <c r="AY382"/>
      <c r="AZ382" t="s">
        <v>99</v>
      </c>
      <c r="BA382">
        <v>290.89999999999998</v>
      </c>
      <c r="BB382">
        <v>84.96</v>
      </c>
      <c r="BC382" s="1">
        <v>42690.344734409722</v>
      </c>
      <c r="BD382" t="s">
        <v>94</v>
      </c>
      <c r="BE382" t="s">
        <v>213</v>
      </c>
      <c r="BF382" s="1">
        <v>42691.397088113423</v>
      </c>
      <c r="BG382">
        <v>4</v>
      </c>
      <c r="BH382">
        <v>453485</v>
      </c>
      <c r="BI382" s="1">
        <v>42690.342580856479</v>
      </c>
      <c r="BJ382" s="1">
        <v>42690.585662881946</v>
      </c>
      <c r="BK382" t="s">
        <v>111</v>
      </c>
      <c r="BL382" t="s">
        <v>112</v>
      </c>
      <c r="BM382" t="s">
        <v>97</v>
      </c>
      <c r="BN382" t="s">
        <v>98</v>
      </c>
      <c r="BO382"/>
      <c r="BP382" t="s">
        <v>91</v>
      </c>
      <c r="BQ382" t="s">
        <v>338</v>
      </c>
      <c r="BR382" s="1">
        <v>42690.586211261572</v>
      </c>
      <c r="BS382" t="s">
        <v>2157</v>
      </c>
      <c r="BT382" s="1">
        <v>42685</v>
      </c>
      <c r="BU382" t="s">
        <v>339</v>
      </c>
      <c r="BV382" t="s">
        <v>99</v>
      </c>
      <c r="BW382">
        <v>0</v>
      </c>
      <c r="BX382"/>
      <c r="BY382"/>
      <c r="BZ382"/>
      <c r="CA382" t="s">
        <v>100</v>
      </c>
      <c r="CB382" t="s">
        <v>2158</v>
      </c>
      <c r="CC382" t="s">
        <v>101</v>
      </c>
      <c r="CD382"/>
      <c r="CE382"/>
      <c r="CF382" t="s">
        <v>86</v>
      </c>
      <c r="CG382" t="s">
        <v>88</v>
      </c>
      <c r="CH382" t="s">
        <v>99</v>
      </c>
      <c r="CI382">
        <v>4</v>
      </c>
      <c r="CJ382" t="s">
        <v>340</v>
      </c>
      <c r="CK382" t="s">
        <v>392</v>
      </c>
      <c r="CL382" t="s">
        <v>385</v>
      </c>
      <c r="CM382" t="s">
        <v>386</v>
      </c>
      <c r="CN382">
        <v>0.02</v>
      </c>
      <c r="CO382">
        <v>2</v>
      </c>
      <c r="CP382" t="s">
        <v>86</v>
      </c>
      <c r="CQ382" t="s">
        <v>86</v>
      </c>
      <c r="CR382" t="s">
        <v>86</v>
      </c>
      <c r="CT382" t="s">
        <v>99</v>
      </c>
      <c r="CU382" t="s">
        <v>99</v>
      </c>
      <c r="CV382" t="s">
        <v>99</v>
      </c>
      <c r="CW382" t="s">
        <v>99</v>
      </c>
      <c r="CX382" t="s">
        <v>99</v>
      </c>
      <c r="CY382" t="s">
        <v>99</v>
      </c>
      <c r="CZ382" t="s">
        <v>99</v>
      </c>
      <c r="DA382" t="s">
        <v>373</v>
      </c>
      <c r="DB382" t="s">
        <v>99</v>
      </c>
      <c r="DC382" t="s">
        <v>99</v>
      </c>
      <c r="DD382" t="s">
        <v>99</v>
      </c>
      <c r="DE382" t="s">
        <v>373</v>
      </c>
      <c r="DF382">
        <v>4</v>
      </c>
      <c r="DG382">
        <v>0</v>
      </c>
      <c r="DH382">
        <v>0</v>
      </c>
      <c r="DI382">
        <v>5.81</v>
      </c>
      <c r="DJ382">
        <v>0</v>
      </c>
      <c r="DK382">
        <v>0</v>
      </c>
      <c r="DL382" s="7" t="str">
        <f t="shared" si="10"/>
        <v>LIMA</v>
      </c>
      <c r="DM382" s="9">
        <f t="shared" si="11"/>
        <v>42690</v>
      </c>
    </row>
    <row r="383" spans="1:117">
      <c r="A383" t="s">
        <v>86</v>
      </c>
      <c r="B383" t="s">
        <v>485</v>
      </c>
      <c r="C383" t="s">
        <v>335</v>
      </c>
      <c r="D383">
        <v>335143</v>
      </c>
      <c r="E383">
        <v>28804</v>
      </c>
      <c r="F383" t="s">
        <v>1690</v>
      </c>
      <c r="G383" t="s">
        <v>2159</v>
      </c>
      <c r="H383" t="s">
        <v>104</v>
      </c>
      <c r="I383" t="s">
        <v>5316</v>
      </c>
      <c r="J383" t="s">
        <v>86</v>
      </c>
      <c r="K383" t="s">
        <v>86</v>
      </c>
      <c r="L383" t="s">
        <v>86</v>
      </c>
      <c r="M383" t="s">
        <v>2160</v>
      </c>
      <c r="N383" t="s">
        <v>2161</v>
      </c>
      <c r="O383" t="s">
        <v>336</v>
      </c>
      <c r="Q383" s="1">
        <v>42690.728322951392</v>
      </c>
      <c r="R383" s="1">
        <v>42690.728322951392</v>
      </c>
      <c r="T383"/>
      <c r="W383">
        <v>0</v>
      </c>
      <c r="X383">
        <v>0</v>
      </c>
      <c r="AB383">
        <v>13125</v>
      </c>
      <c r="AC383" t="s">
        <v>292</v>
      </c>
      <c r="AD383">
        <v>13203</v>
      </c>
      <c r="AE383" t="s">
        <v>426</v>
      </c>
      <c r="AH383" t="s">
        <v>1691</v>
      </c>
      <c r="AI383" t="s">
        <v>86</v>
      </c>
      <c r="AJ383" t="s">
        <v>88</v>
      </c>
      <c r="AK383" t="s">
        <v>86</v>
      </c>
      <c r="AL383" t="s">
        <v>88</v>
      </c>
      <c r="AM383" t="s">
        <v>86</v>
      </c>
      <c r="AN383" t="s">
        <v>88</v>
      </c>
      <c r="AO383" t="s">
        <v>86</v>
      </c>
      <c r="AP383" t="s">
        <v>86</v>
      </c>
      <c r="AQ383" t="s">
        <v>89</v>
      </c>
      <c r="AR383" t="s">
        <v>90</v>
      </c>
      <c r="AS383" t="s">
        <v>91</v>
      </c>
      <c r="AT383" t="s">
        <v>113</v>
      </c>
      <c r="AU383" t="s">
        <v>92</v>
      </c>
      <c r="AV383" t="s">
        <v>93</v>
      </c>
      <c r="AW383" t="s">
        <v>93</v>
      </c>
      <c r="AX383" t="s">
        <v>114</v>
      </c>
      <c r="AY383"/>
      <c r="AZ383"/>
      <c r="BA383">
        <v>4977.67</v>
      </c>
      <c r="BB383">
        <v>1453.76</v>
      </c>
      <c r="BC383" s="1">
        <v>42690.722451273148</v>
      </c>
      <c r="BD383" t="s">
        <v>94</v>
      </c>
      <c r="BE383" t="s">
        <v>306</v>
      </c>
      <c r="BF383" s="1">
        <v>42690.728322951392</v>
      </c>
      <c r="BG383">
        <v>1</v>
      </c>
      <c r="BH383">
        <v>453510</v>
      </c>
      <c r="BI383" s="1">
        <v>42690.43835300926</v>
      </c>
      <c r="BJ383" s="1">
        <v>42690.728119479165</v>
      </c>
      <c r="BK383" t="s">
        <v>99</v>
      </c>
      <c r="BL383" t="s">
        <v>99</v>
      </c>
      <c r="BM383" t="s">
        <v>99</v>
      </c>
      <c r="BN383" t="s">
        <v>99</v>
      </c>
      <c r="BO383"/>
      <c r="BP383" t="s">
        <v>91</v>
      </c>
      <c r="BQ383" t="s">
        <v>338</v>
      </c>
      <c r="BR383" s="1">
        <v>42690.728248796295</v>
      </c>
      <c r="BS383" t="s">
        <v>1692</v>
      </c>
      <c r="BT383"/>
      <c r="BU383" t="s">
        <v>343</v>
      </c>
      <c r="BV383" t="s">
        <v>2162</v>
      </c>
      <c r="BW383">
        <v>0</v>
      </c>
      <c r="BX383"/>
      <c r="BY383"/>
      <c r="BZ383"/>
      <c r="CA383" t="s">
        <v>100</v>
      </c>
      <c r="CB383" t="s">
        <v>2163</v>
      </c>
      <c r="CC383" t="s">
        <v>101</v>
      </c>
      <c r="CD383"/>
      <c r="CE383"/>
      <c r="CF383" t="s">
        <v>86</v>
      </c>
      <c r="CG383" t="s">
        <v>86</v>
      </c>
      <c r="CH383" t="s">
        <v>99</v>
      </c>
      <c r="CI383">
        <v>32</v>
      </c>
      <c r="CJ383" t="s">
        <v>340</v>
      </c>
      <c r="CK383" t="s">
        <v>392</v>
      </c>
      <c r="CL383" t="s">
        <v>99</v>
      </c>
      <c r="CM383" t="s">
        <v>99</v>
      </c>
      <c r="CN383">
        <v>0</v>
      </c>
      <c r="CO383">
        <v>2</v>
      </c>
      <c r="CP383" t="s">
        <v>86</v>
      </c>
      <c r="CQ383" t="s">
        <v>86</v>
      </c>
      <c r="CR383" t="s">
        <v>86</v>
      </c>
      <c r="CT383" t="s">
        <v>99</v>
      </c>
      <c r="CU383" t="s">
        <v>99</v>
      </c>
      <c r="CV383" t="s">
        <v>99</v>
      </c>
      <c r="CW383" t="s">
        <v>99</v>
      </c>
      <c r="CX383" t="s">
        <v>99</v>
      </c>
      <c r="CY383" t="s">
        <v>99</v>
      </c>
      <c r="CZ383" t="s">
        <v>99</v>
      </c>
      <c r="DA383" t="s">
        <v>373</v>
      </c>
      <c r="DB383" t="s">
        <v>99</v>
      </c>
      <c r="DC383" t="s">
        <v>99</v>
      </c>
      <c r="DD383" t="s">
        <v>99</v>
      </c>
      <c r="DE383" t="s">
        <v>373</v>
      </c>
      <c r="DF383">
        <v>32</v>
      </c>
      <c r="DG383">
        <v>0</v>
      </c>
      <c r="DH383">
        <v>0</v>
      </c>
      <c r="DI383">
        <v>0</v>
      </c>
      <c r="DJ383">
        <v>0</v>
      </c>
      <c r="DK383">
        <v>0</v>
      </c>
      <c r="DL383" s="7" t="str">
        <f t="shared" si="10"/>
        <v>LIMA</v>
      </c>
      <c r="DM383" s="9">
        <f t="shared" si="11"/>
        <v>42690</v>
      </c>
    </row>
    <row r="384" spans="1:117">
      <c r="A384" t="s">
        <v>86</v>
      </c>
      <c r="B384" t="s">
        <v>212</v>
      </c>
      <c r="C384" t="s">
        <v>335</v>
      </c>
      <c r="D384">
        <v>335144</v>
      </c>
      <c r="E384">
        <v>32581</v>
      </c>
      <c r="F384" t="s">
        <v>2164</v>
      </c>
      <c r="G384" t="s">
        <v>2165</v>
      </c>
      <c r="H384" t="s">
        <v>117</v>
      </c>
      <c r="I384" t="s">
        <v>118</v>
      </c>
      <c r="J384" t="s">
        <v>86</v>
      </c>
      <c r="K384" t="s">
        <v>86</v>
      </c>
      <c r="L384" t="s">
        <v>86</v>
      </c>
      <c r="M384" t="s">
        <v>2166</v>
      </c>
      <c r="N384" t="s">
        <v>2167</v>
      </c>
      <c r="O384" t="s">
        <v>336</v>
      </c>
      <c r="Q384" s="1">
        <v>42690.75404861111</v>
      </c>
      <c r="R384" s="1">
        <v>42690.75404861111</v>
      </c>
      <c r="S384" s="1">
        <v>42690.958543935187</v>
      </c>
      <c r="T384" s="1">
        <v>42691</v>
      </c>
      <c r="U384">
        <v>1</v>
      </c>
      <c r="V384" t="s">
        <v>210</v>
      </c>
      <c r="W384">
        <v>12</v>
      </c>
      <c r="X384">
        <v>226.6</v>
      </c>
      <c r="AB384">
        <v>18835</v>
      </c>
      <c r="AC384" t="s">
        <v>130</v>
      </c>
      <c r="AD384">
        <v>30018</v>
      </c>
      <c r="AE384" t="s">
        <v>608</v>
      </c>
      <c r="AH384" t="s">
        <v>2168</v>
      </c>
      <c r="AI384" t="s">
        <v>88</v>
      </c>
      <c r="AJ384" t="s">
        <v>86</v>
      </c>
      <c r="AK384" t="s">
        <v>86</v>
      </c>
      <c r="AL384" t="s">
        <v>86</v>
      </c>
      <c r="AM384" t="s">
        <v>86</v>
      </c>
      <c r="AN384" t="s">
        <v>86</v>
      </c>
      <c r="AO384" t="s">
        <v>86</v>
      </c>
      <c r="AP384" t="s">
        <v>86</v>
      </c>
      <c r="AQ384" t="s">
        <v>89</v>
      </c>
      <c r="AR384" t="s">
        <v>246</v>
      </c>
      <c r="AS384" t="s">
        <v>102</v>
      </c>
      <c r="AT384" t="s">
        <v>91</v>
      </c>
      <c r="AU384" t="s">
        <v>92</v>
      </c>
      <c r="AV384" t="s">
        <v>313</v>
      </c>
      <c r="AW384" t="s">
        <v>609</v>
      </c>
      <c r="AX384" t="s">
        <v>609</v>
      </c>
      <c r="AY384"/>
      <c r="AZ384"/>
      <c r="BA384">
        <v>7318.18</v>
      </c>
      <c r="BB384">
        <v>2137.3200000000002</v>
      </c>
      <c r="BC384" s="1">
        <v>42690.729844328707</v>
      </c>
      <c r="BD384" t="s">
        <v>94</v>
      </c>
      <c r="BE384" t="s">
        <v>332</v>
      </c>
      <c r="BF384" s="1">
        <v>42691</v>
      </c>
      <c r="BG384">
        <v>2</v>
      </c>
      <c r="BH384">
        <v>453517</v>
      </c>
      <c r="BI384" s="1">
        <v>42690.725287106485</v>
      </c>
      <c r="BJ384" s="1">
        <v>42690.753713958336</v>
      </c>
      <c r="BK384" t="s">
        <v>131</v>
      </c>
      <c r="BL384" t="s">
        <v>132</v>
      </c>
      <c r="BM384" t="s">
        <v>133</v>
      </c>
      <c r="BN384" t="s">
        <v>134</v>
      </c>
      <c r="BO384"/>
      <c r="BP384" t="s">
        <v>91</v>
      </c>
      <c r="BQ384" t="s">
        <v>338</v>
      </c>
      <c r="BR384" s="1">
        <v>42690.753874259259</v>
      </c>
      <c r="BS384"/>
      <c r="BT384"/>
      <c r="BU384" t="s">
        <v>339</v>
      </c>
      <c r="BV384" t="s">
        <v>99</v>
      </c>
      <c r="BW384">
        <v>0</v>
      </c>
      <c r="BX384"/>
      <c r="BY384"/>
      <c r="BZ384"/>
      <c r="CA384" t="s">
        <v>100</v>
      </c>
      <c r="CB384" t="s">
        <v>2169</v>
      </c>
      <c r="CC384" t="s">
        <v>101</v>
      </c>
      <c r="CD384"/>
      <c r="CE384"/>
      <c r="CF384" t="s">
        <v>86</v>
      </c>
      <c r="CG384" t="s">
        <v>88</v>
      </c>
      <c r="CH384" t="s">
        <v>99</v>
      </c>
      <c r="CI384">
        <v>252</v>
      </c>
      <c r="CJ384" t="s">
        <v>340</v>
      </c>
      <c r="CK384" t="s">
        <v>392</v>
      </c>
      <c r="CL384" t="s">
        <v>406</v>
      </c>
      <c r="CM384" t="s">
        <v>407</v>
      </c>
      <c r="CN384">
        <v>0.01</v>
      </c>
      <c r="CO384">
        <v>10</v>
      </c>
      <c r="CP384" t="s">
        <v>86</v>
      </c>
      <c r="CQ384" t="s">
        <v>86</v>
      </c>
      <c r="CR384" t="s">
        <v>86</v>
      </c>
      <c r="CT384" t="s">
        <v>99</v>
      </c>
      <c r="CU384" t="s">
        <v>99</v>
      </c>
      <c r="CV384" t="s">
        <v>99</v>
      </c>
      <c r="CW384" t="s">
        <v>99</v>
      </c>
      <c r="CX384" t="s">
        <v>99</v>
      </c>
      <c r="CY384" t="s">
        <v>99</v>
      </c>
      <c r="CZ384" t="s">
        <v>99</v>
      </c>
      <c r="DA384" t="s">
        <v>373</v>
      </c>
      <c r="DB384" t="s">
        <v>99</v>
      </c>
      <c r="DC384" t="s">
        <v>99</v>
      </c>
      <c r="DD384" t="s">
        <v>99</v>
      </c>
      <c r="DE384" t="s">
        <v>373</v>
      </c>
      <c r="DF384">
        <v>0</v>
      </c>
      <c r="DG384">
        <v>252</v>
      </c>
      <c r="DH384">
        <v>0</v>
      </c>
      <c r="DI384">
        <v>0</v>
      </c>
      <c r="DJ384">
        <v>223.33</v>
      </c>
      <c r="DK384">
        <v>0</v>
      </c>
      <c r="DL384" s="7" t="str">
        <f t="shared" si="10"/>
        <v>PROV</v>
      </c>
      <c r="DM384" s="9">
        <f t="shared" si="11"/>
        <v>42690</v>
      </c>
    </row>
    <row r="385" spans="1:117">
      <c r="A385" t="s">
        <v>86</v>
      </c>
      <c r="B385" t="s">
        <v>212</v>
      </c>
      <c r="C385" t="s">
        <v>103</v>
      </c>
      <c r="D385">
        <v>125970</v>
      </c>
      <c r="E385">
        <v>16872</v>
      </c>
      <c r="F385" t="s">
        <v>623</v>
      </c>
      <c r="G385" t="s">
        <v>624</v>
      </c>
      <c r="H385" t="s">
        <v>117</v>
      </c>
      <c r="I385" t="s">
        <v>118</v>
      </c>
      <c r="J385" t="s">
        <v>86</v>
      </c>
      <c r="K385" t="s">
        <v>86</v>
      </c>
      <c r="L385" t="s">
        <v>86</v>
      </c>
      <c r="M385" t="s">
        <v>2170</v>
      </c>
      <c r="N385" t="s">
        <v>2171</v>
      </c>
      <c r="O385" t="s">
        <v>104</v>
      </c>
      <c r="P385" t="s">
        <v>99</v>
      </c>
      <c r="Q385" s="1">
        <v>42690.325329976855</v>
      </c>
      <c r="R385" s="1">
        <v>42690.325329976855</v>
      </c>
      <c r="S385" s="1">
        <v>42690.936666898146</v>
      </c>
      <c r="T385" s="1">
        <v>42691</v>
      </c>
      <c r="U385">
        <v>1</v>
      </c>
      <c r="V385" t="s">
        <v>211</v>
      </c>
      <c r="W385">
        <v>5</v>
      </c>
      <c r="X385">
        <v>33</v>
      </c>
      <c r="AB385">
        <v>18835</v>
      </c>
      <c r="AC385" t="s">
        <v>130</v>
      </c>
      <c r="AD385">
        <v>0</v>
      </c>
      <c r="AH385" t="s">
        <v>625</v>
      </c>
      <c r="AI385" t="s">
        <v>86</v>
      </c>
      <c r="AJ385" t="s">
        <v>86</v>
      </c>
      <c r="AK385" t="s">
        <v>86</v>
      </c>
      <c r="AL385" t="s">
        <v>86</v>
      </c>
      <c r="AM385" t="s">
        <v>86</v>
      </c>
      <c r="AN385" t="s">
        <v>88</v>
      </c>
      <c r="AO385" t="s">
        <v>86</v>
      </c>
      <c r="AP385" t="s">
        <v>86</v>
      </c>
      <c r="AQ385" t="s">
        <v>89</v>
      </c>
      <c r="AR385" t="s">
        <v>90</v>
      </c>
      <c r="AS385" t="s">
        <v>91</v>
      </c>
      <c r="AT385" t="s">
        <v>217</v>
      </c>
      <c r="AU385" t="s">
        <v>92</v>
      </c>
      <c r="AV385" t="s">
        <v>93</v>
      </c>
      <c r="AW385" t="s">
        <v>93</v>
      </c>
      <c r="AX385" t="s">
        <v>218</v>
      </c>
      <c r="AY385"/>
      <c r="AZ385"/>
      <c r="BA385">
        <v>1475.16</v>
      </c>
      <c r="BB385">
        <v>430.83</v>
      </c>
      <c r="BC385" s="1">
        <v>42690.324866157411</v>
      </c>
      <c r="BD385" t="s">
        <v>94</v>
      </c>
      <c r="BE385" t="s">
        <v>332</v>
      </c>
      <c r="BF385" s="1">
        <v>42691</v>
      </c>
      <c r="BG385">
        <v>1</v>
      </c>
      <c r="BH385">
        <v>453460</v>
      </c>
      <c r="BI385" s="1">
        <v>42689.762198611112</v>
      </c>
      <c r="BJ385" s="1">
        <v>42690.325133865743</v>
      </c>
      <c r="BK385" t="s">
        <v>131</v>
      </c>
      <c r="BL385" t="s">
        <v>132</v>
      </c>
      <c r="BM385" t="s">
        <v>133</v>
      </c>
      <c r="BN385" t="s">
        <v>134</v>
      </c>
      <c r="BO385"/>
      <c r="BP385" t="s">
        <v>91</v>
      </c>
      <c r="BQ385" t="s">
        <v>108</v>
      </c>
      <c r="BR385" s="1">
        <v>42690.325237268517</v>
      </c>
      <c r="BS385"/>
      <c r="BT385" s="1">
        <v>42689.762198611112</v>
      </c>
      <c r="BU385" t="s">
        <v>138</v>
      </c>
      <c r="BV385" t="s">
        <v>99</v>
      </c>
      <c r="BW385">
        <v>0</v>
      </c>
      <c r="BX385"/>
      <c r="BY385"/>
      <c r="BZ385"/>
      <c r="CA385" t="s">
        <v>100</v>
      </c>
      <c r="CB385" t="s">
        <v>2172</v>
      </c>
      <c r="CC385" t="s">
        <v>101</v>
      </c>
      <c r="CD385"/>
      <c r="CE385"/>
      <c r="CF385" t="s">
        <v>86</v>
      </c>
      <c r="CG385" t="s">
        <v>86</v>
      </c>
      <c r="CH385" t="s">
        <v>99</v>
      </c>
      <c r="CI385">
        <v>90</v>
      </c>
      <c r="CJ385" t="s">
        <v>232</v>
      </c>
      <c r="CK385" t="s">
        <v>233</v>
      </c>
      <c r="CL385" t="s">
        <v>184</v>
      </c>
      <c r="CM385" t="s">
        <v>214</v>
      </c>
      <c r="CN385">
        <v>0.01</v>
      </c>
      <c r="CO385">
        <v>14</v>
      </c>
      <c r="CP385" t="s">
        <v>86</v>
      </c>
      <c r="CQ385" t="s">
        <v>86</v>
      </c>
      <c r="CR385" t="s">
        <v>86</v>
      </c>
      <c r="CU385" t="s">
        <v>99</v>
      </c>
      <c r="CV385" t="s">
        <v>99</v>
      </c>
      <c r="CW385" t="s">
        <v>99</v>
      </c>
      <c r="CX385" t="s">
        <v>99</v>
      </c>
      <c r="CY385" t="s">
        <v>99</v>
      </c>
      <c r="CZ385" t="s">
        <v>99</v>
      </c>
      <c r="DA385" t="s">
        <v>373</v>
      </c>
      <c r="DB385" t="s">
        <v>99</v>
      </c>
      <c r="DC385" t="s">
        <v>99</v>
      </c>
      <c r="DE385" t="s">
        <v>373</v>
      </c>
      <c r="DF385">
        <v>40</v>
      </c>
      <c r="DG385">
        <v>50</v>
      </c>
      <c r="DH385">
        <v>0</v>
      </c>
      <c r="DI385">
        <v>17.86</v>
      </c>
      <c r="DJ385">
        <v>13.14</v>
      </c>
      <c r="DK385">
        <v>0</v>
      </c>
      <c r="DL385" s="7" t="str">
        <f t="shared" si="10"/>
        <v>LIMA</v>
      </c>
      <c r="DM385" s="9">
        <f t="shared" si="11"/>
        <v>42690</v>
      </c>
    </row>
    <row r="386" spans="1:117">
      <c r="A386" t="s">
        <v>86</v>
      </c>
      <c r="B386" t="s">
        <v>212</v>
      </c>
      <c r="C386" t="s">
        <v>103</v>
      </c>
      <c r="D386">
        <v>125971</v>
      </c>
      <c r="E386">
        <v>25703</v>
      </c>
      <c r="F386" t="s">
        <v>2173</v>
      </c>
      <c r="G386" t="s">
        <v>2174</v>
      </c>
      <c r="H386" t="s">
        <v>117</v>
      </c>
      <c r="I386" t="s">
        <v>118</v>
      </c>
      <c r="J386" t="s">
        <v>86</v>
      </c>
      <c r="K386" t="s">
        <v>86</v>
      </c>
      <c r="L386" t="s">
        <v>86</v>
      </c>
      <c r="M386" t="s">
        <v>2175</v>
      </c>
      <c r="N386" t="s">
        <v>2176</v>
      </c>
      <c r="O386" t="s">
        <v>104</v>
      </c>
      <c r="P386" t="s">
        <v>99</v>
      </c>
      <c r="Q386" s="1">
        <v>42690.325593518515</v>
      </c>
      <c r="R386" s="1">
        <v>42690.325593518515</v>
      </c>
      <c r="S386" s="1">
        <v>42690.894154004629</v>
      </c>
      <c r="T386" s="1">
        <v>42691.471646562502</v>
      </c>
      <c r="U386">
        <v>1</v>
      </c>
      <c r="V386" t="s">
        <v>211</v>
      </c>
      <c r="W386">
        <v>23</v>
      </c>
      <c r="X386">
        <v>89.4</v>
      </c>
      <c r="AB386">
        <v>16990</v>
      </c>
      <c r="AC386" t="s">
        <v>110</v>
      </c>
      <c r="AD386">
        <v>0</v>
      </c>
      <c r="AH386" t="s">
        <v>2177</v>
      </c>
      <c r="AI386" t="s">
        <v>86</v>
      </c>
      <c r="AJ386" t="s">
        <v>88</v>
      </c>
      <c r="AK386" t="s">
        <v>86</v>
      </c>
      <c r="AL386" t="s">
        <v>88</v>
      </c>
      <c r="AM386" t="s">
        <v>86</v>
      </c>
      <c r="AN386" t="s">
        <v>86</v>
      </c>
      <c r="AO386" t="s">
        <v>86</v>
      </c>
      <c r="AP386" t="s">
        <v>86</v>
      </c>
      <c r="AQ386" t="s">
        <v>89</v>
      </c>
      <c r="AR386" t="s">
        <v>90</v>
      </c>
      <c r="AS386" t="s">
        <v>91</v>
      </c>
      <c r="AT386" t="s">
        <v>285</v>
      </c>
      <c r="AU386" t="s">
        <v>92</v>
      </c>
      <c r="AV386" t="s">
        <v>93</v>
      </c>
      <c r="AW386" t="s">
        <v>93</v>
      </c>
      <c r="AX386" t="s">
        <v>286</v>
      </c>
      <c r="AY386"/>
      <c r="AZ386" t="s">
        <v>99</v>
      </c>
      <c r="BA386">
        <v>3450.71</v>
      </c>
      <c r="BB386">
        <v>1007.8</v>
      </c>
      <c r="BC386" s="1">
        <v>42690.324190694446</v>
      </c>
      <c r="BD386" t="s">
        <v>94</v>
      </c>
      <c r="BE386" t="s">
        <v>213</v>
      </c>
      <c r="BF386" s="1">
        <v>42691.471646562502</v>
      </c>
      <c r="BG386">
        <v>2</v>
      </c>
      <c r="BH386">
        <v>453461</v>
      </c>
      <c r="BI386" s="1">
        <v>42689.779346481482</v>
      </c>
      <c r="BJ386" s="1">
        <v>42690.325412916667</v>
      </c>
      <c r="BK386" t="s">
        <v>111</v>
      </c>
      <c r="BL386" t="s">
        <v>112</v>
      </c>
      <c r="BM386" t="s">
        <v>97</v>
      </c>
      <c r="BN386" t="s">
        <v>98</v>
      </c>
      <c r="BO386"/>
      <c r="BP386" t="s">
        <v>91</v>
      </c>
      <c r="BQ386" t="s">
        <v>108</v>
      </c>
      <c r="BR386" s="1">
        <v>42690.325579780096</v>
      </c>
      <c r="BS386"/>
      <c r="BT386" s="1">
        <v>42689.779346481482</v>
      </c>
      <c r="BU386" t="s">
        <v>550</v>
      </c>
      <c r="BV386" t="s">
        <v>99</v>
      </c>
      <c r="BW386">
        <v>0</v>
      </c>
      <c r="BX386"/>
      <c r="BY386"/>
      <c r="BZ386"/>
      <c r="CA386" t="s">
        <v>100</v>
      </c>
      <c r="CB386" t="s">
        <v>2178</v>
      </c>
      <c r="CC386" t="s">
        <v>101</v>
      </c>
      <c r="CD386"/>
      <c r="CE386"/>
      <c r="CF386" t="s">
        <v>86</v>
      </c>
      <c r="CG386" t="s">
        <v>86</v>
      </c>
      <c r="CH386" t="s">
        <v>99</v>
      </c>
      <c r="CI386">
        <v>352</v>
      </c>
      <c r="CJ386" t="s">
        <v>390</v>
      </c>
      <c r="CK386" t="s">
        <v>391</v>
      </c>
      <c r="CL386" t="s">
        <v>398</v>
      </c>
      <c r="CM386" t="s">
        <v>399</v>
      </c>
      <c r="CN386">
        <v>0.01</v>
      </c>
      <c r="CO386">
        <v>26</v>
      </c>
      <c r="CP386" t="s">
        <v>86</v>
      </c>
      <c r="CQ386" t="s">
        <v>86</v>
      </c>
      <c r="CR386" t="s">
        <v>86</v>
      </c>
      <c r="CU386" t="s">
        <v>99</v>
      </c>
      <c r="CV386" t="s">
        <v>99</v>
      </c>
      <c r="CW386" t="s">
        <v>99</v>
      </c>
      <c r="CX386" t="s">
        <v>99</v>
      </c>
      <c r="CY386" t="s">
        <v>99</v>
      </c>
      <c r="CZ386" t="s">
        <v>99</v>
      </c>
      <c r="DA386" t="s">
        <v>373</v>
      </c>
      <c r="DB386" t="s">
        <v>99</v>
      </c>
      <c r="DC386" t="s">
        <v>99</v>
      </c>
      <c r="DE386" t="s">
        <v>373</v>
      </c>
      <c r="DF386">
        <v>98</v>
      </c>
      <c r="DG386">
        <v>248</v>
      </c>
      <c r="DH386">
        <v>6</v>
      </c>
      <c r="DI386">
        <v>19.96</v>
      </c>
      <c r="DJ386">
        <v>63.32</v>
      </c>
      <c r="DK386">
        <v>0.24</v>
      </c>
      <c r="DL386" s="7" t="str">
        <f t="shared" si="10"/>
        <v>LIMA</v>
      </c>
      <c r="DM386" s="9">
        <f t="shared" si="11"/>
        <v>42690</v>
      </c>
    </row>
    <row r="387" spans="1:117">
      <c r="A387" t="s">
        <v>86</v>
      </c>
      <c r="B387" t="s">
        <v>212</v>
      </c>
      <c r="C387" t="s">
        <v>103</v>
      </c>
      <c r="D387">
        <v>125972</v>
      </c>
      <c r="E387">
        <v>27511</v>
      </c>
      <c r="F387" t="s">
        <v>1387</v>
      </c>
      <c r="G387" t="s">
        <v>1388</v>
      </c>
      <c r="H387" t="s">
        <v>117</v>
      </c>
      <c r="I387" t="s">
        <v>118</v>
      </c>
      <c r="J387" t="s">
        <v>86</v>
      </c>
      <c r="K387" t="s">
        <v>86</v>
      </c>
      <c r="L387" t="s">
        <v>86</v>
      </c>
      <c r="M387" t="s">
        <v>2179</v>
      </c>
      <c r="N387" t="s">
        <v>2180</v>
      </c>
      <c r="O387" t="s">
        <v>104</v>
      </c>
      <c r="P387" t="s">
        <v>99</v>
      </c>
      <c r="Q387" s="1">
        <v>42690.351331319442</v>
      </c>
      <c r="R387" s="1">
        <v>42690.351331319442</v>
      </c>
      <c r="S387" s="1">
        <v>42690.936788611114</v>
      </c>
      <c r="T387" s="1">
        <v>42691</v>
      </c>
      <c r="U387">
        <v>1</v>
      </c>
      <c r="V387" t="s">
        <v>211</v>
      </c>
      <c r="W387">
        <v>9</v>
      </c>
      <c r="X387">
        <v>63.2</v>
      </c>
      <c r="AB387">
        <v>18835</v>
      </c>
      <c r="AC387" t="s">
        <v>130</v>
      </c>
      <c r="AD387">
        <v>0</v>
      </c>
      <c r="AH387" t="s">
        <v>1389</v>
      </c>
      <c r="AI387" t="s">
        <v>86</v>
      </c>
      <c r="AJ387" t="s">
        <v>86</v>
      </c>
      <c r="AK387" t="s">
        <v>86</v>
      </c>
      <c r="AL387" t="s">
        <v>86</v>
      </c>
      <c r="AM387" t="s">
        <v>86</v>
      </c>
      <c r="AN387" t="s">
        <v>88</v>
      </c>
      <c r="AO387" t="s">
        <v>86</v>
      </c>
      <c r="AP387" t="s">
        <v>86</v>
      </c>
      <c r="AQ387" t="s">
        <v>89</v>
      </c>
      <c r="AR387" t="s">
        <v>90</v>
      </c>
      <c r="AS387" t="s">
        <v>91</v>
      </c>
      <c r="AT387" t="s">
        <v>217</v>
      </c>
      <c r="AU387" t="s">
        <v>92</v>
      </c>
      <c r="AV387" t="s">
        <v>93</v>
      </c>
      <c r="AW387" t="s">
        <v>93</v>
      </c>
      <c r="AX387" t="s">
        <v>218</v>
      </c>
      <c r="AY387"/>
      <c r="AZ387"/>
      <c r="BA387">
        <v>1424.9</v>
      </c>
      <c r="BB387">
        <v>416.15</v>
      </c>
      <c r="BC387" s="1">
        <v>42683.76779474537</v>
      </c>
      <c r="BD387" t="s">
        <v>94</v>
      </c>
      <c r="BE387" t="s">
        <v>332</v>
      </c>
      <c r="BF387" s="1">
        <v>42691</v>
      </c>
      <c r="BG387">
        <v>1</v>
      </c>
      <c r="BH387">
        <v>453462</v>
      </c>
      <c r="BI387" s="1">
        <v>42683.575324606485</v>
      </c>
      <c r="BJ387" s="1">
        <v>42690.35100469907</v>
      </c>
      <c r="BK387" t="s">
        <v>131</v>
      </c>
      <c r="BL387" t="s">
        <v>132</v>
      </c>
      <c r="BM387" t="s">
        <v>133</v>
      </c>
      <c r="BN387" t="s">
        <v>134</v>
      </c>
      <c r="BO387"/>
      <c r="BP387" t="s">
        <v>91</v>
      </c>
      <c r="BQ387" t="s">
        <v>108</v>
      </c>
      <c r="BR387" s="1">
        <v>42690.351253043984</v>
      </c>
      <c r="BS387"/>
      <c r="BT387" s="1">
        <v>42684.575324606485</v>
      </c>
      <c r="BU387" t="s">
        <v>542</v>
      </c>
      <c r="BV387" t="s">
        <v>99</v>
      </c>
      <c r="BW387">
        <v>0</v>
      </c>
      <c r="BX387"/>
      <c r="BY387"/>
      <c r="BZ387"/>
      <c r="CA387" t="s">
        <v>100</v>
      </c>
      <c r="CB387" t="s">
        <v>2181</v>
      </c>
      <c r="CC387" t="s">
        <v>101</v>
      </c>
      <c r="CD387"/>
      <c r="CE387"/>
      <c r="CF387" t="s">
        <v>86</v>
      </c>
      <c r="CG387" t="s">
        <v>88</v>
      </c>
      <c r="CH387" t="s">
        <v>99</v>
      </c>
      <c r="CI387">
        <v>98</v>
      </c>
      <c r="CJ387" t="s">
        <v>232</v>
      </c>
      <c r="CK387" t="s">
        <v>233</v>
      </c>
      <c r="CL387" t="s">
        <v>388</v>
      </c>
      <c r="CM387" t="s">
        <v>389</v>
      </c>
      <c r="CN387">
        <v>0.01</v>
      </c>
      <c r="CO387">
        <v>8</v>
      </c>
      <c r="CP387" t="s">
        <v>86</v>
      </c>
      <c r="CQ387" t="s">
        <v>86</v>
      </c>
      <c r="CR387" t="s">
        <v>86</v>
      </c>
      <c r="CU387" t="s">
        <v>99</v>
      </c>
      <c r="CV387" t="s">
        <v>99</v>
      </c>
      <c r="CW387" t="s">
        <v>99</v>
      </c>
      <c r="CX387" t="s">
        <v>99</v>
      </c>
      <c r="CY387" t="s">
        <v>99</v>
      </c>
      <c r="CZ387" t="s">
        <v>99</v>
      </c>
      <c r="DA387" t="s">
        <v>373</v>
      </c>
      <c r="DB387" t="s">
        <v>99</v>
      </c>
      <c r="DC387" t="s">
        <v>99</v>
      </c>
      <c r="DE387" t="s">
        <v>373</v>
      </c>
      <c r="DF387">
        <v>4</v>
      </c>
      <c r="DG387">
        <v>94</v>
      </c>
      <c r="DH387">
        <v>0</v>
      </c>
      <c r="DI387">
        <v>3.62</v>
      </c>
      <c r="DJ387">
        <v>57.34</v>
      </c>
      <c r="DK387">
        <v>0</v>
      </c>
      <c r="DL387" s="7" t="str">
        <f t="shared" ref="DL387:DL450" si="12">IF(CO387=0,"",IF(OR(AV387="LIMA",AV387="CALLAO"),"LIMA","PROV"))</f>
        <v>LIMA</v>
      </c>
      <c r="DM387" s="9">
        <f t="shared" ref="DM387:DM450" si="13">IF(OR(Q387="",CO387=0),"",DATE(YEAR(Q387),MONTH(Q387),DAY(Q387)))</f>
        <v>42690</v>
      </c>
    </row>
    <row r="388" spans="1:117">
      <c r="A388" t="s">
        <v>86</v>
      </c>
      <c r="B388" t="s">
        <v>212</v>
      </c>
      <c r="C388" t="s">
        <v>103</v>
      </c>
      <c r="D388">
        <v>125973</v>
      </c>
      <c r="E388">
        <v>27058</v>
      </c>
      <c r="F388" t="s">
        <v>1444</v>
      </c>
      <c r="G388" t="s">
        <v>1445</v>
      </c>
      <c r="H388" t="s">
        <v>117</v>
      </c>
      <c r="I388" t="s">
        <v>118</v>
      </c>
      <c r="J388" t="s">
        <v>86</v>
      </c>
      <c r="K388" t="s">
        <v>86</v>
      </c>
      <c r="L388" t="s">
        <v>86</v>
      </c>
      <c r="M388" t="s">
        <v>2182</v>
      </c>
      <c r="N388" t="s">
        <v>2183</v>
      </c>
      <c r="O388" t="s">
        <v>104</v>
      </c>
      <c r="P388" t="s">
        <v>99</v>
      </c>
      <c r="Q388" s="1">
        <v>42690.359830937501</v>
      </c>
      <c r="R388" s="1">
        <v>42689.701140462967</v>
      </c>
      <c r="S388" s="1">
        <v>42691.373903738429</v>
      </c>
      <c r="T388" s="1">
        <v>42691.374305555553</v>
      </c>
      <c r="U388">
        <v>1</v>
      </c>
      <c r="V388" t="s">
        <v>211</v>
      </c>
      <c r="W388">
        <v>21</v>
      </c>
      <c r="X388">
        <v>89.2</v>
      </c>
      <c r="AB388">
        <v>18835</v>
      </c>
      <c r="AC388" t="s">
        <v>130</v>
      </c>
      <c r="AD388">
        <v>0</v>
      </c>
      <c r="AH388" t="s">
        <v>1446</v>
      </c>
      <c r="AI388" t="s">
        <v>86</v>
      </c>
      <c r="AJ388" t="s">
        <v>86</v>
      </c>
      <c r="AK388" t="s">
        <v>86</v>
      </c>
      <c r="AL388" t="s">
        <v>86</v>
      </c>
      <c r="AM388" t="s">
        <v>86</v>
      </c>
      <c r="AN388" t="s">
        <v>88</v>
      </c>
      <c r="AO388" t="s">
        <v>86</v>
      </c>
      <c r="AP388" t="s">
        <v>86</v>
      </c>
      <c r="AQ388" t="s">
        <v>89</v>
      </c>
      <c r="AR388" t="s">
        <v>90</v>
      </c>
      <c r="AS388" t="s">
        <v>91</v>
      </c>
      <c r="AT388" t="s">
        <v>137</v>
      </c>
      <c r="AU388" t="s">
        <v>92</v>
      </c>
      <c r="AV388" t="s">
        <v>93</v>
      </c>
      <c r="AW388" t="s">
        <v>93</v>
      </c>
      <c r="AX388" t="s">
        <v>1447</v>
      </c>
      <c r="AY388"/>
      <c r="AZ388"/>
      <c r="BA388">
        <v>1690.63</v>
      </c>
      <c r="BB388">
        <v>493.76</v>
      </c>
      <c r="BC388" s="1">
        <v>42689.694626805554</v>
      </c>
      <c r="BD388" t="s">
        <v>94</v>
      </c>
      <c r="BE388" t="s">
        <v>332</v>
      </c>
      <c r="BF388" s="1">
        <v>42691.374305555553</v>
      </c>
      <c r="BG388">
        <v>1</v>
      </c>
      <c r="BH388">
        <v>453464</v>
      </c>
      <c r="BI388" s="1">
        <v>42689.637481284721</v>
      </c>
      <c r="BJ388" s="1">
        <v>42690.359830937501</v>
      </c>
      <c r="BK388" t="s">
        <v>2138</v>
      </c>
      <c r="BL388" t="s">
        <v>2139</v>
      </c>
      <c r="BM388" t="s">
        <v>2140</v>
      </c>
      <c r="BN388" t="s">
        <v>134</v>
      </c>
      <c r="BO388"/>
      <c r="BP388" t="s">
        <v>91</v>
      </c>
      <c r="BQ388" t="s">
        <v>108</v>
      </c>
      <c r="BR388" s="1">
        <v>42690</v>
      </c>
      <c r="BS388"/>
      <c r="BT388" s="1">
        <v>42689.637481284721</v>
      </c>
      <c r="BU388" t="s">
        <v>209</v>
      </c>
      <c r="BV388" t="s">
        <v>99</v>
      </c>
      <c r="BW388">
        <v>0</v>
      </c>
      <c r="BX388"/>
      <c r="BY388"/>
      <c r="BZ388"/>
      <c r="CA388" t="s">
        <v>100</v>
      </c>
      <c r="CB388" t="s">
        <v>2184</v>
      </c>
      <c r="CC388" t="s">
        <v>101</v>
      </c>
      <c r="CD388"/>
      <c r="CE388"/>
      <c r="CF388" t="s">
        <v>86</v>
      </c>
      <c r="CG388" t="s">
        <v>88</v>
      </c>
      <c r="CH388" t="s">
        <v>99</v>
      </c>
      <c r="CI388">
        <v>240</v>
      </c>
      <c r="CJ388" t="s">
        <v>206</v>
      </c>
      <c r="CK388" t="s">
        <v>207</v>
      </c>
      <c r="CL388" t="s">
        <v>381</v>
      </c>
      <c r="CM388" t="s">
        <v>382</v>
      </c>
      <c r="CN388">
        <v>0.01</v>
      </c>
      <c r="CO388">
        <v>1</v>
      </c>
      <c r="CP388" t="s">
        <v>86</v>
      </c>
      <c r="CQ388" t="s">
        <v>86</v>
      </c>
      <c r="CR388" t="s">
        <v>86</v>
      </c>
      <c r="CU388" t="s">
        <v>99</v>
      </c>
      <c r="CV388" t="s">
        <v>99</v>
      </c>
      <c r="CW388" t="s">
        <v>99</v>
      </c>
      <c r="CX388" t="s">
        <v>99</v>
      </c>
      <c r="CY388" t="s">
        <v>99</v>
      </c>
      <c r="CZ388" t="s">
        <v>99</v>
      </c>
      <c r="DA388" t="s">
        <v>373</v>
      </c>
      <c r="DB388" t="s">
        <v>99</v>
      </c>
      <c r="DC388" t="s">
        <v>99</v>
      </c>
      <c r="DE388" t="s">
        <v>373</v>
      </c>
      <c r="DF388">
        <v>0</v>
      </c>
      <c r="DG388">
        <v>240</v>
      </c>
      <c r="DH388">
        <v>0</v>
      </c>
      <c r="DI388">
        <v>0</v>
      </c>
      <c r="DJ388">
        <v>93.6</v>
      </c>
      <c r="DK388">
        <v>0</v>
      </c>
      <c r="DL388" s="7" t="str">
        <f t="shared" si="12"/>
        <v>LIMA</v>
      </c>
      <c r="DM388" s="9">
        <f t="shared" si="13"/>
        <v>42690</v>
      </c>
    </row>
    <row r="389" spans="1:117">
      <c r="A389" t="s">
        <v>86</v>
      </c>
      <c r="B389" t="s">
        <v>212</v>
      </c>
      <c r="C389" t="s">
        <v>103</v>
      </c>
      <c r="D389">
        <v>125974</v>
      </c>
      <c r="E389">
        <v>17987</v>
      </c>
      <c r="F389" t="s">
        <v>654</v>
      </c>
      <c r="G389" t="s">
        <v>655</v>
      </c>
      <c r="H389" t="s">
        <v>117</v>
      </c>
      <c r="I389" t="s">
        <v>118</v>
      </c>
      <c r="J389" t="s">
        <v>86</v>
      </c>
      <c r="K389" t="s">
        <v>86</v>
      </c>
      <c r="L389" t="s">
        <v>86</v>
      </c>
      <c r="M389" t="s">
        <v>2185</v>
      </c>
      <c r="N389" t="s">
        <v>2186</v>
      </c>
      <c r="O389" t="s">
        <v>104</v>
      </c>
      <c r="P389" t="s">
        <v>99</v>
      </c>
      <c r="Q389" s="1">
        <v>42690.432399953701</v>
      </c>
      <c r="R389" s="1">
        <v>42690.432399953701</v>
      </c>
      <c r="S389" s="1">
        <v>42690.893711493052</v>
      </c>
      <c r="T389" s="1">
        <v>42691.607188807873</v>
      </c>
      <c r="U389">
        <v>1</v>
      </c>
      <c r="V389" t="s">
        <v>211</v>
      </c>
      <c r="W389">
        <v>3</v>
      </c>
      <c r="X389">
        <v>15</v>
      </c>
      <c r="AB389">
        <v>16990</v>
      </c>
      <c r="AC389" t="s">
        <v>110</v>
      </c>
      <c r="AD389">
        <v>0</v>
      </c>
      <c r="AH389" t="s">
        <v>656</v>
      </c>
      <c r="AI389" t="s">
        <v>86</v>
      </c>
      <c r="AJ389" t="s">
        <v>86</v>
      </c>
      <c r="AK389" t="s">
        <v>86</v>
      </c>
      <c r="AL389" t="s">
        <v>86</v>
      </c>
      <c r="AM389" t="s">
        <v>88</v>
      </c>
      <c r="AN389" t="s">
        <v>86</v>
      </c>
      <c r="AO389" t="s">
        <v>88</v>
      </c>
      <c r="AP389" t="s">
        <v>86</v>
      </c>
      <c r="AQ389" t="s">
        <v>89</v>
      </c>
      <c r="AR389" t="s">
        <v>90</v>
      </c>
      <c r="AS389" t="s">
        <v>91</v>
      </c>
      <c r="AT389" t="s">
        <v>143</v>
      </c>
      <c r="AU389" t="s">
        <v>92</v>
      </c>
      <c r="AV389" t="s">
        <v>93</v>
      </c>
      <c r="AW389" t="s">
        <v>93</v>
      </c>
      <c r="AX389" t="s">
        <v>144</v>
      </c>
      <c r="AY389"/>
      <c r="AZ389" t="s">
        <v>99</v>
      </c>
      <c r="BA389">
        <v>601.73</v>
      </c>
      <c r="BB389">
        <v>175.74</v>
      </c>
      <c r="BC389" s="1">
        <v>42690.412875729169</v>
      </c>
      <c r="BD389" t="s">
        <v>94</v>
      </c>
      <c r="BE389" t="s">
        <v>213</v>
      </c>
      <c r="BF389" s="1">
        <v>42691.607188807873</v>
      </c>
      <c r="BG389">
        <v>2</v>
      </c>
      <c r="BH389">
        <v>453470</v>
      </c>
      <c r="BI389" s="1">
        <v>42690.40935736111</v>
      </c>
      <c r="BJ389" s="1">
        <v>42690.43076048611</v>
      </c>
      <c r="BK389" t="s">
        <v>111</v>
      </c>
      <c r="BL389" t="s">
        <v>112</v>
      </c>
      <c r="BM389" t="s">
        <v>97</v>
      </c>
      <c r="BN389" t="s">
        <v>98</v>
      </c>
      <c r="BO389"/>
      <c r="BP389" t="s">
        <v>91</v>
      </c>
      <c r="BQ389" t="s">
        <v>108</v>
      </c>
      <c r="BR389" s="1">
        <v>42690.432380092592</v>
      </c>
      <c r="BS389"/>
      <c r="BT389" s="1">
        <v>42691.40935736111</v>
      </c>
      <c r="BU389" t="s">
        <v>209</v>
      </c>
      <c r="BV389" t="s">
        <v>99</v>
      </c>
      <c r="BW389">
        <v>0</v>
      </c>
      <c r="BX389"/>
      <c r="BY389"/>
      <c r="BZ389"/>
      <c r="CA389" t="s">
        <v>100</v>
      </c>
      <c r="CB389" t="s">
        <v>2187</v>
      </c>
      <c r="CC389" t="s">
        <v>101</v>
      </c>
      <c r="CD389"/>
      <c r="CE389"/>
      <c r="CF389" t="s">
        <v>86</v>
      </c>
      <c r="CG389" t="s">
        <v>88</v>
      </c>
      <c r="CH389" t="s">
        <v>99</v>
      </c>
      <c r="CI389">
        <v>47</v>
      </c>
      <c r="CJ389" t="s">
        <v>162</v>
      </c>
      <c r="CK389" t="s">
        <v>163</v>
      </c>
      <c r="CL389" t="s">
        <v>388</v>
      </c>
      <c r="CM389" t="s">
        <v>389</v>
      </c>
      <c r="CN389">
        <v>0.01</v>
      </c>
      <c r="CO389">
        <v>3</v>
      </c>
      <c r="CP389" t="s">
        <v>86</v>
      </c>
      <c r="CQ389" t="s">
        <v>86</v>
      </c>
      <c r="CR389" t="s">
        <v>86</v>
      </c>
      <c r="CU389" t="s">
        <v>99</v>
      </c>
      <c r="CV389" t="s">
        <v>99</v>
      </c>
      <c r="CW389" t="s">
        <v>99</v>
      </c>
      <c r="CX389" t="s">
        <v>99</v>
      </c>
      <c r="CY389" t="s">
        <v>99</v>
      </c>
      <c r="CZ389" t="s">
        <v>99</v>
      </c>
      <c r="DA389" t="s">
        <v>373</v>
      </c>
      <c r="DB389" t="s">
        <v>99</v>
      </c>
      <c r="DC389" t="s">
        <v>99</v>
      </c>
      <c r="DE389" t="s">
        <v>373</v>
      </c>
      <c r="DF389">
        <v>20</v>
      </c>
      <c r="DG389">
        <v>27</v>
      </c>
      <c r="DH389">
        <v>0</v>
      </c>
      <c r="DI389">
        <v>5.4</v>
      </c>
      <c r="DJ389">
        <v>8.43</v>
      </c>
      <c r="DK389">
        <v>0</v>
      </c>
      <c r="DL389" s="7" t="str">
        <f t="shared" si="12"/>
        <v>LIMA</v>
      </c>
      <c r="DM389" s="9">
        <f t="shared" si="13"/>
        <v>42690</v>
      </c>
    </row>
    <row r="390" spans="1:117">
      <c r="A390" t="s">
        <v>86</v>
      </c>
      <c r="B390" t="s">
        <v>212</v>
      </c>
      <c r="C390" t="s">
        <v>103</v>
      </c>
      <c r="D390">
        <v>125975</v>
      </c>
      <c r="E390">
        <v>6088</v>
      </c>
      <c r="F390" t="s">
        <v>564</v>
      </c>
      <c r="G390" t="s">
        <v>565</v>
      </c>
      <c r="H390" t="s">
        <v>117</v>
      </c>
      <c r="I390" t="s">
        <v>118</v>
      </c>
      <c r="J390" t="s">
        <v>86</v>
      </c>
      <c r="K390" t="s">
        <v>86</v>
      </c>
      <c r="L390" t="s">
        <v>86</v>
      </c>
      <c r="M390" t="s">
        <v>2188</v>
      </c>
      <c r="N390" t="s">
        <v>2189</v>
      </c>
      <c r="O390" t="s">
        <v>104</v>
      </c>
      <c r="P390" t="s">
        <v>99</v>
      </c>
      <c r="Q390" s="1">
        <v>42690.432519861111</v>
      </c>
      <c r="R390" s="1">
        <v>42690.432519861111</v>
      </c>
      <c r="S390" s="1">
        <v>42690.626015046299</v>
      </c>
      <c r="T390" s="1">
        <v>42690.792361111111</v>
      </c>
      <c r="U390">
        <v>0</v>
      </c>
      <c r="V390" t="s">
        <v>211</v>
      </c>
      <c r="W390">
        <v>36</v>
      </c>
      <c r="X390">
        <v>205.4</v>
      </c>
      <c r="AB390">
        <v>5393</v>
      </c>
      <c r="AC390" t="s">
        <v>105</v>
      </c>
      <c r="AD390">
        <v>0</v>
      </c>
      <c r="AH390" t="s">
        <v>566</v>
      </c>
      <c r="AI390" t="s">
        <v>86</v>
      </c>
      <c r="AJ390" t="s">
        <v>88</v>
      </c>
      <c r="AK390" t="s">
        <v>86</v>
      </c>
      <c r="AL390" t="s">
        <v>88</v>
      </c>
      <c r="AM390" t="s">
        <v>88</v>
      </c>
      <c r="AN390" t="s">
        <v>88</v>
      </c>
      <c r="AO390" t="s">
        <v>88</v>
      </c>
      <c r="AP390" t="s">
        <v>86</v>
      </c>
      <c r="AQ390" t="s">
        <v>89</v>
      </c>
      <c r="AR390" t="s">
        <v>90</v>
      </c>
      <c r="AS390" t="s">
        <v>91</v>
      </c>
      <c r="AT390" t="s">
        <v>126</v>
      </c>
      <c r="AU390" t="s">
        <v>92</v>
      </c>
      <c r="AV390" t="s">
        <v>93</v>
      </c>
      <c r="AW390" t="s">
        <v>93</v>
      </c>
      <c r="AX390" t="s">
        <v>139</v>
      </c>
      <c r="AY390"/>
      <c r="AZ390"/>
      <c r="BA390">
        <v>5421.15</v>
      </c>
      <c r="BB390">
        <v>1583.28</v>
      </c>
      <c r="BC390" s="1">
        <v>42690.427906666664</v>
      </c>
      <c r="BD390" t="s">
        <v>94</v>
      </c>
      <c r="BE390" t="s">
        <v>306</v>
      </c>
      <c r="BF390" s="1">
        <v>42690.792361111111</v>
      </c>
      <c r="BG390">
        <v>1</v>
      </c>
      <c r="BH390">
        <v>453471</v>
      </c>
      <c r="BI390" s="1">
        <v>42690.414158368054</v>
      </c>
      <c r="BJ390" s="1">
        <v>42690.431921481482</v>
      </c>
      <c r="BK390" t="s">
        <v>106</v>
      </c>
      <c r="BL390" t="s">
        <v>107</v>
      </c>
      <c r="BM390" t="s">
        <v>97</v>
      </c>
      <c r="BN390" t="s">
        <v>98</v>
      </c>
      <c r="BO390"/>
      <c r="BP390" t="s">
        <v>91</v>
      </c>
      <c r="BQ390" t="s">
        <v>108</v>
      </c>
      <c r="BR390" s="1">
        <v>42690.432479699077</v>
      </c>
      <c r="BS390"/>
      <c r="BT390" s="1">
        <v>42691.414158368054</v>
      </c>
      <c r="BU390" t="s">
        <v>209</v>
      </c>
      <c r="BV390" t="s">
        <v>2190</v>
      </c>
      <c r="BW390">
        <v>0</v>
      </c>
      <c r="BX390"/>
      <c r="BY390"/>
      <c r="BZ390"/>
      <c r="CA390" t="s">
        <v>100</v>
      </c>
      <c r="CB390" t="s">
        <v>2191</v>
      </c>
      <c r="CC390" t="s">
        <v>101</v>
      </c>
      <c r="CD390"/>
      <c r="CE390"/>
      <c r="CF390" t="s">
        <v>86</v>
      </c>
      <c r="CG390" t="s">
        <v>88</v>
      </c>
      <c r="CH390" t="s">
        <v>99</v>
      </c>
      <c r="CI390">
        <v>401</v>
      </c>
      <c r="CJ390" t="s">
        <v>168</v>
      </c>
      <c r="CK390" t="s">
        <v>169</v>
      </c>
      <c r="CL390" t="s">
        <v>398</v>
      </c>
      <c r="CM390" t="s">
        <v>399</v>
      </c>
      <c r="CN390">
        <v>0.01</v>
      </c>
      <c r="CO390">
        <v>19</v>
      </c>
      <c r="CP390" t="s">
        <v>86</v>
      </c>
      <c r="CQ390" t="s">
        <v>86</v>
      </c>
      <c r="CR390" t="s">
        <v>86</v>
      </c>
      <c r="CU390" t="s">
        <v>99</v>
      </c>
      <c r="CV390" t="s">
        <v>99</v>
      </c>
      <c r="CW390" t="s">
        <v>99</v>
      </c>
      <c r="CX390" t="s">
        <v>99</v>
      </c>
      <c r="CY390" t="s">
        <v>99</v>
      </c>
      <c r="CZ390" t="s">
        <v>99</v>
      </c>
      <c r="DA390" t="s">
        <v>373</v>
      </c>
      <c r="DB390" t="s">
        <v>99</v>
      </c>
      <c r="DC390" t="s">
        <v>99</v>
      </c>
      <c r="DE390" t="s">
        <v>373</v>
      </c>
      <c r="DF390">
        <v>62</v>
      </c>
      <c r="DG390">
        <v>339</v>
      </c>
      <c r="DH390">
        <v>0</v>
      </c>
      <c r="DI390">
        <v>32.409999999999997</v>
      </c>
      <c r="DJ390">
        <v>164.01</v>
      </c>
      <c r="DK390">
        <v>0</v>
      </c>
      <c r="DL390" s="7" t="str">
        <f t="shared" si="12"/>
        <v>LIMA</v>
      </c>
      <c r="DM390" s="9">
        <f t="shared" si="13"/>
        <v>42690</v>
      </c>
    </row>
    <row r="391" spans="1:117">
      <c r="A391" t="s">
        <v>86</v>
      </c>
      <c r="B391" t="s">
        <v>212</v>
      </c>
      <c r="C391" t="s">
        <v>103</v>
      </c>
      <c r="D391">
        <v>125976</v>
      </c>
      <c r="E391">
        <v>25835</v>
      </c>
      <c r="F391" t="s">
        <v>1582</v>
      </c>
      <c r="G391" t="s">
        <v>1583</v>
      </c>
      <c r="H391" t="s">
        <v>117</v>
      </c>
      <c r="I391" t="s">
        <v>118</v>
      </c>
      <c r="J391" t="s">
        <v>86</v>
      </c>
      <c r="K391" t="s">
        <v>86</v>
      </c>
      <c r="L391" t="s">
        <v>86</v>
      </c>
      <c r="M391" t="s">
        <v>2192</v>
      </c>
      <c r="N391" t="s">
        <v>2193</v>
      </c>
      <c r="O391" t="s">
        <v>104</v>
      </c>
      <c r="P391" t="s">
        <v>99</v>
      </c>
      <c r="Q391" s="1">
        <v>42690.432647719907</v>
      </c>
      <c r="R391" s="1">
        <v>42690.432647719907</v>
      </c>
      <c r="S391" s="1">
        <v>42690.937238194441</v>
      </c>
      <c r="T391" s="1">
        <v>42691</v>
      </c>
      <c r="U391">
        <v>1</v>
      </c>
      <c r="V391" t="s">
        <v>211</v>
      </c>
      <c r="W391">
        <v>10</v>
      </c>
      <c r="X391">
        <v>80</v>
      </c>
      <c r="AB391">
        <v>18835</v>
      </c>
      <c r="AC391" t="s">
        <v>130</v>
      </c>
      <c r="AD391">
        <v>0</v>
      </c>
      <c r="AH391" t="s">
        <v>1584</v>
      </c>
      <c r="AI391" t="s">
        <v>86</v>
      </c>
      <c r="AJ391" t="s">
        <v>86</v>
      </c>
      <c r="AK391" t="s">
        <v>86</v>
      </c>
      <c r="AL391" t="s">
        <v>86</v>
      </c>
      <c r="AM391" t="s">
        <v>86</v>
      </c>
      <c r="AN391" t="s">
        <v>88</v>
      </c>
      <c r="AO391" t="s">
        <v>86</v>
      </c>
      <c r="AP391" t="s">
        <v>86</v>
      </c>
      <c r="AQ391" t="s">
        <v>89</v>
      </c>
      <c r="AR391" t="s">
        <v>90</v>
      </c>
      <c r="AS391" t="s">
        <v>91</v>
      </c>
      <c r="AT391" t="s">
        <v>217</v>
      </c>
      <c r="AU391" t="s">
        <v>92</v>
      </c>
      <c r="AV391" t="s">
        <v>93</v>
      </c>
      <c r="AW391" t="s">
        <v>93</v>
      </c>
      <c r="AX391" t="s">
        <v>218</v>
      </c>
      <c r="AY391"/>
      <c r="AZ391"/>
      <c r="BA391">
        <v>2150.9499999999998</v>
      </c>
      <c r="BB391">
        <v>628.20000000000005</v>
      </c>
      <c r="BC391" s="1">
        <v>42690.412170868054</v>
      </c>
      <c r="BD391" t="s">
        <v>94</v>
      </c>
      <c r="BE391" t="s">
        <v>332</v>
      </c>
      <c r="BF391" s="1">
        <v>42691</v>
      </c>
      <c r="BG391">
        <v>1</v>
      </c>
      <c r="BH391">
        <v>453472</v>
      </c>
      <c r="BI391" s="1">
        <v>42690.393171944444</v>
      </c>
      <c r="BJ391" s="1">
        <v>42690.431977893517</v>
      </c>
      <c r="BK391" t="s">
        <v>131</v>
      </c>
      <c r="BL391" t="s">
        <v>132</v>
      </c>
      <c r="BM391" t="s">
        <v>133</v>
      </c>
      <c r="BN391" t="s">
        <v>134</v>
      </c>
      <c r="BO391"/>
      <c r="BP391" t="s">
        <v>91</v>
      </c>
      <c r="BQ391" t="s">
        <v>108</v>
      </c>
      <c r="BR391" s="1">
        <v>42690.432613541663</v>
      </c>
      <c r="BS391"/>
      <c r="BT391" s="1">
        <v>42691.393171944444</v>
      </c>
      <c r="BU391" t="s">
        <v>209</v>
      </c>
      <c r="BV391" t="s">
        <v>99</v>
      </c>
      <c r="BW391">
        <v>0</v>
      </c>
      <c r="BX391"/>
      <c r="BY391"/>
      <c r="BZ391"/>
      <c r="CA391" t="s">
        <v>100</v>
      </c>
      <c r="CB391" t="s">
        <v>2194</v>
      </c>
      <c r="CC391" t="s">
        <v>101</v>
      </c>
      <c r="CD391"/>
      <c r="CE391"/>
      <c r="CF391" t="s">
        <v>86</v>
      </c>
      <c r="CG391" t="s">
        <v>88</v>
      </c>
      <c r="CH391" t="s">
        <v>99</v>
      </c>
      <c r="CI391">
        <v>209</v>
      </c>
      <c r="CJ391" t="s">
        <v>232</v>
      </c>
      <c r="CK391" t="s">
        <v>233</v>
      </c>
      <c r="CL391" t="s">
        <v>184</v>
      </c>
      <c r="CM391" t="s">
        <v>214</v>
      </c>
      <c r="CN391">
        <v>0.01</v>
      </c>
      <c r="CO391">
        <v>30</v>
      </c>
      <c r="CP391" t="s">
        <v>86</v>
      </c>
      <c r="CQ391" t="s">
        <v>86</v>
      </c>
      <c r="CR391" t="s">
        <v>86</v>
      </c>
      <c r="CU391" t="s">
        <v>99</v>
      </c>
      <c r="CV391" t="s">
        <v>99</v>
      </c>
      <c r="CW391" t="s">
        <v>99</v>
      </c>
      <c r="CX391" t="s">
        <v>99</v>
      </c>
      <c r="CY391" t="s">
        <v>99</v>
      </c>
      <c r="CZ391" t="s">
        <v>99</v>
      </c>
      <c r="DA391" t="s">
        <v>373</v>
      </c>
      <c r="DB391" t="s">
        <v>99</v>
      </c>
      <c r="DC391" t="s">
        <v>99</v>
      </c>
      <c r="DE391" t="s">
        <v>373</v>
      </c>
      <c r="DF391">
        <v>54</v>
      </c>
      <c r="DG391">
        <v>155</v>
      </c>
      <c r="DH391">
        <v>0</v>
      </c>
      <c r="DI391">
        <v>16.53</v>
      </c>
      <c r="DJ391">
        <v>58.63</v>
      </c>
      <c r="DK391">
        <v>0</v>
      </c>
      <c r="DL391" s="7" t="str">
        <f t="shared" si="12"/>
        <v>LIMA</v>
      </c>
      <c r="DM391" s="9">
        <f t="shared" si="13"/>
        <v>42690</v>
      </c>
    </row>
    <row r="392" spans="1:117">
      <c r="A392" t="s">
        <v>86</v>
      </c>
      <c r="B392" t="s">
        <v>212</v>
      </c>
      <c r="C392" t="s">
        <v>103</v>
      </c>
      <c r="D392">
        <v>125977</v>
      </c>
      <c r="E392">
        <v>25835</v>
      </c>
      <c r="F392" t="s">
        <v>1582</v>
      </c>
      <c r="G392" t="s">
        <v>1583</v>
      </c>
      <c r="H392" t="s">
        <v>117</v>
      </c>
      <c r="I392" t="s">
        <v>118</v>
      </c>
      <c r="J392" t="s">
        <v>86</v>
      </c>
      <c r="K392" t="s">
        <v>86</v>
      </c>
      <c r="L392" t="s">
        <v>86</v>
      </c>
      <c r="M392" t="s">
        <v>2192</v>
      </c>
      <c r="N392" t="s">
        <v>2195</v>
      </c>
      <c r="O392" t="s">
        <v>104</v>
      </c>
      <c r="P392" t="s">
        <v>99</v>
      </c>
      <c r="Q392" s="1">
        <v>42690.4328193287</v>
      </c>
      <c r="R392" s="1">
        <v>42690.4328193287</v>
      </c>
      <c r="S392" s="1">
        <v>42690.937238194441</v>
      </c>
      <c r="T392" s="1">
        <v>42691</v>
      </c>
      <c r="U392">
        <v>1</v>
      </c>
      <c r="V392" t="s">
        <v>211</v>
      </c>
      <c r="W392">
        <v>3</v>
      </c>
      <c r="X392">
        <v>24.2</v>
      </c>
      <c r="AB392">
        <v>18835</v>
      </c>
      <c r="AC392" t="s">
        <v>130</v>
      </c>
      <c r="AD392">
        <v>0</v>
      </c>
      <c r="AH392" t="s">
        <v>1584</v>
      </c>
      <c r="AI392" t="s">
        <v>86</v>
      </c>
      <c r="AJ392" t="s">
        <v>86</v>
      </c>
      <c r="AK392" t="s">
        <v>86</v>
      </c>
      <c r="AL392" t="s">
        <v>86</v>
      </c>
      <c r="AM392" t="s">
        <v>86</v>
      </c>
      <c r="AN392" t="s">
        <v>88</v>
      </c>
      <c r="AO392" t="s">
        <v>86</v>
      </c>
      <c r="AP392" t="s">
        <v>86</v>
      </c>
      <c r="AQ392" t="s">
        <v>89</v>
      </c>
      <c r="AR392" t="s">
        <v>90</v>
      </c>
      <c r="AS392" t="s">
        <v>91</v>
      </c>
      <c r="AT392" t="s">
        <v>217</v>
      </c>
      <c r="AU392" t="s">
        <v>92</v>
      </c>
      <c r="AV392" t="s">
        <v>93</v>
      </c>
      <c r="AW392" t="s">
        <v>93</v>
      </c>
      <c r="AX392" t="s">
        <v>218</v>
      </c>
      <c r="AY392"/>
      <c r="AZ392"/>
      <c r="BA392">
        <v>772.75</v>
      </c>
      <c r="BB392">
        <v>225.69</v>
      </c>
      <c r="BC392" s="1">
        <v>42690.412170868054</v>
      </c>
      <c r="BD392" t="s">
        <v>94</v>
      </c>
      <c r="BE392" t="s">
        <v>332</v>
      </c>
      <c r="BF392" s="1">
        <v>42691</v>
      </c>
      <c r="BG392">
        <v>1</v>
      </c>
      <c r="BH392">
        <v>453473</v>
      </c>
      <c r="BI392" s="1">
        <v>42690.393171944444</v>
      </c>
      <c r="BJ392" s="1">
        <v>42690.432178819443</v>
      </c>
      <c r="BK392" t="s">
        <v>131</v>
      </c>
      <c r="BL392" t="s">
        <v>132</v>
      </c>
      <c r="BM392" t="s">
        <v>133</v>
      </c>
      <c r="BN392" t="s">
        <v>134</v>
      </c>
      <c r="BO392"/>
      <c r="BP392" t="s">
        <v>91</v>
      </c>
      <c r="BQ392" t="s">
        <v>108</v>
      </c>
      <c r="BR392" s="1">
        <v>42690.432777928239</v>
      </c>
      <c r="BS392"/>
      <c r="BT392" s="1">
        <v>42691.393171944444</v>
      </c>
      <c r="BU392" t="s">
        <v>209</v>
      </c>
      <c r="BV392" t="s">
        <v>99</v>
      </c>
      <c r="BW392">
        <v>0</v>
      </c>
      <c r="BX392"/>
      <c r="BY392"/>
      <c r="BZ392"/>
      <c r="CA392" t="s">
        <v>100</v>
      </c>
      <c r="CB392" t="s">
        <v>2196</v>
      </c>
      <c r="CC392" t="s">
        <v>101</v>
      </c>
      <c r="CD392"/>
      <c r="CE392"/>
      <c r="CF392" t="s">
        <v>86</v>
      </c>
      <c r="CG392" t="s">
        <v>88</v>
      </c>
      <c r="CH392" t="s">
        <v>99</v>
      </c>
      <c r="CI392">
        <v>60</v>
      </c>
      <c r="CJ392" t="s">
        <v>232</v>
      </c>
      <c r="CK392" t="s">
        <v>233</v>
      </c>
      <c r="CL392" t="s">
        <v>388</v>
      </c>
      <c r="CM392" t="s">
        <v>389</v>
      </c>
      <c r="CN392">
        <v>0.01</v>
      </c>
      <c r="CO392">
        <v>10</v>
      </c>
      <c r="CP392" t="s">
        <v>86</v>
      </c>
      <c r="CQ392" t="s">
        <v>86</v>
      </c>
      <c r="CR392" t="s">
        <v>86</v>
      </c>
      <c r="CU392" t="s">
        <v>99</v>
      </c>
      <c r="CV392" t="s">
        <v>99</v>
      </c>
      <c r="CW392" t="s">
        <v>99</v>
      </c>
      <c r="CX392" t="s">
        <v>99</v>
      </c>
      <c r="CY392" t="s">
        <v>99</v>
      </c>
      <c r="CZ392" t="s">
        <v>99</v>
      </c>
      <c r="DA392" t="s">
        <v>373</v>
      </c>
      <c r="DB392" t="s">
        <v>99</v>
      </c>
      <c r="DC392" t="s">
        <v>99</v>
      </c>
      <c r="DE392" t="s">
        <v>373</v>
      </c>
      <c r="DF392">
        <v>30</v>
      </c>
      <c r="DG392">
        <v>30</v>
      </c>
      <c r="DH392">
        <v>0</v>
      </c>
      <c r="DI392">
        <v>10.35</v>
      </c>
      <c r="DJ392">
        <v>12.06</v>
      </c>
      <c r="DK392">
        <v>0</v>
      </c>
      <c r="DL392" s="7" t="str">
        <f t="shared" si="12"/>
        <v>LIMA</v>
      </c>
      <c r="DM392" s="9">
        <f t="shared" si="13"/>
        <v>42690</v>
      </c>
    </row>
    <row r="393" spans="1:117">
      <c r="A393" t="s">
        <v>86</v>
      </c>
      <c r="B393" t="s">
        <v>212</v>
      </c>
      <c r="C393" t="s">
        <v>103</v>
      </c>
      <c r="D393">
        <v>125978</v>
      </c>
      <c r="E393">
        <v>27437</v>
      </c>
      <c r="F393" t="s">
        <v>1512</v>
      </c>
      <c r="G393" t="s">
        <v>1513</v>
      </c>
      <c r="H393" t="s">
        <v>117</v>
      </c>
      <c r="I393" t="s">
        <v>118</v>
      </c>
      <c r="J393" t="s">
        <v>86</v>
      </c>
      <c r="K393" t="s">
        <v>86</v>
      </c>
      <c r="L393" t="s">
        <v>86</v>
      </c>
      <c r="M393" t="s">
        <v>2197</v>
      </c>
      <c r="N393" t="s">
        <v>2198</v>
      </c>
      <c r="O393" t="s">
        <v>104</v>
      </c>
      <c r="P393" t="s">
        <v>99</v>
      </c>
      <c r="Q393" s="1">
        <v>42690.478020601855</v>
      </c>
      <c r="R393" s="1">
        <v>42690.478020601855</v>
      </c>
      <c r="S393" s="1">
        <v>42690.611610370368</v>
      </c>
      <c r="T393" s="1">
        <v>42690.611805555556</v>
      </c>
      <c r="U393">
        <v>0</v>
      </c>
      <c r="V393" t="s">
        <v>210</v>
      </c>
      <c r="W393">
        <v>2</v>
      </c>
      <c r="X393">
        <v>37</v>
      </c>
      <c r="AB393">
        <v>18835</v>
      </c>
      <c r="AC393" t="s">
        <v>130</v>
      </c>
      <c r="AD393">
        <v>27334</v>
      </c>
      <c r="AE393" t="s">
        <v>229</v>
      </c>
      <c r="AH393" t="s">
        <v>1514</v>
      </c>
      <c r="AI393" t="s">
        <v>88</v>
      </c>
      <c r="AJ393" t="s">
        <v>88</v>
      </c>
      <c r="AK393" t="s">
        <v>86</v>
      </c>
      <c r="AL393" t="s">
        <v>88</v>
      </c>
      <c r="AM393" t="s">
        <v>86</v>
      </c>
      <c r="AN393" t="s">
        <v>86</v>
      </c>
      <c r="AO393" t="s">
        <v>88</v>
      </c>
      <c r="AP393" t="s">
        <v>86</v>
      </c>
      <c r="AQ393" t="s">
        <v>89</v>
      </c>
      <c r="AR393" t="s">
        <v>90</v>
      </c>
      <c r="AS393" t="s">
        <v>126</v>
      </c>
      <c r="AT393" t="s">
        <v>91</v>
      </c>
      <c r="AU393" t="s">
        <v>92</v>
      </c>
      <c r="AV393" t="s">
        <v>93</v>
      </c>
      <c r="AW393" t="s">
        <v>276</v>
      </c>
      <c r="AX393" t="s">
        <v>276</v>
      </c>
      <c r="AY393"/>
      <c r="AZ393"/>
      <c r="BA393">
        <v>1005.51</v>
      </c>
      <c r="BB393">
        <v>293.67</v>
      </c>
      <c r="BC393" s="1">
        <v>42683.86046384259</v>
      </c>
      <c r="BD393" t="s">
        <v>94</v>
      </c>
      <c r="BE393" t="s">
        <v>332</v>
      </c>
      <c r="BF393" s="1">
        <v>42690.611805555556</v>
      </c>
      <c r="BG393">
        <v>1</v>
      </c>
      <c r="BH393">
        <v>453474</v>
      </c>
      <c r="BI393" s="1">
        <v>42683.661128587963</v>
      </c>
      <c r="BJ393" s="1">
        <v>42690.47779300926</v>
      </c>
      <c r="BK393" t="s">
        <v>131</v>
      </c>
      <c r="BL393" t="s">
        <v>132</v>
      </c>
      <c r="BM393" t="s">
        <v>133</v>
      </c>
      <c r="BN393" t="s">
        <v>134</v>
      </c>
      <c r="BO393"/>
      <c r="BP393" t="s">
        <v>91</v>
      </c>
      <c r="BQ393" t="s">
        <v>108</v>
      </c>
      <c r="BR393" s="1">
        <v>42690.47798880787</v>
      </c>
      <c r="BS393"/>
      <c r="BT393" s="1">
        <v>42683.661128587963</v>
      </c>
      <c r="BU393" t="s">
        <v>109</v>
      </c>
      <c r="BV393" t="s">
        <v>99</v>
      </c>
      <c r="BW393">
        <v>0</v>
      </c>
      <c r="BX393"/>
      <c r="BY393"/>
      <c r="BZ393"/>
      <c r="CA393" t="s">
        <v>100</v>
      </c>
      <c r="CB393" t="s">
        <v>2199</v>
      </c>
      <c r="CC393" t="s">
        <v>101</v>
      </c>
      <c r="CD393"/>
      <c r="CE393"/>
      <c r="CF393" t="s">
        <v>86</v>
      </c>
      <c r="CG393" t="s">
        <v>86</v>
      </c>
      <c r="CH393" t="s">
        <v>99</v>
      </c>
      <c r="CI393">
        <v>101</v>
      </c>
      <c r="CJ393" t="s">
        <v>232</v>
      </c>
      <c r="CK393" t="s">
        <v>233</v>
      </c>
      <c r="CL393" t="s">
        <v>398</v>
      </c>
      <c r="CM393" t="s">
        <v>399</v>
      </c>
      <c r="CN393">
        <v>0.01</v>
      </c>
      <c r="CO393">
        <v>25</v>
      </c>
      <c r="CP393" t="s">
        <v>86</v>
      </c>
      <c r="CQ393" t="s">
        <v>86</v>
      </c>
      <c r="CR393" t="s">
        <v>86</v>
      </c>
      <c r="CU393" t="s">
        <v>99</v>
      </c>
      <c r="CV393" t="s">
        <v>99</v>
      </c>
      <c r="CW393" t="s">
        <v>99</v>
      </c>
      <c r="CX393" t="s">
        <v>99</v>
      </c>
      <c r="CY393" t="s">
        <v>99</v>
      </c>
      <c r="CZ393" t="s">
        <v>99</v>
      </c>
      <c r="DA393" t="s">
        <v>373</v>
      </c>
      <c r="DB393" t="s">
        <v>99</v>
      </c>
      <c r="DC393" t="s">
        <v>99</v>
      </c>
      <c r="DE393" t="s">
        <v>373</v>
      </c>
      <c r="DF393">
        <v>4</v>
      </c>
      <c r="DG393">
        <v>95</v>
      </c>
      <c r="DH393">
        <v>2</v>
      </c>
      <c r="DI393">
        <v>1.65</v>
      </c>
      <c r="DJ393">
        <v>32.36</v>
      </c>
      <c r="DK393">
        <v>0.2</v>
      </c>
      <c r="DL393" s="7" t="str">
        <f t="shared" si="12"/>
        <v>LIMA</v>
      </c>
      <c r="DM393" s="9">
        <f t="shared" si="13"/>
        <v>42690</v>
      </c>
    </row>
    <row r="394" spans="1:117">
      <c r="A394" t="s">
        <v>86</v>
      </c>
      <c r="B394" t="s">
        <v>212</v>
      </c>
      <c r="C394" t="s">
        <v>103</v>
      </c>
      <c r="D394">
        <v>125979</v>
      </c>
      <c r="E394">
        <v>18494</v>
      </c>
      <c r="F394" t="s">
        <v>1698</v>
      </c>
      <c r="G394" t="s">
        <v>1699</v>
      </c>
      <c r="H394" t="s">
        <v>117</v>
      </c>
      <c r="I394" t="s">
        <v>118</v>
      </c>
      <c r="J394" t="s">
        <v>86</v>
      </c>
      <c r="K394" t="s">
        <v>86</v>
      </c>
      <c r="L394" t="s">
        <v>86</v>
      </c>
      <c r="M394" t="s">
        <v>2200</v>
      </c>
      <c r="N394" t="s">
        <v>2201</v>
      </c>
      <c r="O394" t="s">
        <v>104</v>
      </c>
      <c r="P394" t="s">
        <v>99</v>
      </c>
      <c r="Q394" s="1">
        <v>42690.47809517361</v>
      </c>
      <c r="R394" s="1">
        <v>42690.47809517361</v>
      </c>
      <c r="S394" s="1">
        <v>42690.611482210646</v>
      </c>
      <c r="T394" s="1">
        <v>42690.611805555556</v>
      </c>
      <c r="U394">
        <v>0</v>
      </c>
      <c r="V394" t="s">
        <v>210</v>
      </c>
      <c r="W394">
        <v>3</v>
      </c>
      <c r="X394">
        <v>54.8</v>
      </c>
      <c r="AB394">
        <v>18835</v>
      </c>
      <c r="AC394" t="s">
        <v>130</v>
      </c>
      <c r="AD394">
        <v>27334</v>
      </c>
      <c r="AE394" t="s">
        <v>229</v>
      </c>
      <c r="AH394" t="s">
        <v>1700</v>
      </c>
      <c r="AI394" t="s">
        <v>88</v>
      </c>
      <c r="AJ394" t="s">
        <v>88</v>
      </c>
      <c r="AK394" t="s">
        <v>86</v>
      </c>
      <c r="AL394" t="s">
        <v>88</v>
      </c>
      <c r="AM394" t="s">
        <v>86</v>
      </c>
      <c r="AN394" t="s">
        <v>86</v>
      </c>
      <c r="AO394" t="s">
        <v>88</v>
      </c>
      <c r="AP394" t="s">
        <v>86</v>
      </c>
      <c r="AQ394" t="s">
        <v>89</v>
      </c>
      <c r="AR394" t="s">
        <v>90</v>
      </c>
      <c r="AS394" t="s">
        <v>221</v>
      </c>
      <c r="AT394" t="s">
        <v>102</v>
      </c>
      <c r="AU394" t="s">
        <v>92</v>
      </c>
      <c r="AV394" t="s">
        <v>93</v>
      </c>
      <c r="AW394" t="s">
        <v>230</v>
      </c>
      <c r="AX394" t="s">
        <v>287</v>
      </c>
      <c r="AY394"/>
      <c r="AZ394"/>
      <c r="BA394">
        <v>1541.53</v>
      </c>
      <c r="BB394">
        <v>450.21</v>
      </c>
      <c r="BC394" s="1">
        <v>42690.469500613428</v>
      </c>
      <c r="BD394" t="s">
        <v>94</v>
      </c>
      <c r="BE394" t="s">
        <v>332</v>
      </c>
      <c r="BF394" s="1">
        <v>42690.611805555556</v>
      </c>
      <c r="BG394">
        <v>1</v>
      </c>
      <c r="BH394">
        <v>453475</v>
      </c>
      <c r="BI394" s="1">
        <v>42690.418802777778</v>
      </c>
      <c r="BJ394" s="1">
        <v>42690.47779300926</v>
      </c>
      <c r="BK394" t="s">
        <v>131</v>
      </c>
      <c r="BL394" t="s">
        <v>132</v>
      </c>
      <c r="BM394" t="s">
        <v>133</v>
      </c>
      <c r="BN394" t="s">
        <v>134</v>
      </c>
      <c r="BO394"/>
      <c r="BP394" t="s">
        <v>91</v>
      </c>
      <c r="BQ394" t="s">
        <v>108</v>
      </c>
      <c r="BR394" s="1">
        <v>42690.478080439818</v>
      </c>
      <c r="BS394"/>
      <c r="BT394" s="1">
        <v>42690.418802777778</v>
      </c>
      <c r="BU394" t="s">
        <v>109</v>
      </c>
      <c r="BV394" t="s">
        <v>99</v>
      </c>
      <c r="BW394">
        <v>0</v>
      </c>
      <c r="BX394"/>
      <c r="BY394"/>
      <c r="BZ394"/>
      <c r="CA394" t="s">
        <v>100</v>
      </c>
      <c r="CB394" t="s">
        <v>2202</v>
      </c>
      <c r="CC394" t="s">
        <v>101</v>
      </c>
      <c r="CD394"/>
      <c r="CE394"/>
      <c r="CF394" t="s">
        <v>86</v>
      </c>
      <c r="CG394" t="s">
        <v>86</v>
      </c>
      <c r="CH394" t="s">
        <v>99</v>
      </c>
      <c r="CI394">
        <v>88</v>
      </c>
      <c r="CJ394" t="s">
        <v>232</v>
      </c>
      <c r="CK394" t="s">
        <v>233</v>
      </c>
      <c r="CL394" t="s">
        <v>398</v>
      </c>
      <c r="CM394" t="s">
        <v>399</v>
      </c>
      <c r="CN394">
        <v>0.01</v>
      </c>
      <c r="CO394">
        <v>7</v>
      </c>
      <c r="CP394" t="s">
        <v>86</v>
      </c>
      <c r="CQ394" t="s">
        <v>86</v>
      </c>
      <c r="CR394" t="s">
        <v>86</v>
      </c>
      <c r="CU394" t="s">
        <v>99</v>
      </c>
      <c r="CV394" t="s">
        <v>99</v>
      </c>
      <c r="CW394" t="s">
        <v>99</v>
      </c>
      <c r="CX394" t="s">
        <v>99</v>
      </c>
      <c r="CY394" t="s">
        <v>99</v>
      </c>
      <c r="CZ394" t="s">
        <v>99</v>
      </c>
      <c r="DA394" t="s">
        <v>373</v>
      </c>
      <c r="DB394" t="s">
        <v>99</v>
      </c>
      <c r="DC394" t="s">
        <v>99</v>
      </c>
      <c r="DE394" t="s">
        <v>373</v>
      </c>
      <c r="DF394">
        <v>4</v>
      </c>
      <c r="DG394">
        <v>84</v>
      </c>
      <c r="DH394">
        <v>0</v>
      </c>
      <c r="DI394">
        <v>0.68</v>
      </c>
      <c r="DJ394">
        <v>53.13</v>
      </c>
      <c r="DK394">
        <v>0</v>
      </c>
      <c r="DL394" s="7" t="str">
        <f t="shared" si="12"/>
        <v>LIMA</v>
      </c>
      <c r="DM394" s="9">
        <f t="shared" si="13"/>
        <v>42690</v>
      </c>
    </row>
    <row r="395" spans="1:117">
      <c r="A395" t="s">
        <v>86</v>
      </c>
      <c r="B395" t="s">
        <v>212</v>
      </c>
      <c r="C395" t="s">
        <v>103</v>
      </c>
      <c r="D395">
        <v>125980</v>
      </c>
      <c r="E395">
        <v>29072</v>
      </c>
      <c r="F395" t="s">
        <v>1592</v>
      </c>
      <c r="G395" t="s">
        <v>1593</v>
      </c>
      <c r="H395" t="s">
        <v>117</v>
      </c>
      <c r="I395" t="s">
        <v>118</v>
      </c>
      <c r="J395" t="s">
        <v>86</v>
      </c>
      <c r="K395" t="s">
        <v>86</v>
      </c>
      <c r="L395" t="s">
        <v>86</v>
      </c>
      <c r="M395" t="s">
        <v>2203</v>
      </c>
      <c r="N395" t="s">
        <v>2204</v>
      </c>
      <c r="O395" t="s">
        <v>104</v>
      </c>
      <c r="P395" t="s">
        <v>99</v>
      </c>
      <c r="Q395" s="1">
        <v>42690.478162384257</v>
      </c>
      <c r="R395" s="1">
        <v>42690.478162384257</v>
      </c>
      <c r="S395" s="1">
        <v>42690.937410023151</v>
      </c>
      <c r="T395" s="1">
        <v>42691</v>
      </c>
      <c r="U395">
        <v>1</v>
      </c>
      <c r="V395" t="s">
        <v>211</v>
      </c>
      <c r="W395">
        <v>3</v>
      </c>
      <c r="X395">
        <v>13.6</v>
      </c>
      <c r="AB395">
        <v>18835</v>
      </c>
      <c r="AC395" t="s">
        <v>130</v>
      </c>
      <c r="AD395">
        <v>0</v>
      </c>
      <c r="AH395" t="s">
        <v>1594</v>
      </c>
      <c r="AI395" t="s">
        <v>86</v>
      </c>
      <c r="AJ395" t="s">
        <v>86</v>
      </c>
      <c r="AK395" t="s">
        <v>86</v>
      </c>
      <c r="AL395" t="s">
        <v>86</v>
      </c>
      <c r="AM395" t="s">
        <v>86</v>
      </c>
      <c r="AN395" t="s">
        <v>88</v>
      </c>
      <c r="AO395" t="s">
        <v>86</v>
      </c>
      <c r="AP395" t="s">
        <v>86</v>
      </c>
      <c r="AQ395" t="s">
        <v>89</v>
      </c>
      <c r="AR395" t="s">
        <v>90</v>
      </c>
      <c r="AS395" t="s">
        <v>91</v>
      </c>
      <c r="AT395" t="s">
        <v>217</v>
      </c>
      <c r="AU395" t="s">
        <v>92</v>
      </c>
      <c r="AV395" t="s">
        <v>93</v>
      </c>
      <c r="AW395" t="s">
        <v>93</v>
      </c>
      <c r="AX395" t="s">
        <v>218</v>
      </c>
      <c r="AY395"/>
      <c r="AZ395"/>
      <c r="BA395">
        <v>618.9</v>
      </c>
      <c r="BB395">
        <v>180.75</v>
      </c>
      <c r="BC395" s="1">
        <v>42689.649447800926</v>
      </c>
      <c r="BD395" t="s">
        <v>94</v>
      </c>
      <c r="BE395" t="s">
        <v>332</v>
      </c>
      <c r="BF395" s="1">
        <v>42691</v>
      </c>
      <c r="BG395">
        <v>1</v>
      </c>
      <c r="BH395">
        <v>453476</v>
      </c>
      <c r="BI395" s="1">
        <v>42689.614638460647</v>
      </c>
      <c r="BJ395" s="1">
        <v>42690.47779300926</v>
      </c>
      <c r="BK395" t="s">
        <v>131</v>
      </c>
      <c r="BL395" t="s">
        <v>132</v>
      </c>
      <c r="BM395" t="s">
        <v>133</v>
      </c>
      <c r="BN395" t="s">
        <v>134</v>
      </c>
      <c r="BO395"/>
      <c r="BP395" t="s">
        <v>91</v>
      </c>
      <c r="BQ395" t="s">
        <v>108</v>
      </c>
      <c r="BR395" s="1">
        <v>42690.47813560185</v>
      </c>
      <c r="BS395"/>
      <c r="BT395" s="1">
        <v>42690.614638460647</v>
      </c>
      <c r="BU395" t="s">
        <v>138</v>
      </c>
      <c r="BV395" t="s">
        <v>99</v>
      </c>
      <c r="BW395">
        <v>0</v>
      </c>
      <c r="BX395"/>
      <c r="BY395"/>
      <c r="BZ395"/>
      <c r="CA395" t="s">
        <v>100</v>
      </c>
      <c r="CB395" t="s">
        <v>2205</v>
      </c>
      <c r="CC395" t="s">
        <v>101</v>
      </c>
      <c r="CD395"/>
      <c r="CE395"/>
      <c r="CF395" t="s">
        <v>86</v>
      </c>
      <c r="CG395" t="s">
        <v>86</v>
      </c>
      <c r="CH395" t="s">
        <v>99</v>
      </c>
      <c r="CI395">
        <v>22</v>
      </c>
      <c r="CJ395" t="s">
        <v>232</v>
      </c>
      <c r="CK395" t="s">
        <v>233</v>
      </c>
      <c r="CL395" t="s">
        <v>388</v>
      </c>
      <c r="CM395" t="s">
        <v>389</v>
      </c>
      <c r="CN395">
        <v>0.02</v>
      </c>
      <c r="CO395">
        <v>9</v>
      </c>
      <c r="CP395" t="s">
        <v>86</v>
      </c>
      <c r="CQ395" t="s">
        <v>86</v>
      </c>
      <c r="CR395" t="s">
        <v>86</v>
      </c>
      <c r="CU395" t="s">
        <v>99</v>
      </c>
      <c r="CV395" t="s">
        <v>99</v>
      </c>
      <c r="CW395" t="s">
        <v>99</v>
      </c>
      <c r="CX395" t="s">
        <v>99</v>
      </c>
      <c r="CY395" t="s">
        <v>99</v>
      </c>
      <c r="CZ395" t="s">
        <v>99</v>
      </c>
      <c r="DA395" t="s">
        <v>373</v>
      </c>
      <c r="DB395" t="s">
        <v>99</v>
      </c>
      <c r="DC395" t="s">
        <v>99</v>
      </c>
      <c r="DE395" t="s">
        <v>373</v>
      </c>
      <c r="DF395">
        <v>7</v>
      </c>
      <c r="DG395">
        <v>12</v>
      </c>
      <c r="DH395">
        <v>3</v>
      </c>
      <c r="DI395">
        <v>7.17</v>
      </c>
      <c r="DJ395">
        <v>4.2</v>
      </c>
      <c r="DK395">
        <v>0.21</v>
      </c>
      <c r="DL395" s="7" t="str">
        <f t="shared" si="12"/>
        <v>LIMA</v>
      </c>
      <c r="DM395" s="9">
        <f t="shared" si="13"/>
        <v>42690</v>
      </c>
    </row>
    <row r="396" spans="1:117">
      <c r="A396" t="s">
        <v>86</v>
      </c>
      <c r="B396" t="s">
        <v>212</v>
      </c>
      <c r="C396" t="s">
        <v>103</v>
      </c>
      <c r="D396">
        <v>125981</v>
      </c>
      <c r="E396">
        <v>30450</v>
      </c>
      <c r="F396" t="s">
        <v>1373</v>
      </c>
      <c r="G396" t="s">
        <v>1374</v>
      </c>
      <c r="H396" t="s">
        <v>117</v>
      </c>
      <c r="I396" t="s">
        <v>118</v>
      </c>
      <c r="J396" t="s">
        <v>86</v>
      </c>
      <c r="K396" t="s">
        <v>86</v>
      </c>
      <c r="L396" t="s">
        <v>86</v>
      </c>
      <c r="M396" t="s">
        <v>2206</v>
      </c>
      <c r="N396" t="s">
        <v>2207</v>
      </c>
      <c r="O396" t="s">
        <v>104</v>
      </c>
      <c r="P396" t="s">
        <v>99</v>
      </c>
      <c r="Q396" s="1">
        <v>42690.478222025464</v>
      </c>
      <c r="R396" s="1">
        <v>42690.478222025464</v>
      </c>
      <c r="S396" s="1">
        <v>42690.894005555558</v>
      </c>
      <c r="T396" s="1">
        <v>42691.607228506946</v>
      </c>
      <c r="U396">
        <v>1</v>
      </c>
      <c r="V396" t="s">
        <v>211</v>
      </c>
      <c r="W396">
        <v>15</v>
      </c>
      <c r="X396">
        <v>82</v>
      </c>
      <c r="AB396">
        <v>16990</v>
      </c>
      <c r="AC396" t="s">
        <v>110</v>
      </c>
      <c r="AD396">
        <v>0</v>
      </c>
      <c r="AH396" t="s">
        <v>1375</v>
      </c>
      <c r="AI396" t="s">
        <v>86</v>
      </c>
      <c r="AJ396" t="s">
        <v>86</v>
      </c>
      <c r="AK396" t="s">
        <v>86</v>
      </c>
      <c r="AL396" t="s">
        <v>86</v>
      </c>
      <c r="AM396" t="s">
        <v>88</v>
      </c>
      <c r="AN396" t="s">
        <v>86</v>
      </c>
      <c r="AO396" t="s">
        <v>88</v>
      </c>
      <c r="AP396" t="s">
        <v>86</v>
      </c>
      <c r="AQ396" t="s">
        <v>89</v>
      </c>
      <c r="AR396" t="s">
        <v>90</v>
      </c>
      <c r="AS396" t="s">
        <v>91</v>
      </c>
      <c r="AT396" t="s">
        <v>143</v>
      </c>
      <c r="AU396" t="s">
        <v>92</v>
      </c>
      <c r="AV396" t="s">
        <v>93</v>
      </c>
      <c r="AW396" t="s">
        <v>93</v>
      </c>
      <c r="AX396" t="s">
        <v>144</v>
      </c>
      <c r="AY396"/>
      <c r="AZ396" t="s">
        <v>99</v>
      </c>
      <c r="BA396">
        <v>2465.38</v>
      </c>
      <c r="BB396">
        <v>720.03</v>
      </c>
      <c r="BC396" s="1">
        <v>42690.477291967596</v>
      </c>
      <c r="BD396" t="s">
        <v>94</v>
      </c>
      <c r="BE396" t="s">
        <v>213</v>
      </c>
      <c r="BF396" s="1">
        <v>42691.607228506946</v>
      </c>
      <c r="BG396">
        <v>1</v>
      </c>
      <c r="BH396">
        <v>453477</v>
      </c>
      <c r="BI396" s="1">
        <v>42690.466907013892</v>
      </c>
      <c r="BJ396" s="1">
        <v>42690.47779300926</v>
      </c>
      <c r="BK396" t="s">
        <v>111</v>
      </c>
      <c r="BL396" t="s">
        <v>112</v>
      </c>
      <c r="BM396" t="s">
        <v>97</v>
      </c>
      <c r="BN396" t="s">
        <v>98</v>
      </c>
      <c r="BO396"/>
      <c r="BP396" t="s">
        <v>91</v>
      </c>
      <c r="BQ396" t="s">
        <v>108</v>
      </c>
      <c r="BR396" s="1">
        <v>42690.478201689817</v>
      </c>
      <c r="BS396"/>
      <c r="BT396" s="1">
        <v>42690.466907013892</v>
      </c>
      <c r="BU396" t="s">
        <v>138</v>
      </c>
      <c r="BV396" t="s">
        <v>99</v>
      </c>
      <c r="BW396">
        <v>0</v>
      </c>
      <c r="BX396"/>
      <c r="BY396"/>
      <c r="BZ396"/>
      <c r="CA396" t="s">
        <v>100</v>
      </c>
      <c r="CB396" t="s">
        <v>2208</v>
      </c>
      <c r="CC396" t="s">
        <v>101</v>
      </c>
      <c r="CD396"/>
      <c r="CE396"/>
      <c r="CF396" t="s">
        <v>86</v>
      </c>
      <c r="CG396" t="s">
        <v>86</v>
      </c>
      <c r="CH396" t="s">
        <v>99</v>
      </c>
      <c r="CI396">
        <v>208</v>
      </c>
      <c r="CJ396" t="s">
        <v>162</v>
      </c>
      <c r="CK396" t="s">
        <v>163</v>
      </c>
      <c r="CL396" t="s">
        <v>184</v>
      </c>
      <c r="CM396" t="s">
        <v>214</v>
      </c>
      <c r="CN396">
        <v>0.01</v>
      </c>
      <c r="CO396">
        <v>7</v>
      </c>
      <c r="CP396" t="s">
        <v>86</v>
      </c>
      <c r="CQ396" t="s">
        <v>86</v>
      </c>
      <c r="CR396" t="s">
        <v>86</v>
      </c>
      <c r="CU396" t="s">
        <v>99</v>
      </c>
      <c r="CV396" t="s">
        <v>99</v>
      </c>
      <c r="CW396" t="s">
        <v>99</v>
      </c>
      <c r="CX396" t="s">
        <v>99</v>
      </c>
      <c r="CY396" t="s">
        <v>99</v>
      </c>
      <c r="CZ396" t="s">
        <v>99</v>
      </c>
      <c r="DA396" t="s">
        <v>373</v>
      </c>
      <c r="DB396" t="s">
        <v>99</v>
      </c>
      <c r="DC396" t="s">
        <v>99</v>
      </c>
      <c r="DE396" t="s">
        <v>373</v>
      </c>
      <c r="DF396">
        <v>40</v>
      </c>
      <c r="DG396">
        <v>168</v>
      </c>
      <c r="DH396">
        <v>0</v>
      </c>
      <c r="DI396">
        <v>10.8</v>
      </c>
      <c r="DJ396">
        <v>69.56</v>
      </c>
      <c r="DK396">
        <v>0</v>
      </c>
      <c r="DL396" s="7" t="str">
        <f t="shared" si="12"/>
        <v>LIMA</v>
      </c>
      <c r="DM396" s="9">
        <f t="shared" si="13"/>
        <v>42690</v>
      </c>
    </row>
    <row r="397" spans="1:117">
      <c r="A397" t="s">
        <v>86</v>
      </c>
      <c r="B397" t="s">
        <v>212</v>
      </c>
      <c r="C397" t="s">
        <v>103</v>
      </c>
      <c r="D397">
        <v>125982</v>
      </c>
      <c r="E397">
        <v>32263</v>
      </c>
      <c r="F397" t="s">
        <v>1554</v>
      </c>
      <c r="G397" t="s">
        <v>1555</v>
      </c>
      <c r="H397" t="s">
        <v>117</v>
      </c>
      <c r="I397" t="s">
        <v>118</v>
      </c>
      <c r="J397" t="s">
        <v>86</v>
      </c>
      <c r="K397" t="s">
        <v>86</v>
      </c>
      <c r="L397" t="s">
        <v>86</v>
      </c>
      <c r="M397" t="s">
        <v>2209</v>
      </c>
      <c r="N397" t="s">
        <v>2210</v>
      </c>
      <c r="O397" t="s">
        <v>104</v>
      </c>
      <c r="P397" t="s">
        <v>99</v>
      </c>
      <c r="Q397" s="1">
        <v>42690.478290659725</v>
      </c>
      <c r="R397" s="1">
        <v>42690.478290659725</v>
      </c>
      <c r="S397" s="1">
        <v>42690.89339193287</v>
      </c>
      <c r="T397" s="1">
        <v>42691</v>
      </c>
      <c r="U397">
        <v>1</v>
      </c>
      <c r="V397" t="s">
        <v>211</v>
      </c>
      <c r="W397">
        <v>43</v>
      </c>
      <c r="X397">
        <v>164</v>
      </c>
      <c r="AB397">
        <v>16990</v>
      </c>
      <c r="AC397" t="s">
        <v>110</v>
      </c>
      <c r="AD397">
        <v>0</v>
      </c>
      <c r="AH397" t="s">
        <v>1556</v>
      </c>
      <c r="AI397" t="s">
        <v>86</v>
      </c>
      <c r="AJ397" t="s">
        <v>86</v>
      </c>
      <c r="AK397" t="s">
        <v>86</v>
      </c>
      <c r="AL397" t="s">
        <v>86</v>
      </c>
      <c r="AM397" t="s">
        <v>86</v>
      </c>
      <c r="AN397" t="s">
        <v>86</v>
      </c>
      <c r="AO397" t="s">
        <v>86</v>
      </c>
      <c r="AP397" t="s">
        <v>86</v>
      </c>
      <c r="AQ397" t="s">
        <v>89</v>
      </c>
      <c r="AR397" t="s">
        <v>90</v>
      </c>
      <c r="AS397" t="s">
        <v>91</v>
      </c>
      <c r="AT397" t="s">
        <v>143</v>
      </c>
      <c r="AU397" t="s">
        <v>92</v>
      </c>
      <c r="AV397" t="s">
        <v>93</v>
      </c>
      <c r="AW397" t="s">
        <v>93</v>
      </c>
      <c r="AX397" t="s">
        <v>144</v>
      </c>
      <c r="AY397"/>
      <c r="AZ397"/>
      <c r="BA397">
        <v>6157.89</v>
      </c>
      <c r="BB397">
        <v>1798.45</v>
      </c>
      <c r="BC397" s="1">
        <v>42690.447094976851</v>
      </c>
      <c r="BD397" t="s">
        <v>94</v>
      </c>
      <c r="BE397" t="s">
        <v>332</v>
      </c>
      <c r="BF397" s="1">
        <v>42691</v>
      </c>
      <c r="BG397">
        <v>1</v>
      </c>
      <c r="BH397">
        <v>453478</v>
      </c>
      <c r="BI397" s="1">
        <v>42690.419022453701</v>
      </c>
      <c r="BJ397" s="1">
        <v>42690.47779300926</v>
      </c>
      <c r="BK397" t="s">
        <v>111</v>
      </c>
      <c r="BL397" t="s">
        <v>112</v>
      </c>
      <c r="BM397" t="s">
        <v>97</v>
      </c>
      <c r="BN397" t="s">
        <v>98</v>
      </c>
      <c r="BO397"/>
      <c r="BP397" t="s">
        <v>91</v>
      </c>
      <c r="BQ397" t="s">
        <v>108</v>
      </c>
      <c r="BR397" s="1">
        <v>42690.478269826388</v>
      </c>
      <c r="BS397"/>
      <c r="BT397" s="1">
        <v>42691.419022453701</v>
      </c>
      <c r="BU397" t="s">
        <v>550</v>
      </c>
      <c r="BV397" t="s">
        <v>99</v>
      </c>
      <c r="BW397">
        <v>0</v>
      </c>
      <c r="BX397"/>
      <c r="BY397"/>
      <c r="BZ397"/>
      <c r="CA397" t="s">
        <v>100</v>
      </c>
      <c r="CB397" t="s">
        <v>2211</v>
      </c>
      <c r="CC397" t="s">
        <v>101</v>
      </c>
      <c r="CD397"/>
      <c r="CE397"/>
      <c r="CF397" t="s">
        <v>86</v>
      </c>
      <c r="CG397" t="s">
        <v>86</v>
      </c>
      <c r="CH397" t="s">
        <v>99</v>
      </c>
      <c r="CI397">
        <v>697</v>
      </c>
      <c r="CJ397" t="s">
        <v>162</v>
      </c>
      <c r="CK397" t="s">
        <v>163</v>
      </c>
      <c r="CL397" t="s">
        <v>388</v>
      </c>
      <c r="CM397" t="s">
        <v>389</v>
      </c>
      <c r="CN397">
        <v>0.02</v>
      </c>
      <c r="CO397">
        <v>23</v>
      </c>
      <c r="CP397" t="s">
        <v>86</v>
      </c>
      <c r="CQ397" t="s">
        <v>86</v>
      </c>
      <c r="CR397" t="s">
        <v>86</v>
      </c>
      <c r="CU397" t="s">
        <v>99</v>
      </c>
      <c r="CV397" t="s">
        <v>99</v>
      </c>
      <c r="CW397" t="s">
        <v>99</v>
      </c>
      <c r="CX397" t="s">
        <v>99</v>
      </c>
      <c r="CY397" t="s">
        <v>99</v>
      </c>
      <c r="CZ397" t="s">
        <v>99</v>
      </c>
      <c r="DA397" t="s">
        <v>373</v>
      </c>
      <c r="DB397" t="s">
        <v>99</v>
      </c>
      <c r="DC397" t="s">
        <v>99</v>
      </c>
      <c r="DE397" t="s">
        <v>373</v>
      </c>
      <c r="DF397">
        <v>252</v>
      </c>
      <c r="DG397">
        <v>425</v>
      </c>
      <c r="DH397">
        <v>20</v>
      </c>
      <c r="DI397">
        <v>47.69</v>
      </c>
      <c r="DJ397">
        <v>103.65</v>
      </c>
      <c r="DK397">
        <v>1.4</v>
      </c>
      <c r="DL397" s="7" t="str">
        <f t="shared" si="12"/>
        <v>LIMA</v>
      </c>
      <c r="DM397" s="9">
        <f t="shared" si="13"/>
        <v>42690</v>
      </c>
    </row>
    <row r="398" spans="1:117">
      <c r="A398" t="s">
        <v>86</v>
      </c>
      <c r="B398" t="s">
        <v>212</v>
      </c>
      <c r="C398" t="s">
        <v>103</v>
      </c>
      <c r="D398">
        <v>125983</v>
      </c>
      <c r="E398">
        <v>15537</v>
      </c>
      <c r="F398" t="s">
        <v>1438</v>
      </c>
      <c r="G398" t="s">
        <v>1439</v>
      </c>
      <c r="H398" t="s">
        <v>117</v>
      </c>
      <c r="I398" t="s">
        <v>118</v>
      </c>
      <c r="J398" t="s">
        <v>86</v>
      </c>
      <c r="K398" t="s">
        <v>86</v>
      </c>
      <c r="L398" t="s">
        <v>86</v>
      </c>
      <c r="M398" t="s">
        <v>2212</v>
      </c>
      <c r="N398" t="s">
        <v>2213</v>
      </c>
      <c r="O398" t="s">
        <v>104</v>
      </c>
      <c r="P398" t="s">
        <v>99</v>
      </c>
      <c r="Q398" s="1">
        <v>42690.478580625</v>
      </c>
      <c r="R398" s="1">
        <v>42690.478580625</v>
      </c>
      <c r="S398" s="1">
        <v>42690.62586122685</v>
      </c>
      <c r="T398" s="1">
        <v>42690.792361111111</v>
      </c>
      <c r="U398">
        <v>0</v>
      </c>
      <c r="V398" t="s">
        <v>210</v>
      </c>
      <c r="W398">
        <v>8</v>
      </c>
      <c r="X398">
        <v>134</v>
      </c>
      <c r="AB398">
        <v>5393</v>
      </c>
      <c r="AC398" t="s">
        <v>105</v>
      </c>
      <c r="AD398">
        <v>19261</v>
      </c>
      <c r="AE398" t="s">
        <v>1440</v>
      </c>
      <c r="AH398" t="s">
        <v>1441</v>
      </c>
      <c r="AI398" t="s">
        <v>88</v>
      </c>
      <c r="AJ398" t="s">
        <v>88</v>
      </c>
      <c r="AK398" t="s">
        <v>86</v>
      </c>
      <c r="AL398" t="s">
        <v>88</v>
      </c>
      <c r="AM398" t="s">
        <v>88</v>
      </c>
      <c r="AN398" t="s">
        <v>88</v>
      </c>
      <c r="AO398" t="s">
        <v>88</v>
      </c>
      <c r="AP398" t="s">
        <v>86</v>
      </c>
      <c r="AQ398" t="s">
        <v>89</v>
      </c>
      <c r="AR398" t="s">
        <v>145</v>
      </c>
      <c r="AS398" t="s">
        <v>91</v>
      </c>
      <c r="AT398" t="s">
        <v>91</v>
      </c>
      <c r="AU398" t="s">
        <v>92</v>
      </c>
      <c r="AV398" t="s">
        <v>199</v>
      </c>
      <c r="AW398" t="s">
        <v>199</v>
      </c>
      <c r="AX398" t="s">
        <v>199</v>
      </c>
      <c r="AY398"/>
      <c r="AZ398"/>
      <c r="BA398">
        <v>4301.43</v>
      </c>
      <c r="BB398">
        <v>1256.26</v>
      </c>
      <c r="BC398" s="1">
        <v>42690.47787962963</v>
      </c>
      <c r="BD398" t="s">
        <v>94</v>
      </c>
      <c r="BE398" t="s">
        <v>306</v>
      </c>
      <c r="BF398" s="1">
        <v>42690.792361111111</v>
      </c>
      <c r="BG398">
        <v>1</v>
      </c>
      <c r="BH398">
        <v>453479</v>
      </c>
      <c r="BI398" s="1">
        <v>42690.455203391204</v>
      </c>
      <c r="BJ398" s="1">
        <v>42690.478400069442</v>
      </c>
      <c r="BK398" t="s">
        <v>106</v>
      </c>
      <c r="BL398" t="s">
        <v>107</v>
      </c>
      <c r="BM398" t="s">
        <v>97</v>
      </c>
      <c r="BN398" t="s">
        <v>98</v>
      </c>
      <c r="BO398"/>
      <c r="BP398" t="s">
        <v>91</v>
      </c>
      <c r="BQ398" t="s">
        <v>108</v>
      </c>
      <c r="BR398" s="1">
        <v>42690.478520439814</v>
      </c>
      <c r="BS398"/>
      <c r="BT398" s="1">
        <v>42690.455203391204</v>
      </c>
      <c r="BU398" t="s">
        <v>531</v>
      </c>
      <c r="BV398" t="s">
        <v>99</v>
      </c>
      <c r="BW398">
        <v>0</v>
      </c>
      <c r="BX398"/>
      <c r="BY398"/>
      <c r="BZ398"/>
      <c r="CA398" t="s">
        <v>100</v>
      </c>
      <c r="CB398" t="s">
        <v>2214</v>
      </c>
      <c r="CC398" t="s">
        <v>101</v>
      </c>
      <c r="CD398"/>
      <c r="CE398"/>
      <c r="CF398" t="s">
        <v>86</v>
      </c>
      <c r="CG398" t="s">
        <v>86</v>
      </c>
      <c r="CH398" t="s">
        <v>99</v>
      </c>
      <c r="CI398">
        <v>340</v>
      </c>
      <c r="CJ398" t="s">
        <v>323</v>
      </c>
      <c r="CK398" t="s">
        <v>377</v>
      </c>
      <c r="CL398" t="s">
        <v>388</v>
      </c>
      <c r="CM398" t="s">
        <v>389</v>
      </c>
      <c r="CN398">
        <v>0.02</v>
      </c>
      <c r="CO398">
        <v>30</v>
      </c>
      <c r="CP398" t="s">
        <v>86</v>
      </c>
      <c r="CQ398" t="s">
        <v>86</v>
      </c>
      <c r="CR398" t="s">
        <v>86</v>
      </c>
      <c r="CU398" t="s">
        <v>99</v>
      </c>
      <c r="CV398" t="s">
        <v>99</v>
      </c>
      <c r="CW398" t="s">
        <v>99</v>
      </c>
      <c r="CX398" t="s">
        <v>99</v>
      </c>
      <c r="CY398" t="s">
        <v>99</v>
      </c>
      <c r="CZ398" t="s">
        <v>99</v>
      </c>
      <c r="DA398" t="s">
        <v>373</v>
      </c>
      <c r="DB398" t="s">
        <v>99</v>
      </c>
      <c r="DC398" t="s">
        <v>99</v>
      </c>
      <c r="DE398" t="s">
        <v>373</v>
      </c>
      <c r="DF398">
        <v>18</v>
      </c>
      <c r="DG398">
        <v>304</v>
      </c>
      <c r="DH398">
        <v>18</v>
      </c>
      <c r="DI398">
        <v>13.33</v>
      </c>
      <c r="DJ398">
        <v>113.32</v>
      </c>
      <c r="DK398">
        <v>1.98</v>
      </c>
      <c r="DL398" s="7" t="str">
        <f t="shared" si="12"/>
        <v>PROV</v>
      </c>
      <c r="DM398" s="9">
        <f t="shared" si="13"/>
        <v>42690</v>
      </c>
    </row>
    <row r="399" spans="1:117">
      <c r="A399" t="s">
        <v>86</v>
      </c>
      <c r="B399" t="s">
        <v>212</v>
      </c>
      <c r="C399" t="s">
        <v>103</v>
      </c>
      <c r="D399">
        <v>125984</v>
      </c>
      <c r="E399">
        <v>15537</v>
      </c>
      <c r="F399" t="s">
        <v>1438</v>
      </c>
      <c r="G399" t="s">
        <v>1439</v>
      </c>
      <c r="H399" t="s">
        <v>117</v>
      </c>
      <c r="I399" t="s">
        <v>118</v>
      </c>
      <c r="J399" t="s">
        <v>86</v>
      </c>
      <c r="K399" t="s">
        <v>86</v>
      </c>
      <c r="L399" t="s">
        <v>86</v>
      </c>
      <c r="M399" t="s">
        <v>2212</v>
      </c>
      <c r="N399" t="s">
        <v>2215</v>
      </c>
      <c r="O399" t="s">
        <v>104</v>
      </c>
      <c r="P399" t="s">
        <v>99</v>
      </c>
      <c r="Q399" s="1">
        <v>42690.478642083333</v>
      </c>
      <c r="R399" s="1">
        <v>42690.478642083333</v>
      </c>
      <c r="S399" s="1">
        <v>42690.625861412038</v>
      </c>
      <c r="T399" s="1">
        <v>42690.792361111111</v>
      </c>
      <c r="U399">
        <v>0</v>
      </c>
      <c r="V399" t="s">
        <v>210</v>
      </c>
      <c r="W399">
        <v>4</v>
      </c>
      <c r="X399">
        <v>47</v>
      </c>
      <c r="AB399">
        <v>5393</v>
      </c>
      <c r="AC399" t="s">
        <v>105</v>
      </c>
      <c r="AD399">
        <v>19261</v>
      </c>
      <c r="AE399" t="s">
        <v>1440</v>
      </c>
      <c r="AH399" t="s">
        <v>1441</v>
      </c>
      <c r="AI399" t="s">
        <v>88</v>
      </c>
      <c r="AJ399" t="s">
        <v>88</v>
      </c>
      <c r="AK399" t="s">
        <v>86</v>
      </c>
      <c r="AL399" t="s">
        <v>88</v>
      </c>
      <c r="AM399" t="s">
        <v>88</v>
      </c>
      <c r="AN399" t="s">
        <v>88</v>
      </c>
      <c r="AO399" t="s">
        <v>88</v>
      </c>
      <c r="AP399" t="s">
        <v>86</v>
      </c>
      <c r="AQ399" t="s">
        <v>89</v>
      </c>
      <c r="AR399" t="s">
        <v>145</v>
      </c>
      <c r="AS399" t="s">
        <v>91</v>
      </c>
      <c r="AT399" t="s">
        <v>91</v>
      </c>
      <c r="AU399" t="s">
        <v>92</v>
      </c>
      <c r="AV399" t="s">
        <v>199</v>
      </c>
      <c r="AW399" t="s">
        <v>199</v>
      </c>
      <c r="AX399" t="s">
        <v>199</v>
      </c>
      <c r="AY399"/>
      <c r="AZ399"/>
      <c r="BA399">
        <v>1865.46</v>
      </c>
      <c r="BB399">
        <v>544.82000000000005</v>
      </c>
      <c r="BC399" s="1">
        <v>42690.47787962963</v>
      </c>
      <c r="BD399" t="s">
        <v>94</v>
      </c>
      <c r="BE399" t="s">
        <v>306</v>
      </c>
      <c r="BF399" s="1">
        <v>42690.792361111111</v>
      </c>
      <c r="BG399">
        <v>1</v>
      </c>
      <c r="BH399">
        <v>453480</v>
      </c>
      <c r="BI399" s="1">
        <v>42690.455203391204</v>
      </c>
      <c r="BJ399" s="1">
        <v>42690.478448564812</v>
      </c>
      <c r="BK399" t="s">
        <v>106</v>
      </c>
      <c r="BL399" t="s">
        <v>107</v>
      </c>
      <c r="BM399" t="s">
        <v>97</v>
      </c>
      <c r="BN399" t="s">
        <v>98</v>
      </c>
      <c r="BO399"/>
      <c r="BP399" t="s">
        <v>91</v>
      </c>
      <c r="BQ399" t="s">
        <v>108</v>
      </c>
      <c r="BR399" s="1">
        <v>42690.478627731478</v>
      </c>
      <c r="BS399"/>
      <c r="BT399" s="1">
        <v>42690.455203391204</v>
      </c>
      <c r="BU399" t="s">
        <v>531</v>
      </c>
      <c r="BV399" t="s">
        <v>99</v>
      </c>
      <c r="BW399">
        <v>0</v>
      </c>
      <c r="BX399"/>
      <c r="BY399"/>
      <c r="BZ399"/>
      <c r="CA399" t="s">
        <v>100</v>
      </c>
      <c r="CB399" t="s">
        <v>2216</v>
      </c>
      <c r="CC399" t="s">
        <v>101</v>
      </c>
      <c r="CD399"/>
      <c r="CE399"/>
      <c r="CF399" t="s">
        <v>86</v>
      </c>
      <c r="CG399" t="s">
        <v>86</v>
      </c>
      <c r="CH399" t="s">
        <v>99</v>
      </c>
      <c r="CI399">
        <v>61</v>
      </c>
      <c r="CJ399" t="s">
        <v>323</v>
      </c>
      <c r="CK399" t="s">
        <v>377</v>
      </c>
      <c r="CL399" t="s">
        <v>184</v>
      </c>
      <c r="CM399" t="s">
        <v>214</v>
      </c>
      <c r="CN399">
        <v>0.01</v>
      </c>
      <c r="CO399">
        <v>8</v>
      </c>
      <c r="CP399" t="s">
        <v>86</v>
      </c>
      <c r="CQ399" t="s">
        <v>86</v>
      </c>
      <c r="CR399" t="s">
        <v>86</v>
      </c>
      <c r="CU399" t="s">
        <v>99</v>
      </c>
      <c r="CV399" t="s">
        <v>99</v>
      </c>
      <c r="CW399" t="s">
        <v>99</v>
      </c>
      <c r="CX399" t="s">
        <v>99</v>
      </c>
      <c r="CY399" t="s">
        <v>99</v>
      </c>
      <c r="CZ399" t="s">
        <v>99</v>
      </c>
      <c r="DA399" t="s">
        <v>373</v>
      </c>
      <c r="DB399" t="s">
        <v>99</v>
      </c>
      <c r="DC399" t="s">
        <v>99</v>
      </c>
      <c r="DE399" t="s">
        <v>373</v>
      </c>
      <c r="DF399">
        <v>3</v>
      </c>
      <c r="DG399">
        <v>58</v>
      </c>
      <c r="DH399">
        <v>0</v>
      </c>
      <c r="DI399">
        <v>5.95</v>
      </c>
      <c r="DJ399">
        <v>36.33</v>
      </c>
      <c r="DK399">
        <v>0</v>
      </c>
      <c r="DL399" s="7" t="str">
        <f t="shared" si="12"/>
        <v>PROV</v>
      </c>
      <c r="DM399" s="9">
        <f t="shared" si="13"/>
        <v>42690</v>
      </c>
    </row>
    <row r="400" spans="1:117">
      <c r="A400" t="s">
        <v>86</v>
      </c>
      <c r="B400" t="s">
        <v>212</v>
      </c>
      <c r="C400" t="s">
        <v>103</v>
      </c>
      <c r="D400">
        <v>125985</v>
      </c>
      <c r="E400">
        <v>20338</v>
      </c>
      <c r="F400" t="s">
        <v>676</v>
      </c>
      <c r="G400" t="s">
        <v>677</v>
      </c>
      <c r="H400" t="s">
        <v>117</v>
      </c>
      <c r="I400" t="s">
        <v>118</v>
      </c>
      <c r="J400" t="s">
        <v>86</v>
      </c>
      <c r="K400" t="s">
        <v>86</v>
      </c>
      <c r="L400" t="s">
        <v>86</v>
      </c>
      <c r="M400" t="s">
        <v>2217</v>
      </c>
      <c r="N400" t="s">
        <v>2218</v>
      </c>
      <c r="O400" t="s">
        <v>104</v>
      </c>
      <c r="P400" t="s">
        <v>99</v>
      </c>
      <c r="Q400" s="1">
        <v>42690.5863487963</v>
      </c>
      <c r="R400" s="1">
        <v>42690.5863487963</v>
      </c>
      <c r="S400" s="1">
        <v>42690.90025431713</v>
      </c>
      <c r="T400" s="1">
        <v>42691.474049722223</v>
      </c>
      <c r="U400">
        <v>1</v>
      </c>
      <c r="V400" t="s">
        <v>210</v>
      </c>
      <c r="W400">
        <v>15</v>
      </c>
      <c r="X400">
        <v>149.4</v>
      </c>
      <c r="AB400">
        <v>5393</v>
      </c>
      <c r="AC400" t="s">
        <v>105</v>
      </c>
      <c r="AD400">
        <v>17880</v>
      </c>
      <c r="AE400" t="s">
        <v>236</v>
      </c>
      <c r="AH400" t="s">
        <v>678</v>
      </c>
      <c r="AI400" t="s">
        <v>88</v>
      </c>
      <c r="AJ400" t="s">
        <v>88</v>
      </c>
      <c r="AK400" t="s">
        <v>86</v>
      </c>
      <c r="AL400" t="s">
        <v>88</v>
      </c>
      <c r="AM400" t="s">
        <v>88</v>
      </c>
      <c r="AN400" t="s">
        <v>88</v>
      </c>
      <c r="AO400" t="s">
        <v>88</v>
      </c>
      <c r="AP400" t="s">
        <v>86</v>
      </c>
      <c r="AQ400" t="s">
        <v>89</v>
      </c>
      <c r="AR400" t="s">
        <v>122</v>
      </c>
      <c r="AS400" t="s">
        <v>91</v>
      </c>
      <c r="AT400" t="s">
        <v>137</v>
      </c>
      <c r="AU400" t="s">
        <v>92</v>
      </c>
      <c r="AV400" t="s">
        <v>124</v>
      </c>
      <c r="AW400" t="s">
        <v>124</v>
      </c>
      <c r="AX400" t="s">
        <v>282</v>
      </c>
      <c r="AY400"/>
      <c r="AZ400" t="s">
        <v>99</v>
      </c>
      <c r="BA400">
        <v>7550.47</v>
      </c>
      <c r="BB400">
        <v>2205.16</v>
      </c>
      <c r="BC400" s="1">
        <v>42690.50436111111</v>
      </c>
      <c r="BD400" t="s">
        <v>94</v>
      </c>
      <c r="BE400" t="s">
        <v>213</v>
      </c>
      <c r="BF400" s="1">
        <v>42691.474049722223</v>
      </c>
      <c r="BG400">
        <v>2</v>
      </c>
      <c r="BH400">
        <v>453486</v>
      </c>
      <c r="BI400" s="1">
        <v>42690.404222835648</v>
      </c>
      <c r="BJ400" s="1">
        <v>42690.585780740737</v>
      </c>
      <c r="BK400" t="s">
        <v>106</v>
      </c>
      <c r="BL400" t="s">
        <v>107</v>
      </c>
      <c r="BM400" t="s">
        <v>97</v>
      </c>
      <c r="BN400" t="s">
        <v>98</v>
      </c>
      <c r="BO400"/>
      <c r="BP400" t="s">
        <v>91</v>
      </c>
      <c r="BQ400" t="s">
        <v>108</v>
      </c>
      <c r="BR400" s="1">
        <v>42690.586335601853</v>
      </c>
      <c r="BS400"/>
      <c r="BT400" s="1">
        <v>42691.404222835648</v>
      </c>
      <c r="BU400" t="s">
        <v>109</v>
      </c>
      <c r="BV400" t="s">
        <v>99</v>
      </c>
      <c r="BW400">
        <v>0</v>
      </c>
      <c r="BX400"/>
      <c r="BY400"/>
      <c r="BZ400"/>
      <c r="CA400" t="s">
        <v>100</v>
      </c>
      <c r="CB400" t="s">
        <v>2219</v>
      </c>
      <c r="CC400" t="s">
        <v>101</v>
      </c>
      <c r="CD400"/>
      <c r="CE400"/>
      <c r="CF400" t="s">
        <v>86</v>
      </c>
      <c r="CG400" t="s">
        <v>86</v>
      </c>
      <c r="CH400" t="s">
        <v>99</v>
      </c>
      <c r="CI400">
        <v>1028</v>
      </c>
      <c r="CJ400" t="s">
        <v>378</v>
      </c>
      <c r="CK400" t="s">
        <v>379</v>
      </c>
      <c r="CL400" t="s">
        <v>406</v>
      </c>
      <c r="CM400" t="s">
        <v>407</v>
      </c>
      <c r="CN400">
        <v>0.01</v>
      </c>
      <c r="CO400">
        <v>10</v>
      </c>
      <c r="CP400" t="s">
        <v>86</v>
      </c>
      <c r="CQ400" t="s">
        <v>86</v>
      </c>
      <c r="CR400" t="s">
        <v>86</v>
      </c>
      <c r="CU400" t="s">
        <v>99</v>
      </c>
      <c r="CV400" t="s">
        <v>99</v>
      </c>
      <c r="CW400" t="s">
        <v>99</v>
      </c>
      <c r="CX400" t="s">
        <v>99</v>
      </c>
      <c r="CY400" t="s">
        <v>99</v>
      </c>
      <c r="CZ400" t="s">
        <v>99</v>
      </c>
      <c r="DA400" t="s">
        <v>373</v>
      </c>
      <c r="DB400" t="s">
        <v>99</v>
      </c>
      <c r="DC400" t="s">
        <v>99</v>
      </c>
      <c r="DE400" t="s">
        <v>373</v>
      </c>
      <c r="DF400">
        <v>92</v>
      </c>
      <c r="DG400">
        <v>936</v>
      </c>
      <c r="DH400">
        <v>0</v>
      </c>
      <c r="DI400">
        <v>27.48</v>
      </c>
      <c r="DJ400">
        <v>263.5</v>
      </c>
      <c r="DK400">
        <v>0</v>
      </c>
      <c r="DL400" s="7" t="str">
        <f t="shared" si="12"/>
        <v>PROV</v>
      </c>
      <c r="DM400" s="9">
        <f t="shared" si="13"/>
        <v>42690</v>
      </c>
    </row>
    <row r="401" spans="1:117">
      <c r="A401" t="s">
        <v>86</v>
      </c>
      <c r="B401" t="s">
        <v>212</v>
      </c>
      <c r="C401" t="s">
        <v>103</v>
      </c>
      <c r="D401">
        <v>125986</v>
      </c>
      <c r="E401">
        <v>21469</v>
      </c>
      <c r="F401" t="s">
        <v>1409</v>
      </c>
      <c r="G401" t="s">
        <v>1410</v>
      </c>
      <c r="H401" t="s">
        <v>117</v>
      </c>
      <c r="I401" t="s">
        <v>118</v>
      </c>
      <c r="J401" t="s">
        <v>86</v>
      </c>
      <c r="K401" t="s">
        <v>86</v>
      </c>
      <c r="L401" t="s">
        <v>86</v>
      </c>
      <c r="M401" t="s">
        <v>2220</v>
      </c>
      <c r="N401" t="s">
        <v>2221</v>
      </c>
      <c r="O401" t="s">
        <v>104</v>
      </c>
      <c r="P401" t="s">
        <v>99</v>
      </c>
      <c r="Q401" s="1">
        <v>42690.586395983795</v>
      </c>
      <c r="R401" s="1">
        <v>42690.586395983795</v>
      </c>
      <c r="S401" s="1">
        <v>42690.900021215275</v>
      </c>
      <c r="T401" s="1">
        <v>42691.474331018515</v>
      </c>
      <c r="U401">
        <v>1</v>
      </c>
      <c r="V401" t="s">
        <v>210</v>
      </c>
      <c r="W401">
        <v>4</v>
      </c>
      <c r="X401">
        <v>50.2</v>
      </c>
      <c r="AB401">
        <v>5393</v>
      </c>
      <c r="AC401" t="s">
        <v>105</v>
      </c>
      <c r="AD401">
        <v>10190</v>
      </c>
      <c r="AE401" t="s">
        <v>591</v>
      </c>
      <c r="AH401" t="s">
        <v>1411</v>
      </c>
      <c r="AI401" t="s">
        <v>88</v>
      </c>
      <c r="AJ401" t="s">
        <v>88</v>
      </c>
      <c r="AK401" t="s">
        <v>86</v>
      </c>
      <c r="AL401" t="s">
        <v>88</v>
      </c>
      <c r="AM401" t="s">
        <v>88</v>
      </c>
      <c r="AN401" t="s">
        <v>88</v>
      </c>
      <c r="AO401" t="s">
        <v>88</v>
      </c>
      <c r="AP401" t="s">
        <v>86</v>
      </c>
      <c r="AQ401" t="s">
        <v>89</v>
      </c>
      <c r="AR401" t="s">
        <v>121</v>
      </c>
      <c r="AS401" t="s">
        <v>91</v>
      </c>
      <c r="AT401" t="s">
        <v>126</v>
      </c>
      <c r="AU401" t="s">
        <v>92</v>
      </c>
      <c r="AV401" t="s">
        <v>127</v>
      </c>
      <c r="AW401" t="s">
        <v>128</v>
      </c>
      <c r="AX401" t="s">
        <v>129</v>
      </c>
      <c r="AY401"/>
      <c r="AZ401" t="s">
        <v>99</v>
      </c>
      <c r="BA401">
        <v>1427.84</v>
      </c>
      <c r="BB401">
        <v>417.01</v>
      </c>
      <c r="BC401" s="1">
        <v>42690.550954814818</v>
      </c>
      <c r="BD401" t="s">
        <v>94</v>
      </c>
      <c r="BE401" t="s">
        <v>213</v>
      </c>
      <c r="BF401" s="1">
        <v>42691.474331018515</v>
      </c>
      <c r="BG401">
        <v>3</v>
      </c>
      <c r="BH401">
        <v>453487</v>
      </c>
      <c r="BI401" s="1">
        <v>42690.537109675926</v>
      </c>
      <c r="BJ401" s="1">
        <v>42690.585780740737</v>
      </c>
      <c r="BK401" t="s">
        <v>106</v>
      </c>
      <c r="BL401" t="s">
        <v>107</v>
      </c>
      <c r="BM401" t="s">
        <v>97</v>
      </c>
      <c r="BN401" t="s">
        <v>98</v>
      </c>
      <c r="BO401"/>
      <c r="BP401" t="s">
        <v>91</v>
      </c>
      <c r="BQ401" t="s">
        <v>108</v>
      </c>
      <c r="BR401" s="1">
        <v>42690.586380972221</v>
      </c>
      <c r="BS401"/>
      <c r="BT401" s="1">
        <v>42691.537109675926</v>
      </c>
      <c r="BU401" t="s">
        <v>109</v>
      </c>
      <c r="BV401" t="s">
        <v>99</v>
      </c>
      <c r="BW401">
        <v>0</v>
      </c>
      <c r="BX401"/>
      <c r="BY401"/>
      <c r="BZ401"/>
      <c r="CA401" t="s">
        <v>100</v>
      </c>
      <c r="CB401" t="s">
        <v>2222</v>
      </c>
      <c r="CC401" t="s">
        <v>101</v>
      </c>
      <c r="CD401"/>
      <c r="CE401"/>
      <c r="CF401" t="s">
        <v>86</v>
      </c>
      <c r="CG401" t="s">
        <v>86</v>
      </c>
      <c r="CH401" t="s">
        <v>99</v>
      </c>
      <c r="CI401">
        <v>134</v>
      </c>
      <c r="CJ401" t="s">
        <v>174</v>
      </c>
      <c r="CK401" t="s">
        <v>175</v>
      </c>
      <c r="CL401" t="s">
        <v>385</v>
      </c>
      <c r="CM401" t="s">
        <v>386</v>
      </c>
      <c r="CN401">
        <v>0.02</v>
      </c>
      <c r="CO401">
        <v>11</v>
      </c>
      <c r="CP401" t="s">
        <v>86</v>
      </c>
      <c r="CQ401" t="s">
        <v>86</v>
      </c>
      <c r="CR401" t="s">
        <v>86</v>
      </c>
      <c r="CU401" t="s">
        <v>99</v>
      </c>
      <c r="CV401" t="s">
        <v>99</v>
      </c>
      <c r="CW401" t="s">
        <v>99</v>
      </c>
      <c r="CX401" t="s">
        <v>99</v>
      </c>
      <c r="CY401" t="s">
        <v>99</v>
      </c>
      <c r="CZ401" t="s">
        <v>99</v>
      </c>
      <c r="DA401" t="s">
        <v>373</v>
      </c>
      <c r="DB401" t="s">
        <v>99</v>
      </c>
      <c r="DC401" t="s">
        <v>99</v>
      </c>
      <c r="DE401" t="s">
        <v>373</v>
      </c>
      <c r="DF401">
        <v>10</v>
      </c>
      <c r="DG401">
        <v>124</v>
      </c>
      <c r="DH401">
        <v>0</v>
      </c>
      <c r="DI401">
        <v>4.18</v>
      </c>
      <c r="DJ401">
        <v>43.44</v>
      </c>
      <c r="DK401">
        <v>0</v>
      </c>
      <c r="DL401" s="7" t="str">
        <f t="shared" si="12"/>
        <v>PROV</v>
      </c>
      <c r="DM401" s="9">
        <f t="shared" si="13"/>
        <v>42690</v>
      </c>
    </row>
    <row r="402" spans="1:117">
      <c r="A402" t="s">
        <v>86</v>
      </c>
      <c r="B402" t="s">
        <v>212</v>
      </c>
      <c r="C402" t="s">
        <v>103</v>
      </c>
      <c r="D402">
        <v>125987</v>
      </c>
      <c r="E402">
        <v>30938</v>
      </c>
      <c r="F402" t="s">
        <v>1366</v>
      </c>
      <c r="G402" t="s">
        <v>1367</v>
      </c>
      <c r="H402" t="s">
        <v>117</v>
      </c>
      <c r="I402" t="s">
        <v>118</v>
      </c>
      <c r="J402" t="s">
        <v>86</v>
      </c>
      <c r="K402" t="s">
        <v>86</v>
      </c>
      <c r="L402" t="s">
        <v>86</v>
      </c>
      <c r="M402" t="s">
        <v>2223</v>
      </c>
      <c r="N402" t="s">
        <v>2224</v>
      </c>
      <c r="O402" t="s">
        <v>104</v>
      </c>
      <c r="P402" t="s">
        <v>99</v>
      </c>
      <c r="Q402" s="1">
        <v>42690.58645289352</v>
      </c>
      <c r="R402" s="1">
        <v>42690.58645289352</v>
      </c>
      <c r="S402" s="1">
        <v>42690.899741435183</v>
      </c>
      <c r="T402" s="1">
        <v>42691.474607094904</v>
      </c>
      <c r="U402">
        <v>1</v>
      </c>
      <c r="V402" t="s">
        <v>210</v>
      </c>
      <c r="W402">
        <v>43</v>
      </c>
      <c r="X402">
        <v>885.8</v>
      </c>
      <c r="AB402">
        <v>5393</v>
      </c>
      <c r="AC402" t="s">
        <v>105</v>
      </c>
      <c r="AD402">
        <v>10135</v>
      </c>
      <c r="AE402" t="s">
        <v>125</v>
      </c>
      <c r="AH402" t="s">
        <v>1368</v>
      </c>
      <c r="AI402" t="s">
        <v>88</v>
      </c>
      <c r="AJ402" t="s">
        <v>88</v>
      </c>
      <c r="AK402" t="s">
        <v>86</v>
      </c>
      <c r="AL402" t="s">
        <v>88</v>
      </c>
      <c r="AM402" t="s">
        <v>88</v>
      </c>
      <c r="AN402" t="s">
        <v>88</v>
      </c>
      <c r="AO402" t="s">
        <v>88</v>
      </c>
      <c r="AP402" t="s">
        <v>86</v>
      </c>
      <c r="AQ402" t="s">
        <v>89</v>
      </c>
      <c r="AR402" t="s">
        <v>121</v>
      </c>
      <c r="AS402" t="s">
        <v>91</v>
      </c>
      <c r="AT402" t="s">
        <v>798</v>
      </c>
      <c r="AU402" t="s">
        <v>92</v>
      </c>
      <c r="AV402" t="s">
        <v>127</v>
      </c>
      <c r="AW402" t="s">
        <v>128</v>
      </c>
      <c r="AX402" t="s">
        <v>1369</v>
      </c>
      <c r="AY402"/>
      <c r="AZ402" t="s">
        <v>99</v>
      </c>
      <c r="BA402">
        <v>23721.88</v>
      </c>
      <c r="BB402">
        <v>6928.12</v>
      </c>
      <c r="BC402" s="1">
        <v>42690.537460798609</v>
      </c>
      <c r="BD402" t="s">
        <v>94</v>
      </c>
      <c r="BE402" t="s">
        <v>213</v>
      </c>
      <c r="BF402" s="1">
        <v>42691.474607094904</v>
      </c>
      <c r="BG402">
        <v>1</v>
      </c>
      <c r="BH402">
        <v>453488</v>
      </c>
      <c r="BI402" s="1">
        <v>42690.534753425927</v>
      </c>
      <c r="BJ402" s="1">
        <v>42690.585780740737</v>
      </c>
      <c r="BK402" t="s">
        <v>106</v>
      </c>
      <c r="BL402" t="s">
        <v>107</v>
      </c>
      <c r="BM402" t="s">
        <v>97</v>
      </c>
      <c r="BN402" t="s">
        <v>98</v>
      </c>
      <c r="BO402"/>
      <c r="BP402" t="s">
        <v>91</v>
      </c>
      <c r="BQ402" t="s">
        <v>108</v>
      </c>
      <c r="BR402" s="1">
        <v>42690.586431747688</v>
      </c>
      <c r="BS402"/>
      <c r="BT402" s="1">
        <v>42691.534753425927</v>
      </c>
      <c r="BU402" t="s">
        <v>109</v>
      </c>
      <c r="BV402" t="s">
        <v>99</v>
      </c>
      <c r="BW402">
        <v>0</v>
      </c>
      <c r="BX402"/>
      <c r="BY402"/>
      <c r="BZ402"/>
      <c r="CA402" t="s">
        <v>100</v>
      </c>
      <c r="CB402" t="s">
        <v>2225</v>
      </c>
      <c r="CC402" t="s">
        <v>101</v>
      </c>
      <c r="CD402"/>
      <c r="CE402"/>
      <c r="CF402" t="s">
        <v>86</v>
      </c>
      <c r="CG402" t="s">
        <v>86</v>
      </c>
      <c r="CH402" t="s">
        <v>99</v>
      </c>
      <c r="CI402">
        <v>2347</v>
      </c>
      <c r="CJ402" t="s">
        <v>174</v>
      </c>
      <c r="CK402" t="s">
        <v>175</v>
      </c>
      <c r="CL402" t="s">
        <v>381</v>
      </c>
      <c r="CM402" t="s">
        <v>382</v>
      </c>
      <c r="CN402">
        <v>0.01</v>
      </c>
      <c r="CO402">
        <v>30</v>
      </c>
      <c r="CP402" t="s">
        <v>86</v>
      </c>
      <c r="CQ402" t="s">
        <v>86</v>
      </c>
      <c r="CR402" t="s">
        <v>86</v>
      </c>
      <c r="CU402" t="s">
        <v>99</v>
      </c>
      <c r="CV402" t="s">
        <v>99</v>
      </c>
      <c r="CW402" t="s">
        <v>99</v>
      </c>
      <c r="CX402" t="s">
        <v>99</v>
      </c>
      <c r="CY402" t="s">
        <v>99</v>
      </c>
      <c r="CZ402" t="s">
        <v>99</v>
      </c>
      <c r="DA402" t="s">
        <v>373</v>
      </c>
      <c r="DB402" t="s">
        <v>99</v>
      </c>
      <c r="DC402" t="s">
        <v>99</v>
      </c>
      <c r="DE402" t="s">
        <v>373</v>
      </c>
      <c r="DF402">
        <v>410</v>
      </c>
      <c r="DG402">
        <v>1793</v>
      </c>
      <c r="DH402">
        <v>144</v>
      </c>
      <c r="DI402">
        <v>125.47</v>
      </c>
      <c r="DJ402">
        <v>705.64</v>
      </c>
      <c r="DK402">
        <v>14.4</v>
      </c>
      <c r="DL402" s="7" t="str">
        <f t="shared" si="12"/>
        <v>PROV</v>
      </c>
      <c r="DM402" s="9">
        <f t="shared" si="13"/>
        <v>42690</v>
      </c>
    </row>
    <row r="403" spans="1:117">
      <c r="A403" t="s">
        <v>86</v>
      </c>
      <c r="B403" t="s">
        <v>212</v>
      </c>
      <c r="C403" t="s">
        <v>103</v>
      </c>
      <c r="D403">
        <v>125988</v>
      </c>
      <c r="E403">
        <v>28876</v>
      </c>
      <c r="F403" t="s">
        <v>818</v>
      </c>
      <c r="G403" t="s">
        <v>819</v>
      </c>
      <c r="H403" t="s">
        <v>117</v>
      </c>
      <c r="I403" t="s">
        <v>118</v>
      </c>
      <c r="J403" t="s">
        <v>86</v>
      </c>
      <c r="K403" t="s">
        <v>86</v>
      </c>
      <c r="L403" t="s">
        <v>86</v>
      </c>
      <c r="M403" t="s">
        <v>2226</v>
      </c>
      <c r="N403" t="s">
        <v>2227</v>
      </c>
      <c r="O403" t="s">
        <v>104</v>
      </c>
      <c r="P403" t="s">
        <v>99</v>
      </c>
      <c r="Q403" s="1">
        <v>42690.586504050923</v>
      </c>
      <c r="R403" s="1">
        <v>42690.586504050923</v>
      </c>
      <c r="S403" s="1">
        <v>42690.894293287034</v>
      </c>
      <c r="T403" s="1">
        <v>42691.60733958333</v>
      </c>
      <c r="U403">
        <v>1</v>
      </c>
      <c r="V403" t="s">
        <v>210</v>
      </c>
      <c r="W403">
        <v>36</v>
      </c>
      <c r="X403">
        <v>165.4</v>
      </c>
      <c r="AB403">
        <v>16990</v>
      </c>
      <c r="AC403" t="s">
        <v>110</v>
      </c>
      <c r="AD403">
        <v>0</v>
      </c>
      <c r="AH403" t="s">
        <v>820</v>
      </c>
      <c r="AI403" t="s">
        <v>86</v>
      </c>
      <c r="AJ403" t="s">
        <v>88</v>
      </c>
      <c r="AK403" t="s">
        <v>86</v>
      </c>
      <c r="AL403" t="s">
        <v>88</v>
      </c>
      <c r="AM403" t="s">
        <v>86</v>
      </c>
      <c r="AN403" t="s">
        <v>88</v>
      </c>
      <c r="AO403" t="s">
        <v>86</v>
      </c>
      <c r="AP403" t="s">
        <v>86</v>
      </c>
      <c r="AQ403" t="s">
        <v>89</v>
      </c>
      <c r="AR403" t="s">
        <v>90</v>
      </c>
      <c r="AS403" t="s">
        <v>91</v>
      </c>
      <c r="AT403" t="s">
        <v>113</v>
      </c>
      <c r="AU403" t="s">
        <v>92</v>
      </c>
      <c r="AV403" t="s">
        <v>93</v>
      </c>
      <c r="AW403" t="s">
        <v>93</v>
      </c>
      <c r="AX403" t="s">
        <v>114</v>
      </c>
      <c r="AY403"/>
      <c r="AZ403" t="s">
        <v>99</v>
      </c>
      <c r="BA403">
        <v>6321.18</v>
      </c>
      <c r="BB403">
        <v>1846.14</v>
      </c>
      <c r="BC403" s="1">
        <v>42690.549458252317</v>
      </c>
      <c r="BD403" t="s">
        <v>94</v>
      </c>
      <c r="BE403" t="s">
        <v>213</v>
      </c>
      <c r="BF403" s="1">
        <v>42691.60733958333</v>
      </c>
      <c r="BG403">
        <v>1</v>
      </c>
      <c r="BH403">
        <v>453489</v>
      </c>
      <c r="BI403" s="1">
        <v>42690.507494675927</v>
      </c>
      <c r="BJ403" s="1">
        <v>42690.585780740737</v>
      </c>
      <c r="BK403" t="s">
        <v>111</v>
      </c>
      <c r="BL403" t="s">
        <v>112</v>
      </c>
      <c r="BM403" t="s">
        <v>97</v>
      </c>
      <c r="BN403" t="s">
        <v>98</v>
      </c>
      <c r="BO403"/>
      <c r="BP403" t="s">
        <v>91</v>
      </c>
      <c r="BQ403" t="s">
        <v>108</v>
      </c>
      <c r="BR403" s="1">
        <v>42690.586492662034</v>
      </c>
      <c r="BS403"/>
      <c r="BT403" s="1">
        <v>42690.507494675927</v>
      </c>
      <c r="BU403" t="s">
        <v>550</v>
      </c>
      <c r="BV403" t="s">
        <v>99</v>
      </c>
      <c r="BW403">
        <v>0</v>
      </c>
      <c r="BX403"/>
      <c r="BY403"/>
      <c r="BZ403"/>
      <c r="CA403" t="s">
        <v>100</v>
      </c>
      <c r="CB403" t="s">
        <v>2228</v>
      </c>
      <c r="CC403" t="s">
        <v>101</v>
      </c>
      <c r="CD403"/>
      <c r="CE403"/>
      <c r="CF403" t="s">
        <v>86</v>
      </c>
      <c r="CG403" t="s">
        <v>86</v>
      </c>
      <c r="CH403" t="s">
        <v>99</v>
      </c>
      <c r="CI403">
        <v>548</v>
      </c>
      <c r="CJ403" t="s">
        <v>176</v>
      </c>
      <c r="CK403" t="s">
        <v>376</v>
      </c>
      <c r="CL403" t="s">
        <v>385</v>
      </c>
      <c r="CM403" t="s">
        <v>386</v>
      </c>
      <c r="CN403">
        <v>0.02</v>
      </c>
      <c r="CO403">
        <v>21</v>
      </c>
      <c r="CP403" t="s">
        <v>86</v>
      </c>
      <c r="CQ403" t="s">
        <v>86</v>
      </c>
      <c r="CR403" t="s">
        <v>86</v>
      </c>
      <c r="CU403" t="s">
        <v>99</v>
      </c>
      <c r="CV403" t="s">
        <v>99</v>
      </c>
      <c r="CW403" t="s">
        <v>99</v>
      </c>
      <c r="CX403" t="s">
        <v>99</v>
      </c>
      <c r="CY403" t="s">
        <v>99</v>
      </c>
      <c r="CZ403" t="s">
        <v>99</v>
      </c>
      <c r="DA403" t="s">
        <v>373</v>
      </c>
      <c r="DB403" t="s">
        <v>99</v>
      </c>
      <c r="DC403" t="s">
        <v>99</v>
      </c>
      <c r="DE403" t="s">
        <v>373</v>
      </c>
      <c r="DF403">
        <v>164</v>
      </c>
      <c r="DG403">
        <v>348</v>
      </c>
      <c r="DH403">
        <v>36</v>
      </c>
      <c r="DI403">
        <v>28.26</v>
      </c>
      <c r="DJ403">
        <v>130.74</v>
      </c>
      <c r="DK403">
        <v>3.6</v>
      </c>
      <c r="DL403" s="7" t="str">
        <f t="shared" si="12"/>
        <v>LIMA</v>
      </c>
      <c r="DM403" s="9">
        <f t="shared" si="13"/>
        <v>42690</v>
      </c>
    </row>
    <row r="404" spans="1:117">
      <c r="A404" t="s">
        <v>86</v>
      </c>
      <c r="B404" t="s">
        <v>212</v>
      </c>
      <c r="C404" t="s">
        <v>103</v>
      </c>
      <c r="D404">
        <v>125989</v>
      </c>
      <c r="E404">
        <v>6905</v>
      </c>
      <c r="F404" t="s">
        <v>2229</v>
      </c>
      <c r="G404" t="s">
        <v>2230</v>
      </c>
      <c r="H404" t="s">
        <v>117</v>
      </c>
      <c r="I404" t="s">
        <v>118</v>
      </c>
      <c r="J404" t="s">
        <v>86</v>
      </c>
      <c r="K404" t="s">
        <v>86</v>
      </c>
      <c r="L404" t="s">
        <v>86</v>
      </c>
      <c r="M404" t="s">
        <v>2231</v>
      </c>
      <c r="N404" t="s">
        <v>2232</v>
      </c>
      <c r="O404" t="s">
        <v>104</v>
      </c>
      <c r="P404" t="s">
        <v>99</v>
      </c>
      <c r="Q404" s="1">
        <v>42690.586562453704</v>
      </c>
      <c r="R404" s="1">
        <v>42690.586562453704</v>
      </c>
      <c r="S404" s="1">
        <v>42690.899197754632</v>
      </c>
      <c r="T404" s="1">
        <v>42691.474966585651</v>
      </c>
      <c r="U404">
        <v>1</v>
      </c>
      <c r="V404" t="s">
        <v>210</v>
      </c>
      <c r="W404">
        <v>15</v>
      </c>
      <c r="X404">
        <v>358</v>
      </c>
      <c r="AB404">
        <v>5393</v>
      </c>
      <c r="AC404" t="s">
        <v>105</v>
      </c>
      <c r="AD404">
        <v>14970</v>
      </c>
      <c r="AE404" t="s">
        <v>672</v>
      </c>
      <c r="AH404" t="s">
        <v>2233</v>
      </c>
      <c r="AI404" t="s">
        <v>88</v>
      </c>
      <c r="AJ404" t="s">
        <v>88</v>
      </c>
      <c r="AK404" t="s">
        <v>86</v>
      </c>
      <c r="AL404" t="s">
        <v>88</v>
      </c>
      <c r="AM404" t="s">
        <v>88</v>
      </c>
      <c r="AN404" t="s">
        <v>88</v>
      </c>
      <c r="AO404" t="s">
        <v>88</v>
      </c>
      <c r="AP404" t="s">
        <v>86</v>
      </c>
      <c r="AQ404" t="s">
        <v>89</v>
      </c>
      <c r="AR404" t="s">
        <v>121</v>
      </c>
      <c r="AS404" t="s">
        <v>120</v>
      </c>
      <c r="AT404" t="s">
        <v>91</v>
      </c>
      <c r="AU404" t="s">
        <v>92</v>
      </c>
      <c r="AV404" t="s">
        <v>127</v>
      </c>
      <c r="AW404" t="s">
        <v>673</v>
      </c>
      <c r="AX404" t="s">
        <v>673</v>
      </c>
      <c r="AY404"/>
      <c r="AZ404" t="s">
        <v>99</v>
      </c>
      <c r="BA404">
        <v>8061.53</v>
      </c>
      <c r="BB404">
        <v>2354.42</v>
      </c>
      <c r="BC404" s="1">
        <v>42690.551974189817</v>
      </c>
      <c r="BD404" t="s">
        <v>94</v>
      </c>
      <c r="BE404" t="s">
        <v>213</v>
      </c>
      <c r="BF404" s="1">
        <v>42691.474966585651</v>
      </c>
      <c r="BG404">
        <v>1</v>
      </c>
      <c r="BH404">
        <v>453490</v>
      </c>
      <c r="BI404" s="1">
        <v>42690.529806550927</v>
      </c>
      <c r="BJ404" s="1">
        <v>42690.585780740737</v>
      </c>
      <c r="BK404" t="s">
        <v>106</v>
      </c>
      <c r="BL404" t="s">
        <v>107</v>
      </c>
      <c r="BM404" t="s">
        <v>97</v>
      </c>
      <c r="BN404" t="s">
        <v>98</v>
      </c>
      <c r="BO404"/>
      <c r="BP404" t="s">
        <v>91</v>
      </c>
      <c r="BQ404" t="s">
        <v>108</v>
      </c>
      <c r="BR404" s="1">
        <v>42690.586550300926</v>
      </c>
      <c r="BS404"/>
      <c r="BT404" s="1">
        <v>42690.529806550927</v>
      </c>
      <c r="BU404" t="s">
        <v>531</v>
      </c>
      <c r="BV404" t="s">
        <v>99</v>
      </c>
      <c r="BW404">
        <v>0</v>
      </c>
      <c r="BX404"/>
      <c r="BY404"/>
      <c r="BZ404"/>
      <c r="CA404" t="s">
        <v>100</v>
      </c>
      <c r="CB404" t="s">
        <v>2234</v>
      </c>
      <c r="CC404" t="s">
        <v>101</v>
      </c>
      <c r="CD404"/>
      <c r="CE404"/>
      <c r="CF404" t="s">
        <v>86</v>
      </c>
      <c r="CG404" t="s">
        <v>86</v>
      </c>
      <c r="CH404" t="s">
        <v>99</v>
      </c>
      <c r="CI404">
        <v>714</v>
      </c>
      <c r="CJ404" t="s">
        <v>174</v>
      </c>
      <c r="CK404" t="s">
        <v>175</v>
      </c>
      <c r="CL404" t="s">
        <v>180</v>
      </c>
      <c r="CM404" t="s">
        <v>216</v>
      </c>
      <c r="CN404">
        <v>0.01</v>
      </c>
      <c r="CO404">
        <v>24</v>
      </c>
      <c r="CP404" t="s">
        <v>86</v>
      </c>
      <c r="CQ404" t="s">
        <v>86</v>
      </c>
      <c r="CR404" t="s">
        <v>86</v>
      </c>
      <c r="CU404" t="s">
        <v>99</v>
      </c>
      <c r="CV404" t="s">
        <v>99</v>
      </c>
      <c r="CW404" t="s">
        <v>99</v>
      </c>
      <c r="CX404" t="s">
        <v>99</v>
      </c>
      <c r="CY404" t="s">
        <v>99</v>
      </c>
      <c r="CZ404" t="s">
        <v>99</v>
      </c>
      <c r="DA404" t="s">
        <v>373</v>
      </c>
      <c r="DB404" t="s">
        <v>99</v>
      </c>
      <c r="DC404" t="s">
        <v>99</v>
      </c>
      <c r="DE404" t="s">
        <v>373</v>
      </c>
      <c r="DF404">
        <v>24</v>
      </c>
      <c r="DG404">
        <v>690</v>
      </c>
      <c r="DH404">
        <v>0</v>
      </c>
      <c r="DI404">
        <v>12.46</v>
      </c>
      <c r="DJ404">
        <v>340.04</v>
      </c>
      <c r="DK404">
        <v>0</v>
      </c>
      <c r="DL404" s="7" t="str">
        <f t="shared" si="12"/>
        <v>PROV</v>
      </c>
      <c r="DM404" s="9">
        <f t="shared" si="13"/>
        <v>42690</v>
      </c>
    </row>
    <row r="405" spans="1:117">
      <c r="A405" t="s">
        <v>86</v>
      </c>
      <c r="B405" t="s">
        <v>212</v>
      </c>
      <c r="C405" t="s">
        <v>103</v>
      </c>
      <c r="D405">
        <v>125990</v>
      </c>
      <c r="E405">
        <v>30442</v>
      </c>
      <c r="F405" t="s">
        <v>2235</v>
      </c>
      <c r="G405" t="s">
        <v>2236</v>
      </c>
      <c r="H405" t="s">
        <v>117</v>
      </c>
      <c r="I405" t="s">
        <v>118</v>
      </c>
      <c r="J405" t="s">
        <v>86</v>
      </c>
      <c r="K405" t="s">
        <v>86</v>
      </c>
      <c r="L405" t="s">
        <v>86</v>
      </c>
      <c r="M405" t="s">
        <v>2237</v>
      </c>
      <c r="N405" t="s">
        <v>2238</v>
      </c>
      <c r="O405" t="s">
        <v>104</v>
      </c>
      <c r="P405" t="s">
        <v>99</v>
      </c>
      <c r="Q405" s="1">
        <v>42690.586627314813</v>
      </c>
      <c r="R405" s="1">
        <v>42690.586627314813</v>
      </c>
      <c r="S405" s="1">
        <v>42690.900132407405</v>
      </c>
      <c r="T405" s="1">
        <v>42691.474191354166</v>
      </c>
      <c r="U405">
        <v>1</v>
      </c>
      <c r="V405" t="s">
        <v>210</v>
      </c>
      <c r="W405">
        <v>5</v>
      </c>
      <c r="X405">
        <v>71</v>
      </c>
      <c r="AB405">
        <v>5393</v>
      </c>
      <c r="AC405" t="s">
        <v>105</v>
      </c>
      <c r="AD405">
        <v>14891</v>
      </c>
      <c r="AE405" t="s">
        <v>250</v>
      </c>
      <c r="AH405" t="s">
        <v>2239</v>
      </c>
      <c r="AI405" t="s">
        <v>88</v>
      </c>
      <c r="AJ405" t="s">
        <v>88</v>
      </c>
      <c r="AK405" t="s">
        <v>86</v>
      </c>
      <c r="AL405" t="s">
        <v>88</v>
      </c>
      <c r="AM405" t="s">
        <v>88</v>
      </c>
      <c r="AN405" t="s">
        <v>88</v>
      </c>
      <c r="AO405" t="s">
        <v>88</v>
      </c>
      <c r="AP405" t="s">
        <v>86</v>
      </c>
      <c r="AQ405" t="s">
        <v>89</v>
      </c>
      <c r="AR405" t="s">
        <v>113</v>
      </c>
      <c r="AS405" t="s">
        <v>91</v>
      </c>
      <c r="AT405" t="s">
        <v>91</v>
      </c>
      <c r="AU405" t="s">
        <v>92</v>
      </c>
      <c r="AV405" t="s">
        <v>275</v>
      </c>
      <c r="AW405" t="s">
        <v>431</v>
      </c>
      <c r="AX405" t="s">
        <v>431</v>
      </c>
      <c r="AY405"/>
      <c r="AZ405" t="s">
        <v>99</v>
      </c>
      <c r="BA405">
        <v>1882</v>
      </c>
      <c r="BB405">
        <v>549.65</v>
      </c>
      <c r="BC405" s="1">
        <v>42690.498926458335</v>
      </c>
      <c r="BD405" t="s">
        <v>94</v>
      </c>
      <c r="BE405" t="s">
        <v>213</v>
      </c>
      <c r="BF405" s="1">
        <v>42691.474191354166</v>
      </c>
      <c r="BG405">
        <v>1</v>
      </c>
      <c r="BH405">
        <v>453491</v>
      </c>
      <c r="BI405" s="1">
        <v>42690.458133368054</v>
      </c>
      <c r="BJ405" s="1">
        <v>42690.585780740737</v>
      </c>
      <c r="BK405" t="s">
        <v>106</v>
      </c>
      <c r="BL405" t="s">
        <v>107</v>
      </c>
      <c r="BM405" t="s">
        <v>97</v>
      </c>
      <c r="BN405" t="s">
        <v>98</v>
      </c>
      <c r="BO405"/>
      <c r="BP405" t="s">
        <v>91</v>
      </c>
      <c r="BQ405" t="s">
        <v>108</v>
      </c>
      <c r="BR405" s="1">
        <v>42690.586614502317</v>
      </c>
      <c r="BS405"/>
      <c r="BT405" s="1">
        <v>42691.458133368054</v>
      </c>
      <c r="BU405" t="s">
        <v>291</v>
      </c>
      <c r="BV405" t="s">
        <v>99</v>
      </c>
      <c r="BW405">
        <v>0</v>
      </c>
      <c r="BX405"/>
      <c r="BY405"/>
      <c r="BZ405"/>
      <c r="CA405" t="s">
        <v>100</v>
      </c>
      <c r="CB405" t="s">
        <v>2240</v>
      </c>
      <c r="CC405" t="s">
        <v>101</v>
      </c>
      <c r="CD405"/>
      <c r="CE405"/>
      <c r="CF405" t="s">
        <v>86</v>
      </c>
      <c r="CG405" t="s">
        <v>88</v>
      </c>
      <c r="CH405" t="s">
        <v>99</v>
      </c>
      <c r="CI405">
        <v>208</v>
      </c>
      <c r="CJ405" t="s">
        <v>170</v>
      </c>
      <c r="CK405" t="s">
        <v>171</v>
      </c>
      <c r="CL405" t="s">
        <v>383</v>
      </c>
      <c r="CM405" t="s">
        <v>384</v>
      </c>
      <c r="CN405">
        <v>0.02</v>
      </c>
      <c r="CO405">
        <v>15</v>
      </c>
      <c r="CP405" t="s">
        <v>86</v>
      </c>
      <c r="CQ405" t="s">
        <v>86</v>
      </c>
      <c r="CR405" t="s">
        <v>86</v>
      </c>
      <c r="CU405" t="s">
        <v>99</v>
      </c>
      <c r="CV405" t="s">
        <v>99</v>
      </c>
      <c r="CW405" t="s">
        <v>99</v>
      </c>
      <c r="CX405" t="s">
        <v>99</v>
      </c>
      <c r="CY405" t="s">
        <v>99</v>
      </c>
      <c r="CZ405" t="s">
        <v>99</v>
      </c>
      <c r="DA405" t="s">
        <v>373</v>
      </c>
      <c r="DB405" t="s">
        <v>99</v>
      </c>
      <c r="DC405" t="s">
        <v>99</v>
      </c>
      <c r="DE405" t="s">
        <v>373</v>
      </c>
      <c r="DF405">
        <v>36</v>
      </c>
      <c r="DG405">
        <v>172</v>
      </c>
      <c r="DH405">
        <v>0</v>
      </c>
      <c r="DI405">
        <v>9.7200000000000006</v>
      </c>
      <c r="DJ405">
        <v>58.42</v>
      </c>
      <c r="DK405">
        <v>0</v>
      </c>
      <c r="DL405" s="7" t="str">
        <f t="shared" si="12"/>
        <v>PROV</v>
      </c>
      <c r="DM405" s="9">
        <f t="shared" si="13"/>
        <v>42690</v>
      </c>
    </row>
    <row r="406" spans="1:117">
      <c r="A406" t="s">
        <v>86</v>
      </c>
      <c r="B406" t="s">
        <v>212</v>
      </c>
      <c r="C406" t="s">
        <v>103</v>
      </c>
      <c r="D406">
        <v>125991</v>
      </c>
      <c r="E406">
        <v>32057</v>
      </c>
      <c r="F406" t="s">
        <v>753</v>
      </c>
      <c r="G406" t="s">
        <v>754</v>
      </c>
      <c r="H406" t="s">
        <v>117</v>
      </c>
      <c r="I406" t="s">
        <v>118</v>
      </c>
      <c r="J406" t="s">
        <v>86</v>
      </c>
      <c r="K406" t="s">
        <v>86</v>
      </c>
      <c r="L406" t="s">
        <v>86</v>
      </c>
      <c r="M406" t="s">
        <v>2241</v>
      </c>
      <c r="N406" t="s">
        <v>2242</v>
      </c>
      <c r="O406" t="s">
        <v>104</v>
      </c>
      <c r="P406" t="s">
        <v>99</v>
      </c>
      <c r="Q406" s="1">
        <v>42690.586681898145</v>
      </c>
      <c r="R406" s="1">
        <v>42690.586681898145</v>
      </c>
      <c r="S406" s="1">
        <v>42691.378476967591</v>
      </c>
      <c r="T406" s="1">
        <v>42691.548747291665</v>
      </c>
      <c r="U406">
        <v>1</v>
      </c>
      <c r="V406" t="s">
        <v>211</v>
      </c>
      <c r="W406">
        <v>5</v>
      </c>
      <c r="X406">
        <v>15.4</v>
      </c>
      <c r="AB406">
        <v>11152</v>
      </c>
      <c r="AC406" t="s">
        <v>87</v>
      </c>
      <c r="AH406" t="s">
        <v>755</v>
      </c>
      <c r="AI406" t="s">
        <v>86</v>
      </c>
      <c r="AJ406" t="s">
        <v>86</v>
      </c>
      <c r="AK406" t="s">
        <v>86</v>
      </c>
      <c r="AL406" t="s">
        <v>86</v>
      </c>
      <c r="AM406" t="s">
        <v>86</v>
      </c>
      <c r="AN406" t="s">
        <v>86</v>
      </c>
      <c r="AO406" t="s">
        <v>86</v>
      </c>
      <c r="AP406" t="s">
        <v>86</v>
      </c>
      <c r="AQ406" t="s">
        <v>89</v>
      </c>
      <c r="AR406" t="s">
        <v>90</v>
      </c>
      <c r="AS406" t="s">
        <v>91</v>
      </c>
      <c r="AT406" t="s">
        <v>293</v>
      </c>
      <c r="AU406" t="s">
        <v>92</v>
      </c>
      <c r="AV406" t="s">
        <v>93</v>
      </c>
      <c r="AW406" t="s">
        <v>93</v>
      </c>
      <c r="AX406" t="s">
        <v>294</v>
      </c>
      <c r="AY406"/>
      <c r="AZ406" t="s">
        <v>99</v>
      </c>
      <c r="BA406">
        <v>348.46</v>
      </c>
      <c r="BB406">
        <v>101.77</v>
      </c>
      <c r="BC406" s="1">
        <v>42690.489599652778</v>
      </c>
      <c r="BD406" t="s">
        <v>94</v>
      </c>
      <c r="BE406" t="s">
        <v>213</v>
      </c>
      <c r="BF406" s="1">
        <v>42691.548747291665</v>
      </c>
      <c r="BG406">
        <v>1</v>
      </c>
      <c r="BH406">
        <v>453492</v>
      </c>
      <c r="BI406" s="1">
        <v>42690.463703703703</v>
      </c>
      <c r="BJ406" s="1">
        <v>42690.585780740737</v>
      </c>
      <c r="BK406" t="s">
        <v>95</v>
      </c>
      <c r="BL406" t="s">
        <v>96</v>
      </c>
      <c r="BM406" t="s">
        <v>97</v>
      </c>
      <c r="BN406" t="s">
        <v>98</v>
      </c>
      <c r="BO406"/>
      <c r="BP406" t="s">
        <v>91</v>
      </c>
      <c r="BQ406" t="s">
        <v>108</v>
      </c>
      <c r="BR406" s="1">
        <v>42690.586671249999</v>
      </c>
      <c r="BS406"/>
      <c r="BT406"/>
      <c r="BU406" t="s">
        <v>209</v>
      </c>
      <c r="BV406" t="s">
        <v>99</v>
      </c>
      <c r="BW406">
        <v>0</v>
      </c>
      <c r="BX406"/>
      <c r="BY406"/>
      <c r="BZ406"/>
      <c r="CA406" t="s">
        <v>100</v>
      </c>
      <c r="CB406" t="s">
        <v>2243</v>
      </c>
      <c r="CC406" t="s">
        <v>101</v>
      </c>
      <c r="CD406"/>
      <c r="CE406"/>
      <c r="CF406" t="s">
        <v>86</v>
      </c>
      <c r="CG406" t="s">
        <v>88</v>
      </c>
      <c r="CH406" t="s">
        <v>99</v>
      </c>
      <c r="CI406">
        <v>56</v>
      </c>
      <c r="CJ406" t="s">
        <v>164</v>
      </c>
      <c r="CK406" t="s">
        <v>165</v>
      </c>
      <c r="CL406" t="s">
        <v>398</v>
      </c>
      <c r="CM406" t="s">
        <v>399</v>
      </c>
      <c r="CN406">
        <v>0.01</v>
      </c>
      <c r="CO406">
        <v>5</v>
      </c>
      <c r="CP406" t="s">
        <v>86</v>
      </c>
      <c r="CQ406" t="s">
        <v>86</v>
      </c>
      <c r="CR406" t="s">
        <v>86</v>
      </c>
      <c r="CU406" t="s">
        <v>99</v>
      </c>
      <c r="CV406" t="s">
        <v>99</v>
      </c>
      <c r="CW406" t="s">
        <v>99</v>
      </c>
      <c r="CX406" t="s">
        <v>99</v>
      </c>
      <c r="CY406" t="s">
        <v>99</v>
      </c>
      <c r="CZ406" t="s">
        <v>99</v>
      </c>
      <c r="DA406" t="s">
        <v>373</v>
      </c>
      <c r="DB406" t="s">
        <v>99</v>
      </c>
      <c r="DC406" t="s">
        <v>99</v>
      </c>
      <c r="DE406" t="s">
        <v>373</v>
      </c>
      <c r="DF406">
        <v>0</v>
      </c>
      <c r="DG406">
        <v>56</v>
      </c>
      <c r="DH406">
        <v>0</v>
      </c>
      <c r="DI406">
        <v>0</v>
      </c>
      <c r="DJ406">
        <v>14.32</v>
      </c>
      <c r="DK406">
        <v>0</v>
      </c>
      <c r="DL406" s="7" t="str">
        <f t="shared" si="12"/>
        <v>LIMA</v>
      </c>
      <c r="DM406" s="9">
        <f t="shared" si="13"/>
        <v>42690</v>
      </c>
    </row>
    <row r="407" spans="1:117">
      <c r="A407" t="s">
        <v>86</v>
      </c>
      <c r="B407" t="s">
        <v>212</v>
      </c>
      <c r="C407" t="s">
        <v>103</v>
      </c>
      <c r="D407">
        <v>125992</v>
      </c>
      <c r="E407">
        <v>31328</v>
      </c>
      <c r="F407" t="s">
        <v>194</v>
      </c>
      <c r="G407" t="s">
        <v>195</v>
      </c>
      <c r="H407" t="s">
        <v>117</v>
      </c>
      <c r="I407" t="s">
        <v>118</v>
      </c>
      <c r="J407" t="s">
        <v>86</v>
      </c>
      <c r="K407" t="s">
        <v>86</v>
      </c>
      <c r="L407" t="s">
        <v>86</v>
      </c>
      <c r="M407" t="s">
        <v>2244</v>
      </c>
      <c r="N407" t="s">
        <v>2245</v>
      </c>
      <c r="O407" t="s">
        <v>104</v>
      </c>
      <c r="P407" t="s">
        <v>99</v>
      </c>
      <c r="Q407" s="1">
        <v>42690.586731631942</v>
      </c>
      <c r="R407" s="1">
        <v>42690.586731631942</v>
      </c>
      <c r="S407" s="1">
        <v>42690.936513541666</v>
      </c>
      <c r="T407" s="1">
        <v>42691</v>
      </c>
      <c r="U407">
        <v>1</v>
      </c>
      <c r="V407" t="s">
        <v>211</v>
      </c>
      <c r="W407">
        <v>13</v>
      </c>
      <c r="X407">
        <v>61.5</v>
      </c>
      <c r="AB407">
        <v>18835</v>
      </c>
      <c r="AC407" t="s">
        <v>130</v>
      </c>
      <c r="AD407">
        <v>0</v>
      </c>
      <c r="AH407" t="s">
        <v>196</v>
      </c>
      <c r="AI407" t="s">
        <v>86</v>
      </c>
      <c r="AJ407" t="s">
        <v>86</v>
      </c>
      <c r="AK407" t="s">
        <v>86</v>
      </c>
      <c r="AL407" t="s">
        <v>86</v>
      </c>
      <c r="AM407" t="s">
        <v>88</v>
      </c>
      <c r="AN407" t="s">
        <v>86</v>
      </c>
      <c r="AO407" t="s">
        <v>88</v>
      </c>
      <c r="AP407" t="s">
        <v>86</v>
      </c>
      <c r="AQ407" t="s">
        <v>89</v>
      </c>
      <c r="AR407" t="s">
        <v>120</v>
      </c>
      <c r="AS407" t="s">
        <v>91</v>
      </c>
      <c r="AT407" t="s">
        <v>91</v>
      </c>
      <c r="AU407" t="s">
        <v>92</v>
      </c>
      <c r="AV407" t="s">
        <v>119</v>
      </c>
      <c r="AW407" t="s">
        <v>119</v>
      </c>
      <c r="AX407" t="s">
        <v>119</v>
      </c>
      <c r="AY407"/>
      <c r="AZ407"/>
      <c r="BA407">
        <v>1576.2</v>
      </c>
      <c r="BB407">
        <v>460.34</v>
      </c>
      <c r="BC407" s="1">
        <v>42690.497333217594</v>
      </c>
      <c r="BD407" t="s">
        <v>94</v>
      </c>
      <c r="BE407" t="s">
        <v>332</v>
      </c>
      <c r="BF407" s="1">
        <v>42691</v>
      </c>
      <c r="BG407">
        <v>1</v>
      </c>
      <c r="BH407">
        <v>453493</v>
      </c>
      <c r="BI407" s="1">
        <v>42690.441412731481</v>
      </c>
      <c r="BJ407" s="1">
        <v>42690.585780740737</v>
      </c>
      <c r="BK407" t="s">
        <v>131</v>
      </c>
      <c r="BL407" t="s">
        <v>132</v>
      </c>
      <c r="BM407" t="s">
        <v>133</v>
      </c>
      <c r="BN407" t="s">
        <v>134</v>
      </c>
      <c r="BO407"/>
      <c r="BP407" t="s">
        <v>91</v>
      </c>
      <c r="BQ407" t="s">
        <v>108</v>
      </c>
      <c r="BR407" s="1">
        <v>42690.586721481479</v>
      </c>
      <c r="BS407"/>
      <c r="BT407" s="1">
        <v>42691.441412731481</v>
      </c>
      <c r="BU407" t="s">
        <v>209</v>
      </c>
      <c r="BV407" t="s">
        <v>99</v>
      </c>
      <c r="BW407">
        <v>0</v>
      </c>
      <c r="BX407"/>
      <c r="BY407"/>
      <c r="BZ407"/>
      <c r="CA407" t="s">
        <v>100</v>
      </c>
      <c r="CB407" t="s">
        <v>2246</v>
      </c>
      <c r="CC407" t="s">
        <v>101</v>
      </c>
      <c r="CD407"/>
      <c r="CE407"/>
      <c r="CF407" t="s">
        <v>86</v>
      </c>
      <c r="CG407" t="s">
        <v>88</v>
      </c>
      <c r="CH407" t="s">
        <v>99</v>
      </c>
      <c r="CI407">
        <v>160</v>
      </c>
      <c r="CJ407" t="s">
        <v>412</v>
      </c>
      <c r="CK407" t="s">
        <v>413</v>
      </c>
      <c r="CL407" t="s">
        <v>180</v>
      </c>
      <c r="CM407" t="s">
        <v>216</v>
      </c>
      <c r="CN407">
        <v>0.01</v>
      </c>
      <c r="CO407">
        <v>18</v>
      </c>
      <c r="CP407" t="s">
        <v>86</v>
      </c>
      <c r="CQ407" t="s">
        <v>86</v>
      </c>
      <c r="CR407" t="s">
        <v>86</v>
      </c>
      <c r="CU407" t="s">
        <v>99</v>
      </c>
      <c r="CV407" t="s">
        <v>99</v>
      </c>
      <c r="CW407" t="s">
        <v>99</v>
      </c>
      <c r="CX407" t="s">
        <v>99</v>
      </c>
      <c r="CY407" t="s">
        <v>99</v>
      </c>
      <c r="CZ407" t="s">
        <v>99</v>
      </c>
      <c r="DA407" t="s">
        <v>373</v>
      </c>
      <c r="DB407" t="s">
        <v>99</v>
      </c>
      <c r="DC407" t="s">
        <v>99</v>
      </c>
      <c r="DE407" t="s">
        <v>373</v>
      </c>
      <c r="DF407">
        <v>8</v>
      </c>
      <c r="DG407">
        <v>146</v>
      </c>
      <c r="DH407">
        <v>6</v>
      </c>
      <c r="DI407">
        <v>2.87</v>
      </c>
      <c r="DJ407">
        <v>53.35</v>
      </c>
      <c r="DK407">
        <v>0.6</v>
      </c>
      <c r="DL407" s="7" t="str">
        <f t="shared" si="12"/>
        <v>LIMA</v>
      </c>
      <c r="DM407" s="9">
        <f t="shared" si="13"/>
        <v>42690</v>
      </c>
    </row>
    <row r="408" spans="1:117">
      <c r="A408" t="s">
        <v>86</v>
      </c>
      <c r="B408" t="s">
        <v>212</v>
      </c>
      <c r="C408" t="s">
        <v>103</v>
      </c>
      <c r="D408">
        <v>125993</v>
      </c>
      <c r="E408">
        <v>26040</v>
      </c>
      <c r="F408" t="s">
        <v>2247</v>
      </c>
      <c r="G408" t="s">
        <v>2248</v>
      </c>
      <c r="H408" t="s">
        <v>117</v>
      </c>
      <c r="I408" t="s">
        <v>118</v>
      </c>
      <c r="J408" t="s">
        <v>86</v>
      </c>
      <c r="K408" t="s">
        <v>86</v>
      </c>
      <c r="L408" t="s">
        <v>86</v>
      </c>
      <c r="M408" t="s">
        <v>2249</v>
      </c>
      <c r="N408" t="s">
        <v>2250</v>
      </c>
      <c r="O408" t="s">
        <v>104</v>
      </c>
      <c r="P408" t="s">
        <v>99</v>
      </c>
      <c r="Q408" s="1">
        <v>42690.586779166668</v>
      </c>
      <c r="R408" s="1">
        <v>42690.586779166668</v>
      </c>
      <c r="S408" s="1">
        <v>42690.936400694445</v>
      </c>
      <c r="T408" s="1">
        <v>42691</v>
      </c>
      <c r="U408">
        <v>1</v>
      </c>
      <c r="V408" t="s">
        <v>210</v>
      </c>
      <c r="W408">
        <v>3</v>
      </c>
      <c r="X408">
        <v>37</v>
      </c>
      <c r="AB408">
        <v>18835</v>
      </c>
      <c r="AC408" t="s">
        <v>130</v>
      </c>
      <c r="AD408">
        <v>14505</v>
      </c>
      <c r="AE408" t="s">
        <v>1508</v>
      </c>
      <c r="AH408" t="s">
        <v>2251</v>
      </c>
      <c r="AI408" t="s">
        <v>88</v>
      </c>
      <c r="AJ408" t="s">
        <v>88</v>
      </c>
      <c r="AK408" t="s">
        <v>86</v>
      </c>
      <c r="AL408" t="s">
        <v>88</v>
      </c>
      <c r="AM408" t="s">
        <v>88</v>
      </c>
      <c r="AN408" t="s">
        <v>88</v>
      </c>
      <c r="AO408" t="s">
        <v>88</v>
      </c>
      <c r="AP408" t="s">
        <v>86</v>
      </c>
      <c r="AQ408" t="s">
        <v>89</v>
      </c>
      <c r="AR408" t="s">
        <v>246</v>
      </c>
      <c r="AS408" t="s">
        <v>91</v>
      </c>
      <c r="AT408" t="s">
        <v>91</v>
      </c>
      <c r="AU408" t="s">
        <v>92</v>
      </c>
      <c r="AV408" t="s">
        <v>313</v>
      </c>
      <c r="AW408" t="s">
        <v>313</v>
      </c>
      <c r="AX408" t="s">
        <v>313</v>
      </c>
      <c r="AY408"/>
      <c r="AZ408"/>
      <c r="BA408">
        <v>1767.84</v>
      </c>
      <c r="BB408">
        <v>516.30999999999995</v>
      </c>
      <c r="BC408" s="1">
        <v>42690.489371828706</v>
      </c>
      <c r="BD408" t="s">
        <v>94</v>
      </c>
      <c r="BE408" t="s">
        <v>332</v>
      </c>
      <c r="BF408" s="1">
        <v>42691</v>
      </c>
      <c r="BG408">
        <v>1</v>
      </c>
      <c r="BH408">
        <v>453494</v>
      </c>
      <c r="BI408" s="1">
        <v>42690.44511508102</v>
      </c>
      <c r="BJ408" s="1">
        <v>42690.585780740737</v>
      </c>
      <c r="BK408" t="s">
        <v>131</v>
      </c>
      <c r="BL408" t="s">
        <v>132</v>
      </c>
      <c r="BM408" t="s">
        <v>133</v>
      </c>
      <c r="BN408" t="s">
        <v>134</v>
      </c>
      <c r="BO408"/>
      <c r="BP408" t="s">
        <v>91</v>
      </c>
      <c r="BQ408" t="s">
        <v>108</v>
      </c>
      <c r="BR408" s="1">
        <v>42690.586767777779</v>
      </c>
      <c r="BS408"/>
      <c r="BT408" s="1">
        <v>42691.44511508102</v>
      </c>
      <c r="BU408" t="s">
        <v>535</v>
      </c>
      <c r="BV408" t="s">
        <v>99</v>
      </c>
      <c r="BW408">
        <v>0</v>
      </c>
      <c r="BX408"/>
      <c r="BY408"/>
      <c r="BZ408"/>
      <c r="CA408" t="s">
        <v>100</v>
      </c>
      <c r="CB408" t="s">
        <v>2252</v>
      </c>
      <c r="CC408" t="s">
        <v>101</v>
      </c>
      <c r="CD408"/>
      <c r="CE408"/>
      <c r="CF408" t="s">
        <v>86</v>
      </c>
      <c r="CG408" t="s">
        <v>88</v>
      </c>
      <c r="CH408" t="s">
        <v>99</v>
      </c>
      <c r="CI408">
        <v>114</v>
      </c>
      <c r="CJ408" t="s">
        <v>172</v>
      </c>
      <c r="CK408" t="s">
        <v>173</v>
      </c>
      <c r="CL408" t="s">
        <v>383</v>
      </c>
      <c r="CM408" t="s">
        <v>384</v>
      </c>
      <c r="CN408">
        <v>0.02</v>
      </c>
      <c r="CO408">
        <v>7</v>
      </c>
      <c r="CP408" t="s">
        <v>86</v>
      </c>
      <c r="CQ408" t="s">
        <v>86</v>
      </c>
      <c r="CR408" t="s">
        <v>86</v>
      </c>
      <c r="CU408" t="s">
        <v>99</v>
      </c>
      <c r="CV408" t="s">
        <v>99</v>
      </c>
      <c r="CW408" t="s">
        <v>99</v>
      </c>
      <c r="CX408" t="s">
        <v>99</v>
      </c>
      <c r="CY408" t="s">
        <v>99</v>
      </c>
      <c r="CZ408" t="s">
        <v>99</v>
      </c>
      <c r="DA408" t="s">
        <v>373</v>
      </c>
      <c r="DB408" t="s">
        <v>99</v>
      </c>
      <c r="DC408" t="s">
        <v>99</v>
      </c>
      <c r="DE408" t="s">
        <v>373</v>
      </c>
      <c r="DF408">
        <v>15</v>
      </c>
      <c r="DG408">
        <v>63</v>
      </c>
      <c r="DH408">
        <v>36</v>
      </c>
      <c r="DI408">
        <v>7.7</v>
      </c>
      <c r="DJ408">
        <v>22.59</v>
      </c>
      <c r="DK408">
        <v>3.6</v>
      </c>
      <c r="DL408" s="7" t="str">
        <f t="shared" si="12"/>
        <v>PROV</v>
      </c>
      <c r="DM408" s="9">
        <f t="shared" si="13"/>
        <v>42690</v>
      </c>
    </row>
    <row r="409" spans="1:117">
      <c r="A409" t="s">
        <v>86</v>
      </c>
      <c r="B409" t="s">
        <v>212</v>
      </c>
      <c r="C409" t="s">
        <v>103</v>
      </c>
      <c r="D409">
        <v>125994</v>
      </c>
      <c r="E409">
        <v>30938</v>
      </c>
      <c r="F409" t="s">
        <v>1366</v>
      </c>
      <c r="G409" t="s">
        <v>1367</v>
      </c>
      <c r="H409" t="s">
        <v>117</v>
      </c>
      <c r="I409" t="s">
        <v>118</v>
      </c>
      <c r="J409" t="s">
        <v>86</v>
      </c>
      <c r="K409" t="s">
        <v>86</v>
      </c>
      <c r="L409" t="s">
        <v>86</v>
      </c>
      <c r="M409" t="s">
        <v>2223</v>
      </c>
      <c r="N409" t="s">
        <v>2253</v>
      </c>
      <c r="O409" t="s">
        <v>104</v>
      </c>
      <c r="P409" t="s">
        <v>99</v>
      </c>
      <c r="Q409" s="1">
        <v>42690.586821793979</v>
      </c>
      <c r="R409" s="1">
        <v>42690.586821793979</v>
      </c>
      <c r="S409" s="1">
        <v>42690.89974158565</v>
      </c>
      <c r="T409" s="1">
        <v>42691.474477002317</v>
      </c>
      <c r="U409">
        <v>1</v>
      </c>
      <c r="V409" t="s">
        <v>210</v>
      </c>
      <c r="W409">
        <v>6</v>
      </c>
      <c r="X409">
        <v>101.4</v>
      </c>
      <c r="AB409">
        <v>5393</v>
      </c>
      <c r="AC409" t="s">
        <v>105</v>
      </c>
      <c r="AD409">
        <v>10135</v>
      </c>
      <c r="AE409" t="s">
        <v>125</v>
      </c>
      <c r="AH409" t="s">
        <v>1368</v>
      </c>
      <c r="AI409" t="s">
        <v>88</v>
      </c>
      <c r="AJ409" t="s">
        <v>88</v>
      </c>
      <c r="AK409" t="s">
        <v>86</v>
      </c>
      <c r="AL409" t="s">
        <v>88</v>
      </c>
      <c r="AM409" t="s">
        <v>88</v>
      </c>
      <c r="AN409" t="s">
        <v>88</v>
      </c>
      <c r="AO409" t="s">
        <v>88</v>
      </c>
      <c r="AP409" t="s">
        <v>86</v>
      </c>
      <c r="AQ409" t="s">
        <v>89</v>
      </c>
      <c r="AR409" t="s">
        <v>121</v>
      </c>
      <c r="AS409" t="s">
        <v>91</v>
      </c>
      <c r="AT409" t="s">
        <v>798</v>
      </c>
      <c r="AU409" t="s">
        <v>92</v>
      </c>
      <c r="AV409" t="s">
        <v>127</v>
      </c>
      <c r="AW409" t="s">
        <v>128</v>
      </c>
      <c r="AX409" t="s">
        <v>1369</v>
      </c>
      <c r="AY409"/>
      <c r="AZ409" t="s">
        <v>99</v>
      </c>
      <c r="BA409">
        <v>4334.4399999999996</v>
      </c>
      <c r="BB409">
        <v>1265.9000000000001</v>
      </c>
      <c r="BC409" s="1">
        <v>42690.537460798609</v>
      </c>
      <c r="BD409" t="s">
        <v>94</v>
      </c>
      <c r="BE409" t="s">
        <v>213</v>
      </c>
      <c r="BF409" s="1">
        <v>42691.474477002317</v>
      </c>
      <c r="BG409">
        <v>1</v>
      </c>
      <c r="BH409">
        <v>453495</v>
      </c>
      <c r="BI409" s="1">
        <v>42690.534753425927</v>
      </c>
      <c r="BJ409" s="1">
        <v>42690.585909791669</v>
      </c>
      <c r="BK409" t="s">
        <v>106</v>
      </c>
      <c r="BL409" t="s">
        <v>107</v>
      </c>
      <c r="BM409" t="s">
        <v>97</v>
      </c>
      <c r="BN409" t="s">
        <v>98</v>
      </c>
      <c r="BO409"/>
      <c r="BP409" t="s">
        <v>91</v>
      </c>
      <c r="BQ409" t="s">
        <v>108</v>
      </c>
      <c r="BR409" s="1">
        <v>42690.586807361113</v>
      </c>
      <c r="BS409"/>
      <c r="BT409" s="1">
        <v>42691.534753425927</v>
      </c>
      <c r="BU409" t="s">
        <v>109</v>
      </c>
      <c r="BV409" t="s">
        <v>99</v>
      </c>
      <c r="BW409">
        <v>0</v>
      </c>
      <c r="BX409"/>
      <c r="BY409"/>
      <c r="BZ409"/>
      <c r="CA409" t="s">
        <v>100</v>
      </c>
      <c r="CB409" t="s">
        <v>2254</v>
      </c>
      <c r="CC409" t="s">
        <v>101</v>
      </c>
      <c r="CD409"/>
      <c r="CE409"/>
      <c r="CF409" t="s">
        <v>86</v>
      </c>
      <c r="CG409" t="s">
        <v>86</v>
      </c>
      <c r="CH409" t="s">
        <v>99</v>
      </c>
      <c r="CI409">
        <v>384</v>
      </c>
      <c r="CJ409" t="s">
        <v>174</v>
      </c>
      <c r="CK409" t="s">
        <v>175</v>
      </c>
      <c r="CL409" t="s">
        <v>388</v>
      </c>
      <c r="CM409" t="s">
        <v>389</v>
      </c>
      <c r="CN409">
        <v>0.01</v>
      </c>
      <c r="CO409">
        <v>4</v>
      </c>
      <c r="CP409" t="s">
        <v>86</v>
      </c>
      <c r="CQ409" t="s">
        <v>86</v>
      </c>
      <c r="CR409" t="s">
        <v>86</v>
      </c>
      <c r="CU409" t="s">
        <v>99</v>
      </c>
      <c r="CV409" t="s">
        <v>99</v>
      </c>
      <c r="CW409" t="s">
        <v>99</v>
      </c>
      <c r="CX409" t="s">
        <v>99</v>
      </c>
      <c r="CY409" t="s">
        <v>99</v>
      </c>
      <c r="CZ409" t="s">
        <v>99</v>
      </c>
      <c r="DA409" t="s">
        <v>373</v>
      </c>
      <c r="DB409" t="s">
        <v>99</v>
      </c>
      <c r="DC409" t="s">
        <v>99</v>
      </c>
      <c r="DE409" t="s">
        <v>373</v>
      </c>
      <c r="DF409">
        <v>240</v>
      </c>
      <c r="DG409">
        <v>144</v>
      </c>
      <c r="DH409">
        <v>0</v>
      </c>
      <c r="DI409">
        <v>38.4</v>
      </c>
      <c r="DJ409">
        <v>51.84</v>
      </c>
      <c r="DK409">
        <v>0</v>
      </c>
      <c r="DL409" s="7" t="str">
        <f t="shared" si="12"/>
        <v>PROV</v>
      </c>
      <c r="DM409" s="9">
        <f t="shared" si="13"/>
        <v>42690</v>
      </c>
    </row>
    <row r="410" spans="1:117">
      <c r="A410" t="s">
        <v>86</v>
      </c>
      <c r="B410" t="s">
        <v>212</v>
      </c>
      <c r="C410" t="s">
        <v>103</v>
      </c>
      <c r="D410">
        <v>125996</v>
      </c>
      <c r="E410">
        <v>32334</v>
      </c>
      <c r="F410" t="s">
        <v>2255</v>
      </c>
      <c r="G410" t="s">
        <v>2256</v>
      </c>
      <c r="H410" t="s">
        <v>117</v>
      </c>
      <c r="I410" t="s">
        <v>118</v>
      </c>
      <c r="J410" t="s">
        <v>86</v>
      </c>
      <c r="K410" t="s">
        <v>86</v>
      </c>
      <c r="L410" t="s">
        <v>86</v>
      </c>
      <c r="M410" t="s">
        <v>2257</v>
      </c>
      <c r="N410" t="s">
        <v>2258</v>
      </c>
      <c r="O410" t="s">
        <v>104</v>
      </c>
      <c r="P410" t="s">
        <v>99</v>
      </c>
      <c r="Q410" s="1">
        <v>42690.614344629626</v>
      </c>
      <c r="R410" s="1">
        <v>42688.49708371528</v>
      </c>
      <c r="S410" s="1">
        <v>42690.61775902778</v>
      </c>
      <c r="T410" s="1">
        <v>42690.618055555555</v>
      </c>
      <c r="U410">
        <v>0</v>
      </c>
      <c r="V410" t="s">
        <v>210</v>
      </c>
      <c r="W410">
        <v>5</v>
      </c>
      <c r="X410">
        <v>64.400000000000006</v>
      </c>
      <c r="AB410">
        <v>18835</v>
      </c>
      <c r="AC410" t="s">
        <v>130</v>
      </c>
      <c r="AD410">
        <v>28917</v>
      </c>
      <c r="AE410" t="s">
        <v>261</v>
      </c>
      <c r="AH410" t="s">
        <v>2256</v>
      </c>
      <c r="AI410" t="s">
        <v>88</v>
      </c>
      <c r="AJ410" t="s">
        <v>86</v>
      </c>
      <c r="AK410" t="s">
        <v>86</v>
      </c>
      <c r="AL410" t="s">
        <v>86</v>
      </c>
      <c r="AM410" t="s">
        <v>86</v>
      </c>
      <c r="AN410" t="s">
        <v>86</v>
      </c>
      <c r="AO410" t="s">
        <v>86</v>
      </c>
      <c r="AP410" t="s">
        <v>86</v>
      </c>
      <c r="AQ410" t="s">
        <v>89</v>
      </c>
      <c r="AR410" t="s">
        <v>91</v>
      </c>
      <c r="AS410" t="s">
        <v>223</v>
      </c>
      <c r="AT410" t="s">
        <v>121</v>
      </c>
      <c r="AU410" t="s">
        <v>92</v>
      </c>
      <c r="AV410" t="s">
        <v>599</v>
      </c>
      <c r="AW410" t="s">
        <v>690</v>
      </c>
      <c r="AX410" t="s">
        <v>735</v>
      </c>
      <c r="AY410"/>
      <c r="AZ410"/>
      <c r="BA410">
        <v>2104.29</v>
      </c>
      <c r="BB410">
        <v>614.57000000000005</v>
      </c>
      <c r="BC410" s="1">
        <v>42688.492349375003</v>
      </c>
      <c r="BD410" t="s">
        <v>94</v>
      </c>
      <c r="BE410" t="s">
        <v>332</v>
      </c>
      <c r="BF410" s="1">
        <v>42690.618055555555</v>
      </c>
      <c r="BG410">
        <v>1</v>
      </c>
      <c r="BH410">
        <v>453497</v>
      </c>
      <c r="BI410" s="1">
        <v>42688.482126886571</v>
      </c>
      <c r="BJ410" s="1">
        <v>42690.614344629626</v>
      </c>
      <c r="BK410" t="s">
        <v>131</v>
      </c>
      <c r="BL410" t="s">
        <v>132</v>
      </c>
      <c r="BM410" t="s">
        <v>133</v>
      </c>
      <c r="BN410" t="s">
        <v>134</v>
      </c>
      <c r="BO410"/>
      <c r="BP410" t="s">
        <v>91</v>
      </c>
      <c r="BQ410" t="s">
        <v>108</v>
      </c>
      <c r="BR410" s="1">
        <v>42690</v>
      </c>
      <c r="BS410"/>
      <c r="BT410" s="1">
        <v>42689.482126886571</v>
      </c>
      <c r="BU410" t="s">
        <v>291</v>
      </c>
      <c r="BV410" t="s">
        <v>99</v>
      </c>
      <c r="BW410">
        <v>0</v>
      </c>
      <c r="BX410"/>
      <c r="BY410"/>
      <c r="BZ410"/>
      <c r="CA410" t="s">
        <v>100</v>
      </c>
      <c r="CB410" t="s">
        <v>2259</v>
      </c>
      <c r="CC410" t="s">
        <v>101</v>
      </c>
      <c r="CD410"/>
      <c r="CE410"/>
      <c r="CF410" t="s">
        <v>86</v>
      </c>
      <c r="CG410" t="s">
        <v>88</v>
      </c>
      <c r="CH410" t="s">
        <v>99</v>
      </c>
      <c r="CI410">
        <v>220</v>
      </c>
      <c r="CJ410" t="s">
        <v>172</v>
      </c>
      <c r="CK410" t="s">
        <v>173</v>
      </c>
      <c r="CL410" t="s">
        <v>398</v>
      </c>
      <c r="CM410" t="s">
        <v>399</v>
      </c>
      <c r="CN410">
        <v>0.01</v>
      </c>
      <c r="CO410">
        <v>16</v>
      </c>
      <c r="CP410" t="s">
        <v>86</v>
      </c>
      <c r="CQ410" t="s">
        <v>86</v>
      </c>
      <c r="CR410" t="s">
        <v>86</v>
      </c>
      <c r="CU410" t="s">
        <v>99</v>
      </c>
      <c r="CV410" t="s">
        <v>99</v>
      </c>
      <c r="CW410" t="s">
        <v>99</v>
      </c>
      <c r="CX410" t="s">
        <v>99</v>
      </c>
      <c r="CY410" t="s">
        <v>99</v>
      </c>
      <c r="CZ410" t="s">
        <v>99</v>
      </c>
      <c r="DA410" t="s">
        <v>373</v>
      </c>
      <c r="DB410" t="s">
        <v>99</v>
      </c>
      <c r="DC410" t="s">
        <v>99</v>
      </c>
      <c r="DE410" t="s">
        <v>373</v>
      </c>
      <c r="DF410">
        <v>20</v>
      </c>
      <c r="DG410">
        <v>180</v>
      </c>
      <c r="DH410">
        <v>20</v>
      </c>
      <c r="DI410">
        <v>4.88</v>
      </c>
      <c r="DJ410">
        <v>56.04</v>
      </c>
      <c r="DK410">
        <v>2</v>
      </c>
      <c r="DL410" s="7" t="str">
        <f t="shared" si="12"/>
        <v>PROV</v>
      </c>
      <c r="DM410" s="9">
        <f t="shared" si="13"/>
        <v>42690</v>
      </c>
    </row>
    <row r="411" spans="1:117">
      <c r="A411" t="s">
        <v>86</v>
      </c>
      <c r="B411" t="s">
        <v>212</v>
      </c>
      <c r="C411" t="s">
        <v>103</v>
      </c>
      <c r="D411">
        <v>125997</v>
      </c>
      <c r="E411">
        <v>31381</v>
      </c>
      <c r="F411" t="s">
        <v>1588</v>
      </c>
      <c r="G411" t="s">
        <v>1589</v>
      </c>
      <c r="H411" t="s">
        <v>117</v>
      </c>
      <c r="I411" t="s">
        <v>118</v>
      </c>
      <c r="J411" t="s">
        <v>86</v>
      </c>
      <c r="K411" t="s">
        <v>86</v>
      </c>
      <c r="L411" t="s">
        <v>86</v>
      </c>
      <c r="M411" t="s">
        <v>2260</v>
      </c>
      <c r="N411" t="s">
        <v>2261</v>
      </c>
      <c r="O411" t="s">
        <v>104</v>
      </c>
      <c r="P411" t="s">
        <v>99</v>
      </c>
      <c r="Q411" s="1">
        <v>42690.65827295139</v>
      </c>
      <c r="R411" s="1">
        <v>42690.65827295139</v>
      </c>
      <c r="S411" s="1">
        <v>42690.899340115742</v>
      </c>
      <c r="T411" s="1">
        <v>42691.474871759259</v>
      </c>
      <c r="U411">
        <v>1</v>
      </c>
      <c r="V411" t="s">
        <v>210</v>
      </c>
      <c r="W411">
        <v>1</v>
      </c>
      <c r="X411">
        <v>21.2</v>
      </c>
      <c r="AB411">
        <v>5393</v>
      </c>
      <c r="AC411" t="s">
        <v>105</v>
      </c>
      <c r="AD411">
        <v>31290</v>
      </c>
      <c r="AE411" t="s">
        <v>262</v>
      </c>
      <c r="AH411" t="s">
        <v>1590</v>
      </c>
      <c r="AI411" t="s">
        <v>88</v>
      </c>
      <c r="AJ411" t="s">
        <v>88</v>
      </c>
      <c r="AK411" t="s">
        <v>86</v>
      </c>
      <c r="AL411" t="s">
        <v>88</v>
      </c>
      <c r="AM411" t="s">
        <v>86</v>
      </c>
      <c r="AN411" t="s">
        <v>86</v>
      </c>
      <c r="AO411" t="s">
        <v>88</v>
      </c>
      <c r="AP411" t="s">
        <v>86</v>
      </c>
      <c r="AQ411" t="s">
        <v>89</v>
      </c>
      <c r="AR411" t="s">
        <v>90</v>
      </c>
      <c r="AS411" t="s">
        <v>122</v>
      </c>
      <c r="AT411" t="s">
        <v>246</v>
      </c>
      <c r="AU411" t="s">
        <v>92</v>
      </c>
      <c r="AV411" t="s">
        <v>93</v>
      </c>
      <c r="AW411" t="s">
        <v>288</v>
      </c>
      <c r="AX411" t="s">
        <v>1591</v>
      </c>
      <c r="AY411"/>
      <c r="AZ411" t="s">
        <v>99</v>
      </c>
      <c r="BA411">
        <v>530.75</v>
      </c>
      <c r="BB411">
        <v>155.01</v>
      </c>
      <c r="BC411" s="1">
        <v>42690.649111874998</v>
      </c>
      <c r="BD411" t="s">
        <v>94</v>
      </c>
      <c r="BE411" t="s">
        <v>213</v>
      </c>
      <c r="BF411" s="1">
        <v>42691.474871759259</v>
      </c>
      <c r="BG411">
        <v>1</v>
      </c>
      <c r="BH411">
        <v>453498</v>
      </c>
      <c r="BI411" s="1">
        <v>42690.634709837963</v>
      </c>
      <c r="BJ411" s="1">
        <v>42690.650654120371</v>
      </c>
      <c r="BK411" t="s">
        <v>106</v>
      </c>
      <c r="BL411" t="s">
        <v>107</v>
      </c>
      <c r="BM411" t="s">
        <v>97</v>
      </c>
      <c r="BN411" t="s">
        <v>98</v>
      </c>
      <c r="BO411"/>
      <c r="BP411" t="s">
        <v>91</v>
      </c>
      <c r="BQ411" t="s">
        <v>108</v>
      </c>
      <c r="BR411" s="1">
        <v>42690.650860335649</v>
      </c>
      <c r="BS411"/>
      <c r="BT411" s="1">
        <v>42690.634709837963</v>
      </c>
      <c r="BU411" t="s">
        <v>291</v>
      </c>
      <c r="BV411" t="s">
        <v>99</v>
      </c>
      <c r="BW411">
        <v>0</v>
      </c>
      <c r="BX411"/>
      <c r="BY411"/>
      <c r="BZ411"/>
      <c r="CA411" t="s">
        <v>100</v>
      </c>
      <c r="CB411" t="s">
        <v>2262</v>
      </c>
      <c r="CC411" t="s">
        <v>101</v>
      </c>
      <c r="CD411"/>
      <c r="CE411"/>
      <c r="CF411" t="s">
        <v>86</v>
      </c>
      <c r="CG411" t="s">
        <v>88</v>
      </c>
      <c r="CH411" t="s">
        <v>99</v>
      </c>
      <c r="CI411">
        <v>59</v>
      </c>
      <c r="CJ411" t="s">
        <v>206</v>
      </c>
      <c r="CK411" t="s">
        <v>207</v>
      </c>
      <c r="CL411" t="s">
        <v>406</v>
      </c>
      <c r="CM411" t="s">
        <v>407</v>
      </c>
      <c r="CN411">
        <v>0.02</v>
      </c>
      <c r="CO411">
        <v>6</v>
      </c>
      <c r="CP411" t="s">
        <v>86</v>
      </c>
      <c r="CQ411" t="s">
        <v>86</v>
      </c>
      <c r="CR411" t="s">
        <v>86</v>
      </c>
      <c r="CU411" t="s">
        <v>99</v>
      </c>
      <c r="CV411" t="s">
        <v>99</v>
      </c>
      <c r="CW411" t="s">
        <v>99</v>
      </c>
      <c r="CX411" t="s">
        <v>99</v>
      </c>
      <c r="CY411" t="s">
        <v>99</v>
      </c>
      <c r="CZ411" t="s">
        <v>99</v>
      </c>
      <c r="DA411" t="s">
        <v>373</v>
      </c>
      <c r="DB411" t="s">
        <v>99</v>
      </c>
      <c r="DC411" t="s">
        <v>99</v>
      </c>
      <c r="DE411" t="s">
        <v>373</v>
      </c>
      <c r="DF411">
        <v>0</v>
      </c>
      <c r="DG411">
        <v>59</v>
      </c>
      <c r="DH411">
        <v>0</v>
      </c>
      <c r="DI411">
        <v>0</v>
      </c>
      <c r="DJ411">
        <v>20.9</v>
      </c>
      <c r="DK411">
        <v>0</v>
      </c>
      <c r="DL411" s="7" t="str">
        <f t="shared" si="12"/>
        <v>LIMA</v>
      </c>
      <c r="DM411" s="9">
        <f t="shared" si="13"/>
        <v>42690</v>
      </c>
    </row>
    <row r="412" spans="1:117">
      <c r="A412" t="s">
        <v>86</v>
      </c>
      <c r="B412" t="s">
        <v>212</v>
      </c>
      <c r="C412" t="s">
        <v>103</v>
      </c>
      <c r="D412">
        <v>125998</v>
      </c>
      <c r="E412">
        <v>27353</v>
      </c>
      <c r="F412" t="s">
        <v>1423</v>
      </c>
      <c r="G412" t="s">
        <v>1424</v>
      </c>
      <c r="H412" t="s">
        <v>117</v>
      </c>
      <c r="I412" t="s">
        <v>118</v>
      </c>
      <c r="J412" t="s">
        <v>86</v>
      </c>
      <c r="K412" t="s">
        <v>86</v>
      </c>
      <c r="L412" t="s">
        <v>86</v>
      </c>
      <c r="M412" t="s">
        <v>2263</v>
      </c>
      <c r="N412" t="s">
        <v>2264</v>
      </c>
      <c r="O412" t="s">
        <v>104</v>
      </c>
      <c r="P412" t="s">
        <v>99</v>
      </c>
      <c r="Q412" s="1">
        <v>42690.658333333333</v>
      </c>
      <c r="R412" s="1">
        <v>42690.658333333333</v>
      </c>
      <c r="S412" s="1">
        <v>42690.935982013892</v>
      </c>
      <c r="T412" s="1">
        <v>42691</v>
      </c>
      <c r="U412">
        <v>1</v>
      </c>
      <c r="V412" t="s">
        <v>211</v>
      </c>
      <c r="W412">
        <v>13</v>
      </c>
      <c r="X412">
        <v>75</v>
      </c>
      <c r="AB412">
        <v>18835</v>
      </c>
      <c r="AC412" t="s">
        <v>130</v>
      </c>
      <c r="AD412">
        <v>0</v>
      </c>
      <c r="AH412" t="s">
        <v>1425</v>
      </c>
      <c r="AI412" t="s">
        <v>86</v>
      </c>
      <c r="AJ412" t="s">
        <v>88</v>
      </c>
      <c r="AK412" t="s">
        <v>86</v>
      </c>
      <c r="AL412" t="s">
        <v>88</v>
      </c>
      <c r="AM412" t="s">
        <v>86</v>
      </c>
      <c r="AN412" t="s">
        <v>86</v>
      </c>
      <c r="AO412" t="s">
        <v>86</v>
      </c>
      <c r="AP412" t="s">
        <v>86</v>
      </c>
      <c r="AQ412" t="s">
        <v>89</v>
      </c>
      <c r="AR412" t="s">
        <v>90</v>
      </c>
      <c r="AS412" t="s">
        <v>91</v>
      </c>
      <c r="AT412" t="s">
        <v>102</v>
      </c>
      <c r="AU412" t="s">
        <v>92</v>
      </c>
      <c r="AV412" t="s">
        <v>93</v>
      </c>
      <c r="AW412" t="s">
        <v>93</v>
      </c>
      <c r="AX412" t="s">
        <v>141</v>
      </c>
      <c r="AY412"/>
      <c r="AZ412"/>
      <c r="BA412">
        <v>2160.44</v>
      </c>
      <c r="BB412">
        <v>630.97</v>
      </c>
      <c r="BC412" s="1">
        <v>42690.646094131946</v>
      </c>
      <c r="BD412" t="s">
        <v>94</v>
      </c>
      <c r="BE412" t="s">
        <v>332</v>
      </c>
      <c r="BF412" s="1">
        <v>42691</v>
      </c>
      <c r="BG412">
        <v>1</v>
      </c>
      <c r="BH412">
        <v>453499</v>
      </c>
      <c r="BI412" s="1">
        <v>42690.629080706021</v>
      </c>
      <c r="BJ412" s="1">
        <v>42690.650654120371</v>
      </c>
      <c r="BK412" t="s">
        <v>131</v>
      </c>
      <c r="BL412" t="s">
        <v>132</v>
      </c>
      <c r="BM412" t="s">
        <v>133</v>
      </c>
      <c r="BN412" t="s">
        <v>134</v>
      </c>
      <c r="BO412"/>
      <c r="BP412" t="s">
        <v>91</v>
      </c>
      <c r="BQ412" t="s">
        <v>108</v>
      </c>
      <c r="BR412" s="1">
        <v>42690.658317546295</v>
      </c>
      <c r="BS412"/>
      <c r="BT412" s="1">
        <v>42691.629080706021</v>
      </c>
      <c r="BU412" t="s">
        <v>209</v>
      </c>
      <c r="BV412" t="s">
        <v>99</v>
      </c>
      <c r="BW412">
        <v>0</v>
      </c>
      <c r="BX412"/>
      <c r="BY412"/>
      <c r="BZ412"/>
      <c r="CA412" t="s">
        <v>100</v>
      </c>
      <c r="CB412" t="s">
        <v>2265</v>
      </c>
      <c r="CC412" t="s">
        <v>101</v>
      </c>
      <c r="CD412"/>
      <c r="CE412"/>
      <c r="CF412" t="s">
        <v>86</v>
      </c>
      <c r="CG412" t="s">
        <v>88</v>
      </c>
      <c r="CH412" t="s">
        <v>99</v>
      </c>
      <c r="CI412">
        <v>218</v>
      </c>
      <c r="CJ412" t="s">
        <v>374</v>
      </c>
      <c r="CK412" t="s">
        <v>375</v>
      </c>
      <c r="CL412" t="s">
        <v>383</v>
      </c>
      <c r="CM412" t="s">
        <v>384</v>
      </c>
      <c r="CN412">
        <v>0.01</v>
      </c>
      <c r="CO412">
        <v>30</v>
      </c>
      <c r="CP412" t="s">
        <v>86</v>
      </c>
      <c r="CQ412" t="s">
        <v>86</v>
      </c>
      <c r="CR412" t="s">
        <v>86</v>
      </c>
      <c r="CU412" t="s">
        <v>99</v>
      </c>
      <c r="CV412" t="s">
        <v>99</v>
      </c>
      <c r="CW412" t="s">
        <v>99</v>
      </c>
      <c r="CX412" t="s">
        <v>99</v>
      </c>
      <c r="CY412" t="s">
        <v>99</v>
      </c>
      <c r="CZ412" t="s">
        <v>99</v>
      </c>
      <c r="DA412" t="s">
        <v>373</v>
      </c>
      <c r="DB412" t="s">
        <v>99</v>
      </c>
      <c r="DC412" t="s">
        <v>99</v>
      </c>
      <c r="DE412" t="s">
        <v>373</v>
      </c>
      <c r="DF412">
        <v>21</v>
      </c>
      <c r="DG412">
        <v>187</v>
      </c>
      <c r="DH412">
        <v>10</v>
      </c>
      <c r="DI412">
        <v>7.68</v>
      </c>
      <c r="DJ412">
        <v>63.14</v>
      </c>
      <c r="DK412">
        <v>1</v>
      </c>
      <c r="DL412" s="7" t="str">
        <f t="shared" si="12"/>
        <v>LIMA</v>
      </c>
      <c r="DM412" s="9">
        <f t="shared" si="13"/>
        <v>42690</v>
      </c>
    </row>
    <row r="413" spans="1:117">
      <c r="A413" t="s">
        <v>86</v>
      </c>
      <c r="B413" t="s">
        <v>212</v>
      </c>
      <c r="C413" t="s">
        <v>103</v>
      </c>
      <c r="D413">
        <v>125999</v>
      </c>
      <c r="E413">
        <v>31663</v>
      </c>
      <c r="F413" t="s">
        <v>767</v>
      </c>
      <c r="G413" t="s">
        <v>768</v>
      </c>
      <c r="H413" t="s">
        <v>117</v>
      </c>
      <c r="I413" t="s">
        <v>118</v>
      </c>
      <c r="J413" t="s">
        <v>86</v>
      </c>
      <c r="K413" t="s">
        <v>86</v>
      </c>
      <c r="L413" t="s">
        <v>86</v>
      </c>
      <c r="M413" t="s">
        <v>2266</v>
      </c>
      <c r="N413" t="s">
        <v>2267</v>
      </c>
      <c r="O413" t="s">
        <v>104</v>
      </c>
      <c r="P413" t="s">
        <v>99</v>
      </c>
      <c r="Q413" s="1">
        <v>42690.658396643521</v>
      </c>
      <c r="R413" s="1">
        <v>42690.658396643521</v>
      </c>
      <c r="S413" s="1">
        <v>42691.337962534722</v>
      </c>
      <c r="T413" s="1">
        <v>42691.368750000001</v>
      </c>
      <c r="U413">
        <v>1</v>
      </c>
      <c r="V413" t="s">
        <v>211</v>
      </c>
      <c r="W413">
        <v>4</v>
      </c>
      <c r="X413">
        <v>18.2</v>
      </c>
      <c r="AB413">
        <v>18835</v>
      </c>
      <c r="AC413" t="s">
        <v>130</v>
      </c>
      <c r="AD413">
        <v>0</v>
      </c>
      <c r="AH413" t="s">
        <v>769</v>
      </c>
      <c r="AI413" t="s">
        <v>86</v>
      </c>
      <c r="AJ413" t="s">
        <v>88</v>
      </c>
      <c r="AK413" t="s">
        <v>86</v>
      </c>
      <c r="AL413" t="s">
        <v>88</v>
      </c>
      <c r="AM413" t="s">
        <v>86</v>
      </c>
      <c r="AN413" t="s">
        <v>86</v>
      </c>
      <c r="AO413" t="s">
        <v>86</v>
      </c>
      <c r="AP413" t="s">
        <v>86</v>
      </c>
      <c r="AQ413" t="s">
        <v>89</v>
      </c>
      <c r="AR413" t="s">
        <v>90</v>
      </c>
      <c r="AS413" t="s">
        <v>91</v>
      </c>
      <c r="AT413" t="s">
        <v>636</v>
      </c>
      <c r="AU413" t="s">
        <v>92</v>
      </c>
      <c r="AV413" t="s">
        <v>93</v>
      </c>
      <c r="AW413" t="s">
        <v>93</v>
      </c>
      <c r="AX413" t="s">
        <v>637</v>
      </c>
      <c r="AY413"/>
      <c r="AZ413"/>
      <c r="BA413">
        <v>346.51</v>
      </c>
      <c r="BB413">
        <v>101.2</v>
      </c>
      <c r="BC413" s="1">
        <v>42690.648913425925</v>
      </c>
      <c r="BD413" t="s">
        <v>94</v>
      </c>
      <c r="BE413" t="s">
        <v>332</v>
      </c>
      <c r="BF413" s="1">
        <v>42691.368750000001</v>
      </c>
      <c r="BG413">
        <v>1</v>
      </c>
      <c r="BH413">
        <v>453500</v>
      </c>
      <c r="BI413" s="1">
        <v>42690.632952546293</v>
      </c>
      <c r="BJ413" s="1">
        <v>42690.650654120371</v>
      </c>
      <c r="BK413" t="s">
        <v>131</v>
      </c>
      <c r="BL413" t="s">
        <v>132</v>
      </c>
      <c r="BM413" t="s">
        <v>133</v>
      </c>
      <c r="BN413" t="s">
        <v>134</v>
      </c>
      <c r="BO413"/>
      <c r="BP413" t="s">
        <v>91</v>
      </c>
      <c r="BQ413" t="s">
        <v>108</v>
      </c>
      <c r="BR413" s="1">
        <v>42690.658382592592</v>
      </c>
      <c r="BS413"/>
      <c r="BT413" s="1">
        <v>42690.632952546293</v>
      </c>
      <c r="BU413" t="s">
        <v>209</v>
      </c>
      <c r="BV413" t="s">
        <v>99</v>
      </c>
      <c r="BW413">
        <v>0</v>
      </c>
      <c r="BX413"/>
      <c r="BY413"/>
      <c r="BZ413"/>
      <c r="CA413" t="s">
        <v>100</v>
      </c>
      <c r="CB413" t="s">
        <v>2268</v>
      </c>
      <c r="CC413" t="s">
        <v>101</v>
      </c>
      <c r="CD413"/>
      <c r="CE413"/>
      <c r="CF413" t="s">
        <v>86</v>
      </c>
      <c r="CG413" t="s">
        <v>88</v>
      </c>
      <c r="CH413" t="s">
        <v>99</v>
      </c>
      <c r="CI413">
        <v>48</v>
      </c>
      <c r="CJ413" t="s">
        <v>206</v>
      </c>
      <c r="CK413" t="s">
        <v>207</v>
      </c>
      <c r="CL413" t="s">
        <v>406</v>
      </c>
      <c r="CM413" t="s">
        <v>407</v>
      </c>
      <c r="CN413">
        <v>0.02</v>
      </c>
      <c r="CO413">
        <v>2</v>
      </c>
      <c r="CP413" t="s">
        <v>86</v>
      </c>
      <c r="CQ413" t="s">
        <v>86</v>
      </c>
      <c r="CR413" t="s">
        <v>86</v>
      </c>
      <c r="CU413" t="s">
        <v>99</v>
      </c>
      <c r="CV413" t="s">
        <v>99</v>
      </c>
      <c r="CW413" t="s">
        <v>99</v>
      </c>
      <c r="CX413" t="s">
        <v>99</v>
      </c>
      <c r="CY413" t="s">
        <v>99</v>
      </c>
      <c r="CZ413" t="s">
        <v>99</v>
      </c>
      <c r="DA413" t="s">
        <v>373</v>
      </c>
      <c r="DB413" t="s">
        <v>99</v>
      </c>
      <c r="DC413" t="s">
        <v>99</v>
      </c>
      <c r="DE413" t="s">
        <v>373</v>
      </c>
      <c r="DF413">
        <v>0</v>
      </c>
      <c r="DG413">
        <v>48</v>
      </c>
      <c r="DH413">
        <v>0</v>
      </c>
      <c r="DI413">
        <v>0</v>
      </c>
      <c r="DJ413">
        <v>18.600000000000001</v>
      </c>
      <c r="DK413">
        <v>0</v>
      </c>
      <c r="DL413" s="7" t="str">
        <f t="shared" si="12"/>
        <v>LIMA</v>
      </c>
      <c r="DM413" s="9">
        <f t="shared" si="13"/>
        <v>42690</v>
      </c>
    </row>
    <row r="414" spans="1:117">
      <c r="A414" t="s">
        <v>86</v>
      </c>
      <c r="B414" t="s">
        <v>212</v>
      </c>
      <c r="C414" t="s">
        <v>103</v>
      </c>
      <c r="D414">
        <v>126000</v>
      </c>
      <c r="E414">
        <v>21664</v>
      </c>
      <c r="F414" t="s">
        <v>1406</v>
      </c>
      <c r="G414" t="s">
        <v>1407</v>
      </c>
      <c r="H414" t="s">
        <v>117</v>
      </c>
      <c r="I414" t="s">
        <v>118</v>
      </c>
      <c r="J414" t="s">
        <v>86</v>
      </c>
      <c r="K414" t="s">
        <v>86</v>
      </c>
      <c r="L414" t="s">
        <v>86</v>
      </c>
      <c r="M414" t="s">
        <v>2269</v>
      </c>
      <c r="N414" t="s">
        <v>2270</v>
      </c>
      <c r="O414" t="s">
        <v>104</v>
      </c>
      <c r="P414" t="s">
        <v>99</v>
      </c>
      <c r="Q414" s="1">
        <v>42690.658469861111</v>
      </c>
      <c r="R414" s="1">
        <v>42690.658469861111</v>
      </c>
      <c r="S414" s="1">
        <v>42690.936136643519</v>
      </c>
      <c r="T414" s="1">
        <v>42691</v>
      </c>
      <c r="U414">
        <v>1</v>
      </c>
      <c r="V414" t="s">
        <v>211</v>
      </c>
      <c r="W414">
        <v>1</v>
      </c>
      <c r="X414">
        <v>6.2</v>
      </c>
      <c r="AB414">
        <v>18835</v>
      </c>
      <c r="AC414" t="s">
        <v>130</v>
      </c>
      <c r="AD414">
        <v>0</v>
      </c>
      <c r="AH414" t="s">
        <v>1408</v>
      </c>
      <c r="AI414" t="s">
        <v>86</v>
      </c>
      <c r="AJ414" t="s">
        <v>88</v>
      </c>
      <c r="AK414" t="s">
        <v>86</v>
      </c>
      <c r="AL414" t="s">
        <v>88</v>
      </c>
      <c r="AM414" t="s">
        <v>86</v>
      </c>
      <c r="AN414" t="s">
        <v>88</v>
      </c>
      <c r="AO414" t="s">
        <v>86</v>
      </c>
      <c r="AP414" t="s">
        <v>86</v>
      </c>
      <c r="AQ414" t="s">
        <v>89</v>
      </c>
      <c r="AR414" t="s">
        <v>90</v>
      </c>
      <c r="AS414" t="s">
        <v>91</v>
      </c>
      <c r="AT414" t="s">
        <v>135</v>
      </c>
      <c r="AU414" t="s">
        <v>92</v>
      </c>
      <c r="AV414" t="s">
        <v>93</v>
      </c>
      <c r="AW414" t="s">
        <v>93</v>
      </c>
      <c r="AX414" t="s">
        <v>140</v>
      </c>
      <c r="AY414"/>
      <c r="AZ414"/>
      <c r="BA414">
        <v>389.38</v>
      </c>
      <c r="BB414">
        <v>113.72</v>
      </c>
      <c r="BC414" s="1">
        <v>42690.605604236109</v>
      </c>
      <c r="BD414" t="s">
        <v>94</v>
      </c>
      <c r="BE414" t="s">
        <v>332</v>
      </c>
      <c r="BF414" s="1">
        <v>42691</v>
      </c>
      <c r="BG414">
        <v>1</v>
      </c>
      <c r="BH414">
        <v>453501</v>
      </c>
      <c r="BI414" s="1">
        <v>42690.556314120367</v>
      </c>
      <c r="BJ414" s="1">
        <v>42690.650654120371</v>
      </c>
      <c r="BK414" t="s">
        <v>131</v>
      </c>
      <c r="BL414" t="s">
        <v>132</v>
      </c>
      <c r="BM414" t="s">
        <v>133</v>
      </c>
      <c r="BN414" t="s">
        <v>134</v>
      </c>
      <c r="BO414"/>
      <c r="BP414" t="s">
        <v>91</v>
      </c>
      <c r="BQ414" t="s">
        <v>108</v>
      </c>
      <c r="BR414" s="1">
        <v>42690.658455092591</v>
      </c>
      <c r="BS414"/>
      <c r="BT414" s="1">
        <v>42691.556314120367</v>
      </c>
      <c r="BU414" t="s">
        <v>209</v>
      </c>
      <c r="BV414" t="s">
        <v>99</v>
      </c>
      <c r="BW414">
        <v>0</v>
      </c>
      <c r="BX414"/>
      <c r="BY414"/>
      <c r="BZ414"/>
      <c r="CA414" t="s">
        <v>100</v>
      </c>
      <c r="CB414" t="s">
        <v>2271</v>
      </c>
      <c r="CC414" t="s">
        <v>101</v>
      </c>
      <c r="CD414"/>
      <c r="CE414"/>
      <c r="CF414" t="s">
        <v>86</v>
      </c>
      <c r="CG414" t="s">
        <v>88</v>
      </c>
      <c r="CH414" t="s">
        <v>99</v>
      </c>
      <c r="CI414">
        <v>28</v>
      </c>
      <c r="CJ414" t="s">
        <v>166</v>
      </c>
      <c r="CK414" t="s">
        <v>167</v>
      </c>
      <c r="CL414" t="s">
        <v>406</v>
      </c>
      <c r="CM414" t="s">
        <v>407</v>
      </c>
      <c r="CN414">
        <v>0.02</v>
      </c>
      <c r="CO414">
        <v>2</v>
      </c>
      <c r="CP414" t="s">
        <v>86</v>
      </c>
      <c r="CQ414" t="s">
        <v>86</v>
      </c>
      <c r="CR414" t="s">
        <v>86</v>
      </c>
      <c r="CU414" t="s">
        <v>99</v>
      </c>
      <c r="CV414" t="s">
        <v>99</v>
      </c>
      <c r="CW414" t="s">
        <v>99</v>
      </c>
      <c r="CX414" t="s">
        <v>99</v>
      </c>
      <c r="CY414" t="s">
        <v>99</v>
      </c>
      <c r="CZ414" t="s">
        <v>99</v>
      </c>
      <c r="DA414" t="s">
        <v>373</v>
      </c>
      <c r="DB414" t="s">
        <v>99</v>
      </c>
      <c r="DC414" t="s">
        <v>99</v>
      </c>
      <c r="DE414" t="s">
        <v>373</v>
      </c>
      <c r="DF414">
        <v>28</v>
      </c>
      <c r="DG414">
        <v>0</v>
      </c>
      <c r="DH414">
        <v>0</v>
      </c>
      <c r="DI414">
        <v>5.8</v>
      </c>
      <c r="DJ414">
        <v>0</v>
      </c>
      <c r="DK414">
        <v>0</v>
      </c>
      <c r="DL414" s="7" t="str">
        <f t="shared" si="12"/>
        <v>LIMA</v>
      </c>
      <c r="DM414" s="9">
        <f t="shared" si="13"/>
        <v>42690</v>
      </c>
    </row>
    <row r="415" spans="1:117">
      <c r="A415" t="s">
        <v>86</v>
      </c>
      <c r="B415" t="s">
        <v>212</v>
      </c>
      <c r="C415" t="s">
        <v>103</v>
      </c>
      <c r="D415">
        <v>126001</v>
      </c>
      <c r="E415">
        <v>20736</v>
      </c>
      <c r="F415" t="s">
        <v>1451</v>
      </c>
      <c r="G415" t="s">
        <v>1452</v>
      </c>
      <c r="H415" t="s">
        <v>117</v>
      </c>
      <c r="I415" t="s">
        <v>118</v>
      </c>
      <c r="J415" t="s">
        <v>86</v>
      </c>
      <c r="K415" t="s">
        <v>86</v>
      </c>
      <c r="L415" t="s">
        <v>86</v>
      </c>
      <c r="M415" t="s">
        <v>2272</v>
      </c>
      <c r="N415" t="s">
        <v>2273</v>
      </c>
      <c r="O415" t="s">
        <v>104</v>
      </c>
      <c r="P415" t="s">
        <v>99</v>
      </c>
      <c r="Q415" s="1">
        <v>42690.658509907407</v>
      </c>
      <c r="R415" s="1">
        <v>42690.658509907407</v>
      </c>
      <c r="S415" s="1">
        <v>42690.893241851853</v>
      </c>
      <c r="T415" s="1">
        <v>42691.496626805558</v>
      </c>
      <c r="U415">
        <v>1</v>
      </c>
      <c r="V415" t="s">
        <v>211</v>
      </c>
      <c r="W415">
        <v>32</v>
      </c>
      <c r="X415">
        <v>123</v>
      </c>
      <c r="AB415">
        <v>16990</v>
      </c>
      <c r="AC415" t="s">
        <v>110</v>
      </c>
      <c r="AD415">
        <v>0</v>
      </c>
      <c r="AH415" t="s">
        <v>1453</v>
      </c>
      <c r="AI415" t="s">
        <v>86</v>
      </c>
      <c r="AJ415" t="s">
        <v>88</v>
      </c>
      <c r="AK415" t="s">
        <v>86</v>
      </c>
      <c r="AL415" t="s">
        <v>88</v>
      </c>
      <c r="AM415" t="s">
        <v>86</v>
      </c>
      <c r="AN415" t="s">
        <v>88</v>
      </c>
      <c r="AO415" t="s">
        <v>86</v>
      </c>
      <c r="AP415" t="s">
        <v>86</v>
      </c>
      <c r="AQ415" t="s">
        <v>89</v>
      </c>
      <c r="AR415" t="s">
        <v>90</v>
      </c>
      <c r="AS415" t="s">
        <v>91</v>
      </c>
      <c r="AT415" t="s">
        <v>113</v>
      </c>
      <c r="AU415" t="s">
        <v>92</v>
      </c>
      <c r="AV415" t="s">
        <v>93</v>
      </c>
      <c r="AW415" t="s">
        <v>93</v>
      </c>
      <c r="AX415" t="s">
        <v>114</v>
      </c>
      <c r="AY415"/>
      <c r="AZ415" t="s">
        <v>99</v>
      </c>
      <c r="BA415">
        <v>4015.54</v>
      </c>
      <c r="BB415">
        <v>1172.76</v>
      </c>
      <c r="BC415" s="1">
        <v>42690.611290578701</v>
      </c>
      <c r="BD415" t="s">
        <v>94</v>
      </c>
      <c r="BE415" t="s">
        <v>213</v>
      </c>
      <c r="BF415" s="1">
        <v>42691.496626805558</v>
      </c>
      <c r="BG415">
        <v>1</v>
      </c>
      <c r="BH415">
        <v>453502</v>
      </c>
      <c r="BI415" s="1">
        <v>42690.57696395833</v>
      </c>
      <c r="BJ415" s="1">
        <v>42690.650654120371</v>
      </c>
      <c r="BK415" t="s">
        <v>111</v>
      </c>
      <c r="BL415" t="s">
        <v>112</v>
      </c>
      <c r="BM415" t="s">
        <v>97</v>
      </c>
      <c r="BN415" t="s">
        <v>98</v>
      </c>
      <c r="BO415"/>
      <c r="BP415" t="s">
        <v>91</v>
      </c>
      <c r="BQ415" t="s">
        <v>108</v>
      </c>
      <c r="BR415" s="1">
        <v>42690.658501076388</v>
      </c>
      <c r="BS415"/>
      <c r="BT415" s="1">
        <v>42691.57696395833</v>
      </c>
      <c r="BU415" t="s">
        <v>542</v>
      </c>
      <c r="BV415" t="s">
        <v>99</v>
      </c>
      <c r="BW415">
        <v>0</v>
      </c>
      <c r="BX415"/>
      <c r="BY415"/>
      <c r="BZ415"/>
      <c r="CA415" t="s">
        <v>100</v>
      </c>
      <c r="CB415" t="s">
        <v>2274</v>
      </c>
      <c r="CC415" t="s">
        <v>101</v>
      </c>
      <c r="CD415"/>
      <c r="CE415"/>
      <c r="CF415" t="s">
        <v>86</v>
      </c>
      <c r="CG415" t="s">
        <v>88</v>
      </c>
      <c r="CH415" t="s">
        <v>99</v>
      </c>
      <c r="CI415">
        <v>395</v>
      </c>
      <c r="CJ415" t="s">
        <v>176</v>
      </c>
      <c r="CK415" t="s">
        <v>376</v>
      </c>
      <c r="CL415" t="s">
        <v>180</v>
      </c>
      <c r="CM415" t="s">
        <v>216</v>
      </c>
      <c r="CN415">
        <v>0.01</v>
      </c>
      <c r="CO415">
        <v>18</v>
      </c>
      <c r="CP415" t="s">
        <v>86</v>
      </c>
      <c r="CQ415" t="s">
        <v>86</v>
      </c>
      <c r="CR415" t="s">
        <v>86</v>
      </c>
      <c r="CU415" t="s">
        <v>99</v>
      </c>
      <c r="CV415" t="s">
        <v>99</v>
      </c>
      <c r="CW415" t="s">
        <v>99</v>
      </c>
      <c r="CX415" t="s">
        <v>99</v>
      </c>
      <c r="CY415" t="s">
        <v>99</v>
      </c>
      <c r="CZ415" t="s">
        <v>99</v>
      </c>
      <c r="DA415" t="s">
        <v>373</v>
      </c>
      <c r="DB415" t="s">
        <v>99</v>
      </c>
      <c r="DC415" t="s">
        <v>99</v>
      </c>
      <c r="DE415" t="s">
        <v>373</v>
      </c>
      <c r="DF415">
        <v>25</v>
      </c>
      <c r="DG415">
        <v>370</v>
      </c>
      <c r="DH415">
        <v>0</v>
      </c>
      <c r="DI415">
        <v>6.57</v>
      </c>
      <c r="DJ415">
        <v>139.78</v>
      </c>
      <c r="DK415">
        <v>0</v>
      </c>
      <c r="DL415" s="7" t="str">
        <f t="shared" si="12"/>
        <v>LIMA</v>
      </c>
      <c r="DM415" s="9">
        <f t="shared" si="13"/>
        <v>42690</v>
      </c>
    </row>
    <row r="416" spans="1:117">
      <c r="A416" t="s">
        <v>86</v>
      </c>
      <c r="B416" t="s">
        <v>212</v>
      </c>
      <c r="C416" t="s">
        <v>103</v>
      </c>
      <c r="D416">
        <v>126002</v>
      </c>
      <c r="E416">
        <v>27353</v>
      </c>
      <c r="F416" t="s">
        <v>1423</v>
      </c>
      <c r="G416" t="s">
        <v>1424</v>
      </c>
      <c r="H416" t="s">
        <v>117</v>
      </c>
      <c r="I416" t="s">
        <v>118</v>
      </c>
      <c r="J416" t="s">
        <v>86</v>
      </c>
      <c r="K416" t="s">
        <v>86</v>
      </c>
      <c r="L416" t="s">
        <v>86</v>
      </c>
      <c r="M416" t="s">
        <v>2263</v>
      </c>
      <c r="N416" t="s">
        <v>2275</v>
      </c>
      <c r="O416" t="s">
        <v>104</v>
      </c>
      <c r="P416" t="s">
        <v>99</v>
      </c>
      <c r="Q416" s="1">
        <v>42690.658576539354</v>
      </c>
      <c r="R416" s="1">
        <v>42690.658576539354</v>
      </c>
      <c r="S416" s="1">
        <v>42690.936257986112</v>
      </c>
      <c r="T416" s="1">
        <v>42691</v>
      </c>
      <c r="U416">
        <v>1</v>
      </c>
      <c r="V416" t="s">
        <v>210</v>
      </c>
      <c r="W416">
        <v>6</v>
      </c>
      <c r="X416">
        <v>44.4</v>
      </c>
      <c r="AB416">
        <v>18835</v>
      </c>
      <c r="AC416" t="s">
        <v>130</v>
      </c>
      <c r="AD416">
        <v>0</v>
      </c>
      <c r="AH416" t="s">
        <v>1425</v>
      </c>
      <c r="AI416" t="s">
        <v>86</v>
      </c>
      <c r="AJ416" t="s">
        <v>88</v>
      </c>
      <c r="AK416" t="s">
        <v>86</v>
      </c>
      <c r="AL416" t="s">
        <v>88</v>
      </c>
      <c r="AM416" t="s">
        <v>86</v>
      </c>
      <c r="AN416" t="s">
        <v>86</v>
      </c>
      <c r="AO416" t="s">
        <v>86</v>
      </c>
      <c r="AP416" t="s">
        <v>86</v>
      </c>
      <c r="AQ416" t="s">
        <v>89</v>
      </c>
      <c r="AR416" t="s">
        <v>90</v>
      </c>
      <c r="AS416" t="s">
        <v>91</v>
      </c>
      <c r="AT416" t="s">
        <v>102</v>
      </c>
      <c r="AU416" t="s">
        <v>92</v>
      </c>
      <c r="AV416" t="s">
        <v>93</v>
      </c>
      <c r="AW416" t="s">
        <v>93</v>
      </c>
      <c r="AX416" t="s">
        <v>141</v>
      </c>
      <c r="AY416"/>
      <c r="AZ416"/>
      <c r="BA416">
        <v>1266.1600000000001</v>
      </c>
      <c r="BB416">
        <v>369.79</v>
      </c>
      <c r="BC416" s="1">
        <v>42690.646094131946</v>
      </c>
      <c r="BD416" t="s">
        <v>94</v>
      </c>
      <c r="BE416" t="s">
        <v>332</v>
      </c>
      <c r="BF416" s="1">
        <v>42691</v>
      </c>
      <c r="BG416">
        <v>1</v>
      </c>
      <c r="BH416">
        <v>453503</v>
      </c>
      <c r="BI416" s="1">
        <v>42690.629080706021</v>
      </c>
      <c r="BJ416" s="1">
        <v>42690.65077738426</v>
      </c>
      <c r="BK416" t="s">
        <v>131</v>
      </c>
      <c r="BL416" t="s">
        <v>132</v>
      </c>
      <c r="BM416" t="s">
        <v>133</v>
      </c>
      <c r="BN416" t="s">
        <v>134</v>
      </c>
      <c r="BO416"/>
      <c r="BP416" t="s">
        <v>91</v>
      </c>
      <c r="BQ416" t="s">
        <v>108</v>
      </c>
      <c r="BR416" s="1">
        <v>42690.658565925929</v>
      </c>
      <c r="BS416"/>
      <c r="BT416" s="1">
        <v>42691.629080706021</v>
      </c>
      <c r="BU416" t="s">
        <v>209</v>
      </c>
      <c r="BV416" t="s">
        <v>99</v>
      </c>
      <c r="BW416">
        <v>0</v>
      </c>
      <c r="BX416"/>
      <c r="BY416"/>
      <c r="BZ416"/>
      <c r="CA416" t="s">
        <v>100</v>
      </c>
      <c r="CB416" t="s">
        <v>2276</v>
      </c>
      <c r="CC416" t="s">
        <v>101</v>
      </c>
      <c r="CD416"/>
      <c r="CE416"/>
      <c r="CF416" t="s">
        <v>86</v>
      </c>
      <c r="CG416" t="s">
        <v>88</v>
      </c>
      <c r="CH416" t="s">
        <v>99</v>
      </c>
      <c r="CI416">
        <v>93</v>
      </c>
      <c r="CJ416" t="s">
        <v>374</v>
      </c>
      <c r="CK416" t="s">
        <v>375</v>
      </c>
      <c r="CL416" t="s">
        <v>385</v>
      </c>
      <c r="CM416" t="s">
        <v>386</v>
      </c>
      <c r="CN416">
        <v>0.01</v>
      </c>
      <c r="CO416">
        <v>20</v>
      </c>
      <c r="CP416" t="s">
        <v>86</v>
      </c>
      <c r="CQ416" t="s">
        <v>86</v>
      </c>
      <c r="CR416" t="s">
        <v>86</v>
      </c>
      <c r="CU416" t="s">
        <v>99</v>
      </c>
      <c r="CV416" t="s">
        <v>99</v>
      </c>
      <c r="CW416" t="s">
        <v>99</v>
      </c>
      <c r="CX416" t="s">
        <v>99</v>
      </c>
      <c r="CY416" t="s">
        <v>99</v>
      </c>
      <c r="CZ416" t="s">
        <v>99</v>
      </c>
      <c r="DA416" t="s">
        <v>373</v>
      </c>
      <c r="DB416" t="s">
        <v>99</v>
      </c>
      <c r="DC416" t="s">
        <v>99</v>
      </c>
      <c r="DE416" t="s">
        <v>373</v>
      </c>
      <c r="DF416">
        <v>34</v>
      </c>
      <c r="DG416">
        <v>59</v>
      </c>
      <c r="DH416">
        <v>0</v>
      </c>
      <c r="DI416">
        <v>19.149999999999999</v>
      </c>
      <c r="DJ416">
        <v>23.76</v>
      </c>
      <c r="DK416">
        <v>0</v>
      </c>
      <c r="DL416" s="7" t="str">
        <f t="shared" si="12"/>
        <v>LIMA</v>
      </c>
      <c r="DM416" s="9">
        <f t="shared" si="13"/>
        <v>42690</v>
      </c>
    </row>
    <row r="417" spans="1:117">
      <c r="A417" t="s">
        <v>86</v>
      </c>
      <c r="B417" t="s">
        <v>212</v>
      </c>
      <c r="C417" t="s">
        <v>103</v>
      </c>
      <c r="D417">
        <v>126003</v>
      </c>
      <c r="E417">
        <v>19363</v>
      </c>
      <c r="F417" t="s">
        <v>2277</v>
      </c>
      <c r="G417" t="s">
        <v>2278</v>
      </c>
      <c r="H417" t="s">
        <v>117</v>
      </c>
      <c r="I417" t="s">
        <v>118</v>
      </c>
      <c r="J417" t="s">
        <v>86</v>
      </c>
      <c r="K417" t="s">
        <v>86</v>
      </c>
      <c r="L417" t="s">
        <v>86</v>
      </c>
      <c r="M417" t="s">
        <v>2279</v>
      </c>
      <c r="N417" t="s">
        <v>2280</v>
      </c>
      <c r="O417" t="s">
        <v>104</v>
      </c>
      <c r="P417" t="s">
        <v>99</v>
      </c>
      <c r="Q417" s="1">
        <v>42690.731660069447</v>
      </c>
      <c r="R417" s="1">
        <v>42690.731660069447</v>
      </c>
      <c r="S417" s="1">
        <v>42690.935380671297</v>
      </c>
      <c r="T417" s="1">
        <v>42691</v>
      </c>
      <c r="U417">
        <v>1</v>
      </c>
      <c r="V417" t="s">
        <v>210</v>
      </c>
      <c r="W417">
        <v>35</v>
      </c>
      <c r="X417">
        <v>190</v>
      </c>
      <c r="AB417">
        <v>18835</v>
      </c>
      <c r="AC417" t="s">
        <v>130</v>
      </c>
      <c r="AD417">
        <v>0</v>
      </c>
      <c r="AH417" t="s">
        <v>2281</v>
      </c>
      <c r="AI417" t="s">
        <v>86</v>
      </c>
      <c r="AJ417" t="s">
        <v>88</v>
      </c>
      <c r="AK417" t="s">
        <v>86</v>
      </c>
      <c r="AL417" t="s">
        <v>88</v>
      </c>
      <c r="AM417" t="s">
        <v>86</v>
      </c>
      <c r="AN417" t="s">
        <v>88</v>
      </c>
      <c r="AO417" t="s">
        <v>86</v>
      </c>
      <c r="AP417" t="s">
        <v>86</v>
      </c>
      <c r="AQ417" t="s">
        <v>89</v>
      </c>
      <c r="AR417" t="s">
        <v>90</v>
      </c>
      <c r="AS417" t="s">
        <v>91</v>
      </c>
      <c r="AT417" t="s">
        <v>237</v>
      </c>
      <c r="AU417" t="s">
        <v>92</v>
      </c>
      <c r="AV417" t="s">
        <v>93</v>
      </c>
      <c r="AW417" t="s">
        <v>93</v>
      </c>
      <c r="AX417" t="s">
        <v>244</v>
      </c>
      <c r="AY417"/>
      <c r="AZ417"/>
      <c r="BA417">
        <v>6918.47</v>
      </c>
      <c r="BB417">
        <v>2020.58</v>
      </c>
      <c r="BC417" s="1">
        <v>42690.706882245373</v>
      </c>
      <c r="BD417" t="s">
        <v>94</v>
      </c>
      <c r="BE417" t="s">
        <v>332</v>
      </c>
      <c r="BF417" s="1">
        <v>42691</v>
      </c>
      <c r="BG417">
        <v>1</v>
      </c>
      <c r="BH417">
        <v>453511</v>
      </c>
      <c r="BI417" s="1">
        <v>42690.664562731479</v>
      </c>
      <c r="BJ417" s="1">
        <v>42690.730850185188</v>
      </c>
      <c r="BK417" t="s">
        <v>131</v>
      </c>
      <c r="BL417" t="s">
        <v>132</v>
      </c>
      <c r="BM417" t="s">
        <v>133</v>
      </c>
      <c r="BN417" t="s">
        <v>134</v>
      </c>
      <c r="BO417"/>
      <c r="BP417" t="s">
        <v>91</v>
      </c>
      <c r="BQ417" t="s">
        <v>108</v>
      </c>
      <c r="BR417" s="1">
        <v>42691</v>
      </c>
      <c r="BS417"/>
      <c r="BT417" s="1">
        <v>42691.664562731479</v>
      </c>
      <c r="BU417" t="s">
        <v>209</v>
      </c>
      <c r="BV417" t="s">
        <v>99</v>
      </c>
      <c r="BW417">
        <v>0</v>
      </c>
      <c r="BX417"/>
      <c r="BY417"/>
      <c r="BZ417"/>
      <c r="CA417" t="s">
        <v>100</v>
      </c>
      <c r="CB417" t="s">
        <v>2282</v>
      </c>
      <c r="CC417" t="s">
        <v>101</v>
      </c>
      <c r="CD417"/>
      <c r="CE417"/>
      <c r="CF417" t="s">
        <v>86</v>
      </c>
      <c r="CG417" t="s">
        <v>88</v>
      </c>
      <c r="CH417" t="s">
        <v>99</v>
      </c>
      <c r="CI417">
        <v>271</v>
      </c>
      <c r="CJ417" t="s">
        <v>166</v>
      </c>
      <c r="CK417" t="s">
        <v>167</v>
      </c>
      <c r="CL417" t="s">
        <v>385</v>
      </c>
      <c r="CM417" t="s">
        <v>386</v>
      </c>
      <c r="CN417">
        <v>0.02</v>
      </c>
      <c r="CO417">
        <v>21</v>
      </c>
      <c r="CP417" t="s">
        <v>86</v>
      </c>
      <c r="CQ417" t="s">
        <v>86</v>
      </c>
      <c r="CR417" t="s">
        <v>86</v>
      </c>
      <c r="CU417" t="s">
        <v>99</v>
      </c>
      <c r="CV417" t="s">
        <v>99</v>
      </c>
      <c r="CW417" t="s">
        <v>99</v>
      </c>
      <c r="CX417" t="s">
        <v>99</v>
      </c>
      <c r="CY417" t="s">
        <v>99</v>
      </c>
      <c r="CZ417" t="s">
        <v>99</v>
      </c>
      <c r="DA417" t="s">
        <v>373</v>
      </c>
      <c r="DB417" t="s">
        <v>99</v>
      </c>
      <c r="DC417" t="s">
        <v>99</v>
      </c>
      <c r="DE417" t="s">
        <v>373</v>
      </c>
      <c r="DF417">
        <v>82</v>
      </c>
      <c r="DG417">
        <v>188</v>
      </c>
      <c r="DH417">
        <v>1</v>
      </c>
      <c r="DI417">
        <v>74.77</v>
      </c>
      <c r="DJ417">
        <v>101.72</v>
      </c>
      <c r="DK417">
        <v>0.64</v>
      </c>
      <c r="DL417" s="7" t="str">
        <f t="shared" si="12"/>
        <v>LIMA</v>
      </c>
      <c r="DM417" s="9">
        <f t="shared" si="13"/>
        <v>42690</v>
      </c>
    </row>
    <row r="418" spans="1:117">
      <c r="A418" t="s">
        <v>86</v>
      </c>
      <c r="B418" t="s">
        <v>212</v>
      </c>
      <c r="C418" t="s">
        <v>103</v>
      </c>
      <c r="D418">
        <v>126004</v>
      </c>
      <c r="E418">
        <v>23478</v>
      </c>
      <c r="F418" t="s">
        <v>201</v>
      </c>
      <c r="G418" t="s">
        <v>202</v>
      </c>
      <c r="H418" t="s">
        <v>117</v>
      </c>
      <c r="I418" t="s">
        <v>118</v>
      </c>
      <c r="J418" t="s">
        <v>86</v>
      </c>
      <c r="K418" t="s">
        <v>86</v>
      </c>
      <c r="L418" t="s">
        <v>86</v>
      </c>
      <c r="M418" t="s">
        <v>2283</v>
      </c>
      <c r="N418" t="s">
        <v>2284</v>
      </c>
      <c r="O418" t="s">
        <v>104</v>
      </c>
      <c r="P418" t="s">
        <v>99</v>
      </c>
      <c r="Q418" s="1">
        <v>42690.731893321761</v>
      </c>
      <c r="R418" s="1">
        <v>42690.731893321761</v>
      </c>
      <c r="S418" s="1">
        <v>42690.935564421299</v>
      </c>
      <c r="T418" s="1">
        <v>42691</v>
      </c>
      <c r="U418">
        <v>1</v>
      </c>
      <c r="V418" t="s">
        <v>211</v>
      </c>
      <c r="W418">
        <v>3</v>
      </c>
      <c r="X418">
        <v>17</v>
      </c>
      <c r="AB418">
        <v>18835</v>
      </c>
      <c r="AC418" t="s">
        <v>130</v>
      </c>
      <c r="AD418">
        <v>0</v>
      </c>
      <c r="AH418" t="s">
        <v>203</v>
      </c>
      <c r="AI418" t="s">
        <v>86</v>
      </c>
      <c r="AJ418" t="s">
        <v>88</v>
      </c>
      <c r="AK418" t="s">
        <v>86</v>
      </c>
      <c r="AL418" t="s">
        <v>88</v>
      </c>
      <c r="AM418" t="s">
        <v>86</v>
      </c>
      <c r="AN418" t="s">
        <v>88</v>
      </c>
      <c r="AO418" t="s">
        <v>86</v>
      </c>
      <c r="AP418" t="s">
        <v>86</v>
      </c>
      <c r="AQ418" t="s">
        <v>89</v>
      </c>
      <c r="AR418" t="s">
        <v>90</v>
      </c>
      <c r="AS418" t="s">
        <v>91</v>
      </c>
      <c r="AT418" t="s">
        <v>204</v>
      </c>
      <c r="AU418" t="s">
        <v>92</v>
      </c>
      <c r="AV418" t="s">
        <v>93</v>
      </c>
      <c r="AW418" t="s">
        <v>93</v>
      </c>
      <c r="AX418" t="s">
        <v>205</v>
      </c>
      <c r="AY418"/>
      <c r="AZ418"/>
      <c r="BA418">
        <v>453.44</v>
      </c>
      <c r="BB418">
        <v>132.43</v>
      </c>
      <c r="BC418" s="1">
        <v>42690.70458672454</v>
      </c>
      <c r="BD418" t="s">
        <v>94</v>
      </c>
      <c r="BE418" t="s">
        <v>332</v>
      </c>
      <c r="BF418" s="1">
        <v>42691</v>
      </c>
      <c r="BG418">
        <v>1</v>
      </c>
      <c r="BH418">
        <v>453512</v>
      </c>
      <c r="BI418" s="1">
        <v>42690.687431134262</v>
      </c>
      <c r="BJ418" s="1">
        <v>42690.730850185188</v>
      </c>
      <c r="BK418" t="s">
        <v>131</v>
      </c>
      <c r="BL418" t="s">
        <v>132</v>
      </c>
      <c r="BM418" t="s">
        <v>133</v>
      </c>
      <c r="BN418" t="s">
        <v>134</v>
      </c>
      <c r="BO418"/>
      <c r="BP418" t="s">
        <v>91</v>
      </c>
      <c r="BQ418" t="s">
        <v>108</v>
      </c>
      <c r="BR418" s="1">
        <v>42691</v>
      </c>
      <c r="BS418"/>
      <c r="BT418" s="1">
        <v>42691.687431134262</v>
      </c>
      <c r="BU418" t="s">
        <v>209</v>
      </c>
      <c r="BV418" t="s">
        <v>99</v>
      </c>
      <c r="BW418">
        <v>0</v>
      </c>
      <c r="BX418"/>
      <c r="BY418"/>
      <c r="BZ418"/>
      <c r="CA418" t="s">
        <v>100</v>
      </c>
      <c r="CB418" t="s">
        <v>2285</v>
      </c>
      <c r="CC418" t="s">
        <v>101</v>
      </c>
      <c r="CD418"/>
      <c r="CE418"/>
      <c r="CF418" t="s">
        <v>86</v>
      </c>
      <c r="CG418" t="s">
        <v>88</v>
      </c>
      <c r="CH418" t="s">
        <v>99</v>
      </c>
      <c r="CI418">
        <v>33</v>
      </c>
      <c r="CJ418" t="s">
        <v>166</v>
      </c>
      <c r="CK418" t="s">
        <v>167</v>
      </c>
      <c r="CL418" t="s">
        <v>383</v>
      </c>
      <c r="CM418" t="s">
        <v>384</v>
      </c>
      <c r="CN418">
        <v>0.04</v>
      </c>
      <c r="CO418">
        <v>9</v>
      </c>
      <c r="CP418" t="s">
        <v>86</v>
      </c>
      <c r="CQ418" t="s">
        <v>86</v>
      </c>
      <c r="CR418" t="s">
        <v>86</v>
      </c>
      <c r="CU418" t="s">
        <v>99</v>
      </c>
      <c r="CV418" t="s">
        <v>99</v>
      </c>
      <c r="CW418" t="s">
        <v>99</v>
      </c>
      <c r="CX418" t="s">
        <v>99</v>
      </c>
      <c r="CY418" t="s">
        <v>99</v>
      </c>
      <c r="CZ418" t="s">
        <v>99</v>
      </c>
      <c r="DA418" t="s">
        <v>373</v>
      </c>
      <c r="DB418" t="s">
        <v>99</v>
      </c>
      <c r="DC418" t="s">
        <v>99</v>
      </c>
      <c r="DE418" t="s">
        <v>373</v>
      </c>
      <c r="DF418">
        <v>5</v>
      </c>
      <c r="DG418">
        <v>22</v>
      </c>
      <c r="DH418">
        <v>6</v>
      </c>
      <c r="DI418">
        <v>5.57</v>
      </c>
      <c r="DJ418">
        <v>8.9600000000000009</v>
      </c>
      <c r="DK418">
        <v>0.78</v>
      </c>
      <c r="DL418" s="7" t="str">
        <f t="shared" si="12"/>
        <v>LIMA</v>
      </c>
      <c r="DM418" s="9">
        <f t="shared" si="13"/>
        <v>42690</v>
      </c>
    </row>
    <row r="419" spans="1:117">
      <c r="A419" t="s">
        <v>86</v>
      </c>
      <c r="B419" t="s">
        <v>212</v>
      </c>
      <c r="C419" t="s">
        <v>103</v>
      </c>
      <c r="D419">
        <v>126005</v>
      </c>
      <c r="E419">
        <v>21123</v>
      </c>
      <c r="F419" t="s">
        <v>2286</v>
      </c>
      <c r="G419" t="s">
        <v>2287</v>
      </c>
      <c r="H419" t="s">
        <v>117</v>
      </c>
      <c r="I419" t="s">
        <v>118</v>
      </c>
      <c r="J419" t="s">
        <v>86</v>
      </c>
      <c r="K419" t="s">
        <v>86</v>
      </c>
      <c r="L419" t="s">
        <v>86</v>
      </c>
      <c r="M419" t="s">
        <v>2288</v>
      </c>
      <c r="N419" t="s">
        <v>2289</v>
      </c>
      <c r="O419" t="s">
        <v>104</v>
      </c>
      <c r="P419" t="s">
        <v>99</v>
      </c>
      <c r="Q419" s="1">
        <v>42690.732014930552</v>
      </c>
      <c r="R419" s="1">
        <v>42690.732014930552</v>
      </c>
      <c r="S419" s="1">
        <v>42690.899455856481</v>
      </c>
      <c r="T419" s="1">
        <v>42691.474770023146</v>
      </c>
      <c r="U419">
        <v>1</v>
      </c>
      <c r="V419" t="s">
        <v>211</v>
      </c>
      <c r="W419">
        <v>9</v>
      </c>
      <c r="X419">
        <v>58.6</v>
      </c>
      <c r="AB419">
        <v>5393</v>
      </c>
      <c r="AC419" t="s">
        <v>105</v>
      </c>
      <c r="AD419">
        <v>0</v>
      </c>
      <c r="AH419" t="s">
        <v>2290</v>
      </c>
      <c r="AI419" t="s">
        <v>86</v>
      </c>
      <c r="AJ419" t="s">
        <v>86</v>
      </c>
      <c r="AK419" t="s">
        <v>86</v>
      </c>
      <c r="AL419" t="s">
        <v>88</v>
      </c>
      <c r="AM419" t="s">
        <v>86</v>
      </c>
      <c r="AN419" t="s">
        <v>88</v>
      </c>
      <c r="AO419" t="s">
        <v>86</v>
      </c>
      <c r="AP419" t="s">
        <v>86</v>
      </c>
      <c r="AQ419" t="s">
        <v>89</v>
      </c>
      <c r="AR419" t="s">
        <v>90</v>
      </c>
      <c r="AS419" t="s">
        <v>91</v>
      </c>
      <c r="AT419" t="s">
        <v>248</v>
      </c>
      <c r="AU419" t="s">
        <v>92</v>
      </c>
      <c r="AV419" t="s">
        <v>93</v>
      </c>
      <c r="AW419" t="s">
        <v>93</v>
      </c>
      <c r="AX419" t="s">
        <v>249</v>
      </c>
      <c r="AY419"/>
      <c r="AZ419" t="s">
        <v>99</v>
      </c>
      <c r="BA419">
        <v>2060.84</v>
      </c>
      <c r="BB419">
        <v>601.88</v>
      </c>
      <c r="BC419" s="1">
        <v>42690.714647256944</v>
      </c>
      <c r="BD419" t="s">
        <v>94</v>
      </c>
      <c r="BE419" t="s">
        <v>213</v>
      </c>
      <c r="BF419" s="1">
        <v>42691.474770023146</v>
      </c>
      <c r="BG419">
        <v>1</v>
      </c>
      <c r="BH419">
        <v>453513</v>
      </c>
      <c r="BI419" s="1">
        <v>42690.680955625001</v>
      </c>
      <c r="BJ419" s="1">
        <v>42690.730850185188</v>
      </c>
      <c r="BK419" t="s">
        <v>106</v>
      </c>
      <c r="BL419" t="s">
        <v>107</v>
      </c>
      <c r="BM419" t="s">
        <v>97</v>
      </c>
      <c r="BN419" t="s">
        <v>98</v>
      </c>
      <c r="BO419"/>
      <c r="BP419" t="s">
        <v>91</v>
      </c>
      <c r="BQ419" t="s">
        <v>108</v>
      </c>
      <c r="BR419" s="1">
        <v>42691</v>
      </c>
      <c r="BS419"/>
      <c r="BT419" s="1">
        <v>42690.680955625001</v>
      </c>
      <c r="BU419" t="s">
        <v>138</v>
      </c>
      <c r="BV419" t="s">
        <v>99</v>
      </c>
      <c r="BW419">
        <v>0</v>
      </c>
      <c r="BX419"/>
      <c r="BY419"/>
      <c r="BZ419"/>
      <c r="CA419" t="s">
        <v>100</v>
      </c>
      <c r="CB419" t="s">
        <v>2291</v>
      </c>
      <c r="CC419" t="s">
        <v>101</v>
      </c>
      <c r="CD419"/>
      <c r="CE419"/>
      <c r="CF419" t="s">
        <v>86</v>
      </c>
      <c r="CG419" t="s">
        <v>86</v>
      </c>
      <c r="CH419" t="s">
        <v>99</v>
      </c>
      <c r="CI419">
        <v>170</v>
      </c>
      <c r="CJ419" t="s">
        <v>176</v>
      </c>
      <c r="CK419" t="s">
        <v>376</v>
      </c>
      <c r="CL419" t="s">
        <v>406</v>
      </c>
      <c r="CM419" t="s">
        <v>407</v>
      </c>
      <c r="CN419">
        <v>0.01</v>
      </c>
      <c r="CO419">
        <v>24</v>
      </c>
      <c r="CP419" t="s">
        <v>86</v>
      </c>
      <c r="CQ419" t="s">
        <v>86</v>
      </c>
      <c r="CR419" t="s">
        <v>86</v>
      </c>
      <c r="CU419" t="s">
        <v>99</v>
      </c>
      <c r="CV419" t="s">
        <v>99</v>
      </c>
      <c r="CW419" t="s">
        <v>99</v>
      </c>
      <c r="CX419" t="s">
        <v>99</v>
      </c>
      <c r="CY419" t="s">
        <v>99</v>
      </c>
      <c r="CZ419" t="s">
        <v>99</v>
      </c>
      <c r="DA419" t="s">
        <v>373</v>
      </c>
      <c r="DB419" t="s">
        <v>99</v>
      </c>
      <c r="DC419" t="s">
        <v>99</v>
      </c>
      <c r="DE419" t="s">
        <v>373</v>
      </c>
      <c r="DF419">
        <v>67</v>
      </c>
      <c r="DG419">
        <v>103</v>
      </c>
      <c r="DH419">
        <v>0</v>
      </c>
      <c r="DI419">
        <v>17.190000000000001</v>
      </c>
      <c r="DJ419">
        <v>37.270000000000003</v>
      </c>
      <c r="DK419">
        <v>0</v>
      </c>
      <c r="DL419" s="7" t="str">
        <f t="shared" si="12"/>
        <v>LIMA</v>
      </c>
      <c r="DM419" s="9">
        <f t="shared" si="13"/>
        <v>42690</v>
      </c>
    </row>
    <row r="420" spans="1:117">
      <c r="A420" t="s">
        <v>86</v>
      </c>
      <c r="B420" t="s">
        <v>212</v>
      </c>
      <c r="C420" t="s">
        <v>103</v>
      </c>
      <c r="D420">
        <v>126006</v>
      </c>
      <c r="E420">
        <v>26211</v>
      </c>
      <c r="F420" t="s">
        <v>2292</v>
      </c>
      <c r="G420" t="s">
        <v>2293</v>
      </c>
      <c r="H420" t="s">
        <v>117</v>
      </c>
      <c r="I420" t="s">
        <v>118</v>
      </c>
      <c r="J420" t="s">
        <v>86</v>
      </c>
      <c r="K420" t="s">
        <v>86</v>
      </c>
      <c r="L420" t="s">
        <v>86</v>
      </c>
      <c r="M420" t="s">
        <v>2294</v>
      </c>
      <c r="N420" t="s">
        <v>2295</v>
      </c>
      <c r="O420" t="s">
        <v>104</v>
      </c>
      <c r="P420" t="s">
        <v>99</v>
      </c>
      <c r="Q420" s="1">
        <v>42690.732155162033</v>
      </c>
      <c r="R420" s="1">
        <v>42690.732155162033</v>
      </c>
      <c r="S420" s="1">
        <v>42691.378613692126</v>
      </c>
      <c r="T420" s="1">
        <v>42691.549053125003</v>
      </c>
      <c r="U420">
        <v>1</v>
      </c>
      <c r="V420" t="s">
        <v>211</v>
      </c>
      <c r="W420">
        <v>16</v>
      </c>
      <c r="X420">
        <v>74</v>
      </c>
      <c r="AB420">
        <v>11152</v>
      </c>
      <c r="AC420" t="s">
        <v>87</v>
      </c>
      <c r="AD420">
        <v>0</v>
      </c>
      <c r="AH420" t="s">
        <v>2296</v>
      </c>
      <c r="AI420" t="s">
        <v>86</v>
      </c>
      <c r="AJ420" t="s">
        <v>86</v>
      </c>
      <c r="AK420" t="s">
        <v>86</v>
      </c>
      <c r="AL420" t="s">
        <v>86</v>
      </c>
      <c r="AM420" t="s">
        <v>88</v>
      </c>
      <c r="AN420" t="s">
        <v>86</v>
      </c>
      <c r="AO420" t="s">
        <v>86</v>
      </c>
      <c r="AP420" t="s">
        <v>86</v>
      </c>
      <c r="AQ420" t="s">
        <v>89</v>
      </c>
      <c r="AR420" t="s">
        <v>90</v>
      </c>
      <c r="AS420" t="s">
        <v>91</v>
      </c>
      <c r="AT420" t="s">
        <v>2297</v>
      </c>
      <c r="AU420" t="s">
        <v>92</v>
      </c>
      <c r="AV420" t="s">
        <v>93</v>
      </c>
      <c r="AW420" t="s">
        <v>93</v>
      </c>
      <c r="AX420" t="s">
        <v>2298</v>
      </c>
      <c r="AY420"/>
      <c r="AZ420" t="s">
        <v>99</v>
      </c>
      <c r="BA420">
        <v>2157.39</v>
      </c>
      <c r="BB420">
        <v>630.08000000000004</v>
      </c>
      <c r="BC420" s="1">
        <v>42690.714491319442</v>
      </c>
      <c r="BD420" t="s">
        <v>94</v>
      </c>
      <c r="BE420" t="s">
        <v>213</v>
      </c>
      <c r="BF420" s="1">
        <v>42691.549053125003</v>
      </c>
      <c r="BG420">
        <v>1</v>
      </c>
      <c r="BH420">
        <v>453514</v>
      </c>
      <c r="BI420" s="1">
        <v>42689.698903703706</v>
      </c>
      <c r="BJ420" s="1">
        <v>42690.730850185188</v>
      </c>
      <c r="BK420" t="s">
        <v>95</v>
      </c>
      <c r="BL420" t="s">
        <v>96</v>
      </c>
      <c r="BM420" t="s">
        <v>97</v>
      </c>
      <c r="BN420" t="s">
        <v>98</v>
      </c>
      <c r="BO420"/>
      <c r="BP420" t="s">
        <v>91</v>
      </c>
      <c r="BQ420" t="s">
        <v>108</v>
      </c>
      <c r="BR420" s="1">
        <v>42691</v>
      </c>
      <c r="BS420"/>
      <c r="BT420" s="1">
        <v>42690.698903703706</v>
      </c>
      <c r="BU420" t="s">
        <v>550</v>
      </c>
      <c r="BV420" t="s">
        <v>99</v>
      </c>
      <c r="BW420">
        <v>0</v>
      </c>
      <c r="BX420"/>
      <c r="BY420"/>
      <c r="BZ420"/>
      <c r="CA420" t="s">
        <v>100</v>
      </c>
      <c r="CB420" t="s">
        <v>2299</v>
      </c>
      <c r="CC420" t="s">
        <v>101</v>
      </c>
      <c r="CD420"/>
      <c r="CE420"/>
      <c r="CF420" t="s">
        <v>86</v>
      </c>
      <c r="CG420" t="s">
        <v>86</v>
      </c>
      <c r="CH420" t="s">
        <v>99</v>
      </c>
      <c r="CI420">
        <v>228</v>
      </c>
      <c r="CJ420" t="s">
        <v>390</v>
      </c>
      <c r="CK420" t="s">
        <v>391</v>
      </c>
      <c r="CL420" t="s">
        <v>180</v>
      </c>
      <c r="CM420" t="s">
        <v>216</v>
      </c>
      <c r="CN420">
        <v>0.4</v>
      </c>
      <c r="CO420">
        <v>12</v>
      </c>
      <c r="CP420" t="s">
        <v>86</v>
      </c>
      <c r="CQ420" t="s">
        <v>86</v>
      </c>
      <c r="CR420" t="s">
        <v>86</v>
      </c>
      <c r="CU420" t="s">
        <v>99</v>
      </c>
      <c r="CV420" t="s">
        <v>99</v>
      </c>
      <c r="CW420" t="s">
        <v>99</v>
      </c>
      <c r="CX420" t="s">
        <v>99</v>
      </c>
      <c r="CY420" t="s">
        <v>99</v>
      </c>
      <c r="CZ420" t="s">
        <v>99</v>
      </c>
      <c r="DA420" t="s">
        <v>373</v>
      </c>
      <c r="DB420" t="s">
        <v>99</v>
      </c>
      <c r="DC420" t="s">
        <v>99</v>
      </c>
      <c r="DE420" t="s">
        <v>373</v>
      </c>
      <c r="DF420">
        <v>48</v>
      </c>
      <c r="DG420">
        <v>180</v>
      </c>
      <c r="DH420">
        <v>0</v>
      </c>
      <c r="DI420">
        <v>7.92</v>
      </c>
      <c r="DJ420">
        <v>62.22</v>
      </c>
      <c r="DK420">
        <v>0</v>
      </c>
      <c r="DL420" s="7" t="str">
        <f t="shared" si="12"/>
        <v>LIMA</v>
      </c>
      <c r="DM420" s="9">
        <f t="shared" si="13"/>
        <v>42690</v>
      </c>
    </row>
    <row r="421" spans="1:117">
      <c r="A421" t="s">
        <v>86</v>
      </c>
      <c r="B421" t="s">
        <v>212</v>
      </c>
      <c r="C421" t="s">
        <v>103</v>
      </c>
      <c r="D421">
        <v>126007</v>
      </c>
      <c r="E421">
        <v>32580</v>
      </c>
      <c r="F421" t="s">
        <v>2300</v>
      </c>
      <c r="G421" t="s">
        <v>2301</v>
      </c>
      <c r="H421" t="s">
        <v>117</v>
      </c>
      <c r="I421" t="s">
        <v>118</v>
      </c>
      <c r="J421" t="s">
        <v>86</v>
      </c>
      <c r="K421" t="s">
        <v>86</v>
      </c>
      <c r="L421" t="s">
        <v>86</v>
      </c>
      <c r="M421" t="s">
        <v>2302</v>
      </c>
      <c r="N421" t="s">
        <v>2303</v>
      </c>
      <c r="O421" t="s">
        <v>104</v>
      </c>
      <c r="P421" t="s">
        <v>99</v>
      </c>
      <c r="Q421" s="1">
        <v>42690.732278738426</v>
      </c>
      <c r="R421" s="1">
        <v>42690.732278738426</v>
      </c>
      <c r="S421" s="1">
        <v>42690.935152962964</v>
      </c>
      <c r="T421" s="1">
        <v>42691</v>
      </c>
      <c r="U421">
        <v>1</v>
      </c>
      <c r="V421" t="s">
        <v>211</v>
      </c>
      <c r="W421">
        <v>3</v>
      </c>
      <c r="X421">
        <v>20</v>
      </c>
      <c r="AB421">
        <v>18835</v>
      </c>
      <c r="AC421" t="s">
        <v>130</v>
      </c>
      <c r="AH421" t="s">
        <v>2304</v>
      </c>
      <c r="AI421" t="s">
        <v>86</v>
      </c>
      <c r="AJ421" t="s">
        <v>86</v>
      </c>
      <c r="AK421" t="s">
        <v>86</v>
      </c>
      <c r="AL421" t="s">
        <v>86</v>
      </c>
      <c r="AM421" t="s">
        <v>86</v>
      </c>
      <c r="AN421" t="s">
        <v>86</v>
      </c>
      <c r="AO421" t="s">
        <v>86</v>
      </c>
      <c r="AP421" t="s">
        <v>86</v>
      </c>
      <c r="AQ421" t="s">
        <v>89</v>
      </c>
      <c r="AR421" t="s">
        <v>90</v>
      </c>
      <c r="AS421" t="s">
        <v>91</v>
      </c>
      <c r="AT421" t="s">
        <v>217</v>
      </c>
      <c r="AU421" t="s">
        <v>92</v>
      </c>
      <c r="AV421" t="s">
        <v>93</v>
      </c>
      <c r="AW421" t="s">
        <v>93</v>
      </c>
      <c r="AX421" t="s">
        <v>218</v>
      </c>
      <c r="AY421"/>
      <c r="AZ421"/>
      <c r="BA421">
        <v>766.77</v>
      </c>
      <c r="BB421">
        <v>223.94</v>
      </c>
      <c r="BC421" s="1">
        <v>42690.697845636576</v>
      </c>
      <c r="BD421" t="s">
        <v>94</v>
      </c>
      <c r="BE421" t="s">
        <v>332</v>
      </c>
      <c r="BF421" s="1">
        <v>42691</v>
      </c>
      <c r="BG421">
        <v>1</v>
      </c>
      <c r="BH421">
        <v>453515</v>
      </c>
      <c r="BI421" s="1">
        <v>42690.682898680556</v>
      </c>
      <c r="BJ421" s="1">
        <v>42690.730850185188</v>
      </c>
      <c r="BK421" t="s">
        <v>131</v>
      </c>
      <c r="BL421" t="s">
        <v>132</v>
      </c>
      <c r="BM421" t="s">
        <v>133</v>
      </c>
      <c r="BN421" t="s">
        <v>134</v>
      </c>
      <c r="BO421"/>
      <c r="BP421" t="s">
        <v>91</v>
      </c>
      <c r="BQ421" t="s">
        <v>108</v>
      </c>
      <c r="BR421" s="1">
        <v>42691</v>
      </c>
      <c r="BS421"/>
      <c r="BT421"/>
      <c r="BU421" t="s">
        <v>209</v>
      </c>
      <c r="BV421" t="s">
        <v>2305</v>
      </c>
      <c r="BW421">
        <v>0</v>
      </c>
      <c r="BX421"/>
      <c r="BY421"/>
      <c r="BZ421"/>
      <c r="CA421" t="s">
        <v>100</v>
      </c>
      <c r="CB421" t="s">
        <v>2306</v>
      </c>
      <c r="CC421" t="s">
        <v>101</v>
      </c>
      <c r="CD421"/>
      <c r="CE421"/>
      <c r="CF421" t="s">
        <v>86</v>
      </c>
      <c r="CG421" t="s">
        <v>88</v>
      </c>
      <c r="CH421" t="s">
        <v>99</v>
      </c>
      <c r="CI421">
        <v>61</v>
      </c>
      <c r="CJ421" t="s">
        <v>333</v>
      </c>
      <c r="CK421" t="s">
        <v>334</v>
      </c>
      <c r="CL421" t="s">
        <v>385</v>
      </c>
      <c r="CM421" t="s">
        <v>386</v>
      </c>
      <c r="CN421">
        <v>0.02</v>
      </c>
      <c r="CO421">
        <v>23</v>
      </c>
      <c r="CP421" t="s">
        <v>86</v>
      </c>
      <c r="CQ421" t="s">
        <v>86</v>
      </c>
      <c r="CR421" t="s">
        <v>86</v>
      </c>
      <c r="CU421" t="s">
        <v>99</v>
      </c>
      <c r="CV421" t="s">
        <v>99</v>
      </c>
      <c r="CW421" t="s">
        <v>99</v>
      </c>
      <c r="CX421" t="s">
        <v>99</v>
      </c>
      <c r="CY421" t="s">
        <v>99</v>
      </c>
      <c r="CZ421" t="s">
        <v>99</v>
      </c>
      <c r="DA421" t="s">
        <v>373</v>
      </c>
      <c r="DB421" t="s">
        <v>99</v>
      </c>
      <c r="DC421" t="s">
        <v>99</v>
      </c>
      <c r="DE421" t="s">
        <v>373</v>
      </c>
      <c r="DF421">
        <v>34</v>
      </c>
      <c r="DG421">
        <v>27</v>
      </c>
      <c r="DH421">
        <v>0</v>
      </c>
      <c r="DI421">
        <v>9.9600000000000009</v>
      </c>
      <c r="DJ421">
        <v>8.14</v>
      </c>
      <c r="DK421">
        <v>0</v>
      </c>
      <c r="DL421" s="7" t="str">
        <f t="shared" si="12"/>
        <v>LIMA</v>
      </c>
      <c r="DM421" s="9">
        <f t="shared" si="13"/>
        <v>42690</v>
      </c>
    </row>
    <row r="422" spans="1:117">
      <c r="A422" t="s">
        <v>86</v>
      </c>
      <c r="B422" t="s">
        <v>212</v>
      </c>
      <c r="C422" t="s">
        <v>103</v>
      </c>
      <c r="D422">
        <v>126008</v>
      </c>
      <c r="E422">
        <v>25333</v>
      </c>
      <c r="F422" t="s">
        <v>2307</v>
      </c>
      <c r="G422" t="s">
        <v>2308</v>
      </c>
      <c r="H422" t="s">
        <v>117</v>
      </c>
      <c r="I422" t="s">
        <v>118</v>
      </c>
      <c r="J422" t="s">
        <v>86</v>
      </c>
      <c r="K422" t="s">
        <v>86</v>
      </c>
      <c r="L422" t="s">
        <v>86</v>
      </c>
      <c r="M422" t="s">
        <v>2309</v>
      </c>
      <c r="N422" t="s">
        <v>2310</v>
      </c>
      <c r="O422" t="s">
        <v>104</v>
      </c>
      <c r="P422" t="s">
        <v>99</v>
      </c>
      <c r="Q422" s="1">
        <v>42690.732405046299</v>
      </c>
      <c r="R422" s="1">
        <v>42690.732405046299</v>
      </c>
      <c r="S422" s="1">
        <v>42690.89989552083</v>
      </c>
      <c r="T422" s="1">
        <v>42691.475096215276</v>
      </c>
      <c r="U422">
        <v>1</v>
      </c>
      <c r="V422" t="s">
        <v>210</v>
      </c>
      <c r="W422">
        <v>1</v>
      </c>
      <c r="X422">
        <v>15</v>
      </c>
      <c r="AB422">
        <v>5393</v>
      </c>
      <c r="AC422" t="s">
        <v>105</v>
      </c>
      <c r="AD422">
        <v>31025</v>
      </c>
      <c r="AE422" t="s">
        <v>876</v>
      </c>
      <c r="AH422" t="s">
        <v>2311</v>
      </c>
      <c r="AI422" t="s">
        <v>88</v>
      </c>
      <c r="AJ422" t="s">
        <v>88</v>
      </c>
      <c r="AK422" t="s">
        <v>86</v>
      </c>
      <c r="AL422" t="s">
        <v>88</v>
      </c>
      <c r="AM422" t="s">
        <v>88</v>
      </c>
      <c r="AN422" t="s">
        <v>88</v>
      </c>
      <c r="AO422" t="s">
        <v>88</v>
      </c>
      <c r="AP422" t="s">
        <v>86</v>
      </c>
      <c r="AQ422" t="s">
        <v>89</v>
      </c>
      <c r="AR422" t="s">
        <v>645</v>
      </c>
      <c r="AS422" t="s">
        <v>91</v>
      </c>
      <c r="AT422" t="s">
        <v>90</v>
      </c>
      <c r="AU422" t="s">
        <v>92</v>
      </c>
      <c r="AV422" t="s">
        <v>646</v>
      </c>
      <c r="AW422" t="s">
        <v>646</v>
      </c>
      <c r="AX422" t="s">
        <v>647</v>
      </c>
      <c r="AY422"/>
      <c r="AZ422" t="s">
        <v>99</v>
      </c>
      <c r="BA422">
        <v>523.12</v>
      </c>
      <c r="BB422">
        <v>152.78</v>
      </c>
      <c r="BC422" s="1">
        <v>42690.704746759257</v>
      </c>
      <c r="BD422" t="s">
        <v>94</v>
      </c>
      <c r="BE422" t="s">
        <v>213</v>
      </c>
      <c r="BF422" s="1">
        <v>42691.475096215276</v>
      </c>
      <c r="BG422">
        <v>1</v>
      </c>
      <c r="BH422">
        <v>453516</v>
      </c>
      <c r="BI422" s="1">
        <v>42690.682730127315</v>
      </c>
      <c r="BJ422" s="1">
        <v>42690.730850185188</v>
      </c>
      <c r="BK422" t="s">
        <v>106</v>
      </c>
      <c r="BL422" t="s">
        <v>107</v>
      </c>
      <c r="BM422" t="s">
        <v>97</v>
      </c>
      <c r="BN422" t="s">
        <v>98</v>
      </c>
      <c r="BO422"/>
      <c r="BP422" t="s">
        <v>91</v>
      </c>
      <c r="BQ422" t="s">
        <v>108</v>
      </c>
      <c r="BR422" s="1">
        <v>42691</v>
      </c>
      <c r="BS422"/>
      <c r="BT422"/>
      <c r="BU422" t="s">
        <v>291</v>
      </c>
      <c r="BV422" t="s">
        <v>2312</v>
      </c>
      <c r="BW422">
        <v>0</v>
      </c>
      <c r="BX422"/>
      <c r="BY422"/>
      <c r="BZ422"/>
      <c r="CA422" t="s">
        <v>100</v>
      </c>
      <c r="CB422" t="s">
        <v>2313</v>
      </c>
      <c r="CC422" t="s">
        <v>101</v>
      </c>
      <c r="CD422"/>
      <c r="CE422"/>
      <c r="CF422" t="s">
        <v>86</v>
      </c>
      <c r="CG422" t="s">
        <v>88</v>
      </c>
      <c r="CH422" t="s">
        <v>99</v>
      </c>
      <c r="CI422">
        <v>68</v>
      </c>
      <c r="CJ422" t="s">
        <v>333</v>
      </c>
      <c r="CK422" t="s">
        <v>334</v>
      </c>
      <c r="CL422" t="s">
        <v>180</v>
      </c>
      <c r="CM422" t="s">
        <v>216</v>
      </c>
      <c r="CN422">
        <v>0.4</v>
      </c>
      <c r="CO422">
        <v>5</v>
      </c>
      <c r="CP422" t="s">
        <v>86</v>
      </c>
      <c r="CQ422" t="s">
        <v>86</v>
      </c>
      <c r="CR422" t="s">
        <v>86</v>
      </c>
      <c r="CU422" t="s">
        <v>99</v>
      </c>
      <c r="CV422" t="s">
        <v>99</v>
      </c>
      <c r="CW422" t="s">
        <v>99</v>
      </c>
      <c r="CX422" t="s">
        <v>99</v>
      </c>
      <c r="CY422" t="s">
        <v>99</v>
      </c>
      <c r="CZ422" t="s">
        <v>99</v>
      </c>
      <c r="DA422" t="s">
        <v>373</v>
      </c>
      <c r="DB422" t="s">
        <v>99</v>
      </c>
      <c r="DC422" t="s">
        <v>99</v>
      </c>
      <c r="DE422" t="s">
        <v>373</v>
      </c>
      <c r="DF422">
        <v>8</v>
      </c>
      <c r="DG422">
        <v>60</v>
      </c>
      <c r="DH422">
        <v>0</v>
      </c>
      <c r="DI422">
        <v>1.28</v>
      </c>
      <c r="DJ422">
        <v>13.8</v>
      </c>
      <c r="DK422">
        <v>0</v>
      </c>
      <c r="DL422" s="7" t="str">
        <f t="shared" si="12"/>
        <v>PROV</v>
      </c>
      <c r="DM422" s="9">
        <f t="shared" si="13"/>
        <v>42690</v>
      </c>
    </row>
    <row r="423" spans="1:117">
      <c r="A423" t="s">
        <v>86</v>
      </c>
      <c r="B423" t="s">
        <v>212</v>
      </c>
      <c r="C423" t="s">
        <v>103</v>
      </c>
      <c r="D423">
        <v>126009</v>
      </c>
      <c r="E423">
        <v>23741</v>
      </c>
      <c r="F423" t="s">
        <v>821</v>
      </c>
      <c r="G423" t="s">
        <v>822</v>
      </c>
      <c r="H423" t="s">
        <v>117</v>
      </c>
      <c r="I423" t="s">
        <v>118</v>
      </c>
      <c r="J423" t="s">
        <v>86</v>
      </c>
      <c r="K423" t="s">
        <v>86</v>
      </c>
      <c r="L423" t="s">
        <v>86</v>
      </c>
      <c r="M423" t="s">
        <v>2314</v>
      </c>
      <c r="N423" t="s">
        <v>2315</v>
      </c>
      <c r="O423" t="s">
        <v>104</v>
      </c>
      <c r="P423" t="s">
        <v>99</v>
      </c>
      <c r="Q423" s="1">
        <v>42690.757922685189</v>
      </c>
      <c r="R423" s="1">
        <v>42690.757922685189</v>
      </c>
      <c r="S423" s="1">
        <v>42690.935664618053</v>
      </c>
      <c r="T423" s="1">
        <v>42691</v>
      </c>
      <c r="U423">
        <v>1</v>
      </c>
      <c r="V423" t="s">
        <v>211</v>
      </c>
      <c r="W423">
        <v>6</v>
      </c>
      <c r="X423">
        <v>31.2</v>
      </c>
      <c r="AB423">
        <v>18835</v>
      </c>
      <c r="AC423" t="s">
        <v>130</v>
      </c>
      <c r="AD423">
        <v>0</v>
      </c>
      <c r="AH423" t="s">
        <v>823</v>
      </c>
      <c r="AI423" t="s">
        <v>86</v>
      </c>
      <c r="AJ423" t="s">
        <v>86</v>
      </c>
      <c r="AK423" t="s">
        <v>86</v>
      </c>
      <c r="AL423" t="s">
        <v>86</v>
      </c>
      <c r="AM423" t="s">
        <v>86</v>
      </c>
      <c r="AN423" t="s">
        <v>88</v>
      </c>
      <c r="AO423" t="s">
        <v>86</v>
      </c>
      <c r="AP423" t="s">
        <v>86</v>
      </c>
      <c r="AQ423" t="s">
        <v>89</v>
      </c>
      <c r="AR423" t="s">
        <v>90</v>
      </c>
      <c r="AS423" t="s">
        <v>91</v>
      </c>
      <c r="AT423" t="s">
        <v>217</v>
      </c>
      <c r="AU423" t="s">
        <v>92</v>
      </c>
      <c r="AV423" t="s">
        <v>93</v>
      </c>
      <c r="AW423" t="s">
        <v>93</v>
      </c>
      <c r="AX423" t="s">
        <v>218</v>
      </c>
      <c r="AY423"/>
      <c r="AZ423"/>
      <c r="BA423">
        <v>756.12</v>
      </c>
      <c r="BB423">
        <v>220.83</v>
      </c>
      <c r="BC423" s="1">
        <v>42681.651097256945</v>
      </c>
      <c r="BD423" t="s">
        <v>94</v>
      </c>
      <c r="BE423" t="s">
        <v>332</v>
      </c>
      <c r="BF423" s="1">
        <v>42691</v>
      </c>
      <c r="BG423">
        <v>3</v>
      </c>
      <c r="BH423">
        <v>453518</v>
      </c>
      <c r="BI423" s="1">
        <v>42681.642101273152</v>
      </c>
      <c r="BJ423" s="1">
        <v>42690.757596446761</v>
      </c>
      <c r="BK423" t="s">
        <v>131</v>
      </c>
      <c r="BL423" t="s">
        <v>132</v>
      </c>
      <c r="BM423" t="s">
        <v>133</v>
      </c>
      <c r="BN423" t="s">
        <v>134</v>
      </c>
      <c r="BO423"/>
      <c r="BP423" t="s">
        <v>91</v>
      </c>
      <c r="BQ423" t="s">
        <v>108</v>
      </c>
      <c r="BR423" s="1">
        <v>42691</v>
      </c>
      <c r="BS423"/>
      <c r="BT423" s="1">
        <v>42682.642101273152</v>
      </c>
      <c r="BU423" t="s">
        <v>138</v>
      </c>
      <c r="BV423" t="s">
        <v>99</v>
      </c>
      <c r="BW423">
        <v>0</v>
      </c>
      <c r="BX423"/>
      <c r="BY423"/>
      <c r="BZ423"/>
      <c r="CA423" t="s">
        <v>100</v>
      </c>
      <c r="CB423" t="s">
        <v>2316</v>
      </c>
      <c r="CC423" t="s">
        <v>101</v>
      </c>
      <c r="CD423"/>
      <c r="CE423"/>
      <c r="CF423" t="s">
        <v>86</v>
      </c>
      <c r="CG423" t="s">
        <v>86</v>
      </c>
      <c r="CH423" t="s">
        <v>99</v>
      </c>
      <c r="CI423">
        <v>53</v>
      </c>
      <c r="CJ423" t="s">
        <v>166</v>
      </c>
      <c r="CK423" t="s">
        <v>167</v>
      </c>
      <c r="CL423" t="s">
        <v>180</v>
      </c>
      <c r="CM423" t="s">
        <v>216</v>
      </c>
      <c r="CN423">
        <v>0.4</v>
      </c>
      <c r="CO423">
        <v>7</v>
      </c>
      <c r="CP423" t="s">
        <v>86</v>
      </c>
      <c r="CQ423" t="s">
        <v>86</v>
      </c>
      <c r="CR423" t="s">
        <v>86</v>
      </c>
      <c r="CU423" t="s">
        <v>99</v>
      </c>
      <c r="CV423" t="s">
        <v>99</v>
      </c>
      <c r="CW423" t="s">
        <v>99</v>
      </c>
      <c r="CX423" t="s">
        <v>99</v>
      </c>
      <c r="CY423" t="s">
        <v>99</v>
      </c>
      <c r="CZ423" t="s">
        <v>99</v>
      </c>
      <c r="DA423" t="s">
        <v>373</v>
      </c>
      <c r="DB423" t="s">
        <v>99</v>
      </c>
      <c r="DC423" t="s">
        <v>99</v>
      </c>
      <c r="DE423" t="s">
        <v>373</v>
      </c>
      <c r="DF423">
        <v>7</v>
      </c>
      <c r="DG423">
        <v>28</v>
      </c>
      <c r="DH423">
        <v>18</v>
      </c>
      <c r="DI423">
        <v>6.08</v>
      </c>
      <c r="DJ423">
        <v>16.190000000000001</v>
      </c>
      <c r="DK423">
        <v>3.06</v>
      </c>
      <c r="DL423" s="7" t="str">
        <f t="shared" si="12"/>
        <v>LIMA</v>
      </c>
      <c r="DM423" s="9">
        <f t="shared" si="13"/>
        <v>42690</v>
      </c>
    </row>
    <row r="424" spans="1:117">
      <c r="A424" t="s">
        <v>86</v>
      </c>
      <c r="B424" t="s">
        <v>212</v>
      </c>
      <c r="C424" t="s">
        <v>103</v>
      </c>
      <c r="D424">
        <v>126010</v>
      </c>
      <c r="E424">
        <v>32582</v>
      </c>
      <c r="F424" t="s">
        <v>2317</v>
      </c>
      <c r="G424" t="s">
        <v>2318</v>
      </c>
      <c r="H424" t="s">
        <v>117</v>
      </c>
      <c r="I424" t="s">
        <v>118</v>
      </c>
      <c r="J424" t="s">
        <v>86</v>
      </c>
      <c r="K424" t="s">
        <v>86</v>
      </c>
      <c r="L424" t="s">
        <v>86</v>
      </c>
      <c r="M424" t="s">
        <v>2319</v>
      </c>
      <c r="N424" t="s">
        <v>2320</v>
      </c>
      <c r="O424" t="s">
        <v>104</v>
      </c>
      <c r="P424" t="s">
        <v>99</v>
      </c>
      <c r="Q424" s="1">
        <v>42690.758023796297</v>
      </c>
      <c r="R424" s="1">
        <v>42690.758023796297</v>
      </c>
      <c r="S424" s="1">
        <v>42690.935785601854</v>
      </c>
      <c r="T424" s="1">
        <v>42691</v>
      </c>
      <c r="U424">
        <v>1</v>
      </c>
      <c r="V424" t="s">
        <v>211</v>
      </c>
      <c r="W424">
        <v>1</v>
      </c>
      <c r="X424">
        <v>7</v>
      </c>
      <c r="AB424">
        <v>18835</v>
      </c>
      <c r="AC424" t="s">
        <v>130</v>
      </c>
      <c r="AD424">
        <v>0</v>
      </c>
      <c r="AH424" t="s">
        <v>2321</v>
      </c>
      <c r="AI424" t="s">
        <v>86</v>
      </c>
      <c r="AJ424" t="s">
        <v>86</v>
      </c>
      <c r="AK424" t="s">
        <v>86</v>
      </c>
      <c r="AL424" t="s">
        <v>86</v>
      </c>
      <c r="AM424" t="s">
        <v>86</v>
      </c>
      <c r="AN424" t="s">
        <v>86</v>
      </c>
      <c r="AO424" t="s">
        <v>86</v>
      </c>
      <c r="AP424" t="s">
        <v>86</v>
      </c>
      <c r="AQ424" t="s">
        <v>89</v>
      </c>
      <c r="AR424" t="s">
        <v>90</v>
      </c>
      <c r="AS424" t="s">
        <v>91</v>
      </c>
      <c r="AT424" t="s">
        <v>237</v>
      </c>
      <c r="AU424" t="s">
        <v>92</v>
      </c>
      <c r="AV424" t="s">
        <v>93</v>
      </c>
      <c r="AW424" t="s">
        <v>93</v>
      </c>
      <c r="AX424" t="s">
        <v>244</v>
      </c>
      <c r="AY424"/>
      <c r="AZ424"/>
      <c r="BA424">
        <v>488.5</v>
      </c>
      <c r="BB424">
        <v>142.66999999999999</v>
      </c>
      <c r="BC424" s="1">
        <v>42690.756387569447</v>
      </c>
      <c r="BD424" t="s">
        <v>94</v>
      </c>
      <c r="BE424" t="s">
        <v>332</v>
      </c>
      <c r="BF424" s="1">
        <v>42691</v>
      </c>
      <c r="BG424">
        <v>1</v>
      </c>
      <c r="BH424">
        <v>453519</v>
      </c>
      <c r="BI424" s="1">
        <v>42690.540500995368</v>
      </c>
      <c r="BJ424" s="1">
        <v>42690.757596446761</v>
      </c>
      <c r="BK424" t="s">
        <v>131</v>
      </c>
      <c r="BL424" t="s">
        <v>132</v>
      </c>
      <c r="BM424" t="s">
        <v>133</v>
      </c>
      <c r="BN424" t="s">
        <v>134</v>
      </c>
      <c r="BO424"/>
      <c r="BP424" t="s">
        <v>91</v>
      </c>
      <c r="BQ424" t="s">
        <v>108</v>
      </c>
      <c r="BR424" s="1">
        <v>42691</v>
      </c>
      <c r="BS424"/>
      <c r="BT424" s="1">
        <v>42691.540500995368</v>
      </c>
      <c r="BU424" t="s">
        <v>209</v>
      </c>
      <c r="BV424" t="s">
        <v>99</v>
      </c>
      <c r="BW424">
        <v>0</v>
      </c>
      <c r="BX424"/>
      <c r="BY424"/>
      <c r="BZ424"/>
      <c r="CA424" t="s">
        <v>100</v>
      </c>
      <c r="CB424" t="s">
        <v>2322</v>
      </c>
      <c r="CC424" t="s">
        <v>101</v>
      </c>
      <c r="CD424"/>
      <c r="CE424"/>
      <c r="CF424" t="s">
        <v>86</v>
      </c>
      <c r="CG424" t="s">
        <v>88</v>
      </c>
      <c r="CH424" t="s">
        <v>99</v>
      </c>
      <c r="CI424">
        <v>40</v>
      </c>
      <c r="CJ424" t="s">
        <v>166</v>
      </c>
      <c r="CK424" t="s">
        <v>167</v>
      </c>
      <c r="CL424" t="s">
        <v>180</v>
      </c>
      <c r="CM424" t="s">
        <v>216</v>
      </c>
      <c r="CN424">
        <v>0.4</v>
      </c>
      <c r="CO424">
        <v>1</v>
      </c>
      <c r="CP424" t="s">
        <v>86</v>
      </c>
      <c r="CQ424" t="s">
        <v>86</v>
      </c>
      <c r="CR424" t="s">
        <v>86</v>
      </c>
      <c r="CU424" t="s">
        <v>99</v>
      </c>
      <c r="CV424" t="s">
        <v>99</v>
      </c>
      <c r="CW424" t="s">
        <v>99</v>
      </c>
      <c r="CX424" t="s">
        <v>99</v>
      </c>
      <c r="CY424" t="s">
        <v>99</v>
      </c>
      <c r="CZ424" t="s">
        <v>99</v>
      </c>
      <c r="DA424" t="s">
        <v>373</v>
      </c>
      <c r="DB424" t="s">
        <v>99</v>
      </c>
      <c r="DC424" t="s">
        <v>99</v>
      </c>
      <c r="DE424" t="s">
        <v>373</v>
      </c>
      <c r="DF424">
        <v>40</v>
      </c>
      <c r="DG424">
        <v>0</v>
      </c>
      <c r="DH424">
        <v>0</v>
      </c>
      <c r="DI424">
        <v>6</v>
      </c>
      <c r="DJ424">
        <v>0</v>
      </c>
      <c r="DK424">
        <v>0</v>
      </c>
      <c r="DL424" s="7" t="str">
        <f t="shared" si="12"/>
        <v>LIMA</v>
      </c>
      <c r="DM424" s="9">
        <f t="shared" si="13"/>
        <v>42690</v>
      </c>
    </row>
    <row r="425" spans="1:117">
      <c r="A425" t="s">
        <v>86</v>
      </c>
      <c r="B425" t="s">
        <v>212</v>
      </c>
      <c r="C425" t="s">
        <v>103</v>
      </c>
      <c r="D425">
        <v>126011</v>
      </c>
      <c r="E425">
        <v>6088</v>
      </c>
      <c r="F425" t="s">
        <v>564</v>
      </c>
      <c r="G425" t="s">
        <v>565</v>
      </c>
      <c r="H425" t="s">
        <v>117</v>
      </c>
      <c r="I425" t="s">
        <v>118</v>
      </c>
      <c r="J425" t="s">
        <v>86</v>
      </c>
      <c r="K425" t="s">
        <v>86</v>
      </c>
      <c r="L425" t="s">
        <v>86</v>
      </c>
      <c r="M425" t="s">
        <v>1842</v>
      </c>
      <c r="N425" t="s">
        <v>2323</v>
      </c>
      <c r="O425" t="s">
        <v>104</v>
      </c>
      <c r="P425" t="s">
        <v>99</v>
      </c>
      <c r="Q425" s="1">
        <v>42690.758135914351</v>
      </c>
      <c r="R425" s="1">
        <v>42690.758135914351</v>
      </c>
      <c r="S425" s="1">
        <v>42695.322912615738</v>
      </c>
      <c r="T425" s="1">
        <v>42695.38958333333</v>
      </c>
      <c r="U425">
        <v>5</v>
      </c>
      <c r="V425" t="s">
        <v>211</v>
      </c>
      <c r="W425">
        <v>3</v>
      </c>
      <c r="X425">
        <v>9</v>
      </c>
      <c r="AB425">
        <v>18835</v>
      </c>
      <c r="AC425" t="s">
        <v>130</v>
      </c>
      <c r="AD425">
        <v>0</v>
      </c>
      <c r="AH425" t="s">
        <v>566</v>
      </c>
      <c r="AI425" t="s">
        <v>86</v>
      </c>
      <c r="AJ425" t="s">
        <v>88</v>
      </c>
      <c r="AK425" t="s">
        <v>86</v>
      </c>
      <c r="AL425" t="s">
        <v>88</v>
      </c>
      <c r="AM425" t="s">
        <v>88</v>
      </c>
      <c r="AN425" t="s">
        <v>88</v>
      </c>
      <c r="AO425" t="s">
        <v>88</v>
      </c>
      <c r="AP425" t="s">
        <v>86</v>
      </c>
      <c r="AQ425" t="s">
        <v>89</v>
      </c>
      <c r="AR425" t="s">
        <v>90</v>
      </c>
      <c r="AS425" t="s">
        <v>91</v>
      </c>
      <c r="AT425" t="s">
        <v>126</v>
      </c>
      <c r="AU425" t="s">
        <v>92</v>
      </c>
      <c r="AV425" t="s">
        <v>93</v>
      </c>
      <c r="AW425" t="s">
        <v>93</v>
      </c>
      <c r="AX425" t="s">
        <v>139</v>
      </c>
      <c r="AY425"/>
      <c r="AZ425"/>
      <c r="BA425">
        <v>509.94</v>
      </c>
      <c r="BB425">
        <v>148.93</v>
      </c>
      <c r="BC425" s="1">
        <v>42685.362080358798</v>
      </c>
      <c r="BD425" t="s">
        <v>94</v>
      </c>
      <c r="BE425" t="s">
        <v>332</v>
      </c>
      <c r="BF425" s="1">
        <v>42695.38958333333</v>
      </c>
      <c r="BG425">
        <v>1</v>
      </c>
      <c r="BH425">
        <v>453520</v>
      </c>
      <c r="BI425" s="1">
        <v>42685.348992430554</v>
      </c>
      <c r="BJ425" s="1">
        <v>42690.757596446761</v>
      </c>
      <c r="BK425" t="s">
        <v>131</v>
      </c>
      <c r="BL425" t="s">
        <v>132</v>
      </c>
      <c r="BM425" t="s">
        <v>133</v>
      </c>
      <c r="BN425" t="s">
        <v>134</v>
      </c>
      <c r="BO425"/>
      <c r="BP425" t="s">
        <v>91</v>
      </c>
      <c r="BQ425" t="s">
        <v>108</v>
      </c>
      <c r="BR425" s="1">
        <v>42691</v>
      </c>
      <c r="BS425"/>
      <c r="BT425" s="1">
        <v>42686.348992430554</v>
      </c>
      <c r="BU425" t="s">
        <v>209</v>
      </c>
      <c r="BV425" t="s">
        <v>99</v>
      </c>
      <c r="BW425">
        <v>0</v>
      </c>
      <c r="BX425"/>
      <c r="BY425"/>
      <c r="BZ425"/>
      <c r="CA425" t="s">
        <v>100</v>
      </c>
      <c r="CB425" t="s">
        <v>2324</v>
      </c>
      <c r="CC425" t="s">
        <v>101</v>
      </c>
      <c r="CD425"/>
      <c r="CE425"/>
      <c r="CF425" t="s">
        <v>86</v>
      </c>
      <c r="CG425" t="s">
        <v>88</v>
      </c>
      <c r="CH425" t="s">
        <v>99</v>
      </c>
      <c r="CI425">
        <v>36</v>
      </c>
      <c r="CJ425" t="s">
        <v>168</v>
      </c>
      <c r="CK425" t="s">
        <v>169</v>
      </c>
      <c r="CL425" t="s">
        <v>381</v>
      </c>
      <c r="CM425" t="s">
        <v>382</v>
      </c>
      <c r="CN425">
        <v>0.01</v>
      </c>
      <c r="CO425">
        <v>1</v>
      </c>
      <c r="CP425" t="s">
        <v>86</v>
      </c>
      <c r="CQ425" t="s">
        <v>86</v>
      </c>
      <c r="CR425" t="s">
        <v>86</v>
      </c>
      <c r="CU425" t="s">
        <v>99</v>
      </c>
      <c r="CV425" t="s">
        <v>99</v>
      </c>
      <c r="CW425" t="s">
        <v>99</v>
      </c>
      <c r="CX425" t="s">
        <v>99</v>
      </c>
      <c r="CY425" t="s">
        <v>99</v>
      </c>
      <c r="CZ425" t="s">
        <v>99</v>
      </c>
      <c r="DA425" t="s">
        <v>373</v>
      </c>
      <c r="DB425" t="s">
        <v>99</v>
      </c>
      <c r="DC425" t="s">
        <v>99</v>
      </c>
      <c r="DE425" t="s">
        <v>373</v>
      </c>
      <c r="DF425">
        <v>0</v>
      </c>
      <c r="DG425">
        <v>0</v>
      </c>
      <c r="DH425">
        <v>36</v>
      </c>
      <c r="DI425">
        <v>0</v>
      </c>
      <c r="DJ425">
        <v>0</v>
      </c>
      <c r="DK425">
        <v>9</v>
      </c>
      <c r="DL425" s="7" t="str">
        <f t="shared" si="12"/>
        <v>LIMA</v>
      </c>
      <c r="DM425" s="9">
        <f t="shared" si="13"/>
        <v>42690</v>
      </c>
    </row>
    <row r="426" spans="1:117">
      <c r="A426" t="s">
        <v>86</v>
      </c>
      <c r="B426" t="s">
        <v>212</v>
      </c>
      <c r="C426" t="s">
        <v>103</v>
      </c>
      <c r="D426">
        <v>126012</v>
      </c>
      <c r="E426">
        <v>6051</v>
      </c>
      <c r="F426" t="s">
        <v>155</v>
      </c>
      <c r="G426" t="s">
        <v>153</v>
      </c>
      <c r="H426" t="s">
        <v>117</v>
      </c>
      <c r="I426" t="s">
        <v>118</v>
      </c>
      <c r="J426" t="s">
        <v>86</v>
      </c>
      <c r="K426" t="s">
        <v>86</v>
      </c>
      <c r="L426" t="s">
        <v>86</v>
      </c>
      <c r="M426" t="s">
        <v>2325</v>
      </c>
      <c r="N426" t="s">
        <v>2326</v>
      </c>
      <c r="O426" t="s">
        <v>104</v>
      </c>
      <c r="P426" t="s">
        <v>99</v>
      </c>
      <c r="Q426" s="1">
        <v>42690.758241898147</v>
      </c>
      <c r="R426" s="1">
        <v>42690.758241898147</v>
      </c>
      <c r="S426" s="1">
        <v>42691.377861527777</v>
      </c>
      <c r="T426" s="1">
        <v>42691.70641875</v>
      </c>
      <c r="U426">
        <v>1</v>
      </c>
      <c r="V426" t="s">
        <v>211</v>
      </c>
      <c r="W426">
        <v>10</v>
      </c>
      <c r="X426">
        <v>36</v>
      </c>
      <c r="AB426">
        <v>11152</v>
      </c>
      <c r="AC426" t="s">
        <v>87</v>
      </c>
      <c r="AD426">
        <v>0</v>
      </c>
      <c r="AH426" t="s">
        <v>679</v>
      </c>
      <c r="AI426" t="s">
        <v>86</v>
      </c>
      <c r="AJ426" t="s">
        <v>88</v>
      </c>
      <c r="AK426" t="s">
        <v>86</v>
      </c>
      <c r="AL426" t="s">
        <v>88</v>
      </c>
      <c r="AM426" t="s">
        <v>86</v>
      </c>
      <c r="AN426" t="s">
        <v>88</v>
      </c>
      <c r="AO426" t="s">
        <v>88</v>
      </c>
      <c r="AP426" t="s">
        <v>86</v>
      </c>
      <c r="AQ426" t="s">
        <v>89</v>
      </c>
      <c r="AR426" t="s">
        <v>90</v>
      </c>
      <c r="AS426" t="s">
        <v>91</v>
      </c>
      <c r="AT426" t="s">
        <v>122</v>
      </c>
      <c r="AU426" t="s">
        <v>92</v>
      </c>
      <c r="AV426" t="s">
        <v>93</v>
      </c>
      <c r="AW426" t="s">
        <v>93</v>
      </c>
      <c r="AX426" t="s">
        <v>283</v>
      </c>
      <c r="AY426"/>
      <c r="AZ426" t="s">
        <v>99</v>
      </c>
      <c r="BA426">
        <v>1212.23</v>
      </c>
      <c r="BB426">
        <v>354.04</v>
      </c>
      <c r="BC426" s="1">
        <v>42690.744501226851</v>
      </c>
      <c r="BD426" t="s">
        <v>94</v>
      </c>
      <c r="BE426" t="s">
        <v>213</v>
      </c>
      <c r="BF426" s="1">
        <v>42691.70641875</v>
      </c>
      <c r="BG426">
        <v>6</v>
      </c>
      <c r="BH426">
        <v>453521</v>
      </c>
      <c r="BI426" s="1">
        <v>42690.743987499998</v>
      </c>
      <c r="BJ426" s="1">
        <v>42690.757596446761</v>
      </c>
      <c r="BK426" t="s">
        <v>95</v>
      </c>
      <c r="BL426" t="s">
        <v>96</v>
      </c>
      <c r="BM426" t="s">
        <v>97</v>
      </c>
      <c r="BN426" t="s">
        <v>98</v>
      </c>
      <c r="BO426"/>
      <c r="BP426" t="s">
        <v>91</v>
      </c>
      <c r="BQ426" t="s">
        <v>108</v>
      </c>
      <c r="BR426" s="1">
        <v>42691</v>
      </c>
      <c r="BS426"/>
      <c r="BT426" s="1">
        <v>42690.743987499998</v>
      </c>
      <c r="BU426" t="s">
        <v>149</v>
      </c>
      <c r="BV426" t="s">
        <v>99</v>
      </c>
      <c r="BW426">
        <v>0</v>
      </c>
      <c r="BX426"/>
      <c r="BY426"/>
      <c r="BZ426"/>
      <c r="CA426" t="s">
        <v>100</v>
      </c>
      <c r="CB426" t="s">
        <v>2327</v>
      </c>
      <c r="CC426" t="s">
        <v>101</v>
      </c>
      <c r="CD426"/>
      <c r="CE426"/>
      <c r="CF426" t="s">
        <v>86</v>
      </c>
      <c r="CG426" t="s">
        <v>86</v>
      </c>
      <c r="CH426" t="s">
        <v>99</v>
      </c>
      <c r="CI426">
        <v>148</v>
      </c>
      <c r="CJ426" t="s">
        <v>168</v>
      </c>
      <c r="CK426" t="s">
        <v>169</v>
      </c>
      <c r="CL426" t="s">
        <v>383</v>
      </c>
      <c r="CM426" t="s">
        <v>384</v>
      </c>
      <c r="CN426">
        <v>0.04</v>
      </c>
      <c r="CO426">
        <v>11</v>
      </c>
      <c r="CP426" t="s">
        <v>86</v>
      </c>
      <c r="CQ426" t="s">
        <v>86</v>
      </c>
      <c r="CR426" t="s">
        <v>86</v>
      </c>
      <c r="CU426" t="s">
        <v>99</v>
      </c>
      <c r="CV426" t="s">
        <v>99</v>
      </c>
      <c r="CW426" t="s">
        <v>99</v>
      </c>
      <c r="CX426" t="s">
        <v>99</v>
      </c>
      <c r="CY426" t="s">
        <v>99</v>
      </c>
      <c r="CZ426" t="s">
        <v>99</v>
      </c>
      <c r="DA426" t="s">
        <v>373</v>
      </c>
      <c r="DB426" t="s">
        <v>99</v>
      </c>
      <c r="DC426" t="s">
        <v>99</v>
      </c>
      <c r="DE426" t="s">
        <v>373</v>
      </c>
      <c r="DF426">
        <v>3</v>
      </c>
      <c r="DG426">
        <v>145</v>
      </c>
      <c r="DH426">
        <v>0</v>
      </c>
      <c r="DI426">
        <v>1.07</v>
      </c>
      <c r="DJ426">
        <v>34.25</v>
      </c>
      <c r="DK426">
        <v>0</v>
      </c>
      <c r="DL426" s="7" t="str">
        <f t="shared" si="12"/>
        <v>LIMA</v>
      </c>
      <c r="DM426" s="9">
        <f t="shared" si="13"/>
        <v>42690</v>
      </c>
    </row>
    <row r="427" spans="1:117">
      <c r="A427" t="s">
        <v>86</v>
      </c>
      <c r="B427" t="s">
        <v>212</v>
      </c>
      <c r="C427" t="s">
        <v>103</v>
      </c>
      <c r="D427">
        <v>126013</v>
      </c>
      <c r="E427">
        <v>27058</v>
      </c>
      <c r="F427" t="s">
        <v>1444</v>
      </c>
      <c r="G427" t="s">
        <v>1445</v>
      </c>
      <c r="H427" t="s">
        <v>117</v>
      </c>
      <c r="I427" t="s">
        <v>118</v>
      </c>
      <c r="J427" t="s">
        <v>86</v>
      </c>
      <c r="K427" t="s">
        <v>86</v>
      </c>
      <c r="L427" t="s">
        <v>86</v>
      </c>
      <c r="M427" t="s">
        <v>1830</v>
      </c>
      <c r="N427" t="s">
        <v>2328</v>
      </c>
      <c r="O427" t="s">
        <v>104</v>
      </c>
      <c r="P427" t="s">
        <v>99</v>
      </c>
      <c r="Q427" s="1">
        <v>42690.75834537037</v>
      </c>
      <c r="R427" s="1">
        <v>42690.75834537037</v>
      </c>
      <c r="S427" s="1">
        <v>42691.34521172454</v>
      </c>
      <c r="T427" s="1">
        <v>42691.345833333333</v>
      </c>
      <c r="U427">
        <v>1</v>
      </c>
      <c r="V427" t="s">
        <v>211</v>
      </c>
      <c r="W427">
        <v>15</v>
      </c>
      <c r="X427">
        <v>48.6</v>
      </c>
      <c r="AB427">
        <v>18835</v>
      </c>
      <c r="AC427" t="s">
        <v>130</v>
      </c>
      <c r="AD427">
        <v>0</v>
      </c>
      <c r="AH427" t="s">
        <v>1446</v>
      </c>
      <c r="AI427" t="s">
        <v>86</v>
      </c>
      <c r="AJ427" t="s">
        <v>86</v>
      </c>
      <c r="AK427" t="s">
        <v>86</v>
      </c>
      <c r="AL427" t="s">
        <v>86</v>
      </c>
      <c r="AM427" t="s">
        <v>86</v>
      </c>
      <c r="AN427" t="s">
        <v>88</v>
      </c>
      <c r="AO427" t="s">
        <v>86</v>
      </c>
      <c r="AP427" t="s">
        <v>86</v>
      </c>
      <c r="AQ427" t="s">
        <v>89</v>
      </c>
      <c r="AR427" t="s">
        <v>90</v>
      </c>
      <c r="AS427" t="s">
        <v>91</v>
      </c>
      <c r="AT427" t="s">
        <v>137</v>
      </c>
      <c r="AU427" t="s">
        <v>92</v>
      </c>
      <c r="AV427" t="s">
        <v>93</v>
      </c>
      <c r="AW427" t="s">
        <v>93</v>
      </c>
      <c r="AX427" t="s">
        <v>1447</v>
      </c>
      <c r="AY427"/>
      <c r="AZ427"/>
      <c r="BA427">
        <v>2621.55</v>
      </c>
      <c r="BB427">
        <v>765.64</v>
      </c>
      <c r="BC427" s="1">
        <v>42685.700131203703</v>
      </c>
      <c r="BD427" t="s">
        <v>94</v>
      </c>
      <c r="BE427" t="s">
        <v>332</v>
      </c>
      <c r="BF427" s="1">
        <v>42691.345833333333</v>
      </c>
      <c r="BG427">
        <v>1</v>
      </c>
      <c r="BH427">
        <v>453522</v>
      </c>
      <c r="BI427" s="1">
        <v>42685.683910879627</v>
      </c>
      <c r="BJ427" s="1">
        <v>42690.757596446761</v>
      </c>
      <c r="BK427" t="s">
        <v>131</v>
      </c>
      <c r="BL427" t="s">
        <v>132</v>
      </c>
      <c r="BM427" t="s">
        <v>133</v>
      </c>
      <c r="BN427" t="s">
        <v>134</v>
      </c>
      <c r="BO427"/>
      <c r="BP427" t="s">
        <v>91</v>
      </c>
      <c r="BQ427" t="s">
        <v>108</v>
      </c>
      <c r="BR427" s="1">
        <v>42691</v>
      </c>
      <c r="BS427"/>
      <c r="BT427" s="1">
        <v>42685.683910879627</v>
      </c>
      <c r="BU427" t="s">
        <v>542</v>
      </c>
      <c r="BV427" t="s">
        <v>1431</v>
      </c>
      <c r="BW427">
        <v>0</v>
      </c>
      <c r="BX427"/>
      <c r="BY427"/>
      <c r="BZ427"/>
      <c r="CA427" t="s">
        <v>100</v>
      </c>
      <c r="CB427" t="s">
        <v>2329</v>
      </c>
      <c r="CC427" t="s">
        <v>101</v>
      </c>
      <c r="CD427"/>
      <c r="CE427"/>
      <c r="CF427" t="s">
        <v>86</v>
      </c>
      <c r="CG427" t="s">
        <v>88</v>
      </c>
      <c r="CH427" t="s">
        <v>99</v>
      </c>
      <c r="CI427">
        <v>180</v>
      </c>
      <c r="CJ427" t="s">
        <v>206</v>
      </c>
      <c r="CK427" t="s">
        <v>207</v>
      </c>
      <c r="CL427" t="s">
        <v>381</v>
      </c>
      <c r="CM427" t="s">
        <v>382</v>
      </c>
      <c r="CN427">
        <v>0.01</v>
      </c>
      <c r="CO427">
        <v>1</v>
      </c>
      <c r="CP427" t="s">
        <v>86</v>
      </c>
      <c r="CQ427" t="s">
        <v>86</v>
      </c>
      <c r="CR427" t="s">
        <v>86</v>
      </c>
      <c r="CU427" t="s">
        <v>99</v>
      </c>
      <c r="CV427" t="s">
        <v>99</v>
      </c>
      <c r="CW427" t="s">
        <v>99</v>
      </c>
      <c r="CX427" t="s">
        <v>99</v>
      </c>
      <c r="CY427" t="s">
        <v>99</v>
      </c>
      <c r="CZ427" t="s">
        <v>99</v>
      </c>
      <c r="DA427" t="s">
        <v>373</v>
      </c>
      <c r="DB427" t="s">
        <v>99</v>
      </c>
      <c r="DC427" t="s">
        <v>99</v>
      </c>
      <c r="DE427" t="s">
        <v>373</v>
      </c>
      <c r="DF427">
        <v>0</v>
      </c>
      <c r="DG427">
        <v>0</v>
      </c>
      <c r="DH427">
        <v>180</v>
      </c>
      <c r="DI427">
        <v>0</v>
      </c>
      <c r="DJ427">
        <v>0</v>
      </c>
      <c r="DK427">
        <v>45</v>
      </c>
      <c r="DL427" s="7" t="str">
        <f t="shared" si="12"/>
        <v>LIMA</v>
      </c>
      <c r="DM427" s="9">
        <f t="shared" si="13"/>
        <v>42690</v>
      </c>
    </row>
    <row r="428" spans="1:117">
      <c r="A428" t="s">
        <v>86</v>
      </c>
      <c r="B428" t="s">
        <v>212</v>
      </c>
      <c r="C428" t="s">
        <v>103</v>
      </c>
      <c r="D428">
        <v>126014</v>
      </c>
      <c r="E428">
        <v>32571</v>
      </c>
      <c r="F428" t="s">
        <v>2330</v>
      </c>
      <c r="G428" t="s">
        <v>2331</v>
      </c>
      <c r="H428" t="s">
        <v>117</v>
      </c>
      <c r="I428" t="s">
        <v>118</v>
      </c>
      <c r="J428" t="s">
        <v>86</v>
      </c>
      <c r="K428" t="s">
        <v>86</v>
      </c>
      <c r="L428" t="s">
        <v>86</v>
      </c>
      <c r="M428" t="s">
        <v>2332</v>
      </c>
      <c r="N428" t="s">
        <v>2333</v>
      </c>
      <c r="O428" t="s">
        <v>104</v>
      </c>
      <c r="P428" t="s">
        <v>99</v>
      </c>
      <c r="Q428" s="1">
        <v>42690.758450613423</v>
      </c>
      <c r="R428" s="1">
        <v>42690.758450613423</v>
      </c>
      <c r="S428" s="1">
        <v>42691.344820023151</v>
      </c>
      <c r="T428" s="1">
        <v>42691.368055555555</v>
      </c>
      <c r="U428">
        <v>1</v>
      </c>
      <c r="V428" t="s">
        <v>211</v>
      </c>
      <c r="W428">
        <v>10</v>
      </c>
      <c r="X428">
        <v>58.2</v>
      </c>
      <c r="AB428">
        <v>18835</v>
      </c>
      <c r="AC428" t="s">
        <v>130</v>
      </c>
      <c r="AD428">
        <v>0</v>
      </c>
      <c r="AH428" t="s">
        <v>2334</v>
      </c>
      <c r="AI428" t="s">
        <v>86</v>
      </c>
      <c r="AJ428" t="s">
        <v>86</v>
      </c>
      <c r="AK428" t="s">
        <v>86</v>
      </c>
      <c r="AL428" t="s">
        <v>86</v>
      </c>
      <c r="AM428" t="s">
        <v>86</v>
      </c>
      <c r="AN428" t="s">
        <v>86</v>
      </c>
      <c r="AO428" t="s">
        <v>86</v>
      </c>
      <c r="AP428" t="s">
        <v>86</v>
      </c>
      <c r="AQ428" t="s">
        <v>89</v>
      </c>
      <c r="AR428" t="s">
        <v>90</v>
      </c>
      <c r="AS428" t="s">
        <v>91</v>
      </c>
      <c r="AT428" t="s">
        <v>137</v>
      </c>
      <c r="AU428" t="s">
        <v>92</v>
      </c>
      <c r="AV428" t="s">
        <v>93</v>
      </c>
      <c r="AW428" t="s">
        <v>93</v>
      </c>
      <c r="AX428" t="s">
        <v>1447</v>
      </c>
      <c r="AY428"/>
      <c r="AZ428"/>
      <c r="BA428">
        <v>1852.38</v>
      </c>
      <c r="BB428">
        <v>541</v>
      </c>
      <c r="BC428" s="1">
        <v>42685.750452581022</v>
      </c>
      <c r="BD428" t="s">
        <v>94</v>
      </c>
      <c r="BE428" t="s">
        <v>332</v>
      </c>
      <c r="BF428" s="1">
        <v>42691.368055555555</v>
      </c>
      <c r="BG428">
        <v>1</v>
      </c>
      <c r="BH428">
        <v>453523</v>
      </c>
      <c r="BI428" s="1">
        <v>42685.699556828702</v>
      </c>
      <c r="BJ428" s="1">
        <v>42690.757596446761</v>
      </c>
      <c r="BK428" t="s">
        <v>131</v>
      </c>
      <c r="BL428" t="s">
        <v>132</v>
      </c>
      <c r="BM428" t="s">
        <v>133</v>
      </c>
      <c r="BN428" t="s">
        <v>134</v>
      </c>
      <c r="BO428"/>
      <c r="BP428" t="s">
        <v>91</v>
      </c>
      <c r="BQ428" t="s">
        <v>108</v>
      </c>
      <c r="BR428" s="1">
        <v>42691</v>
      </c>
      <c r="BS428"/>
      <c r="BT428" s="1">
        <v>42685.699556828702</v>
      </c>
      <c r="BU428" t="s">
        <v>209</v>
      </c>
      <c r="BV428" t="s">
        <v>2141</v>
      </c>
      <c r="BW428">
        <v>0</v>
      </c>
      <c r="BX428"/>
      <c r="BY428"/>
      <c r="BZ428"/>
      <c r="CA428" t="s">
        <v>100</v>
      </c>
      <c r="CB428" t="s">
        <v>2335</v>
      </c>
      <c r="CC428" t="s">
        <v>101</v>
      </c>
      <c r="CD428"/>
      <c r="CE428"/>
      <c r="CF428" t="s">
        <v>86</v>
      </c>
      <c r="CG428" t="s">
        <v>88</v>
      </c>
      <c r="CH428" t="s">
        <v>99</v>
      </c>
      <c r="CI428">
        <v>123</v>
      </c>
      <c r="CJ428" t="s">
        <v>206</v>
      </c>
      <c r="CK428" t="s">
        <v>207</v>
      </c>
      <c r="CL428" t="s">
        <v>406</v>
      </c>
      <c r="CM428" t="s">
        <v>407</v>
      </c>
      <c r="CN428">
        <v>0.01</v>
      </c>
      <c r="CO428">
        <v>11</v>
      </c>
      <c r="CP428" t="s">
        <v>86</v>
      </c>
      <c r="CQ428" t="s">
        <v>86</v>
      </c>
      <c r="CR428" t="s">
        <v>86</v>
      </c>
      <c r="CU428" t="s">
        <v>99</v>
      </c>
      <c r="CV428" t="s">
        <v>99</v>
      </c>
      <c r="CW428" t="s">
        <v>99</v>
      </c>
      <c r="CX428" t="s">
        <v>99</v>
      </c>
      <c r="CY428" t="s">
        <v>99</v>
      </c>
      <c r="CZ428" t="s">
        <v>99</v>
      </c>
      <c r="DA428" t="s">
        <v>373</v>
      </c>
      <c r="DB428" t="s">
        <v>99</v>
      </c>
      <c r="DC428" t="s">
        <v>99</v>
      </c>
      <c r="DE428" t="s">
        <v>373</v>
      </c>
      <c r="DF428">
        <v>0</v>
      </c>
      <c r="DG428">
        <v>78</v>
      </c>
      <c r="DH428">
        <v>45</v>
      </c>
      <c r="DI428">
        <v>0</v>
      </c>
      <c r="DJ428">
        <v>46.82</v>
      </c>
      <c r="DK428">
        <v>11.05</v>
      </c>
      <c r="DL428" s="7" t="str">
        <f t="shared" si="12"/>
        <v>LIMA</v>
      </c>
      <c r="DM428" s="9">
        <f t="shared" si="13"/>
        <v>42690</v>
      </c>
    </row>
    <row r="429" spans="1:117">
      <c r="A429" t="s">
        <v>86</v>
      </c>
      <c r="B429" t="s">
        <v>212</v>
      </c>
      <c r="C429" t="s">
        <v>103</v>
      </c>
      <c r="D429">
        <v>126015</v>
      </c>
      <c r="E429">
        <v>32349</v>
      </c>
      <c r="F429" t="s">
        <v>2336</v>
      </c>
      <c r="G429" t="s">
        <v>2337</v>
      </c>
      <c r="H429" t="s">
        <v>117</v>
      </c>
      <c r="I429" t="s">
        <v>118</v>
      </c>
      <c r="J429" t="s">
        <v>86</v>
      </c>
      <c r="K429" t="s">
        <v>86</v>
      </c>
      <c r="L429" t="s">
        <v>86</v>
      </c>
      <c r="M429" t="s">
        <v>2338</v>
      </c>
      <c r="N429" t="s">
        <v>2339</v>
      </c>
      <c r="O429" t="s">
        <v>104</v>
      </c>
      <c r="P429" t="s">
        <v>99</v>
      </c>
      <c r="Q429" s="1">
        <v>42690.758569791666</v>
      </c>
      <c r="R429" s="1">
        <v>42690.758569791666</v>
      </c>
      <c r="S429" s="1">
        <v>42690.935263460648</v>
      </c>
      <c r="T429" s="1">
        <v>42691</v>
      </c>
      <c r="U429">
        <v>1</v>
      </c>
      <c r="V429" t="s">
        <v>211</v>
      </c>
      <c r="W429">
        <v>1</v>
      </c>
      <c r="X429">
        <v>10</v>
      </c>
      <c r="AB429">
        <v>18835</v>
      </c>
      <c r="AC429" t="s">
        <v>130</v>
      </c>
      <c r="AH429" t="s">
        <v>2340</v>
      </c>
      <c r="AI429" t="s">
        <v>86</v>
      </c>
      <c r="AJ429" t="s">
        <v>86</v>
      </c>
      <c r="AK429" t="s">
        <v>86</v>
      </c>
      <c r="AL429" t="s">
        <v>86</v>
      </c>
      <c r="AM429" t="s">
        <v>86</v>
      </c>
      <c r="AN429" t="s">
        <v>86</v>
      </c>
      <c r="AO429" t="s">
        <v>86</v>
      </c>
      <c r="AP429" t="s">
        <v>86</v>
      </c>
      <c r="AQ429" t="s">
        <v>89</v>
      </c>
      <c r="AR429" t="s">
        <v>90</v>
      </c>
      <c r="AS429" t="s">
        <v>91</v>
      </c>
      <c r="AT429" t="s">
        <v>102</v>
      </c>
      <c r="AU429" t="s">
        <v>92</v>
      </c>
      <c r="AV429" t="s">
        <v>93</v>
      </c>
      <c r="AW429" t="s">
        <v>93</v>
      </c>
      <c r="AX429" t="s">
        <v>141</v>
      </c>
      <c r="AY429"/>
      <c r="AZ429"/>
      <c r="BA429">
        <v>344.21</v>
      </c>
      <c r="BB429">
        <v>100.53</v>
      </c>
      <c r="BC429" s="1">
        <v>42690.755642743054</v>
      </c>
      <c r="BD429" t="s">
        <v>94</v>
      </c>
      <c r="BE429" t="s">
        <v>332</v>
      </c>
      <c r="BF429" s="1">
        <v>42691</v>
      </c>
      <c r="BG429">
        <v>1</v>
      </c>
      <c r="BH429">
        <v>453524</v>
      </c>
      <c r="BI429" s="1">
        <v>42690.38210412037</v>
      </c>
      <c r="BJ429" s="1">
        <v>42690.757596446761</v>
      </c>
      <c r="BK429" t="s">
        <v>131</v>
      </c>
      <c r="BL429" t="s">
        <v>132</v>
      </c>
      <c r="BM429" t="s">
        <v>133</v>
      </c>
      <c r="BN429" t="s">
        <v>134</v>
      </c>
      <c r="BO429"/>
      <c r="BP429" t="s">
        <v>91</v>
      </c>
      <c r="BQ429" t="s">
        <v>108</v>
      </c>
      <c r="BR429" s="1">
        <v>42691</v>
      </c>
      <c r="BS429"/>
      <c r="BT429"/>
      <c r="BU429" t="s">
        <v>209</v>
      </c>
      <c r="BV429" t="s">
        <v>2341</v>
      </c>
      <c r="BW429">
        <v>0</v>
      </c>
      <c r="BX429"/>
      <c r="BY429"/>
      <c r="BZ429"/>
      <c r="CA429" t="s">
        <v>100</v>
      </c>
      <c r="CB429" t="s">
        <v>2342</v>
      </c>
      <c r="CC429" t="s">
        <v>101</v>
      </c>
      <c r="CD429"/>
      <c r="CE429"/>
      <c r="CF429" t="s">
        <v>86</v>
      </c>
      <c r="CG429" t="s">
        <v>88</v>
      </c>
      <c r="CH429" t="s">
        <v>99</v>
      </c>
      <c r="CI429">
        <v>27</v>
      </c>
      <c r="CJ429" t="s">
        <v>374</v>
      </c>
      <c r="CK429" t="s">
        <v>375</v>
      </c>
      <c r="CL429" t="s">
        <v>383</v>
      </c>
      <c r="CM429" t="s">
        <v>384</v>
      </c>
      <c r="CN429">
        <v>0.04</v>
      </c>
      <c r="CO429">
        <v>8</v>
      </c>
      <c r="CP429" t="s">
        <v>86</v>
      </c>
      <c r="CQ429" t="s">
        <v>86</v>
      </c>
      <c r="CR429" t="s">
        <v>86</v>
      </c>
      <c r="CU429" t="s">
        <v>99</v>
      </c>
      <c r="CV429" t="s">
        <v>99</v>
      </c>
      <c r="CW429" t="s">
        <v>99</v>
      </c>
      <c r="CX429" t="s">
        <v>99</v>
      </c>
      <c r="CY429" t="s">
        <v>99</v>
      </c>
      <c r="CZ429" t="s">
        <v>99</v>
      </c>
      <c r="DA429" t="s">
        <v>373</v>
      </c>
      <c r="DB429" t="s">
        <v>99</v>
      </c>
      <c r="DC429" t="s">
        <v>99</v>
      </c>
      <c r="DE429" t="s">
        <v>373</v>
      </c>
      <c r="DF429">
        <v>4</v>
      </c>
      <c r="DG429">
        <v>23</v>
      </c>
      <c r="DH429">
        <v>0</v>
      </c>
      <c r="DI429">
        <v>1.1200000000000001</v>
      </c>
      <c r="DJ429">
        <v>9.27</v>
      </c>
      <c r="DK429">
        <v>0</v>
      </c>
      <c r="DL429" s="7" t="str">
        <f t="shared" si="12"/>
        <v>LIMA</v>
      </c>
      <c r="DM429" s="9">
        <f t="shared" si="13"/>
        <v>42690</v>
      </c>
    </row>
    <row r="430" spans="1:117">
      <c r="A430" t="s">
        <v>86</v>
      </c>
      <c r="B430" t="s">
        <v>212</v>
      </c>
      <c r="C430" t="s">
        <v>335</v>
      </c>
      <c r="D430">
        <v>335146</v>
      </c>
      <c r="E430">
        <v>26969</v>
      </c>
      <c r="F430" t="s">
        <v>2133</v>
      </c>
      <c r="G430" t="s">
        <v>2134</v>
      </c>
      <c r="H430" t="s">
        <v>117</v>
      </c>
      <c r="I430" t="s">
        <v>118</v>
      </c>
      <c r="J430" t="s">
        <v>86</v>
      </c>
      <c r="K430" t="s">
        <v>86</v>
      </c>
      <c r="L430" t="s">
        <v>86</v>
      </c>
      <c r="M430" t="s">
        <v>2343</v>
      </c>
      <c r="N430" t="s">
        <v>2344</v>
      </c>
      <c r="O430" t="s">
        <v>336</v>
      </c>
      <c r="Q430" s="1">
        <v>42691.389689965275</v>
      </c>
      <c r="R430" s="1">
        <v>42691.389689965275</v>
      </c>
      <c r="S430" s="1">
        <v>42691.882741157409</v>
      </c>
      <c r="T430" s="1">
        <v>42692</v>
      </c>
      <c r="U430">
        <v>1</v>
      </c>
      <c r="V430" t="s">
        <v>211</v>
      </c>
      <c r="W430">
        <v>3</v>
      </c>
      <c r="X430">
        <v>9.6</v>
      </c>
      <c r="AB430">
        <v>11152</v>
      </c>
      <c r="AC430" t="s">
        <v>87</v>
      </c>
      <c r="AH430" t="s">
        <v>2137</v>
      </c>
      <c r="AI430" t="s">
        <v>86</v>
      </c>
      <c r="AJ430" t="s">
        <v>86</v>
      </c>
      <c r="AK430" t="s">
        <v>86</v>
      </c>
      <c r="AL430" t="s">
        <v>86</v>
      </c>
      <c r="AM430" t="s">
        <v>86</v>
      </c>
      <c r="AN430" t="s">
        <v>86</v>
      </c>
      <c r="AO430" t="s">
        <v>86</v>
      </c>
      <c r="AP430" t="s">
        <v>86</v>
      </c>
      <c r="AQ430" t="s">
        <v>89</v>
      </c>
      <c r="AR430" t="s">
        <v>90</v>
      </c>
      <c r="AS430" t="s">
        <v>91</v>
      </c>
      <c r="AT430" t="s">
        <v>137</v>
      </c>
      <c r="AU430" t="s">
        <v>92</v>
      </c>
      <c r="AV430" t="s">
        <v>93</v>
      </c>
      <c r="AW430" t="s">
        <v>93</v>
      </c>
      <c r="AX430" t="s">
        <v>1447</v>
      </c>
      <c r="AY430"/>
      <c r="AZ430"/>
      <c r="BA430">
        <v>564.59</v>
      </c>
      <c r="BB430">
        <v>165.18</v>
      </c>
      <c r="BC430" s="1">
        <v>42691.382615000002</v>
      </c>
      <c r="BD430" t="s">
        <v>94</v>
      </c>
      <c r="BE430" t="s">
        <v>306</v>
      </c>
      <c r="BF430" s="1">
        <v>42692</v>
      </c>
      <c r="BG430">
        <v>2</v>
      </c>
      <c r="BH430">
        <v>453542</v>
      </c>
      <c r="BI430" s="1">
        <v>42691.3413525</v>
      </c>
      <c r="BJ430" s="1">
        <v>42691.388779050925</v>
      </c>
      <c r="BK430" t="s">
        <v>95</v>
      </c>
      <c r="BL430" t="s">
        <v>96</v>
      </c>
      <c r="BM430" t="s">
        <v>97</v>
      </c>
      <c r="BN430" t="s">
        <v>98</v>
      </c>
      <c r="BO430"/>
      <c r="BP430" t="s">
        <v>91</v>
      </c>
      <c r="BQ430" t="s">
        <v>108</v>
      </c>
      <c r="BR430" s="1">
        <v>42691.389611643521</v>
      </c>
      <c r="BS430"/>
      <c r="BT430"/>
      <c r="BU430" t="s">
        <v>209</v>
      </c>
      <c r="BV430" t="s">
        <v>99</v>
      </c>
      <c r="BW430">
        <v>0</v>
      </c>
      <c r="BX430"/>
      <c r="BY430"/>
      <c r="BZ430"/>
      <c r="CA430" t="s">
        <v>100</v>
      </c>
      <c r="CB430" t="s">
        <v>2345</v>
      </c>
      <c r="CC430" t="s">
        <v>101</v>
      </c>
      <c r="CD430"/>
      <c r="CE430"/>
      <c r="CF430" t="s">
        <v>86</v>
      </c>
      <c r="CG430" t="s">
        <v>88</v>
      </c>
      <c r="CH430" t="s">
        <v>99</v>
      </c>
      <c r="CI430">
        <v>36</v>
      </c>
      <c r="CJ430" t="s">
        <v>206</v>
      </c>
      <c r="CK430" t="s">
        <v>207</v>
      </c>
      <c r="CL430" t="s">
        <v>306</v>
      </c>
      <c r="CM430" t="s">
        <v>337</v>
      </c>
      <c r="CN430">
        <v>0.01</v>
      </c>
      <c r="CO430">
        <v>1</v>
      </c>
      <c r="CP430" t="s">
        <v>86</v>
      </c>
      <c r="CQ430" t="s">
        <v>86</v>
      </c>
      <c r="CR430" t="s">
        <v>86</v>
      </c>
      <c r="CT430" t="s">
        <v>99</v>
      </c>
      <c r="CU430" t="s">
        <v>99</v>
      </c>
      <c r="CV430" t="s">
        <v>99</v>
      </c>
      <c r="CW430" t="s">
        <v>99</v>
      </c>
      <c r="CX430" t="s">
        <v>99</v>
      </c>
      <c r="CY430" t="s">
        <v>99</v>
      </c>
      <c r="CZ430" t="s">
        <v>99</v>
      </c>
      <c r="DA430" t="s">
        <v>373</v>
      </c>
      <c r="DB430" t="s">
        <v>99</v>
      </c>
      <c r="DC430" t="s">
        <v>99</v>
      </c>
      <c r="DD430" t="s">
        <v>99</v>
      </c>
      <c r="DE430" t="s">
        <v>373</v>
      </c>
      <c r="DF430">
        <v>0</v>
      </c>
      <c r="DG430">
        <v>0</v>
      </c>
      <c r="DH430">
        <v>36</v>
      </c>
      <c r="DI430">
        <v>0</v>
      </c>
      <c r="DJ430">
        <v>0</v>
      </c>
      <c r="DK430">
        <v>9</v>
      </c>
      <c r="DL430" s="7" t="str">
        <f t="shared" si="12"/>
        <v>LIMA</v>
      </c>
      <c r="DM430" s="9">
        <f t="shared" si="13"/>
        <v>42691</v>
      </c>
    </row>
    <row r="431" spans="1:117">
      <c r="A431" t="s">
        <v>86</v>
      </c>
      <c r="B431" t="s">
        <v>212</v>
      </c>
      <c r="C431" t="s">
        <v>335</v>
      </c>
      <c r="D431">
        <v>335147</v>
      </c>
      <c r="E431">
        <v>10987</v>
      </c>
      <c r="F431" t="s">
        <v>348</v>
      </c>
      <c r="G431" t="s">
        <v>349</v>
      </c>
      <c r="H431" t="s">
        <v>117</v>
      </c>
      <c r="I431" t="s">
        <v>118</v>
      </c>
      <c r="J431" t="s">
        <v>86</v>
      </c>
      <c r="K431" t="s">
        <v>86</v>
      </c>
      <c r="L431" t="s">
        <v>86</v>
      </c>
      <c r="M431" t="s">
        <v>2346</v>
      </c>
      <c r="N431" t="s">
        <v>2347</v>
      </c>
      <c r="O431" t="s">
        <v>336</v>
      </c>
      <c r="Q431" s="1">
        <v>42691.39001855324</v>
      </c>
      <c r="R431" s="1">
        <v>42691.39001855324</v>
      </c>
      <c r="S431" s="1">
        <v>42691.882887569445</v>
      </c>
      <c r="T431" s="1">
        <v>42692</v>
      </c>
      <c r="U431">
        <v>1</v>
      </c>
      <c r="V431" t="s">
        <v>210</v>
      </c>
      <c r="W431">
        <v>7</v>
      </c>
      <c r="X431">
        <v>121</v>
      </c>
      <c r="AB431">
        <v>11152</v>
      </c>
      <c r="AC431" t="s">
        <v>87</v>
      </c>
      <c r="AD431">
        <v>24004</v>
      </c>
      <c r="AE431" t="s">
        <v>350</v>
      </c>
      <c r="AH431" t="s">
        <v>351</v>
      </c>
      <c r="AI431" t="s">
        <v>88</v>
      </c>
      <c r="AJ431" t="s">
        <v>88</v>
      </c>
      <c r="AK431" t="s">
        <v>86</v>
      </c>
      <c r="AL431" t="s">
        <v>88</v>
      </c>
      <c r="AM431" t="s">
        <v>88</v>
      </c>
      <c r="AN431" t="s">
        <v>88</v>
      </c>
      <c r="AO431" t="s">
        <v>88</v>
      </c>
      <c r="AP431" t="s">
        <v>86</v>
      </c>
      <c r="AQ431" t="s">
        <v>89</v>
      </c>
      <c r="AR431" t="s">
        <v>122</v>
      </c>
      <c r="AS431" t="s">
        <v>91</v>
      </c>
      <c r="AT431" t="s">
        <v>91</v>
      </c>
      <c r="AU431" t="s">
        <v>92</v>
      </c>
      <c r="AV431" t="s">
        <v>124</v>
      </c>
      <c r="AW431" t="s">
        <v>124</v>
      </c>
      <c r="AX431" t="s">
        <v>124</v>
      </c>
      <c r="AY431"/>
      <c r="AZ431"/>
      <c r="BA431">
        <v>28232.68</v>
      </c>
      <c r="BB431">
        <v>8260</v>
      </c>
      <c r="BC431" s="1">
        <v>42682.545035416668</v>
      </c>
      <c r="BD431" t="s">
        <v>94</v>
      </c>
      <c r="BE431" t="s">
        <v>306</v>
      </c>
      <c r="BF431" s="1">
        <v>42692</v>
      </c>
      <c r="BG431">
        <v>4</v>
      </c>
      <c r="BH431">
        <v>453543</v>
      </c>
      <c r="BI431" s="1">
        <v>42682.491874143518</v>
      </c>
      <c r="BJ431" s="1">
        <v>42691.389372754631</v>
      </c>
      <c r="BK431" t="s">
        <v>95</v>
      </c>
      <c r="BL431" t="s">
        <v>96</v>
      </c>
      <c r="BM431" t="s">
        <v>97</v>
      </c>
      <c r="BN431" t="s">
        <v>98</v>
      </c>
      <c r="BO431"/>
      <c r="BP431" t="s">
        <v>91</v>
      </c>
      <c r="BQ431" t="s">
        <v>338</v>
      </c>
      <c r="BR431" s="1">
        <v>42691.389974259262</v>
      </c>
      <c r="BS431" t="s">
        <v>543</v>
      </c>
      <c r="BT431"/>
      <c r="BU431" t="s">
        <v>352</v>
      </c>
      <c r="BV431" t="s">
        <v>99</v>
      </c>
      <c r="BW431">
        <v>0</v>
      </c>
      <c r="BX431"/>
      <c r="BY431"/>
      <c r="BZ431"/>
      <c r="CA431" t="s">
        <v>100</v>
      </c>
      <c r="CB431" t="s">
        <v>2348</v>
      </c>
      <c r="CC431" t="s">
        <v>101</v>
      </c>
      <c r="CD431"/>
      <c r="CE431"/>
      <c r="CF431" t="s">
        <v>86</v>
      </c>
      <c r="CG431" t="s">
        <v>86</v>
      </c>
      <c r="CH431" t="s">
        <v>99</v>
      </c>
      <c r="CI431">
        <v>28</v>
      </c>
      <c r="CJ431" t="s">
        <v>341</v>
      </c>
      <c r="CK431" t="s">
        <v>342</v>
      </c>
      <c r="CL431" t="s">
        <v>184</v>
      </c>
      <c r="CM431" t="s">
        <v>214</v>
      </c>
      <c r="CN431">
        <v>0.01</v>
      </c>
      <c r="CO431">
        <v>1</v>
      </c>
      <c r="CP431" t="s">
        <v>86</v>
      </c>
      <c r="CQ431" t="s">
        <v>86</v>
      </c>
      <c r="CR431" t="s">
        <v>86</v>
      </c>
      <c r="CT431" t="s">
        <v>99</v>
      </c>
      <c r="CU431" t="s">
        <v>99</v>
      </c>
      <c r="CV431" t="s">
        <v>99</v>
      </c>
      <c r="CW431" t="s">
        <v>99</v>
      </c>
      <c r="CX431" t="s">
        <v>99</v>
      </c>
      <c r="CY431" t="s">
        <v>99</v>
      </c>
      <c r="CZ431" t="s">
        <v>99</v>
      </c>
      <c r="DA431" t="s">
        <v>373</v>
      </c>
      <c r="DB431" t="s">
        <v>99</v>
      </c>
      <c r="DC431" t="s">
        <v>99</v>
      </c>
      <c r="DD431" t="s">
        <v>99</v>
      </c>
      <c r="DE431" t="s">
        <v>373</v>
      </c>
      <c r="DF431">
        <v>0</v>
      </c>
      <c r="DG431">
        <v>0</v>
      </c>
      <c r="DH431">
        <v>28</v>
      </c>
      <c r="DI431">
        <v>0</v>
      </c>
      <c r="DJ431">
        <v>0</v>
      </c>
      <c r="DK431">
        <v>107.24</v>
      </c>
      <c r="DL431" s="7" t="str">
        <f t="shared" si="12"/>
        <v>PROV</v>
      </c>
      <c r="DM431" s="9">
        <f t="shared" si="13"/>
        <v>42691</v>
      </c>
    </row>
    <row r="432" spans="1:117">
      <c r="A432" t="s">
        <v>86</v>
      </c>
      <c r="B432" t="s">
        <v>212</v>
      </c>
      <c r="C432" t="s">
        <v>335</v>
      </c>
      <c r="D432">
        <v>335148</v>
      </c>
      <c r="E432">
        <v>10992</v>
      </c>
      <c r="F432" t="s">
        <v>420</v>
      </c>
      <c r="G432" t="s">
        <v>421</v>
      </c>
      <c r="H432" t="s">
        <v>117</v>
      </c>
      <c r="I432" t="s">
        <v>118</v>
      </c>
      <c r="J432" t="s">
        <v>86</v>
      </c>
      <c r="K432" t="s">
        <v>86</v>
      </c>
      <c r="L432" t="s">
        <v>86</v>
      </c>
      <c r="M432" t="s">
        <v>2349</v>
      </c>
      <c r="N432" t="s">
        <v>2350</v>
      </c>
      <c r="O432" t="s">
        <v>336</v>
      </c>
      <c r="Q432" s="1">
        <v>42691.465595057867</v>
      </c>
      <c r="R432" s="1">
        <v>42691.465595057867</v>
      </c>
      <c r="S432" s="1">
        <v>42696.941591666669</v>
      </c>
      <c r="T432" s="1">
        <v>42697.546907708333</v>
      </c>
      <c r="U432">
        <v>6</v>
      </c>
      <c r="V432" t="s">
        <v>211</v>
      </c>
      <c r="W432">
        <v>4</v>
      </c>
      <c r="X432">
        <v>17</v>
      </c>
      <c r="AB432">
        <v>11152</v>
      </c>
      <c r="AC432" t="s">
        <v>87</v>
      </c>
      <c r="AH432" t="s">
        <v>422</v>
      </c>
      <c r="AI432" t="s">
        <v>86</v>
      </c>
      <c r="AJ432" t="s">
        <v>86</v>
      </c>
      <c r="AK432" t="s">
        <v>86</v>
      </c>
      <c r="AL432" t="s">
        <v>86</v>
      </c>
      <c r="AM432" t="s">
        <v>88</v>
      </c>
      <c r="AN432" t="s">
        <v>86</v>
      </c>
      <c r="AO432" t="s">
        <v>88</v>
      </c>
      <c r="AP432" t="s">
        <v>86</v>
      </c>
      <c r="AQ432" t="s">
        <v>89</v>
      </c>
      <c r="AR432" t="s">
        <v>120</v>
      </c>
      <c r="AS432" t="s">
        <v>91</v>
      </c>
      <c r="AT432" t="s">
        <v>91</v>
      </c>
      <c r="AU432" t="s">
        <v>92</v>
      </c>
      <c r="AV432" t="s">
        <v>119</v>
      </c>
      <c r="AW432" t="s">
        <v>119</v>
      </c>
      <c r="AX432" t="s">
        <v>119</v>
      </c>
      <c r="AY432"/>
      <c r="AZ432" t="s">
        <v>99</v>
      </c>
      <c r="BA432">
        <v>968.8</v>
      </c>
      <c r="BB432">
        <v>283.44</v>
      </c>
      <c r="BC432" s="1">
        <v>42691.441843287037</v>
      </c>
      <c r="BD432" t="s">
        <v>94</v>
      </c>
      <c r="BE432" t="s">
        <v>213</v>
      </c>
      <c r="BF432" s="1">
        <v>42697.546907708333</v>
      </c>
      <c r="BG432">
        <v>6</v>
      </c>
      <c r="BH432">
        <v>453551</v>
      </c>
      <c r="BI432" s="1">
        <v>42691.424755474538</v>
      </c>
      <c r="BJ432" s="1">
        <v>42691.465368206016</v>
      </c>
      <c r="BK432" t="s">
        <v>95</v>
      </c>
      <c r="BL432" t="s">
        <v>96</v>
      </c>
      <c r="BM432" t="s">
        <v>97</v>
      </c>
      <c r="BN432" t="s">
        <v>98</v>
      </c>
      <c r="BO432"/>
      <c r="BP432" t="s">
        <v>91</v>
      </c>
      <c r="BQ432" t="s">
        <v>338</v>
      </c>
      <c r="BR432" s="1">
        <v>42691.465531250004</v>
      </c>
      <c r="BS432" t="s">
        <v>2351</v>
      </c>
      <c r="BT432" s="1">
        <v>42690</v>
      </c>
      <c r="BU432" t="s">
        <v>339</v>
      </c>
      <c r="BV432" t="s">
        <v>99</v>
      </c>
      <c r="BW432">
        <v>0</v>
      </c>
      <c r="BX432"/>
      <c r="BY432"/>
      <c r="BZ432"/>
      <c r="CA432" t="s">
        <v>100</v>
      </c>
      <c r="CB432" t="s">
        <v>2352</v>
      </c>
      <c r="CC432" t="s">
        <v>101</v>
      </c>
      <c r="CD432"/>
      <c r="CE432"/>
      <c r="CF432" t="s">
        <v>86</v>
      </c>
      <c r="CG432" t="s">
        <v>88</v>
      </c>
      <c r="CH432" t="s">
        <v>99</v>
      </c>
      <c r="CI432">
        <v>14</v>
      </c>
      <c r="CJ432" t="s">
        <v>340</v>
      </c>
      <c r="CK432" t="s">
        <v>392</v>
      </c>
      <c r="CL432" t="s">
        <v>385</v>
      </c>
      <c r="CM432" t="s">
        <v>386</v>
      </c>
      <c r="CN432">
        <v>0.01</v>
      </c>
      <c r="CO432">
        <v>5</v>
      </c>
      <c r="CP432" t="s">
        <v>86</v>
      </c>
      <c r="CQ432" t="s">
        <v>86</v>
      </c>
      <c r="CR432" t="s">
        <v>86</v>
      </c>
      <c r="CT432" t="s">
        <v>99</v>
      </c>
      <c r="CU432" t="s">
        <v>99</v>
      </c>
      <c r="CV432" t="s">
        <v>99</v>
      </c>
      <c r="CW432" t="s">
        <v>99</v>
      </c>
      <c r="CX432" t="s">
        <v>99</v>
      </c>
      <c r="CY432" t="s">
        <v>99</v>
      </c>
      <c r="CZ432" t="s">
        <v>99</v>
      </c>
      <c r="DA432" t="s">
        <v>373</v>
      </c>
      <c r="DB432" t="s">
        <v>99</v>
      </c>
      <c r="DC432" t="s">
        <v>99</v>
      </c>
      <c r="DD432" t="s">
        <v>99</v>
      </c>
      <c r="DE432" t="s">
        <v>373</v>
      </c>
      <c r="DF432">
        <v>14</v>
      </c>
      <c r="DG432">
        <v>0</v>
      </c>
      <c r="DH432">
        <v>0</v>
      </c>
      <c r="DI432">
        <v>16.920000000000002</v>
      </c>
      <c r="DJ432">
        <v>0</v>
      </c>
      <c r="DK432">
        <v>0</v>
      </c>
      <c r="DL432" s="7" t="str">
        <f t="shared" si="12"/>
        <v>LIMA</v>
      </c>
      <c r="DM432" s="9">
        <f t="shared" si="13"/>
        <v>42691</v>
      </c>
    </row>
    <row r="433" spans="1:117">
      <c r="A433" t="s">
        <v>86</v>
      </c>
      <c r="B433" t="s">
        <v>212</v>
      </c>
      <c r="C433" t="s">
        <v>335</v>
      </c>
      <c r="D433">
        <v>335149</v>
      </c>
      <c r="E433">
        <v>32584</v>
      </c>
      <c r="F433" t="s">
        <v>2353</v>
      </c>
      <c r="G433" t="s">
        <v>2354</v>
      </c>
      <c r="H433" t="s">
        <v>117</v>
      </c>
      <c r="I433" t="s">
        <v>118</v>
      </c>
      <c r="J433" t="s">
        <v>86</v>
      </c>
      <c r="K433" t="s">
        <v>86</v>
      </c>
      <c r="L433" t="s">
        <v>86</v>
      </c>
      <c r="M433" t="s">
        <v>2355</v>
      </c>
      <c r="N433" t="s">
        <v>2356</v>
      </c>
      <c r="O433" t="s">
        <v>336</v>
      </c>
      <c r="Q433" s="1">
        <v>42691.465711458331</v>
      </c>
      <c r="R433" s="1">
        <v>42691.465711458331</v>
      </c>
      <c r="S433" s="1">
        <v>42691.609073842592</v>
      </c>
      <c r="T433" s="1">
        <v>42691.611805555556</v>
      </c>
      <c r="U433">
        <v>0</v>
      </c>
      <c r="V433" t="s">
        <v>211</v>
      </c>
      <c r="W433">
        <v>1</v>
      </c>
      <c r="X433">
        <v>10</v>
      </c>
      <c r="AB433">
        <v>13125</v>
      </c>
      <c r="AC433" t="s">
        <v>292</v>
      </c>
      <c r="AD433">
        <v>13125</v>
      </c>
      <c r="AE433" t="s">
        <v>292</v>
      </c>
      <c r="AH433" t="s">
        <v>2357</v>
      </c>
      <c r="AI433" t="s">
        <v>86</v>
      </c>
      <c r="AJ433" t="s">
        <v>86</v>
      </c>
      <c r="AK433" t="s">
        <v>86</v>
      </c>
      <c r="AL433" t="s">
        <v>86</v>
      </c>
      <c r="AM433" t="s">
        <v>86</v>
      </c>
      <c r="AN433" t="s">
        <v>86</v>
      </c>
      <c r="AO433" t="s">
        <v>86</v>
      </c>
      <c r="AP433" t="s">
        <v>86</v>
      </c>
      <c r="AQ433" t="s">
        <v>89</v>
      </c>
      <c r="AR433" t="s">
        <v>90</v>
      </c>
      <c r="AS433" t="s">
        <v>91</v>
      </c>
      <c r="AT433" t="s">
        <v>135</v>
      </c>
      <c r="AU433" t="s">
        <v>92</v>
      </c>
      <c r="AV433" t="s">
        <v>93</v>
      </c>
      <c r="AW433" t="s">
        <v>93</v>
      </c>
      <c r="AX433" t="s">
        <v>140</v>
      </c>
      <c r="AY433"/>
      <c r="AZ433"/>
      <c r="BA433">
        <v>150.46</v>
      </c>
      <c r="BB433">
        <v>44.02</v>
      </c>
      <c r="BC433" s="1">
        <v>42691.441965694445</v>
      </c>
      <c r="BD433" t="s">
        <v>94</v>
      </c>
      <c r="BE433" t="s">
        <v>306</v>
      </c>
      <c r="BF433" s="1">
        <v>42691.611805555556</v>
      </c>
      <c r="BG433">
        <v>1</v>
      </c>
      <c r="BH433">
        <v>453552</v>
      </c>
      <c r="BI433" s="1">
        <v>42691.436142314815</v>
      </c>
      <c r="BJ433" s="1">
        <v>42691.465368206016</v>
      </c>
      <c r="BK433" t="s">
        <v>99</v>
      </c>
      <c r="BL433" t="s">
        <v>99</v>
      </c>
      <c r="BM433" t="s">
        <v>99</v>
      </c>
      <c r="BN433" t="s">
        <v>99</v>
      </c>
      <c r="BO433"/>
      <c r="BP433" t="s">
        <v>91</v>
      </c>
      <c r="BQ433" t="s">
        <v>338</v>
      </c>
      <c r="BR433" s="1">
        <v>42691.465639884256</v>
      </c>
      <c r="BS433"/>
      <c r="BT433"/>
      <c r="BU433" t="s">
        <v>339</v>
      </c>
      <c r="BV433" t="s">
        <v>99</v>
      </c>
      <c r="BW433">
        <v>0</v>
      </c>
      <c r="BX433"/>
      <c r="BY433"/>
      <c r="BZ433"/>
      <c r="CA433" t="s">
        <v>100</v>
      </c>
      <c r="CB433" t="s">
        <v>2358</v>
      </c>
      <c r="CC433" t="s">
        <v>101</v>
      </c>
      <c r="CD433"/>
      <c r="CE433"/>
      <c r="CF433" t="s">
        <v>86</v>
      </c>
      <c r="CG433" t="s">
        <v>88</v>
      </c>
      <c r="CH433" t="s">
        <v>99</v>
      </c>
      <c r="CI433">
        <v>10</v>
      </c>
      <c r="CJ433" t="s">
        <v>340</v>
      </c>
      <c r="CK433" t="s">
        <v>392</v>
      </c>
      <c r="CL433" t="s">
        <v>184</v>
      </c>
      <c r="CM433" t="s">
        <v>214</v>
      </c>
      <c r="CN433">
        <v>0.01</v>
      </c>
      <c r="CO433">
        <v>5</v>
      </c>
      <c r="CP433" t="s">
        <v>86</v>
      </c>
      <c r="CQ433" t="s">
        <v>86</v>
      </c>
      <c r="CR433" t="s">
        <v>86</v>
      </c>
      <c r="CT433" t="s">
        <v>99</v>
      </c>
      <c r="CU433" t="s">
        <v>99</v>
      </c>
      <c r="CV433" t="s">
        <v>99</v>
      </c>
      <c r="CW433" t="s">
        <v>99</v>
      </c>
      <c r="CX433" t="s">
        <v>99</v>
      </c>
      <c r="CY433" t="s">
        <v>99</v>
      </c>
      <c r="CZ433" t="s">
        <v>99</v>
      </c>
      <c r="DA433" t="s">
        <v>373</v>
      </c>
      <c r="DB433" t="s">
        <v>99</v>
      </c>
      <c r="DC433" t="s">
        <v>99</v>
      </c>
      <c r="DD433" t="s">
        <v>99</v>
      </c>
      <c r="DE433" t="s">
        <v>373</v>
      </c>
      <c r="DF433">
        <v>0</v>
      </c>
      <c r="DG433">
        <v>10</v>
      </c>
      <c r="DH433">
        <v>0</v>
      </c>
      <c r="DI433">
        <v>0</v>
      </c>
      <c r="DJ433">
        <v>3.44</v>
      </c>
      <c r="DK433">
        <v>0</v>
      </c>
      <c r="DL433" s="7" t="str">
        <f t="shared" si="12"/>
        <v>LIMA</v>
      </c>
      <c r="DM433" s="9">
        <f t="shared" si="13"/>
        <v>42691</v>
      </c>
    </row>
    <row r="434" spans="1:117">
      <c r="A434" t="s">
        <v>86</v>
      </c>
      <c r="B434" t="s">
        <v>212</v>
      </c>
      <c r="C434" t="s">
        <v>335</v>
      </c>
      <c r="D434">
        <v>335151</v>
      </c>
      <c r="E434">
        <v>32585</v>
      </c>
      <c r="F434" t="s">
        <v>2362</v>
      </c>
      <c r="G434" t="s">
        <v>2363</v>
      </c>
      <c r="H434" t="s">
        <v>117</v>
      </c>
      <c r="I434" t="s">
        <v>118</v>
      </c>
      <c r="J434" t="s">
        <v>86</v>
      </c>
      <c r="K434" t="s">
        <v>86</v>
      </c>
      <c r="L434" t="s">
        <v>86</v>
      </c>
      <c r="M434" t="s">
        <v>2364</v>
      </c>
      <c r="N434" t="s">
        <v>2365</v>
      </c>
      <c r="O434" t="s">
        <v>336</v>
      </c>
      <c r="Q434" s="1">
        <v>42691.793440081019</v>
      </c>
      <c r="R434" s="1">
        <v>42691.793440081019</v>
      </c>
      <c r="S434" s="1">
        <v>42692.308579583332</v>
      </c>
      <c r="T434" s="1">
        <v>42692.309027777781</v>
      </c>
      <c r="U434">
        <v>1</v>
      </c>
      <c r="V434" t="s">
        <v>211</v>
      </c>
      <c r="W434">
        <v>7</v>
      </c>
      <c r="X434">
        <v>22.6</v>
      </c>
      <c r="AB434">
        <v>18835</v>
      </c>
      <c r="AC434" t="s">
        <v>130</v>
      </c>
      <c r="AD434">
        <v>0</v>
      </c>
      <c r="AH434" t="s">
        <v>2366</v>
      </c>
      <c r="AI434" t="s">
        <v>86</v>
      </c>
      <c r="AJ434" t="s">
        <v>86</v>
      </c>
      <c r="AK434" t="s">
        <v>86</v>
      </c>
      <c r="AL434" t="s">
        <v>86</v>
      </c>
      <c r="AM434" t="s">
        <v>86</v>
      </c>
      <c r="AN434" t="s">
        <v>86</v>
      </c>
      <c r="AO434" t="s">
        <v>86</v>
      </c>
      <c r="AP434" t="s">
        <v>86</v>
      </c>
      <c r="AQ434" t="s">
        <v>89</v>
      </c>
      <c r="AR434" t="s">
        <v>120</v>
      </c>
      <c r="AS434" t="s">
        <v>91</v>
      </c>
      <c r="AT434" t="s">
        <v>246</v>
      </c>
      <c r="AU434" t="s">
        <v>92</v>
      </c>
      <c r="AV434" t="s">
        <v>119</v>
      </c>
      <c r="AW434" t="s">
        <v>119</v>
      </c>
      <c r="AX434" t="s">
        <v>284</v>
      </c>
      <c r="AY434"/>
      <c r="AZ434"/>
      <c r="BA434">
        <v>835.1</v>
      </c>
      <c r="BB434">
        <v>244.32</v>
      </c>
      <c r="BC434" s="1">
        <v>42691.719706550924</v>
      </c>
      <c r="BD434" t="s">
        <v>94</v>
      </c>
      <c r="BE434" t="s">
        <v>332</v>
      </c>
      <c r="BF434" s="1">
        <v>42692.309027777781</v>
      </c>
      <c r="BG434">
        <v>1</v>
      </c>
      <c r="BH434">
        <v>453575</v>
      </c>
      <c r="BI434" s="1">
        <v>42690.320606898145</v>
      </c>
      <c r="BJ434" s="1">
        <v>42691.793078391202</v>
      </c>
      <c r="BK434" t="s">
        <v>131</v>
      </c>
      <c r="BL434" t="s">
        <v>132</v>
      </c>
      <c r="BM434" t="s">
        <v>133</v>
      </c>
      <c r="BN434" t="s">
        <v>134</v>
      </c>
      <c r="BO434"/>
      <c r="BP434" t="s">
        <v>91</v>
      </c>
      <c r="BQ434" t="s">
        <v>108</v>
      </c>
      <c r="BR434" s="1">
        <v>42692</v>
      </c>
      <c r="BS434"/>
      <c r="BT434" s="1">
        <v>42690.320606898145</v>
      </c>
      <c r="BU434" t="s">
        <v>209</v>
      </c>
      <c r="BV434" t="s">
        <v>99</v>
      </c>
      <c r="BW434">
        <v>0</v>
      </c>
      <c r="BX434"/>
      <c r="BY434"/>
      <c r="BZ434"/>
      <c r="CA434" t="s">
        <v>100</v>
      </c>
      <c r="CB434" t="s">
        <v>2367</v>
      </c>
      <c r="CC434" t="s">
        <v>101</v>
      </c>
      <c r="CD434"/>
      <c r="CE434"/>
      <c r="CF434" t="s">
        <v>86</v>
      </c>
      <c r="CG434" t="s">
        <v>88</v>
      </c>
      <c r="CH434" t="s">
        <v>99</v>
      </c>
      <c r="CI434">
        <v>98</v>
      </c>
      <c r="CJ434" t="s">
        <v>412</v>
      </c>
      <c r="CK434" t="s">
        <v>413</v>
      </c>
      <c r="CL434" t="s">
        <v>406</v>
      </c>
      <c r="CM434" t="s">
        <v>407</v>
      </c>
      <c r="CN434">
        <v>0.01</v>
      </c>
      <c r="CO434">
        <v>15</v>
      </c>
      <c r="CP434" t="s">
        <v>86</v>
      </c>
      <c r="CQ434" t="s">
        <v>86</v>
      </c>
      <c r="CR434" t="s">
        <v>86</v>
      </c>
      <c r="CT434" t="s">
        <v>99</v>
      </c>
      <c r="CU434" t="s">
        <v>99</v>
      </c>
      <c r="CV434" t="s">
        <v>99</v>
      </c>
      <c r="CW434" t="s">
        <v>99</v>
      </c>
      <c r="CX434" t="s">
        <v>99</v>
      </c>
      <c r="CY434" t="s">
        <v>99</v>
      </c>
      <c r="CZ434" t="s">
        <v>99</v>
      </c>
      <c r="DA434" t="s">
        <v>373</v>
      </c>
      <c r="DB434" t="s">
        <v>99</v>
      </c>
      <c r="DC434" t="s">
        <v>99</v>
      </c>
      <c r="DD434" t="s">
        <v>99</v>
      </c>
      <c r="DE434" t="s">
        <v>373</v>
      </c>
      <c r="DF434">
        <v>27</v>
      </c>
      <c r="DG434">
        <v>71</v>
      </c>
      <c r="DH434">
        <v>0</v>
      </c>
      <c r="DI434">
        <v>5.71</v>
      </c>
      <c r="DJ434">
        <v>15.52</v>
      </c>
      <c r="DK434">
        <v>0</v>
      </c>
      <c r="DL434" s="7" t="str">
        <f t="shared" si="12"/>
        <v>LIMA</v>
      </c>
      <c r="DM434" s="9">
        <f t="shared" si="13"/>
        <v>42691</v>
      </c>
    </row>
    <row r="435" spans="1:117">
      <c r="A435" t="s">
        <v>86</v>
      </c>
      <c r="B435" t="s">
        <v>212</v>
      </c>
      <c r="C435" t="s">
        <v>335</v>
      </c>
      <c r="D435">
        <v>335152</v>
      </c>
      <c r="E435">
        <v>31511</v>
      </c>
      <c r="F435" t="s">
        <v>5380</v>
      </c>
      <c r="G435" t="s">
        <v>5381</v>
      </c>
      <c r="H435" t="s">
        <v>117</v>
      </c>
      <c r="I435" t="s">
        <v>118</v>
      </c>
      <c r="J435" t="s">
        <v>86</v>
      </c>
      <c r="K435" t="s">
        <v>86</v>
      </c>
      <c r="L435" t="s">
        <v>86</v>
      </c>
      <c r="M435" t="s">
        <v>5382</v>
      </c>
      <c r="N435" t="s">
        <v>5383</v>
      </c>
      <c r="O435" t="s">
        <v>336</v>
      </c>
      <c r="Q435" s="1">
        <v>42691.79365550926</v>
      </c>
      <c r="R435" s="1">
        <v>42691.79365550926</v>
      </c>
      <c r="S435" s="1">
        <v>42691.937731550926</v>
      </c>
      <c r="T435" s="1">
        <v>42692.371527777781</v>
      </c>
      <c r="U435">
        <v>1</v>
      </c>
      <c r="V435" t="s">
        <v>211</v>
      </c>
      <c r="W435">
        <v>1</v>
      </c>
      <c r="X435">
        <v>1</v>
      </c>
      <c r="AB435">
        <v>13125</v>
      </c>
      <c r="AC435" t="s">
        <v>292</v>
      </c>
      <c r="AH435" t="s">
        <v>5322</v>
      </c>
      <c r="AI435" t="s">
        <v>86</v>
      </c>
      <c r="AJ435" t="s">
        <v>88</v>
      </c>
      <c r="AK435" t="s">
        <v>86</v>
      </c>
      <c r="AL435" t="s">
        <v>88</v>
      </c>
      <c r="AM435" t="s">
        <v>86</v>
      </c>
      <c r="AN435" t="s">
        <v>88</v>
      </c>
      <c r="AO435" t="s">
        <v>86</v>
      </c>
      <c r="AP435" t="s">
        <v>86</v>
      </c>
      <c r="AQ435" t="s">
        <v>89</v>
      </c>
      <c r="AR435" t="s">
        <v>90</v>
      </c>
      <c r="AS435" t="s">
        <v>91</v>
      </c>
      <c r="AT435" t="s">
        <v>268</v>
      </c>
      <c r="AU435" t="s">
        <v>92</v>
      </c>
      <c r="AV435" t="s">
        <v>93</v>
      </c>
      <c r="AW435" t="s">
        <v>93</v>
      </c>
      <c r="AX435" t="s">
        <v>269</v>
      </c>
      <c r="AY435"/>
      <c r="AZ435"/>
      <c r="BA435">
        <v>0</v>
      </c>
      <c r="BB435">
        <v>0</v>
      </c>
      <c r="BC435" s="1">
        <v>42691.644125462961</v>
      </c>
      <c r="BD435" t="s">
        <v>94</v>
      </c>
      <c r="BE435" t="s">
        <v>306</v>
      </c>
      <c r="BF435" s="1">
        <v>42692.371527777781</v>
      </c>
      <c r="BG435">
        <v>1</v>
      </c>
      <c r="BH435">
        <v>453576</v>
      </c>
      <c r="BI435" s="1">
        <v>42691.60969853009</v>
      </c>
      <c r="BJ435" s="1">
        <v>42691.793174375001</v>
      </c>
      <c r="BK435" t="s">
        <v>99</v>
      </c>
      <c r="BL435" t="s">
        <v>99</v>
      </c>
      <c r="BM435" t="s">
        <v>99</v>
      </c>
      <c r="BN435" t="s">
        <v>99</v>
      </c>
      <c r="BO435"/>
      <c r="BP435" t="s">
        <v>91</v>
      </c>
      <c r="BQ435" t="s">
        <v>108</v>
      </c>
      <c r="BR435" s="1">
        <v>42692</v>
      </c>
      <c r="BS435"/>
      <c r="BT435"/>
      <c r="BU435" t="s">
        <v>305</v>
      </c>
      <c r="BV435" t="s">
        <v>5384</v>
      </c>
      <c r="BW435">
        <v>0</v>
      </c>
      <c r="BX435"/>
      <c r="BY435"/>
      <c r="BZ435"/>
      <c r="CA435" t="s">
        <v>100</v>
      </c>
      <c r="CB435" t="s">
        <v>5385</v>
      </c>
      <c r="CC435" t="s">
        <v>101</v>
      </c>
      <c r="CD435"/>
      <c r="CE435"/>
      <c r="CF435" t="s">
        <v>86</v>
      </c>
      <c r="CG435" t="s">
        <v>88</v>
      </c>
      <c r="CH435" t="s">
        <v>99</v>
      </c>
      <c r="CI435">
        <v>0</v>
      </c>
      <c r="CJ435" t="s">
        <v>324</v>
      </c>
      <c r="CK435" t="s">
        <v>325</v>
      </c>
      <c r="CL435" t="s">
        <v>306</v>
      </c>
      <c r="CM435" t="s">
        <v>337</v>
      </c>
      <c r="CN435">
        <v>0.01</v>
      </c>
      <c r="CO435">
        <v>0</v>
      </c>
      <c r="CP435" t="s">
        <v>86</v>
      </c>
      <c r="CQ435" t="s">
        <v>86</v>
      </c>
      <c r="CR435" t="s">
        <v>86</v>
      </c>
      <c r="CT435" t="s">
        <v>99</v>
      </c>
      <c r="CU435" t="s">
        <v>99</v>
      </c>
      <c r="CV435" t="s">
        <v>99</v>
      </c>
      <c r="CW435" t="s">
        <v>99</v>
      </c>
      <c r="CX435" t="s">
        <v>99</v>
      </c>
      <c r="CY435" t="s">
        <v>99</v>
      </c>
      <c r="CZ435" t="s">
        <v>99</v>
      </c>
      <c r="DA435" t="s">
        <v>373</v>
      </c>
      <c r="DB435" t="s">
        <v>99</v>
      </c>
      <c r="DC435" t="s">
        <v>99</v>
      </c>
      <c r="DD435" t="s">
        <v>99</v>
      </c>
      <c r="DE435" t="s">
        <v>373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7" t="str">
        <f t="shared" si="12"/>
        <v/>
      </c>
      <c r="DM435" s="9" t="str">
        <f t="shared" si="13"/>
        <v/>
      </c>
    </row>
    <row r="436" spans="1:117">
      <c r="A436" t="s">
        <v>86</v>
      </c>
      <c r="B436" t="s">
        <v>212</v>
      </c>
      <c r="C436" t="s">
        <v>103</v>
      </c>
      <c r="D436">
        <v>126016</v>
      </c>
      <c r="E436">
        <v>25124</v>
      </c>
      <c r="F436" t="s">
        <v>604</v>
      </c>
      <c r="G436" t="s">
        <v>605</v>
      </c>
      <c r="H436" t="s">
        <v>117</v>
      </c>
      <c r="I436" t="s">
        <v>118</v>
      </c>
      <c r="J436" t="s">
        <v>86</v>
      </c>
      <c r="K436" t="s">
        <v>86</v>
      </c>
      <c r="L436" t="s">
        <v>86</v>
      </c>
      <c r="M436" t="s">
        <v>2368</v>
      </c>
      <c r="N436" t="s">
        <v>2369</v>
      </c>
      <c r="O436" t="s">
        <v>104</v>
      </c>
      <c r="P436" t="s">
        <v>99</v>
      </c>
      <c r="Q436" s="1">
        <v>42691.301938310186</v>
      </c>
      <c r="R436" s="1">
        <v>42691.301938310186</v>
      </c>
      <c r="S436" s="1">
        <v>42692.340142546294</v>
      </c>
      <c r="T436" s="1">
        <v>42692.340277777781</v>
      </c>
      <c r="U436">
        <v>1</v>
      </c>
      <c r="V436" t="s">
        <v>211</v>
      </c>
      <c r="W436">
        <v>18</v>
      </c>
      <c r="X436">
        <v>71.8</v>
      </c>
      <c r="AB436">
        <v>18835</v>
      </c>
      <c r="AC436" t="s">
        <v>130</v>
      </c>
      <c r="AD436">
        <v>0</v>
      </c>
      <c r="AH436" t="s">
        <v>606</v>
      </c>
      <c r="AI436" t="s">
        <v>86</v>
      </c>
      <c r="AJ436" t="s">
        <v>88</v>
      </c>
      <c r="AK436" t="s">
        <v>86</v>
      </c>
      <c r="AL436" t="s">
        <v>88</v>
      </c>
      <c r="AM436" t="s">
        <v>86</v>
      </c>
      <c r="AN436" t="s">
        <v>88</v>
      </c>
      <c r="AO436" t="s">
        <v>86</v>
      </c>
      <c r="AP436" t="s">
        <v>86</v>
      </c>
      <c r="AQ436" t="s">
        <v>89</v>
      </c>
      <c r="AR436" t="s">
        <v>90</v>
      </c>
      <c r="AS436" t="s">
        <v>91</v>
      </c>
      <c r="AT436" t="s">
        <v>204</v>
      </c>
      <c r="AU436" t="s">
        <v>92</v>
      </c>
      <c r="AV436" t="s">
        <v>93</v>
      </c>
      <c r="AW436" t="s">
        <v>93</v>
      </c>
      <c r="AX436" t="s">
        <v>205</v>
      </c>
      <c r="AY436"/>
      <c r="AZ436"/>
      <c r="BA436">
        <v>2033.37</v>
      </c>
      <c r="BB436">
        <v>594.9</v>
      </c>
      <c r="BC436" s="1">
        <v>42690.857052349536</v>
      </c>
      <c r="BD436" t="s">
        <v>94</v>
      </c>
      <c r="BE436" t="s">
        <v>332</v>
      </c>
      <c r="BF436" s="1">
        <v>42692.340277777781</v>
      </c>
      <c r="BG436">
        <v>1</v>
      </c>
      <c r="BH436">
        <v>453525</v>
      </c>
      <c r="BI436" s="1">
        <v>42690.749415347222</v>
      </c>
      <c r="BJ436" s="1">
        <v>42691.301478125002</v>
      </c>
      <c r="BK436" t="s">
        <v>131</v>
      </c>
      <c r="BL436" t="s">
        <v>132</v>
      </c>
      <c r="BM436" t="s">
        <v>133</v>
      </c>
      <c r="BN436" t="s">
        <v>134</v>
      </c>
      <c r="BO436"/>
      <c r="BP436" t="s">
        <v>91</v>
      </c>
      <c r="BQ436" t="s">
        <v>108</v>
      </c>
      <c r="BR436" s="1">
        <v>42691.301916319448</v>
      </c>
      <c r="BS436"/>
      <c r="BT436" s="1">
        <v>42691.749415347222</v>
      </c>
      <c r="BU436" t="s">
        <v>138</v>
      </c>
      <c r="BV436" t="s">
        <v>99</v>
      </c>
      <c r="BW436">
        <v>0</v>
      </c>
      <c r="BX436"/>
      <c r="BY436"/>
      <c r="BZ436"/>
      <c r="CA436" t="s">
        <v>100</v>
      </c>
      <c r="CB436" t="s">
        <v>2370</v>
      </c>
      <c r="CC436" t="s">
        <v>101</v>
      </c>
      <c r="CD436"/>
      <c r="CE436"/>
      <c r="CF436" t="s">
        <v>86</v>
      </c>
      <c r="CG436" t="s">
        <v>86</v>
      </c>
      <c r="CH436" t="s">
        <v>99</v>
      </c>
      <c r="CI436">
        <v>251</v>
      </c>
      <c r="CJ436" t="s">
        <v>166</v>
      </c>
      <c r="CK436" t="s">
        <v>167</v>
      </c>
      <c r="CL436" t="s">
        <v>398</v>
      </c>
      <c r="CM436" t="s">
        <v>399</v>
      </c>
      <c r="CN436">
        <v>0.01</v>
      </c>
      <c r="CO436">
        <v>30</v>
      </c>
      <c r="CP436" t="s">
        <v>86</v>
      </c>
      <c r="CQ436" t="s">
        <v>86</v>
      </c>
      <c r="CR436" t="s">
        <v>86</v>
      </c>
      <c r="CU436" t="s">
        <v>99</v>
      </c>
      <c r="CV436" t="s">
        <v>99</v>
      </c>
      <c r="CW436" t="s">
        <v>99</v>
      </c>
      <c r="CX436" t="s">
        <v>99</v>
      </c>
      <c r="CY436" t="s">
        <v>99</v>
      </c>
      <c r="CZ436" t="s">
        <v>99</v>
      </c>
      <c r="DA436" t="s">
        <v>373</v>
      </c>
      <c r="DB436" t="s">
        <v>99</v>
      </c>
      <c r="DC436" t="s">
        <v>99</v>
      </c>
      <c r="DE436" t="s">
        <v>373</v>
      </c>
      <c r="DF436">
        <v>40</v>
      </c>
      <c r="DG436">
        <v>211</v>
      </c>
      <c r="DH436">
        <v>0</v>
      </c>
      <c r="DI436">
        <v>9.93</v>
      </c>
      <c r="DJ436">
        <v>56.07</v>
      </c>
      <c r="DK436">
        <v>0</v>
      </c>
      <c r="DL436" s="7" t="str">
        <f t="shared" si="12"/>
        <v>LIMA</v>
      </c>
      <c r="DM436" s="9">
        <f t="shared" si="13"/>
        <v>42691</v>
      </c>
    </row>
    <row r="437" spans="1:117">
      <c r="A437" t="s">
        <v>86</v>
      </c>
      <c r="B437" t="s">
        <v>212</v>
      </c>
      <c r="C437" t="s">
        <v>103</v>
      </c>
      <c r="D437">
        <v>126017</v>
      </c>
      <c r="E437">
        <v>25320</v>
      </c>
      <c r="F437" t="s">
        <v>617</v>
      </c>
      <c r="G437" t="s">
        <v>618</v>
      </c>
      <c r="H437" t="s">
        <v>117</v>
      </c>
      <c r="I437" t="s">
        <v>118</v>
      </c>
      <c r="J437" t="s">
        <v>86</v>
      </c>
      <c r="K437" t="s">
        <v>86</v>
      </c>
      <c r="L437" t="s">
        <v>86</v>
      </c>
      <c r="M437" t="s">
        <v>2371</v>
      </c>
      <c r="N437" t="s">
        <v>2372</v>
      </c>
      <c r="O437" t="s">
        <v>104</v>
      </c>
      <c r="P437" t="s">
        <v>99</v>
      </c>
      <c r="Q437" s="1">
        <v>42691.302007708335</v>
      </c>
      <c r="R437" s="1">
        <v>42691.302007708335</v>
      </c>
      <c r="S437" s="1">
        <v>42691.921120324077</v>
      </c>
      <c r="T437" s="1">
        <v>42692.952639618059</v>
      </c>
      <c r="U437">
        <v>1</v>
      </c>
      <c r="V437" t="s">
        <v>210</v>
      </c>
      <c r="W437">
        <v>4</v>
      </c>
      <c r="X437">
        <v>57.08</v>
      </c>
      <c r="AB437">
        <v>5393</v>
      </c>
      <c r="AC437" t="s">
        <v>105</v>
      </c>
      <c r="AD437">
        <v>28773</v>
      </c>
      <c r="AE437" t="s">
        <v>245</v>
      </c>
      <c r="AH437" t="s">
        <v>619</v>
      </c>
      <c r="AI437" t="s">
        <v>88</v>
      </c>
      <c r="AJ437" t="s">
        <v>88</v>
      </c>
      <c r="AK437" t="s">
        <v>86</v>
      </c>
      <c r="AL437" t="s">
        <v>88</v>
      </c>
      <c r="AM437" t="s">
        <v>88</v>
      </c>
      <c r="AN437" t="s">
        <v>88</v>
      </c>
      <c r="AO437" t="s">
        <v>88</v>
      </c>
      <c r="AP437" t="s">
        <v>86</v>
      </c>
      <c r="AQ437" t="s">
        <v>89</v>
      </c>
      <c r="AR437" t="s">
        <v>145</v>
      </c>
      <c r="AS437" t="s">
        <v>91</v>
      </c>
      <c r="AT437" t="s">
        <v>113</v>
      </c>
      <c r="AU437" t="s">
        <v>92</v>
      </c>
      <c r="AV437" t="s">
        <v>199</v>
      </c>
      <c r="AW437" t="s">
        <v>199</v>
      </c>
      <c r="AX437" t="s">
        <v>281</v>
      </c>
      <c r="AY437"/>
      <c r="AZ437" t="s">
        <v>99</v>
      </c>
      <c r="BA437">
        <v>2122.71</v>
      </c>
      <c r="BB437">
        <v>621.04</v>
      </c>
      <c r="BC437" s="1">
        <v>42690.859786377318</v>
      </c>
      <c r="BD437" t="s">
        <v>94</v>
      </c>
      <c r="BE437" t="s">
        <v>213</v>
      </c>
      <c r="BF437" s="1">
        <v>42692.952639618059</v>
      </c>
      <c r="BG437">
        <v>1</v>
      </c>
      <c r="BH437">
        <v>453526</v>
      </c>
      <c r="BI437" s="1">
        <v>42690.782924305553</v>
      </c>
      <c r="BJ437" s="1">
        <v>42691.301478125002</v>
      </c>
      <c r="BK437" t="s">
        <v>106</v>
      </c>
      <c r="BL437" t="s">
        <v>107</v>
      </c>
      <c r="BM437" t="s">
        <v>97</v>
      </c>
      <c r="BN437" t="s">
        <v>98</v>
      </c>
      <c r="BO437"/>
      <c r="BP437" t="s">
        <v>91</v>
      </c>
      <c r="BQ437" t="s">
        <v>108</v>
      </c>
      <c r="BR437" s="1">
        <v>42691.301983912039</v>
      </c>
      <c r="BS437"/>
      <c r="BT437" s="1">
        <v>42690.782924305553</v>
      </c>
      <c r="BU437" t="s">
        <v>291</v>
      </c>
      <c r="BV437" t="s">
        <v>99</v>
      </c>
      <c r="BW437">
        <v>0</v>
      </c>
      <c r="BX437"/>
      <c r="BY437"/>
      <c r="BZ437"/>
      <c r="CA437" t="s">
        <v>100</v>
      </c>
      <c r="CB437" t="s">
        <v>2373</v>
      </c>
      <c r="CC437" t="s">
        <v>101</v>
      </c>
      <c r="CD437"/>
      <c r="CE437"/>
      <c r="CF437" t="s">
        <v>86</v>
      </c>
      <c r="CG437" t="s">
        <v>88</v>
      </c>
      <c r="CH437" t="s">
        <v>99</v>
      </c>
      <c r="CI437">
        <v>106</v>
      </c>
      <c r="CJ437" t="s">
        <v>323</v>
      </c>
      <c r="CK437" t="s">
        <v>377</v>
      </c>
      <c r="CL437" t="s">
        <v>306</v>
      </c>
      <c r="CM437" t="s">
        <v>337</v>
      </c>
      <c r="CN437">
        <v>0.01</v>
      </c>
      <c r="CO437">
        <v>6</v>
      </c>
      <c r="CP437" t="s">
        <v>86</v>
      </c>
      <c r="CQ437" t="s">
        <v>86</v>
      </c>
      <c r="CR437" t="s">
        <v>86</v>
      </c>
      <c r="CU437" t="s">
        <v>99</v>
      </c>
      <c r="CV437" t="s">
        <v>99</v>
      </c>
      <c r="CW437" t="s">
        <v>99</v>
      </c>
      <c r="CX437" t="s">
        <v>99</v>
      </c>
      <c r="CY437" t="s">
        <v>99</v>
      </c>
      <c r="CZ437" t="s">
        <v>99</v>
      </c>
      <c r="DA437" t="s">
        <v>373</v>
      </c>
      <c r="DB437" t="s">
        <v>99</v>
      </c>
      <c r="DC437" t="s">
        <v>99</v>
      </c>
      <c r="DE437" t="s">
        <v>373</v>
      </c>
      <c r="DF437">
        <v>3</v>
      </c>
      <c r="DG437">
        <v>103</v>
      </c>
      <c r="DH437">
        <v>0</v>
      </c>
      <c r="DI437">
        <v>2.83</v>
      </c>
      <c r="DJ437">
        <v>53.58</v>
      </c>
      <c r="DK437">
        <v>0</v>
      </c>
      <c r="DL437" s="7" t="str">
        <f t="shared" si="12"/>
        <v>PROV</v>
      </c>
      <c r="DM437" s="9">
        <f t="shared" si="13"/>
        <v>42691</v>
      </c>
    </row>
    <row r="438" spans="1:117">
      <c r="A438" t="s">
        <v>86</v>
      </c>
      <c r="B438" t="s">
        <v>212</v>
      </c>
      <c r="C438" t="s">
        <v>103</v>
      </c>
      <c r="D438">
        <v>126018</v>
      </c>
      <c r="E438">
        <v>25124</v>
      </c>
      <c r="F438" t="s">
        <v>604</v>
      </c>
      <c r="G438" t="s">
        <v>605</v>
      </c>
      <c r="H438" t="s">
        <v>117</v>
      </c>
      <c r="I438" t="s">
        <v>118</v>
      </c>
      <c r="J438" t="s">
        <v>86</v>
      </c>
      <c r="K438" t="s">
        <v>86</v>
      </c>
      <c r="L438" t="s">
        <v>86</v>
      </c>
      <c r="M438" t="s">
        <v>2368</v>
      </c>
      <c r="N438" t="s">
        <v>2374</v>
      </c>
      <c r="O438" t="s">
        <v>104</v>
      </c>
      <c r="P438" t="s">
        <v>99</v>
      </c>
      <c r="Q438" s="1">
        <v>42691.302066319447</v>
      </c>
      <c r="R438" s="1">
        <v>42691.302066319447</v>
      </c>
      <c r="S438" s="1">
        <v>42692.309690231479</v>
      </c>
      <c r="T438" s="1">
        <v>42692.30972222222</v>
      </c>
      <c r="U438">
        <v>1</v>
      </c>
      <c r="V438" t="s">
        <v>211</v>
      </c>
      <c r="W438">
        <v>7</v>
      </c>
      <c r="X438">
        <v>32</v>
      </c>
      <c r="AB438">
        <v>18835</v>
      </c>
      <c r="AC438" t="s">
        <v>130</v>
      </c>
      <c r="AD438">
        <v>0</v>
      </c>
      <c r="AH438" t="s">
        <v>606</v>
      </c>
      <c r="AI438" t="s">
        <v>86</v>
      </c>
      <c r="AJ438" t="s">
        <v>88</v>
      </c>
      <c r="AK438" t="s">
        <v>86</v>
      </c>
      <c r="AL438" t="s">
        <v>88</v>
      </c>
      <c r="AM438" t="s">
        <v>86</v>
      </c>
      <c r="AN438" t="s">
        <v>88</v>
      </c>
      <c r="AO438" t="s">
        <v>86</v>
      </c>
      <c r="AP438" t="s">
        <v>86</v>
      </c>
      <c r="AQ438" t="s">
        <v>89</v>
      </c>
      <c r="AR438" t="s">
        <v>90</v>
      </c>
      <c r="AS438" t="s">
        <v>91</v>
      </c>
      <c r="AT438" t="s">
        <v>204</v>
      </c>
      <c r="AU438" t="s">
        <v>92</v>
      </c>
      <c r="AV438" t="s">
        <v>93</v>
      </c>
      <c r="AW438" t="s">
        <v>93</v>
      </c>
      <c r="AX438" t="s">
        <v>205</v>
      </c>
      <c r="AY438"/>
      <c r="AZ438"/>
      <c r="BA438">
        <v>927.95</v>
      </c>
      <c r="BB438">
        <v>271.49</v>
      </c>
      <c r="BC438" s="1">
        <v>42690.857052349536</v>
      </c>
      <c r="BD438" t="s">
        <v>94</v>
      </c>
      <c r="BE438" t="s">
        <v>332</v>
      </c>
      <c r="BF438" s="1">
        <v>42692.30972222222</v>
      </c>
      <c r="BG438">
        <v>1</v>
      </c>
      <c r="BH438">
        <v>453527</v>
      </c>
      <c r="BI438" s="1">
        <v>42690.749415347222</v>
      </c>
      <c r="BJ438" s="1">
        <v>42691.301557210645</v>
      </c>
      <c r="BK438" t="s">
        <v>131</v>
      </c>
      <c r="BL438" t="s">
        <v>132</v>
      </c>
      <c r="BM438" t="s">
        <v>133</v>
      </c>
      <c r="BN438" t="s">
        <v>134</v>
      </c>
      <c r="BO438"/>
      <c r="BP438" t="s">
        <v>91</v>
      </c>
      <c r="BQ438" t="s">
        <v>108</v>
      </c>
      <c r="BR438" s="1">
        <v>42691.302042858799</v>
      </c>
      <c r="BS438"/>
      <c r="BT438" s="1">
        <v>42691.749415347222</v>
      </c>
      <c r="BU438" t="s">
        <v>138</v>
      </c>
      <c r="BV438" t="s">
        <v>99</v>
      </c>
      <c r="BW438">
        <v>0</v>
      </c>
      <c r="BX438"/>
      <c r="BY438"/>
      <c r="BZ438"/>
      <c r="CA438" t="s">
        <v>100</v>
      </c>
      <c r="CB438" t="s">
        <v>2375</v>
      </c>
      <c r="CC438" t="s">
        <v>101</v>
      </c>
      <c r="CD438"/>
      <c r="CE438"/>
      <c r="CF438" t="s">
        <v>86</v>
      </c>
      <c r="CG438" t="s">
        <v>86</v>
      </c>
      <c r="CH438" t="s">
        <v>99</v>
      </c>
      <c r="CI438">
        <v>98</v>
      </c>
      <c r="CJ438" t="s">
        <v>166</v>
      </c>
      <c r="CK438" t="s">
        <v>167</v>
      </c>
      <c r="CL438" t="s">
        <v>184</v>
      </c>
      <c r="CM438" t="s">
        <v>214</v>
      </c>
      <c r="CN438">
        <v>0.01</v>
      </c>
      <c r="CO438">
        <v>12</v>
      </c>
      <c r="CP438" t="s">
        <v>86</v>
      </c>
      <c r="CQ438" t="s">
        <v>86</v>
      </c>
      <c r="CR438" t="s">
        <v>86</v>
      </c>
      <c r="CU438" t="s">
        <v>99</v>
      </c>
      <c r="CV438" t="s">
        <v>99</v>
      </c>
      <c r="CW438" t="s">
        <v>99</v>
      </c>
      <c r="CX438" t="s">
        <v>99</v>
      </c>
      <c r="CY438" t="s">
        <v>99</v>
      </c>
      <c r="CZ438" t="s">
        <v>99</v>
      </c>
      <c r="DA438" t="s">
        <v>373</v>
      </c>
      <c r="DB438" t="s">
        <v>99</v>
      </c>
      <c r="DC438" t="s">
        <v>99</v>
      </c>
      <c r="DE438" t="s">
        <v>373</v>
      </c>
      <c r="DF438">
        <v>27</v>
      </c>
      <c r="DG438">
        <v>71</v>
      </c>
      <c r="DH438">
        <v>0</v>
      </c>
      <c r="DI438">
        <v>7.57</v>
      </c>
      <c r="DJ438">
        <v>21.71</v>
      </c>
      <c r="DK438">
        <v>0</v>
      </c>
      <c r="DL438" s="7" t="str">
        <f t="shared" si="12"/>
        <v>LIMA</v>
      </c>
      <c r="DM438" s="9">
        <f t="shared" si="13"/>
        <v>42691</v>
      </c>
    </row>
    <row r="439" spans="1:117">
      <c r="A439" t="s">
        <v>86</v>
      </c>
      <c r="B439" t="s">
        <v>212</v>
      </c>
      <c r="C439" t="s">
        <v>103</v>
      </c>
      <c r="D439">
        <v>126019</v>
      </c>
      <c r="E439">
        <v>6502</v>
      </c>
      <c r="F439" t="s">
        <v>1565</v>
      </c>
      <c r="G439" t="s">
        <v>1566</v>
      </c>
      <c r="H439" t="s">
        <v>117</v>
      </c>
      <c r="I439" t="s">
        <v>118</v>
      </c>
      <c r="J439" t="s">
        <v>86</v>
      </c>
      <c r="K439" t="s">
        <v>86</v>
      </c>
      <c r="L439" t="s">
        <v>86</v>
      </c>
      <c r="M439" t="s">
        <v>2376</v>
      </c>
      <c r="N439" t="s">
        <v>2377</v>
      </c>
      <c r="O439" t="s">
        <v>104</v>
      </c>
      <c r="P439" t="s">
        <v>99</v>
      </c>
      <c r="Q439" s="1">
        <v>42691.30212472222</v>
      </c>
      <c r="R439" s="1">
        <v>42691.30212472222</v>
      </c>
      <c r="S439" s="1">
        <v>42691.562815196761</v>
      </c>
      <c r="T439" s="1">
        <v>42691.655816354163</v>
      </c>
      <c r="U439">
        <v>0</v>
      </c>
      <c r="V439" t="s">
        <v>210</v>
      </c>
      <c r="W439">
        <v>5</v>
      </c>
      <c r="X439">
        <v>81</v>
      </c>
      <c r="AB439">
        <v>5393</v>
      </c>
      <c r="AC439" t="s">
        <v>105</v>
      </c>
      <c r="AD439">
        <v>17322</v>
      </c>
      <c r="AE439" t="s">
        <v>1567</v>
      </c>
      <c r="AH439" t="s">
        <v>1568</v>
      </c>
      <c r="AI439" t="s">
        <v>88</v>
      </c>
      <c r="AJ439" t="s">
        <v>88</v>
      </c>
      <c r="AK439" t="s">
        <v>86</v>
      </c>
      <c r="AL439" t="s">
        <v>88</v>
      </c>
      <c r="AM439" t="s">
        <v>88</v>
      </c>
      <c r="AN439" t="s">
        <v>88</v>
      </c>
      <c r="AO439" t="s">
        <v>88</v>
      </c>
      <c r="AP439" t="s">
        <v>86</v>
      </c>
      <c r="AQ439" t="s">
        <v>89</v>
      </c>
      <c r="AR439" t="s">
        <v>102</v>
      </c>
      <c r="AS439" t="s">
        <v>91</v>
      </c>
      <c r="AT439" t="s">
        <v>689</v>
      </c>
      <c r="AU439" t="s">
        <v>92</v>
      </c>
      <c r="AV439" t="s">
        <v>234</v>
      </c>
      <c r="AW439" t="s">
        <v>235</v>
      </c>
      <c r="AX439" t="s">
        <v>1463</v>
      </c>
      <c r="AY439"/>
      <c r="AZ439" t="s">
        <v>99</v>
      </c>
      <c r="BA439">
        <v>3068.41</v>
      </c>
      <c r="BB439">
        <v>897.72</v>
      </c>
      <c r="BC439" s="1">
        <v>42690.608929085647</v>
      </c>
      <c r="BD439" t="s">
        <v>94</v>
      </c>
      <c r="BE439" t="s">
        <v>213</v>
      </c>
      <c r="BF439" s="1">
        <v>42691.655816354163</v>
      </c>
      <c r="BG439">
        <v>1</v>
      </c>
      <c r="BH439">
        <v>453528</v>
      </c>
      <c r="BI439" s="1">
        <v>42690.545361493052</v>
      </c>
      <c r="BJ439" s="1">
        <v>42691.301751157407</v>
      </c>
      <c r="BK439" t="s">
        <v>106</v>
      </c>
      <c r="BL439" t="s">
        <v>107</v>
      </c>
      <c r="BM439" t="s">
        <v>97</v>
      </c>
      <c r="BN439" t="s">
        <v>98</v>
      </c>
      <c r="BO439"/>
      <c r="BP439" t="s">
        <v>91</v>
      </c>
      <c r="BQ439" t="s">
        <v>108</v>
      </c>
      <c r="BR439" s="1">
        <v>42691.302096874999</v>
      </c>
      <c r="BS439"/>
      <c r="BT439" s="1">
        <v>42691.545361493052</v>
      </c>
      <c r="BU439" t="s">
        <v>109</v>
      </c>
      <c r="BV439" t="s">
        <v>99</v>
      </c>
      <c r="BW439">
        <v>0</v>
      </c>
      <c r="BX439"/>
      <c r="BY439"/>
      <c r="BZ439"/>
      <c r="CA439" t="s">
        <v>100</v>
      </c>
      <c r="CB439" t="s">
        <v>2378</v>
      </c>
      <c r="CC439" t="s">
        <v>101</v>
      </c>
      <c r="CD439"/>
      <c r="CE439"/>
      <c r="CF439" t="s">
        <v>86</v>
      </c>
      <c r="CG439" t="s">
        <v>86</v>
      </c>
      <c r="CH439" t="s">
        <v>99</v>
      </c>
      <c r="CI439">
        <v>298</v>
      </c>
      <c r="CJ439" t="s">
        <v>174</v>
      </c>
      <c r="CK439" t="s">
        <v>175</v>
      </c>
      <c r="CL439" t="s">
        <v>184</v>
      </c>
      <c r="CM439" t="s">
        <v>214</v>
      </c>
      <c r="CN439">
        <v>0.01</v>
      </c>
      <c r="CO439">
        <v>5</v>
      </c>
      <c r="CP439" t="s">
        <v>86</v>
      </c>
      <c r="CQ439" t="s">
        <v>86</v>
      </c>
      <c r="CR439" t="s">
        <v>86</v>
      </c>
      <c r="CU439" t="s">
        <v>99</v>
      </c>
      <c r="CV439" t="s">
        <v>99</v>
      </c>
      <c r="CW439" t="s">
        <v>99</v>
      </c>
      <c r="CX439" t="s">
        <v>99</v>
      </c>
      <c r="CY439" t="s">
        <v>99</v>
      </c>
      <c r="CZ439" t="s">
        <v>99</v>
      </c>
      <c r="DA439" t="s">
        <v>373</v>
      </c>
      <c r="DB439" t="s">
        <v>99</v>
      </c>
      <c r="DC439" t="s">
        <v>99</v>
      </c>
      <c r="DE439" t="s">
        <v>373</v>
      </c>
      <c r="DF439">
        <v>40</v>
      </c>
      <c r="DG439">
        <v>258</v>
      </c>
      <c r="DH439">
        <v>0</v>
      </c>
      <c r="DI439">
        <v>16.8</v>
      </c>
      <c r="DJ439">
        <v>62.04</v>
      </c>
      <c r="DK439">
        <v>0</v>
      </c>
      <c r="DL439" s="7" t="str">
        <f t="shared" si="12"/>
        <v>PROV</v>
      </c>
      <c r="DM439" s="9">
        <f t="shared" si="13"/>
        <v>42691</v>
      </c>
    </row>
    <row r="440" spans="1:117">
      <c r="A440" t="s">
        <v>86</v>
      </c>
      <c r="B440" t="s">
        <v>212</v>
      </c>
      <c r="C440" t="s">
        <v>103</v>
      </c>
      <c r="D440">
        <v>126020</v>
      </c>
      <c r="E440">
        <v>21667</v>
      </c>
      <c r="F440" t="s">
        <v>264</v>
      </c>
      <c r="G440" t="s">
        <v>265</v>
      </c>
      <c r="H440" t="s">
        <v>117</v>
      </c>
      <c r="I440" t="s">
        <v>118</v>
      </c>
      <c r="J440" t="s">
        <v>86</v>
      </c>
      <c r="K440" t="s">
        <v>86</v>
      </c>
      <c r="L440" t="s">
        <v>86</v>
      </c>
      <c r="M440" t="s">
        <v>2379</v>
      </c>
      <c r="N440" t="s">
        <v>2380</v>
      </c>
      <c r="O440" t="s">
        <v>104</v>
      </c>
      <c r="P440" t="s">
        <v>99</v>
      </c>
      <c r="Q440" s="1">
        <v>42691.302172685188</v>
      </c>
      <c r="R440" s="1">
        <v>42691.302172685188</v>
      </c>
      <c r="S440" s="1">
        <v>42691.385498645832</v>
      </c>
      <c r="T440" s="1">
        <v>42691.550928969904</v>
      </c>
      <c r="U440">
        <v>0</v>
      </c>
      <c r="V440" t="s">
        <v>211</v>
      </c>
      <c r="W440">
        <v>24</v>
      </c>
      <c r="X440">
        <v>125.8</v>
      </c>
      <c r="AB440">
        <v>11152</v>
      </c>
      <c r="AC440" t="s">
        <v>87</v>
      </c>
      <c r="AD440">
        <v>0</v>
      </c>
      <c r="AH440" t="s">
        <v>266</v>
      </c>
      <c r="AI440" t="s">
        <v>86</v>
      </c>
      <c r="AJ440" t="s">
        <v>86</v>
      </c>
      <c r="AK440" t="s">
        <v>86</v>
      </c>
      <c r="AL440" t="s">
        <v>86</v>
      </c>
      <c r="AM440" t="s">
        <v>86</v>
      </c>
      <c r="AN440" t="s">
        <v>86</v>
      </c>
      <c r="AO440" t="s">
        <v>88</v>
      </c>
      <c r="AP440" t="s">
        <v>86</v>
      </c>
      <c r="AQ440" t="s">
        <v>89</v>
      </c>
      <c r="AR440" t="s">
        <v>90</v>
      </c>
      <c r="AS440" t="s">
        <v>91</v>
      </c>
      <c r="AT440" t="s">
        <v>120</v>
      </c>
      <c r="AU440" t="s">
        <v>92</v>
      </c>
      <c r="AV440" t="s">
        <v>93</v>
      </c>
      <c r="AW440" t="s">
        <v>93</v>
      </c>
      <c r="AX440" t="s">
        <v>208</v>
      </c>
      <c r="AY440"/>
      <c r="AZ440" t="s">
        <v>99</v>
      </c>
      <c r="BA440">
        <v>3924.68</v>
      </c>
      <c r="BB440">
        <v>1148.24</v>
      </c>
      <c r="BC440" s="1">
        <v>42690.499247025466</v>
      </c>
      <c r="BD440" t="s">
        <v>94</v>
      </c>
      <c r="BE440" t="s">
        <v>213</v>
      </c>
      <c r="BF440" s="1">
        <v>42691.550928969904</v>
      </c>
      <c r="BG440">
        <v>1</v>
      </c>
      <c r="BH440">
        <v>453529</v>
      </c>
      <c r="BI440" s="1">
        <v>42690.495549652776</v>
      </c>
      <c r="BJ440" s="1">
        <v>42691.301751157407</v>
      </c>
      <c r="BK440" t="s">
        <v>95</v>
      </c>
      <c r="BL440" t="s">
        <v>96</v>
      </c>
      <c r="BM440" t="s">
        <v>97</v>
      </c>
      <c r="BN440" t="s">
        <v>98</v>
      </c>
      <c r="BO440"/>
      <c r="BP440" t="s">
        <v>91</v>
      </c>
      <c r="BQ440" t="s">
        <v>108</v>
      </c>
      <c r="BR440" s="1">
        <v>42691.302153275465</v>
      </c>
      <c r="BS440"/>
      <c r="BT440" s="1">
        <v>42691.495549652776</v>
      </c>
      <c r="BU440" t="s">
        <v>209</v>
      </c>
      <c r="BV440" t="s">
        <v>99</v>
      </c>
      <c r="BW440">
        <v>0</v>
      </c>
      <c r="BX440"/>
      <c r="BY440"/>
      <c r="BZ440"/>
      <c r="CA440" t="s">
        <v>100</v>
      </c>
      <c r="CB440" t="s">
        <v>2381</v>
      </c>
      <c r="CC440" t="s">
        <v>101</v>
      </c>
      <c r="CD440"/>
      <c r="CE440"/>
      <c r="CF440" t="s">
        <v>86</v>
      </c>
      <c r="CG440" t="s">
        <v>88</v>
      </c>
      <c r="CH440" t="s">
        <v>99</v>
      </c>
      <c r="CI440">
        <v>331</v>
      </c>
      <c r="CJ440" t="s">
        <v>164</v>
      </c>
      <c r="CK440" t="s">
        <v>165</v>
      </c>
      <c r="CL440" t="s">
        <v>388</v>
      </c>
      <c r="CM440" t="s">
        <v>389</v>
      </c>
      <c r="CN440">
        <v>0.01</v>
      </c>
      <c r="CO440">
        <v>16</v>
      </c>
      <c r="CP440" t="s">
        <v>86</v>
      </c>
      <c r="CQ440" t="s">
        <v>86</v>
      </c>
      <c r="CR440" t="s">
        <v>86</v>
      </c>
      <c r="CU440" t="s">
        <v>99</v>
      </c>
      <c r="CV440" t="s">
        <v>99</v>
      </c>
      <c r="CW440" t="s">
        <v>99</v>
      </c>
      <c r="CX440" t="s">
        <v>99</v>
      </c>
      <c r="CY440" t="s">
        <v>99</v>
      </c>
      <c r="CZ440" t="s">
        <v>99</v>
      </c>
      <c r="DA440" t="s">
        <v>373</v>
      </c>
      <c r="DB440" t="s">
        <v>99</v>
      </c>
      <c r="DC440" t="s">
        <v>99</v>
      </c>
      <c r="DE440" t="s">
        <v>373</v>
      </c>
      <c r="DF440">
        <v>61</v>
      </c>
      <c r="DG440">
        <v>270</v>
      </c>
      <c r="DH440">
        <v>0</v>
      </c>
      <c r="DI440">
        <v>25.13</v>
      </c>
      <c r="DJ440">
        <v>99.05</v>
      </c>
      <c r="DK440">
        <v>0</v>
      </c>
      <c r="DL440" s="7" t="str">
        <f t="shared" si="12"/>
        <v>LIMA</v>
      </c>
      <c r="DM440" s="9">
        <f t="shared" si="13"/>
        <v>42691</v>
      </c>
    </row>
    <row r="441" spans="1:117">
      <c r="A441" t="s">
        <v>86</v>
      </c>
      <c r="B441" t="s">
        <v>212</v>
      </c>
      <c r="C441" t="s">
        <v>103</v>
      </c>
      <c r="D441">
        <v>126021</v>
      </c>
      <c r="E441">
        <v>31266</v>
      </c>
      <c r="F441" t="s">
        <v>2382</v>
      </c>
      <c r="G441" t="s">
        <v>2383</v>
      </c>
      <c r="H441" t="s">
        <v>117</v>
      </c>
      <c r="I441" t="s">
        <v>118</v>
      </c>
      <c r="J441" t="s">
        <v>86</v>
      </c>
      <c r="K441" t="s">
        <v>86</v>
      </c>
      <c r="L441" t="s">
        <v>86</v>
      </c>
      <c r="M441" t="s">
        <v>2384</v>
      </c>
      <c r="N441" t="s">
        <v>2385</v>
      </c>
      <c r="O441" t="s">
        <v>104</v>
      </c>
      <c r="P441" t="s">
        <v>99</v>
      </c>
      <c r="Q441" s="1">
        <v>42691.372006168982</v>
      </c>
      <c r="R441" s="1">
        <v>42691.372006168982</v>
      </c>
      <c r="S441" s="1">
        <v>42692.317309375001</v>
      </c>
      <c r="T441" s="1">
        <v>42692.317361111112</v>
      </c>
      <c r="U441">
        <v>1</v>
      </c>
      <c r="V441" t="s">
        <v>211</v>
      </c>
      <c r="W441">
        <v>12</v>
      </c>
      <c r="X441">
        <v>54.2</v>
      </c>
      <c r="AB441">
        <v>13125</v>
      </c>
      <c r="AC441" t="s">
        <v>292</v>
      </c>
      <c r="AD441">
        <v>0</v>
      </c>
      <c r="AH441" t="s">
        <v>2386</v>
      </c>
      <c r="AI441" t="s">
        <v>86</v>
      </c>
      <c r="AJ441" t="s">
        <v>88</v>
      </c>
      <c r="AK441" t="s">
        <v>86</v>
      </c>
      <c r="AL441" t="s">
        <v>88</v>
      </c>
      <c r="AM441" t="s">
        <v>86</v>
      </c>
      <c r="AN441" t="s">
        <v>86</v>
      </c>
      <c r="AO441" t="s">
        <v>86</v>
      </c>
      <c r="AP441" t="s">
        <v>86</v>
      </c>
      <c r="AQ441" t="s">
        <v>89</v>
      </c>
      <c r="AR441" t="s">
        <v>90</v>
      </c>
      <c r="AS441" t="s">
        <v>91</v>
      </c>
      <c r="AT441" t="s">
        <v>285</v>
      </c>
      <c r="AU441" t="s">
        <v>92</v>
      </c>
      <c r="AV441" t="s">
        <v>93</v>
      </c>
      <c r="AW441" t="s">
        <v>93</v>
      </c>
      <c r="AX441" t="s">
        <v>286</v>
      </c>
      <c r="AY441"/>
      <c r="AZ441"/>
      <c r="BA441">
        <v>1397.52</v>
      </c>
      <c r="BB441">
        <v>408.87</v>
      </c>
      <c r="BC441" s="1">
        <v>42691.327251574075</v>
      </c>
      <c r="BD441" t="s">
        <v>94</v>
      </c>
      <c r="BE441" t="s">
        <v>332</v>
      </c>
      <c r="BF441" s="1">
        <v>42692.317361111112</v>
      </c>
      <c r="BG441">
        <v>2</v>
      </c>
      <c r="BH441">
        <v>453532</v>
      </c>
      <c r="BI441" s="1">
        <v>42691.289830243055</v>
      </c>
      <c r="BJ441" s="1">
        <v>42691.371813541664</v>
      </c>
      <c r="BK441" t="s">
        <v>99</v>
      </c>
      <c r="BL441" t="s">
        <v>99</v>
      </c>
      <c r="BM441" t="s">
        <v>99</v>
      </c>
      <c r="BN441" t="s">
        <v>99</v>
      </c>
      <c r="BO441"/>
      <c r="BP441" t="s">
        <v>91</v>
      </c>
      <c r="BQ441" t="s">
        <v>108</v>
      </c>
      <c r="BR441" s="1">
        <v>42691.371975416667</v>
      </c>
      <c r="BS441"/>
      <c r="BT441" s="1">
        <v>42692.289830243055</v>
      </c>
      <c r="BU441" t="s">
        <v>291</v>
      </c>
      <c r="BV441" t="s">
        <v>99</v>
      </c>
      <c r="BW441">
        <v>0</v>
      </c>
      <c r="BX441"/>
      <c r="BY441"/>
      <c r="BZ441"/>
      <c r="CA441" t="s">
        <v>100</v>
      </c>
      <c r="CB441" t="s">
        <v>2387</v>
      </c>
      <c r="CC441" t="s">
        <v>101</v>
      </c>
      <c r="CD441"/>
      <c r="CE441"/>
      <c r="CF441" t="s">
        <v>86</v>
      </c>
      <c r="CG441" t="s">
        <v>88</v>
      </c>
      <c r="CH441" t="s">
        <v>99</v>
      </c>
      <c r="CI441">
        <v>132</v>
      </c>
      <c r="CJ441" t="s">
        <v>174</v>
      </c>
      <c r="CK441" t="s">
        <v>175</v>
      </c>
      <c r="CL441" t="s">
        <v>388</v>
      </c>
      <c r="CM441" t="s">
        <v>389</v>
      </c>
      <c r="CN441">
        <v>0.03</v>
      </c>
      <c r="CO441">
        <v>7</v>
      </c>
      <c r="CP441" t="s">
        <v>86</v>
      </c>
      <c r="CQ441" t="s">
        <v>86</v>
      </c>
      <c r="CR441" t="s">
        <v>86</v>
      </c>
      <c r="CU441" t="s">
        <v>99</v>
      </c>
      <c r="CV441" t="s">
        <v>99</v>
      </c>
      <c r="CW441" t="s">
        <v>99</v>
      </c>
      <c r="CX441" t="s">
        <v>99</v>
      </c>
      <c r="CY441" t="s">
        <v>99</v>
      </c>
      <c r="CZ441" t="s">
        <v>99</v>
      </c>
      <c r="DA441" t="s">
        <v>373</v>
      </c>
      <c r="DB441" t="s">
        <v>99</v>
      </c>
      <c r="DC441" t="s">
        <v>99</v>
      </c>
      <c r="DE441" t="s">
        <v>373</v>
      </c>
      <c r="DF441">
        <v>12</v>
      </c>
      <c r="DG441">
        <v>120</v>
      </c>
      <c r="DH441">
        <v>0</v>
      </c>
      <c r="DI441">
        <v>6.48</v>
      </c>
      <c r="DJ441">
        <v>45.6</v>
      </c>
      <c r="DK441">
        <v>0</v>
      </c>
      <c r="DL441" s="7" t="str">
        <f t="shared" si="12"/>
        <v>LIMA</v>
      </c>
      <c r="DM441" s="9">
        <f t="shared" si="13"/>
        <v>42691</v>
      </c>
    </row>
    <row r="442" spans="1:117">
      <c r="A442" t="s">
        <v>86</v>
      </c>
      <c r="B442" t="s">
        <v>212</v>
      </c>
      <c r="C442" t="s">
        <v>103</v>
      </c>
      <c r="D442">
        <v>126022</v>
      </c>
      <c r="E442">
        <v>6957</v>
      </c>
      <c r="F442" t="s">
        <v>2388</v>
      </c>
      <c r="G442" t="s">
        <v>2389</v>
      </c>
      <c r="H442" t="s">
        <v>117</v>
      </c>
      <c r="I442" t="s">
        <v>118</v>
      </c>
      <c r="J442" t="s">
        <v>86</v>
      </c>
      <c r="K442" t="s">
        <v>86</v>
      </c>
      <c r="L442" t="s">
        <v>86</v>
      </c>
      <c r="M442" t="s">
        <v>2390</v>
      </c>
      <c r="N442" t="s">
        <v>2391</v>
      </c>
      <c r="O442" t="s">
        <v>104</v>
      </c>
      <c r="P442" t="s">
        <v>99</v>
      </c>
      <c r="Q442" s="1">
        <v>42691.3720831713</v>
      </c>
      <c r="R442" s="1">
        <v>42691.3720831713</v>
      </c>
      <c r="S442" s="1">
        <v>42691.562924537036</v>
      </c>
      <c r="T442" s="1">
        <v>42691.656074189814</v>
      </c>
      <c r="U442">
        <v>0</v>
      </c>
      <c r="V442" t="s">
        <v>210</v>
      </c>
      <c r="W442">
        <v>6</v>
      </c>
      <c r="X442">
        <v>93.2</v>
      </c>
      <c r="AB442">
        <v>5393</v>
      </c>
      <c r="AC442" t="s">
        <v>105</v>
      </c>
      <c r="AD442">
        <v>14970</v>
      </c>
      <c r="AE442" t="s">
        <v>672</v>
      </c>
      <c r="AH442" t="s">
        <v>2392</v>
      </c>
      <c r="AI442" t="s">
        <v>88</v>
      </c>
      <c r="AJ442" t="s">
        <v>88</v>
      </c>
      <c r="AK442" t="s">
        <v>86</v>
      </c>
      <c r="AL442" t="s">
        <v>88</v>
      </c>
      <c r="AM442" t="s">
        <v>88</v>
      </c>
      <c r="AN442" t="s">
        <v>88</v>
      </c>
      <c r="AO442" t="s">
        <v>88</v>
      </c>
      <c r="AP442" t="s">
        <v>86</v>
      </c>
      <c r="AQ442" t="s">
        <v>89</v>
      </c>
      <c r="AR442" t="s">
        <v>121</v>
      </c>
      <c r="AS442" t="s">
        <v>126</v>
      </c>
      <c r="AT442" t="s">
        <v>126</v>
      </c>
      <c r="AU442" t="s">
        <v>92</v>
      </c>
      <c r="AV442" t="s">
        <v>127</v>
      </c>
      <c r="AW442" t="s">
        <v>870</v>
      </c>
      <c r="AX442" t="s">
        <v>2393</v>
      </c>
      <c r="AY442"/>
      <c r="AZ442" t="s">
        <v>99</v>
      </c>
      <c r="BA442">
        <v>3411.03</v>
      </c>
      <c r="BB442">
        <v>997.96</v>
      </c>
      <c r="BC442" s="1">
        <v>42691.327097106485</v>
      </c>
      <c r="BD442" t="s">
        <v>94</v>
      </c>
      <c r="BE442" t="s">
        <v>213</v>
      </c>
      <c r="BF442" s="1">
        <v>42691.656074189814</v>
      </c>
      <c r="BG442">
        <v>1</v>
      </c>
      <c r="BH442">
        <v>453533</v>
      </c>
      <c r="BI442" s="1">
        <v>42691.293574143521</v>
      </c>
      <c r="BJ442" s="1">
        <v>42691.371813541664</v>
      </c>
      <c r="BK442" t="s">
        <v>106</v>
      </c>
      <c r="BL442" t="s">
        <v>107</v>
      </c>
      <c r="BM442" t="s">
        <v>97</v>
      </c>
      <c r="BN442" t="s">
        <v>98</v>
      </c>
      <c r="BO442"/>
      <c r="BP442" t="s">
        <v>91</v>
      </c>
      <c r="BQ442" t="s">
        <v>108</v>
      </c>
      <c r="BR442" s="1">
        <v>42691.372048101854</v>
      </c>
      <c r="BS442"/>
      <c r="BT442" s="1">
        <v>42692.293574143521</v>
      </c>
      <c r="BU442" t="s">
        <v>291</v>
      </c>
      <c r="BV442" t="s">
        <v>99</v>
      </c>
      <c r="BW442">
        <v>0</v>
      </c>
      <c r="BX442"/>
      <c r="BY442"/>
      <c r="BZ442"/>
      <c r="CA442" t="s">
        <v>100</v>
      </c>
      <c r="CB442" t="s">
        <v>2394</v>
      </c>
      <c r="CC442" t="s">
        <v>101</v>
      </c>
      <c r="CD442"/>
      <c r="CE442"/>
      <c r="CF442" t="s">
        <v>86</v>
      </c>
      <c r="CG442" t="s">
        <v>88</v>
      </c>
      <c r="CH442" t="s">
        <v>99</v>
      </c>
      <c r="CI442">
        <v>191</v>
      </c>
      <c r="CJ442" t="s">
        <v>174</v>
      </c>
      <c r="CK442" t="s">
        <v>175</v>
      </c>
      <c r="CL442" t="s">
        <v>388</v>
      </c>
      <c r="CM442" t="s">
        <v>389</v>
      </c>
      <c r="CN442">
        <v>0.03</v>
      </c>
      <c r="CO442">
        <v>7</v>
      </c>
      <c r="CP442" t="s">
        <v>86</v>
      </c>
      <c r="CQ442" t="s">
        <v>86</v>
      </c>
      <c r="CR442" t="s">
        <v>86</v>
      </c>
      <c r="CU442" t="s">
        <v>99</v>
      </c>
      <c r="CV442" t="s">
        <v>99</v>
      </c>
      <c r="CW442" t="s">
        <v>99</v>
      </c>
      <c r="CX442" t="s">
        <v>99</v>
      </c>
      <c r="CY442" t="s">
        <v>99</v>
      </c>
      <c r="CZ442" t="s">
        <v>99</v>
      </c>
      <c r="DA442" t="s">
        <v>373</v>
      </c>
      <c r="DB442" t="s">
        <v>99</v>
      </c>
      <c r="DC442" t="s">
        <v>99</v>
      </c>
      <c r="DE442" t="s">
        <v>373</v>
      </c>
      <c r="DF442">
        <v>26</v>
      </c>
      <c r="DG442">
        <v>165</v>
      </c>
      <c r="DH442">
        <v>0</v>
      </c>
      <c r="DI442">
        <v>17.940000000000001</v>
      </c>
      <c r="DJ442">
        <v>74.31</v>
      </c>
      <c r="DK442">
        <v>0</v>
      </c>
      <c r="DL442" s="7" t="str">
        <f t="shared" si="12"/>
        <v>PROV</v>
      </c>
      <c r="DM442" s="9">
        <f t="shared" si="13"/>
        <v>42691</v>
      </c>
    </row>
    <row r="443" spans="1:117">
      <c r="A443" t="s">
        <v>86</v>
      </c>
      <c r="B443" t="s">
        <v>212</v>
      </c>
      <c r="C443" t="s">
        <v>103</v>
      </c>
      <c r="D443">
        <v>126023</v>
      </c>
      <c r="E443">
        <v>23571</v>
      </c>
      <c r="F443" t="s">
        <v>2395</v>
      </c>
      <c r="G443" t="s">
        <v>2396</v>
      </c>
      <c r="H443" t="s">
        <v>117</v>
      </c>
      <c r="I443" t="s">
        <v>118</v>
      </c>
      <c r="J443" t="s">
        <v>86</v>
      </c>
      <c r="K443" t="s">
        <v>86</v>
      </c>
      <c r="L443" t="s">
        <v>86</v>
      </c>
      <c r="M443" t="s">
        <v>2397</v>
      </c>
      <c r="N443" t="s">
        <v>2398</v>
      </c>
      <c r="O443" t="s">
        <v>104</v>
      </c>
      <c r="P443" t="s">
        <v>99</v>
      </c>
      <c r="Q443" s="1">
        <v>42691.372124259258</v>
      </c>
      <c r="R443" s="1">
        <v>42691.372124259258</v>
      </c>
      <c r="S443" s="1">
        <v>42691.563052349535</v>
      </c>
      <c r="T443" s="1">
        <v>42691.655948495369</v>
      </c>
      <c r="U443">
        <v>0</v>
      </c>
      <c r="V443" t="s">
        <v>210</v>
      </c>
      <c r="W443">
        <v>7</v>
      </c>
      <c r="X443">
        <v>98.8</v>
      </c>
      <c r="AB443">
        <v>5393</v>
      </c>
      <c r="AC443" t="s">
        <v>105</v>
      </c>
      <c r="AD443">
        <v>29783</v>
      </c>
      <c r="AE443" t="s">
        <v>2399</v>
      </c>
      <c r="AH443" t="s">
        <v>2400</v>
      </c>
      <c r="AI443" t="s">
        <v>88</v>
      </c>
      <c r="AJ443" t="s">
        <v>88</v>
      </c>
      <c r="AK443" t="s">
        <v>86</v>
      </c>
      <c r="AL443" t="s">
        <v>88</v>
      </c>
      <c r="AM443" t="s">
        <v>88</v>
      </c>
      <c r="AN443" t="s">
        <v>88</v>
      </c>
      <c r="AO443" t="s">
        <v>88</v>
      </c>
      <c r="AP443" t="s">
        <v>86</v>
      </c>
      <c r="AQ443" t="s">
        <v>89</v>
      </c>
      <c r="AR443" t="s">
        <v>126</v>
      </c>
      <c r="AS443" t="s">
        <v>91</v>
      </c>
      <c r="AT443" t="s">
        <v>122</v>
      </c>
      <c r="AU443" t="s">
        <v>92</v>
      </c>
      <c r="AV443" t="s">
        <v>251</v>
      </c>
      <c r="AW443" t="s">
        <v>252</v>
      </c>
      <c r="AX443" t="s">
        <v>1418</v>
      </c>
      <c r="AY443"/>
      <c r="AZ443" t="s">
        <v>99</v>
      </c>
      <c r="BA443">
        <v>3228.68</v>
      </c>
      <c r="BB443">
        <v>944.61</v>
      </c>
      <c r="BC443" s="1">
        <v>42688.323005625003</v>
      </c>
      <c r="BD443" t="s">
        <v>94</v>
      </c>
      <c r="BE443" t="s">
        <v>213</v>
      </c>
      <c r="BF443" s="1">
        <v>42691.655948495369</v>
      </c>
      <c r="BG443">
        <v>1</v>
      </c>
      <c r="BH443">
        <v>453534</v>
      </c>
      <c r="BI443" s="1">
        <v>42687.51655443287</v>
      </c>
      <c r="BJ443" s="1">
        <v>42691.371813541664</v>
      </c>
      <c r="BK443" t="s">
        <v>106</v>
      </c>
      <c r="BL443" t="s">
        <v>107</v>
      </c>
      <c r="BM443" t="s">
        <v>97</v>
      </c>
      <c r="BN443" t="s">
        <v>98</v>
      </c>
      <c r="BO443"/>
      <c r="BP443" t="s">
        <v>91</v>
      </c>
      <c r="BQ443" t="s">
        <v>108</v>
      </c>
      <c r="BR443" s="1">
        <v>42691.372111574077</v>
      </c>
      <c r="BS443"/>
      <c r="BT443" s="1">
        <v>42688.51655443287</v>
      </c>
      <c r="BU443" t="s">
        <v>109</v>
      </c>
      <c r="BV443" t="s">
        <v>99</v>
      </c>
      <c r="BW443">
        <v>0</v>
      </c>
      <c r="BX443"/>
      <c r="BY443"/>
      <c r="BZ443"/>
      <c r="CA443" t="s">
        <v>100</v>
      </c>
      <c r="CB443" t="s">
        <v>2401</v>
      </c>
      <c r="CC443" t="s">
        <v>101</v>
      </c>
      <c r="CD443"/>
      <c r="CE443"/>
      <c r="CF443" t="s">
        <v>86</v>
      </c>
      <c r="CG443" t="s">
        <v>86</v>
      </c>
      <c r="CH443" t="s">
        <v>99</v>
      </c>
      <c r="CI443">
        <v>197</v>
      </c>
      <c r="CJ443" t="s">
        <v>170</v>
      </c>
      <c r="CK443" t="s">
        <v>171</v>
      </c>
      <c r="CL443" t="s">
        <v>398</v>
      </c>
      <c r="CM443" t="s">
        <v>399</v>
      </c>
      <c r="CN443">
        <v>0.01</v>
      </c>
      <c r="CO443">
        <v>13</v>
      </c>
      <c r="CP443" t="s">
        <v>86</v>
      </c>
      <c r="CQ443" t="s">
        <v>86</v>
      </c>
      <c r="CR443" t="s">
        <v>86</v>
      </c>
      <c r="CU443" t="s">
        <v>99</v>
      </c>
      <c r="CV443" t="s">
        <v>99</v>
      </c>
      <c r="CW443" t="s">
        <v>99</v>
      </c>
      <c r="CX443" t="s">
        <v>99</v>
      </c>
      <c r="CY443" t="s">
        <v>99</v>
      </c>
      <c r="CZ443" t="s">
        <v>99</v>
      </c>
      <c r="DA443" t="s">
        <v>373</v>
      </c>
      <c r="DB443" t="s">
        <v>99</v>
      </c>
      <c r="DC443" t="s">
        <v>99</v>
      </c>
      <c r="DE443" t="s">
        <v>373</v>
      </c>
      <c r="DF443">
        <v>33</v>
      </c>
      <c r="DG443">
        <v>152</v>
      </c>
      <c r="DH443">
        <v>12</v>
      </c>
      <c r="DI443">
        <v>14.34</v>
      </c>
      <c r="DJ443">
        <v>77.64</v>
      </c>
      <c r="DK443">
        <v>3</v>
      </c>
      <c r="DL443" s="7" t="str">
        <f t="shared" si="12"/>
        <v>PROV</v>
      </c>
      <c r="DM443" s="9">
        <f t="shared" si="13"/>
        <v>42691</v>
      </c>
    </row>
    <row r="444" spans="1:117">
      <c r="A444" t="s">
        <v>86</v>
      </c>
      <c r="B444" t="s">
        <v>212</v>
      </c>
      <c r="C444" t="s">
        <v>103</v>
      </c>
      <c r="D444">
        <v>126024</v>
      </c>
      <c r="E444">
        <v>6436</v>
      </c>
      <c r="F444" t="s">
        <v>626</v>
      </c>
      <c r="G444" t="s">
        <v>627</v>
      </c>
      <c r="H444" t="s">
        <v>117</v>
      </c>
      <c r="I444" t="s">
        <v>118</v>
      </c>
      <c r="J444" t="s">
        <v>86</v>
      </c>
      <c r="K444" t="s">
        <v>86</v>
      </c>
      <c r="L444" t="s">
        <v>86</v>
      </c>
      <c r="M444" t="s">
        <v>2402</v>
      </c>
      <c r="N444" t="s">
        <v>2403</v>
      </c>
      <c r="O444" t="s">
        <v>104</v>
      </c>
      <c r="P444" t="s">
        <v>99</v>
      </c>
      <c r="Q444" s="1">
        <v>42691.372167083333</v>
      </c>
      <c r="R444" s="1">
        <v>42691.372167083333</v>
      </c>
      <c r="S444" s="1">
        <v>42691.640912337964</v>
      </c>
      <c r="T444" s="1">
        <v>42692.668831782408</v>
      </c>
      <c r="U444">
        <v>1</v>
      </c>
      <c r="V444" t="s">
        <v>211</v>
      </c>
      <c r="W444">
        <v>8</v>
      </c>
      <c r="X444">
        <v>54</v>
      </c>
      <c r="AB444">
        <v>16990</v>
      </c>
      <c r="AC444" t="s">
        <v>110</v>
      </c>
      <c r="AD444">
        <v>0</v>
      </c>
      <c r="AH444" t="s">
        <v>628</v>
      </c>
      <c r="AI444" t="s">
        <v>86</v>
      </c>
      <c r="AJ444" t="s">
        <v>88</v>
      </c>
      <c r="AK444" t="s">
        <v>86</v>
      </c>
      <c r="AL444" t="s">
        <v>88</v>
      </c>
      <c r="AM444" t="s">
        <v>88</v>
      </c>
      <c r="AN444" t="s">
        <v>88</v>
      </c>
      <c r="AO444" t="s">
        <v>86</v>
      </c>
      <c r="AP444" t="s">
        <v>86</v>
      </c>
      <c r="AQ444" t="s">
        <v>89</v>
      </c>
      <c r="AR444" t="s">
        <v>90</v>
      </c>
      <c r="AS444" t="s">
        <v>91</v>
      </c>
      <c r="AT444" t="s">
        <v>301</v>
      </c>
      <c r="AU444" t="s">
        <v>92</v>
      </c>
      <c r="AV444" t="s">
        <v>93</v>
      </c>
      <c r="AW444" t="s">
        <v>93</v>
      </c>
      <c r="AX444" t="s">
        <v>93</v>
      </c>
      <c r="AY444"/>
      <c r="AZ444" t="s">
        <v>99</v>
      </c>
      <c r="BA444">
        <v>1932.26</v>
      </c>
      <c r="BB444">
        <v>565.32000000000005</v>
      </c>
      <c r="BC444" s="1">
        <v>42691.326556365741</v>
      </c>
      <c r="BD444" t="s">
        <v>94</v>
      </c>
      <c r="BE444" t="s">
        <v>213</v>
      </c>
      <c r="BF444" s="1">
        <v>42692.668831782408</v>
      </c>
      <c r="BG444">
        <v>3</v>
      </c>
      <c r="BH444">
        <v>453535</v>
      </c>
      <c r="BI444" s="1">
        <v>42690.723544131943</v>
      </c>
      <c r="BJ444" s="1">
        <v>42691.371813541664</v>
      </c>
      <c r="BK444" t="s">
        <v>111</v>
      </c>
      <c r="BL444" t="s">
        <v>112</v>
      </c>
      <c r="BM444" t="s">
        <v>97</v>
      </c>
      <c r="BN444" t="s">
        <v>98</v>
      </c>
      <c r="BO444"/>
      <c r="BP444" t="s">
        <v>91</v>
      </c>
      <c r="BQ444" t="s">
        <v>108</v>
      </c>
      <c r="BR444" s="1">
        <v>42691.372155358797</v>
      </c>
      <c r="BS444"/>
      <c r="BT444" s="1">
        <v>42691.723544131943</v>
      </c>
      <c r="BU444" t="s">
        <v>209</v>
      </c>
      <c r="BV444" t="s">
        <v>99</v>
      </c>
      <c r="BW444">
        <v>0</v>
      </c>
      <c r="BX444"/>
      <c r="BY444"/>
      <c r="BZ444"/>
      <c r="CA444" t="s">
        <v>100</v>
      </c>
      <c r="CB444" t="s">
        <v>2404</v>
      </c>
      <c r="CC444" t="s">
        <v>101</v>
      </c>
      <c r="CD444"/>
      <c r="CE444"/>
      <c r="CF444" t="s">
        <v>86</v>
      </c>
      <c r="CG444" t="s">
        <v>88</v>
      </c>
      <c r="CH444" t="s">
        <v>99</v>
      </c>
      <c r="CI444">
        <v>143</v>
      </c>
      <c r="CJ444" t="s">
        <v>168</v>
      </c>
      <c r="CK444" t="s">
        <v>169</v>
      </c>
      <c r="CL444" t="s">
        <v>388</v>
      </c>
      <c r="CM444" t="s">
        <v>389</v>
      </c>
      <c r="CN444">
        <v>0.03</v>
      </c>
      <c r="CO444">
        <v>22</v>
      </c>
      <c r="CP444" t="s">
        <v>86</v>
      </c>
      <c r="CQ444" t="s">
        <v>86</v>
      </c>
      <c r="CR444" t="s">
        <v>86</v>
      </c>
      <c r="CU444" t="s">
        <v>99</v>
      </c>
      <c r="CV444" t="s">
        <v>99</v>
      </c>
      <c r="CW444" t="s">
        <v>99</v>
      </c>
      <c r="CX444" t="s">
        <v>99</v>
      </c>
      <c r="CY444" t="s">
        <v>99</v>
      </c>
      <c r="CZ444" t="s">
        <v>99</v>
      </c>
      <c r="DA444" t="s">
        <v>373</v>
      </c>
      <c r="DB444" t="s">
        <v>99</v>
      </c>
      <c r="DC444" t="s">
        <v>99</v>
      </c>
      <c r="DE444" t="s">
        <v>373</v>
      </c>
      <c r="DF444">
        <v>51</v>
      </c>
      <c r="DG444">
        <v>92</v>
      </c>
      <c r="DH444">
        <v>0</v>
      </c>
      <c r="DI444">
        <v>14.6</v>
      </c>
      <c r="DJ444">
        <v>32.130000000000003</v>
      </c>
      <c r="DK444">
        <v>0</v>
      </c>
      <c r="DL444" s="7" t="str">
        <f t="shared" si="12"/>
        <v>LIMA</v>
      </c>
      <c r="DM444" s="9">
        <f t="shared" si="13"/>
        <v>42691</v>
      </c>
    </row>
    <row r="445" spans="1:117">
      <c r="A445" t="s">
        <v>86</v>
      </c>
      <c r="B445" t="s">
        <v>212</v>
      </c>
      <c r="C445" t="s">
        <v>103</v>
      </c>
      <c r="D445">
        <v>126025</v>
      </c>
      <c r="E445">
        <v>19940</v>
      </c>
      <c r="F445" t="s">
        <v>2405</v>
      </c>
      <c r="G445" t="s">
        <v>2406</v>
      </c>
      <c r="H445" t="s">
        <v>117</v>
      </c>
      <c r="I445" t="s">
        <v>118</v>
      </c>
      <c r="J445" t="s">
        <v>86</v>
      </c>
      <c r="K445" t="s">
        <v>86</v>
      </c>
      <c r="L445" t="s">
        <v>86</v>
      </c>
      <c r="M445" t="s">
        <v>2407</v>
      </c>
      <c r="N445" t="s">
        <v>2408</v>
      </c>
      <c r="O445" t="s">
        <v>104</v>
      </c>
      <c r="P445" t="s">
        <v>99</v>
      </c>
      <c r="Q445" s="1">
        <v>42691.372214502313</v>
      </c>
      <c r="R445" s="1">
        <v>42691.372214502313</v>
      </c>
      <c r="S445" s="1">
        <v>42691.880620324075</v>
      </c>
      <c r="T445" s="1">
        <v>42692</v>
      </c>
      <c r="U445">
        <v>1</v>
      </c>
      <c r="V445" t="s">
        <v>211</v>
      </c>
      <c r="W445">
        <v>5</v>
      </c>
      <c r="X445">
        <v>21</v>
      </c>
      <c r="AB445">
        <v>11152</v>
      </c>
      <c r="AC445" t="s">
        <v>87</v>
      </c>
      <c r="AD445">
        <v>0</v>
      </c>
      <c r="AH445" t="s">
        <v>2409</v>
      </c>
      <c r="AI445" t="s">
        <v>86</v>
      </c>
      <c r="AJ445" t="s">
        <v>88</v>
      </c>
      <c r="AK445" t="s">
        <v>86</v>
      </c>
      <c r="AL445" t="s">
        <v>88</v>
      </c>
      <c r="AM445" t="s">
        <v>86</v>
      </c>
      <c r="AN445" t="s">
        <v>86</v>
      </c>
      <c r="AO445" t="s">
        <v>86</v>
      </c>
      <c r="AP445" t="s">
        <v>86</v>
      </c>
      <c r="AQ445" t="s">
        <v>89</v>
      </c>
      <c r="AR445" t="s">
        <v>90</v>
      </c>
      <c r="AS445" t="s">
        <v>91</v>
      </c>
      <c r="AT445" t="s">
        <v>574</v>
      </c>
      <c r="AU445" t="s">
        <v>92</v>
      </c>
      <c r="AV445" t="s">
        <v>93</v>
      </c>
      <c r="AW445" t="s">
        <v>93</v>
      </c>
      <c r="AX445" t="s">
        <v>575</v>
      </c>
      <c r="AY445"/>
      <c r="AZ445"/>
      <c r="BA445">
        <v>779.3</v>
      </c>
      <c r="BB445">
        <v>228</v>
      </c>
      <c r="BC445" s="1">
        <v>42688.791635300928</v>
      </c>
      <c r="BD445" t="s">
        <v>94</v>
      </c>
      <c r="BE445" t="s">
        <v>306</v>
      </c>
      <c r="BF445" s="1">
        <v>42692</v>
      </c>
      <c r="BG445">
        <v>1</v>
      </c>
      <c r="BH445">
        <v>453536</v>
      </c>
      <c r="BI445" s="1">
        <v>42688.705027777774</v>
      </c>
      <c r="BJ445" s="1">
        <v>42691.371813541664</v>
      </c>
      <c r="BK445" t="s">
        <v>95</v>
      </c>
      <c r="BL445" t="s">
        <v>96</v>
      </c>
      <c r="BM445" t="s">
        <v>97</v>
      </c>
      <c r="BN445" t="s">
        <v>98</v>
      </c>
      <c r="BO445"/>
      <c r="BP445" t="s">
        <v>91</v>
      </c>
      <c r="BQ445" t="s">
        <v>108</v>
      </c>
      <c r="BR445" s="1">
        <v>42691.372200578706</v>
      </c>
      <c r="BS445"/>
      <c r="BT445" s="1">
        <v>42689.705027777774</v>
      </c>
      <c r="BU445" t="s">
        <v>209</v>
      </c>
      <c r="BV445" t="s">
        <v>99</v>
      </c>
      <c r="BW445">
        <v>0</v>
      </c>
      <c r="BX445"/>
      <c r="BY445"/>
      <c r="BZ445"/>
      <c r="CA445" t="s">
        <v>100</v>
      </c>
      <c r="CB445" t="s">
        <v>2410</v>
      </c>
      <c r="CC445" t="s">
        <v>101</v>
      </c>
      <c r="CD445"/>
      <c r="CE445"/>
      <c r="CF445" t="s">
        <v>86</v>
      </c>
      <c r="CG445" t="s">
        <v>88</v>
      </c>
      <c r="CH445" t="s">
        <v>99</v>
      </c>
      <c r="CI445">
        <v>26</v>
      </c>
      <c r="CJ445" t="s">
        <v>164</v>
      </c>
      <c r="CK445" t="s">
        <v>165</v>
      </c>
      <c r="CL445" t="s">
        <v>388</v>
      </c>
      <c r="CM445" t="s">
        <v>389</v>
      </c>
      <c r="CN445">
        <v>0.03</v>
      </c>
      <c r="CO445">
        <v>5</v>
      </c>
      <c r="CP445" t="s">
        <v>86</v>
      </c>
      <c r="CQ445" t="s">
        <v>86</v>
      </c>
      <c r="CR445" t="s">
        <v>86</v>
      </c>
      <c r="CU445" t="s">
        <v>99</v>
      </c>
      <c r="CV445" t="s">
        <v>99</v>
      </c>
      <c r="CW445" t="s">
        <v>99</v>
      </c>
      <c r="CX445" t="s">
        <v>99</v>
      </c>
      <c r="CY445" t="s">
        <v>99</v>
      </c>
      <c r="CZ445" t="s">
        <v>99</v>
      </c>
      <c r="DA445" t="s">
        <v>373</v>
      </c>
      <c r="DB445" t="s">
        <v>99</v>
      </c>
      <c r="DC445" t="s">
        <v>99</v>
      </c>
      <c r="DE445" t="s">
        <v>373</v>
      </c>
      <c r="DF445">
        <v>2</v>
      </c>
      <c r="DG445">
        <v>12</v>
      </c>
      <c r="DH445">
        <v>12</v>
      </c>
      <c r="DI445">
        <v>5.97</v>
      </c>
      <c r="DJ445">
        <v>10.4</v>
      </c>
      <c r="DK445">
        <v>2.34</v>
      </c>
      <c r="DL445" s="7" t="str">
        <f t="shared" si="12"/>
        <v>LIMA</v>
      </c>
      <c r="DM445" s="9">
        <f t="shared" si="13"/>
        <v>42691</v>
      </c>
    </row>
    <row r="446" spans="1:117">
      <c r="A446" t="s">
        <v>86</v>
      </c>
      <c r="B446" t="s">
        <v>212</v>
      </c>
      <c r="C446" t="s">
        <v>103</v>
      </c>
      <c r="D446">
        <v>126026</v>
      </c>
      <c r="E446">
        <v>29072</v>
      </c>
      <c r="F446" t="s">
        <v>1592</v>
      </c>
      <c r="G446" t="s">
        <v>1593</v>
      </c>
      <c r="H446" t="s">
        <v>117</v>
      </c>
      <c r="I446" t="s">
        <v>118</v>
      </c>
      <c r="J446" t="s">
        <v>86</v>
      </c>
      <c r="K446" t="s">
        <v>86</v>
      </c>
      <c r="L446" t="s">
        <v>86</v>
      </c>
      <c r="M446" t="s">
        <v>2203</v>
      </c>
      <c r="N446" t="s">
        <v>2411</v>
      </c>
      <c r="O446" t="s">
        <v>104</v>
      </c>
      <c r="P446" t="s">
        <v>99</v>
      </c>
      <c r="Q446" s="1">
        <v>42691.372261145836</v>
      </c>
      <c r="R446" s="1">
        <v>42691.372261145836</v>
      </c>
      <c r="S446" s="1">
        <v>42692.310055439812</v>
      </c>
      <c r="T446" s="1">
        <v>42692.310416666667</v>
      </c>
      <c r="U446">
        <v>1</v>
      </c>
      <c r="V446" t="s">
        <v>211</v>
      </c>
      <c r="W446">
        <v>1</v>
      </c>
      <c r="X446">
        <v>1.2</v>
      </c>
      <c r="AB446">
        <v>18835</v>
      </c>
      <c r="AC446" t="s">
        <v>130</v>
      </c>
      <c r="AD446">
        <v>0</v>
      </c>
      <c r="AH446" t="s">
        <v>1594</v>
      </c>
      <c r="AI446" t="s">
        <v>86</v>
      </c>
      <c r="AJ446" t="s">
        <v>86</v>
      </c>
      <c r="AK446" t="s">
        <v>86</v>
      </c>
      <c r="AL446" t="s">
        <v>86</v>
      </c>
      <c r="AM446" t="s">
        <v>86</v>
      </c>
      <c r="AN446" t="s">
        <v>88</v>
      </c>
      <c r="AO446" t="s">
        <v>86</v>
      </c>
      <c r="AP446" t="s">
        <v>86</v>
      </c>
      <c r="AQ446" t="s">
        <v>89</v>
      </c>
      <c r="AR446" t="s">
        <v>90</v>
      </c>
      <c r="AS446" t="s">
        <v>91</v>
      </c>
      <c r="AT446" t="s">
        <v>217</v>
      </c>
      <c r="AU446" t="s">
        <v>92</v>
      </c>
      <c r="AV446" t="s">
        <v>93</v>
      </c>
      <c r="AW446" t="s">
        <v>93</v>
      </c>
      <c r="AX446" t="s">
        <v>218</v>
      </c>
      <c r="AY446"/>
      <c r="AZ446"/>
      <c r="BA446">
        <v>50.47</v>
      </c>
      <c r="BB446">
        <v>14.77</v>
      </c>
      <c r="BC446" s="1">
        <v>42689.649447800926</v>
      </c>
      <c r="BD446" t="s">
        <v>94</v>
      </c>
      <c r="BE446" t="s">
        <v>332</v>
      </c>
      <c r="BF446" s="1">
        <v>42692.310416666667</v>
      </c>
      <c r="BG446">
        <v>1</v>
      </c>
      <c r="BH446">
        <v>453537</v>
      </c>
      <c r="BI446" s="1">
        <v>42689.614638460647</v>
      </c>
      <c r="BJ446" s="1">
        <v>42691.371813541664</v>
      </c>
      <c r="BK446" t="s">
        <v>131</v>
      </c>
      <c r="BL446" t="s">
        <v>132</v>
      </c>
      <c r="BM446" t="s">
        <v>133</v>
      </c>
      <c r="BN446" t="s">
        <v>134</v>
      </c>
      <c r="BO446"/>
      <c r="BP446" t="s">
        <v>91</v>
      </c>
      <c r="BQ446" t="s">
        <v>108</v>
      </c>
      <c r="BR446" s="1">
        <v>42691.372247025465</v>
      </c>
      <c r="BS446"/>
      <c r="BT446" s="1">
        <v>42690.614638460647</v>
      </c>
      <c r="BU446" t="s">
        <v>138</v>
      </c>
      <c r="BV446" t="s">
        <v>99</v>
      </c>
      <c r="BW446">
        <v>0</v>
      </c>
      <c r="BX446"/>
      <c r="BY446"/>
      <c r="BZ446"/>
      <c r="CA446" t="s">
        <v>100</v>
      </c>
      <c r="CB446" t="s">
        <v>2412</v>
      </c>
      <c r="CC446" t="s">
        <v>101</v>
      </c>
      <c r="CD446"/>
      <c r="CE446"/>
      <c r="CF446" t="s">
        <v>86</v>
      </c>
      <c r="CG446" t="s">
        <v>86</v>
      </c>
      <c r="CH446" t="s">
        <v>99</v>
      </c>
      <c r="CI446">
        <v>3</v>
      </c>
      <c r="CJ446" t="s">
        <v>232</v>
      </c>
      <c r="CK446" t="s">
        <v>233</v>
      </c>
      <c r="CL446" t="s">
        <v>388</v>
      </c>
      <c r="CM446" t="s">
        <v>389</v>
      </c>
      <c r="CN446">
        <v>0.03</v>
      </c>
      <c r="CO446">
        <v>1</v>
      </c>
      <c r="CP446" t="s">
        <v>86</v>
      </c>
      <c r="CQ446" t="s">
        <v>86</v>
      </c>
      <c r="CR446" t="s">
        <v>86</v>
      </c>
      <c r="CU446" t="s">
        <v>99</v>
      </c>
      <c r="CV446" t="s">
        <v>99</v>
      </c>
      <c r="CW446" t="s">
        <v>99</v>
      </c>
      <c r="CX446" t="s">
        <v>99</v>
      </c>
      <c r="CY446" t="s">
        <v>99</v>
      </c>
      <c r="CZ446" t="s">
        <v>99</v>
      </c>
      <c r="DA446" t="s">
        <v>373</v>
      </c>
      <c r="DB446" t="s">
        <v>99</v>
      </c>
      <c r="DC446" t="s">
        <v>99</v>
      </c>
      <c r="DE446" t="s">
        <v>373</v>
      </c>
      <c r="DF446">
        <v>0</v>
      </c>
      <c r="DG446">
        <v>0</v>
      </c>
      <c r="DH446">
        <v>3</v>
      </c>
      <c r="DI446">
        <v>0</v>
      </c>
      <c r="DJ446">
        <v>0</v>
      </c>
      <c r="DK446">
        <v>0.75</v>
      </c>
      <c r="DL446" s="7" t="str">
        <f t="shared" si="12"/>
        <v>LIMA</v>
      </c>
      <c r="DM446" s="9">
        <f t="shared" si="13"/>
        <v>42691</v>
      </c>
    </row>
    <row r="447" spans="1:117">
      <c r="A447" t="s">
        <v>86</v>
      </c>
      <c r="B447" t="s">
        <v>212</v>
      </c>
      <c r="C447" t="s">
        <v>103</v>
      </c>
      <c r="D447">
        <v>126027</v>
      </c>
      <c r="E447">
        <v>25835</v>
      </c>
      <c r="F447" t="s">
        <v>1582</v>
      </c>
      <c r="G447" t="s">
        <v>1583</v>
      </c>
      <c r="H447" t="s">
        <v>117</v>
      </c>
      <c r="I447" t="s">
        <v>118</v>
      </c>
      <c r="J447" t="s">
        <v>86</v>
      </c>
      <c r="K447" t="s">
        <v>86</v>
      </c>
      <c r="L447" t="s">
        <v>86</v>
      </c>
      <c r="M447" t="s">
        <v>2413</v>
      </c>
      <c r="N447" t="s">
        <v>2414</v>
      </c>
      <c r="O447" t="s">
        <v>104</v>
      </c>
      <c r="P447" t="s">
        <v>99</v>
      </c>
      <c r="Q447" s="1">
        <v>42691.372305821758</v>
      </c>
      <c r="R447" s="1">
        <v>42691.372305821758</v>
      </c>
      <c r="S447" s="1">
        <v>42692.310183287038</v>
      </c>
      <c r="T447" s="1">
        <v>42692.310416666667</v>
      </c>
      <c r="U447">
        <v>1</v>
      </c>
      <c r="V447" t="s">
        <v>211</v>
      </c>
      <c r="W447">
        <v>27</v>
      </c>
      <c r="X447">
        <v>153</v>
      </c>
      <c r="AB447">
        <v>18835</v>
      </c>
      <c r="AC447" t="s">
        <v>130</v>
      </c>
      <c r="AD447">
        <v>0</v>
      </c>
      <c r="AH447" t="s">
        <v>1584</v>
      </c>
      <c r="AI447" t="s">
        <v>86</v>
      </c>
      <c r="AJ447" t="s">
        <v>86</v>
      </c>
      <c r="AK447" t="s">
        <v>86</v>
      </c>
      <c r="AL447" t="s">
        <v>86</v>
      </c>
      <c r="AM447" t="s">
        <v>86</v>
      </c>
      <c r="AN447" t="s">
        <v>88</v>
      </c>
      <c r="AO447" t="s">
        <v>86</v>
      </c>
      <c r="AP447" t="s">
        <v>86</v>
      </c>
      <c r="AQ447" t="s">
        <v>89</v>
      </c>
      <c r="AR447" t="s">
        <v>90</v>
      </c>
      <c r="AS447" t="s">
        <v>91</v>
      </c>
      <c r="AT447" t="s">
        <v>217</v>
      </c>
      <c r="AU447" t="s">
        <v>92</v>
      </c>
      <c r="AV447" t="s">
        <v>93</v>
      </c>
      <c r="AW447" t="s">
        <v>93</v>
      </c>
      <c r="AX447" t="s">
        <v>218</v>
      </c>
      <c r="AY447"/>
      <c r="AZ447"/>
      <c r="BA447">
        <v>4627.08</v>
      </c>
      <c r="BB447">
        <v>1353.74</v>
      </c>
      <c r="BC447" s="1">
        <v>42691.322503506941</v>
      </c>
      <c r="BD447" t="s">
        <v>94</v>
      </c>
      <c r="BE447" t="s">
        <v>332</v>
      </c>
      <c r="BF447" s="1">
        <v>42692.310416666667</v>
      </c>
      <c r="BG447">
        <v>1</v>
      </c>
      <c r="BH447">
        <v>453538</v>
      </c>
      <c r="BI447" s="1">
        <v>42690.96823888889</v>
      </c>
      <c r="BJ447" s="1">
        <v>42691.371813541664</v>
      </c>
      <c r="BK447" t="s">
        <v>131</v>
      </c>
      <c r="BL447" t="s">
        <v>132</v>
      </c>
      <c r="BM447" t="s">
        <v>133</v>
      </c>
      <c r="BN447" t="s">
        <v>134</v>
      </c>
      <c r="BO447"/>
      <c r="BP447" t="s">
        <v>91</v>
      </c>
      <c r="BQ447" t="s">
        <v>108</v>
      </c>
      <c r="BR447" s="1">
        <v>42691.372291504631</v>
      </c>
      <c r="BS447"/>
      <c r="BT447" s="1">
        <v>42691.96823888889</v>
      </c>
      <c r="BU447" t="s">
        <v>550</v>
      </c>
      <c r="BV447" t="s">
        <v>99</v>
      </c>
      <c r="BW447">
        <v>0</v>
      </c>
      <c r="BX447"/>
      <c r="BY447"/>
      <c r="BZ447"/>
      <c r="CA447" t="s">
        <v>100</v>
      </c>
      <c r="CB447" t="s">
        <v>2415</v>
      </c>
      <c r="CC447" t="s">
        <v>101</v>
      </c>
      <c r="CD447"/>
      <c r="CE447"/>
      <c r="CF447" t="s">
        <v>86</v>
      </c>
      <c r="CG447" t="s">
        <v>86</v>
      </c>
      <c r="CH447" t="s">
        <v>99</v>
      </c>
      <c r="CI447">
        <v>362</v>
      </c>
      <c r="CJ447" t="s">
        <v>232</v>
      </c>
      <c r="CK447" t="s">
        <v>233</v>
      </c>
      <c r="CL447" t="s">
        <v>184</v>
      </c>
      <c r="CM447" t="s">
        <v>214</v>
      </c>
      <c r="CN447">
        <v>0.01</v>
      </c>
      <c r="CO447">
        <v>9</v>
      </c>
      <c r="CP447" t="s">
        <v>86</v>
      </c>
      <c r="CQ447" t="s">
        <v>86</v>
      </c>
      <c r="CR447" t="s">
        <v>86</v>
      </c>
      <c r="CU447" t="s">
        <v>99</v>
      </c>
      <c r="CV447" t="s">
        <v>99</v>
      </c>
      <c r="CW447" t="s">
        <v>99</v>
      </c>
      <c r="CX447" t="s">
        <v>99</v>
      </c>
      <c r="CY447" t="s">
        <v>99</v>
      </c>
      <c r="CZ447" t="s">
        <v>99</v>
      </c>
      <c r="DA447" t="s">
        <v>373</v>
      </c>
      <c r="DB447" t="s">
        <v>99</v>
      </c>
      <c r="DC447" t="s">
        <v>99</v>
      </c>
      <c r="DE447" t="s">
        <v>373</v>
      </c>
      <c r="DF447">
        <v>34</v>
      </c>
      <c r="DG447">
        <v>328</v>
      </c>
      <c r="DH447">
        <v>0</v>
      </c>
      <c r="DI447">
        <v>9.66</v>
      </c>
      <c r="DJ447">
        <v>141.12</v>
      </c>
      <c r="DK447">
        <v>0</v>
      </c>
      <c r="DL447" s="7" t="str">
        <f t="shared" si="12"/>
        <v>LIMA</v>
      </c>
      <c r="DM447" s="9">
        <f t="shared" si="13"/>
        <v>42691</v>
      </c>
    </row>
    <row r="448" spans="1:117">
      <c r="A448" t="s">
        <v>86</v>
      </c>
      <c r="B448" t="s">
        <v>212</v>
      </c>
      <c r="C448" t="s">
        <v>103</v>
      </c>
      <c r="D448">
        <v>126028</v>
      </c>
      <c r="E448">
        <v>7157</v>
      </c>
      <c r="F448" t="s">
        <v>2416</v>
      </c>
      <c r="G448" t="s">
        <v>2417</v>
      </c>
      <c r="H448" t="s">
        <v>117</v>
      </c>
      <c r="I448" t="s">
        <v>118</v>
      </c>
      <c r="J448" t="s">
        <v>86</v>
      </c>
      <c r="K448" t="s">
        <v>86</v>
      </c>
      <c r="L448" t="s">
        <v>86</v>
      </c>
      <c r="M448" t="s">
        <v>2418</v>
      </c>
      <c r="N448" t="s">
        <v>2419</v>
      </c>
      <c r="O448" t="s">
        <v>104</v>
      </c>
      <c r="P448" t="s">
        <v>99</v>
      </c>
      <c r="Q448" s="1">
        <v>42691.372353391205</v>
      </c>
      <c r="R448" s="1">
        <v>42691.372353391205</v>
      </c>
      <c r="S448" s="1">
        <v>42691.562684872682</v>
      </c>
      <c r="T448" s="1">
        <v>42691.655658368058</v>
      </c>
      <c r="U448">
        <v>0</v>
      </c>
      <c r="V448" t="s">
        <v>210</v>
      </c>
      <c r="W448">
        <v>6</v>
      </c>
      <c r="X448">
        <v>53</v>
      </c>
      <c r="AB448">
        <v>5393</v>
      </c>
      <c r="AC448" t="s">
        <v>105</v>
      </c>
      <c r="AD448">
        <v>31000</v>
      </c>
      <c r="AE448" t="s">
        <v>1063</v>
      </c>
      <c r="AH448" t="s">
        <v>2420</v>
      </c>
      <c r="AI448" t="s">
        <v>88</v>
      </c>
      <c r="AJ448" t="s">
        <v>88</v>
      </c>
      <c r="AK448" t="s">
        <v>86</v>
      </c>
      <c r="AL448" t="s">
        <v>88</v>
      </c>
      <c r="AM448" t="s">
        <v>88</v>
      </c>
      <c r="AN448" t="s">
        <v>88</v>
      </c>
      <c r="AO448" t="s">
        <v>88</v>
      </c>
      <c r="AP448" t="s">
        <v>86</v>
      </c>
      <c r="AQ448" t="s">
        <v>89</v>
      </c>
      <c r="AR448" t="s">
        <v>223</v>
      </c>
      <c r="AS448" t="s">
        <v>121</v>
      </c>
      <c r="AT448" t="s">
        <v>91</v>
      </c>
      <c r="AU448" t="s">
        <v>92</v>
      </c>
      <c r="AV448" t="s">
        <v>710</v>
      </c>
      <c r="AW448" t="s">
        <v>711</v>
      </c>
      <c r="AX448" t="s">
        <v>712</v>
      </c>
      <c r="AY448"/>
      <c r="AZ448" t="s">
        <v>99</v>
      </c>
      <c r="BA448">
        <v>2229.29</v>
      </c>
      <c r="BB448">
        <v>652.22</v>
      </c>
      <c r="BC448" s="1">
        <v>42688.631699305559</v>
      </c>
      <c r="BD448" t="s">
        <v>94</v>
      </c>
      <c r="BE448" t="s">
        <v>213</v>
      </c>
      <c r="BF448" s="1">
        <v>42691.655658368058</v>
      </c>
      <c r="BG448">
        <v>1</v>
      </c>
      <c r="BH448">
        <v>453539</v>
      </c>
      <c r="BI448" s="1">
        <v>42688.569008020837</v>
      </c>
      <c r="BJ448" s="1">
        <v>42691.371813541664</v>
      </c>
      <c r="BK448" t="s">
        <v>106</v>
      </c>
      <c r="BL448" t="s">
        <v>107</v>
      </c>
      <c r="BM448" t="s">
        <v>97</v>
      </c>
      <c r="BN448" t="s">
        <v>98</v>
      </c>
      <c r="BO448"/>
      <c r="BP448" t="s">
        <v>91</v>
      </c>
      <c r="BQ448" t="s">
        <v>108</v>
      </c>
      <c r="BR448" s="1">
        <v>42691.372338541667</v>
      </c>
      <c r="BS448"/>
      <c r="BT448" s="1">
        <v>42689.569008020837</v>
      </c>
      <c r="BU448" t="s">
        <v>109</v>
      </c>
      <c r="BV448" t="s">
        <v>99</v>
      </c>
      <c r="BW448">
        <v>0</v>
      </c>
      <c r="BX448"/>
      <c r="BY448"/>
      <c r="BZ448"/>
      <c r="CA448" t="s">
        <v>100</v>
      </c>
      <c r="CB448" t="s">
        <v>2421</v>
      </c>
      <c r="CC448" t="s">
        <v>101</v>
      </c>
      <c r="CD448"/>
      <c r="CE448"/>
      <c r="CF448" t="s">
        <v>86</v>
      </c>
      <c r="CG448" t="s">
        <v>86</v>
      </c>
      <c r="CH448" t="s">
        <v>99</v>
      </c>
      <c r="CI448">
        <v>184</v>
      </c>
      <c r="CJ448" t="s">
        <v>224</v>
      </c>
      <c r="CK448" t="s">
        <v>225</v>
      </c>
      <c r="CL448" t="s">
        <v>184</v>
      </c>
      <c r="CM448" t="s">
        <v>214</v>
      </c>
      <c r="CN448">
        <v>0.01</v>
      </c>
      <c r="CO448">
        <v>6</v>
      </c>
      <c r="CP448" t="s">
        <v>86</v>
      </c>
      <c r="CQ448" t="s">
        <v>86</v>
      </c>
      <c r="CR448" t="s">
        <v>86</v>
      </c>
      <c r="CU448" t="s">
        <v>99</v>
      </c>
      <c r="CV448" t="s">
        <v>99</v>
      </c>
      <c r="CW448" t="s">
        <v>99</v>
      </c>
      <c r="CX448" t="s">
        <v>99</v>
      </c>
      <c r="CY448" t="s">
        <v>99</v>
      </c>
      <c r="CZ448" t="s">
        <v>99</v>
      </c>
      <c r="DA448" t="s">
        <v>373</v>
      </c>
      <c r="DB448" t="s">
        <v>99</v>
      </c>
      <c r="DC448" t="s">
        <v>99</v>
      </c>
      <c r="DE448" t="s">
        <v>373</v>
      </c>
      <c r="DF448">
        <v>64</v>
      </c>
      <c r="DG448">
        <v>96</v>
      </c>
      <c r="DH448">
        <v>24</v>
      </c>
      <c r="DI448">
        <v>13.28</v>
      </c>
      <c r="DJ448">
        <v>29.52</v>
      </c>
      <c r="DK448">
        <v>6</v>
      </c>
      <c r="DL448" s="7" t="str">
        <f t="shared" si="12"/>
        <v>PROV</v>
      </c>
      <c r="DM448" s="9">
        <f t="shared" si="13"/>
        <v>42691</v>
      </c>
    </row>
    <row r="449" spans="1:117">
      <c r="A449" t="s">
        <v>86</v>
      </c>
      <c r="B449" t="s">
        <v>212</v>
      </c>
      <c r="C449" t="s">
        <v>103</v>
      </c>
      <c r="D449">
        <v>126029</v>
      </c>
      <c r="E449">
        <v>12975</v>
      </c>
      <c r="F449" t="s">
        <v>2422</v>
      </c>
      <c r="G449" t="s">
        <v>2423</v>
      </c>
      <c r="H449" t="s">
        <v>117</v>
      </c>
      <c r="I449" t="s">
        <v>118</v>
      </c>
      <c r="J449" t="s">
        <v>86</v>
      </c>
      <c r="K449" t="s">
        <v>86</v>
      </c>
      <c r="L449" t="s">
        <v>86</v>
      </c>
      <c r="M449" t="s">
        <v>2424</v>
      </c>
      <c r="N449" t="s">
        <v>2425</v>
      </c>
      <c r="O449" t="s">
        <v>104</v>
      </c>
      <c r="P449" t="s">
        <v>99</v>
      </c>
      <c r="Q449" s="1">
        <v>42691.420542893517</v>
      </c>
      <c r="R449" s="1">
        <v>42691.420542893517</v>
      </c>
      <c r="S449" s="1">
        <v>42692.333356631942</v>
      </c>
      <c r="T449" s="1">
        <v>42692.334027777775</v>
      </c>
      <c r="U449">
        <v>1</v>
      </c>
      <c r="V449" t="s">
        <v>211</v>
      </c>
      <c r="W449">
        <v>4</v>
      </c>
      <c r="X449">
        <v>13.6</v>
      </c>
      <c r="AB449">
        <v>13125</v>
      </c>
      <c r="AC449" t="s">
        <v>292</v>
      </c>
      <c r="AD449">
        <v>0</v>
      </c>
      <c r="AH449" t="s">
        <v>2426</v>
      </c>
      <c r="AI449" t="s">
        <v>86</v>
      </c>
      <c r="AJ449" t="s">
        <v>88</v>
      </c>
      <c r="AK449" t="s">
        <v>86</v>
      </c>
      <c r="AL449" t="s">
        <v>88</v>
      </c>
      <c r="AM449" t="s">
        <v>86</v>
      </c>
      <c r="AN449" t="s">
        <v>88</v>
      </c>
      <c r="AO449" t="s">
        <v>86</v>
      </c>
      <c r="AP449" t="s">
        <v>86</v>
      </c>
      <c r="AQ449" t="s">
        <v>89</v>
      </c>
      <c r="AR449" t="s">
        <v>90</v>
      </c>
      <c r="AS449" t="s">
        <v>91</v>
      </c>
      <c r="AT449" t="s">
        <v>113</v>
      </c>
      <c r="AU449" t="s">
        <v>92</v>
      </c>
      <c r="AV449" t="s">
        <v>93</v>
      </c>
      <c r="AW449" t="s">
        <v>93</v>
      </c>
      <c r="AX449" t="s">
        <v>114</v>
      </c>
      <c r="AY449"/>
      <c r="AZ449"/>
      <c r="BA449">
        <v>621.01</v>
      </c>
      <c r="BB449">
        <v>181.69</v>
      </c>
      <c r="BC449" s="1">
        <v>42691.41287472222</v>
      </c>
      <c r="BD449" t="s">
        <v>94</v>
      </c>
      <c r="BE449" t="s">
        <v>332</v>
      </c>
      <c r="BF449" s="1">
        <v>42692.334027777775</v>
      </c>
      <c r="BG449">
        <v>1</v>
      </c>
      <c r="BH449">
        <v>453544</v>
      </c>
      <c r="BI449" s="1">
        <v>42691.377372685187</v>
      </c>
      <c r="BJ449" s="1">
        <v>42691.420246597219</v>
      </c>
      <c r="BK449" t="s">
        <v>99</v>
      </c>
      <c r="BL449" t="s">
        <v>99</v>
      </c>
      <c r="BM449" t="s">
        <v>99</v>
      </c>
      <c r="BN449" t="s">
        <v>99</v>
      </c>
      <c r="BO449"/>
      <c r="BP449" t="s">
        <v>91</v>
      </c>
      <c r="BQ449" t="s">
        <v>108</v>
      </c>
      <c r="BR449" s="1">
        <v>42691.420494826387</v>
      </c>
      <c r="BS449"/>
      <c r="BT449" s="1">
        <v>42691.377372685187</v>
      </c>
      <c r="BU449" t="s">
        <v>138</v>
      </c>
      <c r="BV449" t="s">
        <v>99</v>
      </c>
      <c r="BW449">
        <v>0</v>
      </c>
      <c r="BX449"/>
      <c r="BY449"/>
      <c r="BZ449"/>
      <c r="CA449" t="s">
        <v>100</v>
      </c>
      <c r="CB449" t="s">
        <v>2427</v>
      </c>
      <c r="CC449" t="s">
        <v>101</v>
      </c>
      <c r="CD449"/>
      <c r="CE449"/>
      <c r="CF449" t="s">
        <v>86</v>
      </c>
      <c r="CG449" t="s">
        <v>86</v>
      </c>
      <c r="CH449" t="s">
        <v>99</v>
      </c>
      <c r="CI449">
        <v>50</v>
      </c>
      <c r="CJ449" t="s">
        <v>176</v>
      </c>
      <c r="CK449" t="s">
        <v>376</v>
      </c>
      <c r="CL449" t="s">
        <v>398</v>
      </c>
      <c r="CM449" t="s">
        <v>399</v>
      </c>
      <c r="CN449">
        <v>0.02</v>
      </c>
      <c r="CO449">
        <v>8</v>
      </c>
      <c r="CP449" t="s">
        <v>86</v>
      </c>
      <c r="CQ449" t="s">
        <v>86</v>
      </c>
      <c r="CR449" t="s">
        <v>86</v>
      </c>
      <c r="CU449" t="s">
        <v>99</v>
      </c>
      <c r="CV449" t="s">
        <v>99</v>
      </c>
      <c r="CW449" t="s">
        <v>99</v>
      </c>
      <c r="CX449" t="s">
        <v>99</v>
      </c>
      <c r="CY449" t="s">
        <v>99</v>
      </c>
      <c r="CZ449" t="s">
        <v>99</v>
      </c>
      <c r="DA449" t="s">
        <v>373</v>
      </c>
      <c r="DB449" t="s">
        <v>99</v>
      </c>
      <c r="DC449" t="s">
        <v>99</v>
      </c>
      <c r="DE449" t="s">
        <v>373</v>
      </c>
      <c r="DF449">
        <v>18</v>
      </c>
      <c r="DG449">
        <v>32</v>
      </c>
      <c r="DH449">
        <v>0</v>
      </c>
      <c r="DI449">
        <v>5.0199999999999996</v>
      </c>
      <c r="DJ449">
        <v>7</v>
      </c>
      <c r="DK449">
        <v>0</v>
      </c>
      <c r="DL449" s="7" t="str">
        <f t="shared" si="12"/>
        <v>LIMA</v>
      </c>
      <c r="DM449" s="9">
        <f t="shared" si="13"/>
        <v>42691</v>
      </c>
    </row>
    <row r="450" spans="1:117">
      <c r="A450" t="s">
        <v>86</v>
      </c>
      <c r="B450" t="s">
        <v>212</v>
      </c>
      <c r="C450" t="s">
        <v>103</v>
      </c>
      <c r="D450">
        <v>126030</v>
      </c>
      <c r="E450">
        <v>25887</v>
      </c>
      <c r="F450" t="s">
        <v>1454</v>
      </c>
      <c r="G450" t="s">
        <v>1455</v>
      </c>
      <c r="H450" t="s">
        <v>117</v>
      </c>
      <c r="I450" t="s">
        <v>118</v>
      </c>
      <c r="J450" t="s">
        <v>86</v>
      </c>
      <c r="K450" t="s">
        <v>86</v>
      </c>
      <c r="L450" t="s">
        <v>86</v>
      </c>
      <c r="M450" t="s">
        <v>2428</v>
      </c>
      <c r="N450" t="s">
        <v>2429</v>
      </c>
      <c r="O450" t="s">
        <v>104</v>
      </c>
      <c r="P450" t="s">
        <v>99</v>
      </c>
      <c r="Q450" s="1">
        <v>42691.420638541669</v>
      </c>
      <c r="R450" s="1">
        <v>42691.420638541669</v>
      </c>
      <c r="S450" s="1">
        <v>42692.309839502312</v>
      </c>
      <c r="T450" s="1">
        <v>42692.310416666667</v>
      </c>
      <c r="U450">
        <v>1</v>
      </c>
      <c r="V450" t="s">
        <v>211</v>
      </c>
      <c r="W450">
        <v>38</v>
      </c>
      <c r="X450">
        <v>196</v>
      </c>
      <c r="AB450">
        <v>18835</v>
      </c>
      <c r="AC450" t="s">
        <v>130</v>
      </c>
      <c r="AD450">
        <v>0</v>
      </c>
      <c r="AH450" t="s">
        <v>1456</v>
      </c>
      <c r="AI450" t="s">
        <v>86</v>
      </c>
      <c r="AJ450" t="s">
        <v>86</v>
      </c>
      <c r="AK450" t="s">
        <v>86</v>
      </c>
      <c r="AL450" t="s">
        <v>86</v>
      </c>
      <c r="AM450" t="s">
        <v>86</v>
      </c>
      <c r="AN450" t="s">
        <v>86</v>
      </c>
      <c r="AO450" t="s">
        <v>86</v>
      </c>
      <c r="AP450" t="s">
        <v>86</v>
      </c>
      <c r="AQ450" t="s">
        <v>89</v>
      </c>
      <c r="AR450" t="s">
        <v>120</v>
      </c>
      <c r="AS450" t="s">
        <v>91</v>
      </c>
      <c r="AT450" t="s">
        <v>246</v>
      </c>
      <c r="AU450" t="s">
        <v>92</v>
      </c>
      <c r="AV450" t="s">
        <v>119</v>
      </c>
      <c r="AW450" t="s">
        <v>119</v>
      </c>
      <c r="AX450" t="s">
        <v>284</v>
      </c>
      <c r="AY450"/>
      <c r="AZ450"/>
      <c r="BA450">
        <v>6022.82</v>
      </c>
      <c r="BB450">
        <v>1762.09</v>
      </c>
      <c r="BC450" s="1">
        <v>42691.411749768522</v>
      </c>
      <c r="BD450" t="s">
        <v>94</v>
      </c>
      <c r="BE450" t="s">
        <v>332</v>
      </c>
      <c r="BF450" s="1">
        <v>42692.310416666667</v>
      </c>
      <c r="BG450">
        <v>1</v>
      </c>
      <c r="BH450">
        <v>453545</v>
      </c>
      <c r="BI450" s="1">
        <v>42691.329496944447</v>
      </c>
      <c r="BJ450" s="1">
        <v>42691.420246597219</v>
      </c>
      <c r="BK450" t="s">
        <v>131</v>
      </c>
      <c r="BL450" t="s">
        <v>132</v>
      </c>
      <c r="BM450" t="s">
        <v>133</v>
      </c>
      <c r="BN450" t="s">
        <v>134</v>
      </c>
      <c r="BO450"/>
      <c r="BP450" t="s">
        <v>91</v>
      </c>
      <c r="BQ450" t="s">
        <v>108</v>
      </c>
      <c r="BR450" s="1">
        <v>42691.420601307873</v>
      </c>
      <c r="BS450"/>
      <c r="BT450" s="1">
        <v>42692.329496944447</v>
      </c>
      <c r="BU450" t="s">
        <v>550</v>
      </c>
      <c r="BV450" t="s">
        <v>99</v>
      </c>
      <c r="BW450">
        <v>0</v>
      </c>
      <c r="BX450"/>
      <c r="BY450"/>
      <c r="BZ450"/>
      <c r="CA450" t="s">
        <v>100</v>
      </c>
      <c r="CB450" t="s">
        <v>2430</v>
      </c>
      <c r="CC450" t="s">
        <v>101</v>
      </c>
      <c r="CD450"/>
      <c r="CE450"/>
      <c r="CF450" t="s">
        <v>86</v>
      </c>
      <c r="CG450" t="s">
        <v>86</v>
      </c>
      <c r="CH450" t="s">
        <v>99</v>
      </c>
      <c r="CI450">
        <v>434</v>
      </c>
      <c r="CJ450" t="s">
        <v>412</v>
      </c>
      <c r="CK450" t="s">
        <v>413</v>
      </c>
      <c r="CL450" t="s">
        <v>184</v>
      </c>
      <c r="CM450" t="s">
        <v>214</v>
      </c>
      <c r="CN450">
        <v>0.01</v>
      </c>
      <c r="CO450">
        <v>20</v>
      </c>
      <c r="CP450" t="s">
        <v>86</v>
      </c>
      <c r="CQ450" t="s">
        <v>86</v>
      </c>
      <c r="CR450" t="s">
        <v>86</v>
      </c>
      <c r="CU450" t="s">
        <v>99</v>
      </c>
      <c r="CV450" t="s">
        <v>99</v>
      </c>
      <c r="CW450" t="s">
        <v>99</v>
      </c>
      <c r="CX450" t="s">
        <v>99</v>
      </c>
      <c r="CY450" t="s">
        <v>99</v>
      </c>
      <c r="CZ450" t="s">
        <v>99</v>
      </c>
      <c r="DA450" t="s">
        <v>373</v>
      </c>
      <c r="DB450" t="s">
        <v>99</v>
      </c>
      <c r="DC450" t="s">
        <v>99</v>
      </c>
      <c r="DE450" t="s">
        <v>373</v>
      </c>
      <c r="DF450">
        <v>47</v>
      </c>
      <c r="DG450">
        <v>360</v>
      </c>
      <c r="DH450">
        <v>27</v>
      </c>
      <c r="DI450">
        <v>28.62</v>
      </c>
      <c r="DJ450">
        <v>158.63999999999999</v>
      </c>
      <c r="DK450">
        <v>2.7</v>
      </c>
      <c r="DL450" s="7" t="str">
        <f t="shared" si="12"/>
        <v>LIMA</v>
      </c>
      <c r="DM450" s="9">
        <f t="shared" si="13"/>
        <v>42691</v>
      </c>
    </row>
    <row r="451" spans="1:117">
      <c r="A451" t="s">
        <v>86</v>
      </c>
      <c r="B451" t="s">
        <v>212</v>
      </c>
      <c r="C451" t="s">
        <v>103</v>
      </c>
      <c r="D451">
        <v>126031</v>
      </c>
      <c r="E451">
        <v>28791</v>
      </c>
      <c r="F451" t="s">
        <v>2431</v>
      </c>
      <c r="G451" t="s">
        <v>2432</v>
      </c>
      <c r="H451" t="s">
        <v>117</v>
      </c>
      <c r="I451" t="s">
        <v>118</v>
      </c>
      <c r="J451" t="s">
        <v>86</v>
      </c>
      <c r="K451" t="s">
        <v>86</v>
      </c>
      <c r="L451" t="s">
        <v>86</v>
      </c>
      <c r="M451" t="s">
        <v>2433</v>
      </c>
      <c r="N451" t="s">
        <v>2434</v>
      </c>
      <c r="O451" t="s">
        <v>104</v>
      </c>
      <c r="P451" t="s">
        <v>99</v>
      </c>
      <c r="Q451" s="1">
        <v>42691.420719907408</v>
      </c>
      <c r="R451" s="1">
        <v>42691.420719907408</v>
      </c>
      <c r="S451" s="1">
        <v>42692.309942627318</v>
      </c>
      <c r="T451" s="1">
        <v>42692.310416666667</v>
      </c>
      <c r="U451">
        <v>1</v>
      </c>
      <c r="V451" t="s">
        <v>211</v>
      </c>
      <c r="W451">
        <v>11</v>
      </c>
      <c r="X451">
        <v>37.200000000000003</v>
      </c>
      <c r="AB451">
        <v>18835</v>
      </c>
      <c r="AC451" t="s">
        <v>130</v>
      </c>
      <c r="AD451">
        <v>0</v>
      </c>
      <c r="AH451" t="s">
        <v>2435</v>
      </c>
      <c r="AI451" t="s">
        <v>86</v>
      </c>
      <c r="AJ451" t="s">
        <v>86</v>
      </c>
      <c r="AK451" t="s">
        <v>86</v>
      </c>
      <c r="AL451" t="s">
        <v>86</v>
      </c>
      <c r="AM451" t="s">
        <v>86</v>
      </c>
      <c r="AN451" t="s">
        <v>86</v>
      </c>
      <c r="AO451" t="s">
        <v>86</v>
      </c>
      <c r="AP451" t="s">
        <v>86</v>
      </c>
      <c r="AQ451" t="s">
        <v>89</v>
      </c>
      <c r="AR451" t="s">
        <v>120</v>
      </c>
      <c r="AS451" t="s">
        <v>91</v>
      </c>
      <c r="AT451" t="s">
        <v>91</v>
      </c>
      <c r="AU451" t="s">
        <v>92</v>
      </c>
      <c r="AV451" t="s">
        <v>119</v>
      </c>
      <c r="AW451" t="s">
        <v>119</v>
      </c>
      <c r="AX451" t="s">
        <v>119</v>
      </c>
      <c r="AY451"/>
      <c r="AZ451"/>
      <c r="BA451">
        <v>1253.72</v>
      </c>
      <c r="BB451">
        <v>366.8</v>
      </c>
      <c r="BC451" s="1">
        <v>42691.410195671298</v>
      </c>
      <c r="BD451" t="s">
        <v>94</v>
      </c>
      <c r="BE451" t="s">
        <v>332</v>
      </c>
      <c r="BF451" s="1">
        <v>42692.310416666667</v>
      </c>
      <c r="BG451">
        <v>1</v>
      </c>
      <c r="BH451">
        <v>453546</v>
      </c>
      <c r="BI451" s="1">
        <v>42691.403282638887</v>
      </c>
      <c r="BJ451" s="1">
        <v>42691.420246597219</v>
      </c>
      <c r="BK451" t="s">
        <v>131</v>
      </c>
      <c r="BL451" t="s">
        <v>132</v>
      </c>
      <c r="BM451" t="s">
        <v>133</v>
      </c>
      <c r="BN451" t="s">
        <v>134</v>
      </c>
      <c r="BO451"/>
      <c r="BP451" t="s">
        <v>91</v>
      </c>
      <c r="BQ451" t="s">
        <v>108</v>
      </c>
      <c r="BR451" s="1">
        <v>42691.420691157407</v>
      </c>
      <c r="BS451"/>
      <c r="BT451" s="1">
        <v>42691.403282638887</v>
      </c>
      <c r="BU451" t="s">
        <v>138</v>
      </c>
      <c r="BV451" t="s">
        <v>99</v>
      </c>
      <c r="BW451">
        <v>0</v>
      </c>
      <c r="BX451"/>
      <c r="BY451"/>
      <c r="BZ451"/>
      <c r="CA451" t="s">
        <v>100</v>
      </c>
      <c r="CB451" t="s">
        <v>2436</v>
      </c>
      <c r="CC451" t="s">
        <v>101</v>
      </c>
      <c r="CD451"/>
      <c r="CE451"/>
      <c r="CF451" t="s">
        <v>86</v>
      </c>
      <c r="CG451" t="s">
        <v>86</v>
      </c>
      <c r="CH451" t="s">
        <v>99</v>
      </c>
      <c r="CI451">
        <v>145</v>
      </c>
      <c r="CJ451" t="s">
        <v>412</v>
      </c>
      <c r="CK451" t="s">
        <v>413</v>
      </c>
      <c r="CL451" t="s">
        <v>388</v>
      </c>
      <c r="CM451" t="s">
        <v>389</v>
      </c>
      <c r="CN451">
        <v>0.02</v>
      </c>
      <c r="CO451">
        <v>20</v>
      </c>
      <c r="CP451" t="s">
        <v>86</v>
      </c>
      <c r="CQ451" t="s">
        <v>86</v>
      </c>
      <c r="CR451" t="s">
        <v>86</v>
      </c>
      <c r="CU451" t="s">
        <v>99</v>
      </c>
      <c r="CV451" t="s">
        <v>99</v>
      </c>
      <c r="CW451" t="s">
        <v>99</v>
      </c>
      <c r="CX451" t="s">
        <v>99</v>
      </c>
      <c r="CY451" t="s">
        <v>99</v>
      </c>
      <c r="CZ451" t="s">
        <v>99</v>
      </c>
      <c r="DA451" t="s">
        <v>373</v>
      </c>
      <c r="DB451" t="s">
        <v>99</v>
      </c>
      <c r="DC451" t="s">
        <v>99</v>
      </c>
      <c r="DE451" t="s">
        <v>373</v>
      </c>
      <c r="DF451">
        <v>18</v>
      </c>
      <c r="DG451">
        <v>127</v>
      </c>
      <c r="DH451">
        <v>0</v>
      </c>
      <c r="DI451">
        <v>3.65</v>
      </c>
      <c r="DJ451">
        <v>31.69</v>
      </c>
      <c r="DK451">
        <v>0</v>
      </c>
      <c r="DL451" s="7" t="str">
        <f t="shared" ref="DL451:DL514" si="14">IF(CO451=0,"",IF(OR(AV451="LIMA",AV451="CALLAO"),"LIMA","PROV"))</f>
        <v>LIMA</v>
      </c>
      <c r="DM451" s="9">
        <f t="shared" ref="DM451:DM514" si="15">IF(OR(Q451="",CO451=0),"",DATE(YEAR(Q451),MONTH(Q451),DAY(Q451)))</f>
        <v>42691</v>
      </c>
    </row>
    <row r="452" spans="1:117">
      <c r="A452" t="s">
        <v>86</v>
      </c>
      <c r="B452" t="s">
        <v>212</v>
      </c>
      <c r="C452" t="s">
        <v>103</v>
      </c>
      <c r="D452">
        <v>126032</v>
      </c>
      <c r="E452">
        <v>22089</v>
      </c>
      <c r="F452" t="s">
        <v>660</v>
      </c>
      <c r="G452" t="s">
        <v>661</v>
      </c>
      <c r="H452" t="s">
        <v>117</v>
      </c>
      <c r="I452" t="s">
        <v>118</v>
      </c>
      <c r="J452" t="s">
        <v>86</v>
      </c>
      <c r="K452" t="s">
        <v>86</v>
      </c>
      <c r="L452" t="s">
        <v>86</v>
      </c>
      <c r="M452" t="s">
        <v>2437</v>
      </c>
      <c r="N452" t="s">
        <v>2438</v>
      </c>
      <c r="O452" t="s">
        <v>104</v>
      </c>
      <c r="P452" t="s">
        <v>99</v>
      </c>
      <c r="Q452" s="1">
        <v>42691.427862997683</v>
      </c>
      <c r="R452" s="1">
        <v>42691.427862997683</v>
      </c>
      <c r="S452" s="1">
        <v>42691.632050729168</v>
      </c>
      <c r="T452" s="1">
        <v>42691.706232326389</v>
      </c>
      <c r="U452">
        <v>0</v>
      </c>
      <c r="V452" t="s">
        <v>211</v>
      </c>
      <c r="W452">
        <v>28</v>
      </c>
      <c r="X452">
        <v>144.4</v>
      </c>
      <c r="AB452">
        <v>11152</v>
      </c>
      <c r="AC452" t="s">
        <v>87</v>
      </c>
      <c r="AH452" t="s">
        <v>662</v>
      </c>
      <c r="AI452" t="s">
        <v>86</v>
      </c>
      <c r="AJ452" t="s">
        <v>88</v>
      </c>
      <c r="AK452" t="s">
        <v>86</v>
      </c>
      <c r="AL452" t="s">
        <v>88</v>
      </c>
      <c r="AM452" t="s">
        <v>86</v>
      </c>
      <c r="AN452" t="s">
        <v>88</v>
      </c>
      <c r="AO452" t="s">
        <v>86</v>
      </c>
      <c r="AP452" t="s">
        <v>86</v>
      </c>
      <c r="AQ452" t="s">
        <v>89</v>
      </c>
      <c r="AR452" t="s">
        <v>90</v>
      </c>
      <c r="AS452" t="s">
        <v>91</v>
      </c>
      <c r="AT452" t="s">
        <v>135</v>
      </c>
      <c r="AU452" t="s">
        <v>92</v>
      </c>
      <c r="AV452" t="s">
        <v>93</v>
      </c>
      <c r="AW452" t="s">
        <v>93</v>
      </c>
      <c r="AX452" t="s">
        <v>140</v>
      </c>
      <c r="AY452"/>
      <c r="AZ452" t="s">
        <v>99</v>
      </c>
      <c r="BA452">
        <v>2996.29</v>
      </c>
      <c r="BB452">
        <v>876.62</v>
      </c>
      <c r="BC452" s="1">
        <v>42691.426120023149</v>
      </c>
      <c r="BD452" t="s">
        <v>94</v>
      </c>
      <c r="BE452" t="s">
        <v>213</v>
      </c>
      <c r="BF452" s="1">
        <v>42691.706232326389</v>
      </c>
      <c r="BG452">
        <v>2</v>
      </c>
      <c r="BH452">
        <v>453547</v>
      </c>
      <c r="BI452" s="1">
        <v>42689.436012916667</v>
      </c>
      <c r="BJ452" s="1">
        <v>42691.42759540509</v>
      </c>
      <c r="BK452" t="s">
        <v>95</v>
      </c>
      <c r="BL452" t="s">
        <v>96</v>
      </c>
      <c r="BM452" t="s">
        <v>97</v>
      </c>
      <c r="BN452" t="s">
        <v>98</v>
      </c>
      <c r="BO452"/>
      <c r="BP452" t="s">
        <v>91</v>
      </c>
      <c r="BQ452" t="s">
        <v>108</v>
      </c>
      <c r="BR452" s="1">
        <v>42691.427829166663</v>
      </c>
      <c r="BS452"/>
      <c r="BT452"/>
      <c r="BU452" t="s">
        <v>138</v>
      </c>
      <c r="BV452" t="s">
        <v>99</v>
      </c>
      <c r="BW452">
        <v>0</v>
      </c>
      <c r="BX452"/>
      <c r="BY452"/>
      <c r="BZ452"/>
      <c r="CA452" t="s">
        <v>100</v>
      </c>
      <c r="CB452" t="s">
        <v>2439</v>
      </c>
      <c r="CC452" t="s">
        <v>101</v>
      </c>
      <c r="CD452"/>
      <c r="CE452"/>
      <c r="CF452" t="s">
        <v>86</v>
      </c>
      <c r="CG452" t="s">
        <v>86</v>
      </c>
      <c r="CH452" t="s">
        <v>99</v>
      </c>
      <c r="CI452">
        <v>347</v>
      </c>
      <c r="CJ452" t="s">
        <v>374</v>
      </c>
      <c r="CK452" t="s">
        <v>375</v>
      </c>
      <c r="CL452" t="s">
        <v>398</v>
      </c>
      <c r="CM452" t="s">
        <v>399</v>
      </c>
      <c r="CN452">
        <v>0.02</v>
      </c>
      <c r="CO452">
        <v>30</v>
      </c>
      <c r="CP452" t="s">
        <v>86</v>
      </c>
      <c r="CQ452" t="s">
        <v>86</v>
      </c>
      <c r="CR452" t="s">
        <v>86</v>
      </c>
      <c r="CU452" t="s">
        <v>99</v>
      </c>
      <c r="CV452" t="s">
        <v>99</v>
      </c>
      <c r="CW452" t="s">
        <v>99</v>
      </c>
      <c r="CX452" t="s">
        <v>99</v>
      </c>
      <c r="CY452" t="s">
        <v>99</v>
      </c>
      <c r="CZ452" t="s">
        <v>99</v>
      </c>
      <c r="DA452" t="s">
        <v>373</v>
      </c>
      <c r="DB452" t="s">
        <v>99</v>
      </c>
      <c r="DC452" t="s">
        <v>99</v>
      </c>
      <c r="DE452" t="s">
        <v>373</v>
      </c>
      <c r="DF452">
        <v>117</v>
      </c>
      <c r="DG452">
        <v>230</v>
      </c>
      <c r="DH452">
        <v>0</v>
      </c>
      <c r="DI452">
        <v>43.73</v>
      </c>
      <c r="DJ452">
        <v>73.17</v>
      </c>
      <c r="DK452">
        <v>0</v>
      </c>
      <c r="DL452" s="7" t="str">
        <f t="shared" si="14"/>
        <v>LIMA</v>
      </c>
      <c r="DM452" s="9">
        <f t="shared" si="15"/>
        <v>42691</v>
      </c>
    </row>
    <row r="453" spans="1:117">
      <c r="A453" t="s">
        <v>86</v>
      </c>
      <c r="B453" t="s">
        <v>212</v>
      </c>
      <c r="C453" t="s">
        <v>103</v>
      </c>
      <c r="D453">
        <v>126033</v>
      </c>
      <c r="E453">
        <v>22089</v>
      </c>
      <c r="F453" t="s">
        <v>660</v>
      </c>
      <c r="G453" t="s">
        <v>661</v>
      </c>
      <c r="H453" t="s">
        <v>117</v>
      </c>
      <c r="I453" t="s">
        <v>118</v>
      </c>
      <c r="J453" t="s">
        <v>86</v>
      </c>
      <c r="K453" t="s">
        <v>86</v>
      </c>
      <c r="L453" t="s">
        <v>86</v>
      </c>
      <c r="M453" t="s">
        <v>2437</v>
      </c>
      <c r="N453" t="s">
        <v>2440</v>
      </c>
      <c r="O453" t="s">
        <v>104</v>
      </c>
      <c r="P453" t="s">
        <v>99</v>
      </c>
      <c r="Q453" s="1">
        <v>42691.427936574073</v>
      </c>
      <c r="R453" s="1">
        <v>42691.427936574073</v>
      </c>
      <c r="S453" s="1">
        <v>42691.631763310186</v>
      </c>
      <c r="T453" s="1">
        <v>42691.706145057869</v>
      </c>
      <c r="U453">
        <v>0</v>
      </c>
      <c r="V453" t="s">
        <v>211</v>
      </c>
      <c r="W453">
        <v>29</v>
      </c>
      <c r="X453">
        <v>150.80000000000001</v>
      </c>
      <c r="AB453">
        <v>11152</v>
      </c>
      <c r="AC453" t="s">
        <v>87</v>
      </c>
      <c r="AH453" t="s">
        <v>662</v>
      </c>
      <c r="AI453" t="s">
        <v>86</v>
      </c>
      <c r="AJ453" t="s">
        <v>88</v>
      </c>
      <c r="AK453" t="s">
        <v>86</v>
      </c>
      <c r="AL453" t="s">
        <v>88</v>
      </c>
      <c r="AM453" t="s">
        <v>86</v>
      </c>
      <c r="AN453" t="s">
        <v>88</v>
      </c>
      <c r="AO453" t="s">
        <v>86</v>
      </c>
      <c r="AP453" t="s">
        <v>86</v>
      </c>
      <c r="AQ453" t="s">
        <v>89</v>
      </c>
      <c r="AR453" t="s">
        <v>90</v>
      </c>
      <c r="AS453" t="s">
        <v>91</v>
      </c>
      <c r="AT453" t="s">
        <v>135</v>
      </c>
      <c r="AU453" t="s">
        <v>92</v>
      </c>
      <c r="AV453" t="s">
        <v>93</v>
      </c>
      <c r="AW453" t="s">
        <v>93</v>
      </c>
      <c r="AX453" t="s">
        <v>140</v>
      </c>
      <c r="AY453"/>
      <c r="AZ453" t="s">
        <v>99</v>
      </c>
      <c r="BA453">
        <v>4299.95</v>
      </c>
      <c r="BB453">
        <v>1258.03</v>
      </c>
      <c r="BC453" s="1">
        <v>42691.426120023149</v>
      </c>
      <c r="BD453" t="s">
        <v>94</v>
      </c>
      <c r="BE453" t="s">
        <v>213</v>
      </c>
      <c r="BF453" s="1">
        <v>42691.706145057869</v>
      </c>
      <c r="BG453">
        <v>2</v>
      </c>
      <c r="BH453">
        <v>453548</v>
      </c>
      <c r="BI453" s="1">
        <v>42689.436012916667</v>
      </c>
      <c r="BJ453" s="1">
        <v>42691.427647141201</v>
      </c>
      <c r="BK453" t="s">
        <v>95</v>
      </c>
      <c r="BL453" t="s">
        <v>96</v>
      </c>
      <c r="BM453" t="s">
        <v>97</v>
      </c>
      <c r="BN453" t="s">
        <v>98</v>
      </c>
      <c r="BO453"/>
      <c r="BP453" t="s">
        <v>91</v>
      </c>
      <c r="BQ453" t="s">
        <v>108</v>
      </c>
      <c r="BR453" s="1">
        <v>42691.427913425927</v>
      </c>
      <c r="BS453"/>
      <c r="BT453"/>
      <c r="BU453" t="s">
        <v>138</v>
      </c>
      <c r="BV453" t="s">
        <v>99</v>
      </c>
      <c r="BW453">
        <v>0</v>
      </c>
      <c r="BX453"/>
      <c r="BY453"/>
      <c r="BZ453"/>
      <c r="CA453" t="s">
        <v>100</v>
      </c>
      <c r="CB453" t="s">
        <v>2441</v>
      </c>
      <c r="CC453" t="s">
        <v>101</v>
      </c>
      <c r="CD453"/>
      <c r="CE453"/>
      <c r="CF453" t="s">
        <v>86</v>
      </c>
      <c r="CG453" t="s">
        <v>86</v>
      </c>
      <c r="CH453" t="s">
        <v>99</v>
      </c>
      <c r="CI453">
        <v>406</v>
      </c>
      <c r="CJ453" t="s">
        <v>374</v>
      </c>
      <c r="CK453" t="s">
        <v>375</v>
      </c>
      <c r="CL453" t="s">
        <v>388</v>
      </c>
      <c r="CM453" t="s">
        <v>389</v>
      </c>
      <c r="CN453">
        <v>0.02</v>
      </c>
      <c r="CO453">
        <v>30</v>
      </c>
      <c r="CP453" t="s">
        <v>86</v>
      </c>
      <c r="CQ453" t="s">
        <v>86</v>
      </c>
      <c r="CR453" t="s">
        <v>86</v>
      </c>
      <c r="CU453" t="s">
        <v>99</v>
      </c>
      <c r="CV453" t="s">
        <v>99</v>
      </c>
      <c r="CW453" t="s">
        <v>99</v>
      </c>
      <c r="CX453" t="s">
        <v>99</v>
      </c>
      <c r="CY453" t="s">
        <v>99</v>
      </c>
      <c r="CZ453" t="s">
        <v>99</v>
      </c>
      <c r="DA453" t="s">
        <v>373</v>
      </c>
      <c r="DB453" t="s">
        <v>99</v>
      </c>
      <c r="DC453" t="s">
        <v>99</v>
      </c>
      <c r="DE453" t="s">
        <v>373</v>
      </c>
      <c r="DF453">
        <v>142</v>
      </c>
      <c r="DG453">
        <v>264</v>
      </c>
      <c r="DH453">
        <v>0</v>
      </c>
      <c r="DI453">
        <v>47.8</v>
      </c>
      <c r="DJ453">
        <v>102.42</v>
      </c>
      <c r="DK453">
        <v>0</v>
      </c>
      <c r="DL453" s="7" t="str">
        <f t="shared" si="14"/>
        <v>LIMA</v>
      </c>
      <c r="DM453" s="9">
        <f t="shared" si="15"/>
        <v>42691</v>
      </c>
    </row>
    <row r="454" spans="1:117">
      <c r="A454" t="s">
        <v>86</v>
      </c>
      <c r="B454" t="s">
        <v>212</v>
      </c>
      <c r="C454" t="s">
        <v>103</v>
      </c>
      <c r="D454">
        <v>126034</v>
      </c>
      <c r="E454">
        <v>22089</v>
      </c>
      <c r="F454" t="s">
        <v>660</v>
      </c>
      <c r="G454" t="s">
        <v>661</v>
      </c>
      <c r="H454" t="s">
        <v>117</v>
      </c>
      <c r="I454" t="s">
        <v>118</v>
      </c>
      <c r="J454" t="s">
        <v>86</v>
      </c>
      <c r="K454" t="s">
        <v>86</v>
      </c>
      <c r="L454" t="s">
        <v>86</v>
      </c>
      <c r="M454" t="s">
        <v>2437</v>
      </c>
      <c r="N454" t="s">
        <v>2442</v>
      </c>
      <c r="O454" t="s">
        <v>104</v>
      </c>
      <c r="P454" t="s">
        <v>99</v>
      </c>
      <c r="Q454" s="1">
        <v>42691.428037453705</v>
      </c>
      <c r="R454" s="1">
        <v>42691.428037453705</v>
      </c>
      <c r="S454" s="1">
        <v>42691.631571874997</v>
      </c>
      <c r="T454" s="1">
        <v>42691.706062418983</v>
      </c>
      <c r="U454">
        <v>0</v>
      </c>
      <c r="V454" t="s">
        <v>211</v>
      </c>
      <c r="W454">
        <v>5</v>
      </c>
      <c r="X454">
        <v>33</v>
      </c>
      <c r="AB454">
        <v>11152</v>
      </c>
      <c r="AC454" t="s">
        <v>87</v>
      </c>
      <c r="AH454" t="s">
        <v>662</v>
      </c>
      <c r="AI454" t="s">
        <v>86</v>
      </c>
      <c r="AJ454" t="s">
        <v>88</v>
      </c>
      <c r="AK454" t="s">
        <v>86</v>
      </c>
      <c r="AL454" t="s">
        <v>88</v>
      </c>
      <c r="AM454" t="s">
        <v>86</v>
      </c>
      <c r="AN454" t="s">
        <v>88</v>
      </c>
      <c r="AO454" t="s">
        <v>86</v>
      </c>
      <c r="AP454" t="s">
        <v>86</v>
      </c>
      <c r="AQ454" t="s">
        <v>89</v>
      </c>
      <c r="AR454" t="s">
        <v>90</v>
      </c>
      <c r="AS454" t="s">
        <v>91</v>
      </c>
      <c r="AT454" t="s">
        <v>135</v>
      </c>
      <c r="AU454" t="s">
        <v>92</v>
      </c>
      <c r="AV454" t="s">
        <v>93</v>
      </c>
      <c r="AW454" t="s">
        <v>93</v>
      </c>
      <c r="AX454" t="s">
        <v>140</v>
      </c>
      <c r="AY454"/>
      <c r="AZ454" t="s">
        <v>99</v>
      </c>
      <c r="BA454">
        <v>975.39</v>
      </c>
      <c r="BB454">
        <v>285.37</v>
      </c>
      <c r="BC454" s="1">
        <v>42691.426120023149</v>
      </c>
      <c r="BD454" t="s">
        <v>94</v>
      </c>
      <c r="BE454" t="s">
        <v>213</v>
      </c>
      <c r="BF454" s="1">
        <v>42691.706062418983</v>
      </c>
      <c r="BG454">
        <v>2</v>
      </c>
      <c r="BH454">
        <v>453549</v>
      </c>
      <c r="BI454" s="1">
        <v>42689.436012916667</v>
      </c>
      <c r="BJ454" s="1">
        <v>42691.427694479164</v>
      </c>
      <c r="BK454" t="s">
        <v>95</v>
      </c>
      <c r="BL454" t="s">
        <v>96</v>
      </c>
      <c r="BM454" t="s">
        <v>97</v>
      </c>
      <c r="BN454" t="s">
        <v>98</v>
      </c>
      <c r="BO454"/>
      <c r="BP454" t="s">
        <v>91</v>
      </c>
      <c r="BQ454" t="s">
        <v>108</v>
      </c>
      <c r="BR454" s="1">
        <v>42691.427983402777</v>
      </c>
      <c r="BS454"/>
      <c r="BT454"/>
      <c r="BU454" t="s">
        <v>138</v>
      </c>
      <c r="BV454" t="s">
        <v>99</v>
      </c>
      <c r="BW454">
        <v>0</v>
      </c>
      <c r="BX454"/>
      <c r="BY454"/>
      <c r="BZ454"/>
      <c r="CA454" t="s">
        <v>100</v>
      </c>
      <c r="CB454" t="s">
        <v>2443</v>
      </c>
      <c r="CC454" t="s">
        <v>101</v>
      </c>
      <c r="CD454"/>
      <c r="CE454"/>
      <c r="CF454" t="s">
        <v>86</v>
      </c>
      <c r="CG454" t="s">
        <v>86</v>
      </c>
      <c r="CH454" t="s">
        <v>99</v>
      </c>
      <c r="CI454">
        <v>107</v>
      </c>
      <c r="CJ454" t="s">
        <v>374</v>
      </c>
      <c r="CK454" t="s">
        <v>375</v>
      </c>
      <c r="CL454" t="s">
        <v>184</v>
      </c>
      <c r="CM454" t="s">
        <v>214</v>
      </c>
      <c r="CN454">
        <v>0.01</v>
      </c>
      <c r="CO454">
        <v>11</v>
      </c>
      <c r="CP454" t="s">
        <v>86</v>
      </c>
      <c r="CQ454" t="s">
        <v>86</v>
      </c>
      <c r="CR454" t="s">
        <v>86</v>
      </c>
      <c r="CU454" t="s">
        <v>99</v>
      </c>
      <c r="CV454" t="s">
        <v>99</v>
      </c>
      <c r="CW454" t="s">
        <v>99</v>
      </c>
      <c r="CX454" t="s">
        <v>99</v>
      </c>
      <c r="CY454" t="s">
        <v>99</v>
      </c>
      <c r="CZ454" t="s">
        <v>99</v>
      </c>
      <c r="DA454" t="s">
        <v>373</v>
      </c>
      <c r="DB454" t="s">
        <v>99</v>
      </c>
      <c r="DC454" t="s">
        <v>99</v>
      </c>
      <c r="DE454" t="s">
        <v>373</v>
      </c>
      <c r="DF454">
        <v>0</v>
      </c>
      <c r="DG454">
        <v>105</v>
      </c>
      <c r="DH454">
        <v>2</v>
      </c>
      <c r="DI454">
        <v>0</v>
      </c>
      <c r="DJ454">
        <v>27.8</v>
      </c>
      <c r="DK454">
        <v>0.22</v>
      </c>
      <c r="DL454" s="7" t="str">
        <f t="shared" si="14"/>
        <v>LIMA</v>
      </c>
      <c r="DM454" s="9">
        <f t="shared" si="15"/>
        <v>42691</v>
      </c>
    </row>
    <row r="455" spans="1:117">
      <c r="A455" t="s">
        <v>86</v>
      </c>
      <c r="B455" t="s">
        <v>212</v>
      </c>
      <c r="C455" t="s">
        <v>103</v>
      </c>
      <c r="D455">
        <v>126035</v>
      </c>
      <c r="E455">
        <v>27955</v>
      </c>
      <c r="F455" t="s">
        <v>824</v>
      </c>
      <c r="G455" t="s">
        <v>825</v>
      </c>
      <c r="H455" t="s">
        <v>117</v>
      </c>
      <c r="I455" t="s">
        <v>118</v>
      </c>
      <c r="J455" t="s">
        <v>86</v>
      </c>
      <c r="K455" t="s">
        <v>86</v>
      </c>
      <c r="L455" t="s">
        <v>86</v>
      </c>
      <c r="M455" t="s">
        <v>2444</v>
      </c>
      <c r="N455" t="s">
        <v>2445</v>
      </c>
      <c r="O455" t="s">
        <v>104</v>
      </c>
      <c r="P455" t="s">
        <v>99</v>
      </c>
      <c r="Q455" s="1">
        <v>42691.445642893515</v>
      </c>
      <c r="R455" s="1">
        <v>42691.445642893515</v>
      </c>
      <c r="S455" s="1">
        <v>42691.631268553239</v>
      </c>
      <c r="T455" s="1">
        <v>42691.705963113425</v>
      </c>
      <c r="U455">
        <v>0</v>
      </c>
      <c r="V455" t="s">
        <v>210</v>
      </c>
      <c r="W455">
        <v>3</v>
      </c>
      <c r="X455">
        <v>42.2</v>
      </c>
      <c r="AB455">
        <v>11152</v>
      </c>
      <c r="AC455" t="s">
        <v>87</v>
      </c>
      <c r="AD455">
        <v>27334</v>
      </c>
      <c r="AE455" t="s">
        <v>229</v>
      </c>
      <c r="AH455" t="s">
        <v>826</v>
      </c>
      <c r="AI455" t="s">
        <v>88</v>
      </c>
      <c r="AJ455" t="s">
        <v>88</v>
      </c>
      <c r="AK455" t="s">
        <v>86</v>
      </c>
      <c r="AL455" t="s">
        <v>88</v>
      </c>
      <c r="AM455" t="s">
        <v>86</v>
      </c>
      <c r="AN455" t="s">
        <v>86</v>
      </c>
      <c r="AO455" t="s">
        <v>88</v>
      </c>
      <c r="AP455" t="s">
        <v>86</v>
      </c>
      <c r="AQ455" t="s">
        <v>89</v>
      </c>
      <c r="AR455" t="s">
        <v>90</v>
      </c>
      <c r="AS455" t="s">
        <v>126</v>
      </c>
      <c r="AT455" t="s">
        <v>91</v>
      </c>
      <c r="AU455" t="s">
        <v>92</v>
      </c>
      <c r="AV455" t="s">
        <v>93</v>
      </c>
      <c r="AW455" t="s">
        <v>276</v>
      </c>
      <c r="AX455" t="s">
        <v>276</v>
      </c>
      <c r="AY455"/>
      <c r="AZ455" t="s">
        <v>99</v>
      </c>
      <c r="BA455">
        <v>1363.76</v>
      </c>
      <c r="BB455">
        <v>398.99</v>
      </c>
      <c r="BC455" s="1">
        <v>42691.443126273145</v>
      </c>
      <c r="BD455" t="s">
        <v>94</v>
      </c>
      <c r="BE455" t="s">
        <v>213</v>
      </c>
      <c r="BF455" s="1">
        <v>42691.705963113425</v>
      </c>
      <c r="BG455">
        <v>1</v>
      </c>
      <c r="BH455">
        <v>453550</v>
      </c>
      <c r="BI455" s="1">
        <v>42690.962904930559</v>
      </c>
      <c r="BJ455" s="1">
        <v>42691.445545601855</v>
      </c>
      <c r="BK455" t="s">
        <v>95</v>
      </c>
      <c r="BL455" t="s">
        <v>96</v>
      </c>
      <c r="BM455" t="s">
        <v>97</v>
      </c>
      <c r="BN455" t="s">
        <v>98</v>
      </c>
      <c r="BO455"/>
      <c r="BP455" t="s">
        <v>91</v>
      </c>
      <c r="BQ455" t="s">
        <v>108</v>
      </c>
      <c r="BR455" s="1">
        <v>42691.44561574074</v>
      </c>
      <c r="BS455"/>
      <c r="BT455" s="1">
        <v>42690.962904930559</v>
      </c>
      <c r="BU455" t="s">
        <v>109</v>
      </c>
      <c r="BV455" t="s">
        <v>99</v>
      </c>
      <c r="BW455">
        <v>0</v>
      </c>
      <c r="BX455"/>
      <c r="BY455"/>
      <c r="BZ455"/>
      <c r="CA455" t="s">
        <v>100</v>
      </c>
      <c r="CB455" t="s">
        <v>2446</v>
      </c>
      <c r="CC455" t="s">
        <v>101</v>
      </c>
      <c r="CD455"/>
      <c r="CE455"/>
      <c r="CF455" t="s">
        <v>86</v>
      </c>
      <c r="CG455" t="s">
        <v>86</v>
      </c>
      <c r="CH455" t="s">
        <v>99</v>
      </c>
      <c r="CI455">
        <v>106</v>
      </c>
      <c r="CJ455" t="s">
        <v>232</v>
      </c>
      <c r="CK455" t="s">
        <v>233</v>
      </c>
      <c r="CL455" t="s">
        <v>388</v>
      </c>
      <c r="CM455" t="s">
        <v>389</v>
      </c>
      <c r="CN455">
        <v>0.02</v>
      </c>
      <c r="CO455">
        <v>8</v>
      </c>
      <c r="CP455" t="s">
        <v>86</v>
      </c>
      <c r="CQ455" t="s">
        <v>86</v>
      </c>
      <c r="CR455" t="s">
        <v>86</v>
      </c>
      <c r="CU455" t="s">
        <v>99</v>
      </c>
      <c r="CV455" t="s">
        <v>99</v>
      </c>
      <c r="CW455" t="s">
        <v>99</v>
      </c>
      <c r="CX455" t="s">
        <v>99</v>
      </c>
      <c r="CY455" t="s">
        <v>99</v>
      </c>
      <c r="CZ455" t="s">
        <v>99</v>
      </c>
      <c r="DA455" t="s">
        <v>373</v>
      </c>
      <c r="DB455" t="s">
        <v>99</v>
      </c>
      <c r="DC455" t="s">
        <v>99</v>
      </c>
      <c r="DE455" t="s">
        <v>373</v>
      </c>
      <c r="DF455">
        <v>3</v>
      </c>
      <c r="DG455">
        <v>91</v>
      </c>
      <c r="DH455">
        <v>12</v>
      </c>
      <c r="DI455">
        <v>1.69</v>
      </c>
      <c r="DJ455">
        <v>37.18</v>
      </c>
      <c r="DK455">
        <v>1.2</v>
      </c>
      <c r="DL455" s="7" t="str">
        <f t="shared" si="14"/>
        <v>LIMA</v>
      </c>
      <c r="DM455" s="9">
        <f t="shared" si="15"/>
        <v>42691</v>
      </c>
    </row>
    <row r="456" spans="1:117">
      <c r="A456" t="s">
        <v>86</v>
      </c>
      <c r="B456" t="s">
        <v>212</v>
      </c>
      <c r="C456" t="s">
        <v>103</v>
      </c>
      <c r="D456">
        <v>126036</v>
      </c>
      <c r="E456">
        <v>28834</v>
      </c>
      <c r="F456" t="s">
        <v>1370</v>
      </c>
      <c r="G456" t="s">
        <v>1371</v>
      </c>
      <c r="H456" t="s">
        <v>117</v>
      </c>
      <c r="I456" t="s">
        <v>118</v>
      </c>
      <c r="J456" t="s">
        <v>86</v>
      </c>
      <c r="K456" t="s">
        <v>86</v>
      </c>
      <c r="L456" t="s">
        <v>86</v>
      </c>
      <c r="M456" t="s">
        <v>2447</v>
      </c>
      <c r="N456" t="s">
        <v>2448</v>
      </c>
      <c r="O456" t="s">
        <v>104</v>
      </c>
      <c r="P456" t="s">
        <v>99</v>
      </c>
      <c r="Q456" s="1">
        <v>42691.567260763892</v>
      </c>
      <c r="R456" s="1">
        <v>42691.567260763892</v>
      </c>
      <c r="S456" s="1">
        <v>42691.920291851849</v>
      </c>
      <c r="T456" s="1">
        <v>42692.953257939815</v>
      </c>
      <c r="U456">
        <v>1</v>
      </c>
      <c r="V456" t="s">
        <v>210</v>
      </c>
      <c r="W456">
        <v>15</v>
      </c>
      <c r="X456">
        <v>268</v>
      </c>
      <c r="AB456">
        <v>5393</v>
      </c>
      <c r="AC456" t="s">
        <v>105</v>
      </c>
      <c r="AD456">
        <v>10190</v>
      </c>
      <c r="AE456" t="s">
        <v>591</v>
      </c>
      <c r="AH456" t="s">
        <v>1372</v>
      </c>
      <c r="AI456" t="s">
        <v>88</v>
      </c>
      <c r="AJ456" t="s">
        <v>88</v>
      </c>
      <c r="AK456" t="s">
        <v>86</v>
      </c>
      <c r="AL456" t="s">
        <v>88</v>
      </c>
      <c r="AM456" t="s">
        <v>88</v>
      </c>
      <c r="AN456" t="s">
        <v>88</v>
      </c>
      <c r="AO456" t="s">
        <v>88</v>
      </c>
      <c r="AP456" t="s">
        <v>86</v>
      </c>
      <c r="AQ456" t="s">
        <v>89</v>
      </c>
      <c r="AR456" t="s">
        <v>121</v>
      </c>
      <c r="AS456" t="s">
        <v>91</v>
      </c>
      <c r="AT456" t="s">
        <v>91</v>
      </c>
      <c r="AU456" t="s">
        <v>92</v>
      </c>
      <c r="AV456" t="s">
        <v>127</v>
      </c>
      <c r="AW456" t="s">
        <v>128</v>
      </c>
      <c r="AX456" t="s">
        <v>128</v>
      </c>
      <c r="AY456"/>
      <c r="AZ456" t="s">
        <v>99</v>
      </c>
      <c r="BA456">
        <v>8863.6299999999992</v>
      </c>
      <c r="BB456">
        <v>2593.2199999999998</v>
      </c>
      <c r="BC456" s="1">
        <v>42691.555862615744</v>
      </c>
      <c r="BD456" t="s">
        <v>94</v>
      </c>
      <c r="BE456" t="s">
        <v>213</v>
      </c>
      <c r="BF456" s="1">
        <v>42692.953257939815</v>
      </c>
      <c r="BG456">
        <v>1</v>
      </c>
      <c r="BH456">
        <v>453553</v>
      </c>
      <c r="BI456" s="1">
        <v>42691.487063113425</v>
      </c>
      <c r="BJ456" s="1">
        <v>42691.566705324076</v>
      </c>
      <c r="BK456" t="s">
        <v>106</v>
      </c>
      <c r="BL456" t="s">
        <v>107</v>
      </c>
      <c r="BM456" t="s">
        <v>97</v>
      </c>
      <c r="BN456" t="s">
        <v>98</v>
      </c>
      <c r="BO456"/>
      <c r="BP456" t="s">
        <v>91</v>
      </c>
      <c r="BQ456" t="s">
        <v>108</v>
      </c>
      <c r="BR456" s="1">
        <v>42691.567238148149</v>
      </c>
      <c r="BS456"/>
      <c r="BT456" s="1">
        <v>42692.487063113425</v>
      </c>
      <c r="BU456" t="s">
        <v>109</v>
      </c>
      <c r="BV456" t="s">
        <v>99</v>
      </c>
      <c r="BW456">
        <v>0</v>
      </c>
      <c r="BX456"/>
      <c r="BY456"/>
      <c r="BZ456"/>
      <c r="CA456" t="s">
        <v>100</v>
      </c>
      <c r="CB456" t="s">
        <v>2449</v>
      </c>
      <c r="CC456" t="s">
        <v>101</v>
      </c>
      <c r="CD456"/>
      <c r="CE456"/>
      <c r="CF456" t="s">
        <v>86</v>
      </c>
      <c r="CG456" t="s">
        <v>86</v>
      </c>
      <c r="CH456" t="s">
        <v>99</v>
      </c>
      <c r="CI456">
        <v>910</v>
      </c>
      <c r="CJ456" t="s">
        <v>174</v>
      </c>
      <c r="CK456" t="s">
        <v>175</v>
      </c>
      <c r="CL456" t="s">
        <v>388</v>
      </c>
      <c r="CM456" t="s">
        <v>389</v>
      </c>
      <c r="CN456">
        <v>0.01</v>
      </c>
      <c r="CO456">
        <v>6</v>
      </c>
      <c r="CP456" t="s">
        <v>86</v>
      </c>
      <c r="CQ456" t="s">
        <v>86</v>
      </c>
      <c r="CR456" t="s">
        <v>86</v>
      </c>
      <c r="CU456" t="s">
        <v>99</v>
      </c>
      <c r="CV456" t="s">
        <v>99</v>
      </c>
      <c r="CW456" t="s">
        <v>99</v>
      </c>
      <c r="CX456" t="s">
        <v>99</v>
      </c>
      <c r="CY456" t="s">
        <v>99</v>
      </c>
      <c r="CZ456" t="s">
        <v>99</v>
      </c>
      <c r="DA456" t="s">
        <v>373</v>
      </c>
      <c r="DB456" t="s">
        <v>99</v>
      </c>
      <c r="DC456" t="s">
        <v>99</v>
      </c>
      <c r="DE456" t="s">
        <v>373</v>
      </c>
      <c r="DF456">
        <v>310</v>
      </c>
      <c r="DG456">
        <v>600</v>
      </c>
      <c r="DH456">
        <v>0</v>
      </c>
      <c r="DI456">
        <v>52.05</v>
      </c>
      <c r="DJ456">
        <v>210.24</v>
      </c>
      <c r="DK456">
        <v>0</v>
      </c>
      <c r="DL456" s="7" t="str">
        <f t="shared" si="14"/>
        <v>PROV</v>
      </c>
      <c r="DM456" s="9">
        <f t="shared" si="15"/>
        <v>42691</v>
      </c>
    </row>
    <row r="457" spans="1:117">
      <c r="A457" t="s">
        <v>86</v>
      </c>
      <c r="B457" t="s">
        <v>212</v>
      </c>
      <c r="C457" t="s">
        <v>103</v>
      </c>
      <c r="D457">
        <v>126037</v>
      </c>
      <c r="E457">
        <v>26992</v>
      </c>
      <c r="F457" t="s">
        <v>2450</v>
      </c>
      <c r="G457" t="s">
        <v>2451</v>
      </c>
      <c r="H457" t="s">
        <v>117</v>
      </c>
      <c r="I457" t="s">
        <v>118</v>
      </c>
      <c r="J457" t="s">
        <v>86</v>
      </c>
      <c r="K457" t="s">
        <v>86</v>
      </c>
      <c r="L457" t="s">
        <v>86</v>
      </c>
      <c r="M457" t="s">
        <v>2452</v>
      </c>
      <c r="N457" t="s">
        <v>2453</v>
      </c>
      <c r="O457" t="s">
        <v>104</v>
      </c>
      <c r="P457" t="s">
        <v>99</v>
      </c>
      <c r="Q457" s="1">
        <v>42691.567315694447</v>
      </c>
      <c r="R457" s="1">
        <v>42691.567315694447</v>
      </c>
      <c r="S457" s="1">
        <v>42691.920578240744</v>
      </c>
      <c r="T457" s="1">
        <v>42692.954030011577</v>
      </c>
      <c r="U457">
        <v>1</v>
      </c>
      <c r="V457" t="s">
        <v>210</v>
      </c>
      <c r="W457">
        <v>4</v>
      </c>
      <c r="X457">
        <v>54.5</v>
      </c>
      <c r="AB457">
        <v>5393</v>
      </c>
      <c r="AC457" t="s">
        <v>105</v>
      </c>
      <c r="AD457">
        <v>21782</v>
      </c>
      <c r="AE457" t="s">
        <v>1381</v>
      </c>
      <c r="AH457" t="s">
        <v>2454</v>
      </c>
      <c r="AI457" t="s">
        <v>88</v>
      </c>
      <c r="AJ457" t="s">
        <v>88</v>
      </c>
      <c r="AK457" t="s">
        <v>86</v>
      </c>
      <c r="AL457" t="s">
        <v>88</v>
      </c>
      <c r="AM457" t="s">
        <v>88</v>
      </c>
      <c r="AN457" t="s">
        <v>88</v>
      </c>
      <c r="AO457" t="s">
        <v>88</v>
      </c>
      <c r="AP457" t="s">
        <v>86</v>
      </c>
      <c r="AQ457" t="s">
        <v>89</v>
      </c>
      <c r="AR457" t="s">
        <v>689</v>
      </c>
      <c r="AS457" t="s">
        <v>91</v>
      </c>
      <c r="AT457" t="s">
        <v>90</v>
      </c>
      <c r="AU457" t="s">
        <v>92</v>
      </c>
      <c r="AV457" t="s">
        <v>778</v>
      </c>
      <c r="AW457" t="s">
        <v>779</v>
      </c>
      <c r="AX457" t="s">
        <v>139</v>
      </c>
      <c r="AY457"/>
      <c r="AZ457" t="s">
        <v>99</v>
      </c>
      <c r="BA457">
        <v>1624.44</v>
      </c>
      <c r="BB457">
        <v>475.26</v>
      </c>
      <c r="BC457" s="1">
        <v>42691.555394675925</v>
      </c>
      <c r="BD457" t="s">
        <v>94</v>
      </c>
      <c r="BE457" t="s">
        <v>213</v>
      </c>
      <c r="BF457" s="1">
        <v>42692.954030011577</v>
      </c>
      <c r="BG457">
        <v>2</v>
      </c>
      <c r="BH457">
        <v>453554</v>
      </c>
      <c r="BI457" s="1">
        <v>42691.39577758102</v>
      </c>
      <c r="BJ457" s="1">
        <v>42691.566705324076</v>
      </c>
      <c r="BK457" t="s">
        <v>106</v>
      </c>
      <c r="BL457" t="s">
        <v>107</v>
      </c>
      <c r="BM457" t="s">
        <v>97</v>
      </c>
      <c r="BN457" t="s">
        <v>98</v>
      </c>
      <c r="BO457"/>
      <c r="BP457" t="s">
        <v>91</v>
      </c>
      <c r="BQ457" t="s">
        <v>108</v>
      </c>
      <c r="BR457" s="1">
        <v>42691.567302152776</v>
      </c>
      <c r="BS457"/>
      <c r="BT457" s="1">
        <v>42691.39577758102</v>
      </c>
      <c r="BU457" t="s">
        <v>109</v>
      </c>
      <c r="BV457" t="s">
        <v>99</v>
      </c>
      <c r="BW457">
        <v>0</v>
      </c>
      <c r="BX457"/>
      <c r="BY457"/>
      <c r="BZ457"/>
      <c r="CA457" t="s">
        <v>100</v>
      </c>
      <c r="CB457" t="s">
        <v>2455</v>
      </c>
      <c r="CC457" t="s">
        <v>101</v>
      </c>
      <c r="CD457"/>
      <c r="CE457"/>
      <c r="CF457" t="s">
        <v>86</v>
      </c>
      <c r="CG457" t="s">
        <v>86</v>
      </c>
      <c r="CH457" t="s">
        <v>99</v>
      </c>
      <c r="CI457">
        <v>171</v>
      </c>
      <c r="CJ457" t="s">
        <v>172</v>
      </c>
      <c r="CK457" t="s">
        <v>173</v>
      </c>
      <c r="CL457" t="s">
        <v>180</v>
      </c>
      <c r="CM457" t="s">
        <v>216</v>
      </c>
      <c r="CN457">
        <v>0.01</v>
      </c>
      <c r="CO457">
        <v>19</v>
      </c>
      <c r="CP457" t="s">
        <v>86</v>
      </c>
      <c r="CQ457" t="s">
        <v>86</v>
      </c>
      <c r="CR457" t="s">
        <v>86</v>
      </c>
      <c r="CU457" t="s">
        <v>99</v>
      </c>
      <c r="CV457" t="s">
        <v>99</v>
      </c>
      <c r="CW457" t="s">
        <v>99</v>
      </c>
      <c r="CX457" t="s">
        <v>99</v>
      </c>
      <c r="CY457" t="s">
        <v>99</v>
      </c>
      <c r="CZ457" t="s">
        <v>99</v>
      </c>
      <c r="DA457" t="s">
        <v>373</v>
      </c>
      <c r="DB457" t="s">
        <v>99</v>
      </c>
      <c r="DC457" t="s">
        <v>99</v>
      </c>
      <c r="DE457" t="s">
        <v>373</v>
      </c>
      <c r="DF457">
        <v>3</v>
      </c>
      <c r="DG457">
        <v>168</v>
      </c>
      <c r="DH457">
        <v>0</v>
      </c>
      <c r="DI457">
        <v>2.12</v>
      </c>
      <c r="DJ457">
        <v>50.37</v>
      </c>
      <c r="DK457">
        <v>0</v>
      </c>
      <c r="DL457" s="7" t="str">
        <f t="shared" si="14"/>
        <v>PROV</v>
      </c>
      <c r="DM457" s="9">
        <f t="shared" si="15"/>
        <v>42691</v>
      </c>
    </row>
    <row r="458" spans="1:117">
      <c r="A458" t="s">
        <v>86</v>
      </c>
      <c r="B458" t="s">
        <v>212</v>
      </c>
      <c r="C458" t="s">
        <v>103</v>
      </c>
      <c r="D458">
        <v>126038</v>
      </c>
      <c r="E458">
        <v>25010</v>
      </c>
      <c r="F458" t="s">
        <v>1412</v>
      </c>
      <c r="G458" t="s">
        <v>1413</v>
      </c>
      <c r="H458" t="s">
        <v>117</v>
      </c>
      <c r="I458" t="s">
        <v>118</v>
      </c>
      <c r="J458" t="s">
        <v>86</v>
      </c>
      <c r="K458" t="s">
        <v>86</v>
      </c>
      <c r="L458" t="s">
        <v>86</v>
      </c>
      <c r="M458" t="s">
        <v>2456</v>
      </c>
      <c r="N458" t="s">
        <v>2457</v>
      </c>
      <c r="O458" t="s">
        <v>104</v>
      </c>
      <c r="P458" t="s">
        <v>99</v>
      </c>
      <c r="Q458" s="1">
        <v>42691.567369398152</v>
      </c>
      <c r="R458" s="1">
        <v>42691.567369398152</v>
      </c>
      <c r="S458" s="1">
        <v>42692.3169494213</v>
      </c>
      <c r="T458" s="1">
        <v>42692.317361111112</v>
      </c>
      <c r="U458">
        <v>1</v>
      </c>
      <c r="V458" t="s">
        <v>211</v>
      </c>
      <c r="W458">
        <v>3</v>
      </c>
      <c r="X458">
        <v>19.2</v>
      </c>
      <c r="AB458">
        <v>13125</v>
      </c>
      <c r="AC458" t="s">
        <v>292</v>
      </c>
      <c r="AD458">
        <v>0</v>
      </c>
      <c r="AH458" t="s">
        <v>1414</v>
      </c>
      <c r="AI458" t="s">
        <v>86</v>
      </c>
      <c r="AJ458" t="s">
        <v>88</v>
      </c>
      <c r="AK458" t="s">
        <v>86</v>
      </c>
      <c r="AL458" t="s">
        <v>88</v>
      </c>
      <c r="AM458" t="s">
        <v>86</v>
      </c>
      <c r="AN458" t="s">
        <v>88</v>
      </c>
      <c r="AO458" t="s">
        <v>86</v>
      </c>
      <c r="AP458" t="s">
        <v>86</v>
      </c>
      <c r="AQ458" t="s">
        <v>89</v>
      </c>
      <c r="AR458" t="s">
        <v>90</v>
      </c>
      <c r="AS458" t="s">
        <v>91</v>
      </c>
      <c r="AT458" t="s">
        <v>113</v>
      </c>
      <c r="AU458" t="s">
        <v>92</v>
      </c>
      <c r="AV458" t="s">
        <v>93</v>
      </c>
      <c r="AW458" t="s">
        <v>93</v>
      </c>
      <c r="AX458" t="s">
        <v>114</v>
      </c>
      <c r="AY458"/>
      <c r="AZ458"/>
      <c r="BA458">
        <v>709.61</v>
      </c>
      <c r="BB458">
        <v>207.61</v>
      </c>
      <c r="BC458" s="1">
        <v>42691.554979780092</v>
      </c>
      <c r="BD458" t="s">
        <v>94</v>
      </c>
      <c r="BE458" t="s">
        <v>332</v>
      </c>
      <c r="BF458" s="1">
        <v>42692.317361111112</v>
      </c>
      <c r="BG458">
        <v>2</v>
      </c>
      <c r="BH458">
        <v>453555</v>
      </c>
      <c r="BI458" s="1">
        <v>42691.486147407406</v>
      </c>
      <c r="BJ458" s="1">
        <v>42691.566705324076</v>
      </c>
      <c r="BK458" t="s">
        <v>99</v>
      </c>
      <c r="BL458" t="s">
        <v>99</v>
      </c>
      <c r="BM458" t="s">
        <v>99</v>
      </c>
      <c r="BN458" t="s">
        <v>99</v>
      </c>
      <c r="BO458"/>
      <c r="BP458" t="s">
        <v>91</v>
      </c>
      <c r="BQ458" t="s">
        <v>108</v>
      </c>
      <c r="BR458" s="1">
        <v>42691.567349687502</v>
      </c>
      <c r="BS458"/>
      <c r="BT458" s="1">
        <v>42691.486147407406</v>
      </c>
      <c r="BU458" t="s">
        <v>138</v>
      </c>
      <c r="BV458" t="s">
        <v>99</v>
      </c>
      <c r="BW458">
        <v>0</v>
      </c>
      <c r="BX458"/>
      <c r="BY458"/>
      <c r="BZ458"/>
      <c r="CA458" t="s">
        <v>100</v>
      </c>
      <c r="CB458" t="s">
        <v>2458</v>
      </c>
      <c r="CC458" t="s">
        <v>101</v>
      </c>
      <c r="CD458"/>
      <c r="CE458"/>
      <c r="CF458" t="s">
        <v>86</v>
      </c>
      <c r="CG458" t="s">
        <v>86</v>
      </c>
      <c r="CH458" t="s">
        <v>99</v>
      </c>
      <c r="CI458">
        <v>36</v>
      </c>
      <c r="CJ458" t="s">
        <v>176</v>
      </c>
      <c r="CK458" t="s">
        <v>376</v>
      </c>
      <c r="CL458" t="s">
        <v>398</v>
      </c>
      <c r="CM458" t="s">
        <v>399</v>
      </c>
      <c r="CN458">
        <v>0.02</v>
      </c>
      <c r="CO458">
        <v>6</v>
      </c>
      <c r="CP458" t="s">
        <v>86</v>
      </c>
      <c r="CQ458" t="s">
        <v>86</v>
      </c>
      <c r="CR458" t="s">
        <v>86</v>
      </c>
      <c r="CU458" t="s">
        <v>99</v>
      </c>
      <c r="CV458" t="s">
        <v>99</v>
      </c>
      <c r="CW458" t="s">
        <v>99</v>
      </c>
      <c r="CX458" t="s">
        <v>99</v>
      </c>
      <c r="CY458" t="s">
        <v>99</v>
      </c>
      <c r="CZ458" t="s">
        <v>99</v>
      </c>
      <c r="DA458" t="s">
        <v>373</v>
      </c>
      <c r="DB458" t="s">
        <v>99</v>
      </c>
      <c r="DC458" t="s">
        <v>99</v>
      </c>
      <c r="DE458" t="s">
        <v>373</v>
      </c>
      <c r="DF458">
        <v>6</v>
      </c>
      <c r="DG458">
        <v>24</v>
      </c>
      <c r="DH458">
        <v>6</v>
      </c>
      <c r="DI458">
        <v>2.76</v>
      </c>
      <c r="DJ458">
        <v>15.58</v>
      </c>
      <c r="DK458">
        <v>0.6</v>
      </c>
      <c r="DL458" s="7" t="str">
        <f t="shared" si="14"/>
        <v>LIMA</v>
      </c>
      <c r="DM458" s="9">
        <f t="shared" si="15"/>
        <v>42691</v>
      </c>
    </row>
    <row r="459" spans="1:117">
      <c r="A459" t="s">
        <v>86</v>
      </c>
      <c r="B459" t="s">
        <v>212</v>
      </c>
      <c r="C459" t="s">
        <v>103</v>
      </c>
      <c r="D459">
        <v>126039</v>
      </c>
      <c r="E459">
        <v>32298</v>
      </c>
      <c r="F459" t="s">
        <v>1551</v>
      </c>
      <c r="G459" t="s">
        <v>1552</v>
      </c>
      <c r="H459" t="s">
        <v>117</v>
      </c>
      <c r="I459" t="s">
        <v>118</v>
      </c>
      <c r="J459" t="s">
        <v>86</v>
      </c>
      <c r="K459" t="s">
        <v>86</v>
      </c>
      <c r="L459" t="s">
        <v>86</v>
      </c>
      <c r="M459" t="s">
        <v>2459</v>
      </c>
      <c r="N459" t="s">
        <v>2460</v>
      </c>
      <c r="O459" t="s">
        <v>104</v>
      </c>
      <c r="P459" t="s">
        <v>99</v>
      </c>
      <c r="Q459" s="1">
        <v>42691.567422337961</v>
      </c>
      <c r="R459" s="1">
        <v>42691.567422337961</v>
      </c>
      <c r="S459" s="1">
        <v>42692.31716716435</v>
      </c>
      <c r="T459" s="1">
        <v>42692.317361111112</v>
      </c>
      <c r="U459">
        <v>1</v>
      </c>
      <c r="V459" t="s">
        <v>211</v>
      </c>
      <c r="W459">
        <v>18</v>
      </c>
      <c r="X459">
        <v>86.8</v>
      </c>
      <c r="AB459">
        <v>13125</v>
      </c>
      <c r="AC459" t="s">
        <v>292</v>
      </c>
      <c r="AD459">
        <v>0</v>
      </c>
      <c r="AH459" t="s">
        <v>1553</v>
      </c>
      <c r="AI459" t="s">
        <v>86</v>
      </c>
      <c r="AJ459" t="s">
        <v>86</v>
      </c>
      <c r="AK459" t="s">
        <v>86</v>
      </c>
      <c r="AL459" t="s">
        <v>86</v>
      </c>
      <c r="AM459" t="s">
        <v>86</v>
      </c>
      <c r="AN459" t="s">
        <v>86</v>
      </c>
      <c r="AO459" t="s">
        <v>86</v>
      </c>
      <c r="AP459" t="s">
        <v>86</v>
      </c>
      <c r="AQ459" t="s">
        <v>89</v>
      </c>
      <c r="AR459" t="s">
        <v>90</v>
      </c>
      <c r="AS459" t="s">
        <v>91</v>
      </c>
      <c r="AT459" t="s">
        <v>285</v>
      </c>
      <c r="AU459" t="s">
        <v>92</v>
      </c>
      <c r="AV459" t="s">
        <v>93</v>
      </c>
      <c r="AW459" t="s">
        <v>93</v>
      </c>
      <c r="AX459" t="s">
        <v>286</v>
      </c>
      <c r="AY459"/>
      <c r="AZ459"/>
      <c r="BA459">
        <v>3547.85</v>
      </c>
      <c r="BB459">
        <v>1037.99</v>
      </c>
      <c r="BC459" s="1">
        <v>42691.5572340625</v>
      </c>
      <c r="BD459" t="s">
        <v>94</v>
      </c>
      <c r="BE459" t="s">
        <v>332</v>
      </c>
      <c r="BF459" s="1">
        <v>42692.317361111112</v>
      </c>
      <c r="BG459">
        <v>1</v>
      </c>
      <c r="BH459">
        <v>453556</v>
      </c>
      <c r="BI459" s="1">
        <v>42690.821247835651</v>
      </c>
      <c r="BJ459" s="1">
        <v>42691.566705324076</v>
      </c>
      <c r="BK459" t="s">
        <v>99</v>
      </c>
      <c r="BL459" t="s">
        <v>99</v>
      </c>
      <c r="BM459" t="s">
        <v>99</v>
      </c>
      <c r="BN459" t="s">
        <v>99</v>
      </c>
      <c r="BO459"/>
      <c r="BP459" t="s">
        <v>91</v>
      </c>
      <c r="BQ459" t="s">
        <v>108</v>
      </c>
      <c r="BR459" s="1">
        <v>42691.567406435184</v>
      </c>
      <c r="BS459"/>
      <c r="BT459" s="1">
        <v>42690.821247835651</v>
      </c>
      <c r="BU459" t="s">
        <v>550</v>
      </c>
      <c r="BV459" t="s">
        <v>99</v>
      </c>
      <c r="BW459">
        <v>0</v>
      </c>
      <c r="BX459"/>
      <c r="BY459"/>
      <c r="BZ459"/>
      <c r="CA459" t="s">
        <v>100</v>
      </c>
      <c r="CB459" t="s">
        <v>2461</v>
      </c>
      <c r="CC459" t="s">
        <v>101</v>
      </c>
      <c r="CD459"/>
      <c r="CE459"/>
      <c r="CF459" t="s">
        <v>86</v>
      </c>
      <c r="CG459" t="s">
        <v>86</v>
      </c>
      <c r="CH459" t="s">
        <v>99</v>
      </c>
      <c r="CI459">
        <v>310</v>
      </c>
      <c r="CJ459" t="s">
        <v>390</v>
      </c>
      <c r="CK459" t="s">
        <v>391</v>
      </c>
      <c r="CL459" t="s">
        <v>180</v>
      </c>
      <c r="CM459" t="s">
        <v>216</v>
      </c>
      <c r="CN459">
        <v>0.01</v>
      </c>
      <c r="CO459">
        <v>30</v>
      </c>
      <c r="CP459" t="s">
        <v>86</v>
      </c>
      <c r="CQ459" t="s">
        <v>86</v>
      </c>
      <c r="CR459" t="s">
        <v>86</v>
      </c>
      <c r="CU459" t="s">
        <v>99</v>
      </c>
      <c r="CV459" t="s">
        <v>99</v>
      </c>
      <c r="CW459" t="s">
        <v>99</v>
      </c>
      <c r="CX459" t="s">
        <v>99</v>
      </c>
      <c r="CY459" t="s">
        <v>99</v>
      </c>
      <c r="CZ459" t="s">
        <v>99</v>
      </c>
      <c r="DA459" t="s">
        <v>373</v>
      </c>
      <c r="DB459" t="s">
        <v>99</v>
      </c>
      <c r="DC459" t="s">
        <v>99</v>
      </c>
      <c r="DE459" t="s">
        <v>373</v>
      </c>
      <c r="DF459">
        <v>146</v>
      </c>
      <c r="DG459">
        <v>158</v>
      </c>
      <c r="DH459">
        <v>6</v>
      </c>
      <c r="DI459">
        <v>39.340000000000003</v>
      </c>
      <c r="DJ459">
        <v>40.26</v>
      </c>
      <c r="DK459">
        <v>0.6</v>
      </c>
      <c r="DL459" s="7" t="str">
        <f t="shared" si="14"/>
        <v>LIMA</v>
      </c>
      <c r="DM459" s="9">
        <f t="shared" si="15"/>
        <v>42691</v>
      </c>
    </row>
    <row r="460" spans="1:117">
      <c r="A460" t="s">
        <v>86</v>
      </c>
      <c r="B460" t="s">
        <v>212</v>
      </c>
      <c r="C460" t="s">
        <v>103</v>
      </c>
      <c r="D460">
        <v>126040</v>
      </c>
      <c r="E460">
        <v>32298</v>
      </c>
      <c r="F460" t="s">
        <v>1551</v>
      </c>
      <c r="G460" t="s">
        <v>1552</v>
      </c>
      <c r="H460" t="s">
        <v>117</v>
      </c>
      <c r="I460" t="s">
        <v>118</v>
      </c>
      <c r="J460" t="s">
        <v>86</v>
      </c>
      <c r="K460" t="s">
        <v>86</v>
      </c>
      <c r="L460" t="s">
        <v>86</v>
      </c>
      <c r="M460" t="s">
        <v>2459</v>
      </c>
      <c r="N460" t="s">
        <v>4166</v>
      </c>
      <c r="O460" t="s">
        <v>104</v>
      </c>
      <c r="P460" t="s">
        <v>99</v>
      </c>
      <c r="Q460" s="1">
        <v>42691.567483981482</v>
      </c>
      <c r="R460" s="1">
        <v>42691.567483981482</v>
      </c>
      <c r="S460" s="1">
        <v>42692.31716716435</v>
      </c>
      <c r="T460" s="1">
        <v>42692.317361111112</v>
      </c>
      <c r="U460">
        <v>1</v>
      </c>
      <c r="V460" t="s">
        <v>211</v>
      </c>
      <c r="W460">
        <v>1</v>
      </c>
      <c r="X460">
        <v>1.1000000000000001</v>
      </c>
      <c r="AB460">
        <v>13125</v>
      </c>
      <c r="AC460" t="s">
        <v>292</v>
      </c>
      <c r="AD460">
        <v>0</v>
      </c>
      <c r="AH460" t="s">
        <v>1553</v>
      </c>
      <c r="AI460" t="s">
        <v>86</v>
      </c>
      <c r="AJ460" t="s">
        <v>86</v>
      </c>
      <c r="AK460" t="s">
        <v>86</v>
      </c>
      <c r="AL460" t="s">
        <v>86</v>
      </c>
      <c r="AM460" t="s">
        <v>86</v>
      </c>
      <c r="AN460" t="s">
        <v>86</v>
      </c>
      <c r="AO460" t="s">
        <v>86</v>
      </c>
      <c r="AP460" t="s">
        <v>86</v>
      </c>
      <c r="AQ460" t="s">
        <v>89</v>
      </c>
      <c r="AR460" t="s">
        <v>90</v>
      </c>
      <c r="AS460" t="s">
        <v>91</v>
      </c>
      <c r="AT460" t="s">
        <v>285</v>
      </c>
      <c r="AU460" t="s">
        <v>92</v>
      </c>
      <c r="AV460" t="s">
        <v>93</v>
      </c>
      <c r="AW460" t="s">
        <v>93</v>
      </c>
      <c r="AX460" t="s">
        <v>286</v>
      </c>
      <c r="AY460"/>
      <c r="AZ460"/>
      <c r="BA460">
        <v>0</v>
      </c>
      <c r="BB460">
        <v>0</v>
      </c>
      <c r="BC460" s="1">
        <v>42691.5572340625</v>
      </c>
      <c r="BD460" t="s">
        <v>94</v>
      </c>
      <c r="BE460" t="s">
        <v>332</v>
      </c>
      <c r="BF460" s="1">
        <v>42692.317361111112</v>
      </c>
      <c r="BG460">
        <v>1</v>
      </c>
      <c r="BH460">
        <v>453557</v>
      </c>
      <c r="BI460" s="1">
        <v>42690.821247835651</v>
      </c>
      <c r="BJ460" s="1">
        <v>42691.566788842596</v>
      </c>
      <c r="BK460" t="s">
        <v>99</v>
      </c>
      <c r="BL460" t="s">
        <v>99</v>
      </c>
      <c r="BM460" t="s">
        <v>99</v>
      </c>
      <c r="BN460" t="s">
        <v>99</v>
      </c>
      <c r="BO460"/>
      <c r="BP460" t="s">
        <v>91</v>
      </c>
      <c r="BQ460" t="s">
        <v>108</v>
      </c>
      <c r="BR460" s="1">
        <v>42691.567470949078</v>
      </c>
      <c r="BS460"/>
      <c r="BT460" s="1">
        <v>42690.821247835651</v>
      </c>
      <c r="BU460" t="s">
        <v>550</v>
      </c>
      <c r="BV460" t="s">
        <v>99</v>
      </c>
      <c r="BW460">
        <v>0</v>
      </c>
      <c r="BX460"/>
      <c r="BY460"/>
      <c r="BZ460"/>
      <c r="CA460" t="s">
        <v>100</v>
      </c>
      <c r="CB460" t="s">
        <v>4167</v>
      </c>
      <c r="CC460" t="s">
        <v>101</v>
      </c>
      <c r="CD460"/>
      <c r="CE460"/>
      <c r="CF460" t="s">
        <v>86</v>
      </c>
      <c r="CG460" t="s">
        <v>86</v>
      </c>
      <c r="CH460" t="s">
        <v>99</v>
      </c>
      <c r="CI460">
        <v>0</v>
      </c>
      <c r="CJ460" t="s">
        <v>390</v>
      </c>
      <c r="CK460" t="s">
        <v>391</v>
      </c>
      <c r="CL460" t="s">
        <v>398</v>
      </c>
      <c r="CM460" t="s">
        <v>399</v>
      </c>
      <c r="CN460">
        <v>0.02</v>
      </c>
      <c r="CO460">
        <v>0</v>
      </c>
      <c r="CP460" t="s">
        <v>86</v>
      </c>
      <c r="CQ460" t="s">
        <v>86</v>
      </c>
      <c r="CR460" t="s">
        <v>86</v>
      </c>
      <c r="CU460" t="s">
        <v>99</v>
      </c>
      <c r="CV460" t="s">
        <v>99</v>
      </c>
      <c r="CW460" t="s">
        <v>99</v>
      </c>
      <c r="CX460" t="s">
        <v>99</v>
      </c>
      <c r="CY460" t="s">
        <v>99</v>
      </c>
      <c r="CZ460" t="s">
        <v>99</v>
      </c>
      <c r="DA460" t="s">
        <v>373</v>
      </c>
      <c r="DB460" t="s">
        <v>99</v>
      </c>
      <c r="DC460" t="s">
        <v>99</v>
      </c>
      <c r="DE460" t="s">
        <v>373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7" t="str">
        <f t="shared" si="14"/>
        <v/>
      </c>
      <c r="DM460" s="9" t="str">
        <f t="shared" si="15"/>
        <v/>
      </c>
    </row>
    <row r="461" spans="1:117">
      <c r="A461" t="s">
        <v>86</v>
      </c>
      <c r="B461" t="s">
        <v>212</v>
      </c>
      <c r="C461" t="s">
        <v>103</v>
      </c>
      <c r="D461">
        <v>126041</v>
      </c>
      <c r="E461">
        <v>25665</v>
      </c>
      <c r="F461" t="s">
        <v>746</v>
      </c>
      <c r="G461" t="s">
        <v>747</v>
      </c>
      <c r="H461" t="s">
        <v>117</v>
      </c>
      <c r="I461" t="s">
        <v>118</v>
      </c>
      <c r="J461" t="s">
        <v>86</v>
      </c>
      <c r="K461" t="s">
        <v>86</v>
      </c>
      <c r="L461" t="s">
        <v>86</v>
      </c>
      <c r="M461" t="s">
        <v>2462</v>
      </c>
      <c r="N461" t="s">
        <v>2463</v>
      </c>
      <c r="O461" t="s">
        <v>104</v>
      </c>
      <c r="P461" t="s">
        <v>99</v>
      </c>
      <c r="Q461" s="1">
        <v>42691.650133055555</v>
      </c>
      <c r="R461" s="1">
        <v>42691.650133055555</v>
      </c>
      <c r="S461" s="1">
        <v>42691.660997569445</v>
      </c>
      <c r="T461" s="1">
        <v>42691.661111111112</v>
      </c>
      <c r="U461">
        <v>0</v>
      </c>
      <c r="V461" t="s">
        <v>211</v>
      </c>
      <c r="W461">
        <v>1</v>
      </c>
      <c r="X461">
        <v>1</v>
      </c>
      <c r="AB461">
        <v>18835</v>
      </c>
      <c r="AC461" t="s">
        <v>130</v>
      </c>
      <c r="AD461">
        <v>0</v>
      </c>
      <c r="AH461" t="s">
        <v>749</v>
      </c>
      <c r="AI461" t="s">
        <v>86</v>
      </c>
      <c r="AJ461" t="s">
        <v>86</v>
      </c>
      <c r="AK461" t="s">
        <v>86</v>
      </c>
      <c r="AL461" t="s">
        <v>86</v>
      </c>
      <c r="AM461" t="s">
        <v>86</v>
      </c>
      <c r="AN461" t="s">
        <v>88</v>
      </c>
      <c r="AO461" t="s">
        <v>86</v>
      </c>
      <c r="AP461" t="s">
        <v>86</v>
      </c>
      <c r="AQ461" t="s">
        <v>89</v>
      </c>
      <c r="AR461" t="s">
        <v>90</v>
      </c>
      <c r="AS461" t="s">
        <v>91</v>
      </c>
      <c r="AT461" t="s">
        <v>217</v>
      </c>
      <c r="AU461" t="s">
        <v>92</v>
      </c>
      <c r="AV461" t="s">
        <v>93</v>
      </c>
      <c r="AW461" t="s">
        <v>93</v>
      </c>
      <c r="AX461" t="s">
        <v>218</v>
      </c>
      <c r="AY461"/>
      <c r="AZ461"/>
      <c r="BA461">
        <v>18.53</v>
      </c>
      <c r="BB461">
        <v>5.42</v>
      </c>
      <c r="BC461" s="1">
        <v>42691.64447190972</v>
      </c>
      <c r="BD461" t="s">
        <v>94</v>
      </c>
      <c r="BE461" t="s">
        <v>332</v>
      </c>
      <c r="BF461" s="1">
        <v>42691.661111111112</v>
      </c>
      <c r="BG461">
        <v>1</v>
      </c>
      <c r="BH461">
        <v>453559</v>
      </c>
      <c r="BI461" s="1">
        <v>42691.603642662034</v>
      </c>
      <c r="BJ461" s="1">
        <v>42691.649550185182</v>
      </c>
      <c r="BK461" t="s">
        <v>131</v>
      </c>
      <c r="BL461" t="s">
        <v>132</v>
      </c>
      <c r="BM461" t="s">
        <v>133</v>
      </c>
      <c r="BN461" t="s">
        <v>134</v>
      </c>
      <c r="BO461"/>
      <c r="BP461" t="s">
        <v>91</v>
      </c>
      <c r="BQ461" t="s">
        <v>108</v>
      </c>
      <c r="BR461" s="1">
        <v>42691.650031319441</v>
      </c>
      <c r="BS461"/>
      <c r="BT461" s="1">
        <v>42691.603642662034</v>
      </c>
      <c r="BU461" t="s">
        <v>209</v>
      </c>
      <c r="BV461" t="s">
        <v>99</v>
      </c>
      <c r="BW461">
        <v>0</v>
      </c>
      <c r="BX461"/>
      <c r="BY461"/>
      <c r="BZ461"/>
      <c r="CA461" t="s">
        <v>100</v>
      </c>
      <c r="CB461" t="s">
        <v>2464</v>
      </c>
      <c r="CC461" t="s">
        <v>101</v>
      </c>
      <c r="CD461"/>
      <c r="CE461"/>
      <c r="CF461" t="s">
        <v>86</v>
      </c>
      <c r="CG461" t="s">
        <v>88</v>
      </c>
      <c r="CH461" t="s">
        <v>99</v>
      </c>
      <c r="CI461">
        <v>2</v>
      </c>
      <c r="CJ461" t="s">
        <v>232</v>
      </c>
      <c r="CK461" t="s">
        <v>233</v>
      </c>
      <c r="CL461" t="s">
        <v>306</v>
      </c>
      <c r="CM461" t="s">
        <v>337</v>
      </c>
      <c r="CN461">
        <v>0.01</v>
      </c>
      <c r="CO461">
        <v>1</v>
      </c>
      <c r="CP461" t="s">
        <v>86</v>
      </c>
      <c r="CQ461" t="s">
        <v>86</v>
      </c>
      <c r="CR461" t="s">
        <v>86</v>
      </c>
      <c r="CU461" t="s">
        <v>99</v>
      </c>
      <c r="CV461" t="s">
        <v>99</v>
      </c>
      <c r="CW461" t="s">
        <v>99</v>
      </c>
      <c r="CX461" t="s">
        <v>99</v>
      </c>
      <c r="CY461" t="s">
        <v>99</v>
      </c>
      <c r="CZ461" t="s">
        <v>99</v>
      </c>
      <c r="DA461" t="s">
        <v>373</v>
      </c>
      <c r="DB461" t="s">
        <v>99</v>
      </c>
      <c r="DC461" t="s">
        <v>99</v>
      </c>
      <c r="DE461" t="s">
        <v>373</v>
      </c>
      <c r="DF461">
        <v>2</v>
      </c>
      <c r="DG461">
        <v>0</v>
      </c>
      <c r="DH461">
        <v>0</v>
      </c>
      <c r="DI461">
        <v>0.54</v>
      </c>
      <c r="DJ461">
        <v>0</v>
      </c>
      <c r="DK461">
        <v>0</v>
      </c>
      <c r="DL461" s="7" t="str">
        <f t="shared" si="14"/>
        <v>LIMA</v>
      </c>
      <c r="DM461" s="9">
        <f t="shared" si="15"/>
        <v>42691</v>
      </c>
    </row>
    <row r="462" spans="1:117">
      <c r="A462" t="s">
        <v>86</v>
      </c>
      <c r="B462" t="s">
        <v>212</v>
      </c>
      <c r="C462" t="s">
        <v>103</v>
      </c>
      <c r="D462">
        <v>126042</v>
      </c>
      <c r="E462">
        <v>30866</v>
      </c>
      <c r="F462" t="s">
        <v>2465</v>
      </c>
      <c r="G462" t="s">
        <v>2466</v>
      </c>
      <c r="H462" t="s">
        <v>117</v>
      </c>
      <c r="I462" t="s">
        <v>118</v>
      </c>
      <c r="J462" t="s">
        <v>86</v>
      </c>
      <c r="K462" t="s">
        <v>86</v>
      </c>
      <c r="L462" t="s">
        <v>86</v>
      </c>
      <c r="M462" t="s">
        <v>2467</v>
      </c>
      <c r="N462" t="s">
        <v>2468</v>
      </c>
      <c r="O462" t="s">
        <v>104</v>
      </c>
      <c r="P462" t="s">
        <v>99</v>
      </c>
      <c r="Q462" s="1">
        <v>42691.650198877316</v>
      </c>
      <c r="R462" s="1">
        <v>42691.650198877316</v>
      </c>
      <c r="S462" s="1">
        <v>42693.319745439818</v>
      </c>
      <c r="T462" s="1">
        <v>42693.629166666666</v>
      </c>
      <c r="U462">
        <v>2</v>
      </c>
      <c r="V462" t="s">
        <v>210</v>
      </c>
      <c r="W462">
        <v>32</v>
      </c>
      <c r="X462">
        <v>734.8</v>
      </c>
      <c r="AB462">
        <v>5393</v>
      </c>
      <c r="AC462" t="s">
        <v>105</v>
      </c>
      <c r="AD462">
        <v>16524</v>
      </c>
      <c r="AE462" t="s">
        <v>146</v>
      </c>
      <c r="AH462" t="s">
        <v>2469</v>
      </c>
      <c r="AI462" t="s">
        <v>88</v>
      </c>
      <c r="AJ462" t="s">
        <v>88</v>
      </c>
      <c r="AK462" t="s">
        <v>86</v>
      </c>
      <c r="AL462" t="s">
        <v>88</v>
      </c>
      <c r="AM462" t="s">
        <v>88</v>
      </c>
      <c r="AN462" t="s">
        <v>88</v>
      </c>
      <c r="AO462" t="s">
        <v>88</v>
      </c>
      <c r="AP462" t="s">
        <v>86</v>
      </c>
      <c r="AQ462" t="s">
        <v>89</v>
      </c>
      <c r="AR462" t="s">
        <v>115</v>
      </c>
      <c r="AS462" t="s">
        <v>126</v>
      </c>
      <c r="AT462" t="s">
        <v>113</v>
      </c>
      <c r="AU462" t="s">
        <v>92</v>
      </c>
      <c r="AV462" t="s">
        <v>142</v>
      </c>
      <c r="AW462" t="s">
        <v>2470</v>
      </c>
      <c r="AX462" t="s">
        <v>2471</v>
      </c>
      <c r="AY462"/>
      <c r="AZ462"/>
      <c r="BA462">
        <v>17170.29</v>
      </c>
      <c r="BB462">
        <v>5023.49</v>
      </c>
      <c r="BC462" s="1">
        <v>42691.648970717593</v>
      </c>
      <c r="BD462" t="s">
        <v>94</v>
      </c>
      <c r="BE462" t="s">
        <v>306</v>
      </c>
      <c r="BF462" s="1">
        <v>42693.629166666666</v>
      </c>
      <c r="BG462">
        <v>1</v>
      </c>
      <c r="BH462">
        <v>453560</v>
      </c>
      <c r="BI462" s="1">
        <v>42690.603256435184</v>
      </c>
      <c r="BJ462" s="1">
        <v>42691.6496275463</v>
      </c>
      <c r="BK462" t="s">
        <v>106</v>
      </c>
      <c r="BL462" t="s">
        <v>107</v>
      </c>
      <c r="BM462" t="s">
        <v>97</v>
      </c>
      <c r="BN462" t="s">
        <v>98</v>
      </c>
      <c r="BO462"/>
      <c r="BP462" t="s">
        <v>91</v>
      </c>
      <c r="BQ462" t="s">
        <v>108</v>
      </c>
      <c r="BR462" s="1">
        <v>42691.650179166667</v>
      </c>
      <c r="BS462"/>
      <c r="BT462" s="1">
        <v>42691.603256435184</v>
      </c>
      <c r="BU462" t="s">
        <v>513</v>
      </c>
      <c r="BV462" t="s">
        <v>99</v>
      </c>
      <c r="BW462">
        <v>0</v>
      </c>
      <c r="BX462"/>
      <c r="BY462"/>
      <c r="BZ462"/>
      <c r="CA462" t="s">
        <v>100</v>
      </c>
      <c r="CB462" t="s">
        <v>2472</v>
      </c>
      <c r="CC462" t="s">
        <v>101</v>
      </c>
      <c r="CD462"/>
      <c r="CE462"/>
      <c r="CF462" t="s">
        <v>86</v>
      </c>
      <c r="CG462" t="s">
        <v>88</v>
      </c>
      <c r="CH462" t="s">
        <v>99</v>
      </c>
      <c r="CI462">
        <v>1701</v>
      </c>
      <c r="CJ462" t="s">
        <v>170</v>
      </c>
      <c r="CK462" t="s">
        <v>171</v>
      </c>
      <c r="CL462" t="s">
        <v>381</v>
      </c>
      <c r="CM462" t="s">
        <v>382</v>
      </c>
      <c r="CN462">
        <v>0.02</v>
      </c>
      <c r="CO462">
        <v>17</v>
      </c>
      <c r="CP462" t="s">
        <v>86</v>
      </c>
      <c r="CQ462" t="s">
        <v>86</v>
      </c>
      <c r="CR462" t="s">
        <v>86</v>
      </c>
      <c r="CU462" t="s">
        <v>99</v>
      </c>
      <c r="CV462" t="s">
        <v>99</v>
      </c>
      <c r="CW462" t="s">
        <v>99</v>
      </c>
      <c r="CX462" t="s">
        <v>99</v>
      </c>
      <c r="CY462" t="s">
        <v>99</v>
      </c>
      <c r="CZ462" t="s">
        <v>99</v>
      </c>
      <c r="DA462" t="s">
        <v>373</v>
      </c>
      <c r="DB462" t="s">
        <v>99</v>
      </c>
      <c r="DC462" t="s">
        <v>99</v>
      </c>
      <c r="DE462" t="s">
        <v>373</v>
      </c>
      <c r="DF462">
        <v>24</v>
      </c>
      <c r="DG462">
        <v>1619</v>
      </c>
      <c r="DH462">
        <v>58</v>
      </c>
      <c r="DI462">
        <v>14.34</v>
      </c>
      <c r="DJ462">
        <v>711.63</v>
      </c>
      <c r="DK462">
        <v>8.74</v>
      </c>
      <c r="DL462" s="7" t="str">
        <f t="shared" si="14"/>
        <v>PROV</v>
      </c>
      <c r="DM462" s="9">
        <f t="shared" si="15"/>
        <v>42691</v>
      </c>
    </row>
    <row r="463" spans="1:117">
      <c r="A463" t="s">
        <v>86</v>
      </c>
      <c r="B463" t="s">
        <v>212</v>
      </c>
      <c r="C463" t="s">
        <v>103</v>
      </c>
      <c r="D463">
        <v>126043</v>
      </c>
      <c r="E463">
        <v>24703</v>
      </c>
      <c r="F463" t="s">
        <v>1426</v>
      </c>
      <c r="G463" t="s">
        <v>1427</v>
      </c>
      <c r="H463" t="s">
        <v>117</v>
      </c>
      <c r="I463" t="s">
        <v>118</v>
      </c>
      <c r="J463" t="s">
        <v>86</v>
      </c>
      <c r="K463" t="s">
        <v>86</v>
      </c>
      <c r="L463" t="s">
        <v>86</v>
      </c>
      <c r="M463" t="s">
        <v>2473</v>
      </c>
      <c r="N463" t="s">
        <v>2474</v>
      </c>
      <c r="O463" t="s">
        <v>104</v>
      </c>
      <c r="P463" t="s">
        <v>99</v>
      </c>
      <c r="Q463" s="1">
        <v>42691.650251805557</v>
      </c>
      <c r="R463" s="1">
        <v>42691.650251805557</v>
      </c>
      <c r="S463" s="1">
        <v>42692.30945177083</v>
      </c>
      <c r="T463" s="1">
        <v>42692.345833333333</v>
      </c>
      <c r="U463">
        <v>1</v>
      </c>
      <c r="V463" t="s">
        <v>210</v>
      </c>
      <c r="W463">
        <v>4</v>
      </c>
      <c r="X463">
        <v>82.4</v>
      </c>
      <c r="AB463">
        <v>18835</v>
      </c>
      <c r="AC463" t="s">
        <v>130</v>
      </c>
      <c r="AD463">
        <v>27334</v>
      </c>
      <c r="AE463" t="s">
        <v>229</v>
      </c>
      <c r="AH463" t="s">
        <v>1428</v>
      </c>
      <c r="AI463" t="s">
        <v>88</v>
      </c>
      <c r="AJ463" t="s">
        <v>88</v>
      </c>
      <c r="AK463" t="s">
        <v>86</v>
      </c>
      <c r="AL463" t="s">
        <v>88</v>
      </c>
      <c r="AM463" t="s">
        <v>86</v>
      </c>
      <c r="AN463" t="s">
        <v>86</v>
      </c>
      <c r="AO463" t="s">
        <v>88</v>
      </c>
      <c r="AP463" t="s">
        <v>86</v>
      </c>
      <c r="AQ463" t="s">
        <v>89</v>
      </c>
      <c r="AR463" t="s">
        <v>90</v>
      </c>
      <c r="AS463" t="s">
        <v>226</v>
      </c>
      <c r="AT463" t="s">
        <v>91</v>
      </c>
      <c r="AU463" t="s">
        <v>92</v>
      </c>
      <c r="AV463" t="s">
        <v>93</v>
      </c>
      <c r="AW463" t="s">
        <v>302</v>
      </c>
      <c r="AX463" t="s">
        <v>302</v>
      </c>
      <c r="AY463"/>
      <c r="AZ463"/>
      <c r="BA463">
        <v>1606.8</v>
      </c>
      <c r="BB463">
        <v>470.1</v>
      </c>
      <c r="BC463" s="1">
        <v>42691.645905011574</v>
      </c>
      <c r="BD463" t="s">
        <v>94</v>
      </c>
      <c r="BE463" t="s">
        <v>332</v>
      </c>
      <c r="BF463" s="1">
        <v>42692.345833333333</v>
      </c>
      <c r="BG463">
        <v>1</v>
      </c>
      <c r="BH463">
        <v>453561</v>
      </c>
      <c r="BI463" s="1">
        <v>42691.476078738429</v>
      </c>
      <c r="BJ463" s="1">
        <v>42691.6496275463</v>
      </c>
      <c r="BK463" t="s">
        <v>131</v>
      </c>
      <c r="BL463" t="s">
        <v>132</v>
      </c>
      <c r="BM463" t="s">
        <v>133</v>
      </c>
      <c r="BN463" t="s">
        <v>134</v>
      </c>
      <c r="BO463"/>
      <c r="BP463" t="s">
        <v>91</v>
      </c>
      <c r="BQ463" t="s">
        <v>108</v>
      </c>
      <c r="BR463" s="1">
        <v>42691.650242430558</v>
      </c>
      <c r="BS463"/>
      <c r="BT463"/>
      <c r="BU463" t="s">
        <v>291</v>
      </c>
      <c r="BV463" t="s">
        <v>99</v>
      </c>
      <c r="BW463">
        <v>0</v>
      </c>
      <c r="BX463"/>
      <c r="BY463"/>
      <c r="BZ463"/>
      <c r="CA463" t="s">
        <v>100</v>
      </c>
      <c r="CB463" t="s">
        <v>2475</v>
      </c>
      <c r="CC463" t="s">
        <v>101</v>
      </c>
      <c r="CD463"/>
      <c r="CE463"/>
      <c r="CF463" t="s">
        <v>86</v>
      </c>
      <c r="CG463" t="s">
        <v>88</v>
      </c>
      <c r="CH463" t="s">
        <v>99</v>
      </c>
      <c r="CI463">
        <v>137</v>
      </c>
      <c r="CJ463" t="s">
        <v>232</v>
      </c>
      <c r="CK463" t="s">
        <v>233</v>
      </c>
      <c r="CL463" t="s">
        <v>180</v>
      </c>
      <c r="CM463" t="s">
        <v>216</v>
      </c>
      <c r="CN463">
        <v>1.64</v>
      </c>
      <c r="CO463">
        <v>8</v>
      </c>
      <c r="CP463" t="s">
        <v>86</v>
      </c>
      <c r="CQ463" t="s">
        <v>86</v>
      </c>
      <c r="CR463" t="s">
        <v>86</v>
      </c>
      <c r="CU463" t="s">
        <v>99</v>
      </c>
      <c r="CV463" t="s">
        <v>99</v>
      </c>
      <c r="CW463" t="s">
        <v>99</v>
      </c>
      <c r="CX463" t="s">
        <v>99</v>
      </c>
      <c r="CY463" t="s">
        <v>99</v>
      </c>
      <c r="CZ463" t="s">
        <v>99</v>
      </c>
      <c r="DA463" t="s">
        <v>373</v>
      </c>
      <c r="DB463" t="s">
        <v>99</v>
      </c>
      <c r="DC463" t="s">
        <v>99</v>
      </c>
      <c r="DE463" t="s">
        <v>373</v>
      </c>
      <c r="DF463">
        <v>12</v>
      </c>
      <c r="DG463">
        <v>125</v>
      </c>
      <c r="DH463">
        <v>0</v>
      </c>
      <c r="DI463">
        <v>4.46</v>
      </c>
      <c r="DJ463">
        <v>52.22</v>
      </c>
      <c r="DK463">
        <v>0</v>
      </c>
      <c r="DL463" s="7" t="str">
        <f t="shared" si="14"/>
        <v>LIMA</v>
      </c>
      <c r="DM463" s="9">
        <f t="shared" si="15"/>
        <v>42691</v>
      </c>
    </row>
    <row r="464" spans="1:117">
      <c r="A464" t="s">
        <v>86</v>
      </c>
      <c r="B464" t="s">
        <v>212</v>
      </c>
      <c r="C464" t="s">
        <v>103</v>
      </c>
      <c r="D464">
        <v>126044</v>
      </c>
      <c r="E464">
        <v>30386</v>
      </c>
      <c r="F464" t="s">
        <v>2476</v>
      </c>
      <c r="G464" t="s">
        <v>2477</v>
      </c>
      <c r="H464" t="s">
        <v>117</v>
      </c>
      <c r="I464" t="s">
        <v>118</v>
      </c>
      <c r="J464" t="s">
        <v>86</v>
      </c>
      <c r="K464" t="s">
        <v>86</v>
      </c>
      <c r="L464" t="s">
        <v>86</v>
      </c>
      <c r="M464" t="s">
        <v>2478</v>
      </c>
      <c r="N464" t="s">
        <v>2479</v>
      </c>
      <c r="O464" t="s">
        <v>104</v>
      </c>
      <c r="P464" t="s">
        <v>99</v>
      </c>
      <c r="Q464" s="1">
        <v>42691.650317245367</v>
      </c>
      <c r="R464" s="1">
        <v>42691.650317245367</v>
      </c>
      <c r="S464" s="1">
        <v>42691.880156782405</v>
      </c>
      <c r="T464" s="1">
        <v>42692</v>
      </c>
      <c r="U464">
        <v>1</v>
      </c>
      <c r="V464" t="s">
        <v>211</v>
      </c>
      <c r="W464">
        <v>6</v>
      </c>
      <c r="X464">
        <v>9</v>
      </c>
      <c r="AB464">
        <v>11152</v>
      </c>
      <c r="AC464" t="s">
        <v>87</v>
      </c>
      <c r="AD464">
        <v>0</v>
      </c>
      <c r="AH464" t="s">
        <v>2480</v>
      </c>
      <c r="AI464" t="s">
        <v>86</v>
      </c>
      <c r="AJ464" t="s">
        <v>88</v>
      </c>
      <c r="AK464" t="s">
        <v>86</v>
      </c>
      <c r="AL464" t="s">
        <v>88</v>
      </c>
      <c r="AM464" t="s">
        <v>86</v>
      </c>
      <c r="AN464" t="s">
        <v>86</v>
      </c>
      <c r="AO464" t="s">
        <v>86</v>
      </c>
      <c r="AP464" t="s">
        <v>86</v>
      </c>
      <c r="AQ464" t="s">
        <v>89</v>
      </c>
      <c r="AR464" t="s">
        <v>90</v>
      </c>
      <c r="AS464" t="s">
        <v>91</v>
      </c>
      <c r="AT464" t="s">
        <v>574</v>
      </c>
      <c r="AU464" t="s">
        <v>92</v>
      </c>
      <c r="AV464" t="s">
        <v>93</v>
      </c>
      <c r="AW464" t="s">
        <v>93</v>
      </c>
      <c r="AX464" t="s">
        <v>575</v>
      </c>
      <c r="AY464"/>
      <c r="AZ464"/>
      <c r="BA464">
        <v>304.70999999999998</v>
      </c>
      <c r="BB464">
        <v>89.15</v>
      </c>
      <c r="BC464" s="1">
        <v>42691.644958599536</v>
      </c>
      <c r="BD464" t="s">
        <v>94</v>
      </c>
      <c r="BE464" t="s">
        <v>306</v>
      </c>
      <c r="BF464" s="1">
        <v>42692</v>
      </c>
      <c r="BG464">
        <v>1</v>
      </c>
      <c r="BH464">
        <v>453562</v>
      </c>
      <c r="BI464" s="1">
        <v>42691.497403773152</v>
      </c>
      <c r="BJ464" s="1">
        <v>42691.6496275463</v>
      </c>
      <c r="BK464" t="s">
        <v>95</v>
      </c>
      <c r="BL464" t="s">
        <v>96</v>
      </c>
      <c r="BM464" t="s">
        <v>97</v>
      </c>
      <c r="BN464" t="s">
        <v>98</v>
      </c>
      <c r="BO464"/>
      <c r="BP464" t="s">
        <v>91</v>
      </c>
      <c r="BQ464" t="s">
        <v>108</v>
      </c>
      <c r="BR464" s="1">
        <v>42691.650291585647</v>
      </c>
      <c r="BS464"/>
      <c r="BT464" s="1">
        <v>42691.497403773152</v>
      </c>
      <c r="BU464" t="s">
        <v>209</v>
      </c>
      <c r="BV464" t="s">
        <v>99</v>
      </c>
      <c r="BW464">
        <v>0</v>
      </c>
      <c r="BX464"/>
      <c r="BY464"/>
      <c r="BZ464"/>
      <c r="CA464" t="s">
        <v>100</v>
      </c>
      <c r="CB464" t="s">
        <v>2481</v>
      </c>
      <c r="CC464" t="s">
        <v>101</v>
      </c>
      <c r="CD464"/>
      <c r="CE464"/>
      <c r="CF464" t="s">
        <v>86</v>
      </c>
      <c r="CG464" t="s">
        <v>88</v>
      </c>
      <c r="CH464" t="s">
        <v>99</v>
      </c>
      <c r="CI464">
        <v>40</v>
      </c>
      <c r="CJ464" t="s">
        <v>164</v>
      </c>
      <c r="CK464" t="s">
        <v>165</v>
      </c>
      <c r="CL464" t="s">
        <v>383</v>
      </c>
      <c r="CM464" t="s">
        <v>384</v>
      </c>
      <c r="CN464">
        <v>0.01</v>
      </c>
      <c r="CO464">
        <v>7</v>
      </c>
      <c r="CP464" t="s">
        <v>86</v>
      </c>
      <c r="CQ464" t="s">
        <v>86</v>
      </c>
      <c r="CR464" t="s">
        <v>86</v>
      </c>
      <c r="CU464" t="s">
        <v>99</v>
      </c>
      <c r="CV464" t="s">
        <v>99</v>
      </c>
      <c r="CW464" t="s">
        <v>99</v>
      </c>
      <c r="CX464" t="s">
        <v>99</v>
      </c>
      <c r="CY464" t="s">
        <v>99</v>
      </c>
      <c r="CZ464" t="s">
        <v>99</v>
      </c>
      <c r="DA464" t="s">
        <v>373</v>
      </c>
      <c r="DB464" t="s">
        <v>99</v>
      </c>
      <c r="DC464" t="s">
        <v>99</v>
      </c>
      <c r="DE464" t="s">
        <v>373</v>
      </c>
      <c r="DF464">
        <v>10</v>
      </c>
      <c r="DG464">
        <v>30</v>
      </c>
      <c r="DH464">
        <v>0</v>
      </c>
      <c r="DI464">
        <v>2.2200000000000002</v>
      </c>
      <c r="DJ464">
        <v>7.21</v>
      </c>
      <c r="DK464">
        <v>0</v>
      </c>
      <c r="DL464" s="7" t="str">
        <f t="shared" si="14"/>
        <v>LIMA</v>
      </c>
      <c r="DM464" s="9">
        <f t="shared" si="15"/>
        <v>42691</v>
      </c>
    </row>
    <row r="465" spans="1:117">
      <c r="A465" t="s">
        <v>86</v>
      </c>
      <c r="B465" t="s">
        <v>212</v>
      </c>
      <c r="C465" t="s">
        <v>103</v>
      </c>
      <c r="D465">
        <v>126045</v>
      </c>
      <c r="E465">
        <v>7546</v>
      </c>
      <c r="F465" t="s">
        <v>2482</v>
      </c>
      <c r="G465" t="s">
        <v>2483</v>
      </c>
      <c r="H465" t="s">
        <v>117</v>
      </c>
      <c r="I465" t="s">
        <v>118</v>
      </c>
      <c r="J465" t="s">
        <v>86</v>
      </c>
      <c r="K465" t="s">
        <v>86</v>
      </c>
      <c r="L465" t="s">
        <v>86</v>
      </c>
      <c r="M465" t="s">
        <v>2484</v>
      </c>
      <c r="N465" t="s">
        <v>2485</v>
      </c>
      <c r="O465" t="s">
        <v>104</v>
      </c>
      <c r="P465" t="s">
        <v>99</v>
      </c>
      <c r="Q465" s="1">
        <v>42691.650375648147</v>
      </c>
      <c r="R465" s="1">
        <v>42691.650375648147</v>
      </c>
      <c r="S465" s="1">
        <v>42691.920133796295</v>
      </c>
      <c r="T465" s="1">
        <v>42692.953047407405</v>
      </c>
      <c r="U465">
        <v>1</v>
      </c>
      <c r="V465" t="s">
        <v>210</v>
      </c>
      <c r="W465">
        <v>14</v>
      </c>
      <c r="X465">
        <v>286</v>
      </c>
      <c r="AB465">
        <v>5393</v>
      </c>
      <c r="AC465" t="s">
        <v>105</v>
      </c>
      <c r="AD465">
        <v>10190</v>
      </c>
      <c r="AE465" t="s">
        <v>591</v>
      </c>
      <c r="AH465" t="s">
        <v>2486</v>
      </c>
      <c r="AI465" t="s">
        <v>88</v>
      </c>
      <c r="AJ465" t="s">
        <v>88</v>
      </c>
      <c r="AK465" t="s">
        <v>86</v>
      </c>
      <c r="AL465" t="s">
        <v>88</v>
      </c>
      <c r="AM465" t="s">
        <v>88</v>
      </c>
      <c r="AN465" t="s">
        <v>88</v>
      </c>
      <c r="AO465" t="s">
        <v>88</v>
      </c>
      <c r="AP465" t="s">
        <v>86</v>
      </c>
      <c r="AQ465" t="s">
        <v>89</v>
      </c>
      <c r="AR465" t="s">
        <v>121</v>
      </c>
      <c r="AS465" t="s">
        <v>223</v>
      </c>
      <c r="AT465" t="s">
        <v>91</v>
      </c>
      <c r="AU465" t="s">
        <v>92</v>
      </c>
      <c r="AV465" t="s">
        <v>127</v>
      </c>
      <c r="AW465" t="s">
        <v>2487</v>
      </c>
      <c r="AX465" t="s">
        <v>2487</v>
      </c>
      <c r="AY465"/>
      <c r="AZ465" t="s">
        <v>99</v>
      </c>
      <c r="BA465">
        <v>7537.92</v>
      </c>
      <c r="BB465">
        <v>2205.36</v>
      </c>
      <c r="BC465" s="1">
        <v>42691.647868819447</v>
      </c>
      <c r="BD465" t="s">
        <v>94</v>
      </c>
      <c r="BE465" t="s">
        <v>213</v>
      </c>
      <c r="BF465" s="1">
        <v>42692.953047407405</v>
      </c>
      <c r="BG465">
        <v>1</v>
      </c>
      <c r="BH465">
        <v>453563</v>
      </c>
      <c r="BI465" s="1">
        <v>42691.597384907407</v>
      </c>
      <c r="BJ465" s="1">
        <v>42691.6496275463</v>
      </c>
      <c r="BK465" t="s">
        <v>106</v>
      </c>
      <c r="BL465" t="s">
        <v>107</v>
      </c>
      <c r="BM465" t="s">
        <v>97</v>
      </c>
      <c r="BN465" t="s">
        <v>98</v>
      </c>
      <c r="BO465"/>
      <c r="BP465" t="s">
        <v>91</v>
      </c>
      <c r="BQ465" t="s">
        <v>108</v>
      </c>
      <c r="BR465" s="1">
        <v>42691.650357013888</v>
      </c>
      <c r="BS465"/>
      <c r="BT465" s="1">
        <v>42692.597384907407</v>
      </c>
      <c r="BU465" t="s">
        <v>531</v>
      </c>
      <c r="BV465" t="s">
        <v>99</v>
      </c>
      <c r="BW465">
        <v>0</v>
      </c>
      <c r="BX465"/>
      <c r="BY465"/>
      <c r="BZ465"/>
      <c r="CA465" t="s">
        <v>100</v>
      </c>
      <c r="CB465" t="s">
        <v>2488</v>
      </c>
      <c r="CC465" t="s">
        <v>101</v>
      </c>
      <c r="CD465"/>
      <c r="CE465"/>
      <c r="CF465" t="s">
        <v>86</v>
      </c>
      <c r="CG465" t="s">
        <v>86</v>
      </c>
      <c r="CH465" t="s">
        <v>99</v>
      </c>
      <c r="CI465">
        <v>869</v>
      </c>
      <c r="CJ465" t="s">
        <v>174</v>
      </c>
      <c r="CK465" t="s">
        <v>175</v>
      </c>
      <c r="CL465" t="s">
        <v>385</v>
      </c>
      <c r="CM465" t="s">
        <v>386</v>
      </c>
      <c r="CN465">
        <v>0.01</v>
      </c>
      <c r="CO465">
        <v>30</v>
      </c>
      <c r="CP465" t="s">
        <v>86</v>
      </c>
      <c r="CQ465" t="s">
        <v>86</v>
      </c>
      <c r="CR465" t="s">
        <v>86</v>
      </c>
      <c r="CU465" t="s">
        <v>99</v>
      </c>
      <c r="CV465" t="s">
        <v>99</v>
      </c>
      <c r="CW465" t="s">
        <v>99</v>
      </c>
      <c r="CX465" t="s">
        <v>99</v>
      </c>
      <c r="CY465" t="s">
        <v>99</v>
      </c>
      <c r="CZ465" t="s">
        <v>99</v>
      </c>
      <c r="DA465" t="s">
        <v>373</v>
      </c>
      <c r="DB465" t="s">
        <v>99</v>
      </c>
      <c r="DC465" t="s">
        <v>99</v>
      </c>
      <c r="DE465" t="s">
        <v>373</v>
      </c>
      <c r="DF465">
        <v>50</v>
      </c>
      <c r="DG465">
        <v>819</v>
      </c>
      <c r="DH465">
        <v>0</v>
      </c>
      <c r="DI465">
        <v>20.27</v>
      </c>
      <c r="DJ465">
        <v>261.11</v>
      </c>
      <c r="DK465">
        <v>0</v>
      </c>
      <c r="DL465" s="7" t="str">
        <f t="shared" si="14"/>
        <v>PROV</v>
      </c>
      <c r="DM465" s="9">
        <f t="shared" si="15"/>
        <v>42691</v>
      </c>
    </row>
    <row r="466" spans="1:117">
      <c r="A466" t="s">
        <v>86</v>
      </c>
      <c r="B466" t="s">
        <v>212</v>
      </c>
      <c r="C466" t="s">
        <v>103</v>
      </c>
      <c r="D466">
        <v>126046</v>
      </c>
      <c r="E466">
        <v>15170</v>
      </c>
      <c r="F466" t="s">
        <v>2489</v>
      </c>
      <c r="G466" t="s">
        <v>2490</v>
      </c>
      <c r="H466" t="s">
        <v>117</v>
      </c>
      <c r="I466" t="s">
        <v>118</v>
      </c>
      <c r="J466" t="s">
        <v>86</v>
      </c>
      <c r="K466" t="s">
        <v>86</v>
      </c>
      <c r="L466" t="s">
        <v>86</v>
      </c>
      <c r="M466" t="s">
        <v>2491</v>
      </c>
      <c r="N466" t="s">
        <v>2492</v>
      </c>
      <c r="O466" t="s">
        <v>104</v>
      </c>
      <c r="P466" t="s">
        <v>99</v>
      </c>
      <c r="Q466" s="1">
        <v>42691.650442662038</v>
      </c>
      <c r="R466" s="1">
        <v>42691.650442662038</v>
      </c>
      <c r="S466" s="1">
        <v>42692.309205787038</v>
      </c>
      <c r="T466" s="1">
        <v>42692.341666666667</v>
      </c>
      <c r="U466">
        <v>1</v>
      </c>
      <c r="V466" t="s">
        <v>210</v>
      </c>
      <c r="W466">
        <v>3</v>
      </c>
      <c r="X466">
        <v>32.200000000000003</v>
      </c>
      <c r="AB466">
        <v>18835</v>
      </c>
      <c r="AC466" t="s">
        <v>130</v>
      </c>
      <c r="AD466">
        <v>14505</v>
      </c>
      <c r="AE466" t="s">
        <v>1508</v>
      </c>
      <c r="AH466" t="s">
        <v>2493</v>
      </c>
      <c r="AI466" t="s">
        <v>88</v>
      </c>
      <c r="AJ466" t="s">
        <v>88</v>
      </c>
      <c r="AK466" t="s">
        <v>86</v>
      </c>
      <c r="AL466" t="s">
        <v>88</v>
      </c>
      <c r="AM466" t="s">
        <v>88</v>
      </c>
      <c r="AN466" t="s">
        <v>88</v>
      </c>
      <c r="AO466" t="s">
        <v>88</v>
      </c>
      <c r="AP466" t="s">
        <v>86</v>
      </c>
      <c r="AQ466" t="s">
        <v>89</v>
      </c>
      <c r="AR466" t="s">
        <v>246</v>
      </c>
      <c r="AS466" t="s">
        <v>91</v>
      </c>
      <c r="AT466" t="s">
        <v>91</v>
      </c>
      <c r="AU466" t="s">
        <v>92</v>
      </c>
      <c r="AV466" t="s">
        <v>313</v>
      </c>
      <c r="AW466" t="s">
        <v>313</v>
      </c>
      <c r="AX466" t="s">
        <v>313</v>
      </c>
      <c r="AY466"/>
      <c r="AZ466"/>
      <c r="BA466">
        <v>1079.3399999999999</v>
      </c>
      <c r="BB466">
        <v>315.77999999999997</v>
      </c>
      <c r="BC466" s="1">
        <v>42691.645236574077</v>
      </c>
      <c r="BD466" t="s">
        <v>94</v>
      </c>
      <c r="BE466" t="s">
        <v>332</v>
      </c>
      <c r="BF466" s="1">
        <v>42692.341666666667</v>
      </c>
      <c r="BG466">
        <v>1</v>
      </c>
      <c r="BH466">
        <v>453564</v>
      </c>
      <c r="BI466" s="1">
        <v>42691.620921481481</v>
      </c>
      <c r="BJ466" s="1">
        <v>42691.6496275463</v>
      </c>
      <c r="BK466" t="s">
        <v>131</v>
      </c>
      <c r="BL466" t="s">
        <v>132</v>
      </c>
      <c r="BM466" t="s">
        <v>133</v>
      </c>
      <c r="BN466" t="s">
        <v>134</v>
      </c>
      <c r="BO466"/>
      <c r="BP466" t="s">
        <v>91</v>
      </c>
      <c r="BQ466" t="s">
        <v>108</v>
      </c>
      <c r="BR466" s="1">
        <v>42691.650425694446</v>
      </c>
      <c r="BS466"/>
      <c r="BT466"/>
      <c r="BU466" t="s">
        <v>291</v>
      </c>
      <c r="BV466" t="s">
        <v>99</v>
      </c>
      <c r="BW466">
        <v>0</v>
      </c>
      <c r="BX466"/>
      <c r="BY466"/>
      <c r="BZ466"/>
      <c r="CA466" t="s">
        <v>100</v>
      </c>
      <c r="CB466" t="s">
        <v>2494</v>
      </c>
      <c r="CC466" t="s">
        <v>101</v>
      </c>
      <c r="CD466"/>
      <c r="CE466"/>
      <c r="CF466" t="s">
        <v>86</v>
      </c>
      <c r="CG466" t="s">
        <v>88</v>
      </c>
      <c r="CH466" t="s">
        <v>99</v>
      </c>
      <c r="CI466">
        <v>53</v>
      </c>
      <c r="CJ466" t="s">
        <v>172</v>
      </c>
      <c r="CK466" t="s">
        <v>173</v>
      </c>
      <c r="CL466" t="s">
        <v>406</v>
      </c>
      <c r="CM466" t="s">
        <v>407</v>
      </c>
      <c r="CN466">
        <v>0.01</v>
      </c>
      <c r="CO466">
        <v>3</v>
      </c>
      <c r="CP466" t="s">
        <v>86</v>
      </c>
      <c r="CQ466" t="s">
        <v>86</v>
      </c>
      <c r="CR466" t="s">
        <v>86</v>
      </c>
      <c r="CU466" t="s">
        <v>99</v>
      </c>
      <c r="CV466" t="s">
        <v>99</v>
      </c>
      <c r="CW466" t="s">
        <v>99</v>
      </c>
      <c r="CX466" t="s">
        <v>99</v>
      </c>
      <c r="CY466" t="s">
        <v>99</v>
      </c>
      <c r="CZ466" t="s">
        <v>99</v>
      </c>
      <c r="DA466" t="s">
        <v>373</v>
      </c>
      <c r="DB466" t="s">
        <v>99</v>
      </c>
      <c r="DC466" t="s">
        <v>99</v>
      </c>
      <c r="DE466" t="s">
        <v>373</v>
      </c>
      <c r="DF466">
        <v>3</v>
      </c>
      <c r="DG466">
        <v>50</v>
      </c>
      <c r="DH466">
        <v>0</v>
      </c>
      <c r="DI466">
        <v>1.26</v>
      </c>
      <c r="DJ466">
        <v>32.54</v>
      </c>
      <c r="DK466">
        <v>0</v>
      </c>
      <c r="DL466" s="7" t="str">
        <f t="shared" si="14"/>
        <v>PROV</v>
      </c>
      <c r="DM466" s="9">
        <f t="shared" si="15"/>
        <v>42691</v>
      </c>
    </row>
    <row r="467" spans="1:117">
      <c r="A467" t="s">
        <v>86</v>
      </c>
      <c r="B467" t="s">
        <v>212</v>
      </c>
      <c r="C467" t="s">
        <v>103</v>
      </c>
      <c r="D467">
        <v>126047</v>
      </c>
      <c r="E467">
        <v>30195</v>
      </c>
      <c r="F467" t="s">
        <v>1505</v>
      </c>
      <c r="G467" t="s">
        <v>1506</v>
      </c>
      <c r="H467" t="s">
        <v>117</v>
      </c>
      <c r="I467" t="s">
        <v>118</v>
      </c>
      <c r="J467" t="s">
        <v>86</v>
      </c>
      <c r="K467" t="s">
        <v>86</v>
      </c>
      <c r="L467" t="s">
        <v>86</v>
      </c>
      <c r="M467" t="s">
        <v>2495</v>
      </c>
      <c r="N467" t="s">
        <v>2496</v>
      </c>
      <c r="O467" t="s">
        <v>104</v>
      </c>
      <c r="P467" t="s">
        <v>99</v>
      </c>
      <c r="Q467" s="1">
        <v>42691.650489305553</v>
      </c>
      <c r="R467" s="1">
        <v>42691.650489305553</v>
      </c>
      <c r="S467" s="1">
        <v>42692.308876111114</v>
      </c>
      <c r="T467" s="1">
        <v>42692.309027777781</v>
      </c>
      <c r="U467">
        <v>1</v>
      </c>
      <c r="V467" t="s">
        <v>211</v>
      </c>
      <c r="W467">
        <v>2</v>
      </c>
      <c r="X467">
        <v>11</v>
      </c>
      <c r="AB467">
        <v>18835</v>
      </c>
      <c r="AC467" t="s">
        <v>130</v>
      </c>
      <c r="AD467">
        <v>0</v>
      </c>
      <c r="AH467" t="s">
        <v>1507</v>
      </c>
      <c r="AI467" t="s">
        <v>86</v>
      </c>
      <c r="AJ467" t="s">
        <v>86</v>
      </c>
      <c r="AK467" t="s">
        <v>86</v>
      </c>
      <c r="AL467" t="s">
        <v>86</v>
      </c>
      <c r="AM467" t="s">
        <v>86</v>
      </c>
      <c r="AN467" t="s">
        <v>86</v>
      </c>
      <c r="AO467" t="s">
        <v>86</v>
      </c>
      <c r="AP467" t="s">
        <v>86</v>
      </c>
      <c r="AQ467" t="s">
        <v>89</v>
      </c>
      <c r="AR467" t="s">
        <v>90</v>
      </c>
      <c r="AS467" t="s">
        <v>91</v>
      </c>
      <c r="AT467" t="s">
        <v>135</v>
      </c>
      <c r="AU467" t="s">
        <v>92</v>
      </c>
      <c r="AV467" t="s">
        <v>93</v>
      </c>
      <c r="AW467" t="s">
        <v>93</v>
      </c>
      <c r="AX467" t="s">
        <v>140</v>
      </c>
      <c r="AY467"/>
      <c r="AZ467"/>
      <c r="BA467">
        <v>462.34</v>
      </c>
      <c r="BB467">
        <v>135.27000000000001</v>
      </c>
      <c r="BC467" s="1">
        <v>42691.645627546299</v>
      </c>
      <c r="BD467" t="s">
        <v>94</v>
      </c>
      <c r="BE467" t="s">
        <v>332</v>
      </c>
      <c r="BF467" s="1">
        <v>42692.309027777781</v>
      </c>
      <c r="BG467">
        <v>2</v>
      </c>
      <c r="BH467">
        <v>453565</v>
      </c>
      <c r="BI467" s="1">
        <v>42691.527616585649</v>
      </c>
      <c r="BJ467" s="1">
        <v>42691.6496275463</v>
      </c>
      <c r="BK467" t="s">
        <v>131</v>
      </c>
      <c r="BL467" t="s">
        <v>132</v>
      </c>
      <c r="BM467" t="s">
        <v>133</v>
      </c>
      <c r="BN467" t="s">
        <v>134</v>
      </c>
      <c r="BO467"/>
      <c r="BP467" t="s">
        <v>91</v>
      </c>
      <c r="BQ467" t="s">
        <v>108</v>
      </c>
      <c r="BR467" s="1">
        <v>42691.650479745367</v>
      </c>
      <c r="BS467"/>
      <c r="BT467" s="1">
        <v>42692.527616585649</v>
      </c>
      <c r="BU467" t="s">
        <v>209</v>
      </c>
      <c r="BV467" t="s">
        <v>99</v>
      </c>
      <c r="BW467">
        <v>0</v>
      </c>
      <c r="BX467"/>
      <c r="BY467"/>
      <c r="BZ467"/>
      <c r="CA467" t="s">
        <v>100</v>
      </c>
      <c r="CB467" t="s">
        <v>2497</v>
      </c>
      <c r="CC467" t="s">
        <v>101</v>
      </c>
      <c r="CD467"/>
      <c r="CE467"/>
      <c r="CF467" t="s">
        <v>86</v>
      </c>
      <c r="CG467" t="s">
        <v>88</v>
      </c>
      <c r="CH467" t="s">
        <v>99</v>
      </c>
      <c r="CI467">
        <v>45</v>
      </c>
      <c r="CJ467" t="s">
        <v>374</v>
      </c>
      <c r="CK467" t="s">
        <v>375</v>
      </c>
      <c r="CL467" t="s">
        <v>406</v>
      </c>
      <c r="CM467" t="s">
        <v>407</v>
      </c>
      <c r="CN467">
        <v>0.01</v>
      </c>
      <c r="CO467">
        <v>15</v>
      </c>
      <c r="CP467" t="s">
        <v>86</v>
      </c>
      <c r="CQ467" t="s">
        <v>86</v>
      </c>
      <c r="CR467" t="s">
        <v>86</v>
      </c>
      <c r="CU467" t="s">
        <v>99</v>
      </c>
      <c r="CV467" t="s">
        <v>99</v>
      </c>
      <c r="CW467" t="s">
        <v>99</v>
      </c>
      <c r="CX467" t="s">
        <v>99</v>
      </c>
      <c r="CY467" t="s">
        <v>99</v>
      </c>
      <c r="CZ467" t="s">
        <v>99</v>
      </c>
      <c r="DA467" t="s">
        <v>373</v>
      </c>
      <c r="DB467" t="s">
        <v>99</v>
      </c>
      <c r="DC467" t="s">
        <v>99</v>
      </c>
      <c r="DE467" t="s">
        <v>373</v>
      </c>
      <c r="DF467">
        <v>19</v>
      </c>
      <c r="DG467">
        <v>26</v>
      </c>
      <c r="DH467">
        <v>0</v>
      </c>
      <c r="DI467">
        <v>4.4400000000000004</v>
      </c>
      <c r="DJ467">
        <v>6.86</v>
      </c>
      <c r="DK467">
        <v>0</v>
      </c>
      <c r="DL467" s="7" t="str">
        <f t="shared" si="14"/>
        <v>LIMA</v>
      </c>
      <c r="DM467" s="9">
        <f t="shared" si="15"/>
        <v>42691</v>
      </c>
    </row>
    <row r="468" spans="1:117">
      <c r="A468" t="s">
        <v>86</v>
      </c>
      <c r="B468" t="s">
        <v>212</v>
      </c>
      <c r="C468" t="s">
        <v>103</v>
      </c>
      <c r="D468">
        <v>126048</v>
      </c>
      <c r="E468">
        <v>7546</v>
      </c>
      <c r="F468" t="s">
        <v>2482</v>
      </c>
      <c r="G468" t="s">
        <v>2483</v>
      </c>
      <c r="H468" t="s">
        <v>117</v>
      </c>
      <c r="I468" t="s">
        <v>118</v>
      </c>
      <c r="J468" t="s">
        <v>86</v>
      </c>
      <c r="K468" t="s">
        <v>86</v>
      </c>
      <c r="L468" t="s">
        <v>86</v>
      </c>
      <c r="M468" t="s">
        <v>2484</v>
      </c>
      <c r="N468" t="s">
        <v>2498</v>
      </c>
      <c r="O468" t="s">
        <v>104</v>
      </c>
      <c r="P468" t="s">
        <v>99</v>
      </c>
      <c r="Q468" s="1">
        <v>42691.650555474538</v>
      </c>
      <c r="R468" s="1">
        <v>42691.650555474538</v>
      </c>
      <c r="S468" s="1">
        <v>42691.920448217592</v>
      </c>
      <c r="T468" s="1">
        <v>42692.953114004631</v>
      </c>
      <c r="U468">
        <v>1</v>
      </c>
      <c r="V468" t="s">
        <v>210</v>
      </c>
      <c r="W468">
        <v>5</v>
      </c>
      <c r="X468">
        <v>65.599999999999994</v>
      </c>
      <c r="AB468">
        <v>5393</v>
      </c>
      <c r="AC468" t="s">
        <v>105</v>
      </c>
      <c r="AD468">
        <v>10190</v>
      </c>
      <c r="AE468" t="s">
        <v>591</v>
      </c>
      <c r="AH468" t="s">
        <v>2486</v>
      </c>
      <c r="AI468" t="s">
        <v>88</v>
      </c>
      <c r="AJ468" t="s">
        <v>88</v>
      </c>
      <c r="AK468" t="s">
        <v>86</v>
      </c>
      <c r="AL468" t="s">
        <v>88</v>
      </c>
      <c r="AM468" t="s">
        <v>88</v>
      </c>
      <c r="AN468" t="s">
        <v>88</v>
      </c>
      <c r="AO468" t="s">
        <v>88</v>
      </c>
      <c r="AP468" t="s">
        <v>86</v>
      </c>
      <c r="AQ468" t="s">
        <v>89</v>
      </c>
      <c r="AR468" t="s">
        <v>121</v>
      </c>
      <c r="AS468" t="s">
        <v>223</v>
      </c>
      <c r="AT468" t="s">
        <v>91</v>
      </c>
      <c r="AU468" t="s">
        <v>92</v>
      </c>
      <c r="AV468" t="s">
        <v>127</v>
      </c>
      <c r="AW468" t="s">
        <v>2487</v>
      </c>
      <c r="AX468" t="s">
        <v>2487</v>
      </c>
      <c r="AY468"/>
      <c r="AZ468" t="s">
        <v>99</v>
      </c>
      <c r="BA468">
        <v>2577.96</v>
      </c>
      <c r="BB468">
        <v>754.23</v>
      </c>
      <c r="BC468" s="1">
        <v>42691.647868819447</v>
      </c>
      <c r="BD468" t="s">
        <v>94</v>
      </c>
      <c r="BE468" t="s">
        <v>213</v>
      </c>
      <c r="BF468" s="1">
        <v>42692.953114004631</v>
      </c>
      <c r="BG468">
        <v>1</v>
      </c>
      <c r="BH468">
        <v>453566</v>
      </c>
      <c r="BI468" s="1">
        <v>42691.597384907407</v>
      </c>
      <c r="BJ468" s="1">
        <v>42691.649827615744</v>
      </c>
      <c r="BK468" t="s">
        <v>106</v>
      </c>
      <c r="BL468" t="s">
        <v>107</v>
      </c>
      <c r="BM468" t="s">
        <v>97</v>
      </c>
      <c r="BN468" t="s">
        <v>98</v>
      </c>
      <c r="BO468"/>
      <c r="BP468" t="s">
        <v>91</v>
      </c>
      <c r="BQ468" t="s">
        <v>108</v>
      </c>
      <c r="BR468" s="1">
        <v>42691.650537037036</v>
      </c>
      <c r="BS468"/>
      <c r="BT468" s="1">
        <v>42692.597384907407</v>
      </c>
      <c r="BU468" t="s">
        <v>531</v>
      </c>
      <c r="BV468" t="s">
        <v>99</v>
      </c>
      <c r="BW468">
        <v>0</v>
      </c>
      <c r="BX468"/>
      <c r="BY468"/>
      <c r="BZ468"/>
      <c r="CA468" t="s">
        <v>100</v>
      </c>
      <c r="CB468" t="s">
        <v>2499</v>
      </c>
      <c r="CC468" t="s">
        <v>101</v>
      </c>
      <c r="CD468"/>
      <c r="CE468"/>
      <c r="CF468" t="s">
        <v>86</v>
      </c>
      <c r="CG468" t="s">
        <v>86</v>
      </c>
      <c r="CH468" t="s">
        <v>99</v>
      </c>
      <c r="CI468">
        <v>195</v>
      </c>
      <c r="CJ468" t="s">
        <v>174</v>
      </c>
      <c r="CK468" t="s">
        <v>175</v>
      </c>
      <c r="CL468" t="s">
        <v>180</v>
      </c>
      <c r="CM468" t="s">
        <v>216</v>
      </c>
      <c r="CN468">
        <v>1.64</v>
      </c>
      <c r="CO468">
        <v>14</v>
      </c>
      <c r="CP468" t="s">
        <v>86</v>
      </c>
      <c r="CQ468" t="s">
        <v>86</v>
      </c>
      <c r="CR468" t="s">
        <v>86</v>
      </c>
      <c r="CU468" t="s">
        <v>99</v>
      </c>
      <c r="CV468" t="s">
        <v>99</v>
      </c>
      <c r="CW468" t="s">
        <v>99</v>
      </c>
      <c r="CX468" t="s">
        <v>99</v>
      </c>
      <c r="CY468" t="s">
        <v>99</v>
      </c>
      <c r="CZ468" t="s">
        <v>99</v>
      </c>
      <c r="DA468" t="s">
        <v>373</v>
      </c>
      <c r="DB468" t="s">
        <v>99</v>
      </c>
      <c r="DC468" t="s">
        <v>99</v>
      </c>
      <c r="DE468" t="s">
        <v>373</v>
      </c>
      <c r="DF468">
        <v>7</v>
      </c>
      <c r="DG468">
        <v>146</v>
      </c>
      <c r="DH468">
        <v>42</v>
      </c>
      <c r="DI468">
        <v>2.15</v>
      </c>
      <c r="DJ468">
        <v>57.71</v>
      </c>
      <c r="DK468">
        <v>4.93</v>
      </c>
      <c r="DL468" s="7" t="str">
        <f t="shared" si="14"/>
        <v>PROV</v>
      </c>
      <c r="DM468" s="9">
        <f t="shared" si="15"/>
        <v>42691</v>
      </c>
    </row>
    <row r="469" spans="1:117">
      <c r="A469" t="s">
        <v>86</v>
      </c>
      <c r="B469" t="s">
        <v>212</v>
      </c>
      <c r="C469" t="s">
        <v>103</v>
      </c>
      <c r="D469">
        <v>126049</v>
      </c>
      <c r="E469">
        <v>30460</v>
      </c>
      <c r="F469" t="s">
        <v>723</v>
      </c>
      <c r="G469" t="s">
        <v>724</v>
      </c>
      <c r="H469" t="s">
        <v>117</v>
      </c>
      <c r="I469" t="s">
        <v>118</v>
      </c>
      <c r="J469" t="s">
        <v>86</v>
      </c>
      <c r="K469" t="s">
        <v>86</v>
      </c>
      <c r="L469" t="s">
        <v>86</v>
      </c>
      <c r="M469" t="s">
        <v>2500</v>
      </c>
      <c r="N469" t="s">
        <v>2501</v>
      </c>
      <c r="O469" t="s">
        <v>104</v>
      </c>
      <c r="P469" t="s">
        <v>99</v>
      </c>
      <c r="Q469" s="1">
        <v>42691.739538611109</v>
      </c>
      <c r="R469" s="1">
        <v>42691.739538611109</v>
      </c>
      <c r="S469" s="1">
        <v>42692.309096249999</v>
      </c>
      <c r="T469" s="1">
        <v>42692.30972222222</v>
      </c>
      <c r="U469">
        <v>1</v>
      </c>
      <c r="V469" t="s">
        <v>210</v>
      </c>
      <c r="W469">
        <v>8</v>
      </c>
      <c r="X469">
        <v>47.4</v>
      </c>
      <c r="AB469">
        <v>18835</v>
      </c>
      <c r="AC469" t="s">
        <v>130</v>
      </c>
      <c r="AD469">
        <v>0</v>
      </c>
      <c r="AH469" t="s">
        <v>725</v>
      </c>
      <c r="AI469" t="s">
        <v>86</v>
      </c>
      <c r="AJ469" t="s">
        <v>86</v>
      </c>
      <c r="AK469" t="s">
        <v>86</v>
      </c>
      <c r="AL469" t="s">
        <v>86</v>
      </c>
      <c r="AM469" t="s">
        <v>88</v>
      </c>
      <c r="AN469" t="s">
        <v>86</v>
      </c>
      <c r="AO469" t="s">
        <v>88</v>
      </c>
      <c r="AP469" t="s">
        <v>86</v>
      </c>
      <c r="AQ469" t="s">
        <v>89</v>
      </c>
      <c r="AR469" t="s">
        <v>120</v>
      </c>
      <c r="AS469" t="s">
        <v>91</v>
      </c>
      <c r="AT469" t="s">
        <v>91</v>
      </c>
      <c r="AU469" t="s">
        <v>92</v>
      </c>
      <c r="AV469" t="s">
        <v>119</v>
      </c>
      <c r="AW469" t="s">
        <v>119</v>
      </c>
      <c r="AX469" t="s">
        <v>119</v>
      </c>
      <c r="AY469"/>
      <c r="AZ469"/>
      <c r="BA469">
        <v>1705.79</v>
      </c>
      <c r="BB469">
        <v>499.06</v>
      </c>
      <c r="BC469" s="1">
        <v>42691.720553356485</v>
      </c>
      <c r="BD469" t="s">
        <v>94</v>
      </c>
      <c r="BE469" t="s">
        <v>332</v>
      </c>
      <c r="BF469" s="1">
        <v>42692.30972222222</v>
      </c>
      <c r="BG469">
        <v>1</v>
      </c>
      <c r="BH469">
        <v>453567</v>
      </c>
      <c r="BI469" s="1">
        <v>42690.488613032408</v>
      </c>
      <c r="BJ469" s="1">
        <v>42691.738758020831</v>
      </c>
      <c r="BK469" t="s">
        <v>131</v>
      </c>
      <c r="BL469" t="s">
        <v>132</v>
      </c>
      <c r="BM469" t="s">
        <v>133</v>
      </c>
      <c r="BN469" t="s">
        <v>134</v>
      </c>
      <c r="BO469"/>
      <c r="BP469" t="s">
        <v>91</v>
      </c>
      <c r="BQ469" t="s">
        <v>108</v>
      </c>
      <c r="BR469" s="1">
        <v>42692</v>
      </c>
      <c r="BS469"/>
      <c r="BT469"/>
      <c r="BU469" t="s">
        <v>542</v>
      </c>
      <c r="BV469" t="s">
        <v>99</v>
      </c>
      <c r="BW469">
        <v>0</v>
      </c>
      <c r="BX469"/>
      <c r="BY469"/>
      <c r="BZ469"/>
      <c r="CA469" t="s">
        <v>100</v>
      </c>
      <c r="CB469" t="s">
        <v>2502</v>
      </c>
      <c r="CC469" t="s">
        <v>101</v>
      </c>
      <c r="CD469"/>
      <c r="CE469"/>
      <c r="CF469" t="s">
        <v>86</v>
      </c>
      <c r="CG469" t="s">
        <v>88</v>
      </c>
      <c r="CH469" t="s">
        <v>99</v>
      </c>
      <c r="CI469">
        <v>121</v>
      </c>
      <c r="CJ469" t="s">
        <v>412</v>
      </c>
      <c r="CK469" t="s">
        <v>413</v>
      </c>
      <c r="CL469" t="s">
        <v>385</v>
      </c>
      <c r="CM469" t="s">
        <v>386</v>
      </c>
      <c r="CN469">
        <v>0.02</v>
      </c>
      <c r="CO469">
        <v>20</v>
      </c>
      <c r="CP469" t="s">
        <v>86</v>
      </c>
      <c r="CQ469" t="s">
        <v>86</v>
      </c>
      <c r="CR469" t="s">
        <v>86</v>
      </c>
      <c r="CU469" t="s">
        <v>99</v>
      </c>
      <c r="CV469" t="s">
        <v>99</v>
      </c>
      <c r="CW469" t="s">
        <v>99</v>
      </c>
      <c r="CX469" t="s">
        <v>99</v>
      </c>
      <c r="CY469" t="s">
        <v>99</v>
      </c>
      <c r="CZ469" t="s">
        <v>99</v>
      </c>
      <c r="DA469" t="s">
        <v>373</v>
      </c>
      <c r="DB469" t="s">
        <v>99</v>
      </c>
      <c r="DC469" t="s">
        <v>99</v>
      </c>
      <c r="DE469" t="s">
        <v>373</v>
      </c>
      <c r="DF469">
        <v>23</v>
      </c>
      <c r="DG469">
        <v>84</v>
      </c>
      <c r="DH469">
        <v>14</v>
      </c>
      <c r="DI469">
        <v>7.76</v>
      </c>
      <c r="DJ469">
        <v>36.299999999999997</v>
      </c>
      <c r="DK469">
        <v>3</v>
      </c>
      <c r="DL469" s="7" t="str">
        <f t="shared" si="14"/>
        <v>LIMA</v>
      </c>
      <c r="DM469" s="9">
        <f t="shared" si="15"/>
        <v>42691</v>
      </c>
    </row>
    <row r="470" spans="1:117">
      <c r="A470" t="s">
        <v>86</v>
      </c>
      <c r="B470" t="s">
        <v>212</v>
      </c>
      <c r="C470" t="s">
        <v>103</v>
      </c>
      <c r="D470">
        <v>126050</v>
      </c>
      <c r="E470">
        <v>6972</v>
      </c>
      <c r="F470" t="s">
        <v>1693</v>
      </c>
      <c r="G470" t="s">
        <v>1694</v>
      </c>
      <c r="H470" t="s">
        <v>117</v>
      </c>
      <c r="I470" t="s">
        <v>118</v>
      </c>
      <c r="J470" t="s">
        <v>86</v>
      </c>
      <c r="K470" t="s">
        <v>86</v>
      </c>
      <c r="L470" t="s">
        <v>86</v>
      </c>
      <c r="M470" t="s">
        <v>2503</v>
      </c>
      <c r="N470" t="s">
        <v>2504</v>
      </c>
      <c r="O470" t="s">
        <v>104</v>
      </c>
      <c r="P470" t="s">
        <v>99</v>
      </c>
      <c r="Q470" s="1">
        <v>42691.739693090276</v>
      </c>
      <c r="R470" s="1">
        <v>42691.739693090276</v>
      </c>
      <c r="S470" s="1">
        <v>42691.920713310188</v>
      </c>
      <c r="T470" s="1">
        <v>42692.95418753472</v>
      </c>
      <c r="U470">
        <v>1</v>
      </c>
      <c r="V470" t="s">
        <v>210</v>
      </c>
      <c r="W470">
        <v>7</v>
      </c>
      <c r="X470">
        <v>113</v>
      </c>
      <c r="AB470">
        <v>5393</v>
      </c>
      <c r="AC470" t="s">
        <v>105</v>
      </c>
      <c r="AD470">
        <v>31387</v>
      </c>
      <c r="AE470" t="s">
        <v>1695</v>
      </c>
      <c r="AH470" t="s">
        <v>1696</v>
      </c>
      <c r="AI470" t="s">
        <v>88</v>
      </c>
      <c r="AJ470" t="s">
        <v>88</v>
      </c>
      <c r="AK470" t="s">
        <v>86</v>
      </c>
      <c r="AL470" t="s">
        <v>88</v>
      </c>
      <c r="AM470" t="s">
        <v>88</v>
      </c>
      <c r="AN470" t="s">
        <v>88</v>
      </c>
      <c r="AO470" t="s">
        <v>88</v>
      </c>
      <c r="AP470" t="s">
        <v>86</v>
      </c>
      <c r="AQ470" t="s">
        <v>89</v>
      </c>
      <c r="AR470" t="s">
        <v>121</v>
      </c>
      <c r="AS470" t="s">
        <v>246</v>
      </c>
      <c r="AT470" t="s">
        <v>91</v>
      </c>
      <c r="AU470" t="s">
        <v>92</v>
      </c>
      <c r="AV470" t="s">
        <v>127</v>
      </c>
      <c r="AW470" t="s">
        <v>1697</v>
      </c>
      <c r="AX470" t="s">
        <v>1697</v>
      </c>
      <c r="AY470"/>
      <c r="AZ470" t="s">
        <v>99</v>
      </c>
      <c r="BA470">
        <v>3454.71</v>
      </c>
      <c r="BB470">
        <v>1010.74</v>
      </c>
      <c r="BC470" s="1">
        <v>42691.737195208334</v>
      </c>
      <c r="BD470" t="s">
        <v>94</v>
      </c>
      <c r="BE470" t="s">
        <v>213</v>
      </c>
      <c r="BF470" s="1">
        <v>42692.95418753472</v>
      </c>
      <c r="BG470">
        <v>1</v>
      </c>
      <c r="BH470">
        <v>453568</v>
      </c>
      <c r="BI470" s="1">
        <v>42691.640976770832</v>
      </c>
      <c r="BJ470" s="1">
        <v>42691.738758020831</v>
      </c>
      <c r="BK470" t="s">
        <v>106</v>
      </c>
      <c r="BL470" t="s">
        <v>107</v>
      </c>
      <c r="BM470" t="s">
        <v>97</v>
      </c>
      <c r="BN470" t="s">
        <v>98</v>
      </c>
      <c r="BO470"/>
      <c r="BP470" t="s">
        <v>91</v>
      </c>
      <c r="BQ470" t="s">
        <v>108</v>
      </c>
      <c r="BR470" s="1">
        <v>42692</v>
      </c>
      <c r="BS470"/>
      <c r="BT470" s="1">
        <v>42692.640976770832</v>
      </c>
      <c r="BU470" t="s">
        <v>535</v>
      </c>
      <c r="BV470" t="s">
        <v>99</v>
      </c>
      <c r="BW470">
        <v>0</v>
      </c>
      <c r="BX470"/>
      <c r="BY470"/>
      <c r="BZ470"/>
      <c r="CA470" t="s">
        <v>100</v>
      </c>
      <c r="CB470" t="s">
        <v>2505</v>
      </c>
      <c r="CC470" t="s">
        <v>101</v>
      </c>
      <c r="CD470"/>
      <c r="CE470"/>
      <c r="CF470" t="s">
        <v>86</v>
      </c>
      <c r="CG470" t="s">
        <v>88</v>
      </c>
      <c r="CH470" t="s">
        <v>99</v>
      </c>
      <c r="CI470">
        <v>317</v>
      </c>
      <c r="CJ470" t="s">
        <v>174</v>
      </c>
      <c r="CK470" t="s">
        <v>175</v>
      </c>
      <c r="CL470" t="s">
        <v>406</v>
      </c>
      <c r="CM470" t="s">
        <v>407</v>
      </c>
      <c r="CN470">
        <v>0.01</v>
      </c>
      <c r="CO470">
        <v>25</v>
      </c>
      <c r="CP470" t="s">
        <v>86</v>
      </c>
      <c r="CQ470" t="s">
        <v>86</v>
      </c>
      <c r="CR470" t="s">
        <v>86</v>
      </c>
      <c r="CU470" t="s">
        <v>99</v>
      </c>
      <c r="CV470" t="s">
        <v>99</v>
      </c>
      <c r="CW470" t="s">
        <v>99</v>
      </c>
      <c r="CX470" t="s">
        <v>99</v>
      </c>
      <c r="CY470" t="s">
        <v>99</v>
      </c>
      <c r="CZ470" t="s">
        <v>99</v>
      </c>
      <c r="DA470" t="s">
        <v>373</v>
      </c>
      <c r="DB470" t="s">
        <v>99</v>
      </c>
      <c r="DC470" t="s">
        <v>99</v>
      </c>
      <c r="DE470" t="s">
        <v>373</v>
      </c>
      <c r="DF470">
        <v>24</v>
      </c>
      <c r="DG470">
        <v>255</v>
      </c>
      <c r="DH470">
        <v>38</v>
      </c>
      <c r="DI470">
        <v>5.25</v>
      </c>
      <c r="DJ470">
        <v>99.78</v>
      </c>
      <c r="DK470">
        <v>4.46</v>
      </c>
      <c r="DL470" s="7" t="str">
        <f t="shared" si="14"/>
        <v>PROV</v>
      </c>
      <c r="DM470" s="9">
        <f t="shared" si="15"/>
        <v>42691</v>
      </c>
    </row>
    <row r="471" spans="1:117">
      <c r="A471" t="s">
        <v>86</v>
      </c>
      <c r="B471" t="s">
        <v>212</v>
      </c>
      <c r="C471" t="s">
        <v>103</v>
      </c>
      <c r="D471">
        <v>126051</v>
      </c>
      <c r="E471">
        <v>26368</v>
      </c>
      <c r="F471" t="s">
        <v>1646</v>
      </c>
      <c r="G471" t="s">
        <v>1647</v>
      </c>
      <c r="H471" t="s">
        <v>117</v>
      </c>
      <c r="I471" t="s">
        <v>118</v>
      </c>
      <c r="J471" t="s">
        <v>86</v>
      </c>
      <c r="K471" t="s">
        <v>86</v>
      </c>
      <c r="L471" t="s">
        <v>86</v>
      </c>
      <c r="M471" t="s">
        <v>2506</v>
      </c>
      <c r="N471" t="s">
        <v>2507</v>
      </c>
      <c r="O471" t="s">
        <v>104</v>
      </c>
      <c r="P471" t="s">
        <v>99</v>
      </c>
      <c r="Q471" s="1">
        <v>42691.739804513891</v>
      </c>
      <c r="R471" s="1">
        <v>42691.739804513891</v>
      </c>
      <c r="S471" s="1">
        <v>42691.9208153125</v>
      </c>
      <c r="T471" s="1">
        <v>42692.954137997687</v>
      </c>
      <c r="U471">
        <v>1</v>
      </c>
      <c r="V471" t="s">
        <v>210</v>
      </c>
      <c r="W471">
        <v>20</v>
      </c>
      <c r="X471">
        <v>460</v>
      </c>
      <c r="AB471">
        <v>5393</v>
      </c>
      <c r="AC471" t="s">
        <v>105</v>
      </c>
      <c r="AD471">
        <v>32586</v>
      </c>
      <c r="AE471" t="s">
        <v>2508</v>
      </c>
      <c r="AH471" t="s">
        <v>1648</v>
      </c>
      <c r="AI471" t="s">
        <v>88</v>
      </c>
      <c r="AJ471" t="s">
        <v>88</v>
      </c>
      <c r="AK471" t="s">
        <v>86</v>
      </c>
      <c r="AL471" t="s">
        <v>88</v>
      </c>
      <c r="AM471" t="s">
        <v>88</v>
      </c>
      <c r="AN471" t="s">
        <v>88</v>
      </c>
      <c r="AO471" t="s">
        <v>88</v>
      </c>
      <c r="AP471" t="s">
        <v>86</v>
      </c>
      <c r="AQ471" t="s">
        <v>89</v>
      </c>
      <c r="AR471" t="s">
        <v>115</v>
      </c>
      <c r="AS471" t="s">
        <v>91</v>
      </c>
      <c r="AT471" t="s">
        <v>91</v>
      </c>
      <c r="AU471" t="s">
        <v>92</v>
      </c>
      <c r="AV471" t="s">
        <v>142</v>
      </c>
      <c r="AW471" t="s">
        <v>142</v>
      </c>
      <c r="AX471" t="s">
        <v>142</v>
      </c>
      <c r="AY471"/>
      <c r="AZ471" t="s">
        <v>99</v>
      </c>
      <c r="BA471">
        <v>11512.23</v>
      </c>
      <c r="BB471">
        <v>3368.12</v>
      </c>
      <c r="BC471" s="1">
        <v>42691.717936377318</v>
      </c>
      <c r="BD471" t="s">
        <v>94</v>
      </c>
      <c r="BE471" t="s">
        <v>213</v>
      </c>
      <c r="BF471" s="1">
        <v>42692.954137997687</v>
      </c>
      <c r="BG471">
        <v>1</v>
      </c>
      <c r="BH471">
        <v>453569</v>
      </c>
      <c r="BI471" s="1">
        <v>42691.503194328703</v>
      </c>
      <c r="BJ471" s="1">
        <v>42691.738758020831</v>
      </c>
      <c r="BK471" t="s">
        <v>106</v>
      </c>
      <c r="BL471" t="s">
        <v>107</v>
      </c>
      <c r="BM471" t="s">
        <v>97</v>
      </c>
      <c r="BN471" t="s">
        <v>98</v>
      </c>
      <c r="BO471"/>
      <c r="BP471" t="s">
        <v>91</v>
      </c>
      <c r="BQ471" t="s">
        <v>108</v>
      </c>
      <c r="BR471" s="1">
        <v>42692</v>
      </c>
      <c r="BS471"/>
      <c r="BT471" s="1">
        <v>42692.503194328703</v>
      </c>
      <c r="BU471" t="s">
        <v>531</v>
      </c>
      <c r="BV471" t="s">
        <v>99</v>
      </c>
      <c r="BW471">
        <v>0</v>
      </c>
      <c r="BX471"/>
      <c r="BY471"/>
      <c r="BZ471"/>
      <c r="CA471" t="s">
        <v>100</v>
      </c>
      <c r="CB471" t="s">
        <v>2509</v>
      </c>
      <c r="CC471" t="s">
        <v>101</v>
      </c>
      <c r="CD471"/>
      <c r="CE471"/>
      <c r="CF471" t="s">
        <v>86</v>
      </c>
      <c r="CG471" t="s">
        <v>86</v>
      </c>
      <c r="CH471" t="s">
        <v>99</v>
      </c>
      <c r="CI471">
        <v>1105</v>
      </c>
      <c r="CJ471" t="s">
        <v>170</v>
      </c>
      <c r="CK471" t="s">
        <v>171</v>
      </c>
      <c r="CL471" t="s">
        <v>383</v>
      </c>
      <c r="CM471" t="s">
        <v>384</v>
      </c>
      <c r="CN471">
        <v>0.02</v>
      </c>
      <c r="CO471">
        <v>19</v>
      </c>
      <c r="CP471" t="s">
        <v>86</v>
      </c>
      <c r="CQ471" t="s">
        <v>86</v>
      </c>
      <c r="CR471" t="s">
        <v>86</v>
      </c>
      <c r="CU471" t="s">
        <v>99</v>
      </c>
      <c r="CV471" t="s">
        <v>99</v>
      </c>
      <c r="CW471" t="s">
        <v>99</v>
      </c>
      <c r="CX471" t="s">
        <v>99</v>
      </c>
      <c r="CY471" t="s">
        <v>99</v>
      </c>
      <c r="CZ471" t="s">
        <v>99</v>
      </c>
      <c r="DA471" t="s">
        <v>373</v>
      </c>
      <c r="DB471" t="s">
        <v>99</v>
      </c>
      <c r="DC471" t="s">
        <v>99</v>
      </c>
      <c r="DE471" t="s">
        <v>373</v>
      </c>
      <c r="DF471">
        <v>7</v>
      </c>
      <c r="DG471">
        <v>1026</v>
      </c>
      <c r="DH471">
        <v>72</v>
      </c>
      <c r="DI471">
        <v>8.89</v>
      </c>
      <c r="DJ471">
        <v>427.46</v>
      </c>
      <c r="DK471">
        <v>7.49</v>
      </c>
      <c r="DL471" s="7" t="str">
        <f t="shared" si="14"/>
        <v>PROV</v>
      </c>
      <c r="DM471" s="9">
        <f t="shared" si="15"/>
        <v>42691</v>
      </c>
    </row>
    <row r="472" spans="1:117">
      <c r="A472" t="s">
        <v>86</v>
      </c>
      <c r="B472" t="s">
        <v>212</v>
      </c>
      <c r="C472" t="s">
        <v>103</v>
      </c>
      <c r="D472">
        <v>126052</v>
      </c>
      <c r="E472">
        <v>29657</v>
      </c>
      <c r="F472" t="s">
        <v>713</v>
      </c>
      <c r="G472" t="s">
        <v>714</v>
      </c>
      <c r="H472" t="s">
        <v>117</v>
      </c>
      <c r="I472" t="s">
        <v>118</v>
      </c>
      <c r="J472" t="s">
        <v>86</v>
      </c>
      <c r="K472" t="s">
        <v>86</v>
      </c>
      <c r="L472" t="s">
        <v>86</v>
      </c>
      <c r="M472" t="s">
        <v>2510</v>
      </c>
      <c r="N472" t="s">
        <v>2511</v>
      </c>
      <c r="O472" t="s">
        <v>104</v>
      </c>
      <c r="P472" t="s">
        <v>99</v>
      </c>
      <c r="Q472" s="1">
        <v>42691.739903969908</v>
      </c>
      <c r="R472" s="1">
        <v>42691.739903969908</v>
      </c>
      <c r="S472" s="1">
        <v>42691.919924953705</v>
      </c>
      <c r="T472" s="1">
        <v>42692.953404745371</v>
      </c>
      <c r="U472">
        <v>1</v>
      </c>
      <c r="V472" t="s">
        <v>211</v>
      </c>
      <c r="W472">
        <v>25</v>
      </c>
      <c r="X472">
        <v>61.4</v>
      </c>
      <c r="AB472">
        <v>5393</v>
      </c>
      <c r="AC472" t="s">
        <v>105</v>
      </c>
      <c r="AD472">
        <v>0</v>
      </c>
      <c r="AH472" t="s">
        <v>715</v>
      </c>
      <c r="AI472" t="s">
        <v>86</v>
      </c>
      <c r="AJ472" t="s">
        <v>88</v>
      </c>
      <c r="AK472" t="s">
        <v>86</v>
      </c>
      <c r="AL472" t="s">
        <v>88</v>
      </c>
      <c r="AM472" t="s">
        <v>88</v>
      </c>
      <c r="AN472" t="s">
        <v>88</v>
      </c>
      <c r="AO472" t="s">
        <v>88</v>
      </c>
      <c r="AP472" t="s">
        <v>86</v>
      </c>
      <c r="AQ472" t="s">
        <v>89</v>
      </c>
      <c r="AR472" t="s">
        <v>90</v>
      </c>
      <c r="AS472" t="s">
        <v>91</v>
      </c>
      <c r="AT472" t="s">
        <v>126</v>
      </c>
      <c r="AU472" t="s">
        <v>92</v>
      </c>
      <c r="AV472" t="s">
        <v>93</v>
      </c>
      <c r="AW472" t="s">
        <v>93</v>
      </c>
      <c r="AX472" t="s">
        <v>139</v>
      </c>
      <c r="AY472"/>
      <c r="AZ472" t="s">
        <v>99</v>
      </c>
      <c r="BA472">
        <v>1534.48</v>
      </c>
      <c r="BB472">
        <v>448.94</v>
      </c>
      <c r="BC472" s="1">
        <v>42691.718540081019</v>
      </c>
      <c r="BD472" t="s">
        <v>94</v>
      </c>
      <c r="BE472" t="s">
        <v>213</v>
      </c>
      <c r="BF472" s="1">
        <v>42692.953404745371</v>
      </c>
      <c r="BG472">
        <v>1</v>
      </c>
      <c r="BH472">
        <v>453570</v>
      </c>
      <c r="BI472" s="1">
        <v>42691.657779930552</v>
      </c>
      <c r="BJ472" s="1">
        <v>42691.738758020831</v>
      </c>
      <c r="BK472" t="s">
        <v>106</v>
      </c>
      <c r="BL472" t="s">
        <v>107</v>
      </c>
      <c r="BM472" t="s">
        <v>97</v>
      </c>
      <c r="BN472" t="s">
        <v>98</v>
      </c>
      <c r="BO472"/>
      <c r="BP472" t="s">
        <v>91</v>
      </c>
      <c r="BQ472" t="s">
        <v>108</v>
      </c>
      <c r="BR472" s="1">
        <v>42692</v>
      </c>
      <c r="BS472"/>
      <c r="BT472" s="1">
        <v>42691.657779930552</v>
      </c>
      <c r="BU472" t="s">
        <v>138</v>
      </c>
      <c r="BV472" t="s">
        <v>99</v>
      </c>
      <c r="BW472">
        <v>0</v>
      </c>
      <c r="BX472"/>
      <c r="BY472"/>
      <c r="BZ472"/>
      <c r="CA472" t="s">
        <v>100</v>
      </c>
      <c r="CB472" t="s">
        <v>2512</v>
      </c>
      <c r="CC472" t="s">
        <v>101</v>
      </c>
      <c r="CD472"/>
      <c r="CE472"/>
      <c r="CF472" t="s">
        <v>86</v>
      </c>
      <c r="CG472" t="s">
        <v>86</v>
      </c>
      <c r="CH472" t="s">
        <v>99</v>
      </c>
      <c r="CI472">
        <v>300</v>
      </c>
      <c r="CJ472" t="s">
        <v>168</v>
      </c>
      <c r="CK472" t="s">
        <v>169</v>
      </c>
      <c r="CL472" t="s">
        <v>180</v>
      </c>
      <c r="CM472" t="s">
        <v>216</v>
      </c>
      <c r="CN472">
        <v>0.14000000000000001</v>
      </c>
      <c r="CO472">
        <v>1</v>
      </c>
      <c r="CP472" t="s">
        <v>86</v>
      </c>
      <c r="CQ472" t="s">
        <v>86</v>
      </c>
      <c r="CR472" t="s">
        <v>86</v>
      </c>
      <c r="CU472" t="s">
        <v>99</v>
      </c>
      <c r="CV472" t="s">
        <v>99</v>
      </c>
      <c r="CW472" t="s">
        <v>99</v>
      </c>
      <c r="CX472" t="s">
        <v>99</v>
      </c>
      <c r="CY472" t="s">
        <v>99</v>
      </c>
      <c r="CZ472" t="s">
        <v>99</v>
      </c>
      <c r="DA472" t="s">
        <v>373</v>
      </c>
      <c r="DB472" t="s">
        <v>99</v>
      </c>
      <c r="DC472" t="s">
        <v>99</v>
      </c>
      <c r="DE472" t="s">
        <v>373</v>
      </c>
      <c r="DF472">
        <v>0</v>
      </c>
      <c r="DG472">
        <v>300</v>
      </c>
      <c r="DH472">
        <v>0</v>
      </c>
      <c r="DI472">
        <v>0</v>
      </c>
      <c r="DJ472">
        <v>60</v>
      </c>
      <c r="DK472">
        <v>0</v>
      </c>
      <c r="DL472" s="7" t="str">
        <f t="shared" si="14"/>
        <v>LIMA</v>
      </c>
      <c r="DM472" s="9">
        <f t="shared" si="15"/>
        <v>42691</v>
      </c>
    </row>
    <row r="473" spans="1:117">
      <c r="A473" t="s">
        <v>86</v>
      </c>
      <c r="B473" t="s">
        <v>212</v>
      </c>
      <c r="C473" t="s">
        <v>103</v>
      </c>
      <c r="D473">
        <v>126053</v>
      </c>
      <c r="E473">
        <v>32106</v>
      </c>
      <c r="F473" t="s">
        <v>1635</v>
      </c>
      <c r="G473" t="s">
        <v>1636</v>
      </c>
      <c r="H473" t="s">
        <v>117</v>
      </c>
      <c r="I473" t="s">
        <v>118</v>
      </c>
      <c r="J473" t="s">
        <v>86</v>
      </c>
      <c r="K473" t="s">
        <v>86</v>
      </c>
      <c r="L473" t="s">
        <v>86</v>
      </c>
      <c r="M473" t="s">
        <v>2513</v>
      </c>
      <c r="N473" t="s">
        <v>2514</v>
      </c>
      <c r="O473" t="s">
        <v>104</v>
      </c>
      <c r="P473" t="s">
        <v>99</v>
      </c>
      <c r="Q473" s="1">
        <v>42691.739994212963</v>
      </c>
      <c r="R473" s="1">
        <v>42691.739994212963</v>
      </c>
      <c r="S473" s="1">
        <v>42692.308992048609</v>
      </c>
      <c r="T473" s="1">
        <v>42692.345833333333</v>
      </c>
      <c r="U473">
        <v>1</v>
      </c>
      <c r="V473" t="s">
        <v>210</v>
      </c>
      <c r="W473">
        <v>2</v>
      </c>
      <c r="X473">
        <v>13</v>
      </c>
      <c r="AB473">
        <v>18835</v>
      </c>
      <c r="AC473" t="s">
        <v>130</v>
      </c>
      <c r="AD473">
        <v>27334</v>
      </c>
      <c r="AE473" t="s">
        <v>229</v>
      </c>
      <c r="AH473" t="s">
        <v>1637</v>
      </c>
      <c r="AI473" t="s">
        <v>88</v>
      </c>
      <c r="AJ473" t="s">
        <v>86</v>
      </c>
      <c r="AK473" t="s">
        <v>86</v>
      </c>
      <c r="AL473" t="s">
        <v>86</v>
      </c>
      <c r="AM473" t="s">
        <v>86</v>
      </c>
      <c r="AN473" t="s">
        <v>86</v>
      </c>
      <c r="AO473" t="s">
        <v>86</v>
      </c>
      <c r="AP473" t="s">
        <v>86</v>
      </c>
      <c r="AQ473" t="s">
        <v>89</v>
      </c>
      <c r="AR473" t="s">
        <v>90</v>
      </c>
      <c r="AS473" t="s">
        <v>102</v>
      </c>
      <c r="AT473" t="s">
        <v>126</v>
      </c>
      <c r="AU473" t="s">
        <v>92</v>
      </c>
      <c r="AV473" t="s">
        <v>93</v>
      </c>
      <c r="AW473" t="s">
        <v>449</v>
      </c>
      <c r="AX473" t="s">
        <v>287</v>
      </c>
      <c r="AY473"/>
      <c r="AZ473"/>
      <c r="BA473">
        <v>650.79</v>
      </c>
      <c r="BB473">
        <v>190.4</v>
      </c>
      <c r="BC473" s="1">
        <v>42691.717474722223</v>
      </c>
      <c r="BD473" t="s">
        <v>94</v>
      </c>
      <c r="BE473" t="s">
        <v>332</v>
      </c>
      <c r="BF473" s="1">
        <v>42692.345833333333</v>
      </c>
      <c r="BG473">
        <v>1</v>
      </c>
      <c r="BH473">
        <v>453571</v>
      </c>
      <c r="BI473" s="1">
        <v>42691.555912037038</v>
      </c>
      <c r="BJ473" s="1">
        <v>42691.738758020831</v>
      </c>
      <c r="BK473" t="s">
        <v>131</v>
      </c>
      <c r="BL473" t="s">
        <v>132</v>
      </c>
      <c r="BM473" t="s">
        <v>133</v>
      </c>
      <c r="BN473" t="s">
        <v>134</v>
      </c>
      <c r="BO473"/>
      <c r="BP473" t="s">
        <v>91</v>
      </c>
      <c r="BQ473" t="s">
        <v>108</v>
      </c>
      <c r="BR473" s="1">
        <v>42692</v>
      </c>
      <c r="BS473"/>
      <c r="BT473" s="1">
        <v>42691.555912037038</v>
      </c>
      <c r="BU473" t="s">
        <v>109</v>
      </c>
      <c r="BV473" t="s">
        <v>99</v>
      </c>
      <c r="BW473">
        <v>0</v>
      </c>
      <c r="BX473"/>
      <c r="BY473"/>
      <c r="BZ473"/>
      <c r="CA473" t="s">
        <v>100</v>
      </c>
      <c r="CB473" t="s">
        <v>2515</v>
      </c>
      <c r="CC473" t="s">
        <v>101</v>
      </c>
      <c r="CD473"/>
      <c r="CE473"/>
      <c r="CF473" t="s">
        <v>86</v>
      </c>
      <c r="CG473" t="s">
        <v>86</v>
      </c>
      <c r="CH473" t="s">
        <v>99</v>
      </c>
      <c r="CI473">
        <v>45</v>
      </c>
      <c r="CJ473" t="s">
        <v>232</v>
      </c>
      <c r="CK473" t="s">
        <v>233</v>
      </c>
      <c r="CL473" t="s">
        <v>381</v>
      </c>
      <c r="CM473" t="s">
        <v>382</v>
      </c>
      <c r="CN473">
        <v>0.01</v>
      </c>
      <c r="CO473">
        <v>9</v>
      </c>
      <c r="CP473" t="s">
        <v>86</v>
      </c>
      <c r="CQ473" t="s">
        <v>86</v>
      </c>
      <c r="CR473" t="s">
        <v>86</v>
      </c>
      <c r="CU473" t="s">
        <v>99</v>
      </c>
      <c r="CV473" t="s">
        <v>99</v>
      </c>
      <c r="CW473" t="s">
        <v>99</v>
      </c>
      <c r="CX473" t="s">
        <v>99</v>
      </c>
      <c r="CY473" t="s">
        <v>99</v>
      </c>
      <c r="CZ473" t="s">
        <v>99</v>
      </c>
      <c r="DA473" t="s">
        <v>373</v>
      </c>
      <c r="DB473" t="s">
        <v>99</v>
      </c>
      <c r="DC473" t="s">
        <v>99</v>
      </c>
      <c r="DE473" t="s">
        <v>373</v>
      </c>
      <c r="DF473">
        <v>39</v>
      </c>
      <c r="DG473">
        <v>6</v>
      </c>
      <c r="DH473">
        <v>0</v>
      </c>
      <c r="DI473">
        <v>8.64</v>
      </c>
      <c r="DJ473">
        <v>2.4</v>
      </c>
      <c r="DK473">
        <v>0</v>
      </c>
      <c r="DL473" s="7" t="str">
        <f t="shared" si="14"/>
        <v>LIMA</v>
      </c>
      <c r="DM473" s="9">
        <f t="shared" si="15"/>
        <v>42691</v>
      </c>
    </row>
    <row r="474" spans="1:117">
      <c r="A474" t="s">
        <v>86</v>
      </c>
      <c r="B474" t="s">
        <v>212</v>
      </c>
      <c r="C474" t="s">
        <v>103</v>
      </c>
      <c r="D474">
        <v>126054</v>
      </c>
      <c r="E474">
        <v>29248</v>
      </c>
      <c r="F474" t="s">
        <v>2516</v>
      </c>
      <c r="G474" t="s">
        <v>2517</v>
      </c>
      <c r="H474" t="s">
        <v>117</v>
      </c>
      <c r="I474" t="s">
        <v>118</v>
      </c>
      <c r="J474" t="s">
        <v>86</v>
      </c>
      <c r="K474" t="s">
        <v>86</v>
      </c>
      <c r="L474" t="s">
        <v>86</v>
      </c>
      <c r="M474" t="s">
        <v>2518</v>
      </c>
      <c r="N474" t="s">
        <v>2519</v>
      </c>
      <c r="O474" t="s">
        <v>104</v>
      </c>
      <c r="P474" t="s">
        <v>99</v>
      </c>
      <c r="Q474" s="1">
        <v>42691.740100578703</v>
      </c>
      <c r="R474" s="1">
        <v>42691.740100578703</v>
      </c>
      <c r="S474" s="1">
        <v>42692.308700995367</v>
      </c>
      <c r="T474" s="1">
        <v>42692.345833333333</v>
      </c>
      <c r="U474">
        <v>1</v>
      </c>
      <c r="V474" t="s">
        <v>210</v>
      </c>
      <c r="W474">
        <v>3</v>
      </c>
      <c r="X474">
        <v>23.6</v>
      </c>
      <c r="AB474">
        <v>18835</v>
      </c>
      <c r="AC474" t="s">
        <v>130</v>
      </c>
      <c r="AD474">
        <v>27334</v>
      </c>
      <c r="AE474" t="s">
        <v>229</v>
      </c>
      <c r="AH474" t="s">
        <v>2520</v>
      </c>
      <c r="AI474" t="s">
        <v>88</v>
      </c>
      <c r="AJ474" t="s">
        <v>88</v>
      </c>
      <c r="AK474" t="s">
        <v>86</v>
      </c>
      <c r="AL474" t="s">
        <v>88</v>
      </c>
      <c r="AM474" t="s">
        <v>86</v>
      </c>
      <c r="AN474" t="s">
        <v>86</v>
      </c>
      <c r="AO474" t="s">
        <v>88</v>
      </c>
      <c r="AP474" t="s">
        <v>86</v>
      </c>
      <c r="AQ474" t="s">
        <v>89</v>
      </c>
      <c r="AR474" t="s">
        <v>90</v>
      </c>
      <c r="AS474" t="s">
        <v>221</v>
      </c>
      <c r="AT474" t="s">
        <v>102</v>
      </c>
      <c r="AU474" t="s">
        <v>92</v>
      </c>
      <c r="AV474" t="s">
        <v>93</v>
      </c>
      <c r="AW474" t="s">
        <v>230</v>
      </c>
      <c r="AX474" t="s">
        <v>287</v>
      </c>
      <c r="AY474"/>
      <c r="AZ474"/>
      <c r="BA474">
        <v>655.71</v>
      </c>
      <c r="BB474">
        <v>191.84</v>
      </c>
      <c r="BC474" s="1">
        <v>42691.718240624999</v>
      </c>
      <c r="BD474" t="s">
        <v>94</v>
      </c>
      <c r="BE474" t="s">
        <v>332</v>
      </c>
      <c r="BF474" s="1">
        <v>42692.345833333333</v>
      </c>
      <c r="BG474">
        <v>1</v>
      </c>
      <c r="BH474">
        <v>453572</v>
      </c>
      <c r="BI474" s="1">
        <v>42691.63584722222</v>
      </c>
      <c r="BJ474" s="1">
        <v>42691.738758020831</v>
      </c>
      <c r="BK474" t="s">
        <v>131</v>
      </c>
      <c r="BL474" t="s">
        <v>132</v>
      </c>
      <c r="BM474" t="s">
        <v>133</v>
      </c>
      <c r="BN474" t="s">
        <v>134</v>
      </c>
      <c r="BO474"/>
      <c r="BP474" t="s">
        <v>91</v>
      </c>
      <c r="BQ474" t="s">
        <v>108</v>
      </c>
      <c r="BR474" s="1">
        <v>42692</v>
      </c>
      <c r="BS474"/>
      <c r="BT474" s="1">
        <v>42691.63584722222</v>
      </c>
      <c r="BU474" t="s">
        <v>109</v>
      </c>
      <c r="BV474" t="s">
        <v>99</v>
      </c>
      <c r="BW474">
        <v>0</v>
      </c>
      <c r="BX474"/>
      <c r="BY474"/>
      <c r="BZ474"/>
      <c r="CA474" t="s">
        <v>100</v>
      </c>
      <c r="CB474" t="s">
        <v>2521</v>
      </c>
      <c r="CC474" t="s">
        <v>101</v>
      </c>
      <c r="CD474"/>
      <c r="CE474"/>
      <c r="CF474" t="s">
        <v>86</v>
      </c>
      <c r="CG474" t="s">
        <v>86</v>
      </c>
      <c r="CH474" t="s">
        <v>99</v>
      </c>
      <c r="CI474">
        <v>84</v>
      </c>
      <c r="CJ474" t="s">
        <v>232</v>
      </c>
      <c r="CK474" t="s">
        <v>233</v>
      </c>
      <c r="CL474" t="s">
        <v>385</v>
      </c>
      <c r="CM474" t="s">
        <v>386</v>
      </c>
      <c r="CN474">
        <v>0.02</v>
      </c>
      <c r="CO474">
        <v>12</v>
      </c>
      <c r="CP474" t="s">
        <v>86</v>
      </c>
      <c r="CQ474" t="s">
        <v>86</v>
      </c>
      <c r="CR474" t="s">
        <v>86</v>
      </c>
      <c r="CU474" t="s">
        <v>99</v>
      </c>
      <c r="CV474" t="s">
        <v>99</v>
      </c>
      <c r="CW474" t="s">
        <v>99</v>
      </c>
      <c r="CX474" t="s">
        <v>99</v>
      </c>
      <c r="CY474" t="s">
        <v>99</v>
      </c>
      <c r="CZ474" t="s">
        <v>99</v>
      </c>
      <c r="DA474" t="s">
        <v>373</v>
      </c>
      <c r="DB474" t="s">
        <v>99</v>
      </c>
      <c r="DC474" t="s">
        <v>99</v>
      </c>
      <c r="DE474" t="s">
        <v>373</v>
      </c>
      <c r="DF474">
        <v>12</v>
      </c>
      <c r="DG474">
        <v>72</v>
      </c>
      <c r="DH474">
        <v>0</v>
      </c>
      <c r="DI474">
        <v>2.17</v>
      </c>
      <c r="DJ474">
        <v>19.559999999999999</v>
      </c>
      <c r="DK474">
        <v>0</v>
      </c>
      <c r="DL474" s="7" t="str">
        <f t="shared" si="14"/>
        <v>LIMA</v>
      </c>
      <c r="DM474" s="9">
        <f t="shared" si="15"/>
        <v>42691</v>
      </c>
    </row>
    <row r="475" spans="1:117">
      <c r="A475" t="s">
        <v>86</v>
      </c>
      <c r="B475" t="s">
        <v>212</v>
      </c>
      <c r="C475" t="s">
        <v>103</v>
      </c>
      <c r="D475">
        <v>126055</v>
      </c>
      <c r="E475">
        <v>22972</v>
      </c>
      <c r="F475" t="s">
        <v>665</v>
      </c>
      <c r="G475" t="s">
        <v>666</v>
      </c>
      <c r="H475" t="s">
        <v>117</v>
      </c>
      <c r="I475" t="s">
        <v>118</v>
      </c>
      <c r="J475" t="s">
        <v>86</v>
      </c>
      <c r="K475" t="s">
        <v>86</v>
      </c>
      <c r="L475" t="s">
        <v>86</v>
      </c>
      <c r="M475" t="s">
        <v>2522</v>
      </c>
      <c r="N475" t="s">
        <v>2523</v>
      </c>
      <c r="O475" t="s">
        <v>104</v>
      </c>
      <c r="P475" t="s">
        <v>99</v>
      </c>
      <c r="Q475" s="1">
        <v>42691.74021974537</v>
      </c>
      <c r="R475" s="1">
        <v>42691.74021974537</v>
      </c>
      <c r="S475" s="1">
        <v>42691.921026504628</v>
      </c>
      <c r="T475" s="1">
        <v>42692.952926770835</v>
      </c>
      <c r="U475">
        <v>1</v>
      </c>
      <c r="V475" t="s">
        <v>210</v>
      </c>
      <c r="W475">
        <v>4</v>
      </c>
      <c r="X475">
        <v>62.2</v>
      </c>
      <c r="AB475">
        <v>5393</v>
      </c>
      <c r="AC475" t="s">
        <v>105</v>
      </c>
      <c r="AD475">
        <v>17668</v>
      </c>
      <c r="AE475" t="s">
        <v>289</v>
      </c>
      <c r="AH475" t="s">
        <v>667</v>
      </c>
      <c r="AI475" t="s">
        <v>88</v>
      </c>
      <c r="AJ475" t="s">
        <v>88</v>
      </c>
      <c r="AK475" t="s">
        <v>86</v>
      </c>
      <c r="AL475" t="s">
        <v>88</v>
      </c>
      <c r="AM475" t="s">
        <v>88</v>
      </c>
      <c r="AN475" t="s">
        <v>88</v>
      </c>
      <c r="AO475" t="s">
        <v>88</v>
      </c>
      <c r="AP475" t="s">
        <v>86</v>
      </c>
      <c r="AQ475" t="s">
        <v>89</v>
      </c>
      <c r="AR475" t="s">
        <v>240</v>
      </c>
      <c r="AS475" t="s">
        <v>91</v>
      </c>
      <c r="AT475" t="s">
        <v>91</v>
      </c>
      <c r="AU475" t="s">
        <v>92</v>
      </c>
      <c r="AV475" t="s">
        <v>241</v>
      </c>
      <c r="AW475" t="s">
        <v>242</v>
      </c>
      <c r="AX475" t="s">
        <v>242</v>
      </c>
      <c r="AY475"/>
      <c r="AZ475" t="s">
        <v>99</v>
      </c>
      <c r="BA475">
        <v>1924.09</v>
      </c>
      <c r="BB475">
        <v>562.92999999999995</v>
      </c>
      <c r="BC475" s="1">
        <v>42691.717653622683</v>
      </c>
      <c r="BD475" t="s">
        <v>94</v>
      </c>
      <c r="BE475" t="s">
        <v>213</v>
      </c>
      <c r="BF475" s="1">
        <v>42692.952926770835</v>
      </c>
      <c r="BG475">
        <v>1</v>
      </c>
      <c r="BH475">
        <v>453573</v>
      </c>
      <c r="BI475" s="1">
        <v>42691.706347025465</v>
      </c>
      <c r="BJ475" s="1">
        <v>42691.738758020831</v>
      </c>
      <c r="BK475" t="s">
        <v>106</v>
      </c>
      <c r="BL475" t="s">
        <v>107</v>
      </c>
      <c r="BM475" t="s">
        <v>97</v>
      </c>
      <c r="BN475" t="s">
        <v>98</v>
      </c>
      <c r="BO475"/>
      <c r="BP475" t="s">
        <v>91</v>
      </c>
      <c r="BQ475" t="s">
        <v>108</v>
      </c>
      <c r="BR475" s="1">
        <v>42692</v>
      </c>
      <c r="BS475"/>
      <c r="BT475" s="1">
        <v>42692.706347025465</v>
      </c>
      <c r="BU475" t="s">
        <v>109</v>
      </c>
      <c r="BV475" t="s">
        <v>99</v>
      </c>
      <c r="BW475">
        <v>0</v>
      </c>
      <c r="BX475"/>
      <c r="BY475"/>
      <c r="BZ475"/>
      <c r="CA475" t="s">
        <v>100</v>
      </c>
      <c r="CB475" t="s">
        <v>2524</v>
      </c>
      <c r="CC475" t="s">
        <v>101</v>
      </c>
      <c r="CD475"/>
      <c r="CE475"/>
      <c r="CF475" t="s">
        <v>86</v>
      </c>
      <c r="CG475" t="s">
        <v>86</v>
      </c>
      <c r="CH475" t="s">
        <v>99</v>
      </c>
      <c r="CI475">
        <v>199</v>
      </c>
      <c r="CJ475" t="s">
        <v>224</v>
      </c>
      <c r="CK475" t="s">
        <v>225</v>
      </c>
      <c r="CL475" t="s">
        <v>180</v>
      </c>
      <c r="CM475" t="s">
        <v>216</v>
      </c>
      <c r="CN475">
        <v>0.14000000000000001</v>
      </c>
      <c r="CO475">
        <v>20</v>
      </c>
      <c r="CP475" t="s">
        <v>86</v>
      </c>
      <c r="CQ475" t="s">
        <v>86</v>
      </c>
      <c r="CR475" t="s">
        <v>86</v>
      </c>
      <c r="CU475" t="s">
        <v>99</v>
      </c>
      <c r="CV475" t="s">
        <v>99</v>
      </c>
      <c r="CW475" t="s">
        <v>99</v>
      </c>
      <c r="CX475" t="s">
        <v>99</v>
      </c>
      <c r="CY475" t="s">
        <v>99</v>
      </c>
      <c r="CZ475" t="s">
        <v>99</v>
      </c>
      <c r="DA475" t="s">
        <v>373</v>
      </c>
      <c r="DB475" t="s">
        <v>99</v>
      </c>
      <c r="DC475" t="s">
        <v>99</v>
      </c>
      <c r="DE475" t="s">
        <v>373</v>
      </c>
      <c r="DF475">
        <v>25</v>
      </c>
      <c r="DG475">
        <v>168</v>
      </c>
      <c r="DH475">
        <v>6</v>
      </c>
      <c r="DI475">
        <v>8.65</v>
      </c>
      <c r="DJ475">
        <v>49.36</v>
      </c>
      <c r="DK475">
        <v>0.6</v>
      </c>
      <c r="DL475" s="7" t="str">
        <f t="shared" si="14"/>
        <v>PROV</v>
      </c>
      <c r="DM475" s="9">
        <f t="shared" si="15"/>
        <v>42691</v>
      </c>
    </row>
    <row r="476" spans="1:117">
      <c r="A476" t="s">
        <v>86</v>
      </c>
      <c r="B476" t="s">
        <v>212</v>
      </c>
      <c r="C476" t="s">
        <v>103</v>
      </c>
      <c r="D476">
        <v>126056</v>
      </c>
      <c r="E476">
        <v>29166</v>
      </c>
      <c r="F476" t="s">
        <v>2525</v>
      </c>
      <c r="G476" t="s">
        <v>2526</v>
      </c>
      <c r="H476" t="s">
        <v>117</v>
      </c>
      <c r="I476" t="s">
        <v>118</v>
      </c>
      <c r="J476" t="s">
        <v>86</v>
      </c>
      <c r="K476" t="s">
        <v>86</v>
      </c>
      <c r="L476" t="s">
        <v>86</v>
      </c>
      <c r="M476" t="s">
        <v>2527</v>
      </c>
      <c r="N476" t="s">
        <v>2528</v>
      </c>
      <c r="O476" t="s">
        <v>104</v>
      </c>
      <c r="P476" t="s">
        <v>99</v>
      </c>
      <c r="Q476" s="1">
        <v>42691.740365115744</v>
      </c>
      <c r="R476" s="1">
        <v>42691.740365115744</v>
      </c>
      <c r="S476" s="1">
        <v>42692.309329236108</v>
      </c>
      <c r="T476" s="1">
        <v>42692.30972222222</v>
      </c>
      <c r="U476">
        <v>1</v>
      </c>
      <c r="V476" t="s">
        <v>211</v>
      </c>
      <c r="W476">
        <v>4</v>
      </c>
      <c r="X476">
        <v>23.2</v>
      </c>
      <c r="AB476">
        <v>18835</v>
      </c>
      <c r="AC476" t="s">
        <v>130</v>
      </c>
      <c r="AD476">
        <v>0</v>
      </c>
      <c r="AH476" t="s">
        <v>2529</v>
      </c>
      <c r="AI476" t="s">
        <v>86</v>
      </c>
      <c r="AJ476" t="s">
        <v>88</v>
      </c>
      <c r="AK476" t="s">
        <v>86</v>
      </c>
      <c r="AL476" t="s">
        <v>88</v>
      </c>
      <c r="AM476" t="s">
        <v>86</v>
      </c>
      <c r="AN476" t="s">
        <v>88</v>
      </c>
      <c r="AO476" t="s">
        <v>86</v>
      </c>
      <c r="AP476" t="s">
        <v>86</v>
      </c>
      <c r="AQ476" t="s">
        <v>89</v>
      </c>
      <c r="AR476" t="s">
        <v>90</v>
      </c>
      <c r="AS476" t="s">
        <v>91</v>
      </c>
      <c r="AT476" t="s">
        <v>135</v>
      </c>
      <c r="AU476" t="s">
        <v>92</v>
      </c>
      <c r="AV476" t="s">
        <v>93</v>
      </c>
      <c r="AW476" t="s">
        <v>93</v>
      </c>
      <c r="AX476" t="s">
        <v>140</v>
      </c>
      <c r="AY476"/>
      <c r="AZ476"/>
      <c r="BA476">
        <v>845.82</v>
      </c>
      <c r="BB476">
        <v>247.46</v>
      </c>
      <c r="BC476" s="1">
        <v>42691.718152546295</v>
      </c>
      <c r="BD476" t="s">
        <v>94</v>
      </c>
      <c r="BE476" t="s">
        <v>332</v>
      </c>
      <c r="BF476" s="1">
        <v>42692.30972222222</v>
      </c>
      <c r="BG476">
        <v>1</v>
      </c>
      <c r="BH476">
        <v>453574</v>
      </c>
      <c r="BI476" s="1">
        <v>42691.509828194445</v>
      </c>
      <c r="BJ476" s="1">
        <v>42691.738758020831</v>
      </c>
      <c r="BK476" t="s">
        <v>131</v>
      </c>
      <c r="BL476" t="s">
        <v>132</v>
      </c>
      <c r="BM476" t="s">
        <v>133</v>
      </c>
      <c r="BN476" t="s">
        <v>134</v>
      </c>
      <c r="BO476"/>
      <c r="BP476" t="s">
        <v>91</v>
      </c>
      <c r="BQ476" t="s">
        <v>108</v>
      </c>
      <c r="BR476" s="1">
        <v>42692</v>
      </c>
      <c r="BS476"/>
      <c r="BT476" s="1">
        <v>42691.509828194445</v>
      </c>
      <c r="BU476" t="s">
        <v>138</v>
      </c>
      <c r="BV476" t="s">
        <v>99</v>
      </c>
      <c r="BW476">
        <v>0</v>
      </c>
      <c r="BX476"/>
      <c r="BY476"/>
      <c r="BZ476"/>
      <c r="CA476" t="s">
        <v>100</v>
      </c>
      <c r="CB476" t="s">
        <v>2530</v>
      </c>
      <c r="CC476" t="s">
        <v>101</v>
      </c>
      <c r="CD476"/>
      <c r="CE476"/>
      <c r="CF476" t="s">
        <v>86</v>
      </c>
      <c r="CG476" t="s">
        <v>86</v>
      </c>
      <c r="CH476" t="s">
        <v>99</v>
      </c>
      <c r="CI476">
        <v>96</v>
      </c>
      <c r="CJ476" t="s">
        <v>374</v>
      </c>
      <c r="CK476" t="s">
        <v>375</v>
      </c>
      <c r="CL476" t="s">
        <v>180</v>
      </c>
      <c r="CM476" t="s">
        <v>216</v>
      </c>
      <c r="CN476">
        <v>0.14000000000000001</v>
      </c>
      <c r="CO476">
        <v>13</v>
      </c>
      <c r="CP476" t="s">
        <v>86</v>
      </c>
      <c r="CQ476" t="s">
        <v>86</v>
      </c>
      <c r="CR476" t="s">
        <v>86</v>
      </c>
      <c r="CU476" t="s">
        <v>99</v>
      </c>
      <c r="CV476" t="s">
        <v>99</v>
      </c>
      <c r="CW476" t="s">
        <v>99</v>
      </c>
      <c r="CX476" t="s">
        <v>99</v>
      </c>
      <c r="CY476" t="s">
        <v>99</v>
      </c>
      <c r="CZ476" t="s">
        <v>99</v>
      </c>
      <c r="DA476" t="s">
        <v>373</v>
      </c>
      <c r="DB476" t="s">
        <v>99</v>
      </c>
      <c r="DC476" t="s">
        <v>99</v>
      </c>
      <c r="DE476" t="s">
        <v>373</v>
      </c>
      <c r="DF476">
        <v>58</v>
      </c>
      <c r="DG476">
        <v>38</v>
      </c>
      <c r="DH476">
        <v>0</v>
      </c>
      <c r="DI476">
        <v>9.5</v>
      </c>
      <c r="DJ476">
        <v>10.130000000000001</v>
      </c>
      <c r="DK476">
        <v>0</v>
      </c>
      <c r="DL476" s="7" t="str">
        <f t="shared" si="14"/>
        <v>LIMA</v>
      </c>
      <c r="DM476" s="9">
        <f t="shared" si="15"/>
        <v>42691</v>
      </c>
    </row>
    <row r="477" spans="1:117">
      <c r="A477" t="s">
        <v>86</v>
      </c>
      <c r="B477" t="s">
        <v>212</v>
      </c>
      <c r="C477" t="s">
        <v>103</v>
      </c>
      <c r="D477">
        <v>126057</v>
      </c>
      <c r="E477">
        <v>30068</v>
      </c>
      <c r="F477" t="s">
        <v>629</v>
      </c>
      <c r="G477" t="s">
        <v>630</v>
      </c>
      <c r="H477" t="s">
        <v>117</v>
      </c>
      <c r="I477" t="s">
        <v>118</v>
      </c>
      <c r="J477" t="s">
        <v>86</v>
      </c>
      <c r="K477" t="s">
        <v>86</v>
      </c>
      <c r="L477" t="s">
        <v>86</v>
      </c>
      <c r="M477" t="s">
        <v>2531</v>
      </c>
      <c r="N477" t="s">
        <v>2532</v>
      </c>
      <c r="O477" t="s">
        <v>104</v>
      </c>
      <c r="P477" t="s">
        <v>99</v>
      </c>
      <c r="Q477" s="1">
        <v>42691.826911574077</v>
      </c>
      <c r="R477" s="1">
        <v>42691.826911574077</v>
      </c>
      <c r="S477" s="1">
        <v>42692.316822256944</v>
      </c>
      <c r="T477" s="1">
        <v>42692.333333333336</v>
      </c>
      <c r="U477">
        <v>1</v>
      </c>
      <c r="V477" t="s">
        <v>211</v>
      </c>
      <c r="W477">
        <v>92</v>
      </c>
      <c r="X477">
        <v>239</v>
      </c>
      <c r="AB477">
        <v>13125</v>
      </c>
      <c r="AC477" t="s">
        <v>292</v>
      </c>
      <c r="AD477">
        <v>0</v>
      </c>
      <c r="AH477" t="s">
        <v>631</v>
      </c>
      <c r="AI477" t="s">
        <v>86</v>
      </c>
      <c r="AJ477" t="s">
        <v>86</v>
      </c>
      <c r="AK477" t="s">
        <v>86</v>
      </c>
      <c r="AL477" t="s">
        <v>86</v>
      </c>
      <c r="AM477" t="s">
        <v>88</v>
      </c>
      <c r="AN477" t="s">
        <v>86</v>
      </c>
      <c r="AO477" t="s">
        <v>88</v>
      </c>
      <c r="AP477" t="s">
        <v>86</v>
      </c>
      <c r="AQ477" t="s">
        <v>89</v>
      </c>
      <c r="AR477" t="s">
        <v>90</v>
      </c>
      <c r="AS477" t="s">
        <v>91</v>
      </c>
      <c r="AT477" t="s">
        <v>143</v>
      </c>
      <c r="AU477" t="s">
        <v>92</v>
      </c>
      <c r="AV477" t="s">
        <v>93</v>
      </c>
      <c r="AW477" t="s">
        <v>93</v>
      </c>
      <c r="AX477" t="s">
        <v>144</v>
      </c>
      <c r="AY477"/>
      <c r="AZ477"/>
      <c r="BA477">
        <v>6549.64</v>
      </c>
      <c r="BB477">
        <v>1916.22</v>
      </c>
      <c r="BC477" s="1">
        <v>42691.825610416665</v>
      </c>
      <c r="BD477" t="s">
        <v>94</v>
      </c>
      <c r="BE477" t="s">
        <v>332</v>
      </c>
      <c r="BF477" s="1">
        <v>42692.333333333336</v>
      </c>
      <c r="BG477">
        <v>1</v>
      </c>
      <c r="BH477">
        <v>453577</v>
      </c>
      <c r="BI477" s="1">
        <v>42691.678224768519</v>
      </c>
      <c r="BJ477" s="1">
        <v>42691.826484756944</v>
      </c>
      <c r="BK477" t="s">
        <v>99</v>
      </c>
      <c r="BL477" t="s">
        <v>99</v>
      </c>
      <c r="BM477" t="s">
        <v>99</v>
      </c>
      <c r="BN477" t="s">
        <v>99</v>
      </c>
      <c r="BO477"/>
      <c r="BP477" t="s">
        <v>91</v>
      </c>
      <c r="BQ477" t="s">
        <v>108</v>
      </c>
      <c r="BR477" s="1">
        <v>42692</v>
      </c>
      <c r="BS477"/>
      <c r="BT477" s="1">
        <v>42692.678224768519</v>
      </c>
      <c r="BU477" t="s">
        <v>209</v>
      </c>
      <c r="BV477" t="s">
        <v>2533</v>
      </c>
      <c r="BW477">
        <v>0</v>
      </c>
      <c r="BX477"/>
      <c r="BY477"/>
      <c r="BZ477"/>
      <c r="CA477" t="s">
        <v>100</v>
      </c>
      <c r="CB477" t="s">
        <v>2534</v>
      </c>
      <c r="CC477" t="s">
        <v>101</v>
      </c>
      <c r="CD477"/>
      <c r="CE477"/>
      <c r="CF477" t="s">
        <v>86</v>
      </c>
      <c r="CG477" t="s">
        <v>88</v>
      </c>
      <c r="CH477" t="s">
        <v>99</v>
      </c>
      <c r="CI477">
        <v>1166</v>
      </c>
      <c r="CJ477" t="s">
        <v>162</v>
      </c>
      <c r="CK477" t="s">
        <v>163</v>
      </c>
      <c r="CL477" t="s">
        <v>180</v>
      </c>
      <c r="CM477" t="s">
        <v>216</v>
      </c>
      <c r="CN477">
        <v>0.04</v>
      </c>
      <c r="CO477">
        <v>7</v>
      </c>
      <c r="CP477" t="s">
        <v>86</v>
      </c>
      <c r="CQ477" t="s">
        <v>86</v>
      </c>
      <c r="CR477" t="s">
        <v>86</v>
      </c>
      <c r="CU477" t="s">
        <v>99</v>
      </c>
      <c r="CV477" t="s">
        <v>99</v>
      </c>
      <c r="CW477" t="s">
        <v>99</v>
      </c>
      <c r="CX477" t="s">
        <v>99</v>
      </c>
      <c r="CY477" t="s">
        <v>99</v>
      </c>
      <c r="CZ477" t="s">
        <v>99</v>
      </c>
      <c r="DA477" t="s">
        <v>373</v>
      </c>
      <c r="DB477" t="s">
        <v>99</v>
      </c>
      <c r="DC477" t="s">
        <v>99</v>
      </c>
      <c r="DE477" t="s">
        <v>373</v>
      </c>
      <c r="DF477">
        <v>40</v>
      </c>
      <c r="DG477">
        <v>1126</v>
      </c>
      <c r="DH477">
        <v>0</v>
      </c>
      <c r="DI477">
        <v>8.6</v>
      </c>
      <c r="DJ477">
        <v>257.5</v>
      </c>
      <c r="DK477">
        <v>0</v>
      </c>
      <c r="DL477" s="7" t="str">
        <f t="shared" si="14"/>
        <v>LIMA</v>
      </c>
      <c r="DM477" s="9">
        <f t="shared" si="15"/>
        <v>42691</v>
      </c>
    </row>
    <row r="478" spans="1:117">
      <c r="A478" t="s">
        <v>86</v>
      </c>
      <c r="B478" t="s">
        <v>212</v>
      </c>
      <c r="C478" t="s">
        <v>103</v>
      </c>
      <c r="D478">
        <v>126058</v>
      </c>
      <c r="E478">
        <v>31282</v>
      </c>
      <c r="F478" t="s">
        <v>2535</v>
      </c>
      <c r="G478" t="s">
        <v>2536</v>
      </c>
      <c r="H478" t="s">
        <v>117</v>
      </c>
      <c r="I478" t="s">
        <v>118</v>
      </c>
      <c r="J478" t="s">
        <v>86</v>
      </c>
      <c r="K478" t="s">
        <v>86</v>
      </c>
      <c r="L478" t="s">
        <v>86</v>
      </c>
      <c r="M478" t="s">
        <v>2537</v>
      </c>
      <c r="N478" t="s">
        <v>2538</v>
      </c>
      <c r="O478" t="s">
        <v>104</v>
      </c>
      <c r="P478" t="s">
        <v>99</v>
      </c>
      <c r="Q478" s="1">
        <v>42691.879775995367</v>
      </c>
      <c r="R478" s="1">
        <v>42691.879775995367</v>
      </c>
      <c r="S478" s="1">
        <v>42692.341289305557</v>
      </c>
      <c r="T478" s="1">
        <v>42692.341666666667</v>
      </c>
      <c r="U478">
        <v>1</v>
      </c>
      <c r="V478" t="s">
        <v>210</v>
      </c>
      <c r="W478">
        <v>4</v>
      </c>
      <c r="X478">
        <v>31</v>
      </c>
      <c r="AB478">
        <v>13125</v>
      </c>
      <c r="AC478" t="s">
        <v>292</v>
      </c>
      <c r="AD478">
        <v>21782</v>
      </c>
      <c r="AE478" t="s">
        <v>1381</v>
      </c>
      <c r="AH478" t="s">
        <v>2539</v>
      </c>
      <c r="AI478" t="s">
        <v>88</v>
      </c>
      <c r="AJ478" t="s">
        <v>88</v>
      </c>
      <c r="AK478" t="s">
        <v>86</v>
      </c>
      <c r="AL478" t="s">
        <v>88</v>
      </c>
      <c r="AM478" t="s">
        <v>88</v>
      </c>
      <c r="AN478" t="s">
        <v>88</v>
      </c>
      <c r="AO478" t="s">
        <v>88</v>
      </c>
      <c r="AP478" t="s">
        <v>86</v>
      </c>
      <c r="AQ478" t="s">
        <v>89</v>
      </c>
      <c r="AR478" t="s">
        <v>689</v>
      </c>
      <c r="AS478" t="s">
        <v>91</v>
      </c>
      <c r="AT478" t="s">
        <v>689</v>
      </c>
      <c r="AU478" t="s">
        <v>92</v>
      </c>
      <c r="AV478" t="s">
        <v>778</v>
      </c>
      <c r="AW478" t="s">
        <v>779</v>
      </c>
      <c r="AX478" t="s">
        <v>1383</v>
      </c>
      <c r="AY478"/>
      <c r="AZ478"/>
      <c r="BA478">
        <v>1347.23</v>
      </c>
      <c r="BB478">
        <v>394.16</v>
      </c>
      <c r="BC478" s="1">
        <v>42691.833248101851</v>
      </c>
      <c r="BD478" t="s">
        <v>94</v>
      </c>
      <c r="BE478" t="s">
        <v>306</v>
      </c>
      <c r="BF478" s="1">
        <v>42692.341666666667</v>
      </c>
      <c r="BG478">
        <v>1</v>
      </c>
      <c r="BH478">
        <v>453581</v>
      </c>
      <c r="BI478" s="1">
        <v>42691.774272407405</v>
      </c>
      <c r="BJ478" s="1">
        <v>42691.879308483796</v>
      </c>
      <c r="BK478" t="s">
        <v>99</v>
      </c>
      <c r="BL478" t="s">
        <v>99</v>
      </c>
      <c r="BM478" t="s">
        <v>99</v>
      </c>
      <c r="BN478" t="s">
        <v>99</v>
      </c>
      <c r="BO478"/>
      <c r="BP478" t="s">
        <v>91</v>
      </c>
      <c r="BQ478" t="s">
        <v>108</v>
      </c>
      <c r="BR478" s="1">
        <v>42692</v>
      </c>
      <c r="BS478"/>
      <c r="BT478" s="1">
        <v>42691.774272407405</v>
      </c>
      <c r="BU478" t="s">
        <v>109</v>
      </c>
      <c r="BV478" t="s">
        <v>99</v>
      </c>
      <c r="BW478">
        <v>0</v>
      </c>
      <c r="BX478"/>
      <c r="BY478"/>
      <c r="BZ478"/>
      <c r="CA478" t="s">
        <v>100</v>
      </c>
      <c r="CB478" t="s">
        <v>2540</v>
      </c>
      <c r="CC478" t="s">
        <v>101</v>
      </c>
      <c r="CD478"/>
      <c r="CE478"/>
      <c r="CF478" t="s">
        <v>86</v>
      </c>
      <c r="CG478" t="s">
        <v>86</v>
      </c>
      <c r="CH478" t="s">
        <v>99</v>
      </c>
      <c r="CI478">
        <v>41</v>
      </c>
      <c r="CJ478" t="s">
        <v>172</v>
      </c>
      <c r="CK478" t="s">
        <v>173</v>
      </c>
      <c r="CL478" t="s">
        <v>184</v>
      </c>
      <c r="CM478" t="s">
        <v>214</v>
      </c>
      <c r="CN478">
        <v>0.01</v>
      </c>
      <c r="CO478">
        <v>3</v>
      </c>
      <c r="CP478" t="s">
        <v>86</v>
      </c>
      <c r="CQ478" t="s">
        <v>86</v>
      </c>
      <c r="CR478" t="s">
        <v>86</v>
      </c>
      <c r="CU478" t="s">
        <v>99</v>
      </c>
      <c r="CV478" t="s">
        <v>99</v>
      </c>
      <c r="CW478" t="s">
        <v>99</v>
      </c>
      <c r="CX478" t="s">
        <v>99</v>
      </c>
      <c r="CY478" t="s">
        <v>99</v>
      </c>
      <c r="CZ478" t="s">
        <v>99</v>
      </c>
      <c r="DA478" t="s">
        <v>373</v>
      </c>
      <c r="DB478" t="s">
        <v>99</v>
      </c>
      <c r="DC478" t="s">
        <v>99</v>
      </c>
      <c r="DE478" t="s">
        <v>373</v>
      </c>
      <c r="DF478">
        <v>8</v>
      </c>
      <c r="DG478">
        <v>33</v>
      </c>
      <c r="DH478">
        <v>0</v>
      </c>
      <c r="DI478">
        <v>13.68</v>
      </c>
      <c r="DJ478">
        <v>16.62</v>
      </c>
      <c r="DK478">
        <v>0</v>
      </c>
      <c r="DL478" s="7" t="str">
        <f t="shared" si="14"/>
        <v>PROV</v>
      </c>
      <c r="DM478" s="9">
        <f t="shared" si="15"/>
        <v>42691</v>
      </c>
    </row>
    <row r="479" spans="1:117">
      <c r="A479" t="s">
        <v>86</v>
      </c>
      <c r="B479" t="s">
        <v>212</v>
      </c>
      <c r="C479" t="s">
        <v>103</v>
      </c>
      <c r="D479">
        <v>126059</v>
      </c>
      <c r="E479">
        <v>19968</v>
      </c>
      <c r="F479" t="s">
        <v>1605</v>
      </c>
      <c r="G479" t="s">
        <v>1606</v>
      </c>
      <c r="H479" t="s">
        <v>117</v>
      </c>
      <c r="I479" t="s">
        <v>118</v>
      </c>
      <c r="J479" t="s">
        <v>86</v>
      </c>
      <c r="K479" t="s">
        <v>86</v>
      </c>
      <c r="L479" t="s">
        <v>86</v>
      </c>
      <c r="M479" t="s">
        <v>2541</v>
      </c>
      <c r="N479" t="s">
        <v>2542</v>
      </c>
      <c r="O479" t="s">
        <v>104</v>
      </c>
      <c r="P479" t="s">
        <v>99</v>
      </c>
      <c r="Q479" s="1">
        <v>42691.879926226851</v>
      </c>
      <c r="R479" s="1">
        <v>42691.879926226851</v>
      </c>
      <c r="S479" s="1">
        <v>42692.338372453705</v>
      </c>
      <c r="T479" s="1">
        <v>42692.338888888888</v>
      </c>
      <c r="U479">
        <v>1</v>
      </c>
      <c r="V479" t="s">
        <v>211</v>
      </c>
      <c r="W479">
        <v>6</v>
      </c>
      <c r="X479">
        <v>40</v>
      </c>
      <c r="AB479">
        <v>18835</v>
      </c>
      <c r="AC479" t="s">
        <v>130</v>
      </c>
      <c r="AD479">
        <v>0</v>
      </c>
      <c r="AH479" t="s">
        <v>1607</v>
      </c>
      <c r="AI479" t="s">
        <v>86</v>
      </c>
      <c r="AJ479" t="s">
        <v>86</v>
      </c>
      <c r="AK479" t="s">
        <v>86</v>
      </c>
      <c r="AL479" t="s">
        <v>86</v>
      </c>
      <c r="AM479" t="s">
        <v>88</v>
      </c>
      <c r="AN479" t="s">
        <v>86</v>
      </c>
      <c r="AO479" t="s">
        <v>88</v>
      </c>
      <c r="AP479" t="s">
        <v>86</v>
      </c>
      <c r="AQ479" t="s">
        <v>89</v>
      </c>
      <c r="AR479" t="s">
        <v>120</v>
      </c>
      <c r="AS479" t="s">
        <v>91</v>
      </c>
      <c r="AT479" t="s">
        <v>91</v>
      </c>
      <c r="AU479" t="s">
        <v>92</v>
      </c>
      <c r="AV479" t="s">
        <v>119</v>
      </c>
      <c r="AW479" t="s">
        <v>119</v>
      </c>
      <c r="AX479" t="s">
        <v>119</v>
      </c>
      <c r="AY479"/>
      <c r="AZ479"/>
      <c r="BA479">
        <v>1402.06</v>
      </c>
      <c r="BB479">
        <v>410.2</v>
      </c>
      <c r="BC479" s="1">
        <v>42691.833932442132</v>
      </c>
      <c r="BD479" t="s">
        <v>94</v>
      </c>
      <c r="BE479" t="s">
        <v>332</v>
      </c>
      <c r="BF479" s="1">
        <v>42692.338888888888</v>
      </c>
      <c r="BG479">
        <v>1</v>
      </c>
      <c r="BH479">
        <v>453582</v>
      </c>
      <c r="BI479" s="1">
        <v>42691.523976342593</v>
      </c>
      <c r="BJ479" s="1">
        <v>42691.879308483796</v>
      </c>
      <c r="BK479" t="s">
        <v>131</v>
      </c>
      <c r="BL479" t="s">
        <v>132</v>
      </c>
      <c r="BM479" t="s">
        <v>133</v>
      </c>
      <c r="BN479" t="s">
        <v>134</v>
      </c>
      <c r="BO479"/>
      <c r="BP479" t="s">
        <v>91</v>
      </c>
      <c r="BQ479" t="s">
        <v>108</v>
      </c>
      <c r="BR479" s="1">
        <v>42692</v>
      </c>
      <c r="BS479"/>
      <c r="BT479" s="1">
        <v>42692.523976342593</v>
      </c>
      <c r="BU479" t="s">
        <v>542</v>
      </c>
      <c r="BV479" t="s">
        <v>99</v>
      </c>
      <c r="BW479">
        <v>0</v>
      </c>
      <c r="BX479"/>
      <c r="BY479"/>
      <c r="BZ479"/>
      <c r="CA479" t="s">
        <v>100</v>
      </c>
      <c r="CB479" t="s">
        <v>2543</v>
      </c>
      <c r="CC479" t="s">
        <v>101</v>
      </c>
      <c r="CD479"/>
      <c r="CE479"/>
      <c r="CF479" t="s">
        <v>86</v>
      </c>
      <c r="CG479" t="s">
        <v>88</v>
      </c>
      <c r="CH479" t="s">
        <v>99</v>
      </c>
      <c r="CI479">
        <v>96</v>
      </c>
      <c r="CJ479" t="s">
        <v>412</v>
      </c>
      <c r="CK479" t="s">
        <v>413</v>
      </c>
      <c r="CL479" t="s">
        <v>388</v>
      </c>
      <c r="CM479" t="s">
        <v>389</v>
      </c>
      <c r="CN479">
        <v>0</v>
      </c>
      <c r="CO479">
        <v>30</v>
      </c>
      <c r="CP479" t="s">
        <v>86</v>
      </c>
      <c r="CQ479" t="s">
        <v>86</v>
      </c>
      <c r="CR479" t="s">
        <v>86</v>
      </c>
      <c r="CU479" t="s">
        <v>99</v>
      </c>
      <c r="CV479" t="s">
        <v>99</v>
      </c>
      <c r="CW479" t="s">
        <v>99</v>
      </c>
      <c r="CX479" t="s">
        <v>99</v>
      </c>
      <c r="CY479" t="s">
        <v>99</v>
      </c>
      <c r="CZ479" t="s">
        <v>99</v>
      </c>
      <c r="DA479" t="s">
        <v>373</v>
      </c>
      <c r="DB479" t="s">
        <v>99</v>
      </c>
      <c r="DC479" t="s">
        <v>99</v>
      </c>
      <c r="DE479" t="s">
        <v>373</v>
      </c>
      <c r="DF479">
        <v>31</v>
      </c>
      <c r="DG479">
        <v>65</v>
      </c>
      <c r="DH479">
        <v>0</v>
      </c>
      <c r="DI479">
        <v>11.05</v>
      </c>
      <c r="DJ479">
        <v>26.35</v>
      </c>
      <c r="DK479">
        <v>0</v>
      </c>
      <c r="DL479" s="7" t="str">
        <f t="shared" si="14"/>
        <v>LIMA</v>
      </c>
      <c r="DM479" s="9">
        <f t="shared" si="15"/>
        <v>42691</v>
      </c>
    </row>
    <row r="480" spans="1:117">
      <c r="A480" t="s">
        <v>86</v>
      </c>
      <c r="B480" t="s">
        <v>212</v>
      </c>
      <c r="C480" t="s">
        <v>103</v>
      </c>
      <c r="D480">
        <v>126060</v>
      </c>
      <c r="E480">
        <v>19968</v>
      </c>
      <c r="F480" t="s">
        <v>1605</v>
      </c>
      <c r="G480" t="s">
        <v>1606</v>
      </c>
      <c r="H480" t="s">
        <v>117</v>
      </c>
      <c r="I480" t="s">
        <v>118</v>
      </c>
      <c r="J480" t="s">
        <v>86</v>
      </c>
      <c r="K480" t="s">
        <v>86</v>
      </c>
      <c r="L480" t="s">
        <v>86</v>
      </c>
      <c r="M480" t="s">
        <v>2541</v>
      </c>
      <c r="N480" t="s">
        <v>2544</v>
      </c>
      <c r="O480" t="s">
        <v>104</v>
      </c>
      <c r="P480" t="s">
        <v>99</v>
      </c>
      <c r="Q480" s="1">
        <v>42691.880052581022</v>
      </c>
      <c r="R480" s="1">
        <v>42691.880052581022</v>
      </c>
      <c r="S480" s="1">
        <v>42692.338544976854</v>
      </c>
      <c r="T480" s="1">
        <v>42692.34097222222</v>
      </c>
      <c r="U480">
        <v>1</v>
      </c>
      <c r="V480" t="s">
        <v>211</v>
      </c>
      <c r="W480">
        <v>4</v>
      </c>
      <c r="X480">
        <v>24.2</v>
      </c>
      <c r="AB480">
        <v>18835</v>
      </c>
      <c r="AC480" t="s">
        <v>130</v>
      </c>
      <c r="AD480">
        <v>0</v>
      </c>
      <c r="AH480" t="s">
        <v>1607</v>
      </c>
      <c r="AI480" t="s">
        <v>86</v>
      </c>
      <c r="AJ480" t="s">
        <v>86</v>
      </c>
      <c r="AK480" t="s">
        <v>86</v>
      </c>
      <c r="AL480" t="s">
        <v>86</v>
      </c>
      <c r="AM480" t="s">
        <v>88</v>
      </c>
      <c r="AN480" t="s">
        <v>86</v>
      </c>
      <c r="AO480" t="s">
        <v>88</v>
      </c>
      <c r="AP480" t="s">
        <v>86</v>
      </c>
      <c r="AQ480" t="s">
        <v>89</v>
      </c>
      <c r="AR480" t="s">
        <v>120</v>
      </c>
      <c r="AS480" t="s">
        <v>91</v>
      </c>
      <c r="AT480" t="s">
        <v>91</v>
      </c>
      <c r="AU480" t="s">
        <v>92</v>
      </c>
      <c r="AV480" t="s">
        <v>119</v>
      </c>
      <c r="AW480" t="s">
        <v>119</v>
      </c>
      <c r="AX480" t="s">
        <v>119</v>
      </c>
      <c r="AY480"/>
      <c r="AZ480"/>
      <c r="BA480">
        <v>741.81</v>
      </c>
      <c r="BB480">
        <v>217.03</v>
      </c>
      <c r="BC480" s="1">
        <v>42691.833932442132</v>
      </c>
      <c r="BD480" t="s">
        <v>94</v>
      </c>
      <c r="BE480" t="s">
        <v>332</v>
      </c>
      <c r="BF480" s="1">
        <v>42692.34097222222</v>
      </c>
      <c r="BG480">
        <v>1</v>
      </c>
      <c r="BH480">
        <v>453583</v>
      </c>
      <c r="BI480" s="1">
        <v>42691.523976342593</v>
      </c>
      <c r="BJ480" s="1">
        <v>42691.879453125002</v>
      </c>
      <c r="BK480" t="s">
        <v>131</v>
      </c>
      <c r="BL480" t="s">
        <v>132</v>
      </c>
      <c r="BM480" t="s">
        <v>133</v>
      </c>
      <c r="BN480" t="s">
        <v>134</v>
      </c>
      <c r="BO480"/>
      <c r="BP480" t="s">
        <v>91</v>
      </c>
      <c r="BQ480" t="s">
        <v>108</v>
      </c>
      <c r="BR480" s="1">
        <v>42692</v>
      </c>
      <c r="BS480"/>
      <c r="BT480" s="1">
        <v>42692.523976342593</v>
      </c>
      <c r="BU480" t="s">
        <v>542</v>
      </c>
      <c r="BV480" t="s">
        <v>99</v>
      </c>
      <c r="BW480">
        <v>0</v>
      </c>
      <c r="BX480"/>
      <c r="BY480"/>
      <c r="BZ480"/>
      <c r="CA480" t="s">
        <v>100</v>
      </c>
      <c r="CB480" t="s">
        <v>2545</v>
      </c>
      <c r="CC480" t="s">
        <v>101</v>
      </c>
      <c r="CD480"/>
      <c r="CE480"/>
      <c r="CF480" t="s">
        <v>86</v>
      </c>
      <c r="CG480" t="s">
        <v>88</v>
      </c>
      <c r="CH480" t="s">
        <v>99</v>
      </c>
      <c r="CI480">
        <v>50</v>
      </c>
      <c r="CJ480" t="s">
        <v>412</v>
      </c>
      <c r="CK480" t="s">
        <v>413</v>
      </c>
      <c r="CL480" t="s">
        <v>398</v>
      </c>
      <c r="CM480" t="s">
        <v>399</v>
      </c>
      <c r="CN480">
        <v>0.01</v>
      </c>
      <c r="CO480">
        <v>11</v>
      </c>
      <c r="CP480" t="s">
        <v>86</v>
      </c>
      <c r="CQ480" t="s">
        <v>86</v>
      </c>
      <c r="CR480" t="s">
        <v>86</v>
      </c>
      <c r="CU480" t="s">
        <v>99</v>
      </c>
      <c r="CV480" t="s">
        <v>99</v>
      </c>
      <c r="CW480" t="s">
        <v>99</v>
      </c>
      <c r="CX480" t="s">
        <v>99</v>
      </c>
      <c r="CY480" t="s">
        <v>99</v>
      </c>
      <c r="CZ480" t="s">
        <v>99</v>
      </c>
      <c r="DA480" t="s">
        <v>373</v>
      </c>
      <c r="DB480" t="s">
        <v>99</v>
      </c>
      <c r="DC480" t="s">
        <v>99</v>
      </c>
      <c r="DE480" t="s">
        <v>373</v>
      </c>
      <c r="DF480">
        <v>9</v>
      </c>
      <c r="DG480">
        <v>34</v>
      </c>
      <c r="DH480">
        <v>7</v>
      </c>
      <c r="DI480">
        <v>2.54</v>
      </c>
      <c r="DJ480">
        <v>17.62</v>
      </c>
      <c r="DK480">
        <v>3.15</v>
      </c>
      <c r="DL480" s="7" t="str">
        <f t="shared" si="14"/>
        <v>LIMA</v>
      </c>
      <c r="DM480" s="9">
        <f t="shared" si="15"/>
        <v>42691</v>
      </c>
    </row>
    <row r="481" spans="1:117">
      <c r="A481" t="s">
        <v>86</v>
      </c>
      <c r="B481" t="s">
        <v>212</v>
      </c>
      <c r="C481" t="s">
        <v>103</v>
      </c>
      <c r="D481">
        <v>126061</v>
      </c>
      <c r="E481">
        <v>8089</v>
      </c>
      <c r="F481" t="s">
        <v>702</v>
      </c>
      <c r="G481" t="s">
        <v>703</v>
      </c>
      <c r="H481" t="s">
        <v>117</v>
      </c>
      <c r="I481" t="s">
        <v>118</v>
      </c>
      <c r="J481" t="s">
        <v>86</v>
      </c>
      <c r="K481" t="s">
        <v>86</v>
      </c>
      <c r="L481" t="s">
        <v>86</v>
      </c>
      <c r="M481" t="s">
        <v>2546</v>
      </c>
      <c r="N481" t="s">
        <v>2547</v>
      </c>
      <c r="O481" t="s">
        <v>104</v>
      </c>
      <c r="P481" t="s">
        <v>99</v>
      </c>
      <c r="Q481" s="1">
        <v>42692.403706863428</v>
      </c>
      <c r="R481" s="1">
        <v>42692.403706863428</v>
      </c>
      <c r="S481" s="1">
        <v>42693.287894942128</v>
      </c>
      <c r="T481" s="1">
        <v>42693.294444444444</v>
      </c>
      <c r="U481">
        <v>1</v>
      </c>
      <c r="V481" t="s">
        <v>211</v>
      </c>
      <c r="W481">
        <v>8</v>
      </c>
      <c r="X481">
        <v>45.4</v>
      </c>
      <c r="AB481">
        <v>18835</v>
      </c>
      <c r="AC481" t="s">
        <v>130</v>
      </c>
      <c r="AD481">
        <v>0</v>
      </c>
      <c r="AH481" t="s">
        <v>704</v>
      </c>
      <c r="AI481" t="s">
        <v>86</v>
      </c>
      <c r="AJ481" t="s">
        <v>88</v>
      </c>
      <c r="AK481" t="s">
        <v>86</v>
      </c>
      <c r="AL481" t="s">
        <v>88</v>
      </c>
      <c r="AM481" t="s">
        <v>88</v>
      </c>
      <c r="AN481" t="s">
        <v>88</v>
      </c>
      <c r="AO481" t="s">
        <v>88</v>
      </c>
      <c r="AP481" t="s">
        <v>86</v>
      </c>
      <c r="AQ481" t="s">
        <v>89</v>
      </c>
      <c r="AR481" t="s">
        <v>90</v>
      </c>
      <c r="AS481" t="s">
        <v>91</v>
      </c>
      <c r="AT481" t="s">
        <v>126</v>
      </c>
      <c r="AU481" t="s">
        <v>92</v>
      </c>
      <c r="AV481" t="s">
        <v>93</v>
      </c>
      <c r="AW481" t="s">
        <v>93</v>
      </c>
      <c r="AX481" t="s">
        <v>139</v>
      </c>
      <c r="AY481"/>
      <c r="AZ481"/>
      <c r="BA481">
        <v>1621.77</v>
      </c>
      <c r="BB481">
        <v>474.48</v>
      </c>
      <c r="BC481" s="1">
        <v>42692.326821446761</v>
      </c>
      <c r="BD481" t="s">
        <v>94</v>
      </c>
      <c r="BE481" t="s">
        <v>332</v>
      </c>
      <c r="BF481" s="1">
        <v>42693.294444444444</v>
      </c>
      <c r="BG481">
        <v>1</v>
      </c>
      <c r="BH481">
        <v>453587</v>
      </c>
      <c r="BI481" s="1">
        <v>42692.305254629631</v>
      </c>
      <c r="BJ481" s="1">
        <v>42692.403459062501</v>
      </c>
      <c r="BK481" t="s">
        <v>131</v>
      </c>
      <c r="BL481" t="s">
        <v>132</v>
      </c>
      <c r="BM481" t="s">
        <v>133</v>
      </c>
      <c r="BN481" t="s">
        <v>134</v>
      </c>
      <c r="BO481"/>
      <c r="BP481" t="s">
        <v>91</v>
      </c>
      <c r="BQ481" t="s">
        <v>108</v>
      </c>
      <c r="BR481" s="1">
        <v>42692.403667280094</v>
      </c>
      <c r="BS481"/>
      <c r="BT481" s="1">
        <v>42693.305254629631</v>
      </c>
      <c r="BU481" t="s">
        <v>209</v>
      </c>
      <c r="BV481" t="s">
        <v>99</v>
      </c>
      <c r="BW481">
        <v>0</v>
      </c>
      <c r="BX481"/>
      <c r="BY481"/>
      <c r="BZ481"/>
      <c r="CA481" t="s">
        <v>100</v>
      </c>
      <c r="CB481" t="s">
        <v>2548</v>
      </c>
      <c r="CC481" t="s">
        <v>101</v>
      </c>
      <c r="CD481"/>
      <c r="CE481"/>
      <c r="CF481" t="s">
        <v>86</v>
      </c>
      <c r="CG481" t="s">
        <v>88</v>
      </c>
      <c r="CH481" t="s">
        <v>99</v>
      </c>
      <c r="CI481">
        <v>99</v>
      </c>
      <c r="CJ481" t="s">
        <v>168</v>
      </c>
      <c r="CK481" t="s">
        <v>169</v>
      </c>
      <c r="CL481" t="s">
        <v>398</v>
      </c>
      <c r="CM481" t="s">
        <v>399</v>
      </c>
      <c r="CN481">
        <v>0.01</v>
      </c>
      <c r="CO481">
        <v>11</v>
      </c>
      <c r="CP481" t="s">
        <v>86</v>
      </c>
      <c r="CQ481" t="s">
        <v>86</v>
      </c>
      <c r="CR481" t="s">
        <v>86</v>
      </c>
      <c r="CU481" t="s">
        <v>99</v>
      </c>
      <c r="CV481" t="s">
        <v>99</v>
      </c>
      <c r="CW481" t="s">
        <v>99</v>
      </c>
      <c r="CX481" t="s">
        <v>99</v>
      </c>
      <c r="CY481" t="s">
        <v>99</v>
      </c>
      <c r="CZ481" t="s">
        <v>99</v>
      </c>
      <c r="DA481" t="s">
        <v>373</v>
      </c>
      <c r="DB481" t="s">
        <v>99</v>
      </c>
      <c r="DC481" t="s">
        <v>99</v>
      </c>
      <c r="DE481" t="s">
        <v>373</v>
      </c>
      <c r="DF481">
        <v>36</v>
      </c>
      <c r="DG481">
        <v>63</v>
      </c>
      <c r="DH481">
        <v>0</v>
      </c>
      <c r="DI481">
        <v>14.51</v>
      </c>
      <c r="DJ481">
        <v>26.7</v>
      </c>
      <c r="DK481">
        <v>0</v>
      </c>
      <c r="DL481" s="7" t="str">
        <f t="shared" si="14"/>
        <v>LIMA</v>
      </c>
      <c r="DM481" s="9">
        <f t="shared" si="15"/>
        <v>42692</v>
      </c>
    </row>
    <row r="482" spans="1:117">
      <c r="A482" t="s">
        <v>86</v>
      </c>
      <c r="B482" t="s">
        <v>212</v>
      </c>
      <c r="C482" t="s">
        <v>103</v>
      </c>
      <c r="D482">
        <v>126062</v>
      </c>
      <c r="E482">
        <v>6619</v>
      </c>
      <c r="F482" t="s">
        <v>1379</v>
      </c>
      <c r="G482" t="s">
        <v>1380</v>
      </c>
      <c r="H482" t="s">
        <v>117</v>
      </c>
      <c r="I482" t="s">
        <v>118</v>
      </c>
      <c r="J482" t="s">
        <v>86</v>
      </c>
      <c r="K482" t="s">
        <v>86</v>
      </c>
      <c r="L482" t="s">
        <v>86</v>
      </c>
      <c r="M482" t="s">
        <v>2549</v>
      </c>
      <c r="N482" t="s">
        <v>2550</v>
      </c>
      <c r="O482" t="s">
        <v>104</v>
      </c>
      <c r="P482" t="s">
        <v>99</v>
      </c>
      <c r="Q482" s="1">
        <v>42692.403825416666</v>
      </c>
      <c r="R482" s="1">
        <v>42692.403825416666</v>
      </c>
      <c r="S482" s="1">
        <v>42692.583003587963</v>
      </c>
      <c r="T482" s="1">
        <v>42692.583333333336</v>
      </c>
      <c r="U482">
        <v>0</v>
      </c>
      <c r="V482" t="s">
        <v>210</v>
      </c>
      <c r="W482">
        <v>4</v>
      </c>
      <c r="X482">
        <v>98.6</v>
      </c>
      <c r="AB482">
        <v>13125</v>
      </c>
      <c r="AC482" t="s">
        <v>292</v>
      </c>
      <c r="AD482">
        <v>21782</v>
      </c>
      <c r="AE482" t="s">
        <v>1381</v>
      </c>
      <c r="AH482" t="s">
        <v>1382</v>
      </c>
      <c r="AI482" t="s">
        <v>88</v>
      </c>
      <c r="AJ482" t="s">
        <v>88</v>
      </c>
      <c r="AK482" t="s">
        <v>86</v>
      </c>
      <c r="AL482" t="s">
        <v>88</v>
      </c>
      <c r="AM482" t="s">
        <v>88</v>
      </c>
      <c r="AN482" t="s">
        <v>88</v>
      </c>
      <c r="AO482" t="s">
        <v>88</v>
      </c>
      <c r="AP482" t="s">
        <v>86</v>
      </c>
      <c r="AQ482" t="s">
        <v>89</v>
      </c>
      <c r="AR482" t="s">
        <v>689</v>
      </c>
      <c r="AS482" t="s">
        <v>91</v>
      </c>
      <c r="AT482" t="s">
        <v>689</v>
      </c>
      <c r="AU482" t="s">
        <v>92</v>
      </c>
      <c r="AV482" t="s">
        <v>778</v>
      </c>
      <c r="AW482" t="s">
        <v>779</v>
      </c>
      <c r="AX482" t="s">
        <v>1383</v>
      </c>
      <c r="AY482"/>
      <c r="AZ482"/>
      <c r="BA482">
        <v>2838.07</v>
      </c>
      <c r="BB482">
        <v>830.33</v>
      </c>
      <c r="BC482" s="1">
        <v>42692.396743206016</v>
      </c>
      <c r="BD482" t="s">
        <v>94</v>
      </c>
      <c r="BE482" t="s">
        <v>306</v>
      </c>
      <c r="BF482" s="1">
        <v>42692.583333333336</v>
      </c>
      <c r="BG482">
        <v>1</v>
      </c>
      <c r="BH482">
        <v>453588</v>
      </c>
      <c r="BI482" s="1">
        <v>42692.355017476853</v>
      </c>
      <c r="BJ482" s="1">
        <v>42692.403459062501</v>
      </c>
      <c r="BK482" t="s">
        <v>99</v>
      </c>
      <c r="BL482" t="s">
        <v>99</v>
      </c>
      <c r="BM482" t="s">
        <v>99</v>
      </c>
      <c r="BN482" t="s">
        <v>99</v>
      </c>
      <c r="BO482"/>
      <c r="BP482" t="s">
        <v>91</v>
      </c>
      <c r="BQ482" t="s">
        <v>108</v>
      </c>
      <c r="BR482" s="1">
        <v>42692.403785300929</v>
      </c>
      <c r="BS482"/>
      <c r="BT482" s="1">
        <v>42692.355017476853</v>
      </c>
      <c r="BU482" t="s">
        <v>531</v>
      </c>
      <c r="BV482" t="s">
        <v>99</v>
      </c>
      <c r="BW482">
        <v>0</v>
      </c>
      <c r="BX482"/>
      <c r="BY482"/>
      <c r="BZ482"/>
      <c r="CA482" t="s">
        <v>100</v>
      </c>
      <c r="CB482" t="s">
        <v>2551</v>
      </c>
      <c r="CC482" t="s">
        <v>101</v>
      </c>
      <c r="CD482"/>
      <c r="CE482"/>
      <c r="CF482" t="s">
        <v>86</v>
      </c>
      <c r="CG482" t="s">
        <v>86</v>
      </c>
      <c r="CH482" t="s">
        <v>99</v>
      </c>
      <c r="CI482">
        <v>253</v>
      </c>
      <c r="CJ482" t="s">
        <v>172</v>
      </c>
      <c r="CK482" t="s">
        <v>173</v>
      </c>
      <c r="CL482" t="s">
        <v>388</v>
      </c>
      <c r="CM482" t="s">
        <v>389</v>
      </c>
      <c r="CN482">
        <v>0.01</v>
      </c>
      <c r="CO482">
        <v>17</v>
      </c>
      <c r="CP482" t="s">
        <v>86</v>
      </c>
      <c r="CQ482" t="s">
        <v>86</v>
      </c>
      <c r="CR482" t="s">
        <v>86</v>
      </c>
      <c r="CU482" t="s">
        <v>99</v>
      </c>
      <c r="CV482" t="s">
        <v>99</v>
      </c>
      <c r="CW482" t="s">
        <v>99</v>
      </c>
      <c r="CX482" t="s">
        <v>99</v>
      </c>
      <c r="CY482" t="s">
        <v>99</v>
      </c>
      <c r="CZ482" t="s">
        <v>99</v>
      </c>
      <c r="DA482" t="s">
        <v>373</v>
      </c>
      <c r="DB482" t="s">
        <v>99</v>
      </c>
      <c r="DC482" t="s">
        <v>99</v>
      </c>
      <c r="DE482" t="s">
        <v>373</v>
      </c>
      <c r="DF482">
        <v>13</v>
      </c>
      <c r="DG482">
        <v>216</v>
      </c>
      <c r="DH482">
        <v>24</v>
      </c>
      <c r="DI482">
        <v>7.13</v>
      </c>
      <c r="DJ482">
        <v>85.98</v>
      </c>
      <c r="DK482">
        <v>2.4</v>
      </c>
      <c r="DL482" s="7" t="str">
        <f t="shared" si="14"/>
        <v>PROV</v>
      </c>
      <c r="DM482" s="9">
        <f t="shared" si="15"/>
        <v>42692</v>
      </c>
    </row>
    <row r="483" spans="1:117">
      <c r="A483" t="s">
        <v>86</v>
      </c>
      <c r="B483" t="s">
        <v>212</v>
      </c>
      <c r="C483" t="s">
        <v>103</v>
      </c>
      <c r="D483">
        <v>126063</v>
      </c>
      <c r="E483">
        <v>24837</v>
      </c>
      <c r="F483" t="s">
        <v>2552</v>
      </c>
      <c r="G483" t="s">
        <v>2553</v>
      </c>
      <c r="H483" t="s">
        <v>117</v>
      </c>
      <c r="I483" t="s">
        <v>118</v>
      </c>
      <c r="J483" t="s">
        <v>86</v>
      </c>
      <c r="K483" t="s">
        <v>86</v>
      </c>
      <c r="L483" t="s">
        <v>86</v>
      </c>
      <c r="M483" t="s">
        <v>2554</v>
      </c>
      <c r="N483" t="s">
        <v>2555</v>
      </c>
      <c r="O483" t="s">
        <v>104</v>
      </c>
      <c r="P483" t="s">
        <v>99</v>
      </c>
      <c r="Q483" s="1">
        <v>42692.403970717591</v>
      </c>
      <c r="R483" s="1">
        <v>42692.403970717591</v>
      </c>
      <c r="S483" s="1">
        <v>42692.582860254632</v>
      </c>
      <c r="T483" s="1">
        <v>42692.585416666669</v>
      </c>
      <c r="U483">
        <v>0</v>
      </c>
      <c r="V483" t="s">
        <v>210</v>
      </c>
      <c r="W483">
        <v>6</v>
      </c>
      <c r="X483">
        <v>136.4</v>
      </c>
      <c r="AB483">
        <v>13125</v>
      </c>
      <c r="AC483" t="s">
        <v>292</v>
      </c>
      <c r="AD483">
        <v>17668</v>
      </c>
      <c r="AE483" t="s">
        <v>289</v>
      </c>
      <c r="AH483" t="s">
        <v>2556</v>
      </c>
      <c r="AI483" t="s">
        <v>88</v>
      </c>
      <c r="AJ483" t="s">
        <v>88</v>
      </c>
      <c r="AK483" t="s">
        <v>86</v>
      </c>
      <c r="AL483" t="s">
        <v>88</v>
      </c>
      <c r="AM483" t="s">
        <v>88</v>
      </c>
      <c r="AN483" t="s">
        <v>88</v>
      </c>
      <c r="AO483" t="s">
        <v>88</v>
      </c>
      <c r="AP483" t="s">
        <v>86</v>
      </c>
      <c r="AQ483" t="s">
        <v>89</v>
      </c>
      <c r="AR483" t="s">
        <v>689</v>
      </c>
      <c r="AS483" t="s">
        <v>91</v>
      </c>
      <c r="AT483" t="s">
        <v>91</v>
      </c>
      <c r="AU483" t="s">
        <v>92</v>
      </c>
      <c r="AV483" t="s">
        <v>778</v>
      </c>
      <c r="AW483" t="s">
        <v>779</v>
      </c>
      <c r="AX483" t="s">
        <v>779</v>
      </c>
      <c r="AY483"/>
      <c r="AZ483"/>
      <c r="BA483">
        <v>4323.05</v>
      </c>
      <c r="BB483">
        <v>1264.79</v>
      </c>
      <c r="BC483" s="1">
        <v>42692.397405439813</v>
      </c>
      <c r="BD483" t="s">
        <v>94</v>
      </c>
      <c r="BE483" t="s">
        <v>306</v>
      </c>
      <c r="BF483" s="1">
        <v>42692.585416666669</v>
      </c>
      <c r="BG483">
        <v>1</v>
      </c>
      <c r="BH483">
        <v>453589</v>
      </c>
      <c r="BI483" s="1">
        <v>42692.384346944447</v>
      </c>
      <c r="BJ483" s="1">
        <v>42692.403459062501</v>
      </c>
      <c r="BK483" t="s">
        <v>99</v>
      </c>
      <c r="BL483" t="s">
        <v>99</v>
      </c>
      <c r="BM483" t="s">
        <v>99</v>
      </c>
      <c r="BN483" t="s">
        <v>99</v>
      </c>
      <c r="BO483"/>
      <c r="BP483" t="s">
        <v>91</v>
      </c>
      <c r="BQ483" t="s">
        <v>108</v>
      </c>
      <c r="BR483" s="1">
        <v>42692.403911261572</v>
      </c>
      <c r="BS483"/>
      <c r="BT483" s="1">
        <v>42692.384346944447</v>
      </c>
      <c r="BU483" t="s">
        <v>109</v>
      </c>
      <c r="BV483" t="s">
        <v>99</v>
      </c>
      <c r="BW483">
        <v>0</v>
      </c>
      <c r="BX483"/>
      <c r="BY483"/>
      <c r="BZ483"/>
      <c r="CA483" t="s">
        <v>100</v>
      </c>
      <c r="CB483" t="s">
        <v>2557</v>
      </c>
      <c r="CC483" t="s">
        <v>101</v>
      </c>
      <c r="CD483"/>
      <c r="CE483"/>
      <c r="CF483" t="s">
        <v>86</v>
      </c>
      <c r="CG483" t="s">
        <v>86</v>
      </c>
      <c r="CH483" t="s">
        <v>99</v>
      </c>
      <c r="CI483">
        <v>238</v>
      </c>
      <c r="CJ483" t="s">
        <v>172</v>
      </c>
      <c r="CK483" t="s">
        <v>173</v>
      </c>
      <c r="CL483" t="s">
        <v>184</v>
      </c>
      <c r="CM483" t="s">
        <v>214</v>
      </c>
      <c r="CN483">
        <v>0.01</v>
      </c>
      <c r="CO483">
        <v>21</v>
      </c>
      <c r="CP483" t="s">
        <v>86</v>
      </c>
      <c r="CQ483" t="s">
        <v>86</v>
      </c>
      <c r="CR483" t="s">
        <v>86</v>
      </c>
      <c r="CU483" t="s">
        <v>99</v>
      </c>
      <c r="CV483" t="s">
        <v>99</v>
      </c>
      <c r="CW483" t="s">
        <v>99</v>
      </c>
      <c r="CX483" t="s">
        <v>99</v>
      </c>
      <c r="CY483" t="s">
        <v>99</v>
      </c>
      <c r="CZ483" t="s">
        <v>99</v>
      </c>
      <c r="DA483" t="s">
        <v>373</v>
      </c>
      <c r="DB483" t="s">
        <v>99</v>
      </c>
      <c r="DC483" t="s">
        <v>99</v>
      </c>
      <c r="DE483" t="s">
        <v>373</v>
      </c>
      <c r="DF483">
        <v>16</v>
      </c>
      <c r="DG483">
        <v>216</v>
      </c>
      <c r="DH483">
        <v>6</v>
      </c>
      <c r="DI483">
        <v>13.91</v>
      </c>
      <c r="DJ483">
        <v>120</v>
      </c>
      <c r="DK483">
        <v>0.91</v>
      </c>
      <c r="DL483" s="7" t="str">
        <f t="shared" si="14"/>
        <v>PROV</v>
      </c>
      <c r="DM483" s="9">
        <f t="shared" si="15"/>
        <v>42692</v>
      </c>
    </row>
    <row r="484" spans="1:117">
      <c r="A484" t="s">
        <v>86</v>
      </c>
      <c r="B484" t="s">
        <v>212</v>
      </c>
      <c r="C484" t="s">
        <v>103</v>
      </c>
      <c r="D484">
        <v>126064</v>
      </c>
      <c r="E484">
        <v>25979</v>
      </c>
      <c r="F484" t="s">
        <v>2558</v>
      </c>
      <c r="G484" t="s">
        <v>2559</v>
      </c>
      <c r="H484" t="s">
        <v>117</v>
      </c>
      <c r="I484" t="s">
        <v>118</v>
      </c>
      <c r="J484" t="s">
        <v>86</v>
      </c>
      <c r="K484" t="s">
        <v>86</v>
      </c>
      <c r="L484" t="s">
        <v>86</v>
      </c>
      <c r="M484" t="s">
        <v>2560</v>
      </c>
      <c r="N484" t="s">
        <v>2561</v>
      </c>
      <c r="O484" t="s">
        <v>104</v>
      </c>
      <c r="P484" t="s">
        <v>99</v>
      </c>
      <c r="Q484" s="1">
        <v>42692.483129050925</v>
      </c>
      <c r="R484" s="1">
        <v>42692.483129050925</v>
      </c>
      <c r="S484" s="1">
        <v>42693.319294050925</v>
      </c>
      <c r="T484" s="1">
        <v>42693.631249999999</v>
      </c>
      <c r="U484">
        <v>1</v>
      </c>
      <c r="V484" t="s">
        <v>210</v>
      </c>
      <c r="W484">
        <v>3</v>
      </c>
      <c r="X484">
        <v>69.2</v>
      </c>
      <c r="AB484">
        <v>5393</v>
      </c>
      <c r="AC484" t="s">
        <v>105</v>
      </c>
      <c r="AD484">
        <v>17541</v>
      </c>
      <c r="AE484" t="s">
        <v>2562</v>
      </c>
      <c r="AH484" t="s">
        <v>2563</v>
      </c>
      <c r="AI484" t="s">
        <v>88</v>
      </c>
      <c r="AJ484" t="s">
        <v>88</v>
      </c>
      <c r="AK484" t="s">
        <v>86</v>
      </c>
      <c r="AL484" t="s">
        <v>88</v>
      </c>
      <c r="AM484" t="s">
        <v>88</v>
      </c>
      <c r="AN484" t="s">
        <v>88</v>
      </c>
      <c r="AO484" t="s">
        <v>88</v>
      </c>
      <c r="AP484" t="s">
        <v>86</v>
      </c>
      <c r="AQ484" t="s">
        <v>89</v>
      </c>
      <c r="AR484" t="s">
        <v>102</v>
      </c>
      <c r="AS484" t="s">
        <v>113</v>
      </c>
      <c r="AT484" t="s">
        <v>91</v>
      </c>
      <c r="AU484" t="s">
        <v>92</v>
      </c>
      <c r="AV484" t="s">
        <v>234</v>
      </c>
      <c r="AW484" t="s">
        <v>2564</v>
      </c>
      <c r="AX484" t="s">
        <v>2564</v>
      </c>
      <c r="AY484"/>
      <c r="AZ484"/>
      <c r="BA484">
        <v>1496.98</v>
      </c>
      <c r="BB484">
        <v>437.97</v>
      </c>
      <c r="BC484" s="1">
        <v>42692.47371604167</v>
      </c>
      <c r="BD484" t="s">
        <v>94</v>
      </c>
      <c r="BE484" t="s">
        <v>306</v>
      </c>
      <c r="BF484" s="1">
        <v>42693.631249999999</v>
      </c>
      <c r="BG484">
        <v>1</v>
      </c>
      <c r="BH484">
        <v>453596</v>
      </c>
      <c r="BI484" s="1">
        <v>42690.683347916667</v>
      </c>
      <c r="BJ484" s="1">
        <v>42692.482788379632</v>
      </c>
      <c r="BK484" t="s">
        <v>106</v>
      </c>
      <c r="BL484" t="s">
        <v>107</v>
      </c>
      <c r="BM484" t="s">
        <v>97</v>
      </c>
      <c r="BN484" t="s">
        <v>98</v>
      </c>
      <c r="BO484"/>
      <c r="BP484" t="s">
        <v>91</v>
      </c>
      <c r="BQ484" t="s">
        <v>108</v>
      </c>
      <c r="BR484" s="1">
        <v>42692.483113344904</v>
      </c>
      <c r="BS484"/>
      <c r="BT484" s="1">
        <v>42690.683347916667</v>
      </c>
      <c r="BU484" t="s">
        <v>291</v>
      </c>
      <c r="BV484" t="s">
        <v>99</v>
      </c>
      <c r="BW484">
        <v>0</v>
      </c>
      <c r="BX484"/>
      <c r="BY484"/>
      <c r="BZ484"/>
      <c r="CA484" t="s">
        <v>100</v>
      </c>
      <c r="CB484" t="s">
        <v>2565</v>
      </c>
      <c r="CC484" t="s">
        <v>101</v>
      </c>
      <c r="CD484"/>
      <c r="CE484"/>
      <c r="CF484" t="s">
        <v>86</v>
      </c>
      <c r="CG484" t="s">
        <v>88</v>
      </c>
      <c r="CH484" t="s">
        <v>99</v>
      </c>
      <c r="CI484">
        <v>165</v>
      </c>
      <c r="CJ484" t="s">
        <v>174</v>
      </c>
      <c r="CK484" t="s">
        <v>175</v>
      </c>
      <c r="CL484" t="s">
        <v>398</v>
      </c>
      <c r="CM484" t="s">
        <v>399</v>
      </c>
      <c r="CN484">
        <v>0.03</v>
      </c>
      <c r="CO484">
        <v>6</v>
      </c>
      <c r="CP484" t="s">
        <v>86</v>
      </c>
      <c r="CQ484" t="s">
        <v>86</v>
      </c>
      <c r="CR484" t="s">
        <v>86</v>
      </c>
      <c r="CU484" t="s">
        <v>99</v>
      </c>
      <c r="CV484" t="s">
        <v>99</v>
      </c>
      <c r="CW484" t="s">
        <v>99</v>
      </c>
      <c r="CX484" t="s">
        <v>99</v>
      </c>
      <c r="CY484" t="s">
        <v>99</v>
      </c>
      <c r="CZ484" t="s">
        <v>99</v>
      </c>
      <c r="DA484" t="s">
        <v>373</v>
      </c>
      <c r="DB484" t="s">
        <v>99</v>
      </c>
      <c r="DC484" t="s">
        <v>99</v>
      </c>
      <c r="DE484" t="s">
        <v>373</v>
      </c>
      <c r="DF484">
        <v>0</v>
      </c>
      <c r="DG484">
        <v>165</v>
      </c>
      <c r="DH484">
        <v>0</v>
      </c>
      <c r="DI484">
        <v>0</v>
      </c>
      <c r="DJ484">
        <v>65.010000000000005</v>
      </c>
      <c r="DK484">
        <v>0</v>
      </c>
      <c r="DL484" s="7" t="str">
        <f t="shared" si="14"/>
        <v>PROV</v>
      </c>
      <c r="DM484" s="9">
        <f t="shared" si="15"/>
        <v>42692</v>
      </c>
    </row>
    <row r="485" spans="1:117">
      <c r="A485" t="s">
        <v>86</v>
      </c>
      <c r="B485" t="s">
        <v>212</v>
      </c>
      <c r="C485" t="s">
        <v>103</v>
      </c>
      <c r="D485">
        <v>126065</v>
      </c>
      <c r="E485">
        <v>21532</v>
      </c>
      <c r="F485" t="s">
        <v>1622</v>
      </c>
      <c r="G485" t="s">
        <v>1623</v>
      </c>
      <c r="H485" t="s">
        <v>117</v>
      </c>
      <c r="I485" t="s">
        <v>118</v>
      </c>
      <c r="J485" t="s">
        <v>86</v>
      </c>
      <c r="K485" t="s">
        <v>86</v>
      </c>
      <c r="L485" t="s">
        <v>86</v>
      </c>
      <c r="M485" t="s">
        <v>2566</v>
      </c>
      <c r="N485" t="s">
        <v>2567</v>
      </c>
      <c r="O485" t="s">
        <v>104</v>
      </c>
      <c r="P485" t="s">
        <v>99</v>
      </c>
      <c r="Q485" s="1">
        <v>42692.483195671295</v>
      </c>
      <c r="R485" s="1">
        <v>42692.483195671295</v>
      </c>
      <c r="S485" s="1">
        <v>42692.590792939816</v>
      </c>
      <c r="T485" s="1">
        <v>42692.669188541666</v>
      </c>
      <c r="U485">
        <v>0</v>
      </c>
      <c r="V485" t="s">
        <v>211</v>
      </c>
      <c r="W485">
        <v>12</v>
      </c>
      <c r="X485">
        <v>42</v>
      </c>
      <c r="AB485">
        <v>16990</v>
      </c>
      <c r="AC485" t="s">
        <v>110</v>
      </c>
      <c r="AD485">
        <v>0</v>
      </c>
      <c r="AH485" t="s">
        <v>1624</v>
      </c>
      <c r="AI485" t="s">
        <v>86</v>
      </c>
      <c r="AJ485" t="s">
        <v>88</v>
      </c>
      <c r="AK485" t="s">
        <v>86</v>
      </c>
      <c r="AL485" t="s">
        <v>86</v>
      </c>
      <c r="AM485" t="s">
        <v>86</v>
      </c>
      <c r="AN485" t="s">
        <v>86</v>
      </c>
      <c r="AO485" t="s">
        <v>86</v>
      </c>
      <c r="AP485" t="s">
        <v>86</v>
      </c>
      <c r="AQ485" t="s">
        <v>89</v>
      </c>
      <c r="AR485" t="s">
        <v>90</v>
      </c>
      <c r="AS485" t="s">
        <v>91</v>
      </c>
      <c r="AT485" t="s">
        <v>226</v>
      </c>
      <c r="AU485" t="s">
        <v>92</v>
      </c>
      <c r="AV485" t="s">
        <v>93</v>
      </c>
      <c r="AW485" t="s">
        <v>93</v>
      </c>
      <c r="AX485" t="s">
        <v>559</v>
      </c>
      <c r="AY485"/>
      <c r="AZ485" t="s">
        <v>99</v>
      </c>
      <c r="BA485">
        <v>1270.6099999999999</v>
      </c>
      <c r="BB485">
        <v>371.74</v>
      </c>
      <c r="BC485" s="1">
        <v>42692.472738923614</v>
      </c>
      <c r="BD485" t="s">
        <v>94</v>
      </c>
      <c r="BE485" t="s">
        <v>213</v>
      </c>
      <c r="BF485" s="1">
        <v>42692.669188541666</v>
      </c>
      <c r="BG485">
        <v>1</v>
      </c>
      <c r="BH485">
        <v>453597</v>
      </c>
      <c r="BI485" s="1">
        <v>42692.408567777777</v>
      </c>
      <c r="BJ485" s="1">
        <v>42692.482788379632</v>
      </c>
      <c r="BK485" t="s">
        <v>111</v>
      </c>
      <c r="BL485" t="s">
        <v>112</v>
      </c>
      <c r="BM485" t="s">
        <v>97</v>
      </c>
      <c r="BN485" t="s">
        <v>98</v>
      </c>
      <c r="BO485"/>
      <c r="BP485" t="s">
        <v>91</v>
      </c>
      <c r="BQ485" t="s">
        <v>108</v>
      </c>
      <c r="BR485" s="1">
        <v>42692.48317472222</v>
      </c>
      <c r="BS485"/>
      <c r="BT485" s="1">
        <v>42692.408567777777</v>
      </c>
      <c r="BU485" t="s">
        <v>209</v>
      </c>
      <c r="BV485" t="s">
        <v>99</v>
      </c>
      <c r="BW485">
        <v>0</v>
      </c>
      <c r="BX485"/>
      <c r="BY485"/>
      <c r="BZ485"/>
      <c r="CA485" t="s">
        <v>100</v>
      </c>
      <c r="CB485" t="s">
        <v>2568</v>
      </c>
      <c r="CC485" t="s">
        <v>101</v>
      </c>
      <c r="CD485"/>
      <c r="CE485"/>
      <c r="CF485" t="s">
        <v>86</v>
      </c>
      <c r="CG485" t="s">
        <v>88</v>
      </c>
      <c r="CH485" t="s">
        <v>99</v>
      </c>
      <c r="CI485">
        <v>174</v>
      </c>
      <c r="CJ485" t="s">
        <v>168</v>
      </c>
      <c r="CK485" t="s">
        <v>169</v>
      </c>
      <c r="CL485" t="s">
        <v>184</v>
      </c>
      <c r="CM485" t="s">
        <v>214</v>
      </c>
      <c r="CN485">
        <v>0.01</v>
      </c>
      <c r="CO485">
        <v>10</v>
      </c>
      <c r="CP485" t="s">
        <v>86</v>
      </c>
      <c r="CQ485" t="s">
        <v>86</v>
      </c>
      <c r="CR485" t="s">
        <v>86</v>
      </c>
      <c r="CU485" t="s">
        <v>99</v>
      </c>
      <c r="CV485" t="s">
        <v>99</v>
      </c>
      <c r="CW485" t="s">
        <v>99</v>
      </c>
      <c r="CX485" t="s">
        <v>99</v>
      </c>
      <c r="CY485" t="s">
        <v>99</v>
      </c>
      <c r="CZ485" t="s">
        <v>99</v>
      </c>
      <c r="DA485" t="s">
        <v>373</v>
      </c>
      <c r="DB485" t="s">
        <v>99</v>
      </c>
      <c r="DC485" t="s">
        <v>99</v>
      </c>
      <c r="DE485" t="s">
        <v>373</v>
      </c>
      <c r="DF485">
        <v>2</v>
      </c>
      <c r="DG485">
        <v>172</v>
      </c>
      <c r="DH485">
        <v>0</v>
      </c>
      <c r="DI485">
        <v>0.61</v>
      </c>
      <c r="DJ485">
        <v>39.61</v>
      </c>
      <c r="DK485">
        <v>0</v>
      </c>
      <c r="DL485" s="7" t="str">
        <f t="shared" si="14"/>
        <v>LIMA</v>
      </c>
      <c r="DM485" s="9">
        <f t="shared" si="15"/>
        <v>42692</v>
      </c>
    </row>
    <row r="486" spans="1:117">
      <c r="A486" t="s">
        <v>86</v>
      </c>
      <c r="B486" t="s">
        <v>212</v>
      </c>
      <c r="C486" t="s">
        <v>103</v>
      </c>
      <c r="D486">
        <v>126066</v>
      </c>
      <c r="E486">
        <v>24924</v>
      </c>
      <c r="F486" t="s">
        <v>1515</v>
      </c>
      <c r="G486" t="s">
        <v>1516</v>
      </c>
      <c r="H486" t="s">
        <v>117</v>
      </c>
      <c r="I486" t="s">
        <v>118</v>
      </c>
      <c r="J486" t="s">
        <v>86</v>
      </c>
      <c r="K486" t="s">
        <v>86</v>
      </c>
      <c r="L486" t="s">
        <v>86</v>
      </c>
      <c r="M486" t="s">
        <v>2569</v>
      </c>
      <c r="N486" t="s">
        <v>2570</v>
      </c>
      <c r="O486" t="s">
        <v>104</v>
      </c>
      <c r="P486" t="s">
        <v>99</v>
      </c>
      <c r="Q486" s="1">
        <v>42692.483273993057</v>
      </c>
      <c r="R486" s="1">
        <v>42692.483273993057</v>
      </c>
      <c r="S486" s="1">
        <v>42692.654981400461</v>
      </c>
      <c r="T486" s="1">
        <v>42692.655555555553</v>
      </c>
      <c r="U486">
        <v>0</v>
      </c>
      <c r="V486" t="s">
        <v>210</v>
      </c>
      <c r="W486">
        <v>3</v>
      </c>
      <c r="X486">
        <v>50.2</v>
      </c>
      <c r="AB486">
        <v>18835</v>
      </c>
      <c r="AC486" t="s">
        <v>130</v>
      </c>
      <c r="AD486">
        <v>14505</v>
      </c>
      <c r="AE486" t="s">
        <v>1508</v>
      </c>
      <c r="AH486" t="s">
        <v>1517</v>
      </c>
      <c r="AI486" t="s">
        <v>88</v>
      </c>
      <c r="AJ486" t="s">
        <v>88</v>
      </c>
      <c r="AK486" t="s">
        <v>86</v>
      </c>
      <c r="AL486" t="s">
        <v>88</v>
      </c>
      <c r="AM486" t="s">
        <v>88</v>
      </c>
      <c r="AN486" t="s">
        <v>88</v>
      </c>
      <c r="AO486" t="s">
        <v>88</v>
      </c>
      <c r="AP486" t="s">
        <v>86</v>
      </c>
      <c r="AQ486" t="s">
        <v>89</v>
      </c>
      <c r="AR486" t="s">
        <v>246</v>
      </c>
      <c r="AS486" t="s">
        <v>91</v>
      </c>
      <c r="AT486" t="s">
        <v>91</v>
      </c>
      <c r="AU486" t="s">
        <v>92</v>
      </c>
      <c r="AV486" t="s">
        <v>313</v>
      </c>
      <c r="AW486" t="s">
        <v>313</v>
      </c>
      <c r="AX486" t="s">
        <v>313</v>
      </c>
      <c r="AY486"/>
      <c r="AZ486"/>
      <c r="BA486">
        <v>1239.33</v>
      </c>
      <c r="BB486">
        <v>362.59</v>
      </c>
      <c r="BC486" s="1">
        <v>42692.472992627314</v>
      </c>
      <c r="BD486" t="s">
        <v>94</v>
      </c>
      <c r="BE486" t="s">
        <v>306</v>
      </c>
      <c r="BF486" s="1">
        <v>42692.655555555553</v>
      </c>
      <c r="BG486">
        <v>1</v>
      </c>
      <c r="BH486">
        <v>453598</v>
      </c>
      <c r="BI486" s="1">
        <v>42692.426714189816</v>
      </c>
      <c r="BJ486" s="1">
        <v>42692.482788379632</v>
      </c>
      <c r="BK486" t="s">
        <v>131</v>
      </c>
      <c r="BL486" t="s">
        <v>132</v>
      </c>
      <c r="BM486" t="s">
        <v>133</v>
      </c>
      <c r="BN486" t="s">
        <v>134</v>
      </c>
      <c r="BO486"/>
      <c r="BP486" t="s">
        <v>91</v>
      </c>
      <c r="BQ486" t="s">
        <v>108</v>
      </c>
      <c r="BR486" s="1">
        <v>42692.48324710648</v>
      </c>
      <c r="BS486"/>
      <c r="BT486" s="1">
        <v>42692.426714189816</v>
      </c>
      <c r="BU486" t="s">
        <v>291</v>
      </c>
      <c r="BV486" t="s">
        <v>99</v>
      </c>
      <c r="BW486">
        <v>0</v>
      </c>
      <c r="BX486"/>
      <c r="BY486"/>
      <c r="BZ486"/>
      <c r="CA486" t="s">
        <v>100</v>
      </c>
      <c r="CB486" t="s">
        <v>2571</v>
      </c>
      <c r="CC486" t="s">
        <v>101</v>
      </c>
      <c r="CD486"/>
      <c r="CE486"/>
      <c r="CF486" t="s">
        <v>86</v>
      </c>
      <c r="CG486" t="s">
        <v>88</v>
      </c>
      <c r="CH486" t="s">
        <v>99</v>
      </c>
      <c r="CI486">
        <v>120</v>
      </c>
      <c r="CJ486" t="s">
        <v>172</v>
      </c>
      <c r="CK486" t="s">
        <v>173</v>
      </c>
      <c r="CL486" t="s">
        <v>388</v>
      </c>
      <c r="CM486" t="s">
        <v>389</v>
      </c>
      <c r="CN486">
        <v>0.01</v>
      </c>
      <c r="CO486">
        <v>10</v>
      </c>
      <c r="CP486" t="s">
        <v>86</v>
      </c>
      <c r="CQ486" t="s">
        <v>86</v>
      </c>
      <c r="CR486" t="s">
        <v>86</v>
      </c>
      <c r="CU486" t="s">
        <v>99</v>
      </c>
      <c r="CV486" t="s">
        <v>99</v>
      </c>
      <c r="CW486" t="s">
        <v>99</v>
      </c>
      <c r="CX486" t="s">
        <v>99</v>
      </c>
      <c r="CY486" t="s">
        <v>99</v>
      </c>
      <c r="CZ486" t="s">
        <v>99</v>
      </c>
      <c r="DA486" t="s">
        <v>373</v>
      </c>
      <c r="DB486" t="s">
        <v>99</v>
      </c>
      <c r="DC486" t="s">
        <v>99</v>
      </c>
      <c r="DE486" t="s">
        <v>373</v>
      </c>
      <c r="DF486">
        <v>60</v>
      </c>
      <c r="DG486">
        <v>57</v>
      </c>
      <c r="DH486">
        <v>3</v>
      </c>
      <c r="DI486">
        <v>18.75</v>
      </c>
      <c r="DJ486">
        <v>22.94</v>
      </c>
      <c r="DK486">
        <v>2.1</v>
      </c>
      <c r="DL486" s="7" t="str">
        <f t="shared" si="14"/>
        <v>PROV</v>
      </c>
      <c r="DM486" s="9">
        <f t="shared" si="15"/>
        <v>42692</v>
      </c>
    </row>
    <row r="487" spans="1:117">
      <c r="A487" t="s">
        <v>86</v>
      </c>
      <c r="B487" t="s">
        <v>212</v>
      </c>
      <c r="C487" t="s">
        <v>103</v>
      </c>
      <c r="D487">
        <v>126067</v>
      </c>
      <c r="E487">
        <v>27745</v>
      </c>
      <c r="F487" t="s">
        <v>2572</v>
      </c>
      <c r="G487" t="s">
        <v>2573</v>
      </c>
      <c r="H487" t="s">
        <v>117</v>
      </c>
      <c r="I487" t="s">
        <v>118</v>
      </c>
      <c r="J487" t="s">
        <v>86</v>
      </c>
      <c r="K487" t="s">
        <v>86</v>
      </c>
      <c r="L487" t="s">
        <v>86</v>
      </c>
      <c r="M487" t="s">
        <v>2574</v>
      </c>
      <c r="N487" t="s">
        <v>2575</v>
      </c>
      <c r="O487" t="s">
        <v>104</v>
      </c>
      <c r="P487" t="s">
        <v>99</v>
      </c>
      <c r="Q487" s="1">
        <v>42692.483341701387</v>
      </c>
      <c r="R487" s="1">
        <v>42692.483341701387</v>
      </c>
      <c r="S487" s="1">
        <v>42693.318798680557</v>
      </c>
      <c r="T487" s="1">
        <v>42693.631249999999</v>
      </c>
      <c r="U487">
        <v>1</v>
      </c>
      <c r="V487" t="s">
        <v>210</v>
      </c>
      <c r="W487">
        <v>12</v>
      </c>
      <c r="X487">
        <v>181.8</v>
      </c>
      <c r="AB487">
        <v>5393</v>
      </c>
      <c r="AC487" t="s">
        <v>105</v>
      </c>
      <c r="AD487">
        <v>26434</v>
      </c>
      <c r="AE487" t="s">
        <v>444</v>
      </c>
      <c r="AH487" t="s">
        <v>2576</v>
      </c>
      <c r="AI487" t="s">
        <v>88</v>
      </c>
      <c r="AJ487" t="s">
        <v>88</v>
      </c>
      <c r="AK487" t="s">
        <v>86</v>
      </c>
      <c r="AL487" t="s">
        <v>88</v>
      </c>
      <c r="AM487" t="s">
        <v>88</v>
      </c>
      <c r="AN487" t="s">
        <v>88</v>
      </c>
      <c r="AO487" t="s">
        <v>88</v>
      </c>
      <c r="AP487" t="s">
        <v>86</v>
      </c>
      <c r="AQ487" t="s">
        <v>89</v>
      </c>
      <c r="AR487" t="s">
        <v>240</v>
      </c>
      <c r="AS487" t="s">
        <v>91</v>
      </c>
      <c r="AT487" t="s">
        <v>91</v>
      </c>
      <c r="AU487" t="s">
        <v>92</v>
      </c>
      <c r="AV487" t="s">
        <v>241</v>
      </c>
      <c r="AW487" t="s">
        <v>242</v>
      </c>
      <c r="AX487" t="s">
        <v>242</v>
      </c>
      <c r="AY487"/>
      <c r="AZ487"/>
      <c r="BA487">
        <v>5381.74</v>
      </c>
      <c r="BB487">
        <v>1574.53</v>
      </c>
      <c r="BC487" s="1">
        <v>42692.471317627314</v>
      </c>
      <c r="BD487" t="s">
        <v>94</v>
      </c>
      <c r="BE487" t="s">
        <v>306</v>
      </c>
      <c r="BF487" s="1">
        <v>42693.631249999999</v>
      </c>
      <c r="BG487">
        <v>1</v>
      </c>
      <c r="BH487">
        <v>453599</v>
      </c>
      <c r="BI487" s="1">
        <v>42691.760971099538</v>
      </c>
      <c r="BJ487" s="1">
        <v>42692.482788379632</v>
      </c>
      <c r="BK487" t="s">
        <v>106</v>
      </c>
      <c r="BL487" t="s">
        <v>107</v>
      </c>
      <c r="BM487" t="s">
        <v>97</v>
      </c>
      <c r="BN487" t="s">
        <v>98</v>
      </c>
      <c r="BO487"/>
      <c r="BP487" t="s">
        <v>91</v>
      </c>
      <c r="BQ487" t="s">
        <v>108</v>
      </c>
      <c r="BR487" s="1">
        <v>42692.483315694444</v>
      </c>
      <c r="BS487"/>
      <c r="BT487" s="1">
        <v>42692.760971099538</v>
      </c>
      <c r="BU487" t="s">
        <v>531</v>
      </c>
      <c r="BV487" t="s">
        <v>99</v>
      </c>
      <c r="BW487">
        <v>0</v>
      </c>
      <c r="BX487"/>
      <c r="BY487"/>
      <c r="BZ487"/>
      <c r="CA487" t="s">
        <v>100</v>
      </c>
      <c r="CB487" t="s">
        <v>2577</v>
      </c>
      <c r="CC487" t="s">
        <v>101</v>
      </c>
      <c r="CD487"/>
      <c r="CE487"/>
      <c r="CF487" t="s">
        <v>86</v>
      </c>
      <c r="CG487" t="s">
        <v>86</v>
      </c>
      <c r="CH487" t="s">
        <v>99</v>
      </c>
      <c r="CI487">
        <v>535</v>
      </c>
      <c r="CJ487" t="s">
        <v>224</v>
      </c>
      <c r="CK487" t="s">
        <v>225</v>
      </c>
      <c r="CL487" t="s">
        <v>398</v>
      </c>
      <c r="CM487" t="s">
        <v>399</v>
      </c>
      <c r="CN487">
        <v>0.03</v>
      </c>
      <c r="CO487">
        <v>30</v>
      </c>
      <c r="CP487" t="s">
        <v>86</v>
      </c>
      <c r="CQ487" t="s">
        <v>86</v>
      </c>
      <c r="CR487" t="s">
        <v>86</v>
      </c>
      <c r="CU487" t="s">
        <v>99</v>
      </c>
      <c r="CV487" t="s">
        <v>99</v>
      </c>
      <c r="CW487" t="s">
        <v>99</v>
      </c>
      <c r="CX487" t="s">
        <v>99</v>
      </c>
      <c r="CY487" t="s">
        <v>99</v>
      </c>
      <c r="CZ487" t="s">
        <v>99</v>
      </c>
      <c r="DA487" t="s">
        <v>373</v>
      </c>
      <c r="DB487" t="s">
        <v>99</v>
      </c>
      <c r="DC487" t="s">
        <v>99</v>
      </c>
      <c r="DE487" t="s">
        <v>373</v>
      </c>
      <c r="DF487">
        <v>103</v>
      </c>
      <c r="DG487">
        <v>412</v>
      </c>
      <c r="DH487">
        <v>20</v>
      </c>
      <c r="DI487">
        <v>44.34</v>
      </c>
      <c r="DJ487">
        <v>126.12</v>
      </c>
      <c r="DK487">
        <v>2.6</v>
      </c>
      <c r="DL487" s="7" t="str">
        <f t="shared" si="14"/>
        <v>PROV</v>
      </c>
      <c r="DM487" s="9">
        <f t="shared" si="15"/>
        <v>42692</v>
      </c>
    </row>
    <row r="488" spans="1:117">
      <c r="A488" t="s">
        <v>86</v>
      </c>
      <c r="B488" t="s">
        <v>212</v>
      </c>
      <c r="C488" t="s">
        <v>103</v>
      </c>
      <c r="D488">
        <v>126068</v>
      </c>
      <c r="E488">
        <v>27745</v>
      </c>
      <c r="F488" t="s">
        <v>2572</v>
      </c>
      <c r="G488" t="s">
        <v>2573</v>
      </c>
      <c r="H488" t="s">
        <v>117</v>
      </c>
      <c r="I488" t="s">
        <v>118</v>
      </c>
      <c r="J488" t="s">
        <v>86</v>
      </c>
      <c r="K488" t="s">
        <v>86</v>
      </c>
      <c r="L488" t="s">
        <v>86</v>
      </c>
      <c r="M488" t="s">
        <v>2574</v>
      </c>
      <c r="N488" t="s">
        <v>2578</v>
      </c>
      <c r="O488" t="s">
        <v>104</v>
      </c>
      <c r="P488" t="s">
        <v>99</v>
      </c>
      <c r="Q488" s="1">
        <v>42692.483406712963</v>
      </c>
      <c r="R488" s="1">
        <v>42692.483406712963</v>
      </c>
      <c r="S488" s="1">
        <v>42693.318798680557</v>
      </c>
      <c r="T488" s="1">
        <v>42693.631249999999</v>
      </c>
      <c r="U488">
        <v>1</v>
      </c>
      <c r="V488" t="s">
        <v>210</v>
      </c>
      <c r="W488">
        <v>8</v>
      </c>
      <c r="X488">
        <v>151.19999999999999</v>
      </c>
      <c r="AB488">
        <v>5393</v>
      </c>
      <c r="AC488" t="s">
        <v>105</v>
      </c>
      <c r="AD488">
        <v>26434</v>
      </c>
      <c r="AE488" t="s">
        <v>444</v>
      </c>
      <c r="AH488" t="s">
        <v>2576</v>
      </c>
      <c r="AI488" t="s">
        <v>88</v>
      </c>
      <c r="AJ488" t="s">
        <v>88</v>
      </c>
      <c r="AK488" t="s">
        <v>86</v>
      </c>
      <c r="AL488" t="s">
        <v>88</v>
      </c>
      <c r="AM488" t="s">
        <v>88</v>
      </c>
      <c r="AN488" t="s">
        <v>88</v>
      </c>
      <c r="AO488" t="s">
        <v>88</v>
      </c>
      <c r="AP488" t="s">
        <v>86</v>
      </c>
      <c r="AQ488" t="s">
        <v>89</v>
      </c>
      <c r="AR488" t="s">
        <v>240</v>
      </c>
      <c r="AS488" t="s">
        <v>91</v>
      </c>
      <c r="AT488" t="s">
        <v>91</v>
      </c>
      <c r="AU488" t="s">
        <v>92</v>
      </c>
      <c r="AV488" t="s">
        <v>241</v>
      </c>
      <c r="AW488" t="s">
        <v>242</v>
      </c>
      <c r="AX488" t="s">
        <v>242</v>
      </c>
      <c r="AY488"/>
      <c r="AZ488"/>
      <c r="BA488">
        <v>5103.5200000000004</v>
      </c>
      <c r="BB488">
        <v>1493.13</v>
      </c>
      <c r="BC488" s="1">
        <v>42692.471317627314</v>
      </c>
      <c r="BD488" t="s">
        <v>94</v>
      </c>
      <c r="BE488" t="s">
        <v>306</v>
      </c>
      <c r="BF488" s="1">
        <v>42693.631249999999</v>
      </c>
      <c r="BG488">
        <v>1</v>
      </c>
      <c r="BH488">
        <v>453600</v>
      </c>
      <c r="BI488" s="1">
        <v>42691.760971099538</v>
      </c>
      <c r="BJ488" s="1">
        <v>42692.482997256942</v>
      </c>
      <c r="BK488" t="s">
        <v>106</v>
      </c>
      <c r="BL488" t="s">
        <v>107</v>
      </c>
      <c r="BM488" t="s">
        <v>97</v>
      </c>
      <c r="BN488" t="s">
        <v>98</v>
      </c>
      <c r="BO488"/>
      <c r="BP488" t="s">
        <v>91</v>
      </c>
      <c r="BQ488" t="s">
        <v>108</v>
      </c>
      <c r="BR488" s="1">
        <v>42692.483390810186</v>
      </c>
      <c r="BS488"/>
      <c r="BT488" s="1">
        <v>42692.760971099538</v>
      </c>
      <c r="BU488" t="s">
        <v>531</v>
      </c>
      <c r="BV488" t="s">
        <v>99</v>
      </c>
      <c r="BW488">
        <v>0</v>
      </c>
      <c r="BX488"/>
      <c r="BY488"/>
      <c r="BZ488"/>
      <c r="CA488" t="s">
        <v>100</v>
      </c>
      <c r="CB488" t="s">
        <v>2579</v>
      </c>
      <c r="CC488" t="s">
        <v>101</v>
      </c>
      <c r="CD488"/>
      <c r="CE488"/>
      <c r="CF488" t="s">
        <v>86</v>
      </c>
      <c r="CG488" t="s">
        <v>86</v>
      </c>
      <c r="CH488" t="s">
        <v>99</v>
      </c>
      <c r="CI488">
        <v>574</v>
      </c>
      <c r="CJ488" t="s">
        <v>224</v>
      </c>
      <c r="CK488" t="s">
        <v>225</v>
      </c>
      <c r="CL488" t="s">
        <v>388</v>
      </c>
      <c r="CM488" t="s">
        <v>389</v>
      </c>
      <c r="CN488">
        <v>0.01</v>
      </c>
      <c r="CO488">
        <v>17</v>
      </c>
      <c r="CP488" t="s">
        <v>86</v>
      </c>
      <c r="CQ488" t="s">
        <v>86</v>
      </c>
      <c r="CR488" t="s">
        <v>86</v>
      </c>
      <c r="CU488" t="s">
        <v>99</v>
      </c>
      <c r="CV488" t="s">
        <v>99</v>
      </c>
      <c r="CW488" t="s">
        <v>99</v>
      </c>
      <c r="CX488" t="s">
        <v>99</v>
      </c>
      <c r="CY488" t="s">
        <v>99</v>
      </c>
      <c r="CZ488" t="s">
        <v>99</v>
      </c>
      <c r="DA488" t="s">
        <v>373</v>
      </c>
      <c r="DB488" t="s">
        <v>99</v>
      </c>
      <c r="DC488" t="s">
        <v>99</v>
      </c>
      <c r="DE488" t="s">
        <v>373</v>
      </c>
      <c r="DF488">
        <v>400</v>
      </c>
      <c r="DG488">
        <v>174</v>
      </c>
      <c r="DH488">
        <v>0</v>
      </c>
      <c r="DI488">
        <v>79.37</v>
      </c>
      <c r="DJ488">
        <v>45.82</v>
      </c>
      <c r="DK488">
        <v>0</v>
      </c>
      <c r="DL488" s="7" t="str">
        <f t="shared" si="14"/>
        <v>PROV</v>
      </c>
      <c r="DM488" s="9">
        <f t="shared" si="15"/>
        <v>42692</v>
      </c>
    </row>
    <row r="489" spans="1:117">
      <c r="A489" t="s">
        <v>86</v>
      </c>
      <c r="B489" t="s">
        <v>212</v>
      </c>
      <c r="C489" t="s">
        <v>103</v>
      </c>
      <c r="D489">
        <v>126069</v>
      </c>
      <c r="E489">
        <v>7142</v>
      </c>
      <c r="F489" t="s">
        <v>1557</v>
      </c>
      <c r="G489" t="s">
        <v>1558</v>
      </c>
      <c r="H489" t="s">
        <v>117</v>
      </c>
      <c r="I489" t="s">
        <v>118</v>
      </c>
      <c r="J489" t="s">
        <v>86</v>
      </c>
      <c r="K489" t="s">
        <v>86</v>
      </c>
      <c r="L489" t="s">
        <v>86</v>
      </c>
      <c r="M489" t="s">
        <v>2580</v>
      </c>
      <c r="N489" t="s">
        <v>2581</v>
      </c>
      <c r="O489" t="s">
        <v>104</v>
      </c>
      <c r="P489" t="s">
        <v>99</v>
      </c>
      <c r="Q489" s="1">
        <v>42692.485899259256</v>
      </c>
      <c r="R489" s="1">
        <v>42692.485899259256</v>
      </c>
      <c r="S489" s="1">
        <v>42693.332274305554</v>
      </c>
      <c r="T489" s="1">
        <v>42693.332638888889</v>
      </c>
      <c r="U489">
        <v>1</v>
      </c>
      <c r="V489" t="s">
        <v>210</v>
      </c>
      <c r="W489">
        <v>3</v>
      </c>
      <c r="X489">
        <v>28</v>
      </c>
      <c r="AB489">
        <v>18835</v>
      </c>
      <c r="AC489" t="s">
        <v>130</v>
      </c>
      <c r="AD489">
        <v>10135</v>
      </c>
      <c r="AE489" t="s">
        <v>125</v>
      </c>
      <c r="AH489" t="s">
        <v>1559</v>
      </c>
      <c r="AI489" t="s">
        <v>88</v>
      </c>
      <c r="AJ489" t="s">
        <v>88</v>
      </c>
      <c r="AK489" t="s">
        <v>86</v>
      </c>
      <c r="AL489" t="s">
        <v>88</v>
      </c>
      <c r="AM489" t="s">
        <v>88</v>
      </c>
      <c r="AN489" t="s">
        <v>88</v>
      </c>
      <c r="AO489" t="s">
        <v>88</v>
      </c>
      <c r="AP489" t="s">
        <v>86</v>
      </c>
      <c r="AQ489" t="s">
        <v>89</v>
      </c>
      <c r="AR489" t="s">
        <v>121</v>
      </c>
      <c r="AS489" t="s">
        <v>91</v>
      </c>
      <c r="AT489" t="s">
        <v>126</v>
      </c>
      <c r="AU489" t="s">
        <v>92</v>
      </c>
      <c r="AV489" t="s">
        <v>127</v>
      </c>
      <c r="AW489" t="s">
        <v>128</v>
      </c>
      <c r="AX489" t="s">
        <v>129</v>
      </c>
      <c r="AY489"/>
      <c r="AZ489"/>
      <c r="BA489">
        <v>757.53</v>
      </c>
      <c r="BB489">
        <v>221.63</v>
      </c>
      <c r="BC489" s="1">
        <v>42692.484770787036</v>
      </c>
      <c r="BD489" t="s">
        <v>94</v>
      </c>
      <c r="BE489" t="s">
        <v>332</v>
      </c>
      <c r="BF489" s="1">
        <v>42693.332638888889</v>
      </c>
      <c r="BG489">
        <v>1</v>
      </c>
      <c r="BH489">
        <v>453601</v>
      </c>
      <c r="BI489" s="1">
        <v>42691.749584791665</v>
      </c>
      <c r="BJ489" s="1">
        <v>42692.485798032409</v>
      </c>
      <c r="BK489" t="s">
        <v>131</v>
      </c>
      <c r="BL489" t="s">
        <v>132</v>
      </c>
      <c r="BM489" t="s">
        <v>133</v>
      </c>
      <c r="BN489" t="s">
        <v>134</v>
      </c>
      <c r="BO489"/>
      <c r="BP489" t="s">
        <v>91</v>
      </c>
      <c r="BQ489" t="s">
        <v>108</v>
      </c>
      <c r="BR489" s="1">
        <v>42692.485884409725</v>
      </c>
      <c r="BS489"/>
      <c r="BT489" s="1">
        <v>42692.749584791665</v>
      </c>
      <c r="BU489" t="s">
        <v>291</v>
      </c>
      <c r="BV489" t="s">
        <v>99</v>
      </c>
      <c r="BW489">
        <v>0</v>
      </c>
      <c r="BX489"/>
      <c r="BY489"/>
      <c r="BZ489"/>
      <c r="CA489" t="s">
        <v>100</v>
      </c>
      <c r="CB489" t="s">
        <v>2582</v>
      </c>
      <c r="CC489" t="s">
        <v>101</v>
      </c>
      <c r="CD489"/>
      <c r="CE489"/>
      <c r="CF489" t="s">
        <v>86</v>
      </c>
      <c r="CG489" t="s">
        <v>88</v>
      </c>
      <c r="CH489" t="s">
        <v>99</v>
      </c>
      <c r="CI489">
        <v>72</v>
      </c>
      <c r="CJ489" t="s">
        <v>174</v>
      </c>
      <c r="CK489" t="s">
        <v>175</v>
      </c>
      <c r="CL489" t="s">
        <v>184</v>
      </c>
      <c r="CM489" t="s">
        <v>214</v>
      </c>
      <c r="CN489">
        <v>0.01</v>
      </c>
      <c r="CO489">
        <v>17</v>
      </c>
      <c r="CP489" t="s">
        <v>86</v>
      </c>
      <c r="CQ489" t="s">
        <v>86</v>
      </c>
      <c r="CR489" t="s">
        <v>86</v>
      </c>
      <c r="CU489" t="s">
        <v>99</v>
      </c>
      <c r="CV489" t="s">
        <v>99</v>
      </c>
      <c r="CW489" t="s">
        <v>99</v>
      </c>
      <c r="CX489" t="s">
        <v>99</v>
      </c>
      <c r="CY489" t="s">
        <v>99</v>
      </c>
      <c r="CZ489" t="s">
        <v>99</v>
      </c>
      <c r="DA489" t="s">
        <v>373</v>
      </c>
      <c r="DB489" t="s">
        <v>99</v>
      </c>
      <c r="DC489" t="s">
        <v>99</v>
      </c>
      <c r="DE489" t="s">
        <v>373</v>
      </c>
      <c r="DF489">
        <v>15</v>
      </c>
      <c r="DG489">
        <v>57</v>
      </c>
      <c r="DH489">
        <v>0</v>
      </c>
      <c r="DI489">
        <v>6.4</v>
      </c>
      <c r="DJ489">
        <v>18.440000000000001</v>
      </c>
      <c r="DK489">
        <v>0</v>
      </c>
      <c r="DL489" s="7" t="str">
        <f t="shared" si="14"/>
        <v>PROV</v>
      </c>
      <c r="DM489" s="9">
        <f t="shared" si="15"/>
        <v>42692</v>
      </c>
    </row>
    <row r="490" spans="1:117">
      <c r="A490" t="s">
        <v>86</v>
      </c>
      <c r="B490" t="s">
        <v>212</v>
      </c>
      <c r="C490" t="s">
        <v>103</v>
      </c>
      <c r="D490">
        <v>126070</v>
      </c>
      <c r="E490">
        <v>6960</v>
      </c>
      <c r="F490" t="s">
        <v>2583</v>
      </c>
      <c r="G490" t="s">
        <v>2584</v>
      </c>
      <c r="H490" t="s">
        <v>117</v>
      </c>
      <c r="I490" t="s">
        <v>118</v>
      </c>
      <c r="J490" t="s">
        <v>86</v>
      </c>
      <c r="K490" t="s">
        <v>86</v>
      </c>
      <c r="L490" t="s">
        <v>86</v>
      </c>
      <c r="M490" t="s">
        <v>2585</v>
      </c>
      <c r="N490" t="s">
        <v>2586</v>
      </c>
      <c r="O490" t="s">
        <v>104</v>
      </c>
      <c r="P490" t="s">
        <v>99</v>
      </c>
      <c r="Q490" s="1">
        <v>42692.485941354164</v>
      </c>
      <c r="R490" s="1">
        <v>42692.485941354164</v>
      </c>
      <c r="S490" s="1">
        <v>42692.655147835649</v>
      </c>
      <c r="T490" s="1">
        <v>42692.655555555553</v>
      </c>
      <c r="U490">
        <v>0</v>
      </c>
      <c r="V490" t="s">
        <v>210</v>
      </c>
      <c r="W490">
        <v>1</v>
      </c>
      <c r="X490">
        <v>8</v>
      </c>
      <c r="AB490">
        <v>18835</v>
      </c>
      <c r="AC490" t="s">
        <v>130</v>
      </c>
      <c r="AD490">
        <v>27334</v>
      </c>
      <c r="AE490" t="s">
        <v>229</v>
      </c>
      <c r="AH490" t="s">
        <v>2587</v>
      </c>
      <c r="AI490" t="s">
        <v>88</v>
      </c>
      <c r="AJ490" t="s">
        <v>88</v>
      </c>
      <c r="AK490" t="s">
        <v>86</v>
      </c>
      <c r="AL490" t="s">
        <v>88</v>
      </c>
      <c r="AM490" t="s">
        <v>86</v>
      </c>
      <c r="AN490" t="s">
        <v>86</v>
      </c>
      <c r="AO490" t="s">
        <v>88</v>
      </c>
      <c r="AP490" t="s">
        <v>86</v>
      </c>
      <c r="AQ490" t="s">
        <v>89</v>
      </c>
      <c r="AR490" t="s">
        <v>90</v>
      </c>
      <c r="AS490" t="s">
        <v>126</v>
      </c>
      <c r="AT490" t="s">
        <v>91</v>
      </c>
      <c r="AU490" t="s">
        <v>92</v>
      </c>
      <c r="AV490" t="s">
        <v>93</v>
      </c>
      <c r="AW490" t="s">
        <v>276</v>
      </c>
      <c r="AX490" t="s">
        <v>276</v>
      </c>
      <c r="AY490"/>
      <c r="AZ490"/>
      <c r="BA490">
        <v>205.46</v>
      </c>
      <c r="BB490">
        <v>60.11</v>
      </c>
      <c r="BC490" s="1">
        <v>42692.48459162037</v>
      </c>
      <c r="BD490" t="s">
        <v>94</v>
      </c>
      <c r="BE490" t="s">
        <v>306</v>
      </c>
      <c r="BF490" s="1">
        <v>42692.655555555553</v>
      </c>
      <c r="BG490">
        <v>1</v>
      </c>
      <c r="BH490">
        <v>453602</v>
      </c>
      <c r="BI490" s="1">
        <v>42690.960460879629</v>
      </c>
      <c r="BJ490" s="1">
        <v>42692.485798032409</v>
      </c>
      <c r="BK490" t="s">
        <v>131</v>
      </c>
      <c r="BL490" t="s">
        <v>132</v>
      </c>
      <c r="BM490" t="s">
        <v>133</v>
      </c>
      <c r="BN490" t="s">
        <v>134</v>
      </c>
      <c r="BO490"/>
      <c r="BP490" t="s">
        <v>91</v>
      </c>
      <c r="BQ490" t="s">
        <v>108</v>
      </c>
      <c r="BR490" s="1">
        <v>42692.485932523145</v>
      </c>
      <c r="BS490"/>
      <c r="BT490" s="1">
        <v>42690.960460879629</v>
      </c>
      <c r="BU490" t="s">
        <v>291</v>
      </c>
      <c r="BV490" t="s">
        <v>99</v>
      </c>
      <c r="BW490">
        <v>0</v>
      </c>
      <c r="BX490"/>
      <c r="BY490"/>
      <c r="BZ490"/>
      <c r="CA490" t="s">
        <v>100</v>
      </c>
      <c r="CB490" t="s">
        <v>2588</v>
      </c>
      <c r="CC490" t="s">
        <v>101</v>
      </c>
      <c r="CD490"/>
      <c r="CE490"/>
      <c r="CF490" t="s">
        <v>86</v>
      </c>
      <c r="CG490" t="s">
        <v>88</v>
      </c>
      <c r="CH490" t="s">
        <v>99</v>
      </c>
      <c r="CI490">
        <v>24</v>
      </c>
      <c r="CJ490" t="s">
        <v>232</v>
      </c>
      <c r="CK490" t="s">
        <v>233</v>
      </c>
      <c r="CL490" t="s">
        <v>398</v>
      </c>
      <c r="CM490" t="s">
        <v>399</v>
      </c>
      <c r="CN490">
        <v>0.03</v>
      </c>
      <c r="CO490">
        <v>3</v>
      </c>
      <c r="CP490" t="s">
        <v>86</v>
      </c>
      <c r="CQ490" t="s">
        <v>86</v>
      </c>
      <c r="CR490" t="s">
        <v>86</v>
      </c>
      <c r="CU490" t="s">
        <v>99</v>
      </c>
      <c r="CV490" t="s">
        <v>99</v>
      </c>
      <c r="CW490" t="s">
        <v>99</v>
      </c>
      <c r="CX490" t="s">
        <v>99</v>
      </c>
      <c r="CY490" t="s">
        <v>99</v>
      </c>
      <c r="CZ490" t="s">
        <v>99</v>
      </c>
      <c r="DA490" t="s">
        <v>373</v>
      </c>
      <c r="DB490" t="s">
        <v>99</v>
      </c>
      <c r="DC490" t="s">
        <v>99</v>
      </c>
      <c r="DE490" t="s">
        <v>373</v>
      </c>
      <c r="DF490">
        <v>12</v>
      </c>
      <c r="DG490">
        <v>12</v>
      </c>
      <c r="DH490">
        <v>0</v>
      </c>
      <c r="DI490">
        <v>3.24</v>
      </c>
      <c r="DJ490">
        <v>3.75</v>
      </c>
      <c r="DK490">
        <v>0</v>
      </c>
      <c r="DL490" s="7" t="str">
        <f t="shared" si="14"/>
        <v>LIMA</v>
      </c>
      <c r="DM490" s="9">
        <f t="shared" si="15"/>
        <v>42692</v>
      </c>
    </row>
    <row r="491" spans="1:117">
      <c r="A491" t="s">
        <v>86</v>
      </c>
      <c r="B491" t="s">
        <v>212</v>
      </c>
      <c r="C491" t="s">
        <v>103</v>
      </c>
      <c r="D491">
        <v>126072</v>
      </c>
      <c r="E491">
        <v>28025</v>
      </c>
      <c r="F491" t="s">
        <v>1274</v>
      </c>
      <c r="G491" t="s">
        <v>1275</v>
      </c>
      <c r="H491" t="s">
        <v>117</v>
      </c>
      <c r="I491" t="s">
        <v>118</v>
      </c>
      <c r="J491" t="s">
        <v>86</v>
      </c>
      <c r="K491" t="s">
        <v>86</v>
      </c>
      <c r="L491" t="s">
        <v>86</v>
      </c>
      <c r="M491" t="s">
        <v>2589</v>
      </c>
      <c r="N491" t="s">
        <v>2590</v>
      </c>
      <c r="O491" t="s">
        <v>104</v>
      </c>
      <c r="P491" t="s">
        <v>99</v>
      </c>
      <c r="Q491" s="1">
        <v>42692.565958217594</v>
      </c>
      <c r="R491" s="1">
        <v>42692.565958217594</v>
      </c>
      <c r="S491" s="1">
        <v>42692.655266932874</v>
      </c>
      <c r="T491" s="1">
        <v>42692.655555555553</v>
      </c>
      <c r="U491">
        <v>0</v>
      </c>
      <c r="V491" t="s">
        <v>210</v>
      </c>
      <c r="W491">
        <v>3</v>
      </c>
      <c r="X491">
        <v>40</v>
      </c>
      <c r="AB491">
        <v>18835</v>
      </c>
      <c r="AC491" t="s">
        <v>130</v>
      </c>
      <c r="AD491">
        <v>28917</v>
      </c>
      <c r="AE491" t="s">
        <v>261</v>
      </c>
      <c r="AH491" t="s">
        <v>1278</v>
      </c>
      <c r="AI491" t="s">
        <v>88</v>
      </c>
      <c r="AJ491" t="s">
        <v>88</v>
      </c>
      <c r="AK491" t="s">
        <v>86</v>
      </c>
      <c r="AL491" t="s">
        <v>88</v>
      </c>
      <c r="AM491" t="s">
        <v>88</v>
      </c>
      <c r="AN491" t="s">
        <v>88</v>
      </c>
      <c r="AO491" t="s">
        <v>88</v>
      </c>
      <c r="AP491" t="s">
        <v>86</v>
      </c>
      <c r="AQ491" t="s">
        <v>89</v>
      </c>
      <c r="AR491" t="s">
        <v>246</v>
      </c>
      <c r="AS491" t="s">
        <v>126</v>
      </c>
      <c r="AT491" t="s">
        <v>91</v>
      </c>
      <c r="AU491" t="s">
        <v>92</v>
      </c>
      <c r="AV491" t="s">
        <v>313</v>
      </c>
      <c r="AW491" t="s">
        <v>314</v>
      </c>
      <c r="AX491" t="s">
        <v>314</v>
      </c>
      <c r="AY491"/>
      <c r="AZ491"/>
      <c r="BA491">
        <v>1115.83</v>
      </c>
      <c r="BB491">
        <v>326.45999999999998</v>
      </c>
      <c r="BC491" s="1">
        <v>42692.520800648148</v>
      </c>
      <c r="BD491" t="s">
        <v>94</v>
      </c>
      <c r="BE491" t="s">
        <v>306</v>
      </c>
      <c r="BF491" s="1">
        <v>42692.655555555553</v>
      </c>
      <c r="BG491">
        <v>1</v>
      </c>
      <c r="BH491">
        <v>453607</v>
      </c>
      <c r="BI491" s="1">
        <v>42692.518222685183</v>
      </c>
      <c r="BJ491" s="1">
        <v>42692.565462071761</v>
      </c>
      <c r="BK491" t="s">
        <v>131</v>
      </c>
      <c r="BL491" t="s">
        <v>132</v>
      </c>
      <c r="BM491" t="s">
        <v>133</v>
      </c>
      <c r="BN491" t="s">
        <v>134</v>
      </c>
      <c r="BO491"/>
      <c r="BP491" t="s">
        <v>91</v>
      </c>
      <c r="BQ491" t="s">
        <v>108</v>
      </c>
      <c r="BR491" s="1">
        <v>42692.565927314812</v>
      </c>
      <c r="BS491"/>
      <c r="BT491" s="1">
        <v>42693.518222685183</v>
      </c>
      <c r="BU491" t="s">
        <v>291</v>
      </c>
      <c r="BV491" t="s">
        <v>99</v>
      </c>
      <c r="BW491">
        <v>0</v>
      </c>
      <c r="BX491"/>
      <c r="BY491"/>
      <c r="BZ491"/>
      <c r="CA491" t="s">
        <v>100</v>
      </c>
      <c r="CB491" t="s">
        <v>2591</v>
      </c>
      <c r="CC491" t="s">
        <v>101</v>
      </c>
      <c r="CD491"/>
      <c r="CE491"/>
      <c r="CF491" t="s">
        <v>86</v>
      </c>
      <c r="CG491" t="s">
        <v>88</v>
      </c>
      <c r="CH491" t="s">
        <v>99</v>
      </c>
      <c r="CI491">
        <v>144</v>
      </c>
      <c r="CJ491" t="s">
        <v>172</v>
      </c>
      <c r="CK491" t="s">
        <v>173</v>
      </c>
      <c r="CL491" t="s">
        <v>184</v>
      </c>
      <c r="CM491" t="s">
        <v>214</v>
      </c>
      <c r="CN491">
        <v>0.01</v>
      </c>
      <c r="CO491">
        <v>2</v>
      </c>
      <c r="CP491" t="s">
        <v>86</v>
      </c>
      <c r="CQ491" t="s">
        <v>86</v>
      </c>
      <c r="CR491" t="s">
        <v>86</v>
      </c>
      <c r="CU491" t="s">
        <v>99</v>
      </c>
      <c r="CV491" t="s">
        <v>99</v>
      </c>
      <c r="CW491" t="s">
        <v>99</v>
      </c>
      <c r="CX491" t="s">
        <v>99</v>
      </c>
      <c r="CY491" t="s">
        <v>99</v>
      </c>
      <c r="CZ491" t="s">
        <v>99</v>
      </c>
      <c r="DA491" t="s">
        <v>373</v>
      </c>
      <c r="DB491" t="s">
        <v>99</v>
      </c>
      <c r="DC491" t="s">
        <v>99</v>
      </c>
      <c r="DE491" t="s">
        <v>373</v>
      </c>
      <c r="DF491">
        <v>0</v>
      </c>
      <c r="DG491">
        <v>144</v>
      </c>
      <c r="DH491">
        <v>0</v>
      </c>
      <c r="DI491">
        <v>0</v>
      </c>
      <c r="DJ491">
        <v>39.36</v>
      </c>
      <c r="DK491">
        <v>0</v>
      </c>
      <c r="DL491" s="7" t="str">
        <f t="shared" si="14"/>
        <v>PROV</v>
      </c>
      <c r="DM491" s="9">
        <f t="shared" si="15"/>
        <v>42692</v>
      </c>
    </row>
    <row r="492" spans="1:117">
      <c r="A492" t="s">
        <v>86</v>
      </c>
      <c r="B492" t="s">
        <v>212</v>
      </c>
      <c r="C492" t="s">
        <v>103</v>
      </c>
      <c r="D492">
        <v>126073</v>
      </c>
      <c r="E492">
        <v>15577</v>
      </c>
      <c r="F492" t="s">
        <v>2592</v>
      </c>
      <c r="G492" t="s">
        <v>2593</v>
      </c>
      <c r="H492" t="s">
        <v>117</v>
      </c>
      <c r="I492" t="s">
        <v>118</v>
      </c>
      <c r="J492" t="s">
        <v>86</v>
      </c>
      <c r="K492" t="s">
        <v>86</v>
      </c>
      <c r="L492" t="s">
        <v>86</v>
      </c>
      <c r="M492" t="s">
        <v>2594</v>
      </c>
      <c r="N492" t="s">
        <v>2595</v>
      </c>
      <c r="O492" t="s">
        <v>104</v>
      </c>
      <c r="P492" t="s">
        <v>99</v>
      </c>
      <c r="Q492" s="1">
        <v>42692.566021481478</v>
      </c>
      <c r="R492" s="1">
        <v>42692.566021481478</v>
      </c>
      <c r="S492" s="1">
        <v>42693.318969247688</v>
      </c>
      <c r="T492" s="1">
        <v>42693.631249999999</v>
      </c>
      <c r="U492">
        <v>1</v>
      </c>
      <c r="V492" t="s">
        <v>210</v>
      </c>
      <c r="W492">
        <v>6</v>
      </c>
      <c r="X492">
        <v>96.2</v>
      </c>
      <c r="AB492">
        <v>5393</v>
      </c>
      <c r="AC492" t="s">
        <v>105</v>
      </c>
      <c r="AD492">
        <v>26434</v>
      </c>
      <c r="AE492" t="s">
        <v>444</v>
      </c>
      <c r="AH492" t="s">
        <v>2596</v>
      </c>
      <c r="AI492" t="s">
        <v>88</v>
      </c>
      <c r="AJ492" t="s">
        <v>88</v>
      </c>
      <c r="AK492" t="s">
        <v>86</v>
      </c>
      <c r="AL492" t="s">
        <v>88</v>
      </c>
      <c r="AM492" t="s">
        <v>88</v>
      </c>
      <c r="AN492" t="s">
        <v>88</v>
      </c>
      <c r="AO492" t="s">
        <v>88</v>
      </c>
      <c r="AP492" t="s">
        <v>86</v>
      </c>
      <c r="AQ492" t="s">
        <v>89</v>
      </c>
      <c r="AR492" t="s">
        <v>240</v>
      </c>
      <c r="AS492" t="s">
        <v>91</v>
      </c>
      <c r="AT492" t="s">
        <v>91</v>
      </c>
      <c r="AU492" t="s">
        <v>92</v>
      </c>
      <c r="AV492" t="s">
        <v>241</v>
      </c>
      <c r="AW492" t="s">
        <v>242</v>
      </c>
      <c r="AX492" t="s">
        <v>242</v>
      </c>
      <c r="AY492"/>
      <c r="AZ492"/>
      <c r="BA492">
        <v>2740.28</v>
      </c>
      <c r="BB492">
        <v>801.72</v>
      </c>
      <c r="BC492" s="1">
        <v>42692.52005053241</v>
      </c>
      <c r="BD492" t="s">
        <v>94</v>
      </c>
      <c r="BE492" t="s">
        <v>306</v>
      </c>
      <c r="BF492" s="1">
        <v>42693.631249999999</v>
      </c>
      <c r="BG492">
        <v>1</v>
      </c>
      <c r="BH492">
        <v>453608</v>
      </c>
      <c r="BI492" s="1">
        <v>42692.493534027781</v>
      </c>
      <c r="BJ492" s="1">
        <v>42692.565462071761</v>
      </c>
      <c r="BK492" t="s">
        <v>106</v>
      </c>
      <c r="BL492" t="s">
        <v>107</v>
      </c>
      <c r="BM492" t="s">
        <v>97</v>
      </c>
      <c r="BN492" t="s">
        <v>98</v>
      </c>
      <c r="BO492"/>
      <c r="BP492" t="s">
        <v>91</v>
      </c>
      <c r="BQ492" t="s">
        <v>108</v>
      </c>
      <c r="BR492" s="1">
        <v>42692.565997256941</v>
      </c>
      <c r="BS492"/>
      <c r="BT492" s="1">
        <v>42693.493534027781</v>
      </c>
      <c r="BU492" t="s">
        <v>531</v>
      </c>
      <c r="BV492" t="s">
        <v>99</v>
      </c>
      <c r="BW492">
        <v>0</v>
      </c>
      <c r="BX492"/>
      <c r="BY492"/>
      <c r="BZ492"/>
      <c r="CA492" t="s">
        <v>100</v>
      </c>
      <c r="CB492" t="s">
        <v>2597</v>
      </c>
      <c r="CC492" t="s">
        <v>101</v>
      </c>
      <c r="CD492"/>
      <c r="CE492"/>
      <c r="CF492" t="s">
        <v>86</v>
      </c>
      <c r="CG492" t="s">
        <v>86</v>
      </c>
      <c r="CH492" t="s">
        <v>99</v>
      </c>
      <c r="CI492">
        <v>215</v>
      </c>
      <c r="CJ492" t="s">
        <v>224</v>
      </c>
      <c r="CK492" t="s">
        <v>225</v>
      </c>
      <c r="CL492" t="s">
        <v>385</v>
      </c>
      <c r="CM492" t="s">
        <v>386</v>
      </c>
      <c r="CN492">
        <v>0.02</v>
      </c>
      <c r="CO492">
        <v>30</v>
      </c>
      <c r="CP492" t="s">
        <v>86</v>
      </c>
      <c r="CQ492" t="s">
        <v>86</v>
      </c>
      <c r="CR492" t="s">
        <v>86</v>
      </c>
      <c r="CU492" t="s">
        <v>99</v>
      </c>
      <c r="CV492" t="s">
        <v>99</v>
      </c>
      <c r="CW492" t="s">
        <v>99</v>
      </c>
      <c r="CX492" t="s">
        <v>99</v>
      </c>
      <c r="CY492" t="s">
        <v>99</v>
      </c>
      <c r="CZ492" t="s">
        <v>99</v>
      </c>
      <c r="DA492" t="s">
        <v>373</v>
      </c>
      <c r="DB492" t="s">
        <v>99</v>
      </c>
      <c r="DC492" t="s">
        <v>99</v>
      </c>
      <c r="DE492" t="s">
        <v>373</v>
      </c>
      <c r="DF492">
        <v>40</v>
      </c>
      <c r="DG492">
        <v>169</v>
      </c>
      <c r="DH492">
        <v>6</v>
      </c>
      <c r="DI492">
        <v>10.32</v>
      </c>
      <c r="DJ492">
        <v>89.18</v>
      </c>
      <c r="DK492">
        <v>0.6</v>
      </c>
      <c r="DL492" s="7" t="str">
        <f t="shared" si="14"/>
        <v>PROV</v>
      </c>
      <c r="DM492" s="9">
        <f t="shared" si="15"/>
        <v>42692</v>
      </c>
    </row>
    <row r="493" spans="1:117">
      <c r="A493" t="s">
        <v>86</v>
      </c>
      <c r="B493" t="s">
        <v>212</v>
      </c>
      <c r="C493" t="s">
        <v>103</v>
      </c>
      <c r="D493">
        <v>126074</v>
      </c>
      <c r="E493">
        <v>28704</v>
      </c>
      <c r="F493" t="s">
        <v>2598</v>
      </c>
      <c r="G493" t="s">
        <v>2599</v>
      </c>
      <c r="H493" t="s">
        <v>117</v>
      </c>
      <c r="I493" t="s">
        <v>118</v>
      </c>
      <c r="J493" t="s">
        <v>86</v>
      </c>
      <c r="K493" t="s">
        <v>86</v>
      </c>
      <c r="L493" t="s">
        <v>86</v>
      </c>
      <c r="M493" t="s">
        <v>2600</v>
      </c>
      <c r="N493" t="s">
        <v>2601</v>
      </c>
      <c r="O493" t="s">
        <v>104</v>
      </c>
      <c r="P493" t="s">
        <v>99</v>
      </c>
      <c r="Q493" s="1">
        <v>42692.566081516205</v>
      </c>
      <c r="R493" s="1">
        <v>42692.566081516205</v>
      </c>
      <c r="S493" s="1">
        <v>42693.287801226848</v>
      </c>
      <c r="T493" s="1">
        <v>42693.472535023146</v>
      </c>
      <c r="U493">
        <v>1</v>
      </c>
      <c r="V493" t="s">
        <v>211</v>
      </c>
      <c r="W493">
        <v>21</v>
      </c>
      <c r="X493">
        <v>106.2</v>
      </c>
      <c r="AB493">
        <v>11152</v>
      </c>
      <c r="AC493" t="s">
        <v>87</v>
      </c>
      <c r="AD493">
        <v>0</v>
      </c>
      <c r="AH493" t="s">
        <v>2602</v>
      </c>
      <c r="AI493" t="s">
        <v>86</v>
      </c>
      <c r="AJ493" t="s">
        <v>88</v>
      </c>
      <c r="AK493" t="s">
        <v>86</v>
      </c>
      <c r="AL493" t="s">
        <v>86</v>
      </c>
      <c r="AM493" t="s">
        <v>86</v>
      </c>
      <c r="AN493" t="s">
        <v>86</v>
      </c>
      <c r="AO493" t="s">
        <v>86</v>
      </c>
      <c r="AP493" t="s">
        <v>86</v>
      </c>
      <c r="AQ493" t="s">
        <v>89</v>
      </c>
      <c r="AR493" t="s">
        <v>90</v>
      </c>
      <c r="AS493" t="s">
        <v>91</v>
      </c>
      <c r="AT493" t="s">
        <v>293</v>
      </c>
      <c r="AU493" t="s">
        <v>92</v>
      </c>
      <c r="AV493" t="s">
        <v>93</v>
      </c>
      <c r="AW493" t="s">
        <v>93</v>
      </c>
      <c r="AX493" t="s">
        <v>294</v>
      </c>
      <c r="AY493"/>
      <c r="AZ493" t="s">
        <v>99</v>
      </c>
      <c r="BA493">
        <v>4424.43</v>
      </c>
      <c r="BB493">
        <v>1294.45</v>
      </c>
      <c r="BC493" s="1">
        <v>42692.557823796298</v>
      </c>
      <c r="BD493" t="s">
        <v>94</v>
      </c>
      <c r="BE493" t="s">
        <v>213</v>
      </c>
      <c r="BF493" s="1">
        <v>42693.472535023146</v>
      </c>
      <c r="BG493">
        <v>1</v>
      </c>
      <c r="BH493">
        <v>453609</v>
      </c>
      <c r="BI493" s="1">
        <v>42692.423589699072</v>
      </c>
      <c r="BJ493" s="1">
        <v>42692.565462071761</v>
      </c>
      <c r="BK493" t="s">
        <v>95</v>
      </c>
      <c r="BL493" t="s">
        <v>96</v>
      </c>
      <c r="BM493" t="s">
        <v>97</v>
      </c>
      <c r="BN493" t="s">
        <v>98</v>
      </c>
      <c r="BO493"/>
      <c r="BP493" t="s">
        <v>91</v>
      </c>
      <c r="BQ493" t="s">
        <v>108</v>
      </c>
      <c r="BR493" s="1">
        <v>42692.566066666666</v>
      </c>
      <c r="BS493"/>
      <c r="BT493" s="1">
        <v>42693.423589699072</v>
      </c>
      <c r="BU493" t="s">
        <v>550</v>
      </c>
      <c r="BV493" t="s">
        <v>99</v>
      </c>
      <c r="BW493">
        <v>0</v>
      </c>
      <c r="BX493"/>
      <c r="BY493"/>
      <c r="BZ493"/>
      <c r="CA493" t="s">
        <v>100</v>
      </c>
      <c r="CB493" t="s">
        <v>2603</v>
      </c>
      <c r="CC493" t="s">
        <v>101</v>
      </c>
      <c r="CD493"/>
      <c r="CE493"/>
      <c r="CF493" t="s">
        <v>86</v>
      </c>
      <c r="CG493" t="s">
        <v>86</v>
      </c>
      <c r="CH493" t="s">
        <v>99</v>
      </c>
      <c r="CI493">
        <v>295</v>
      </c>
      <c r="CJ493" t="s">
        <v>164</v>
      </c>
      <c r="CK493" t="s">
        <v>165</v>
      </c>
      <c r="CL493" t="s">
        <v>406</v>
      </c>
      <c r="CM493" t="s">
        <v>407</v>
      </c>
      <c r="CN493">
        <v>0.01</v>
      </c>
      <c r="CO493">
        <v>27</v>
      </c>
      <c r="CP493" t="s">
        <v>86</v>
      </c>
      <c r="CQ493" t="s">
        <v>86</v>
      </c>
      <c r="CR493" t="s">
        <v>86</v>
      </c>
      <c r="CU493" t="s">
        <v>99</v>
      </c>
      <c r="CV493" t="s">
        <v>99</v>
      </c>
      <c r="CW493" t="s">
        <v>99</v>
      </c>
      <c r="CX493" t="s">
        <v>99</v>
      </c>
      <c r="CY493" t="s">
        <v>99</v>
      </c>
      <c r="CZ493" t="s">
        <v>99</v>
      </c>
      <c r="DA493" t="s">
        <v>373</v>
      </c>
      <c r="DB493" t="s">
        <v>99</v>
      </c>
      <c r="DC493" t="s">
        <v>99</v>
      </c>
      <c r="DE493" t="s">
        <v>373</v>
      </c>
      <c r="DF493">
        <v>163</v>
      </c>
      <c r="DG493">
        <v>132</v>
      </c>
      <c r="DH493">
        <v>0</v>
      </c>
      <c r="DI493">
        <v>39.85</v>
      </c>
      <c r="DJ493">
        <v>57.05</v>
      </c>
      <c r="DK493">
        <v>0</v>
      </c>
      <c r="DL493" s="7" t="str">
        <f t="shared" si="14"/>
        <v>LIMA</v>
      </c>
      <c r="DM493" s="9">
        <f t="shared" si="15"/>
        <v>42692</v>
      </c>
    </row>
    <row r="494" spans="1:117">
      <c r="A494" t="s">
        <v>86</v>
      </c>
      <c r="B494" t="s">
        <v>212</v>
      </c>
      <c r="C494" t="s">
        <v>103</v>
      </c>
      <c r="D494">
        <v>126075</v>
      </c>
      <c r="E494">
        <v>27928</v>
      </c>
      <c r="F494" t="s">
        <v>680</v>
      </c>
      <c r="G494" t="s">
        <v>681</v>
      </c>
      <c r="H494" t="s">
        <v>117</v>
      </c>
      <c r="I494" t="s">
        <v>118</v>
      </c>
      <c r="J494" t="s">
        <v>86</v>
      </c>
      <c r="K494" t="s">
        <v>86</v>
      </c>
      <c r="L494" t="s">
        <v>86</v>
      </c>
      <c r="M494" t="s">
        <v>2604</v>
      </c>
      <c r="N494" t="s">
        <v>2605</v>
      </c>
      <c r="O494" t="s">
        <v>104</v>
      </c>
      <c r="P494" t="s">
        <v>99</v>
      </c>
      <c r="Q494" s="1">
        <v>42692.566173680556</v>
      </c>
      <c r="R494" s="1">
        <v>42692.566173680556</v>
      </c>
      <c r="S494" s="1">
        <v>42693.319873842593</v>
      </c>
      <c r="T494" s="1">
        <v>42693.629166666666</v>
      </c>
      <c r="U494">
        <v>1</v>
      </c>
      <c r="V494" t="s">
        <v>210</v>
      </c>
      <c r="W494">
        <v>3</v>
      </c>
      <c r="X494">
        <v>43</v>
      </c>
      <c r="AB494">
        <v>5393</v>
      </c>
      <c r="AC494" t="s">
        <v>105</v>
      </c>
      <c r="AD494">
        <v>16524</v>
      </c>
      <c r="AE494" t="s">
        <v>146</v>
      </c>
      <c r="AH494" t="s">
        <v>682</v>
      </c>
      <c r="AI494" t="s">
        <v>88</v>
      </c>
      <c r="AJ494" t="s">
        <v>88</v>
      </c>
      <c r="AK494" t="s">
        <v>86</v>
      </c>
      <c r="AL494" t="s">
        <v>88</v>
      </c>
      <c r="AM494" t="s">
        <v>88</v>
      </c>
      <c r="AN494" t="s">
        <v>88</v>
      </c>
      <c r="AO494" t="s">
        <v>88</v>
      </c>
      <c r="AP494" t="s">
        <v>86</v>
      </c>
      <c r="AQ494" t="s">
        <v>89</v>
      </c>
      <c r="AR494" t="s">
        <v>316</v>
      </c>
      <c r="AS494" t="s">
        <v>91</v>
      </c>
      <c r="AT494" t="s">
        <v>91</v>
      </c>
      <c r="AU494" t="s">
        <v>92</v>
      </c>
      <c r="AV494" t="s">
        <v>317</v>
      </c>
      <c r="AW494" t="s">
        <v>683</v>
      </c>
      <c r="AX494" t="s">
        <v>317</v>
      </c>
      <c r="AY494"/>
      <c r="AZ494"/>
      <c r="BA494">
        <v>1198.69</v>
      </c>
      <c r="BB494">
        <v>350.7</v>
      </c>
      <c r="BC494" s="1">
        <v>42692.520554976851</v>
      </c>
      <c r="BD494" t="s">
        <v>94</v>
      </c>
      <c r="BE494" t="s">
        <v>306</v>
      </c>
      <c r="BF494" s="1">
        <v>42693.629166666666</v>
      </c>
      <c r="BG494">
        <v>1</v>
      </c>
      <c r="BH494">
        <v>453610</v>
      </c>
      <c r="BI494" s="1">
        <v>42692.513043981482</v>
      </c>
      <c r="BJ494" s="1">
        <v>42692.565462071761</v>
      </c>
      <c r="BK494" t="s">
        <v>106</v>
      </c>
      <c r="BL494" t="s">
        <v>107</v>
      </c>
      <c r="BM494" t="s">
        <v>97</v>
      </c>
      <c r="BN494" t="s">
        <v>98</v>
      </c>
      <c r="BO494"/>
      <c r="BP494" t="s">
        <v>91</v>
      </c>
      <c r="BQ494" t="s">
        <v>108</v>
      </c>
      <c r="BR494" s="1">
        <v>42692.566146759258</v>
      </c>
      <c r="BS494"/>
      <c r="BT494"/>
      <c r="BU494" t="s">
        <v>535</v>
      </c>
      <c r="BV494" t="s">
        <v>99</v>
      </c>
      <c r="BW494">
        <v>0</v>
      </c>
      <c r="BX494"/>
      <c r="BY494"/>
      <c r="BZ494"/>
      <c r="CA494" t="s">
        <v>100</v>
      </c>
      <c r="CB494" t="s">
        <v>2606</v>
      </c>
      <c r="CC494" t="s">
        <v>101</v>
      </c>
      <c r="CD494"/>
      <c r="CE494"/>
      <c r="CF494" t="s">
        <v>86</v>
      </c>
      <c r="CG494" t="s">
        <v>88</v>
      </c>
      <c r="CH494" t="s">
        <v>99</v>
      </c>
      <c r="CI494">
        <v>143</v>
      </c>
      <c r="CJ494" t="s">
        <v>378</v>
      </c>
      <c r="CK494" t="s">
        <v>379</v>
      </c>
      <c r="CL494" t="s">
        <v>180</v>
      </c>
      <c r="CM494" t="s">
        <v>216</v>
      </c>
      <c r="CN494">
        <v>0.01</v>
      </c>
      <c r="CO494">
        <v>12</v>
      </c>
      <c r="CP494" t="s">
        <v>86</v>
      </c>
      <c r="CQ494" t="s">
        <v>86</v>
      </c>
      <c r="CR494" t="s">
        <v>86</v>
      </c>
      <c r="CU494" t="s">
        <v>99</v>
      </c>
      <c r="CV494" t="s">
        <v>99</v>
      </c>
      <c r="CW494" t="s">
        <v>99</v>
      </c>
      <c r="CX494" t="s">
        <v>99</v>
      </c>
      <c r="CY494" t="s">
        <v>99</v>
      </c>
      <c r="CZ494" t="s">
        <v>99</v>
      </c>
      <c r="DA494" t="s">
        <v>373</v>
      </c>
      <c r="DB494" t="s">
        <v>99</v>
      </c>
      <c r="DC494" t="s">
        <v>99</v>
      </c>
      <c r="DE494" t="s">
        <v>373</v>
      </c>
      <c r="DF494">
        <v>4</v>
      </c>
      <c r="DG494">
        <v>139</v>
      </c>
      <c r="DH494">
        <v>0</v>
      </c>
      <c r="DI494">
        <v>1.96</v>
      </c>
      <c r="DJ494">
        <v>38.49</v>
      </c>
      <c r="DK494">
        <v>0</v>
      </c>
      <c r="DL494" s="7" t="str">
        <f t="shared" si="14"/>
        <v>PROV</v>
      </c>
      <c r="DM494" s="9">
        <f t="shared" si="15"/>
        <v>42692</v>
      </c>
    </row>
    <row r="495" spans="1:117">
      <c r="A495" t="s">
        <v>86</v>
      </c>
      <c r="B495" t="s">
        <v>212</v>
      </c>
      <c r="C495" t="s">
        <v>103</v>
      </c>
      <c r="D495">
        <v>126076</v>
      </c>
      <c r="E495">
        <v>15577</v>
      </c>
      <c r="F495" t="s">
        <v>2592</v>
      </c>
      <c r="G495" t="s">
        <v>2593</v>
      </c>
      <c r="H495" t="s">
        <v>117</v>
      </c>
      <c r="I495" t="s">
        <v>118</v>
      </c>
      <c r="J495" t="s">
        <v>86</v>
      </c>
      <c r="K495" t="s">
        <v>86</v>
      </c>
      <c r="L495" t="s">
        <v>86</v>
      </c>
      <c r="M495" t="s">
        <v>2594</v>
      </c>
      <c r="N495" t="s">
        <v>4168</v>
      </c>
      <c r="O495" t="s">
        <v>104</v>
      </c>
      <c r="P495" t="s">
        <v>99</v>
      </c>
      <c r="Q495" s="1">
        <v>42692.566256284721</v>
      </c>
      <c r="R495" s="1">
        <v>42692.566256284721</v>
      </c>
      <c r="S495" s="1">
        <v>42693.318969398148</v>
      </c>
      <c r="T495" s="1">
        <v>42693.631249999999</v>
      </c>
      <c r="U495">
        <v>1</v>
      </c>
      <c r="V495" t="s">
        <v>210</v>
      </c>
      <c r="W495">
        <v>1</v>
      </c>
      <c r="X495">
        <v>1</v>
      </c>
      <c r="AB495">
        <v>5393</v>
      </c>
      <c r="AC495" t="s">
        <v>105</v>
      </c>
      <c r="AD495">
        <v>26434</v>
      </c>
      <c r="AE495" t="s">
        <v>444</v>
      </c>
      <c r="AH495" t="s">
        <v>2596</v>
      </c>
      <c r="AI495" t="s">
        <v>88</v>
      </c>
      <c r="AJ495" t="s">
        <v>88</v>
      </c>
      <c r="AK495" t="s">
        <v>86</v>
      </c>
      <c r="AL495" t="s">
        <v>88</v>
      </c>
      <c r="AM495" t="s">
        <v>88</v>
      </c>
      <c r="AN495" t="s">
        <v>88</v>
      </c>
      <c r="AO495" t="s">
        <v>88</v>
      </c>
      <c r="AP495" t="s">
        <v>86</v>
      </c>
      <c r="AQ495" t="s">
        <v>89</v>
      </c>
      <c r="AR495" t="s">
        <v>240</v>
      </c>
      <c r="AS495" t="s">
        <v>91</v>
      </c>
      <c r="AT495" t="s">
        <v>91</v>
      </c>
      <c r="AU495" t="s">
        <v>92</v>
      </c>
      <c r="AV495" t="s">
        <v>241</v>
      </c>
      <c r="AW495" t="s">
        <v>242</v>
      </c>
      <c r="AX495" t="s">
        <v>242</v>
      </c>
      <c r="AY495"/>
      <c r="AZ495"/>
      <c r="BA495">
        <v>0</v>
      </c>
      <c r="BB495">
        <v>0</v>
      </c>
      <c r="BC495" s="1">
        <v>42692.52005053241</v>
      </c>
      <c r="BD495" t="s">
        <v>94</v>
      </c>
      <c r="BE495" t="s">
        <v>306</v>
      </c>
      <c r="BF495" s="1">
        <v>42693.631249999999</v>
      </c>
      <c r="BG495">
        <v>1</v>
      </c>
      <c r="BH495">
        <v>453611</v>
      </c>
      <c r="BI495" s="1">
        <v>42692.493534027781</v>
      </c>
      <c r="BJ495" s="1">
        <v>42692.565583715281</v>
      </c>
      <c r="BK495" t="s">
        <v>106</v>
      </c>
      <c r="BL495" t="s">
        <v>107</v>
      </c>
      <c r="BM495" t="s">
        <v>97</v>
      </c>
      <c r="BN495" t="s">
        <v>98</v>
      </c>
      <c r="BO495"/>
      <c r="BP495" t="s">
        <v>91</v>
      </c>
      <c r="BQ495" t="s">
        <v>108</v>
      </c>
      <c r="BR495" s="1">
        <v>42692.566237847219</v>
      </c>
      <c r="BS495"/>
      <c r="BT495" s="1">
        <v>42693.493534027781</v>
      </c>
      <c r="BU495" t="s">
        <v>531</v>
      </c>
      <c r="BV495" t="s">
        <v>99</v>
      </c>
      <c r="BW495">
        <v>0</v>
      </c>
      <c r="BX495"/>
      <c r="BY495"/>
      <c r="BZ495"/>
      <c r="CA495" t="s">
        <v>100</v>
      </c>
      <c r="CB495" t="s">
        <v>4169</v>
      </c>
      <c r="CC495" t="s">
        <v>101</v>
      </c>
      <c r="CD495"/>
      <c r="CE495"/>
      <c r="CF495" t="s">
        <v>86</v>
      </c>
      <c r="CG495" t="s">
        <v>86</v>
      </c>
      <c r="CH495" t="s">
        <v>99</v>
      </c>
      <c r="CI495">
        <v>0</v>
      </c>
      <c r="CJ495" t="s">
        <v>224</v>
      </c>
      <c r="CK495" t="s">
        <v>225</v>
      </c>
      <c r="CL495" t="s">
        <v>381</v>
      </c>
      <c r="CM495" t="s">
        <v>382</v>
      </c>
      <c r="CN495">
        <v>0.02</v>
      </c>
      <c r="CO495">
        <v>0</v>
      </c>
      <c r="CP495" t="s">
        <v>86</v>
      </c>
      <c r="CQ495" t="s">
        <v>86</v>
      </c>
      <c r="CR495" t="s">
        <v>86</v>
      </c>
      <c r="CU495" t="s">
        <v>99</v>
      </c>
      <c r="CV495" t="s">
        <v>99</v>
      </c>
      <c r="CW495" t="s">
        <v>99</v>
      </c>
      <c r="CX495" t="s">
        <v>99</v>
      </c>
      <c r="CY495" t="s">
        <v>99</v>
      </c>
      <c r="CZ495" t="s">
        <v>99</v>
      </c>
      <c r="DA495" t="s">
        <v>373</v>
      </c>
      <c r="DB495" t="s">
        <v>99</v>
      </c>
      <c r="DC495" t="s">
        <v>99</v>
      </c>
      <c r="DE495" t="s">
        <v>373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 s="7" t="str">
        <f t="shared" si="14"/>
        <v/>
      </c>
      <c r="DM495" s="9" t="str">
        <f t="shared" si="15"/>
        <v/>
      </c>
    </row>
    <row r="496" spans="1:117">
      <c r="A496" t="s">
        <v>86</v>
      </c>
      <c r="B496" t="s">
        <v>212</v>
      </c>
      <c r="C496" t="s">
        <v>103</v>
      </c>
      <c r="D496">
        <v>126077</v>
      </c>
      <c r="E496">
        <v>25899</v>
      </c>
      <c r="F496" t="s">
        <v>2607</v>
      </c>
      <c r="G496" t="s">
        <v>2608</v>
      </c>
      <c r="H496" t="s">
        <v>117</v>
      </c>
      <c r="I496" t="s">
        <v>118</v>
      </c>
      <c r="J496" t="s">
        <v>86</v>
      </c>
      <c r="K496" t="s">
        <v>86</v>
      </c>
      <c r="L496" t="s">
        <v>86</v>
      </c>
      <c r="M496" t="s">
        <v>2609</v>
      </c>
      <c r="N496" t="s">
        <v>2610</v>
      </c>
      <c r="O496" t="s">
        <v>104</v>
      </c>
      <c r="P496" t="s">
        <v>99</v>
      </c>
      <c r="Q496" s="1">
        <v>42692.566322638886</v>
      </c>
      <c r="R496" s="1">
        <v>42692.566322638886</v>
      </c>
      <c r="S496" s="1">
        <v>42695.323130358796</v>
      </c>
      <c r="T496" s="1">
        <v>42695.365972222222</v>
      </c>
      <c r="U496">
        <v>3</v>
      </c>
      <c r="V496" t="s">
        <v>211</v>
      </c>
      <c r="W496">
        <v>2</v>
      </c>
      <c r="X496">
        <v>14</v>
      </c>
      <c r="AB496">
        <v>18835</v>
      </c>
      <c r="AC496" t="s">
        <v>130</v>
      </c>
      <c r="AD496">
        <v>0</v>
      </c>
      <c r="AH496" t="s">
        <v>2611</v>
      </c>
      <c r="AI496" t="s">
        <v>86</v>
      </c>
      <c r="AJ496" t="s">
        <v>88</v>
      </c>
      <c r="AK496" t="s">
        <v>86</v>
      </c>
      <c r="AL496" t="s">
        <v>88</v>
      </c>
      <c r="AM496" t="s">
        <v>86</v>
      </c>
      <c r="AN496" t="s">
        <v>86</v>
      </c>
      <c r="AO496" t="s">
        <v>86</v>
      </c>
      <c r="AP496" t="s">
        <v>86</v>
      </c>
      <c r="AQ496" t="s">
        <v>89</v>
      </c>
      <c r="AR496" t="s">
        <v>90</v>
      </c>
      <c r="AS496" t="s">
        <v>91</v>
      </c>
      <c r="AT496" t="s">
        <v>574</v>
      </c>
      <c r="AU496" t="s">
        <v>92</v>
      </c>
      <c r="AV496" t="s">
        <v>93</v>
      </c>
      <c r="AW496" t="s">
        <v>93</v>
      </c>
      <c r="AX496" t="s">
        <v>575</v>
      </c>
      <c r="AY496"/>
      <c r="AZ496"/>
      <c r="BA496">
        <v>518.58000000000004</v>
      </c>
      <c r="BB496">
        <v>151.72</v>
      </c>
      <c r="BC496" s="1">
        <v>42692.565548298611</v>
      </c>
      <c r="BD496" t="s">
        <v>94</v>
      </c>
      <c r="BE496" t="s">
        <v>332</v>
      </c>
      <c r="BF496" s="1">
        <v>42695.365972222222</v>
      </c>
      <c r="BG496">
        <v>2</v>
      </c>
      <c r="BH496">
        <v>453612</v>
      </c>
      <c r="BI496" s="1">
        <v>42692.39332974537</v>
      </c>
      <c r="BJ496" s="1">
        <v>42692.565659641201</v>
      </c>
      <c r="BK496" t="s">
        <v>131</v>
      </c>
      <c r="BL496" t="s">
        <v>132</v>
      </c>
      <c r="BM496" t="s">
        <v>133</v>
      </c>
      <c r="BN496" t="s">
        <v>134</v>
      </c>
      <c r="BO496"/>
      <c r="BP496" t="s">
        <v>91</v>
      </c>
      <c r="BQ496" t="s">
        <v>108</v>
      </c>
      <c r="BR496" s="1">
        <v>42692.566294791664</v>
      </c>
      <c r="BS496"/>
      <c r="BT496" s="1">
        <v>42693.39332974537</v>
      </c>
      <c r="BU496" t="s">
        <v>209</v>
      </c>
      <c r="BV496" t="s">
        <v>99</v>
      </c>
      <c r="BW496">
        <v>0</v>
      </c>
      <c r="BX496"/>
      <c r="BY496"/>
      <c r="BZ496"/>
      <c r="CA496" t="s">
        <v>100</v>
      </c>
      <c r="CB496" t="s">
        <v>2612</v>
      </c>
      <c r="CC496" t="s">
        <v>101</v>
      </c>
      <c r="CD496"/>
      <c r="CE496"/>
      <c r="CF496" t="s">
        <v>86</v>
      </c>
      <c r="CG496" t="s">
        <v>88</v>
      </c>
      <c r="CH496" t="s">
        <v>99</v>
      </c>
      <c r="CI496">
        <v>58</v>
      </c>
      <c r="CJ496" t="s">
        <v>164</v>
      </c>
      <c r="CK496" t="s">
        <v>165</v>
      </c>
      <c r="CL496" t="s">
        <v>383</v>
      </c>
      <c r="CM496" t="s">
        <v>384</v>
      </c>
      <c r="CN496">
        <v>0.03</v>
      </c>
      <c r="CO496">
        <v>24</v>
      </c>
      <c r="CP496" t="s">
        <v>86</v>
      </c>
      <c r="CQ496" t="s">
        <v>86</v>
      </c>
      <c r="CR496" t="s">
        <v>86</v>
      </c>
      <c r="CU496" t="s">
        <v>99</v>
      </c>
      <c r="CV496" t="s">
        <v>99</v>
      </c>
      <c r="CW496" t="s">
        <v>99</v>
      </c>
      <c r="CX496" t="s">
        <v>99</v>
      </c>
      <c r="CY496" t="s">
        <v>99</v>
      </c>
      <c r="CZ496" t="s">
        <v>99</v>
      </c>
      <c r="DA496" t="s">
        <v>373</v>
      </c>
      <c r="DB496" t="s">
        <v>99</v>
      </c>
      <c r="DC496" t="s">
        <v>99</v>
      </c>
      <c r="DE496" t="s">
        <v>373</v>
      </c>
      <c r="DF496">
        <v>10</v>
      </c>
      <c r="DG496">
        <v>43</v>
      </c>
      <c r="DH496">
        <v>5</v>
      </c>
      <c r="DI496">
        <v>2.06</v>
      </c>
      <c r="DJ496">
        <v>10.42</v>
      </c>
      <c r="DK496">
        <v>0.2</v>
      </c>
      <c r="DL496" s="7" t="str">
        <f t="shared" si="14"/>
        <v>LIMA</v>
      </c>
      <c r="DM496" s="9">
        <f t="shared" si="15"/>
        <v>42692</v>
      </c>
    </row>
    <row r="497" spans="1:117">
      <c r="A497" t="s">
        <v>86</v>
      </c>
      <c r="B497" t="s">
        <v>212</v>
      </c>
      <c r="C497" t="s">
        <v>103</v>
      </c>
      <c r="D497">
        <v>126078</v>
      </c>
      <c r="E497">
        <v>32588</v>
      </c>
      <c r="F497" t="s">
        <v>2613</v>
      </c>
      <c r="G497" t="s">
        <v>2614</v>
      </c>
      <c r="H497" t="s">
        <v>117</v>
      </c>
      <c r="I497" t="s">
        <v>118</v>
      </c>
      <c r="J497" t="s">
        <v>86</v>
      </c>
      <c r="K497" t="s">
        <v>86</v>
      </c>
      <c r="L497" t="s">
        <v>86</v>
      </c>
      <c r="M497" t="s">
        <v>2615</v>
      </c>
      <c r="N497" t="s">
        <v>2616</v>
      </c>
      <c r="O497" t="s">
        <v>104</v>
      </c>
      <c r="P497" t="s">
        <v>99</v>
      </c>
      <c r="Q497" s="1">
        <v>42692.566663888887</v>
      </c>
      <c r="R497" s="1">
        <v>42692.566663888887</v>
      </c>
      <c r="S497" s="1">
        <v>42695.325660219911</v>
      </c>
      <c r="T497" s="1">
        <v>42695.325694444444</v>
      </c>
      <c r="U497">
        <v>3</v>
      </c>
      <c r="V497" t="s">
        <v>210</v>
      </c>
      <c r="W497">
        <v>16</v>
      </c>
      <c r="X497">
        <v>89.6</v>
      </c>
      <c r="AB497">
        <v>18835</v>
      </c>
      <c r="AC497" t="s">
        <v>130</v>
      </c>
      <c r="AD497">
        <v>0</v>
      </c>
      <c r="AH497" t="s">
        <v>2617</v>
      </c>
      <c r="AI497" t="s">
        <v>86</v>
      </c>
      <c r="AJ497" t="s">
        <v>86</v>
      </c>
      <c r="AK497" t="s">
        <v>86</v>
      </c>
      <c r="AL497" t="s">
        <v>86</v>
      </c>
      <c r="AM497" t="s">
        <v>86</v>
      </c>
      <c r="AN497" t="s">
        <v>86</v>
      </c>
      <c r="AO497" t="s">
        <v>86</v>
      </c>
      <c r="AP497" t="s">
        <v>86</v>
      </c>
      <c r="AQ497" t="s">
        <v>89</v>
      </c>
      <c r="AR497" t="s">
        <v>90</v>
      </c>
      <c r="AS497" t="s">
        <v>91</v>
      </c>
      <c r="AT497" t="s">
        <v>135</v>
      </c>
      <c r="AU497" t="s">
        <v>92</v>
      </c>
      <c r="AV497" t="s">
        <v>93</v>
      </c>
      <c r="AW497" t="s">
        <v>93</v>
      </c>
      <c r="AX497" t="s">
        <v>140</v>
      </c>
      <c r="AY497"/>
      <c r="AZ497"/>
      <c r="BA497">
        <v>2731.15</v>
      </c>
      <c r="BB497">
        <v>799.05</v>
      </c>
      <c r="BC497" s="1">
        <v>42692.495710717594</v>
      </c>
      <c r="BD497" t="s">
        <v>94</v>
      </c>
      <c r="BE497" t="s">
        <v>332</v>
      </c>
      <c r="BF497" s="1">
        <v>42695.325694444444</v>
      </c>
      <c r="BG497">
        <v>1</v>
      </c>
      <c r="BH497">
        <v>453613</v>
      </c>
      <c r="BI497" s="1">
        <v>42692.346122754629</v>
      </c>
      <c r="BJ497" s="1">
        <v>42692.566499953704</v>
      </c>
      <c r="BK497" t="s">
        <v>131</v>
      </c>
      <c r="BL497" t="s">
        <v>132</v>
      </c>
      <c r="BM497" t="s">
        <v>133</v>
      </c>
      <c r="BN497" t="s">
        <v>134</v>
      </c>
      <c r="BO497"/>
      <c r="BP497" t="s">
        <v>91</v>
      </c>
      <c r="BQ497" t="s">
        <v>108</v>
      </c>
      <c r="BR497" s="1">
        <v>42692.566634606483</v>
      </c>
      <c r="BS497"/>
      <c r="BT497" s="1">
        <v>42693.346122754629</v>
      </c>
      <c r="BU497" t="s">
        <v>567</v>
      </c>
      <c r="BV497" t="s">
        <v>2618</v>
      </c>
      <c r="BW497">
        <v>0</v>
      </c>
      <c r="BX497"/>
      <c r="BY497"/>
      <c r="BZ497"/>
      <c r="CA497" t="s">
        <v>100</v>
      </c>
      <c r="CB497" t="s">
        <v>2619</v>
      </c>
      <c r="CC497" t="s">
        <v>101</v>
      </c>
      <c r="CD497"/>
      <c r="CE497"/>
      <c r="CF497" t="s">
        <v>86</v>
      </c>
      <c r="CG497" t="s">
        <v>88</v>
      </c>
      <c r="CH497" t="s">
        <v>99</v>
      </c>
      <c r="CI497">
        <v>271</v>
      </c>
      <c r="CJ497" t="s">
        <v>374</v>
      </c>
      <c r="CK497" t="s">
        <v>375</v>
      </c>
      <c r="CL497" t="s">
        <v>385</v>
      </c>
      <c r="CM497" t="s">
        <v>386</v>
      </c>
      <c r="CN497">
        <v>0.02</v>
      </c>
      <c r="CO497">
        <v>30</v>
      </c>
      <c r="CP497" t="s">
        <v>86</v>
      </c>
      <c r="CQ497" t="s">
        <v>86</v>
      </c>
      <c r="CR497" t="s">
        <v>86</v>
      </c>
      <c r="CU497" t="s">
        <v>99</v>
      </c>
      <c r="CV497" t="s">
        <v>99</v>
      </c>
      <c r="CW497" t="s">
        <v>99</v>
      </c>
      <c r="CX497" t="s">
        <v>99</v>
      </c>
      <c r="CY497" t="s">
        <v>99</v>
      </c>
      <c r="CZ497" t="s">
        <v>99</v>
      </c>
      <c r="DA497" t="s">
        <v>373</v>
      </c>
      <c r="DB497" t="s">
        <v>99</v>
      </c>
      <c r="DC497" t="s">
        <v>99</v>
      </c>
      <c r="DE497" t="s">
        <v>373</v>
      </c>
      <c r="DF497">
        <v>74</v>
      </c>
      <c r="DG497">
        <v>197</v>
      </c>
      <c r="DH497">
        <v>0</v>
      </c>
      <c r="DI497">
        <v>19.149999999999999</v>
      </c>
      <c r="DJ497">
        <v>65.73</v>
      </c>
      <c r="DK497">
        <v>0</v>
      </c>
      <c r="DL497" s="7" t="str">
        <f t="shared" si="14"/>
        <v>LIMA</v>
      </c>
      <c r="DM497" s="9">
        <f t="shared" si="15"/>
        <v>42692</v>
      </c>
    </row>
    <row r="498" spans="1:117">
      <c r="A498" t="s">
        <v>86</v>
      </c>
      <c r="B498" t="s">
        <v>212</v>
      </c>
      <c r="C498" t="s">
        <v>103</v>
      </c>
      <c r="D498">
        <v>126079</v>
      </c>
      <c r="E498">
        <v>32588</v>
      </c>
      <c r="F498" t="s">
        <v>2613</v>
      </c>
      <c r="G498" t="s">
        <v>2614</v>
      </c>
      <c r="H498" t="s">
        <v>117</v>
      </c>
      <c r="I498" t="s">
        <v>118</v>
      </c>
      <c r="J498" t="s">
        <v>86</v>
      </c>
      <c r="K498" t="s">
        <v>86</v>
      </c>
      <c r="L498" t="s">
        <v>86</v>
      </c>
      <c r="M498" t="s">
        <v>2615</v>
      </c>
      <c r="N498" t="s">
        <v>2620</v>
      </c>
      <c r="O498" t="s">
        <v>104</v>
      </c>
      <c r="P498" t="s">
        <v>99</v>
      </c>
      <c r="Q498" s="1">
        <v>42692.566735300927</v>
      </c>
      <c r="R498" s="1">
        <v>42692.566735300927</v>
      </c>
      <c r="S498" s="1">
        <v>42695.325890509259</v>
      </c>
      <c r="T498" s="1">
        <v>42695.326388888891</v>
      </c>
      <c r="U498">
        <v>3</v>
      </c>
      <c r="V498" t="s">
        <v>211</v>
      </c>
      <c r="W498">
        <v>3</v>
      </c>
      <c r="X498">
        <v>27</v>
      </c>
      <c r="AB498">
        <v>18835</v>
      </c>
      <c r="AC498" t="s">
        <v>130</v>
      </c>
      <c r="AD498">
        <v>0</v>
      </c>
      <c r="AH498" t="s">
        <v>2617</v>
      </c>
      <c r="AI498" t="s">
        <v>86</v>
      </c>
      <c r="AJ498" t="s">
        <v>86</v>
      </c>
      <c r="AK498" t="s">
        <v>86</v>
      </c>
      <c r="AL498" t="s">
        <v>86</v>
      </c>
      <c r="AM498" t="s">
        <v>86</v>
      </c>
      <c r="AN498" t="s">
        <v>86</v>
      </c>
      <c r="AO498" t="s">
        <v>86</v>
      </c>
      <c r="AP498" t="s">
        <v>86</v>
      </c>
      <c r="AQ498" t="s">
        <v>89</v>
      </c>
      <c r="AR498" t="s">
        <v>90</v>
      </c>
      <c r="AS498" t="s">
        <v>91</v>
      </c>
      <c r="AT498" t="s">
        <v>135</v>
      </c>
      <c r="AU498" t="s">
        <v>92</v>
      </c>
      <c r="AV498" t="s">
        <v>93</v>
      </c>
      <c r="AW498" t="s">
        <v>93</v>
      </c>
      <c r="AX498" t="s">
        <v>140</v>
      </c>
      <c r="AY498"/>
      <c r="AZ498"/>
      <c r="BA498">
        <v>985.1</v>
      </c>
      <c r="BB498">
        <v>288.20999999999998</v>
      </c>
      <c r="BC498" s="1">
        <v>42692.495710717594</v>
      </c>
      <c r="BD498" t="s">
        <v>94</v>
      </c>
      <c r="BE498" t="s">
        <v>332</v>
      </c>
      <c r="BF498" s="1">
        <v>42695.326388888891</v>
      </c>
      <c r="BG498">
        <v>1</v>
      </c>
      <c r="BH498">
        <v>453614</v>
      </c>
      <c r="BI498" s="1">
        <v>42692.346122754629</v>
      </c>
      <c r="BJ498" s="1">
        <v>42692.566555092591</v>
      </c>
      <c r="BK498" t="s">
        <v>131</v>
      </c>
      <c r="BL498" t="s">
        <v>132</v>
      </c>
      <c r="BM498" t="s">
        <v>133</v>
      </c>
      <c r="BN498" t="s">
        <v>134</v>
      </c>
      <c r="BO498"/>
      <c r="BP498" t="s">
        <v>91</v>
      </c>
      <c r="BQ498" t="s">
        <v>108</v>
      </c>
      <c r="BR498" s="1">
        <v>42692.566719212962</v>
      </c>
      <c r="BS498"/>
      <c r="BT498" s="1">
        <v>42693.346122754629</v>
      </c>
      <c r="BU498" t="s">
        <v>567</v>
      </c>
      <c r="BV498" t="s">
        <v>2618</v>
      </c>
      <c r="BW498">
        <v>0</v>
      </c>
      <c r="BX498"/>
      <c r="BY498"/>
      <c r="BZ498"/>
      <c r="CA498" t="s">
        <v>100</v>
      </c>
      <c r="CB498" t="s">
        <v>2621</v>
      </c>
      <c r="CC498" t="s">
        <v>101</v>
      </c>
      <c r="CD498"/>
      <c r="CE498"/>
      <c r="CF498" t="s">
        <v>86</v>
      </c>
      <c r="CG498" t="s">
        <v>88</v>
      </c>
      <c r="CH498" t="s">
        <v>99</v>
      </c>
      <c r="CI498">
        <v>67</v>
      </c>
      <c r="CJ498" t="s">
        <v>374</v>
      </c>
      <c r="CK498" t="s">
        <v>375</v>
      </c>
      <c r="CL498" t="s">
        <v>383</v>
      </c>
      <c r="CM498" t="s">
        <v>384</v>
      </c>
      <c r="CN498">
        <v>0.03</v>
      </c>
      <c r="CO498">
        <v>11</v>
      </c>
      <c r="CP498" t="s">
        <v>86</v>
      </c>
      <c r="CQ498" t="s">
        <v>86</v>
      </c>
      <c r="CR498" t="s">
        <v>86</v>
      </c>
      <c r="CU498" t="s">
        <v>99</v>
      </c>
      <c r="CV498" t="s">
        <v>99</v>
      </c>
      <c r="CW498" t="s">
        <v>99</v>
      </c>
      <c r="CX498" t="s">
        <v>99</v>
      </c>
      <c r="CY498" t="s">
        <v>99</v>
      </c>
      <c r="CZ498" t="s">
        <v>99</v>
      </c>
      <c r="DA498" t="s">
        <v>373</v>
      </c>
      <c r="DB498" t="s">
        <v>99</v>
      </c>
      <c r="DC498" t="s">
        <v>99</v>
      </c>
      <c r="DE498" t="s">
        <v>373</v>
      </c>
      <c r="DF498">
        <v>38</v>
      </c>
      <c r="DG498">
        <v>29</v>
      </c>
      <c r="DH498">
        <v>0</v>
      </c>
      <c r="DI498">
        <v>11.21</v>
      </c>
      <c r="DJ498">
        <v>13.23</v>
      </c>
      <c r="DK498">
        <v>0</v>
      </c>
      <c r="DL498" s="7" t="str">
        <f t="shared" si="14"/>
        <v>LIMA</v>
      </c>
      <c r="DM498" s="9">
        <f t="shared" si="15"/>
        <v>42692</v>
      </c>
    </row>
    <row r="499" spans="1:117">
      <c r="A499" t="s">
        <v>86</v>
      </c>
      <c r="B499" t="s">
        <v>212</v>
      </c>
      <c r="C499" t="s">
        <v>103</v>
      </c>
      <c r="D499">
        <v>126080</v>
      </c>
      <c r="E499">
        <v>6435</v>
      </c>
      <c r="F499" t="s">
        <v>1569</v>
      </c>
      <c r="G499" t="s">
        <v>1570</v>
      </c>
      <c r="H499" t="s">
        <v>117</v>
      </c>
      <c r="I499" t="s">
        <v>118</v>
      </c>
      <c r="J499" t="s">
        <v>86</v>
      </c>
      <c r="K499" t="s">
        <v>86</v>
      </c>
      <c r="L499" t="s">
        <v>86</v>
      </c>
      <c r="M499" t="s">
        <v>2622</v>
      </c>
      <c r="N499" t="s">
        <v>2623</v>
      </c>
      <c r="O499" t="s">
        <v>104</v>
      </c>
      <c r="P499" t="s">
        <v>99</v>
      </c>
      <c r="Q499" s="1">
        <v>42692.570764421296</v>
      </c>
      <c r="R499" s="1">
        <v>42692.565832060187</v>
      </c>
      <c r="S499" s="1">
        <v>42693.320365046297</v>
      </c>
      <c r="T499" s="1">
        <v>42693.628472222219</v>
      </c>
      <c r="U499">
        <v>1</v>
      </c>
      <c r="V499" t="s">
        <v>211</v>
      </c>
      <c r="W499">
        <v>14</v>
      </c>
      <c r="X499">
        <v>53</v>
      </c>
      <c r="AB499">
        <v>5393</v>
      </c>
      <c r="AC499" t="s">
        <v>105</v>
      </c>
      <c r="AD499">
        <v>0</v>
      </c>
      <c r="AH499" t="s">
        <v>1571</v>
      </c>
      <c r="AI499" t="s">
        <v>86</v>
      </c>
      <c r="AJ499" t="s">
        <v>88</v>
      </c>
      <c r="AK499" t="s">
        <v>86</v>
      </c>
      <c r="AL499" t="s">
        <v>88</v>
      </c>
      <c r="AM499" t="s">
        <v>88</v>
      </c>
      <c r="AN499" t="s">
        <v>88</v>
      </c>
      <c r="AO499" t="s">
        <v>86</v>
      </c>
      <c r="AP499" t="s">
        <v>86</v>
      </c>
      <c r="AQ499" t="s">
        <v>89</v>
      </c>
      <c r="AR499" t="s">
        <v>90</v>
      </c>
      <c r="AS499" t="s">
        <v>91</v>
      </c>
      <c r="AT499" t="s">
        <v>301</v>
      </c>
      <c r="AU499" t="s">
        <v>92</v>
      </c>
      <c r="AV499" t="s">
        <v>93</v>
      </c>
      <c r="AW499" t="s">
        <v>93</v>
      </c>
      <c r="AX499" t="s">
        <v>93</v>
      </c>
      <c r="AY499"/>
      <c r="AZ499"/>
      <c r="BA499">
        <v>2006.09</v>
      </c>
      <c r="BB499">
        <v>586.91999999999996</v>
      </c>
      <c r="BC499" s="1">
        <v>42692.520415694446</v>
      </c>
      <c r="BD499" t="s">
        <v>94</v>
      </c>
      <c r="BE499" t="s">
        <v>306</v>
      </c>
      <c r="BF499" s="1">
        <v>42693.628472222219</v>
      </c>
      <c r="BG499">
        <v>1</v>
      </c>
      <c r="BH499">
        <v>453615</v>
      </c>
      <c r="BI499" s="1">
        <v>42692.516909722224</v>
      </c>
      <c r="BJ499" s="1">
        <v>42692.570764421296</v>
      </c>
      <c r="BK499" t="s">
        <v>106</v>
      </c>
      <c r="BL499" t="s">
        <v>107</v>
      </c>
      <c r="BM499" t="s">
        <v>97</v>
      </c>
      <c r="BN499" t="s">
        <v>98</v>
      </c>
      <c r="BO499"/>
      <c r="BP499" t="s">
        <v>91</v>
      </c>
      <c r="BQ499" t="s">
        <v>108</v>
      </c>
      <c r="BR499" s="1">
        <v>42692.56580585648</v>
      </c>
      <c r="BS499"/>
      <c r="BT499" s="1">
        <v>42692.516909722224</v>
      </c>
      <c r="BU499" t="s">
        <v>138</v>
      </c>
      <c r="BV499" t="s">
        <v>99</v>
      </c>
      <c r="BW499">
        <v>0</v>
      </c>
      <c r="BX499"/>
      <c r="BY499"/>
      <c r="BZ499"/>
      <c r="CA499" t="s">
        <v>100</v>
      </c>
      <c r="CB499" t="s">
        <v>2624</v>
      </c>
      <c r="CC499" t="s">
        <v>101</v>
      </c>
      <c r="CD499"/>
      <c r="CE499"/>
      <c r="CF499" t="s">
        <v>86</v>
      </c>
      <c r="CG499" t="s">
        <v>86</v>
      </c>
      <c r="CH499" t="s">
        <v>99</v>
      </c>
      <c r="CI499">
        <v>205</v>
      </c>
      <c r="CJ499" t="s">
        <v>168</v>
      </c>
      <c r="CK499" t="s">
        <v>169</v>
      </c>
      <c r="CL499" t="s">
        <v>180</v>
      </c>
      <c r="CM499" t="s">
        <v>216</v>
      </c>
      <c r="CN499">
        <v>0.01</v>
      </c>
      <c r="CO499">
        <v>24</v>
      </c>
      <c r="CP499" t="s">
        <v>86</v>
      </c>
      <c r="CQ499" t="s">
        <v>86</v>
      </c>
      <c r="CR499" t="s">
        <v>86</v>
      </c>
      <c r="CU499" t="s">
        <v>99</v>
      </c>
      <c r="CV499" t="s">
        <v>99</v>
      </c>
      <c r="CW499" t="s">
        <v>99</v>
      </c>
      <c r="CX499" t="s">
        <v>99</v>
      </c>
      <c r="CY499" t="s">
        <v>99</v>
      </c>
      <c r="CZ499" t="s">
        <v>99</v>
      </c>
      <c r="DA499" t="s">
        <v>373</v>
      </c>
      <c r="DB499" t="s">
        <v>99</v>
      </c>
      <c r="DC499" t="s">
        <v>99</v>
      </c>
      <c r="DE499" t="s">
        <v>373</v>
      </c>
      <c r="DF499">
        <v>36</v>
      </c>
      <c r="DG499">
        <v>159</v>
      </c>
      <c r="DH499">
        <v>10</v>
      </c>
      <c r="DI499">
        <v>6.16</v>
      </c>
      <c r="DJ499">
        <v>44.19</v>
      </c>
      <c r="DK499">
        <v>1</v>
      </c>
      <c r="DL499" s="7" t="str">
        <f t="shared" si="14"/>
        <v>LIMA</v>
      </c>
      <c r="DM499" s="9">
        <f t="shared" si="15"/>
        <v>42692</v>
      </c>
    </row>
    <row r="500" spans="1:117">
      <c r="A500" t="s">
        <v>86</v>
      </c>
      <c r="B500" t="s">
        <v>212</v>
      </c>
      <c r="C500" t="s">
        <v>103</v>
      </c>
      <c r="D500">
        <v>126082</v>
      </c>
      <c r="E500">
        <v>23632</v>
      </c>
      <c r="F500" t="s">
        <v>1473</v>
      </c>
      <c r="G500" t="s">
        <v>1474</v>
      </c>
      <c r="H500" t="s">
        <v>117</v>
      </c>
      <c r="I500" t="s">
        <v>118</v>
      </c>
      <c r="J500" t="s">
        <v>86</v>
      </c>
      <c r="K500" t="s">
        <v>86</v>
      </c>
      <c r="L500" t="s">
        <v>86</v>
      </c>
      <c r="M500" t="s">
        <v>2625</v>
      </c>
      <c r="N500" t="s">
        <v>2626</v>
      </c>
      <c r="O500" t="s">
        <v>104</v>
      </c>
      <c r="P500" t="s">
        <v>99</v>
      </c>
      <c r="Q500" s="1">
        <v>42692.576298414351</v>
      </c>
      <c r="R500" s="1">
        <v>42692.576298414351</v>
      </c>
      <c r="S500" s="1">
        <v>42693.288312187498</v>
      </c>
      <c r="T500" s="1">
        <v>42693.47308113426</v>
      </c>
      <c r="U500">
        <v>1</v>
      </c>
      <c r="V500" t="s">
        <v>211</v>
      </c>
      <c r="W500">
        <v>5</v>
      </c>
      <c r="X500">
        <v>21.2</v>
      </c>
      <c r="AB500">
        <v>11152</v>
      </c>
      <c r="AC500" t="s">
        <v>87</v>
      </c>
      <c r="AD500">
        <v>0</v>
      </c>
      <c r="AH500" t="s">
        <v>1475</v>
      </c>
      <c r="AI500" t="s">
        <v>86</v>
      </c>
      <c r="AJ500" t="s">
        <v>88</v>
      </c>
      <c r="AK500" t="s">
        <v>86</v>
      </c>
      <c r="AL500" t="s">
        <v>88</v>
      </c>
      <c r="AM500" t="s">
        <v>86</v>
      </c>
      <c r="AN500" t="s">
        <v>86</v>
      </c>
      <c r="AO500" t="s">
        <v>86</v>
      </c>
      <c r="AP500" t="s">
        <v>86</v>
      </c>
      <c r="AQ500" t="s">
        <v>89</v>
      </c>
      <c r="AR500" t="s">
        <v>90</v>
      </c>
      <c r="AS500" t="s">
        <v>91</v>
      </c>
      <c r="AT500" t="s">
        <v>574</v>
      </c>
      <c r="AU500" t="s">
        <v>92</v>
      </c>
      <c r="AV500" t="s">
        <v>93</v>
      </c>
      <c r="AW500" t="s">
        <v>93</v>
      </c>
      <c r="AX500" t="s">
        <v>575</v>
      </c>
      <c r="AY500"/>
      <c r="AZ500" t="s">
        <v>99</v>
      </c>
      <c r="BA500">
        <v>582.53</v>
      </c>
      <c r="BB500">
        <v>170.43</v>
      </c>
      <c r="BC500" s="1">
        <v>42692.56668340278</v>
      </c>
      <c r="BD500" t="s">
        <v>94</v>
      </c>
      <c r="BE500" t="s">
        <v>213</v>
      </c>
      <c r="BF500" s="1">
        <v>42693.47308113426</v>
      </c>
      <c r="BG500">
        <v>1</v>
      </c>
      <c r="BH500">
        <v>453617</v>
      </c>
      <c r="BI500" s="1">
        <v>42692.468291354169</v>
      </c>
      <c r="BJ500" s="1">
        <v>42692.576123101855</v>
      </c>
      <c r="BK500" t="s">
        <v>95</v>
      </c>
      <c r="BL500" t="s">
        <v>96</v>
      </c>
      <c r="BM500" t="s">
        <v>97</v>
      </c>
      <c r="BN500" t="s">
        <v>98</v>
      </c>
      <c r="BO500"/>
      <c r="BP500" t="s">
        <v>91</v>
      </c>
      <c r="BQ500" t="s">
        <v>108</v>
      </c>
      <c r="BR500" s="1">
        <v>42692.57626858796</v>
      </c>
      <c r="BS500"/>
      <c r="BT500" s="1">
        <v>42692.468291354169</v>
      </c>
      <c r="BU500" t="s">
        <v>209</v>
      </c>
      <c r="BV500" t="s">
        <v>99</v>
      </c>
      <c r="BW500">
        <v>0</v>
      </c>
      <c r="BX500"/>
      <c r="BY500"/>
      <c r="BZ500"/>
      <c r="CA500" t="s">
        <v>100</v>
      </c>
      <c r="CB500" t="s">
        <v>2627</v>
      </c>
      <c r="CC500" t="s">
        <v>101</v>
      </c>
      <c r="CD500"/>
      <c r="CE500"/>
      <c r="CF500" t="s">
        <v>86</v>
      </c>
      <c r="CG500" t="s">
        <v>88</v>
      </c>
      <c r="CH500" t="s">
        <v>99</v>
      </c>
      <c r="CI500">
        <v>62</v>
      </c>
      <c r="CJ500" t="s">
        <v>164</v>
      </c>
      <c r="CK500" t="s">
        <v>165</v>
      </c>
      <c r="CL500" t="s">
        <v>381</v>
      </c>
      <c r="CM500" t="s">
        <v>382</v>
      </c>
      <c r="CN500">
        <v>0.02</v>
      </c>
      <c r="CO500">
        <v>5</v>
      </c>
      <c r="CP500" t="s">
        <v>86</v>
      </c>
      <c r="CQ500" t="s">
        <v>86</v>
      </c>
      <c r="CR500" t="s">
        <v>86</v>
      </c>
      <c r="CU500" t="s">
        <v>99</v>
      </c>
      <c r="CV500" t="s">
        <v>99</v>
      </c>
      <c r="CW500" t="s">
        <v>99</v>
      </c>
      <c r="CX500" t="s">
        <v>99</v>
      </c>
      <c r="CY500" t="s">
        <v>99</v>
      </c>
      <c r="CZ500" t="s">
        <v>99</v>
      </c>
      <c r="DA500" t="s">
        <v>373</v>
      </c>
      <c r="DB500" t="s">
        <v>99</v>
      </c>
      <c r="DC500" t="s">
        <v>99</v>
      </c>
      <c r="DE500" t="s">
        <v>373</v>
      </c>
      <c r="DF500">
        <v>0</v>
      </c>
      <c r="DG500">
        <v>62</v>
      </c>
      <c r="DH500">
        <v>0</v>
      </c>
      <c r="DI500">
        <v>0</v>
      </c>
      <c r="DJ500">
        <v>20.75</v>
      </c>
      <c r="DK500">
        <v>0</v>
      </c>
      <c r="DL500" s="7" t="str">
        <f t="shared" si="14"/>
        <v>LIMA</v>
      </c>
      <c r="DM500" s="9">
        <f t="shared" si="15"/>
        <v>42692</v>
      </c>
    </row>
    <row r="501" spans="1:117">
      <c r="A501" t="s">
        <v>86</v>
      </c>
      <c r="B501" t="s">
        <v>212</v>
      </c>
      <c r="C501" t="s">
        <v>103</v>
      </c>
      <c r="D501">
        <v>126083</v>
      </c>
      <c r="E501">
        <v>13267</v>
      </c>
      <c r="F501" t="s">
        <v>2628</v>
      </c>
      <c r="G501" t="s">
        <v>2629</v>
      </c>
      <c r="H501" t="s">
        <v>117</v>
      </c>
      <c r="I501" t="s">
        <v>118</v>
      </c>
      <c r="J501" t="s">
        <v>86</v>
      </c>
      <c r="K501" t="s">
        <v>86</v>
      </c>
      <c r="L501" t="s">
        <v>86</v>
      </c>
      <c r="M501" t="s">
        <v>2630</v>
      </c>
      <c r="N501" t="s">
        <v>2631</v>
      </c>
      <c r="O501" t="s">
        <v>104</v>
      </c>
      <c r="P501" t="s">
        <v>99</v>
      </c>
      <c r="Q501" s="1">
        <v>42692.627662569445</v>
      </c>
      <c r="R501" s="1">
        <v>42692.627662569445</v>
      </c>
      <c r="S501" s="1">
        <v>42693.323734560188</v>
      </c>
      <c r="T501" s="1">
        <v>42693.324305555558</v>
      </c>
      <c r="U501">
        <v>1</v>
      </c>
      <c r="V501" t="s">
        <v>210</v>
      </c>
      <c r="W501">
        <v>3</v>
      </c>
      <c r="X501">
        <v>50.6</v>
      </c>
      <c r="AB501">
        <v>18835</v>
      </c>
      <c r="AC501" t="s">
        <v>130</v>
      </c>
      <c r="AD501">
        <v>28917</v>
      </c>
      <c r="AE501" t="s">
        <v>261</v>
      </c>
      <c r="AH501" t="s">
        <v>2632</v>
      </c>
      <c r="AI501" t="s">
        <v>88</v>
      </c>
      <c r="AJ501" t="s">
        <v>88</v>
      </c>
      <c r="AK501" t="s">
        <v>86</v>
      </c>
      <c r="AL501" t="s">
        <v>88</v>
      </c>
      <c r="AM501" t="s">
        <v>88</v>
      </c>
      <c r="AN501" t="s">
        <v>88</v>
      </c>
      <c r="AO501" t="s">
        <v>88</v>
      </c>
      <c r="AP501" t="s">
        <v>86</v>
      </c>
      <c r="AQ501" t="s">
        <v>89</v>
      </c>
      <c r="AR501" t="s">
        <v>91</v>
      </c>
      <c r="AS501" t="s">
        <v>806</v>
      </c>
      <c r="AT501" t="s">
        <v>91</v>
      </c>
      <c r="AU501" t="s">
        <v>92</v>
      </c>
      <c r="AV501" t="s">
        <v>599</v>
      </c>
      <c r="AW501" t="s">
        <v>807</v>
      </c>
      <c r="AX501" t="s">
        <v>808</v>
      </c>
      <c r="AY501"/>
      <c r="AZ501"/>
      <c r="BA501">
        <v>1320.21</v>
      </c>
      <c r="BB501">
        <v>386.25</v>
      </c>
      <c r="BC501" s="1">
        <v>42692.620372141202</v>
      </c>
      <c r="BD501" t="s">
        <v>94</v>
      </c>
      <c r="BE501" t="s">
        <v>332</v>
      </c>
      <c r="BF501" s="1">
        <v>42693.324305555558</v>
      </c>
      <c r="BG501">
        <v>1</v>
      </c>
      <c r="BH501">
        <v>453618</v>
      </c>
      <c r="BI501" s="1">
        <v>42692.581355590279</v>
      </c>
      <c r="BJ501" s="1">
        <v>42692.627343402775</v>
      </c>
      <c r="BK501" t="s">
        <v>131</v>
      </c>
      <c r="BL501" t="s">
        <v>132</v>
      </c>
      <c r="BM501" t="s">
        <v>133</v>
      </c>
      <c r="BN501" t="s">
        <v>134</v>
      </c>
      <c r="BO501"/>
      <c r="BP501" t="s">
        <v>91</v>
      </c>
      <c r="BQ501" t="s">
        <v>108</v>
      </c>
      <c r="BR501" s="1">
        <v>42692.627579583335</v>
      </c>
      <c r="BS501"/>
      <c r="BT501" s="1">
        <v>42693.581355590279</v>
      </c>
      <c r="BU501" t="s">
        <v>291</v>
      </c>
      <c r="BV501" t="s">
        <v>99</v>
      </c>
      <c r="BW501">
        <v>0</v>
      </c>
      <c r="BX501"/>
      <c r="BY501"/>
      <c r="BZ501"/>
      <c r="CA501" t="s">
        <v>100</v>
      </c>
      <c r="CB501" t="s">
        <v>2633</v>
      </c>
      <c r="CC501" t="s">
        <v>101</v>
      </c>
      <c r="CD501"/>
      <c r="CE501"/>
      <c r="CF501" t="s">
        <v>86</v>
      </c>
      <c r="CG501" t="s">
        <v>88</v>
      </c>
      <c r="CH501" t="s">
        <v>99</v>
      </c>
      <c r="CI501">
        <v>120</v>
      </c>
      <c r="CJ501" t="s">
        <v>172</v>
      </c>
      <c r="CK501" t="s">
        <v>173</v>
      </c>
      <c r="CL501" t="s">
        <v>381</v>
      </c>
      <c r="CM501" t="s">
        <v>382</v>
      </c>
      <c r="CN501">
        <v>0.02</v>
      </c>
      <c r="CO501">
        <v>8</v>
      </c>
      <c r="CP501" t="s">
        <v>86</v>
      </c>
      <c r="CQ501" t="s">
        <v>86</v>
      </c>
      <c r="CR501" t="s">
        <v>86</v>
      </c>
      <c r="CU501" t="s">
        <v>99</v>
      </c>
      <c r="CV501" t="s">
        <v>99</v>
      </c>
      <c r="CW501" t="s">
        <v>99</v>
      </c>
      <c r="CX501" t="s">
        <v>99</v>
      </c>
      <c r="CY501" t="s">
        <v>99</v>
      </c>
      <c r="CZ501" t="s">
        <v>99</v>
      </c>
      <c r="DA501" t="s">
        <v>373</v>
      </c>
      <c r="DB501" t="s">
        <v>99</v>
      </c>
      <c r="DC501" t="s">
        <v>99</v>
      </c>
      <c r="DE501" t="s">
        <v>373</v>
      </c>
      <c r="DF501">
        <v>0</v>
      </c>
      <c r="DG501">
        <v>108</v>
      </c>
      <c r="DH501">
        <v>12</v>
      </c>
      <c r="DI501">
        <v>0</v>
      </c>
      <c r="DJ501">
        <v>48.48</v>
      </c>
      <c r="DK501">
        <v>1.56</v>
      </c>
      <c r="DL501" s="7" t="str">
        <f t="shared" si="14"/>
        <v>PROV</v>
      </c>
      <c r="DM501" s="9">
        <f t="shared" si="15"/>
        <v>42692</v>
      </c>
    </row>
    <row r="502" spans="1:117">
      <c r="A502" t="s">
        <v>86</v>
      </c>
      <c r="B502" t="s">
        <v>212</v>
      </c>
      <c r="C502" t="s">
        <v>103</v>
      </c>
      <c r="D502">
        <v>126084</v>
      </c>
      <c r="E502">
        <v>27005</v>
      </c>
      <c r="F502" t="s">
        <v>1460</v>
      </c>
      <c r="G502" t="s">
        <v>1461</v>
      </c>
      <c r="H502" t="s">
        <v>117</v>
      </c>
      <c r="I502" t="s">
        <v>118</v>
      </c>
      <c r="J502" t="s">
        <v>86</v>
      </c>
      <c r="K502" t="s">
        <v>86</v>
      </c>
      <c r="L502" t="s">
        <v>86</v>
      </c>
      <c r="M502" t="s">
        <v>2634</v>
      </c>
      <c r="N502" t="s">
        <v>2635</v>
      </c>
      <c r="O502" t="s">
        <v>104</v>
      </c>
      <c r="P502" t="s">
        <v>99</v>
      </c>
      <c r="Q502" s="1">
        <v>42692.627707557869</v>
      </c>
      <c r="R502" s="1">
        <v>42692.627707557869</v>
      </c>
      <c r="S502" s="1">
        <v>42693.287982245369</v>
      </c>
      <c r="T502" s="1">
        <v>42693.473186875002</v>
      </c>
      <c r="U502">
        <v>1</v>
      </c>
      <c r="V502" t="s">
        <v>211</v>
      </c>
      <c r="W502">
        <v>7</v>
      </c>
      <c r="X502">
        <v>33</v>
      </c>
      <c r="AB502">
        <v>11152</v>
      </c>
      <c r="AC502" t="s">
        <v>87</v>
      </c>
      <c r="AD502">
        <v>0</v>
      </c>
      <c r="AH502" t="s">
        <v>1462</v>
      </c>
      <c r="AI502" t="s">
        <v>86</v>
      </c>
      <c r="AJ502" t="s">
        <v>86</v>
      </c>
      <c r="AK502" t="s">
        <v>86</v>
      </c>
      <c r="AL502" t="s">
        <v>86</v>
      </c>
      <c r="AM502" t="s">
        <v>88</v>
      </c>
      <c r="AN502" t="s">
        <v>86</v>
      </c>
      <c r="AO502" t="s">
        <v>86</v>
      </c>
      <c r="AP502" t="s">
        <v>86</v>
      </c>
      <c r="AQ502" t="s">
        <v>89</v>
      </c>
      <c r="AR502" t="s">
        <v>90</v>
      </c>
      <c r="AS502" t="s">
        <v>91</v>
      </c>
      <c r="AT502" t="s">
        <v>147</v>
      </c>
      <c r="AU502" t="s">
        <v>92</v>
      </c>
      <c r="AV502" t="s">
        <v>93</v>
      </c>
      <c r="AW502" t="s">
        <v>93</v>
      </c>
      <c r="AX502" t="s">
        <v>148</v>
      </c>
      <c r="AY502"/>
      <c r="AZ502" t="s">
        <v>99</v>
      </c>
      <c r="BA502">
        <v>913.37</v>
      </c>
      <c r="BB502">
        <v>267.22000000000003</v>
      </c>
      <c r="BC502" s="1">
        <v>42692.620197523145</v>
      </c>
      <c r="BD502" t="s">
        <v>94</v>
      </c>
      <c r="BE502" t="s">
        <v>213</v>
      </c>
      <c r="BF502" s="1">
        <v>42693.473186875002</v>
      </c>
      <c r="BG502">
        <v>1</v>
      </c>
      <c r="BH502">
        <v>453619</v>
      </c>
      <c r="BI502" s="1">
        <v>42692.583167858793</v>
      </c>
      <c r="BJ502" s="1">
        <v>42692.627343402775</v>
      </c>
      <c r="BK502" t="s">
        <v>95</v>
      </c>
      <c r="BL502" t="s">
        <v>96</v>
      </c>
      <c r="BM502" t="s">
        <v>97</v>
      </c>
      <c r="BN502" t="s">
        <v>98</v>
      </c>
      <c r="BO502"/>
      <c r="BP502" t="s">
        <v>91</v>
      </c>
      <c r="BQ502" t="s">
        <v>108</v>
      </c>
      <c r="BR502" s="1">
        <v>42692.627691469905</v>
      </c>
      <c r="BS502"/>
      <c r="BT502" s="1">
        <v>42693.583167858793</v>
      </c>
      <c r="BU502" t="s">
        <v>209</v>
      </c>
      <c r="BV502" t="s">
        <v>99</v>
      </c>
      <c r="BW502">
        <v>0</v>
      </c>
      <c r="BX502"/>
      <c r="BY502"/>
      <c r="BZ502"/>
      <c r="CA502" t="s">
        <v>100</v>
      </c>
      <c r="CB502" t="s">
        <v>2636</v>
      </c>
      <c r="CC502" t="s">
        <v>101</v>
      </c>
      <c r="CD502"/>
      <c r="CE502"/>
      <c r="CF502" t="s">
        <v>86</v>
      </c>
      <c r="CG502" t="s">
        <v>88</v>
      </c>
      <c r="CH502" t="s">
        <v>99</v>
      </c>
      <c r="CI502">
        <v>68</v>
      </c>
      <c r="CJ502" t="s">
        <v>206</v>
      </c>
      <c r="CK502" t="s">
        <v>207</v>
      </c>
      <c r="CL502" t="s">
        <v>406</v>
      </c>
      <c r="CM502" t="s">
        <v>407</v>
      </c>
      <c r="CN502">
        <v>0.01</v>
      </c>
      <c r="CO502">
        <v>8</v>
      </c>
      <c r="CP502" t="s">
        <v>86</v>
      </c>
      <c r="CQ502" t="s">
        <v>86</v>
      </c>
      <c r="CR502" t="s">
        <v>86</v>
      </c>
      <c r="CU502" t="s">
        <v>99</v>
      </c>
      <c r="CV502" t="s">
        <v>99</v>
      </c>
      <c r="CW502" t="s">
        <v>99</v>
      </c>
      <c r="CX502" t="s">
        <v>99</v>
      </c>
      <c r="CY502" t="s">
        <v>99</v>
      </c>
      <c r="CZ502" t="s">
        <v>99</v>
      </c>
      <c r="DA502" t="s">
        <v>373</v>
      </c>
      <c r="DB502" t="s">
        <v>99</v>
      </c>
      <c r="DC502" t="s">
        <v>99</v>
      </c>
      <c r="DE502" t="s">
        <v>373</v>
      </c>
      <c r="DF502">
        <v>2</v>
      </c>
      <c r="DG502">
        <v>60</v>
      </c>
      <c r="DH502">
        <v>6</v>
      </c>
      <c r="DI502">
        <v>6.32</v>
      </c>
      <c r="DJ502">
        <v>23.76</v>
      </c>
      <c r="DK502">
        <v>0.78</v>
      </c>
      <c r="DL502" s="7" t="str">
        <f t="shared" si="14"/>
        <v>LIMA</v>
      </c>
      <c r="DM502" s="9">
        <f t="shared" si="15"/>
        <v>42692</v>
      </c>
    </row>
    <row r="503" spans="1:117">
      <c r="A503" t="s">
        <v>86</v>
      </c>
      <c r="B503" t="s">
        <v>212</v>
      </c>
      <c r="C503" t="s">
        <v>103</v>
      </c>
      <c r="D503">
        <v>126085</v>
      </c>
      <c r="E503">
        <v>25638</v>
      </c>
      <c r="F503" t="s">
        <v>2637</v>
      </c>
      <c r="G503" t="s">
        <v>2638</v>
      </c>
      <c r="H503" t="s">
        <v>117</v>
      </c>
      <c r="I503" t="s">
        <v>118</v>
      </c>
      <c r="J503" t="s">
        <v>86</v>
      </c>
      <c r="K503" t="s">
        <v>86</v>
      </c>
      <c r="L503" t="s">
        <v>86</v>
      </c>
      <c r="M503" t="s">
        <v>2639</v>
      </c>
      <c r="N503" t="s">
        <v>2640</v>
      </c>
      <c r="O503" t="s">
        <v>104</v>
      </c>
      <c r="P503" t="s">
        <v>99</v>
      </c>
      <c r="Q503" s="1">
        <v>42692.628066273151</v>
      </c>
      <c r="R503" s="1">
        <v>42692.628066273151</v>
      </c>
      <c r="S503" s="1">
        <v>42693.33206523148</v>
      </c>
      <c r="T503" s="1">
        <v>42693.332638888889</v>
      </c>
      <c r="U503">
        <v>1</v>
      </c>
      <c r="V503" t="s">
        <v>210</v>
      </c>
      <c r="W503">
        <v>15</v>
      </c>
      <c r="X503">
        <v>285</v>
      </c>
      <c r="AB503">
        <v>18835</v>
      </c>
      <c r="AC503" t="s">
        <v>130</v>
      </c>
      <c r="AD503">
        <v>18923</v>
      </c>
      <c r="AE503" t="s">
        <v>238</v>
      </c>
      <c r="AH503" t="s">
        <v>2641</v>
      </c>
      <c r="AI503" t="s">
        <v>88</v>
      </c>
      <c r="AJ503" t="s">
        <v>88</v>
      </c>
      <c r="AK503" t="s">
        <v>86</v>
      </c>
      <c r="AL503" t="s">
        <v>88</v>
      </c>
      <c r="AM503" t="s">
        <v>88</v>
      </c>
      <c r="AN503" t="s">
        <v>88</v>
      </c>
      <c r="AO503" t="s">
        <v>88</v>
      </c>
      <c r="AP503" t="s">
        <v>86</v>
      </c>
      <c r="AQ503" t="s">
        <v>89</v>
      </c>
      <c r="AR503" t="s">
        <v>221</v>
      </c>
      <c r="AS503" t="s">
        <v>91</v>
      </c>
      <c r="AT503" t="s">
        <v>121</v>
      </c>
      <c r="AU503" t="s">
        <v>92</v>
      </c>
      <c r="AV503" t="s">
        <v>239</v>
      </c>
      <c r="AW503" t="s">
        <v>239</v>
      </c>
      <c r="AX503" t="s">
        <v>695</v>
      </c>
      <c r="AY503"/>
      <c r="AZ503"/>
      <c r="BA503">
        <v>7357.35</v>
      </c>
      <c r="BB503">
        <v>2152.5300000000002</v>
      </c>
      <c r="BC503" s="1">
        <v>42692.613442199072</v>
      </c>
      <c r="BD503" t="s">
        <v>94</v>
      </c>
      <c r="BE503" t="s">
        <v>332</v>
      </c>
      <c r="BF503" s="1">
        <v>42693.332638888889</v>
      </c>
      <c r="BG503">
        <v>2</v>
      </c>
      <c r="BH503">
        <v>453620</v>
      </c>
      <c r="BI503" s="1">
        <v>42692.607047175923</v>
      </c>
      <c r="BJ503" s="1">
        <v>42692.627343402775</v>
      </c>
      <c r="BK503" t="s">
        <v>131</v>
      </c>
      <c r="BL503" t="s">
        <v>132</v>
      </c>
      <c r="BM503" t="s">
        <v>133</v>
      </c>
      <c r="BN503" t="s">
        <v>134</v>
      </c>
      <c r="BO503"/>
      <c r="BP503" t="s">
        <v>91</v>
      </c>
      <c r="BQ503" t="s">
        <v>108</v>
      </c>
      <c r="BR503" s="1">
        <v>42692.628006481478</v>
      </c>
      <c r="BS503"/>
      <c r="BT503"/>
      <c r="BU503" t="s">
        <v>531</v>
      </c>
      <c r="BV503" t="s">
        <v>99</v>
      </c>
      <c r="BW503">
        <v>0</v>
      </c>
      <c r="BX503"/>
      <c r="BY503"/>
      <c r="BZ503"/>
      <c r="CA503" t="s">
        <v>100</v>
      </c>
      <c r="CB503" t="s">
        <v>2642</v>
      </c>
      <c r="CC503" t="s">
        <v>101</v>
      </c>
      <c r="CD503"/>
      <c r="CE503"/>
      <c r="CF503" t="s">
        <v>86</v>
      </c>
      <c r="CG503" t="s">
        <v>86</v>
      </c>
      <c r="CH503" t="s">
        <v>99</v>
      </c>
      <c r="CI503">
        <v>894</v>
      </c>
      <c r="CJ503" t="s">
        <v>224</v>
      </c>
      <c r="CK503" t="s">
        <v>225</v>
      </c>
      <c r="CL503" t="s">
        <v>383</v>
      </c>
      <c r="CM503" t="s">
        <v>384</v>
      </c>
      <c r="CN503">
        <v>0.01</v>
      </c>
      <c r="CO503">
        <v>30</v>
      </c>
      <c r="CP503" t="s">
        <v>86</v>
      </c>
      <c r="CQ503" t="s">
        <v>86</v>
      </c>
      <c r="CR503" t="s">
        <v>86</v>
      </c>
      <c r="CU503" t="s">
        <v>99</v>
      </c>
      <c r="CV503" t="s">
        <v>99</v>
      </c>
      <c r="CW503" t="s">
        <v>99</v>
      </c>
      <c r="CX503" t="s">
        <v>99</v>
      </c>
      <c r="CY503" t="s">
        <v>99</v>
      </c>
      <c r="CZ503" t="s">
        <v>99</v>
      </c>
      <c r="DA503" t="s">
        <v>373</v>
      </c>
      <c r="DB503" t="s">
        <v>99</v>
      </c>
      <c r="DC503" t="s">
        <v>99</v>
      </c>
      <c r="DE503" t="s">
        <v>373</v>
      </c>
      <c r="DF503">
        <v>119</v>
      </c>
      <c r="DG503">
        <v>757</v>
      </c>
      <c r="DH503">
        <v>18</v>
      </c>
      <c r="DI503">
        <v>41.23</v>
      </c>
      <c r="DJ503">
        <v>222.59</v>
      </c>
      <c r="DK503">
        <v>1.8</v>
      </c>
      <c r="DL503" s="7" t="str">
        <f t="shared" si="14"/>
        <v>PROV</v>
      </c>
      <c r="DM503" s="9">
        <f t="shared" si="15"/>
        <v>42692</v>
      </c>
    </row>
    <row r="504" spans="1:117">
      <c r="A504" t="s">
        <v>86</v>
      </c>
      <c r="B504" t="s">
        <v>212</v>
      </c>
      <c r="C504" t="s">
        <v>103</v>
      </c>
      <c r="D504">
        <v>126087</v>
      </c>
      <c r="E504">
        <v>25638</v>
      </c>
      <c r="F504" t="s">
        <v>2637</v>
      </c>
      <c r="G504" t="s">
        <v>2638</v>
      </c>
      <c r="H504" t="s">
        <v>117</v>
      </c>
      <c r="I504" t="s">
        <v>118</v>
      </c>
      <c r="J504" t="s">
        <v>86</v>
      </c>
      <c r="K504" t="s">
        <v>86</v>
      </c>
      <c r="L504" t="s">
        <v>86</v>
      </c>
      <c r="M504" t="s">
        <v>2639</v>
      </c>
      <c r="N504" t="s">
        <v>2643</v>
      </c>
      <c r="O504" t="s">
        <v>104</v>
      </c>
      <c r="P504" t="s">
        <v>99</v>
      </c>
      <c r="Q504" s="1">
        <v>42692.628359988426</v>
      </c>
      <c r="R504" s="1">
        <v>42692.628359988426</v>
      </c>
      <c r="S504" s="1">
        <v>42693.33206523148</v>
      </c>
      <c r="T504" s="1">
        <v>42693.332638888889</v>
      </c>
      <c r="U504">
        <v>1</v>
      </c>
      <c r="V504" t="s">
        <v>210</v>
      </c>
      <c r="W504">
        <v>1</v>
      </c>
      <c r="X504">
        <v>7.2</v>
      </c>
      <c r="AB504">
        <v>18835</v>
      </c>
      <c r="AC504" t="s">
        <v>130</v>
      </c>
      <c r="AD504">
        <v>18923</v>
      </c>
      <c r="AE504" t="s">
        <v>238</v>
      </c>
      <c r="AH504" t="s">
        <v>2641</v>
      </c>
      <c r="AI504" t="s">
        <v>88</v>
      </c>
      <c r="AJ504" t="s">
        <v>88</v>
      </c>
      <c r="AK504" t="s">
        <v>86</v>
      </c>
      <c r="AL504" t="s">
        <v>88</v>
      </c>
      <c r="AM504" t="s">
        <v>88</v>
      </c>
      <c r="AN504" t="s">
        <v>88</v>
      </c>
      <c r="AO504" t="s">
        <v>88</v>
      </c>
      <c r="AP504" t="s">
        <v>86</v>
      </c>
      <c r="AQ504" t="s">
        <v>89</v>
      </c>
      <c r="AR504" t="s">
        <v>221</v>
      </c>
      <c r="AS504" t="s">
        <v>91</v>
      </c>
      <c r="AT504" t="s">
        <v>121</v>
      </c>
      <c r="AU504" t="s">
        <v>92</v>
      </c>
      <c r="AV504" t="s">
        <v>239</v>
      </c>
      <c r="AW504" t="s">
        <v>239</v>
      </c>
      <c r="AX504" t="s">
        <v>695</v>
      </c>
      <c r="AY504"/>
      <c r="AZ504"/>
      <c r="BA504">
        <v>506</v>
      </c>
      <c r="BB504">
        <v>148.04</v>
      </c>
      <c r="BC504" s="1">
        <v>42692.613442199072</v>
      </c>
      <c r="BD504" t="s">
        <v>94</v>
      </c>
      <c r="BE504" t="s">
        <v>332</v>
      </c>
      <c r="BF504" s="1">
        <v>42693.332638888889</v>
      </c>
      <c r="BG504">
        <v>2</v>
      </c>
      <c r="BH504">
        <v>453622</v>
      </c>
      <c r="BI504" s="1">
        <v>42692.607047175923</v>
      </c>
      <c r="BJ504" s="1">
        <v>42692.62743537037</v>
      </c>
      <c r="BK504" t="s">
        <v>131</v>
      </c>
      <c r="BL504" t="s">
        <v>132</v>
      </c>
      <c r="BM504" t="s">
        <v>133</v>
      </c>
      <c r="BN504" t="s">
        <v>134</v>
      </c>
      <c r="BO504"/>
      <c r="BP504" t="s">
        <v>91</v>
      </c>
      <c r="BQ504" t="s">
        <v>108</v>
      </c>
      <c r="BR504" s="1">
        <v>42692.628350416664</v>
      </c>
      <c r="BS504"/>
      <c r="BT504"/>
      <c r="BU504" t="s">
        <v>531</v>
      </c>
      <c r="BV504" t="s">
        <v>99</v>
      </c>
      <c r="BW504">
        <v>0</v>
      </c>
      <c r="BX504"/>
      <c r="BY504"/>
      <c r="BZ504"/>
      <c r="CA504" t="s">
        <v>100</v>
      </c>
      <c r="CB504" t="s">
        <v>2644</v>
      </c>
      <c r="CC504" t="s">
        <v>101</v>
      </c>
      <c r="CD504"/>
      <c r="CE504"/>
      <c r="CF504" t="s">
        <v>86</v>
      </c>
      <c r="CG504" t="s">
        <v>86</v>
      </c>
      <c r="CH504" t="s">
        <v>99</v>
      </c>
      <c r="CI504">
        <v>12</v>
      </c>
      <c r="CJ504" t="s">
        <v>224</v>
      </c>
      <c r="CK504" t="s">
        <v>225</v>
      </c>
      <c r="CL504" t="s">
        <v>381</v>
      </c>
      <c r="CM504" t="s">
        <v>382</v>
      </c>
      <c r="CN504">
        <v>0.02</v>
      </c>
      <c r="CO504">
        <v>1</v>
      </c>
      <c r="CP504" t="s">
        <v>86</v>
      </c>
      <c r="CQ504" t="s">
        <v>86</v>
      </c>
      <c r="CR504" t="s">
        <v>86</v>
      </c>
      <c r="CU504" t="s">
        <v>99</v>
      </c>
      <c r="CV504" t="s">
        <v>99</v>
      </c>
      <c r="CW504" t="s">
        <v>99</v>
      </c>
      <c r="CX504" t="s">
        <v>99</v>
      </c>
      <c r="CY504" t="s">
        <v>99</v>
      </c>
      <c r="CZ504" t="s">
        <v>99</v>
      </c>
      <c r="DA504" t="s">
        <v>373</v>
      </c>
      <c r="DB504" t="s">
        <v>99</v>
      </c>
      <c r="DC504" t="s">
        <v>99</v>
      </c>
      <c r="DE504" t="s">
        <v>373</v>
      </c>
      <c r="DF504">
        <v>0</v>
      </c>
      <c r="DG504">
        <v>12</v>
      </c>
      <c r="DH504">
        <v>0</v>
      </c>
      <c r="DI504">
        <v>0</v>
      </c>
      <c r="DJ504">
        <v>6.72</v>
      </c>
      <c r="DK504">
        <v>0</v>
      </c>
      <c r="DL504" s="7" t="str">
        <f t="shared" si="14"/>
        <v>PROV</v>
      </c>
      <c r="DM504" s="9">
        <f t="shared" si="15"/>
        <v>42692</v>
      </c>
    </row>
    <row r="505" spans="1:117">
      <c r="A505" t="s">
        <v>86</v>
      </c>
      <c r="B505" t="s">
        <v>212</v>
      </c>
      <c r="C505" t="s">
        <v>103</v>
      </c>
      <c r="D505">
        <v>126088</v>
      </c>
      <c r="E505">
        <v>17786</v>
      </c>
      <c r="F505" t="s">
        <v>1464</v>
      </c>
      <c r="G505" t="s">
        <v>1465</v>
      </c>
      <c r="H505" t="s">
        <v>117</v>
      </c>
      <c r="I505" t="s">
        <v>118</v>
      </c>
      <c r="J505" t="s">
        <v>86</v>
      </c>
      <c r="K505" t="s">
        <v>86</v>
      </c>
      <c r="L505" t="s">
        <v>86</v>
      </c>
      <c r="M505" t="s">
        <v>2645</v>
      </c>
      <c r="N505" t="s">
        <v>2646</v>
      </c>
      <c r="O505" t="s">
        <v>104</v>
      </c>
      <c r="P505" t="s">
        <v>99</v>
      </c>
      <c r="Q505" s="1">
        <v>42692.633517395836</v>
      </c>
      <c r="R505" s="1">
        <v>42692.633517395836</v>
      </c>
      <c r="S505" s="1">
        <v>42693.320128657404</v>
      </c>
      <c r="T505" s="1">
        <v>42693.628472222219</v>
      </c>
      <c r="U505">
        <v>1</v>
      </c>
      <c r="V505" t="s">
        <v>210</v>
      </c>
      <c r="W505">
        <v>5</v>
      </c>
      <c r="X505">
        <v>64.8</v>
      </c>
      <c r="AB505">
        <v>5393</v>
      </c>
      <c r="AC505" t="s">
        <v>105</v>
      </c>
      <c r="AD505">
        <v>32073</v>
      </c>
      <c r="AE505" t="s">
        <v>1466</v>
      </c>
      <c r="AH505" t="s">
        <v>1467</v>
      </c>
      <c r="AI505" t="s">
        <v>88</v>
      </c>
      <c r="AJ505" t="s">
        <v>88</v>
      </c>
      <c r="AK505" t="s">
        <v>86</v>
      </c>
      <c r="AL505" t="s">
        <v>88</v>
      </c>
      <c r="AM505" t="s">
        <v>88</v>
      </c>
      <c r="AN505" t="s">
        <v>88</v>
      </c>
      <c r="AO505" t="s">
        <v>88</v>
      </c>
      <c r="AP505" t="s">
        <v>86</v>
      </c>
      <c r="AQ505" t="s">
        <v>89</v>
      </c>
      <c r="AR505" t="s">
        <v>223</v>
      </c>
      <c r="AS505" t="s">
        <v>121</v>
      </c>
      <c r="AT505" t="s">
        <v>126</v>
      </c>
      <c r="AU505" t="s">
        <v>92</v>
      </c>
      <c r="AV505" t="s">
        <v>710</v>
      </c>
      <c r="AW505" t="s">
        <v>711</v>
      </c>
      <c r="AX505" t="s">
        <v>1468</v>
      </c>
      <c r="AY505"/>
      <c r="AZ505"/>
      <c r="BA505">
        <v>1867.05</v>
      </c>
      <c r="BB505">
        <v>546.24</v>
      </c>
      <c r="BC505" s="1">
        <v>42692.627527546298</v>
      </c>
      <c r="BD505" t="s">
        <v>94</v>
      </c>
      <c r="BE505" t="s">
        <v>306</v>
      </c>
      <c r="BF505" s="1">
        <v>42693.628472222219</v>
      </c>
      <c r="BG505">
        <v>1</v>
      </c>
      <c r="BH505">
        <v>453623</v>
      </c>
      <c r="BI505" s="1">
        <v>42692.584794560185</v>
      </c>
      <c r="BJ505" s="1">
        <v>42692.633318402775</v>
      </c>
      <c r="BK505" t="s">
        <v>106</v>
      </c>
      <c r="BL505" t="s">
        <v>107</v>
      </c>
      <c r="BM505" t="s">
        <v>97</v>
      </c>
      <c r="BN505" t="s">
        <v>98</v>
      </c>
      <c r="BO505"/>
      <c r="BP505" t="s">
        <v>91</v>
      </c>
      <c r="BQ505" t="s">
        <v>108</v>
      </c>
      <c r="BR505" s="1">
        <v>42692.633470057874</v>
      </c>
      <c r="BS505"/>
      <c r="BT505" s="1">
        <v>42693.584794560185</v>
      </c>
      <c r="BU505" t="s">
        <v>535</v>
      </c>
      <c r="BV505" t="s">
        <v>99</v>
      </c>
      <c r="BW505">
        <v>0</v>
      </c>
      <c r="BX505"/>
      <c r="BY505"/>
      <c r="BZ505"/>
      <c r="CA505" t="s">
        <v>100</v>
      </c>
      <c r="CB505" t="s">
        <v>2647</v>
      </c>
      <c r="CC505" t="s">
        <v>101</v>
      </c>
      <c r="CD505"/>
      <c r="CE505"/>
      <c r="CF505" t="s">
        <v>86</v>
      </c>
      <c r="CG505" t="s">
        <v>88</v>
      </c>
      <c r="CH505" t="s">
        <v>99</v>
      </c>
      <c r="CI505">
        <v>201</v>
      </c>
      <c r="CJ505" t="s">
        <v>224</v>
      </c>
      <c r="CK505" t="s">
        <v>225</v>
      </c>
      <c r="CL505" t="s">
        <v>180</v>
      </c>
      <c r="CM505" t="s">
        <v>216</v>
      </c>
      <c r="CN505">
        <v>0.01</v>
      </c>
      <c r="CO505">
        <v>30</v>
      </c>
      <c r="CP505" t="s">
        <v>86</v>
      </c>
      <c r="CQ505" t="s">
        <v>86</v>
      </c>
      <c r="CR505" t="s">
        <v>86</v>
      </c>
      <c r="CU505" t="s">
        <v>99</v>
      </c>
      <c r="CV505" t="s">
        <v>99</v>
      </c>
      <c r="CW505" t="s">
        <v>99</v>
      </c>
      <c r="CX505" t="s">
        <v>99</v>
      </c>
      <c r="CY505" t="s">
        <v>99</v>
      </c>
      <c r="CZ505" t="s">
        <v>99</v>
      </c>
      <c r="DA505" t="s">
        <v>373</v>
      </c>
      <c r="DB505" t="s">
        <v>99</v>
      </c>
      <c r="DC505" t="s">
        <v>99</v>
      </c>
      <c r="DE505" t="s">
        <v>373</v>
      </c>
      <c r="DF505">
        <v>51</v>
      </c>
      <c r="DG505">
        <v>146</v>
      </c>
      <c r="DH505">
        <v>4</v>
      </c>
      <c r="DI505">
        <v>11.81</v>
      </c>
      <c r="DJ505">
        <v>48.2</v>
      </c>
      <c r="DK505">
        <v>0.4</v>
      </c>
      <c r="DL505" s="7" t="str">
        <f t="shared" si="14"/>
        <v>PROV</v>
      </c>
      <c r="DM505" s="9">
        <f t="shared" si="15"/>
        <v>42692</v>
      </c>
    </row>
    <row r="506" spans="1:117">
      <c r="A506" t="s">
        <v>86</v>
      </c>
      <c r="B506" t="s">
        <v>212</v>
      </c>
      <c r="C506" t="s">
        <v>103</v>
      </c>
      <c r="D506">
        <v>126089</v>
      </c>
      <c r="E506">
        <v>17786</v>
      </c>
      <c r="F506" t="s">
        <v>1464</v>
      </c>
      <c r="G506" t="s">
        <v>1465</v>
      </c>
      <c r="H506" t="s">
        <v>117</v>
      </c>
      <c r="I506" t="s">
        <v>118</v>
      </c>
      <c r="J506" t="s">
        <v>86</v>
      </c>
      <c r="K506" t="s">
        <v>86</v>
      </c>
      <c r="L506" t="s">
        <v>86</v>
      </c>
      <c r="M506" t="s">
        <v>2645</v>
      </c>
      <c r="N506" t="s">
        <v>2648</v>
      </c>
      <c r="O506" t="s">
        <v>104</v>
      </c>
      <c r="P506" t="s">
        <v>99</v>
      </c>
      <c r="Q506" s="1">
        <v>42692.633879050925</v>
      </c>
      <c r="R506" s="1">
        <v>42692.633879050925</v>
      </c>
      <c r="S506" s="1">
        <v>42693.320128657404</v>
      </c>
      <c r="T506" s="1">
        <v>42693.629166666666</v>
      </c>
      <c r="U506">
        <v>1</v>
      </c>
      <c r="V506" t="s">
        <v>210</v>
      </c>
      <c r="W506">
        <v>1</v>
      </c>
      <c r="X506">
        <v>14</v>
      </c>
      <c r="AB506">
        <v>5393</v>
      </c>
      <c r="AC506" t="s">
        <v>105</v>
      </c>
      <c r="AD506">
        <v>32073</v>
      </c>
      <c r="AE506" t="s">
        <v>1466</v>
      </c>
      <c r="AH506" t="s">
        <v>1467</v>
      </c>
      <c r="AI506" t="s">
        <v>88</v>
      </c>
      <c r="AJ506" t="s">
        <v>88</v>
      </c>
      <c r="AK506" t="s">
        <v>86</v>
      </c>
      <c r="AL506" t="s">
        <v>88</v>
      </c>
      <c r="AM506" t="s">
        <v>88</v>
      </c>
      <c r="AN506" t="s">
        <v>88</v>
      </c>
      <c r="AO506" t="s">
        <v>88</v>
      </c>
      <c r="AP506" t="s">
        <v>86</v>
      </c>
      <c r="AQ506" t="s">
        <v>89</v>
      </c>
      <c r="AR506" t="s">
        <v>223</v>
      </c>
      <c r="AS506" t="s">
        <v>121</v>
      </c>
      <c r="AT506" t="s">
        <v>126</v>
      </c>
      <c r="AU506" t="s">
        <v>92</v>
      </c>
      <c r="AV506" t="s">
        <v>710</v>
      </c>
      <c r="AW506" t="s">
        <v>711</v>
      </c>
      <c r="AX506" t="s">
        <v>1468</v>
      </c>
      <c r="AY506"/>
      <c r="AZ506"/>
      <c r="BA506">
        <v>435.97</v>
      </c>
      <c r="BB506">
        <v>127.55</v>
      </c>
      <c r="BC506" s="1">
        <v>42692.627527546298</v>
      </c>
      <c r="BD506" t="s">
        <v>94</v>
      </c>
      <c r="BE506" t="s">
        <v>306</v>
      </c>
      <c r="BF506" s="1">
        <v>42693.629166666666</v>
      </c>
      <c r="BG506">
        <v>1</v>
      </c>
      <c r="BH506">
        <v>453624</v>
      </c>
      <c r="BI506" s="1">
        <v>42692.584794560185</v>
      </c>
      <c r="BJ506" s="1">
        <v>42692.63339447917</v>
      </c>
      <c r="BK506" t="s">
        <v>106</v>
      </c>
      <c r="BL506" t="s">
        <v>107</v>
      </c>
      <c r="BM506" t="s">
        <v>97</v>
      </c>
      <c r="BN506" t="s">
        <v>98</v>
      </c>
      <c r="BO506"/>
      <c r="BP506" t="s">
        <v>91</v>
      </c>
      <c r="BQ506" t="s">
        <v>108</v>
      </c>
      <c r="BR506" s="1">
        <v>42692.633596712963</v>
      </c>
      <c r="BS506"/>
      <c r="BT506" s="1">
        <v>42693.584794560185</v>
      </c>
      <c r="BU506" t="s">
        <v>535</v>
      </c>
      <c r="BV506" t="s">
        <v>99</v>
      </c>
      <c r="BW506">
        <v>0</v>
      </c>
      <c r="BX506"/>
      <c r="BY506"/>
      <c r="BZ506"/>
      <c r="CA506" t="s">
        <v>100</v>
      </c>
      <c r="CB506" t="s">
        <v>2649</v>
      </c>
      <c r="CC506" t="s">
        <v>101</v>
      </c>
      <c r="CD506"/>
      <c r="CE506"/>
      <c r="CF506" t="s">
        <v>86</v>
      </c>
      <c r="CG506" t="s">
        <v>88</v>
      </c>
      <c r="CH506" t="s">
        <v>99</v>
      </c>
      <c r="CI506">
        <v>34</v>
      </c>
      <c r="CJ506" t="s">
        <v>224</v>
      </c>
      <c r="CK506" t="s">
        <v>225</v>
      </c>
      <c r="CL506" t="s">
        <v>180</v>
      </c>
      <c r="CM506" t="s">
        <v>216</v>
      </c>
      <c r="CN506">
        <v>0.01</v>
      </c>
      <c r="CO506">
        <v>8</v>
      </c>
      <c r="CP506" t="s">
        <v>86</v>
      </c>
      <c r="CQ506" t="s">
        <v>86</v>
      </c>
      <c r="CR506" t="s">
        <v>86</v>
      </c>
      <c r="CU506" t="s">
        <v>99</v>
      </c>
      <c r="CV506" t="s">
        <v>99</v>
      </c>
      <c r="CW506" t="s">
        <v>99</v>
      </c>
      <c r="CX506" t="s">
        <v>99</v>
      </c>
      <c r="CY506" t="s">
        <v>99</v>
      </c>
      <c r="CZ506" t="s">
        <v>99</v>
      </c>
      <c r="DA506" t="s">
        <v>373</v>
      </c>
      <c r="DB506" t="s">
        <v>99</v>
      </c>
      <c r="DC506" t="s">
        <v>99</v>
      </c>
      <c r="DE506" t="s">
        <v>373</v>
      </c>
      <c r="DF506">
        <v>6</v>
      </c>
      <c r="DG506">
        <v>28</v>
      </c>
      <c r="DH506">
        <v>0</v>
      </c>
      <c r="DI506">
        <v>1.84</v>
      </c>
      <c r="DJ506">
        <v>10.24</v>
      </c>
      <c r="DK506">
        <v>0</v>
      </c>
      <c r="DL506" s="7" t="str">
        <f t="shared" si="14"/>
        <v>PROV</v>
      </c>
      <c r="DM506" s="9">
        <f t="shared" si="15"/>
        <v>42692</v>
      </c>
    </row>
    <row r="507" spans="1:117">
      <c r="A507" t="s">
        <v>86</v>
      </c>
      <c r="B507" t="s">
        <v>212</v>
      </c>
      <c r="C507" t="s">
        <v>103</v>
      </c>
      <c r="D507">
        <v>126090</v>
      </c>
      <c r="E507">
        <v>31900</v>
      </c>
      <c r="F507" t="s">
        <v>393</v>
      </c>
      <c r="G507" t="s">
        <v>394</v>
      </c>
      <c r="H507" t="s">
        <v>117</v>
      </c>
      <c r="I507" t="s">
        <v>118</v>
      </c>
      <c r="J507" t="s">
        <v>86</v>
      </c>
      <c r="K507" t="s">
        <v>86</v>
      </c>
      <c r="L507" t="s">
        <v>86</v>
      </c>
      <c r="M507" t="s">
        <v>2650</v>
      </c>
      <c r="N507" t="s">
        <v>2651</v>
      </c>
      <c r="O507" t="s">
        <v>104</v>
      </c>
      <c r="P507" t="s">
        <v>99</v>
      </c>
      <c r="Q507" s="1">
        <v>42692.762848842591</v>
      </c>
      <c r="R507" s="1">
        <v>42692.762848842591</v>
      </c>
      <c r="S507" s="1">
        <v>42693.319447060188</v>
      </c>
      <c r="T507" s="1">
        <v>42693.629166666666</v>
      </c>
      <c r="U507">
        <v>1</v>
      </c>
      <c r="V507" t="s">
        <v>210</v>
      </c>
      <c r="W507">
        <v>13</v>
      </c>
      <c r="X507">
        <v>250.8</v>
      </c>
      <c r="AB507">
        <v>5393</v>
      </c>
      <c r="AC507" t="s">
        <v>105</v>
      </c>
      <c r="AD507">
        <v>30051</v>
      </c>
      <c r="AE507" t="s">
        <v>280</v>
      </c>
      <c r="AH507" t="s">
        <v>395</v>
      </c>
      <c r="AI507" t="s">
        <v>88</v>
      </c>
      <c r="AJ507" t="s">
        <v>86</v>
      </c>
      <c r="AK507" t="s">
        <v>86</v>
      </c>
      <c r="AL507" t="s">
        <v>86</v>
      </c>
      <c r="AM507" t="s">
        <v>86</v>
      </c>
      <c r="AN507" t="s">
        <v>86</v>
      </c>
      <c r="AO507" t="s">
        <v>86</v>
      </c>
      <c r="AP507" t="s">
        <v>86</v>
      </c>
      <c r="AQ507" t="s">
        <v>89</v>
      </c>
      <c r="AR507" t="s">
        <v>115</v>
      </c>
      <c r="AS507" t="s">
        <v>226</v>
      </c>
      <c r="AT507" t="s">
        <v>91</v>
      </c>
      <c r="AU507" t="s">
        <v>92</v>
      </c>
      <c r="AV507" t="s">
        <v>142</v>
      </c>
      <c r="AW507" t="s">
        <v>227</v>
      </c>
      <c r="AX507" t="s">
        <v>228</v>
      </c>
      <c r="AY507"/>
      <c r="AZ507"/>
      <c r="BA507">
        <v>6681.78</v>
      </c>
      <c r="BB507">
        <v>1954.88</v>
      </c>
      <c r="BC507" s="1">
        <v>42692.744609675923</v>
      </c>
      <c r="BD507" t="s">
        <v>94</v>
      </c>
      <c r="BE507" t="s">
        <v>306</v>
      </c>
      <c r="BF507" s="1">
        <v>42693.629166666666</v>
      </c>
      <c r="BG507">
        <v>1</v>
      </c>
      <c r="BH507">
        <v>453626</v>
      </c>
      <c r="BI507" s="1">
        <v>42692.335715312503</v>
      </c>
      <c r="BJ507" s="1">
        <v>42692.762156516204</v>
      </c>
      <c r="BK507" t="s">
        <v>106</v>
      </c>
      <c r="BL507" t="s">
        <v>107</v>
      </c>
      <c r="BM507" t="s">
        <v>97</v>
      </c>
      <c r="BN507" t="s">
        <v>98</v>
      </c>
      <c r="BO507"/>
      <c r="BP507" t="s">
        <v>91</v>
      </c>
      <c r="BQ507" t="s">
        <v>108</v>
      </c>
      <c r="BR507" s="1">
        <v>42693</v>
      </c>
      <c r="BS507"/>
      <c r="BT507"/>
      <c r="BU507" t="s">
        <v>291</v>
      </c>
      <c r="BV507" t="s">
        <v>99</v>
      </c>
      <c r="BW507">
        <v>0</v>
      </c>
      <c r="BX507"/>
      <c r="BY507"/>
      <c r="BZ507"/>
      <c r="CA507" t="s">
        <v>100</v>
      </c>
      <c r="CB507" t="s">
        <v>2652</v>
      </c>
      <c r="CC507" t="s">
        <v>101</v>
      </c>
      <c r="CD507"/>
      <c r="CE507"/>
      <c r="CF507" t="s">
        <v>86</v>
      </c>
      <c r="CG507" t="s">
        <v>88</v>
      </c>
      <c r="CH507" t="s">
        <v>99</v>
      </c>
      <c r="CI507">
        <v>610</v>
      </c>
      <c r="CJ507" t="s">
        <v>170</v>
      </c>
      <c r="CK507" t="s">
        <v>171</v>
      </c>
      <c r="CL507" t="s">
        <v>180</v>
      </c>
      <c r="CM507" t="s">
        <v>216</v>
      </c>
      <c r="CN507">
        <v>0.01</v>
      </c>
      <c r="CO507">
        <v>11</v>
      </c>
      <c r="CP507" t="s">
        <v>86</v>
      </c>
      <c r="CQ507" t="s">
        <v>86</v>
      </c>
      <c r="CR507" t="s">
        <v>86</v>
      </c>
      <c r="CU507" t="s">
        <v>99</v>
      </c>
      <c r="CV507" t="s">
        <v>99</v>
      </c>
      <c r="CW507" t="s">
        <v>99</v>
      </c>
      <c r="CX507" t="s">
        <v>99</v>
      </c>
      <c r="CY507" t="s">
        <v>99</v>
      </c>
      <c r="CZ507" t="s">
        <v>99</v>
      </c>
      <c r="DA507" t="s">
        <v>373</v>
      </c>
      <c r="DB507" t="s">
        <v>99</v>
      </c>
      <c r="DC507" t="s">
        <v>99</v>
      </c>
      <c r="DE507" t="s">
        <v>373</v>
      </c>
      <c r="DF507">
        <v>18</v>
      </c>
      <c r="DG507">
        <v>592</v>
      </c>
      <c r="DH507">
        <v>0</v>
      </c>
      <c r="DI507">
        <v>7.64</v>
      </c>
      <c r="DJ507">
        <v>233.45</v>
      </c>
      <c r="DK507">
        <v>0</v>
      </c>
      <c r="DL507" s="7" t="str">
        <f t="shared" si="14"/>
        <v>PROV</v>
      </c>
      <c r="DM507" s="9">
        <f t="shared" si="15"/>
        <v>42692</v>
      </c>
    </row>
    <row r="508" spans="1:117">
      <c r="A508" t="s">
        <v>86</v>
      </c>
      <c r="B508" t="s">
        <v>212</v>
      </c>
      <c r="C508" t="s">
        <v>103</v>
      </c>
      <c r="D508">
        <v>126091</v>
      </c>
      <c r="E508">
        <v>30831</v>
      </c>
      <c r="F508" t="s">
        <v>2653</v>
      </c>
      <c r="G508" t="s">
        <v>2654</v>
      </c>
      <c r="H508" t="s">
        <v>117</v>
      </c>
      <c r="I508" t="s">
        <v>118</v>
      </c>
      <c r="J508" t="s">
        <v>86</v>
      </c>
      <c r="K508" t="s">
        <v>86</v>
      </c>
      <c r="L508" t="s">
        <v>86</v>
      </c>
      <c r="M508" t="s">
        <v>2655</v>
      </c>
      <c r="N508" t="s">
        <v>2656</v>
      </c>
      <c r="O508" t="s">
        <v>104</v>
      </c>
      <c r="P508" t="s">
        <v>99</v>
      </c>
      <c r="Q508" s="1">
        <v>42692.762961643515</v>
      </c>
      <c r="R508" s="1">
        <v>42692.762961643515</v>
      </c>
      <c r="S508" s="1">
        <v>42693.332614652776</v>
      </c>
      <c r="T508" s="1">
        <v>42693.332638888889</v>
      </c>
      <c r="U508">
        <v>1</v>
      </c>
      <c r="V508" t="s">
        <v>210</v>
      </c>
      <c r="W508">
        <v>5</v>
      </c>
      <c r="X508">
        <v>72</v>
      </c>
      <c r="AB508">
        <v>18835</v>
      </c>
      <c r="AC508" t="s">
        <v>130</v>
      </c>
      <c r="AD508">
        <v>31290</v>
      </c>
      <c r="AE508" t="s">
        <v>262</v>
      </c>
      <c r="AH508" t="s">
        <v>2657</v>
      </c>
      <c r="AI508" t="s">
        <v>88</v>
      </c>
      <c r="AJ508" t="s">
        <v>88</v>
      </c>
      <c r="AK508" t="s">
        <v>86</v>
      </c>
      <c r="AL508" t="s">
        <v>88</v>
      </c>
      <c r="AM508" t="s">
        <v>86</v>
      </c>
      <c r="AN508" t="s">
        <v>86</v>
      </c>
      <c r="AO508" t="s">
        <v>88</v>
      </c>
      <c r="AP508" t="s">
        <v>86</v>
      </c>
      <c r="AQ508" t="s">
        <v>89</v>
      </c>
      <c r="AR508" t="s">
        <v>90</v>
      </c>
      <c r="AS508" t="s">
        <v>122</v>
      </c>
      <c r="AT508" t="s">
        <v>197</v>
      </c>
      <c r="AU508" t="s">
        <v>92</v>
      </c>
      <c r="AV508" t="s">
        <v>93</v>
      </c>
      <c r="AW508" t="s">
        <v>288</v>
      </c>
      <c r="AX508" t="s">
        <v>691</v>
      </c>
      <c r="AY508"/>
      <c r="AZ508"/>
      <c r="BA508">
        <v>2005.89</v>
      </c>
      <c r="BB508">
        <v>586.86</v>
      </c>
      <c r="BC508" s="1">
        <v>42692.74687101852</v>
      </c>
      <c r="BD508" t="s">
        <v>94</v>
      </c>
      <c r="BE508" t="s">
        <v>332</v>
      </c>
      <c r="BF508" s="1">
        <v>42693.332638888889</v>
      </c>
      <c r="BG508">
        <v>1</v>
      </c>
      <c r="BH508">
        <v>453627</v>
      </c>
      <c r="BI508" s="1">
        <v>42692.634308171298</v>
      </c>
      <c r="BJ508" s="1">
        <v>42692.762156516204</v>
      </c>
      <c r="BK508" t="s">
        <v>131</v>
      </c>
      <c r="BL508" t="s">
        <v>132</v>
      </c>
      <c r="BM508" t="s">
        <v>133</v>
      </c>
      <c r="BN508" t="s">
        <v>134</v>
      </c>
      <c r="BO508"/>
      <c r="BP508" t="s">
        <v>91</v>
      </c>
      <c r="BQ508" t="s">
        <v>108</v>
      </c>
      <c r="BR508" s="1">
        <v>42693</v>
      </c>
      <c r="BS508"/>
      <c r="BT508" s="1">
        <v>42693.634308171298</v>
      </c>
      <c r="BU508" t="s">
        <v>535</v>
      </c>
      <c r="BV508" t="s">
        <v>99</v>
      </c>
      <c r="BW508">
        <v>0</v>
      </c>
      <c r="BX508"/>
      <c r="BY508"/>
      <c r="BZ508"/>
      <c r="CA508" t="s">
        <v>100</v>
      </c>
      <c r="CB508" t="s">
        <v>2658</v>
      </c>
      <c r="CC508" t="s">
        <v>101</v>
      </c>
      <c r="CD508"/>
      <c r="CE508"/>
      <c r="CF508" t="s">
        <v>86</v>
      </c>
      <c r="CG508" t="s">
        <v>88</v>
      </c>
      <c r="CH508" t="s">
        <v>99</v>
      </c>
      <c r="CI508">
        <v>219</v>
      </c>
      <c r="CJ508" t="s">
        <v>206</v>
      </c>
      <c r="CK508" t="s">
        <v>207</v>
      </c>
      <c r="CL508" t="s">
        <v>383</v>
      </c>
      <c r="CM508" t="s">
        <v>384</v>
      </c>
      <c r="CN508">
        <v>0.02</v>
      </c>
      <c r="CO508">
        <v>23</v>
      </c>
      <c r="CP508" t="s">
        <v>86</v>
      </c>
      <c r="CQ508" t="s">
        <v>86</v>
      </c>
      <c r="CR508" t="s">
        <v>86</v>
      </c>
      <c r="CU508" t="s">
        <v>99</v>
      </c>
      <c r="CV508" t="s">
        <v>99</v>
      </c>
      <c r="CW508" t="s">
        <v>99</v>
      </c>
      <c r="CX508" t="s">
        <v>99</v>
      </c>
      <c r="CY508" t="s">
        <v>99</v>
      </c>
      <c r="CZ508" t="s">
        <v>99</v>
      </c>
      <c r="DA508" t="s">
        <v>373</v>
      </c>
      <c r="DB508" t="s">
        <v>99</v>
      </c>
      <c r="DC508" t="s">
        <v>99</v>
      </c>
      <c r="DE508" t="s">
        <v>373</v>
      </c>
      <c r="DF508">
        <v>26</v>
      </c>
      <c r="DG508">
        <v>143</v>
      </c>
      <c r="DH508">
        <v>50</v>
      </c>
      <c r="DI508">
        <v>33.700000000000003</v>
      </c>
      <c r="DJ508">
        <v>50.93</v>
      </c>
      <c r="DK508">
        <v>2.5</v>
      </c>
      <c r="DL508" s="7" t="str">
        <f t="shared" si="14"/>
        <v>LIMA</v>
      </c>
      <c r="DM508" s="9">
        <f t="shared" si="15"/>
        <v>42692</v>
      </c>
    </row>
    <row r="509" spans="1:117">
      <c r="A509" t="s">
        <v>86</v>
      </c>
      <c r="B509" t="s">
        <v>212</v>
      </c>
      <c r="C509" t="s">
        <v>103</v>
      </c>
      <c r="D509">
        <v>126092</v>
      </c>
      <c r="E509">
        <v>23336</v>
      </c>
      <c r="F509" t="s">
        <v>514</v>
      </c>
      <c r="G509" t="s">
        <v>515</v>
      </c>
      <c r="H509" t="s">
        <v>117</v>
      </c>
      <c r="I509" t="s">
        <v>118</v>
      </c>
      <c r="J509" t="s">
        <v>86</v>
      </c>
      <c r="K509" t="s">
        <v>86</v>
      </c>
      <c r="L509" t="s">
        <v>86</v>
      </c>
      <c r="M509" t="s">
        <v>2659</v>
      </c>
      <c r="N509" t="s">
        <v>2660</v>
      </c>
      <c r="O509" t="s">
        <v>104</v>
      </c>
      <c r="P509" t="s">
        <v>99</v>
      </c>
      <c r="Q509" s="1">
        <v>42692.763103356483</v>
      </c>
      <c r="R509" s="1">
        <v>42692.763103356483</v>
      </c>
      <c r="S509" s="1">
        <v>42693.33244972222</v>
      </c>
      <c r="T509" s="1">
        <v>42693.332638888889</v>
      </c>
      <c r="U509">
        <v>1</v>
      </c>
      <c r="V509" t="s">
        <v>210</v>
      </c>
      <c r="W509">
        <v>7</v>
      </c>
      <c r="X509">
        <v>107</v>
      </c>
      <c r="AB509">
        <v>18835</v>
      </c>
      <c r="AC509" t="s">
        <v>130</v>
      </c>
      <c r="AD509">
        <v>31290</v>
      </c>
      <c r="AE509" t="s">
        <v>262</v>
      </c>
      <c r="AH509" t="s">
        <v>516</v>
      </c>
      <c r="AI509" t="s">
        <v>88</v>
      </c>
      <c r="AJ509" t="s">
        <v>88</v>
      </c>
      <c r="AK509" t="s">
        <v>86</v>
      </c>
      <c r="AL509" t="s">
        <v>88</v>
      </c>
      <c r="AM509" t="s">
        <v>86</v>
      </c>
      <c r="AN509" t="s">
        <v>86</v>
      </c>
      <c r="AO509" t="s">
        <v>88</v>
      </c>
      <c r="AP509" t="s">
        <v>86</v>
      </c>
      <c r="AQ509" t="s">
        <v>89</v>
      </c>
      <c r="AR509" t="s">
        <v>90</v>
      </c>
      <c r="AS509" t="s">
        <v>122</v>
      </c>
      <c r="AT509" t="s">
        <v>91</v>
      </c>
      <c r="AU509" t="s">
        <v>92</v>
      </c>
      <c r="AV509" t="s">
        <v>93</v>
      </c>
      <c r="AW509" t="s">
        <v>288</v>
      </c>
      <c r="AX509" t="s">
        <v>432</v>
      </c>
      <c r="AY509"/>
      <c r="AZ509"/>
      <c r="BA509">
        <v>3642.53</v>
      </c>
      <c r="BB509">
        <v>1065.69</v>
      </c>
      <c r="BC509" s="1">
        <v>42692.744831087963</v>
      </c>
      <c r="BD509" t="s">
        <v>94</v>
      </c>
      <c r="BE509" t="s">
        <v>332</v>
      </c>
      <c r="BF509" s="1">
        <v>42693.332638888889</v>
      </c>
      <c r="BG509">
        <v>1</v>
      </c>
      <c r="BH509">
        <v>453628</v>
      </c>
      <c r="BI509" s="1">
        <v>42692.714085648149</v>
      </c>
      <c r="BJ509" s="1">
        <v>42692.762156516204</v>
      </c>
      <c r="BK509" t="s">
        <v>131</v>
      </c>
      <c r="BL509" t="s">
        <v>132</v>
      </c>
      <c r="BM509" t="s">
        <v>133</v>
      </c>
      <c r="BN509" t="s">
        <v>134</v>
      </c>
      <c r="BO509"/>
      <c r="BP509" t="s">
        <v>91</v>
      </c>
      <c r="BQ509" t="s">
        <v>108</v>
      </c>
      <c r="BR509" s="1">
        <v>42693</v>
      </c>
      <c r="BS509"/>
      <c r="BT509" s="1">
        <v>42693.714085648149</v>
      </c>
      <c r="BU509" t="s">
        <v>291</v>
      </c>
      <c r="BV509" t="s">
        <v>99</v>
      </c>
      <c r="BW509">
        <v>0</v>
      </c>
      <c r="BX509"/>
      <c r="BY509"/>
      <c r="BZ509"/>
      <c r="CA509" t="s">
        <v>100</v>
      </c>
      <c r="CB509" t="s">
        <v>2661</v>
      </c>
      <c r="CC509" t="s">
        <v>101</v>
      </c>
      <c r="CD509"/>
      <c r="CE509"/>
      <c r="CF509" t="s">
        <v>86</v>
      </c>
      <c r="CG509" t="s">
        <v>88</v>
      </c>
      <c r="CH509" t="s">
        <v>99</v>
      </c>
      <c r="CI509">
        <v>324</v>
      </c>
      <c r="CJ509" t="s">
        <v>206</v>
      </c>
      <c r="CK509" t="s">
        <v>207</v>
      </c>
      <c r="CL509" t="s">
        <v>381</v>
      </c>
      <c r="CM509" t="s">
        <v>382</v>
      </c>
      <c r="CN509">
        <v>0.01</v>
      </c>
      <c r="CO509">
        <v>9</v>
      </c>
      <c r="CP509" t="s">
        <v>86</v>
      </c>
      <c r="CQ509" t="s">
        <v>86</v>
      </c>
      <c r="CR509" t="s">
        <v>86</v>
      </c>
      <c r="CU509" t="s">
        <v>99</v>
      </c>
      <c r="CV509" t="s">
        <v>99</v>
      </c>
      <c r="CW509" t="s">
        <v>99</v>
      </c>
      <c r="CX509" t="s">
        <v>99</v>
      </c>
      <c r="CY509" t="s">
        <v>99</v>
      </c>
      <c r="CZ509" t="s">
        <v>99</v>
      </c>
      <c r="DA509" t="s">
        <v>373</v>
      </c>
      <c r="DB509" t="s">
        <v>99</v>
      </c>
      <c r="DC509" t="s">
        <v>99</v>
      </c>
      <c r="DE509" t="s">
        <v>373</v>
      </c>
      <c r="DF509">
        <v>48</v>
      </c>
      <c r="DG509">
        <v>240</v>
      </c>
      <c r="DH509">
        <v>36</v>
      </c>
      <c r="DI509">
        <v>21.12</v>
      </c>
      <c r="DJ509">
        <v>75.84</v>
      </c>
      <c r="DK509">
        <v>4.68</v>
      </c>
      <c r="DL509" s="7" t="str">
        <f t="shared" si="14"/>
        <v>LIMA</v>
      </c>
      <c r="DM509" s="9">
        <f t="shared" si="15"/>
        <v>42692</v>
      </c>
    </row>
    <row r="510" spans="1:117">
      <c r="A510" t="s">
        <v>86</v>
      </c>
      <c r="B510" t="s">
        <v>212</v>
      </c>
      <c r="C510" t="s">
        <v>103</v>
      </c>
      <c r="D510">
        <v>126093</v>
      </c>
      <c r="E510">
        <v>14029</v>
      </c>
      <c r="F510" t="s">
        <v>1403</v>
      </c>
      <c r="G510" t="s">
        <v>1404</v>
      </c>
      <c r="H510" t="s">
        <v>117</v>
      </c>
      <c r="I510" t="s">
        <v>118</v>
      </c>
      <c r="J510" t="s">
        <v>86</v>
      </c>
      <c r="K510" t="s">
        <v>86</v>
      </c>
      <c r="L510" t="s">
        <v>86</v>
      </c>
      <c r="M510" t="s">
        <v>2662</v>
      </c>
      <c r="N510" t="s">
        <v>2663</v>
      </c>
      <c r="O510" t="s">
        <v>104</v>
      </c>
      <c r="P510" t="s">
        <v>99</v>
      </c>
      <c r="Q510" s="1">
        <v>42692.763209641205</v>
      </c>
      <c r="R510" s="1">
        <v>42692.763209641205</v>
      </c>
      <c r="S510" s="1">
        <v>42693.288087152781</v>
      </c>
      <c r="T510" s="1">
        <v>42693.47329332176</v>
      </c>
      <c r="U510">
        <v>1</v>
      </c>
      <c r="V510" t="s">
        <v>211</v>
      </c>
      <c r="W510">
        <v>2</v>
      </c>
      <c r="X510">
        <v>12.2</v>
      </c>
      <c r="AB510">
        <v>11152</v>
      </c>
      <c r="AC510" t="s">
        <v>87</v>
      </c>
      <c r="AD510">
        <v>0</v>
      </c>
      <c r="AH510" t="s">
        <v>1405</v>
      </c>
      <c r="AI510" t="s">
        <v>86</v>
      </c>
      <c r="AJ510" t="s">
        <v>88</v>
      </c>
      <c r="AK510" t="s">
        <v>86</v>
      </c>
      <c r="AL510" t="s">
        <v>88</v>
      </c>
      <c r="AM510" t="s">
        <v>86</v>
      </c>
      <c r="AN510" t="s">
        <v>86</v>
      </c>
      <c r="AO510" t="s">
        <v>86</v>
      </c>
      <c r="AP510" t="s">
        <v>86</v>
      </c>
      <c r="AQ510" t="s">
        <v>89</v>
      </c>
      <c r="AR510" t="s">
        <v>90</v>
      </c>
      <c r="AS510" t="s">
        <v>91</v>
      </c>
      <c r="AT510" t="s">
        <v>574</v>
      </c>
      <c r="AU510" t="s">
        <v>92</v>
      </c>
      <c r="AV510" t="s">
        <v>93</v>
      </c>
      <c r="AW510" t="s">
        <v>93</v>
      </c>
      <c r="AX510" t="s">
        <v>575</v>
      </c>
      <c r="AY510"/>
      <c r="AZ510" t="s">
        <v>99</v>
      </c>
      <c r="BA510">
        <v>427.76</v>
      </c>
      <c r="BB510">
        <v>125.15</v>
      </c>
      <c r="BC510" s="1">
        <v>42692.745076458334</v>
      </c>
      <c r="BD510" t="s">
        <v>94</v>
      </c>
      <c r="BE510" t="s">
        <v>213</v>
      </c>
      <c r="BF510" s="1">
        <v>42693.47329332176</v>
      </c>
      <c r="BG510">
        <v>1</v>
      </c>
      <c r="BH510">
        <v>453629</v>
      </c>
      <c r="BI510" s="1">
        <v>42692.714859259257</v>
      </c>
      <c r="BJ510" s="1">
        <v>42692.762156516204</v>
      </c>
      <c r="BK510" t="s">
        <v>95</v>
      </c>
      <c r="BL510" t="s">
        <v>96</v>
      </c>
      <c r="BM510" t="s">
        <v>97</v>
      </c>
      <c r="BN510" t="s">
        <v>98</v>
      </c>
      <c r="BO510"/>
      <c r="BP510" t="s">
        <v>91</v>
      </c>
      <c r="BQ510" t="s">
        <v>108</v>
      </c>
      <c r="BR510" s="1">
        <v>42693</v>
      </c>
      <c r="BS510"/>
      <c r="BT510" s="1">
        <v>42693.714859259257</v>
      </c>
      <c r="BU510" t="s">
        <v>209</v>
      </c>
      <c r="BV510" t="s">
        <v>99</v>
      </c>
      <c r="BW510">
        <v>0</v>
      </c>
      <c r="BX510"/>
      <c r="BY510"/>
      <c r="BZ510"/>
      <c r="CA510" t="s">
        <v>100</v>
      </c>
      <c r="CB510" t="s">
        <v>2664</v>
      </c>
      <c r="CC510" t="s">
        <v>101</v>
      </c>
      <c r="CD510"/>
      <c r="CE510"/>
      <c r="CF510" t="s">
        <v>86</v>
      </c>
      <c r="CG510" t="s">
        <v>88</v>
      </c>
      <c r="CH510" t="s">
        <v>99</v>
      </c>
      <c r="CI510">
        <v>30</v>
      </c>
      <c r="CJ510" t="s">
        <v>164</v>
      </c>
      <c r="CK510" t="s">
        <v>165</v>
      </c>
      <c r="CL510" t="s">
        <v>180</v>
      </c>
      <c r="CM510" t="s">
        <v>216</v>
      </c>
      <c r="CN510">
        <v>0.01</v>
      </c>
      <c r="CO510">
        <v>6</v>
      </c>
      <c r="CP510" t="s">
        <v>86</v>
      </c>
      <c r="CQ510" t="s">
        <v>86</v>
      </c>
      <c r="CR510" t="s">
        <v>86</v>
      </c>
      <c r="CU510" t="s">
        <v>99</v>
      </c>
      <c r="CV510" t="s">
        <v>99</v>
      </c>
      <c r="CW510" t="s">
        <v>99</v>
      </c>
      <c r="CX510" t="s">
        <v>99</v>
      </c>
      <c r="CY510" t="s">
        <v>99</v>
      </c>
      <c r="CZ510" t="s">
        <v>99</v>
      </c>
      <c r="DA510" t="s">
        <v>373</v>
      </c>
      <c r="DB510" t="s">
        <v>99</v>
      </c>
      <c r="DC510" t="s">
        <v>99</v>
      </c>
      <c r="DE510" t="s">
        <v>373</v>
      </c>
      <c r="DF510">
        <v>12</v>
      </c>
      <c r="DG510">
        <v>12</v>
      </c>
      <c r="DH510">
        <v>6</v>
      </c>
      <c r="DI510">
        <v>5.1100000000000003</v>
      </c>
      <c r="DJ510">
        <v>4.9800000000000004</v>
      </c>
      <c r="DK510">
        <v>0.6</v>
      </c>
      <c r="DL510" s="7" t="str">
        <f t="shared" si="14"/>
        <v>LIMA</v>
      </c>
      <c r="DM510" s="9">
        <f t="shared" si="15"/>
        <v>42692</v>
      </c>
    </row>
    <row r="511" spans="1:117">
      <c r="A511" t="s">
        <v>86</v>
      </c>
      <c r="B511" t="s">
        <v>212</v>
      </c>
      <c r="C511" t="s">
        <v>103</v>
      </c>
      <c r="D511">
        <v>126094</v>
      </c>
      <c r="E511">
        <v>14881</v>
      </c>
      <c r="F511" t="s">
        <v>1652</v>
      </c>
      <c r="G511" t="s">
        <v>1653</v>
      </c>
      <c r="H511" t="s">
        <v>117</v>
      </c>
      <c r="I511" t="s">
        <v>118</v>
      </c>
      <c r="J511" t="s">
        <v>86</v>
      </c>
      <c r="K511" t="s">
        <v>86</v>
      </c>
      <c r="L511" t="s">
        <v>86</v>
      </c>
      <c r="M511" t="s">
        <v>2665</v>
      </c>
      <c r="N511" t="s">
        <v>2666</v>
      </c>
      <c r="O511" t="s">
        <v>104</v>
      </c>
      <c r="P511" t="s">
        <v>99</v>
      </c>
      <c r="Q511" s="1">
        <v>42692.763320787039</v>
      </c>
      <c r="R511" s="1">
        <v>42692.763320787039</v>
      </c>
      <c r="S511" s="1">
        <v>42693.288205092591</v>
      </c>
      <c r="T511" s="1">
        <v>42693.473374374997</v>
      </c>
      <c r="U511">
        <v>1</v>
      </c>
      <c r="V511" t="s">
        <v>211</v>
      </c>
      <c r="W511">
        <v>12</v>
      </c>
      <c r="X511">
        <v>45</v>
      </c>
      <c r="AB511">
        <v>11152</v>
      </c>
      <c r="AC511" t="s">
        <v>87</v>
      </c>
      <c r="AD511">
        <v>0</v>
      </c>
      <c r="AH511" t="s">
        <v>1654</v>
      </c>
      <c r="AI511" t="s">
        <v>86</v>
      </c>
      <c r="AJ511" t="s">
        <v>88</v>
      </c>
      <c r="AK511" t="s">
        <v>86</v>
      </c>
      <c r="AL511" t="s">
        <v>88</v>
      </c>
      <c r="AM511" t="s">
        <v>86</v>
      </c>
      <c r="AN511" t="s">
        <v>86</v>
      </c>
      <c r="AO511" t="s">
        <v>86</v>
      </c>
      <c r="AP511" t="s">
        <v>86</v>
      </c>
      <c r="AQ511" t="s">
        <v>89</v>
      </c>
      <c r="AR511" t="s">
        <v>90</v>
      </c>
      <c r="AS511" t="s">
        <v>91</v>
      </c>
      <c r="AT511" t="s">
        <v>574</v>
      </c>
      <c r="AU511" t="s">
        <v>92</v>
      </c>
      <c r="AV511" t="s">
        <v>93</v>
      </c>
      <c r="AW511" t="s">
        <v>93</v>
      </c>
      <c r="AX511" t="s">
        <v>575</v>
      </c>
      <c r="AY511"/>
      <c r="AZ511" t="s">
        <v>99</v>
      </c>
      <c r="BA511">
        <v>1075.95</v>
      </c>
      <c r="BB511">
        <v>314.79000000000002</v>
      </c>
      <c r="BC511" s="1">
        <v>42692.749262731479</v>
      </c>
      <c r="BD511" t="s">
        <v>94</v>
      </c>
      <c r="BE511" t="s">
        <v>213</v>
      </c>
      <c r="BF511" s="1">
        <v>42693.473374374997</v>
      </c>
      <c r="BG511">
        <v>1</v>
      </c>
      <c r="BH511">
        <v>453630</v>
      </c>
      <c r="BI511" s="1">
        <v>42692.715927002311</v>
      </c>
      <c r="BJ511" s="1">
        <v>42692.762156516204</v>
      </c>
      <c r="BK511" t="s">
        <v>95</v>
      </c>
      <c r="BL511" t="s">
        <v>96</v>
      </c>
      <c r="BM511" t="s">
        <v>97</v>
      </c>
      <c r="BN511" t="s">
        <v>98</v>
      </c>
      <c r="BO511"/>
      <c r="BP511" t="s">
        <v>91</v>
      </c>
      <c r="BQ511" t="s">
        <v>108</v>
      </c>
      <c r="BR511" s="1">
        <v>42693</v>
      </c>
      <c r="BS511"/>
      <c r="BT511" s="1">
        <v>42693.715927002311</v>
      </c>
      <c r="BU511" t="s">
        <v>542</v>
      </c>
      <c r="BV511" t="s">
        <v>99</v>
      </c>
      <c r="BW511">
        <v>0</v>
      </c>
      <c r="BX511"/>
      <c r="BY511"/>
      <c r="BZ511"/>
      <c r="CA511" t="s">
        <v>100</v>
      </c>
      <c r="CB511" t="s">
        <v>2667</v>
      </c>
      <c r="CC511" t="s">
        <v>101</v>
      </c>
      <c r="CD511"/>
      <c r="CE511"/>
      <c r="CF511" t="s">
        <v>86</v>
      </c>
      <c r="CG511" t="s">
        <v>88</v>
      </c>
      <c r="CH511" t="s">
        <v>99</v>
      </c>
      <c r="CI511">
        <v>136</v>
      </c>
      <c r="CJ511" t="s">
        <v>164</v>
      </c>
      <c r="CK511" t="s">
        <v>165</v>
      </c>
      <c r="CL511" t="s">
        <v>383</v>
      </c>
      <c r="CM511" t="s">
        <v>384</v>
      </c>
      <c r="CN511">
        <v>0.02</v>
      </c>
      <c r="CO511">
        <v>9</v>
      </c>
      <c r="CP511" t="s">
        <v>86</v>
      </c>
      <c r="CQ511" t="s">
        <v>86</v>
      </c>
      <c r="CR511" t="s">
        <v>86</v>
      </c>
      <c r="CU511" t="s">
        <v>99</v>
      </c>
      <c r="CV511" t="s">
        <v>99</v>
      </c>
      <c r="CW511" t="s">
        <v>99</v>
      </c>
      <c r="CX511" t="s">
        <v>99</v>
      </c>
      <c r="CY511" t="s">
        <v>99</v>
      </c>
      <c r="CZ511" t="s">
        <v>99</v>
      </c>
      <c r="DA511" t="s">
        <v>373</v>
      </c>
      <c r="DB511" t="s">
        <v>99</v>
      </c>
      <c r="DC511" t="s">
        <v>99</v>
      </c>
      <c r="DE511" t="s">
        <v>373</v>
      </c>
      <c r="DF511">
        <v>16</v>
      </c>
      <c r="DG511">
        <v>120</v>
      </c>
      <c r="DH511">
        <v>0</v>
      </c>
      <c r="DI511">
        <v>7.84</v>
      </c>
      <c r="DJ511">
        <v>33.78</v>
      </c>
      <c r="DK511">
        <v>0</v>
      </c>
      <c r="DL511" s="7" t="str">
        <f t="shared" si="14"/>
        <v>LIMA</v>
      </c>
      <c r="DM511" s="9">
        <f t="shared" si="15"/>
        <v>42692</v>
      </c>
    </row>
    <row r="512" spans="1:117">
      <c r="A512" t="s">
        <v>86</v>
      </c>
      <c r="B512" t="s">
        <v>212</v>
      </c>
      <c r="C512" t="s">
        <v>103</v>
      </c>
      <c r="D512">
        <v>126095</v>
      </c>
      <c r="E512">
        <v>11083</v>
      </c>
      <c r="F512" t="s">
        <v>1457</v>
      </c>
      <c r="G512" t="s">
        <v>1458</v>
      </c>
      <c r="H512" t="s">
        <v>117</v>
      </c>
      <c r="I512" t="s">
        <v>118</v>
      </c>
      <c r="J512" t="s">
        <v>86</v>
      </c>
      <c r="K512" t="s">
        <v>86</v>
      </c>
      <c r="L512" t="s">
        <v>86</v>
      </c>
      <c r="M512" t="s">
        <v>2668</v>
      </c>
      <c r="N512" t="s">
        <v>2669</v>
      </c>
      <c r="O512" t="s">
        <v>104</v>
      </c>
      <c r="P512" t="s">
        <v>99</v>
      </c>
      <c r="Q512" s="1">
        <v>42692.763464884258</v>
      </c>
      <c r="R512" s="1">
        <v>42692.763464884258</v>
      </c>
      <c r="S512" s="1">
        <v>42693.319164004628</v>
      </c>
      <c r="T512" s="1">
        <v>42693.629861111112</v>
      </c>
      <c r="U512">
        <v>1</v>
      </c>
      <c r="V512" t="s">
        <v>210</v>
      </c>
      <c r="W512">
        <v>19</v>
      </c>
      <c r="X512">
        <v>318.8</v>
      </c>
      <c r="AB512">
        <v>5393</v>
      </c>
      <c r="AC512" t="s">
        <v>105</v>
      </c>
      <c r="AD512">
        <v>17222</v>
      </c>
      <c r="AE512" t="s">
        <v>152</v>
      </c>
      <c r="AH512" t="s">
        <v>1459</v>
      </c>
      <c r="AI512" t="s">
        <v>88</v>
      </c>
      <c r="AJ512" t="s">
        <v>88</v>
      </c>
      <c r="AK512" t="s">
        <v>86</v>
      </c>
      <c r="AL512" t="s">
        <v>88</v>
      </c>
      <c r="AM512" t="s">
        <v>88</v>
      </c>
      <c r="AN512" t="s">
        <v>88</v>
      </c>
      <c r="AO512" t="s">
        <v>88</v>
      </c>
      <c r="AP512" t="s">
        <v>86</v>
      </c>
      <c r="AQ512" t="s">
        <v>89</v>
      </c>
      <c r="AR512" t="s">
        <v>145</v>
      </c>
      <c r="AS512" t="s">
        <v>120</v>
      </c>
      <c r="AT512" t="s">
        <v>120</v>
      </c>
      <c r="AU512" t="s">
        <v>92</v>
      </c>
      <c r="AV512" t="s">
        <v>199</v>
      </c>
      <c r="AW512" t="s">
        <v>972</v>
      </c>
      <c r="AX512" t="s">
        <v>1430</v>
      </c>
      <c r="AY512"/>
      <c r="AZ512"/>
      <c r="BA512">
        <v>8418.19</v>
      </c>
      <c r="BB512">
        <v>2462.9</v>
      </c>
      <c r="BC512" s="1">
        <v>42692.745817974537</v>
      </c>
      <c r="BD512" t="s">
        <v>94</v>
      </c>
      <c r="BE512" t="s">
        <v>306</v>
      </c>
      <c r="BF512" s="1">
        <v>42693.629861111112</v>
      </c>
      <c r="BG512">
        <v>2</v>
      </c>
      <c r="BH512">
        <v>453631</v>
      </c>
      <c r="BI512" s="1">
        <v>42692.649830046299</v>
      </c>
      <c r="BJ512" s="1">
        <v>42692.762156516204</v>
      </c>
      <c r="BK512" t="s">
        <v>106</v>
      </c>
      <c r="BL512" t="s">
        <v>107</v>
      </c>
      <c r="BM512" t="s">
        <v>97</v>
      </c>
      <c r="BN512" t="s">
        <v>98</v>
      </c>
      <c r="BO512"/>
      <c r="BP512" t="s">
        <v>91</v>
      </c>
      <c r="BQ512" t="s">
        <v>108</v>
      </c>
      <c r="BR512" s="1">
        <v>42693</v>
      </c>
      <c r="BS512"/>
      <c r="BT512" s="1">
        <v>42693.649830046299</v>
      </c>
      <c r="BU512" t="s">
        <v>531</v>
      </c>
      <c r="BV512" t="s">
        <v>99</v>
      </c>
      <c r="BW512">
        <v>0</v>
      </c>
      <c r="BX512"/>
      <c r="BY512"/>
      <c r="BZ512"/>
      <c r="CA512" t="s">
        <v>100</v>
      </c>
      <c r="CB512" t="s">
        <v>2670</v>
      </c>
      <c r="CC512" t="s">
        <v>101</v>
      </c>
      <c r="CD512"/>
      <c r="CE512"/>
      <c r="CF512" t="s">
        <v>86</v>
      </c>
      <c r="CG512" t="s">
        <v>86</v>
      </c>
      <c r="CH512" t="s">
        <v>99</v>
      </c>
      <c r="CI512">
        <v>796</v>
      </c>
      <c r="CJ512" t="s">
        <v>323</v>
      </c>
      <c r="CK512" t="s">
        <v>377</v>
      </c>
      <c r="CL512" t="s">
        <v>406</v>
      </c>
      <c r="CM512" t="s">
        <v>407</v>
      </c>
      <c r="CN512">
        <v>0.01</v>
      </c>
      <c r="CO512">
        <v>30</v>
      </c>
      <c r="CP512" t="s">
        <v>86</v>
      </c>
      <c r="CQ512" t="s">
        <v>86</v>
      </c>
      <c r="CR512" t="s">
        <v>86</v>
      </c>
      <c r="CU512" t="s">
        <v>99</v>
      </c>
      <c r="CV512" t="s">
        <v>99</v>
      </c>
      <c r="CW512" t="s">
        <v>99</v>
      </c>
      <c r="CX512" t="s">
        <v>99</v>
      </c>
      <c r="CY512" t="s">
        <v>99</v>
      </c>
      <c r="CZ512" t="s">
        <v>99</v>
      </c>
      <c r="DA512" t="s">
        <v>373</v>
      </c>
      <c r="DB512" t="s">
        <v>99</v>
      </c>
      <c r="DC512" t="s">
        <v>99</v>
      </c>
      <c r="DE512" t="s">
        <v>373</v>
      </c>
      <c r="DF512">
        <v>40</v>
      </c>
      <c r="DG512">
        <v>664</v>
      </c>
      <c r="DH512">
        <v>92</v>
      </c>
      <c r="DI512">
        <v>16.16</v>
      </c>
      <c r="DJ512">
        <v>276.33</v>
      </c>
      <c r="DK512">
        <v>11.71</v>
      </c>
      <c r="DL512" s="7" t="str">
        <f t="shared" si="14"/>
        <v>PROV</v>
      </c>
      <c r="DM512" s="9">
        <f t="shared" si="15"/>
        <v>42692</v>
      </c>
    </row>
    <row r="513" spans="1:117">
      <c r="A513" t="s">
        <v>86</v>
      </c>
      <c r="B513" t="s">
        <v>212</v>
      </c>
      <c r="C513" t="s">
        <v>103</v>
      </c>
      <c r="D513">
        <v>126096</v>
      </c>
      <c r="E513">
        <v>6698</v>
      </c>
      <c r="F513" t="s">
        <v>2671</v>
      </c>
      <c r="G513" t="s">
        <v>2672</v>
      </c>
      <c r="H513" t="s">
        <v>117</v>
      </c>
      <c r="I513" t="s">
        <v>118</v>
      </c>
      <c r="J513" t="s">
        <v>86</v>
      </c>
      <c r="K513" t="s">
        <v>86</v>
      </c>
      <c r="L513" t="s">
        <v>86</v>
      </c>
      <c r="M513" t="s">
        <v>2673</v>
      </c>
      <c r="N513" t="s">
        <v>2674</v>
      </c>
      <c r="O513" t="s">
        <v>104</v>
      </c>
      <c r="P513" t="s">
        <v>99</v>
      </c>
      <c r="Q513" s="1">
        <v>42692.763579317128</v>
      </c>
      <c r="R513" s="1">
        <v>42692.763579317128</v>
      </c>
      <c r="S513" s="1">
        <v>42693.320243321759</v>
      </c>
      <c r="T513" s="1">
        <v>42693.628472222219</v>
      </c>
      <c r="U513">
        <v>1</v>
      </c>
      <c r="V513" t="s">
        <v>210</v>
      </c>
      <c r="W513">
        <v>12</v>
      </c>
      <c r="X513">
        <v>207.4</v>
      </c>
      <c r="AB513">
        <v>5393</v>
      </c>
      <c r="AC513" t="s">
        <v>105</v>
      </c>
      <c r="AD513">
        <v>17668</v>
      </c>
      <c r="AE513" t="s">
        <v>289</v>
      </c>
      <c r="AH513" t="s">
        <v>2675</v>
      </c>
      <c r="AI513" t="s">
        <v>88</v>
      </c>
      <c r="AJ513" t="s">
        <v>88</v>
      </c>
      <c r="AK513" t="s">
        <v>86</v>
      </c>
      <c r="AL513" t="s">
        <v>88</v>
      </c>
      <c r="AM513" t="s">
        <v>88</v>
      </c>
      <c r="AN513" t="s">
        <v>88</v>
      </c>
      <c r="AO513" t="s">
        <v>88</v>
      </c>
      <c r="AP513" t="s">
        <v>86</v>
      </c>
      <c r="AQ513" t="s">
        <v>89</v>
      </c>
      <c r="AR513" t="s">
        <v>240</v>
      </c>
      <c r="AS513" t="s">
        <v>91</v>
      </c>
      <c r="AT513" t="s">
        <v>91</v>
      </c>
      <c r="AU513" t="s">
        <v>92</v>
      </c>
      <c r="AV513" t="s">
        <v>241</v>
      </c>
      <c r="AW513" t="s">
        <v>242</v>
      </c>
      <c r="AX513" t="s">
        <v>242</v>
      </c>
      <c r="AY513"/>
      <c r="AZ513"/>
      <c r="BA513">
        <v>6799.94</v>
      </c>
      <c r="BB513">
        <v>1989.45</v>
      </c>
      <c r="BC513" s="1">
        <v>42692.759303773149</v>
      </c>
      <c r="BD513" t="s">
        <v>94</v>
      </c>
      <c r="BE513" t="s">
        <v>306</v>
      </c>
      <c r="BF513" s="1">
        <v>42693.628472222219</v>
      </c>
      <c r="BG513">
        <v>1</v>
      </c>
      <c r="BH513">
        <v>453632</v>
      </c>
      <c r="BI513" s="1">
        <v>42692.754632870368</v>
      </c>
      <c r="BJ513" s="1">
        <v>42692.762156516204</v>
      </c>
      <c r="BK513" t="s">
        <v>106</v>
      </c>
      <c r="BL513" t="s">
        <v>107</v>
      </c>
      <c r="BM513" t="s">
        <v>97</v>
      </c>
      <c r="BN513" t="s">
        <v>98</v>
      </c>
      <c r="BO513"/>
      <c r="BP513" t="s">
        <v>91</v>
      </c>
      <c r="BQ513" t="s">
        <v>108</v>
      </c>
      <c r="BR513" s="1">
        <v>42693</v>
      </c>
      <c r="BS513"/>
      <c r="BT513" s="1">
        <v>42692.754632870368</v>
      </c>
      <c r="BU513" t="s">
        <v>531</v>
      </c>
      <c r="BV513" t="s">
        <v>99</v>
      </c>
      <c r="BW513">
        <v>0</v>
      </c>
      <c r="BX513"/>
      <c r="BY513"/>
      <c r="BZ513"/>
      <c r="CA513" t="s">
        <v>100</v>
      </c>
      <c r="CB513" t="s">
        <v>2676</v>
      </c>
      <c r="CC513" t="s">
        <v>101</v>
      </c>
      <c r="CD513"/>
      <c r="CE513"/>
      <c r="CF513" t="s">
        <v>86</v>
      </c>
      <c r="CG513" t="s">
        <v>86</v>
      </c>
      <c r="CH513" t="s">
        <v>99</v>
      </c>
      <c r="CI513">
        <v>707</v>
      </c>
      <c r="CJ513" t="s">
        <v>224</v>
      </c>
      <c r="CK513" t="s">
        <v>225</v>
      </c>
      <c r="CL513" t="s">
        <v>385</v>
      </c>
      <c r="CM513" t="s">
        <v>386</v>
      </c>
      <c r="CN513">
        <v>0.01</v>
      </c>
      <c r="CO513">
        <v>27</v>
      </c>
      <c r="CP513" t="s">
        <v>86</v>
      </c>
      <c r="CQ513" t="s">
        <v>86</v>
      </c>
      <c r="CR513" t="s">
        <v>86</v>
      </c>
      <c r="CU513" t="s">
        <v>99</v>
      </c>
      <c r="CV513" t="s">
        <v>99</v>
      </c>
      <c r="CW513" t="s">
        <v>99</v>
      </c>
      <c r="CX513" t="s">
        <v>99</v>
      </c>
      <c r="CY513" t="s">
        <v>99</v>
      </c>
      <c r="CZ513" t="s">
        <v>99</v>
      </c>
      <c r="DA513" t="s">
        <v>373</v>
      </c>
      <c r="DB513" t="s">
        <v>99</v>
      </c>
      <c r="DC513" t="s">
        <v>99</v>
      </c>
      <c r="DE513" t="s">
        <v>373</v>
      </c>
      <c r="DF513">
        <v>123</v>
      </c>
      <c r="DG513">
        <v>584</v>
      </c>
      <c r="DH513">
        <v>0</v>
      </c>
      <c r="DI513">
        <v>36.619999999999997</v>
      </c>
      <c r="DJ513">
        <v>162.44</v>
      </c>
      <c r="DK513">
        <v>0</v>
      </c>
      <c r="DL513" s="7" t="str">
        <f t="shared" si="14"/>
        <v>PROV</v>
      </c>
      <c r="DM513" s="9">
        <f t="shared" si="15"/>
        <v>42692</v>
      </c>
    </row>
    <row r="514" spans="1:117">
      <c r="A514" t="s">
        <v>86</v>
      </c>
      <c r="B514" t="s">
        <v>212</v>
      </c>
      <c r="C514" t="s">
        <v>103</v>
      </c>
      <c r="D514">
        <v>126097</v>
      </c>
      <c r="E514">
        <v>11083</v>
      </c>
      <c r="F514" t="s">
        <v>1457</v>
      </c>
      <c r="G514" t="s">
        <v>1458</v>
      </c>
      <c r="H514" t="s">
        <v>117</v>
      </c>
      <c r="I514" t="s">
        <v>118</v>
      </c>
      <c r="J514" t="s">
        <v>86</v>
      </c>
      <c r="K514" t="s">
        <v>86</v>
      </c>
      <c r="L514" t="s">
        <v>86</v>
      </c>
      <c r="M514" t="s">
        <v>2668</v>
      </c>
      <c r="N514" t="s">
        <v>2677</v>
      </c>
      <c r="O514" t="s">
        <v>104</v>
      </c>
      <c r="P514" t="s">
        <v>99</v>
      </c>
      <c r="Q514" s="1">
        <v>42692.763689189815</v>
      </c>
      <c r="R514" s="1">
        <v>42692.763689189815</v>
      </c>
      <c r="S514" s="1">
        <v>42693.319164004628</v>
      </c>
      <c r="T514" s="1">
        <v>42693.629861111112</v>
      </c>
      <c r="U514">
        <v>1</v>
      </c>
      <c r="V514" t="s">
        <v>210</v>
      </c>
      <c r="W514">
        <v>6</v>
      </c>
      <c r="X514">
        <v>115.8</v>
      </c>
      <c r="AB514">
        <v>5393</v>
      </c>
      <c r="AC514" t="s">
        <v>105</v>
      </c>
      <c r="AD514">
        <v>17222</v>
      </c>
      <c r="AE514" t="s">
        <v>152</v>
      </c>
      <c r="AH514" t="s">
        <v>1459</v>
      </c>
      <c r="AI514" t="s">
        <v>88</v>
      </c>
      <c r="AJ514" t="s">
        <v>88</v>
      </c>
      <c r="AK514" t="s">
        <v>86</v>
      </c>
      <c r="AL514" t="s">
        <v>88</v>
      </c>
      <c r="AM514" t="s">
        <v>88</v>
      </c>
      <c r="AN514" t="s">
        <v>88</v>
      </c>
      <c r="AO514" t="s">
        <v>88</v>
      </c>
      <c r="AP514" t="s">
        <v>86</v>
      </c>
      <c r="AQ514" t="s">
        <v>89</v>
      </c>
      <c r="AR514" t="s">
        <v>145</v>
      </c>
      <c r="AS514" t="s">
        <v>120</v>
      </c>
      <c r="AT514" t="s">
        <v>120</v>
      </c>
      <c r="AU514" t="s">
        <v>92</v>
      </c>
      <c r="AV514" t="s">
        <v>199</v>
      </c>
      <c r="AW514" t="s">
        <v>972</v>
      </c>
      <c r="AX514" t="s">
        <v>1430</v>
      </c>
      <c r="AY514"/>
      <c r="AZ514"/>
      <c r="BA514">
        <v>3698.34</v>
      </c>
      <c r="BB514">
        <v>1082.02</v>
      </c>
      <c r="BC514" s="1">
        <v>42692.745817974537</v>
      </c>
      <c r="BD514" t="s">
        <v>94</v>
      </c>
      <c r="BE514" t="s">
        <v>306</v>
      </c>
      <c r="BF514" s="1">
        <v>42693.629861111112</v>
      </c>
      <c r="BG514">
        <v>2</v>
      </c>
      <c r="BH514">
        <v>453633</v>
      </c>
      <c r="BI514" s="1">
        <v>42692.649830046299</v>
      </c>
      <c r="BJ514" s="1">
        <v>42692.762422951389</v>
      </c>
      <c r="BK514" t="s">
        <v>106</v>
      </c>
      <c r="BL514" t="s">
        <v>107</v>
      </c>
      <c r="BM514" t="s">
        <v>97</v>
      </c>
      <c r="BN514" t="s">
        <v>98</v>
      </c>
      <c r="BO514"/>
      <c r="BP514" t="s">
        <v>91</v>
      </c>
      <c r="BQ514" t="s">
        <v>108</v>
      </c>
      <c r="BR514" s="1">
        <v>42693</v>
      </c>
      <c r="BS514"/>
      <c r="BT514" s="1">
        <v>42693.649830046299</v>
      </c>
      <c r="BU514" t="s">
        <v>531</v>
      </c>
      <c r="BV514" t="s">
        <v>99</v>
      </c>
      <c r="BW514">
        <v>0</v>
      </c>
      <c r="BX514"/>
      <c r="BY514"/>
      <c r="BZ514"/>
      <c r="CA514" t="s">
        <v>100</v>
      </c>
      <c r="CB514" t="s">
        <v>2678</v>
      </c>
      <c r="CC514" t="s">
        <v>101</v>
      </c>
      <c r="CD514"/>
      <c r="CE514"/>
      <c r="CF514" t="s">
        <v>86</v>
      </c>
      <c r="CG514" t="s">
        <v>86</v>
      </c>
      <c r="CH514" t="s">
        <v>99</v>
      </c>
      <c r="CI514">
        <v>307</v>
      </c>
      <c r="CJ514" t="s">
        <v>323</v>
      </c>
      <c r="CK514" t="s">
        <v>377</v>
      </c>
      <c r="CL514" t="s">
        <v>381</v>
      </c>
      <c r="CM514" t="s">
        <v>382</v>
      </c>
      <c r="CN514">
        <v>0.01</v>
      </c>
      <c r="CO514">
        <v>13</v>
      </c>
      <c r="CP514" t="s">
        <v>86</v>
      </c>
      <c r="CQ514" t="s">
        <v>86</v>
      </c>
      <c r="CR514" t="s">
        <v>86</v>
      </c>
      <c r="CU514" t="s">
        <v>99</v>
      </c>
      <c r="CV514" t="s">
        <v>99</v>
      </c>
      <c r="CW514" t="s">
        <v>99</v>
      </c>
      <c r="CX514" t="s">
        <v>99</v>
      </c>
      <c r="CY514" t="s">
        <v>99</v>
      </c>
      <c r="CZ514" t="s">
        <v>99</v>
      </c>
      <c r="DA514" t="s">
        <v>373</v>
      </c>
      <c r="DB514" t="s">
        <v>99</v>
      </c>
      <c r="DC514" t="s">
        <v>99</v>
      </c>
      <c r="DE514" t="s">
        <v>373</v>
      </c>
      <c r="DF514">
        <v>60</v>
      </c>
      <c r="DG514">
        <v>223</v>
      </c>
      <c r="DH514">
        <v>24</v>
      </c>
      <c r="DI514">
        <v>15.97</v>
      </c>
      <c r="DJ514">
        <v>98.64</v>
      </c>
      <c r="DK514">
        <v>0.96</v>
      </c>
      <c r="DL514" s="7" t="str">
        <f t="shared" si="14"/>
        <v>PROV</v>
      </c>
      <c r="DM514" s="9">
        <f t="shared" si="15"/>
        <v>42692</v>
      </c>
    </row>
    <row r="515" spans="1:117">
      <c r="A515" t="s">
        <v>86</v>
      </c>
      <c r="B515" t="s">
        <v>212</v>
      </c>
      <c r="C515" t="s">
        <v>103</v>
      </c>
      <c r="D515">
        <v>126098</v>
      </c>
      <c r="E515">
        <v>29837</v>
      </c>
      <c r="F515" t="s">
        <v>2679</v>
      </c>
      <c r="G515" t="s">
        <v>2680</v>
      </c>
      <c r="H515" t="s">
        <v>117</v>
      </c>
      <c r="I515" t="s">
        <v>118</v>
      </c>
      <c r="J515" t="s">
        <v>86</v>
      </c>
      <c r="K515" t="s">
        <v>86</v>
      </c>
      <c r="L515" t="s">
        <v>86</v>
      </c>
      <c r="M515" t="s">
        <v>2681</v>
      </c>
      <c r="N515" t="s">
        <v>2682</v>
      </c>
      <c r="O515" t="s">
        <v>104</v>
      </c>
      <c r="P515" t="s">
        <v>99</v>
      </c>
      <c r="Q515" s="1">
        <v>42692.877780358795</v>
      </c>
      <c r="R515" s="1">
        <v>42692.877780358795</v>
      </c>
      <c r="S515" s="1">
        <v>42693.323619363429</v>
      </c>
      <c r="T515" s="1">
        <v>42693.324305555558</v>
      </c>
      <c r="U515">
        <v>1</v>
      </c>
      <c r="V515" t="s">
        <v>211</v>
      </c>
      <c r="W515">
        <v>2</v>
      </c>
      <c r="X515">
        <v>15</v>
      </c>
      <c r="AB515">
        <v>18835</v>
      </c>
      <c r="AC515" t="s">
        <v>130</v>
      </c>
      <c r="AD515">
        <v>0</v>
      </c>
      <c r="AH515" t="s">
        <v>2683</v>
      </c>
      <c r="AI515" t="s">
        <v>86</v>
      </c>
      <c r="AJ515" t="s">
        <v>88</v>
      </c>
      <c r="AK515" t="s">
        <v>86</v>
      </c>
      <c r="AL515" t="s">
        <v>88</v>
      </c>
      <c r="AM515" t="s">
        <v>86</v>
      </c>
      <c r="AN515" t="s">
        <v>88</v>
      </c>
      <c r="AO515" t="s">
        <v>86</v>
      </c>
      <c r="AP515" t="s">
        <v>86</v>
      </c>
      <c r="AQ515" t="s">
        <v>89</v>
      </c>
      <c r="AR515" t="s">
        <v>90</v>
      </c>
      <c r="AS515" t="s">
        <v>91</v>
      </c>
      <c r="AT515" t="s">
        <v>237</v>
      </c>
      <c r="AU515" t="s">
        <v>92</v>
      </c>
      <c r="AV515" t="s">
        <v>93</v>
      </c>
      <c r="AW515" t="s">
        <v>93</v>
      </c>
      <c r="AX515" t="s">
        <v>244</v>
      </c>
      <c r="AY515"/>
      <c r="AZ515"/>
      <c r="BA515">
        <v>527.01</v>
      </c>
      <c r="BB515">
        <v>154.19</v>
      </c>
      <c r="BC515" s="1">
        <v>42692.767646365741</v>
      </c>
      <c r="BD515" t="s">
        <v>94</v>
      </c>
      <c r="BE515" t="s">
        <v>332</v>
      </c>
      <c r="BF515" s="1">
        <v>42693.324305555558</v>
      </c>
      <c r="BG515">
        <v>1</v>
      </c>
      <c r="BH515">
        <v>453636</v>
      </c>
      <c r="BI515" s="1">
        <v>42692.540289074073</v>
      </c>
      <c r="BJ515" s="1">
        <v>42692.877431203706</v>
      </c>
      <c r="BK515" t="s">
        <v>131</v>
      </c>
      <c r="BL515" t="s">
        <v>132</v>
      </c>
      <c r="BM515" t="s">
        <v>133</v>
      </c>
      <c r="BN515" t="s">
        <v>134</v>
      </c>
      <c r="BO515"/>
      <c r="BP515" t="s">
        <v>91</v>
      </c>
      <c r="BQ515" t="s">
        <v>108</v>
      </c>
      <c r="BR515" s="1">
        <v>42693</v>
      </c>
      <c r="BS515"/>
      <c r="BT515" s="1">
        <v>42693.540289074073</v>
      </c>
      <c r="BU515" t="s">
        <v>209</v>
      </c>
      <c r="BV515" t="s">
        <v>99</v>
      </c>
      <c r="BW515">
        <v>0</v>
      </c>
      <c r="BX515"/>
      <c r="BY515"/>
      <c r="BZ515"/>
      <c r="CA515" t="s">
        <v>100</v>
      </c>
      <c r="CB515" t="s">
        <v>2684</v>
      </c>
      <c r="CC515" t="s">
        <v>101</v>
      </c>
      <c r="CD515"/>
      <c r="CE515"/>
      <c r="CF515" t="s">
        <v>86</v>
      </c>
      <c r="CG515" t="s">
        <v>88</v>
      </c>
      <c r="CH515" t="s">
        <v>99</v>
      </c>
      <c r="CI515">
        <v>57</v>
      </c>
      <c r="CJ515" t="s">
        <v>166</v>
      </c>
      <c r="CK515" t="s">
        <v>167</v>
      </c>
      <c r="CL515" t="s">
        <v>383</v>
      </c>
      <c r="CM515" t="s">
        <v>384</v>
      </c>
      <c r="CN515">
        <v>0.01</v>
      </c>
      <c r="CO515">
        <v>10</v>
      </c>
      <c r="CP515" t="s">
        <v>86</v>
      </c>
      <c r="CQ515" t="s">
        <v>86</v>
      </c>
      <c r="CR515" t="s">
        <v>86</v>
      </c>
      <c r="CU515" t="s">
        <v>99</v>
      </c>
      <c r="CV515" t="s">
        <v>99</v>
      </c>
      <c r="CW515" t="s">
        <v>99</v>
      </c>
      <c r="CX515" t="s">
        <v>99</v>
      </c>
      <c r="CY515" t="s">
        <v>99</v>
      </c>
      <c r="CZ515" t="s">
        <v>99</v>
      </c>
      <c r="DA515" t="s">
        <v>373</v>
      </c>
      <c r="DB515" t="s">
        <v>99</v>
      </c>
      <c r="DC515" t="s">
        <v>99</v>
      </c>
      <c r="DE515" t="s">
        <v>373</v>
      </c>
      <c r="DF515">
        <v>21</v>
      </c>
      <c r="DG515">
        <v>36</v>
      </c>
      <c r="DH515">
        <v>0</v>
      </c>
      <c r="DI515">
        <v>4.05</v>
      </c>
      <c r="DJ515">
        <v>9.57</v>
      </c>
      <c r="DK515">
        <v>0</v>
      </c>
      <c r="DL515" s="7" t="str">
        <f t="shared" ref="DL515:DL578" si="16">IF(CO515=0,"",IF(OR(AV515="LIMA",AV515="CALLAO"),"LIMA","PROV"))</f>
        <v>LIMA</v>
      </c>
      <c r="DM515" s="9">
        <f t="shared" ref="DM515:DM578" si="17">IF(OR(Q515="",CO515=0),"",DATE(YEAR(Q515),MONTH(Q515),DAY(Q515)))</f>
        <v>42692</v>
      </c>
    </row>
    <row r="516" spans="1:117">
      <c r="A516" t="s">
        <v>86</v>
      </c>
      <c r="B516" t="s">
        <v>212</v>
      </c>
      <c r="C516" t="s">
        <v>103</v>
      </c>
      <c r="D516">
        <v>126099</v>
      </c>
      <c r="E516">
        <v>6449</v>
      </c>
      <c r="F516" t="s">
        <v>576</v>
      </c>
      <c r="G516" t="s">
        <v>577</v>
      </c>
      <c r="H516" t="s">
        <v>117</v>
      </c>
      <c r="I516" t="s">
        <v>118</v>
      </c>
      <c r="J516" t="s">
        <v>86</v>
      </c>
      <c r="K516" t="s">
        <v>86</v>
      </c>
      <c r="L516" t="s">
        <v>86</v>
      </c>
      <c r="M516" t="s">
        <v>2685</v>
      </c>
      <c r="N516" t="s">
        <v>2686</v>
      </c>
      <c r="O516" t="s">
        <v>104</v>
      </c>
      <c r="P516" t="s">
        <v>99</v>
      </c>
      <c r="Q516" s="1">
        <v>42692.877882245368</v>
      </c>
      <c r="R516" s="1">
        <v>42692.877882245368</v>
      </c>
      <c r="S516" s="1">
        <v>42693.324716006944</v>
      </c>
      <c r="T516" s="1">
        <v>42693.324999999997</v>
      </c>
      <c r="U516">
        <v>1</v>
      </c>
      <c r="V516" t="s">
        <v>211</v>
      </c>
      <c r="W516">
        <v>6</v>
      </c>
      <c r="X516">
        <v>42.4</v>
      </c>
      <c r="AB516">
        <v>18835</v>
      </c>
      <c r="AC516" t="s">
        <v>130</v>
      </c>
      <c r="AD516">
        <v>0</v>
      </c>
      <c r="AH516" t="s">
        <v>578</v>
      </c>
      <c r="AI516" t="s">
        <v>86</v>
      </c>
      <c r="AJ516" t="s">
        <v>88</v>
      </c>
      <c r="AK516" t="s">
        <v>86</v>
      </c>
      <c r="AL516" t="s">
        <v>88</v>
      </c>
      <c r="AM516" t="s">
        <v>86</v>
      </c>
      <c r="AN516" t="s">
        <v>88</v>
      </c>
      <c r="AO516" t="s">
        <v>86</v>
      </c>
      <c r="AP516" t="s">
        <v>86</v>
      </c>
      <c r="AQ516" t="s">
        <v>89</v>
      </c>
      <c r="AR516" t="s">
        <v>90</v>
      </c>
      <c r="AS516" t="s">
        <v>91</v>
      </c>
      <c r="AT516" t="s">
        <v>268</v>
      </c>
      <c r="AU516" t="s">
        <v>92</v>
      </c>
      <c r="AV516" t="s">
        <v>93</v>
      </c>
      <c r="AW516" t="s">
        <v>93</v>
      </c>
      <c r="AX516" t="s">
        <v>269</v>
      </c>
      <c r="AY516"/>
      <c r="AZ516"/>
      <c r="BA516">
        <v>1860.52</v>
      </c>
      <c r="BB516">
        <v>544.33000000000004</v>
      </c>
      <c r="BC516" s="1">
        <v>42692.76813178241</v>
      </c>
      <c r="BD516" t="s">
        <v>94</v>
      </c>
      <c r="BE516" t="s">
        <v>332</v>
      </c>
      <c r="BF516" s="1">
        <v>42693.324999999997</v>
      </c>
      <c r="BG516">
        <v>1</v>
      </c>
      <c r="BH516">
        <v>453637</v>
      </c>
      <c r="BI516" s="1">
        <v>42692.676853738427</v>
      </c>
      <c r="BJ516" s="1">
        <v>42692.877431203706</v>
      </c>
      <c r="BK516" t="s">
        <v>131</v>
      </c>
      <c r="BL516" t="s">
        <v>132</v>
      </c>
      <c r="BM516" t="s">
        <v>133</v>
      </c>
      <c r="BN516" t="s">
        <v>134</v>
      </c>
      <c r="BO516"/>
      <c r="BP516" t="s">
        <v>91</v>
      </c>
      <c r="BQ516" t="s">
        <v>108</v>
      </c>
      <c r="BR516" s="1">
        <v>42693</v>
      </c>
      <c r="BS516"/>
      <c r="BT516" s="1">
        <v>42693.676853738427</v>
      </c>
      <c r="BU516" t="s">
        <v>209</v>
      </c>
      <c r="BV516" t="s">
        <v>99</v>
      </c>
      <c r="BW516">
        <v>0</v>
      </c>
      <c r="BX516"/>
      <c r="BY516"/>
      <c r="BZ516"/>
      <c r="CA516" t="s">
        <v>100</v>
      </c>
      <c r="CB516" t="s">
        <v>2687</v>
      </c>
      <c r="CC516" t="s">
        <v>101</v>
      </c>
      <c r="CD516"/>
      <c r="CE516"/>
      <c r="CF516" t="s">
        <v>86</v>
      </c>
      <c r="CG516" t="s">
        <v>88</v>
      </c>
      <c r="CH516" t="s">
        <v>99</v>
      </c>
      <c r="CI516">
        <v>170</v>
      </c>
      <c r="CJ516" t="s">
        <v>166</v>
      </c>
      <c r="CK516" t="s">
        <v>167</v>
      </c>
      <c r="CL516" t="s">
        <v>381</v>
      </c>
      <c r="CM516" t="s">
        <v>382</v>
      </c>
      <c r="CN516">
        <v>0.01</v>
      </c>
      <c r="CO516">
        <v>8</v>
      </c>
      <c r="CP516" t="s">
        <v>86</v>
      </c>
      <c r="CQ516" t="s">
        <v>86</v>
      </c>
      <c r="CR516" t="s">
        <v>86</v>
      </c>
      <c r="CU516" t="s">
        <v>99</v>
      </c>
      <c r="CV516" t="s">
        <v>99</v>
      </c>
      <c r="CW516" t="s">
        <v>99</v>
      </c>
      <c r="CX516" t="s">
        <v>99</v>
      </c>
      <c r="CY516" t="s">
        <v>99</v>
      </c>
      <c r="CZ516" t="s">
        <v>99</v>
      </c>
      <c r="DA516" t="s">
        <v>373</v>
      </c>
      <c r="DB516" t="s">
        <v>99</v>
      </c>
      <c r="DC516" t="s">
        <v>99</v>
      </c>
      <c r="DE516" t="s">
        <v>373</v>
      </c>
      <c r="DF516">
        <v>128</v>
      </c>
      <c r="DG516">
        <v>42</v>
      </c>
      <c r="DH516">
        <v>0</v>
      </c>
      <c r="DI516">
        <v>26.16</v>
      </c>
      <c r="DJ516">
        <v>12.68</v>
      </c>
      <c r="DK516">
        <v>0</v>
      </c>
      <c r="DL516" s="7" t="str">
        <f t="shared" si="16"/>
        <v>LIMA</v>
      </c>
      <c r="DM516" s="9">
        <f t="shared" si="17"/>
        <v>42692</v>
      </c>
    </row>
    <row r="517" spans="1:117">
      <c r="A517" t="s">
        <v>86</v>
      </c>
      <c r="B517" t="s">
        <v>212</v>
      </c>
      <c r="C517" t="s">
        <v>103</v>
      </c>
      <c r="D517">
        <v>126100</v>
      </c>
      <c r="E517">
        <v>25319</v>
      </c>
      <c r="F517" t="s">
        <v>2688</v>
      </c>
      <c r="G517" t="s">
        <v>2689</v>
      </c>
      <c r="H517" t="s">
        <v>117</v>
      </c>
      <c r="I517" t="s">
        <v>118</v>
      </c>
      <c r="J517" t="s">
        <v>86</v>
      </c>
      <c r="K517" t="s">
        <v>86</v>
      </c>
      <c r="L517" t="s">
        <v>86</v>
      </c>
      <c r="M517" t="s">
        <v>2690</v>
      </c>
      <c r="N517" t="s">
        <v>2691</v>
      </c>
      <c r="O517" t="s">
        <v>104</v>
      </c>
      <c r="P517" t="s">
        <v>99</v>
      </c>
      <c r="Q517" s="1">
        <v>42692.877986296298</v>
      </c>
      <c r="R517" s="1">
        <v>42692.877986296298</v>
      </c>
      <c r="S517" s="1">
        <v>42693.320794907406</v>
      </c>
      <c r="T517" s="1">
        <v>42693.629166666666</v>
      </c>
      <c r="U517">
        <v>1</v>
      </c>
      <c r="V517" t="s">
        <v>210</v>
      </c>
      <c r="W517">
        <v>22</v>
      </c>
      <c r="X517">
        <v>422.2</v>
      </c>
      <c r="AB517">
        <v>5393</v>
      </c>
      <c r="AC517" t="s">
        <v>105</v>
      </c>
      <c r="AD517">
        <v>16524</v>
      </c>
      <c r="AE517" t="s">
        <v>146</v>
      </c>
      <c r="AH517" t="s">
        <v>2692</v>
      </c>
      <c r="AI517" t="s">
        <v>88</v>
      </c>
      <c r="AJ517" t="s">
        <v>88</v>
      </c>
      <c r="AK517" t="s">
        <v>86</v>
      </c>
      <c r="AL517" t="s">
        <v>88</v>
      </c>
      <c r="AM517" t="s">
        <v>88</v>
      </c>
      <c r="AN517" t="s">
        <v>88</v>
      </c>
      <c r="AO517" t="s">
        <v>88</v>
      </c>
      <c r="AP517" t="s">
        <v>86</v>
      </c>
      <c r="AQ517" t="s">
        <v>89</v>
      </c>
      <c r="AR517" t="s">
        <v>115</v>
      </c>
      <c r="AS517" t="s">
        <v>226</v>
      </c>
      <c r="AT517" t="s">
        <v>91</v>
      </c>
      <c r="AU517" t="s">
        <v>92</v>
      </c>
      <c r="AV517" t="s">
        <v>142</v>
      </c>
      <c r="AW517" t="s">
        <v>227</v>
      </c>
      <c r="AX517" t="s">
        <v>228</v>
      </c>
      <c r="AY517"/>
      <c r="AZ517"/>
      <c r="BA517">
        <v>10911.08</v>
      </c>
      <c r="BB517">
        <v>3192.24</v>
      </c>
      <c r="BC517" s="1">
        <v>42692.79928402778</v>
      </c>
      <c r="BD517" t="s">
        <v>94</v>
      </c>
      <c r="BE517" t="s">
        <v>306</v>
      </c>
      <c r="BF517" s="1">
        <v>42693.629166666666</v>
      </c>
      <c r="BG517">
        <v>1</v>
      </c>
      <c r="BH517">
        <v>453638</v>
      </c>
      <c r="BI517" s="1">
        <v>42692.79864922454</v>
      </c>
      <c r="BJ517" s="1">
        <v>42692.877431203706</v>
      </c>
      <c r="BK517" t="s">
        <v>106</v>
      </c>
      <c r="BL517" t="s">
        <v>107</v>
      </c>
      <c r="BM517" t="s">
        <v>97</v>
      </c>
      <c r="BN517" t="s">
        <v>98</v>
      </c>
      <c r="BO517"/>
      <c r="BP517" t="s">
        <v>91</v>
      </c>
      <c r="BQ517" t="s">
        <v>108</v>
      </c>
      <c r="BR517" s="1">
        <v>42693</v>
      </c>
      <c r="BS517"/>
      <c r="BT517" s="1">
        <v>42693.79864922454</v>
      </c>
      <c r="BU517" t="s">
        <v>513</v>
      </c>
      <c r="BV517" t="s">
        <v>99</v>
      </c>
      <c r="BW517">
        <v>0</v>
      </c>
      <c r="BX517"/>
      <c r="BY517"/>
      <c r="BZ517"/>
      <c r="CA517" t="s">
        <v>100</v>
      </c>
      <c r="CB517" t="s">
        <v>2693</v>
      </c>
      <c r="CC517" t="s">
        <v>101</v>
      </c>
      <c r="CD517"/>
      <c r="CE517"/>
      <c r="CF517" t="s">
        <v>86</v>
      </c>
      <c r="CG517" t="s">
        <v>88</v>
      </c>
      <c r="CH517" t="s">
        <v>99</v>
      </c>
      <c r="CI517">
        <v>573</v>
      </c>
      <c r="CJ517" t="s">
        <v>170</v>
      </c>
      <c r="CK517" t="s">
        <v>171</v>
      </c>
      <c r="CL517" t="s">
        <v>180</v>
      </c>
      <c r="CM517" t="s">
        <v>216</v>
      </c>
      <c r="CN517">
        <v>0.01</v>
      </c>
      <c r="CO517">
        <v>26</v>
      </c>
      <c r="CP517" t="s">
        <v>86</v>
      </c>
      <c r="CQ517" t="s">
        <v>86</v>
      </c>
      <c r="CR517" t="s">
        <v>86</v>
      </c>
      <c r="CU517" t="s">
        <v>99</v>
      </c>
      <c r="CV517" t="s">
        <v>99</v>
      </c>
      <c r="CW517" t="s">
        <v>99</v>
      </c>
      <c r="CX517" t="s">
        <v>99</v>
      </c>
      <c r="CY517" t="s">
        <v>99</v>
      </c>
      <c r="CZ517" t="s">
        <v>99</v>
      </c>
      <c r="DA517" t="s">
        <v>373</v>
      </c>
      <c r="DB517" t="s">
        <v>99</v>
      </c>
      <c r="DC517" t="s">
        <v>99</v>
      </c>
      <c r="DE517" t="s">
        <v>373</v>
      </c>
      <c r="DF517">
        <v>93</v>
      </c>
      <c r="DG517">
        <v>446</v>
      </c>
      <c r="DH517">
        <v>34</v>
      </c>
      <c r="DI517">
        <v>74.75</v>
      </c>
      <c r="DJ517">
        <v>330.48</v>
      </c>
      <c r="DK517">
        <v>7.12</v>
      </c>
      <c r="DL517" s="7" t="str">
        <f t="shared" si="16"/>
        <v>PROV</v>
      </c>
      <c r="DM517" s="9">
        <f t="shared" si="17"/>
        <v>42692</v>
      </c>
    </row>
    <row r="518" spans="1:117">
      <c r="A518" t="s">
        <v>86</v>
      </c>
      <c r="B518" t="s">
        <v>212</v>
      </c>
      <c r="C518" t="s">
        <v>103</v>
      </c>
      <c r="D518">
        <v>126103</v>
      </c>
      <c r="E518">
        <v>32200</v>
      </c>
      <c r="F518" t="s">
        <v>2694</v>
      </c>
      <c r="G518" t="s">
        <v>2695</v>
      </c>
      <c r="H518" t="s">
        <v>117</v>
      </c>
      <c r="I518" t="s">
        <v>118</v>
      </c>
      <c r="J518" t="s">
        <v>86</v>
      </c>
      <c r="K518" t="s">
        <v>86</v>
      </c>
      <c r="L518" t="s">
        <v>86</v>
      </c>
      <c r="M518" t="s">
        <v>2696</v>
      </c>
      <c r="N518" t="s">
        <v>2697</v>
      </c>
      <c r="O518" t="s">
        <v>104</v>
      </c>
      <c r="P518" t="s">
        <v>99</v>
      </c>
      <c r="Q518" s="1">
        <v>42692.891237222226</v>
      </c>
      <c r="R518" s="1">
        <v>42692.878101458336</v>
      </c>
      <c r="S518" s="1">
        <v>42693.322629050926</v>
      </c>
      <c r="T518" s="1">
        <v>42693.628472222219</v>
      </c>
      <c r="U518">
        <v>1</v>
      </c>
      <c r="V518" t="s">
        <v>210</v>
      </c>
      <c r="W518">
        <v>13</v>
      </c>
      <c r="X518">
        <v>251.8</v>
      </c>
      <c r="AB518">
        <v>5393</v>
      </c>
      <c r="AC518" t="s">
        <v>105</v>
      </c>
      <c r="AD518">
        <v>28773</v>
      </c>
      <c r="AE518" t="s">
        <v>245</v>
      </c>
      <c r="AH518" t="s">
        <v>2698</v>
      </c>
      <c r="AI518" t="s">
        <v>88</v>
      </c>
      <c r="AJ518" t="s">
        <v>86</v>
      </c>
      <c r="AK518" t="s">
        <v>86</v>
      </c>
      <c r="AL518" t="s">
        <v>86</v>
      </c>
      <c r="AM518" t="s">
        <v>86</v>
      </c>
      <c r="AN518" t="s">
        <v>86</v>
      </c>
      <c r="AO518" t="s">
        <v>86</v>
      </c>
      <c r="AP518" t="s">
        <v>86</v>
      </c>
      <c r="AQ518" t="s">
        <v>89</v>
      </c>
      <c r="AR518" t="s">
        <v>145</v>
      </c>
      <c r="AS518" t="s">
        <v>91</v>
      </c>
      <c r="AT518" t="s">
        <v>91</v>
      </c>
      <c r="AU518" t="s">
        <v>92</v>
      </c>
      <c r="AV518" t="s">
        <v>199</v>
      </c>
      <c r="AW518" t="s">
        <v>199</v>
      </c>
      <c r="AX518" t="s">
        <v>199</v>
      </c>
      <c r="AY518"/>
      <c r="AZ518"/>
      <c r="BA518">
        <v>10947.68</v>
      </c>
      <c r="BB518">
        <v>3202.95</v>
      </c>
      <c r="BC518" s="1">
        <v>42692.770887800929</v>
      </c>
      <c r="BD518" t="s">
        <v>94</v>
      </c>
      <c r="BE518" t="s">
        <v>306</v>
      </c>
      <c r="BF518" s="1">
        <v>42693.628472222219</v>
      </c>
      <c r="BG518">
        <v>1</v>
      </c>
      <c r="BH518">
        <v>453641</v>
      </c>
      <c r="BI518" s="1">
        <v>42692.711294050925</v>
      </c>
      <c r="BJ518" s="1">
        <v>42692.891237222226</v>
      </c>
      <c r="BK518" t="s">
        <v>106</v>
      </c>
      <c r="BL518" t="s">
        <v>107</v>
      </c>
      <c r="BM518" t="s">
        <v>97</v>
      </c>
      <c r="BN518" t="s">
        <v>98</v>
      </c>
      <c r="BO518"/>
      <c r="BP518" t="s">
        <v>91</v>
      </c>
      <c r="BQ518" t="s">
        <v>108</v>
      </c>
      <c r="BR518" s="1">
        <v>42693</v>
      </c>
      <c r="BS518"/>
      <c r="BT518" s="1">
        <v>42693.711294050925</v>
      </c>
      <c r="BU518" t="s">
        <v>531</v>
      </c>
      <c r="BV518" t="s">
        <v>99</v>
      </c>
      <c r="BW518">
        <v>0</v>
      </c>
      <c r="BX518"/>
      <c r="BY518"/>
      <c r="BZ518"/>
      <c r="CA518" t="s">
        <v>100</v>
      </c>
      <c r="CB518" t="s">
        <v>2699</v>
      </c>
      <c r="CC518" t="s">
        <v>101</v>
      </c>
      <c r="CD518"/>
      <c r="CE518"/>
      <c r="CF518" t="s">
        <v>86</v>
      </c>
      <c r="CG518" t="s">
        <v>86</v>
      </c>
      <c r="CH518" t="s">
        <v>99</v>
      </c>
      <c r="CI518">
        <v>599</v>
      </c>
      <c r="CJ518" t="s">
        <v>323</v>
      </c>
      <c r="CK518" t="s">
        <v>377</v>
      </c>
      <c r="CL518" t="s">
        <v>398</v>
      </c>
      <c r="CM518" t="s">
        <v>399</v>
      </c>
      <c r="CN518">
        <v>0.01</v>
      </c>
      <c r="CO518">
        <v>20</v>
      </c>
      <c r="CP518" t="s">
        <v>86</v>
      </c>
      <c r="CQ518" t="s">
        <v>86</v>
      </c>
      <c r="CR518" t="s">
        <v>86</v>
      </c>
      <c r="CU518" t="s">
        <v>99</v>
      </c>
      <c r="CV518" t="s">
        <v>99</v>
      </c>
      <c r="CW518" t="s">
        <v>99</v>
      </c>
      <c r="CX518" t="s">
        <v>99</v>
      </c>
      <c r="CY518" t="s">
        <v>99</v>
      </c>
      <c r="CZ518" t="s">
        <v>99</v>
      </c>
      <c r="DA518" t="s">
        <v>373</v>
      </c>
      <c r="DB518" t="s">
        <v>99</v>
      </c>
      <c r="DC518" t="s">
        <v>99</v>
      </c>
      <c r="DE518" t="s">
        <v>373</v>
      </c>
      <c r="DF518">
        <v>54</v>
      </c>
      <c r="DG518">
        <v>495</v>
      </c>
      <c r="DH518">
        <v>50</v>
      </c>
      <c r="DI518">
        <v>24.76</v>
      </c>
      <c r="DJ518">
        <v>214.62</v>
      </c>
      <c r="DK518">
        <v>5</v>
      </c>
      <c r="DL518" s="7" t="str">
        <f t="shared" si="16"/>
        <v>PROV</v>
      </c>
      <c r="DM518" s="9">
        <f t="shared" si="17"/>
        <v>42692</v>
      </c>
    </row>
    <row r="519" spans="1:117">
      <c r="A519" t="s">
        <v>86</v>
      </c>
      <c r="B519" t="s">
        <v>212</v>
      </c>
      <c r="C519" t="s">
        <v>103</v>
      </c>
      <c r="D519">
        <v>126104</v>
      </c>
      <c r="E519">
        <v>26062</v>
      </c>
      <c r="F519" t="s">
        <v>716</v>
      </c>
      <c r="G519" t="s">
        <v>717</v>
      </c>
      <c r="H519" t="s">
        <v>117</v>
      </c>
      <c r="I519" t="s">
        <v>118</v>
      </c>
      <c r="J519" t="s">
        <v>86</v>
      </c>
      <c r="K519" t="s">
        <v>86</v>
      </c>
      <c r="L519" t="s">
        <v>86</v>
      </c>
      <c r="M519" t="s">
        <v>2700</v>
      </c>
      <c r="N519" t="s">
        <v>2701</v>
      </c>
      <c r="O519" t="s">
        <v>104</v>
      </c>
      <c r="P519" t="s">
        <v>99</v>
      </c>
      <c r="Q519" s="1">
        <v>42692.891237222226</v>
      </c>
      <c r="R519" s="1">
        <v>42692.878233171294</v>
      </c>
      <c r="S519" s="1">
        <v>42693.332860254632</v>
      </c>
      <c r="T519" s="1">
        <v>42693.333333333336</v>
      </c>
      <c r="U519">
        <v>1</v>
      </c>
      <c r="V519" t="s">
        <v>211</v>
      </c>
      <c r="W519">
        <v>16</v>
      </c>
      <c r="X519">
        <v>76.8</v>
      </c>
      <c r="AB519">
        <v>18835</v>
      </c>
      <c r="AC519" t="s">
        <v>130</v>
      </c>
      <c r="AD519">
        <v>0</v>
      </c>
      <c r="AH519" t="s">
        <v>718</v>
      </c>
      <c r="AI519" t="s">
        <v>86</v>
      </c>
      <c r="AJ519" t="s">
        <v>88</v>
      </c>
      <c r="AK519" t="s">
        <v>86</v>
      </c>
      <c r="AL519" t="s">
        <v>88</v>
      </c>
      <c r="AM519" t="s">
        <v>86</v>
      </c>
      <c r="AN519" t="s">
        <v>86</v>
      </c>
      <c r="AO519" t="s">
        <v>86</v>
      </c>
      <c r="AP519" t="s">
        <v>86</v>
      </c>
      <c r="AQ519" t="s">
        <v>89</v>
      </c>
      <c r="AR519" t="s">
        <v>90</v>
      </c>
      <c r="AS519" t="s">
        <v>91</v>
      </c>
      <c r="AT519" t="s">
        <v>285</v>
      </c>
      <c r="AU519" t="s">
        <v>92</v>
      </c>
      <c r="AV519" t="s">
        <v>93</v>
      </c>
      <c r="AW519" t="s">
        <v>93</v>
      </c>
      <c r="AX519" t="s">
        <v>286</v>
      </c>
      <c r="AY519"/>
      <c r="AZ519"/>
      <c r="BA519">
        <v>2021.64</v>
      </c>
      <c r="BB519">
        <v>591.47</v>
      </c>
      <c r="BC519" s="1">
        <v>42692.775522256947</v>
      </c>
      <c r="BD519" t="s">
        <v>94</v>
      </c>
      <c r="BE519" t="s">
        <v>332</v>
      </c>
      <c r="BF519" s="1">
        <v>42693.333333333336</v>
      </c>
      <c r="BG519">
        <v>1</v>
      </c>
      <c r="BH519">
        <v>453642</v>
      </c>
      <c r="BI519" s="1">
        <v>42692.534399571756</v>
      </c>
      <c r="BJ519" s="1">
        <v>42692.891237222226</v>
      </c>
      <c r="BK519" t="s">
        <v>131</v>
      </c>
      <c r="BL519" t="s">
        <v>132</v>
      </c>
      <c r="BM519" t="s">
        <v>133</v>
      </c>
      <c r="BN519" t="s">
        <v>134</v>
      </c>
      <c r="BO519"/>
      <c r="BP519" t="s">
        <v>91</v>
      </c>
      <c r="BQ519" t="s">
        <v>108</v>
      </c>
      <c r="BR519" s="1">
        <v>42693</v>
      </c>
      <c r="BS519"/>
      <c r="BT519" s="1">
        <v>42693.534399571756</v>
      </c>
      <c r="BU519" t="s">
        <v>209</v>
      </c>
      <c r="BV519" t="s">
        <v>99</v>
      </c>
      <c r="BW519">
        <v>0</v>
      </c>
      <c r="BX519"/>
      <c r="BY519"/>
      <c r="BZ519"/>
      <c r="CA519" t="s">
        <v>100</v>
      </c>
      <c r="CB519" t="s">
        <v>2702</v>
      </c>
      <c r="CC519" t="s">
        <v>101</v>
      </c>
      <c r="CD519"/>
      <c r="CE519"/>
      <c r="CF519" t="s">
        <v>86</v>
      </c>
      <c r="CG519" t="s">
        <v>88</v>
      </c>
      <c r="CH519" t="s">
        <v>99</v>
      </c>
      <c r="CI519">
        <v>250</v>
      </c>
      <c r="CJ519" t="s">
        <v>176</v>
      </c>
      <c r="CK519" t="s">
        <v>376</v>
      </c>
      <c r="CL519" t="s">
        <v>381</v>
      </c>
      <c r="CM519" t="s">
        <v>382</v>
      </c>
      <c r="CN519">
        <v>0.01</v>
      </c>
      <c r="CO519">
        <v>4</v>
      </c>
      <c r="CP519" t="s">
        <v>86</v>
      </c>
      <c r="CQ519" t="s">
        <v>86</v>
      </c>
      <c r="CR519" t="s">
        <v>86</v>
      </c>
      <c r="CU519" t="s">
        <v>99</v>
      </c>
      <c r="CV519" t="s">
        <v>99</v>
      </c>
      <c r="CW519" t="s">
        <v>99</v>
      </c>
      <c r="CX519" t="s">
        <v>99</v>
      </c>
      <c r="CY519" t="s">
        <v>99</v>
      </c>
      <c r="CZ519" t="s">
        <v>99</v>
      </c>
      <c r="DA519" t="s">
        <v>373</v>
      </c>
      <c r="DB519" t="s">
        <v>99</v>
      </c>
      <c r="DC519" t="s">
        <v>99</v>
      </c>
      <c r="DE519" t="s">
        <v>373</v>
      </c>
      <c r="DF519">
        <v>130</v>
      </c>
      <c r="DG519">
        <v>120</v>
      </c>
      <c r="DH519">
        <v>0</v>
      </c>
      <c r="DI519">
        <v>20.8</v>
      </c>
      <c r="DJ519">
        <v>51.84</v>
      </c>
      <c r="DK519">
        <v>0</v>
      </c>
      <c r="DL519" s="7" t="str">
        <f t="shared" si="16"/>
        <v>LIMA</v>
      </c>
      <c r="DM519" s="9">
        <f t="shared" si="17"/>
        <v>42692</v>
      </c>
    </row>
    <row r="520" spans="1:117">
      <c r="A520" t="s">
        <v>86</v>
      </c>
      <c r="B520" t="s">
        <v>212</v>
      </c>
      <c r="C520" t="s">
        <v>335</v>
      </c>
      <c r="D520">
        <v>335153</v>
      </c>
      <c r="E520">
        <v>14267</v>
      </c>
      <c r="F520" t="s">
        <v>2127</v>
      </c>
      <c r="G520" t="s">
        <v>2128</v>
      </c>
      <c r="H520" t="s">
        <v>117</v>
      </c>
      <c r="I520" t="s">
        <v>118</v>
      </c>
      <c r="J520" t="s">
        <v>86</v>
      </c>
      <c r="K520" t="s">
        <v>86</v>
      </c>
      <c r="L520" t="s">
        <v>86</v>
      </c>
      <c r="M520" t="s">
        <v>2129</v>
      </c>
      <c r="N520" t="s">
        <v>2718</v>
      </c>
      <c r="O520" t="s">
        <v>336</v>
      </c>
      <c r="Q520" s="1">
        <v>42693.497488148147</v>
      </c>
      <c r="R520" s="1">
        <v>42690.322770983796</v>
      </c>
      <c r="S520" s="1">
        <v>42693.504610185184</v>
      </c>
      <c r="T520" s="1">
        <v>42695.46877634259</v>
      </c>
      <c r="U520">
        <v>2</v>
      </c>
      <c r="V520" t="s">
        <v>210</v>
      </c>
      <c r="W520">
        <v>5</v>
      </c>
      <c r="X520">
        <v>1057</v>
      </c>
      <c r="AB520">
        <v>5393</v>
      </c>
      <c r="AC520" t="s">
        <v>105</v>
      </c>
      <c r="AH520" t="s">
        <v>1683</v>
      </c>
      <c r="AI520" t="s">
        <v>86</v>
      </c>
      <c r="AJ520" t="s">
        <v>86</v>
      </c>
      <c r="AK520" t="s">
        <v>86</v>
      </c>
      <c r="AL520" t="s">
        <v>86</v>
      </c>
      <c r="AM520" t="s">
        <v>86</v>
      </c>
      <c r="AN520" t="s">
        <v>86</v>
      </c>
      <c r="AO520" t="s">
        <v>86</v>
      </c>
      <c r="AP520" t="s">
        <v>86</v>
      </c>
      <c r="AQ520" t="s">
        <v>89</v>
      </c>
      <c r="AR520" t="s">
        <v>120</v>
      </c>
      <c r="AS520" t="s">
        <v>91</v>
      </c>
      <c r="AT520" t="s">
        <v>246</v>
      </c>
      <c r="AU520" t="s">
        <v>92</v>
      </c>
      <c r="AV520" t="s">
        <v>119</v>
      </c>
      <c r="AW520" t="s">
        <v>119</v>
      </c>
      <c r="AX520" t="s">
        <v>284</v>
      </c>
      <c r="AY520"/>
      <c r="AZ520" t="s">
        <v>99</v>
      </c>
      <c r="BA520">
        <v>48398.879999999997</v>
      </c>
      <c r="BB520">
        <v>14160</v>
      </c>
      <c r="BC520" s="1">
        <v>42678.673640856483</v>
      </c>
      <c r="BD520" t="s">
        <v>94</v>
      </c>
      <c r="BE520" t="s">
        <v>213</v>
      </c>
      <c r="BF520" s="1">
        <v>42695.46877634259</v>
      </c>
      <c r="BG520">
        <v>9</v>
      </c>
      <c r="BH520">
        <v>453646</v>
      </c>
      <c r="BI520" s="1">
        <v>42678.663996759256</v>
      </c>
      <c r="BJ520" s="1">
        <v>42693.497488148147</v>
      </c>
      <c r="BK520" t="s">
        <v>106</v>
      </c>
      <c r="BL520" t="s">
        <v>107</v>
      </c>
      <c r="BM520" t="s">
        <v>97</v>
      </c>
      <c r="BN520" t="s">
        <v>98</v>
      </c>
      <c r="BO520"/>
      <c r="BP520" t="s">
        <v>91</v>
      </c>
      <c r="BQ520" t="s">
        <v>338</v>
      </c>
      <c r="BR520" s="1">
        <v>42695</v>
      </c>
      <c r="BS520" t="s">
        <v>2130</v>
      </c>
      <c r="BT520"/>
      <c r="BU520" t="s">
        <v>2131</v>
      </c>
      <c r="BV520" t="s">
        <v>99</v>
      </c>
      <c r="BW520">
        <v>0</v>
      </c>
      <c r="BX520"/>
      <c r="BY520"/>
      <c r="BZ520"/>
      <c r="CA520" t="s">
        <v>100</v>
      </c>
      <c r="CB520" t="s">
        <v>2132</v>
      </c>
      <c r="CC520" t="s">
        <v>101</v>
      </c>
      <c r="CD520"/>
      <c r="CE520"/>
      <c r="CF520" t="s">
        <v>86</v>
      </c>
      <c r="CG520" t="s">
        <v>86</v>
      </c>
      <c r="CH520" t="s">
        <v>99</v>
      </c>
      <c r="CI520">
        <v>160</v>
      </c>
      <c r="CJ520" t="s">
        <v>341</v>
      </c>
      <c r="CK520" t="s">
        <v>342</v>
      </c>
      <c r="CL520" t="s">
        <v>184</v>
      </c>
      <c r="CM520" t="s">
        <v>214</v>
      </c>
      <c r="CN520">
        <v>0.01</v>
      </c>
      <c r="CO520">
        <v>1</v>
      </c>
      <c r="CP520" t="s">
        <v>86</v>
      </c>
      <c r="CQ520" t="s">
        <v>86</v>
      </c>
      <c r="CR520" t="s">
        <v>86</v>
      </c>
      <c r="CT520" t="s">
        <v>99</v>
      </c>
      <c r="CU520" t="s">
        <v>99</v>
      </c>
      <c r="CV520" t="s">
        <v>99</v>
      </c>
      <c r="CW520" t="s">
        <v>99</v>
      </c>
      <c r="CX520" t="s">
        <v>99</v>
      </c>
      <c r="CY520" t="s">
        <v>99</v>
      </c>
      <c r="CZ520" t="s">
        <v>99</v>
      </c>
      <c r="DA520" t="s">
        <v>373</v>
      </c>
      <c r="DB520" t="s">
        <v>99</v>
      </c>
      <c r="DC520" t="s">
        <v>99</v>
      </c>
      <c r="DD520" t="s">
        <v>99</v>
      </c>
      <c r="DE520" t="s">
        <v>373</v>
      </c>
      <c r="DF520">
        <v>160</v>
      </c>
      <c r="DG520">
        <v>0</v>
      </c>
      <c r="DH520">
        <v>0</v>
      </c>
      <c r="DI520">
        <v>480</v>
      </c>
      <c r="DJ520">
        <v>0</v>
      </c>
      <c r="DK520">
        <v>0</v>
      </c>
      <c r="DL520" s="7" t="str">
        <f t="shared" si="16"/>
        <v>LIMA</v>
      </c>
      <c r="DM520" s="9">
        <f t="shared" si="17"/>
        <v>42693</v>
      </c>
    </row>
    <row r="521" spans="1:117">
      <c r="A521" t="s">
        <v>86</v>
      </c>
      <c r="B521" t="s">
        <v>212</v>
      </c>
      <c r="C521" t="s">
        <v>103</v>
      </c>
      <c r="D521">
        <v>126105</v>
      </c>
      <c r="E521">
        <v>6445</v>
      </c>
      <c r="F521" t="s">
        <v>2703</v>
      </c>
      <c r="G521" t="s">
        <v>2704</v>
      </c>
      <c r="H521" t="s">
        <v>117</v>
      </c>
      <c r="I521" t="s">
        <v>118</v>
      </c>
      <c r="J521" t="s">
        <v>86</v>
      </c>
      <c r="K521" t="s">
        <v>86</v>
      </c>
      <c r="L521" t="s">
        <v>86</v>
      </c>
      <c r="M521" t="s">
        <v>2705</v>
      </c>
      <c r="N521" t="s">
        <v>2706</v>
      </c>
      <c r="O521" t="s">
        <v>104</v>
      </c>
      <c r="P521" t="s">
        <v>99</v>
      </c>
      <c r="Q521" s="1">
        <v>42693.323216319448</v>
      </c>
      <c r="R521" s="1">
        <v>42692.576227928243</v>
      </c>
      <c r="S521" s="1">
        <v>42693.326289930556</v>
      </c>
      <c r="T521" s="1">
        <v>42693.473442858798</v>
      </c>
      <c r="U521">
        <v>0</v>
      </c>
      <c r="V521" t="s">
        <v>211</v>
      </c>
      <c r="W521">
        <v>3</v>
      </c>
      <c r="X521">
        <v>25</v>
      </c>
      <c r="AB521">
        <v>11152</v>
      </c>
      <c r="AC521" t="s">
        <v>87</v>
      </c>
      <c r="AD521">
        <v>0</v>
      </c>
      <c r="AH521" t="s">
        <v>2707</v>
      </c>
      <c r="AI521" t="s">
        <v>86</v>
      </c>
      <c r="AJ521" t="s">
        <v>86</v>
      </c>
      <c r="AK521" t="s">
        <v>86</v>
      </c>
      <c r="AL521" t="s">
        <v>86</v>
      </c>
      <c r="AM521" t="s">
        <v>86</v>
      </c>
      <c r="AN521" t="s">
        <v>86</v>
      </c>
      <c r="AO521" t="s">
        <v>86</v>
      </c>
      <c r="AP521" t="s">
        <v>86</v>
      </c>
      <c r="AQ521" t="s">
        <v>89</v>
      </c>
      <c r="AR521" t="s">
        <v>90</v>
      </c>
      <c r="AS521" t="s">
        <v>91</v>
      </c>
      <c r="AT521" t="s">
        <v>574</v>
      </c>
      <c r="AU521" t="s">
        <v>92</v>
      </c>
      <c r="AV521" t="s">
        <v>93</v>
      </c>
      <c r="AW521" t="s">
        <v>93</v>
      </c>
      <c r="AX521" t="s">
        <v>575</v>
      </c>
      <c r="AY521"/>
      <c r="AZ521" t="s">
        <v>99</v>
      </c>
      <c r="BA521">
        <v>899.38</v>
      </c>
      <c r="BB521">
        <v>263.13</v>
      </c>
      <c r="BC521" s="1">
        <v>42692.566919907411</v>
      </c>
      <c r="BD521" t="s">
        <v>94</v>
      </c>
      <c r="BE521" t="s">
        <v>213</v>
      </c>
      <c r="BF521" s="1">
        <v>42693.473442858798</v>
      </c>
      <c r="BG521">
        <v>3</v>
      </c>
      <c r="BH521">
        <v>453643</v>
      </c>
      <c r="BI521" s="1">
        <v>42692.531006828707</v>
      </c>
      <c r="BJ521" s="1">
        <v>42693.323216319448</v>
      </c>
      <c r="BK521" t="s">
        <v>95</v>
      </c>
      <c r="BL521" t="s">
        <v>96</v>
      </c>
      <c r="BM521" t="s">
        <v>97</v>
      </c>
      <c r="BN521" t="s">
        <v>98</v>
      </c>
      <c r="BO521"/>
      <c r="BP521" t="s">
        <v>91</v>
      </c>
      <c r="BQ521" t="s">
        <v>108</v>
      </c>
      <c r="BR521" s="1">
        <v>42693</v>
      </c>
      <c r="BS521"/>
      <c r="BT521" s="1">
        <v>42693.531006828707</v>
      </c>
      <c r="BU521" t="s">
        <v>542</v>
      </c>
      <c r="BV521" t="s">
        <v>99</v>
      </c>
      <c r="BW521">
        <v>0</v>
      </c>
      <c r="BX521"/>
      <c r="BY521"/>
      <c r="BZ521"/>
      <c r="CA521" t="s">
        <v>100</v>
      </c>
      <c r="CB521" t="s">
        <v>2708</v>
      </c>
      <c r="CC521" t="s">
        <v>101</v>
      </c>
      <c r="CD521"/>
      <c r="CE521"/>
      <c r="CF521" t="s">
        <v>86</v>
      </c>
      <c r="CG521" t="s">
        <v>88</v>
      </c>
      <c r="CH521" t="s">
        <v>99</v>
      </c>
      <c r="CI521">
        <v>100</v>
      </c>
      <c r="CJ521" t="s">
        <v>164</v>
      </c>
      <c r="CK521" t="s">
        <v>165</v>
      </c>
      <c r="CL521" t="s">
        <v>381</v>
      </c>
      <c r="CM521" t="s">
        <v>382</v>
      </c>
      <c r="CN521">
        <v>0.02</v>
      </c>
      <c r="CO521">
        <v>13</v>
      </c>
      <c r="CP521" t="s">
        <v>86</v>
      </c>
      <c r="CQ521" t="s">
        <v>86</v>
      </c>
      <c r="CR521" t="s">
        <v>86</v>
      </c>
      <c r="CU521" t="s">
        <v>99</v>
      </c>
      <c r="CV521" t="s">
        <v>99</v>
      </c>
      <c r="CW521" t="s">
        <v>99</v>
      </c>
      <c r="CX521" t="s">
        <v>99</v>
      </c>
      <c r="CY521" t="s">
        <v>99</v>
      </c>
      <c r="CZ521" t="s">
        <v>99</v>
      </c>
      <c r="DA521" t="s">
        <v>373</v>
      </c>
      <c r="DB521" t="s">
        <v>99</v>
      </c>
      <c r="DC521" t="s">
        <v>99</v>
      </c>
      <c r="DE521" t="s">
        <v>373</v>
      </c>
      <c r="DF521">
        <v>26</v>
      </c>
      <c r="DG521">
        <v>72</v>
      </c>
      <c r="DH521">
        <v>2</v>
      </c>
      <c r="DI521">
        <v>6.41</v>
      </c>
      <c r="DJ521">
        <v>16.98</v>
      </c>
      <c r="DK521">
        <v>0</v>
      </c>
      <c r="DL521" s="7" t="str">
        <f t="shared" si="16"/>
        <v>LIMA</v>
      </c>
      <c r="DM521" s="9">
        <f t="shared" si="17"/>
        <v>42693</v>
      </c>
    </row>
    <row r="522" spans="1:117">
      <c r="A522" t="s">
        <v>86</v>
      </c>
      <c r="B522" t="s">
        <v>212</v>
      </c>
      <c r="C522" t="s">
        <v>103</v>
      </c>
      <c r="D522">
        <v>126107</v>
      </c>
      <c r="E522">
        <v>30643</v>
      </c>
      <c r="F522" t="s">
        <v>2709</v>
      </c>
      <c r="G522" t="s">
        <v>2710</v>
      </c>
      <c r="H522" t="s">
        <v>117</v>
      </c>
      <c r="I522" t="s">
        <v>118</v>
      </c>
      <c r="J522" t="s">
        <v>86</v>
      </c>
      <c r="K522" t="s">
        <v>86</v>
      </c>
      <c r="L522" t="s">
        <v>86</v>
      </c>
      <c r="M522" t="s">
        <v>2711</v>
      </c>
      <c r="N522" t="s">
        <v>2712</v>
      </c>
      <c r="O522" t="s">
        <v>104</v>
      </c>
      <c r="P522" t="s">
        <v>99</v>
      </c>
      <c r="Q522" s="1">
        <v>42693.336056944441</v>
      </c>
      <c r="R522" s="1">
        <v>42692.62831388889</v>
      </c>
      <c r="S522" s="1">
        <v>42693.348222337961</v>
      </c>
      <c r="T522" s="1">
        <v>42693.348611111112</v>
      </c>
      <c r="U522">
        <v>0</v>
      </c>
      <c r="V522" t="s">
        <v>211</v>
      </c>
      <c r="W522">
        <v>5</v>
      </c>
      <c r="X522">
        <v>89.6</v>
      </c>
      <c r="AB522">
        <v>13125</v>
      </c>
      <c r="AC522" t="s">
        <v>292</v>
      </c>
      <c r="AD522">
        <v>25052</v>
      </c>
      <c r="AE522" t="s">
        <v>2713</v>
      </c>
      <c r="AH522" t="s">
        <v>2714</v>
      </c>
      <c r="AI522" t="s">
        <v>88</v>
      </c>
      <c r="AJ522" t="s">
        <v>88</v>
      </c>
      <c r="AK522" t="s">
        <v>86</v>
      </c>
      <c r="AL522" t="s">
        <v>88</v>
      </c>
      <c r="AM522" t="s">
        <v>88</v>
      </c>
      <c r="AN522" t="s">
        <v>88</v>
      </c>
      <c r="AO522" t="s">
        <v>88</v>
      </c>
      <c r="AP522" t="s">
        <v>86</v>
      </c>
      <c r="AQ522" t="s">
        <v>89</v>
      </c>
      <c r="AR522" t="s">
        <v>102</v>
      </c>
      <c r="AS522" t="s">
        <v>122</v>
      </c>
      <c r="AT522" t="s">
        <v>113</v>
      </c>
      <c r="AU522" t="s">
        <v>92</v>
      </c>
      <c r="AV522" t="s">
        <v>234</v>
      </c>
      <c r="AW522" t="s">
        <v>2715</v>
      </c>
      <c r="AX522" t="s">
        <v>2716</v>
      </c>
      <c r="AY522"/>
      <c r="AZ522"/>
      <c r="BA522">
        <v>2664.09</v>
      </c>
      <c r="BB522">
        <v>779.43</v>
      </c>
      <c r="BC522" s="1">
        <v>42692.612948796297</v>
      </c>
      <c r="BD522" t="s">
        <v>94</v>
      </c>
      <c r="BE522" t="s">
        <v>332</v>
      </c>
      <c r="BF522" s="1">
        <v>42693.348611111112</v>
      </c>
      <c r="BG522">
        <v>4</v>
      </c>
      <c r="BH522">
        <v>453645</v>
      </c>
      <c r="BI522" s="1">
        <v>42692.576945983797</v>
      </c>
      <c r="BJ522" s="1">
        <v>42693.336056944441</v>
      </c>
      <c r="BK522" t="s">
        <v>99</v>
      </c>
      <c r="BL522" t="s">
        <v>99</v>
      </c>
      <c r="BM522" t="s">
        <v>99</v>
      </c>
      <c r="BN522" t="s">
        <v>99</v>
      </c>
      <c r="BO522"/>
      <c r="BP522" t="s">
        <v>91</v>
      </c>
      <c r="BQ522" t="s">
        <v>108</v>
      </c>
      <c r="BR522" s="1">
        <v>42693</v>
      </c>
      <c r="BS522"/>
      <c r="BT522" s="1">
        <v>42693.576945983797</v>
      </c>
      <c r="BU522" t="s">
        <v>542</v>
      </c>
      <c r="BV522" t="s">
        <v>99</v>
      </c>
      <c r="BW522">
        <v>0</v>
      </c>
      <c r="BX522"/>
      <c r="BY522"/>
      <c r="BZ522"/>
      <c r="CA522" t="s">
        <v>100</v>
      </c>
      <c r="CB522" t="s">
        <v>2717</v>
      </c>
      <c r="CC522" t="s">
        <v>101</v>
      </c>
      <c r="CD522"/>
      <c r="CE522"/>
      <c r="CF522" t="s">
        <v>86</v>
      </c>
      <c r="CG522" t="s">
        <v>88</v>
      </c>
      <c r="CH522" t="s">
        <v>99</v>
      </c>
      <c r="CI522">
        <v>282</v>
      </c>
      <c r="CJ522" t="s">
        <v>164</v>
      </c>
      <c r="CK522" t="s">
        <v>165</v>
      </c>
      <c r="CL522" t="s">
        <v>381</v>
      </c>
      <c r="CM522" t="s">
        <v>382</v>
      </c>
      <c r="CN522">
        <v>0.02</v>
      </c>
      <c r="CO522">
        <v>6</v>
      </c>
      <c r="CP522" t="s">
        <v>86</v>
      </c>
      <c r="CQ522" t="s">
        <v>86</v>
      </c>
      <c r="CR522" t="s">
        <v>86</v>
      </c>
      <c r="CU522" t="s">
        <v>99</v>
      </c>
      <c r="CV522" t="s">
        <v>99</v>
      </c>
      <c r="CW522" t="s">
        <v>99</v>
      </c>
      <c r="CX522" t="s">
        <v>99</v>
      </c>
      <c r="CY522" t="s">
        <v>99</v>
      </c>
      <c r="CZ522" t="s">
        <v>99</v>
      </c>
      <c r="DA522" t="s">
        <v>373</v>
      </c>
      <c r="DB522" t="s">
        <v>99</v>
      </c>
      <c r="DC522" t="s">
        <v>99</v>
      </c>
      <c r="DE522" t="s">
        <v>373</v>
      </c>
      <c r="DF522">
        <v>12</v>
      </c>
      <c r="DG522">
        <v>270</v>
      </c>
      <c r="DH522">
        <v>0</v>
      </c>
      <c r="DI522">
        <v>8.4600000000000009</v>
      </c>
      <c r="DJ522">
        <v>76.02</v>
      </c>
      <c r="DK522">
        <v>0</v>
      </c>
      <c r="DL522" s="7" t="str">
        <f t="shared" si="16"/>
        <v>PROV</v>
      </c>
      <c r="DM522" s="9">
        <f t="shared" si="17"/>
        <v>42693</v>
      </c>
    </row>
    <row r="523" spans="1:117">
      <c r="A523" t="s">
        <v>86</v>
      </c>
      <c r="B523" t="s">
        <v>212</v>
      </c>
      <c r="C523" t="s">
        <v>335</v>
      </c>
      <c r="D523">
        <v>335154</v>
      </c>
      <c r="E523">
        <v>11002</v>
      </c>
      <c r="F523" t="s">
        <v>579</v>
      </c>
      <c r="G523" t="s">
        <v>580</v>
      </c>
      <c r="H523" t="s">
        <v>117</v>
      </c>
      <c r="I523" t="s">
        <v>118</v>
      </c>
      <c r="J523" t="s">
        <v>86</v>
      </c>
      <c r="K523" t="s">
        <v>86</v>
      </c>
      <c r="L523" t="s">
        <v>86</v>
      </c>
      <c r="M523" t="s">
        <v>2719</v>
      </c>
      <c r="N523" t="s">
        <v>2720</v>
      </c>
      <c r="O523" t="s">
        <v>336</v>
      </c>
      <c r="Q523" s="1">
        <v>42695.341658101854</v>
      </c>
      <c r="R523" s="1">
        <v>42695.341658101854</v>
      </c>
      <c r="S523" s="1">
        <v>42695.587807638891</v>
      </c>
      <c r="T523" s="1">
        <v>42695.588194444441</v>
      </c>
      <c r="U523">
        <v>0</v>
      </c>
      <c r="V523" t="s">
        <v>211</v>
      </c>
      <c r="W523">
        <v>60</v>
      </c>
      <c r="X523">
        <v>372</v>
      </c>
      <c r="AB523">
        <v>18835</v>
      </c>
      <c r="AC523" t="s">
        <v>130</v>
      </c>
      <c r="AH523" t="s">
        <v>581</v>
      </c>
      <c r="AI523" t="s">
        <v>86</v>
      </c>
      <c r="AJ523" t="s">
        <v>86</v>
      </c>
      <c r="AK523" t="s">
        <v>86</v>
      </c>
      <c r="AL523" t="s">
        <v>86</v>
      </c>
      <c r="AM523" t="s">
        <v>88</v>
      </c>
      <c r="AN523" t="s">
        <v>86</v>
      </c>
      <c r="AO523" t="s">
        <v>88</v>
      </c>
      <c r="AP523" t="s">
        <v>86</v>
      </c>
      <c r="AQ523" t="s">
        <v>89</v>
      </c>
      <c r="AR523" t="s">
        <v>120</v>
      </c>
      <c r="AS523" t="s">
        <v>91</v>
      </c>
      <c r="AT523" t="s">
        <v>91</v>
      </c>
      <c r="AU523" t="s">
        <v>92</v>
      </c>
      <c r="AV523" t="s">
        <v>119</v>
      </c>
      <c r="AW523" t="s">
        <v>119</v>
      </c>
      <c r="AX523" t="s">
        <v>119</v>
      </c>
      <c r="AY523"/>
      <c r="AZ523"/>
      <c r="BA523">
        <v>28289.15</v>
      </c>
      <c r="BB523">
        <v>8276.52</v>
      </c>
      <c r="BC523" s="1">
        <v>42685.721033252317</v>
      </c>
      <c r="BD523" t="s">
        <v>94</v>
      </c>
      <c r="BE523" t="s">
        <v>332</v>
      </c>
      <c r="BF523" s="1">
        <v>42695.588194444441</v>
      </c>
      <c r="BG523">
        <v>1</v>
      </c>
      <c r="BH523">
        <v>453653</v>
      </c>
      <c r="BI523" s="1">
        <v>42685.717671018516</v>
      </c>
      <c r="BJ523" s="1">
        <v>42695.341458912037</v>
      </c>
      <c r="BK523" t="s">
        <v>131</v>
      </c>
      <c r="BL523" t="s">
        <v>132</v>
      </c>
      <c r="BM523" t="s">
        <v>133</v>
      </c>
      <c r="BN523" t="s">
        <v>134</v>
      </c>
      <c r="BO523"/>
      <c r="BP523" t="s">
        <v>91</v>
      </c>
      <c r="BQ523" t="s">
        <v>338</v>
      </c>
      <c r="BR523" s="1">
        <v>42696</v>
      </c>
      <c r="BS523"/>
      <c r="BT523"/>
      <c r="BU523" t="s">
        <v>343</v>
      </c>
      <c r="BV523" t="s">
        <v>99</v>
      </c>
      <c r="BW523">
        <v>0</v>
      </c>
      <c r="BX523"/>
      <c r="BY523"/>
      <c r="BZ523"/>
      <c r="CA523" t="s">
        <v>100</v>
      </c>
      <c r="CB523" t="s">
        <v>2721</v>
      </c>
      <c r="CC523" t="s">
        <v>101</v>
      </c>
      <c r="CD523"/>
      <c r="CE523"/>
      <c r="CF523" t="s">
        <v>86</v>
      </c>
      <c r="CG523" t="s">
        <v>86</v>
      </c>
      <c r="CH523" t="s">
        <v>99</v>
      </c>
      <c r="CI523">
        <v>60</v>
      </c>
      <c r="CJ523" t="s">
        <v>341</v>
      </c>
      <c r="CK523" t="s">
        <v>342</v>
      </c>
      <c r="CL523" t="s">
        <v>184</v>
      </c>
      <c r="CM523" t="s">
        <v>214</v>
      </c>
      <c r="CN523">
        <v>0.01</v>
      </c>
      <c r="CO523">
        <v>1</v>
      </c>
      <c r="CP523" t="s">
        <v>86</v>
      </c>
      <c r="CQ523" t="s">
        <v>86</v>
      </c>
      <c r="CR523" t="s">
        <v>86</v>
      </c>
      <c r="CT523" t="s">
        <v>99</v>
      </c>
      <c r="CU523" t="s">
        <v>99</v>
      </c>
      <c r="CV523" t="s">
        <v>99</v>
      </c>
      <c r="CW523" t="s">
        <v>99</v>
      </c>
      <c r="CX523" t="s">
        <v>99</v>
      </c>
      <c r="CY523" t="s">
        <v>99</v>
      </c>
      <c r="CZ523" t="s">
        <v>99</v>
      </c>
      <c r="DA523" t="s">
        <v>373</v>
      </c>
      <c r="DB523" t="s">
        <v>99</v>
      </c>
      <c r="DC523" t="s">
        <v>99</v>
      </c>
      <c r="DD523" t="s">
        <v>99</v>
      </c>
      <c r="DE523" t="s">
        <v>373</v>
      </c>
      <c r="DF523">
        <v>0</v>
      </c>
      <c r="DG523">
        <v>0</v>
      </c>
      <c r="DH523">
        <v>60</v>
      </c>
      <c r="DI523">
        <v>0</v>
      </c>
      <c r="DJ523">
        <v>0</v>
      </c>
      <c r="DK523">
        <v>336</v>
      </c>
      <c r="DL523" s="7" t="str">
        <f t="shared" si="16"/>
        <v>LIMA</v>
      </c>
      <c r="DM523" s="9">
        <f t="shared" si="17"/>
        <v>42695</v>
      </c>
    </row>
    <row r="524" spans="1:117">
      <c r="A524" t="s">
        <v>86</v>
      </c>
      <c r="B524" t="s">
        <v>212</v>
      </c>
      <c r="C524" t="s">
        <v>335</v>
      </c>
      <c r="D524">
        <v>335155</v>
      </c>
      <c r="E524">
        <v>10020</v>
      </c>
      <c r="F524" t="s">
        <v>344</v>
      </c>
      <c r="G524" t="s">
        <v>345</v>
      </c>
      <c r="H524" t="s">
        <v>117</v>
      </c>
      <c r="I524" t="s">
        <v>118</v>
      </c>
      <c r="J524" t="s">
        <v>86</v>
      </c>
      <c r="K524" t="s">
        <v>86</v>
      </c>
      <c r="L524" t="s">
        <v>86</v>
      </c>
      <c r="M524" t="s">
        <v>2722</v>
      </c>
      <c r="N524" t="s">
        <v>2723</v>
      </c>
      <c r="O524" t="s">
        <v>336</v>
      </c>
      <c r="Q524" s="1">
        <v>42695.353293356478</v>
      </c>
      <c r="R524" s="1">
        <v>42695.353293356478</v>
      </c>
      <c r="S524" s="1">
        <v>42695.411828310185</v>
      </c>
      <c r="T524" s="1">
        <v>42695.52445744213</v>
      </c>
      <c r="U524">
        <v>0</v>
      </c>
      <c r="V524" t="s">
        <v>210</v>
      </c>
      <c r="W524">
        <v>1</v>
      </c>
      <c r="X524">
        <v>3</v>
      </c>
      <c r="AB524">
        <v>16990</v>
      </c>
      <c r="AC524" t="s">
        <v>110</v>
      </c>
      <c r="AH524" t="s">
        <v>346</v>
      </c>
      <c r="AI524" t="s">
        <v>86</v>
      </c>
      <c r="AJ524" t="s">
        <v>88</v>
      </c>
      <c r="AK524" t="s">
        <v>86</v>
      </c>
      <c r="AL524" t="s">
        <v>88</v>
      </c>
      <c r="AM524" t="s">
        <v>86</v>
      </c>
      <c r="AN524" t="s">
        <v>88</v>
      </c>
      <c r="AO524" t="s">
        <v>86</v>
      </c>
      <c r="AP524" t="s">
        <v>86</v>
      </c>
      <c r="AQ524" t="s">
        <v>89</v>
      </c>
      <c r="AR524" t="s">
        <v>90</v>
      </c>
      <c r="AS524" t="s">
        <v>91</v>
      </c>
      <c r="AT524" t="s">
        <v>113</v>
      </c>
      <c r="AU524" t="s">
        <v>92</v>
      </c>
      <c r="AV524" t="s">
        <v>93</v>
      </c>
      <c r="AW524" t="s">
        <v>93</v>
      </c>
      <c r="AX524" t="s">
        <v>114</v>
      </c>
      <c r="AY524"/>
      <c r="AZ524" t="s">
        <v>99</v>
      </c>
      <c r="BA524">
        <v>120.79</v>
      </c>
      <c r="BB524">
        <v>35.340000000000003</v>
      </c>
      <c r="BC524" s="1">
        <v>42690.411853773148</v>
      </c>
      <c r="BD524" t="s">
        <v>94</v>
      </c>
      <c r="BE524" t="s">
        <v>213</v>
      </c>
      <c r="BF524" s="1">
        <v>42695.52445744213</v>
      </c>
      <c r="BG524">
        <v>4</v>
      </c>
      <c r="BH524">
        <v>453655</v>
      </c>
      <c r="BI524" s="1">
        <v>42690.357500648148</v>
      </c>
      <c r="BJ524" s="1">
        <v>42695.353167662041</v>
      </c>
      <c r="BK524" t="s">
        <v>111</v>
      </c>
      <c r="BL524" t="s">
        <v>112</v>
      </c>
      <c r="BM524" t="s">
        <v>97</v>
      </c>
      <c r="BN524" t="s">
        <v>98</v>
      </c>
      <c r="BO524"/>
      <c r="BP524" t="s">
        <v>91</v>
      </c>
      <c r="BQ524" t="s">
        <v>338</v>
      </c>
      <c r="BR524" s="1">
        <v>42695.353257361108</v>
      </c>
      <c r="BS524" t="s">
        <v>2724</v>
      </c>
      <c r="BT524"/>
      <c r="BU524" t="s">
        <v>343</v>
      </c>
      <c r="BV524" t="s">
        <v>1784</v>
      </c>
      <c r="BW524">
        <v>0</v>
      </c>
      <c r="BX524"/>
      <c r="BY524"/>
      <c r="BZ524"/>
      <c r="CA524" t="s">
        <v>100</v>
      </c>
      <c r="CB524" t="s">
        <v>2725</v>
      </c>
      <c r="CC524" t="s">
        <v>101</v>
      </c>
      <c r="CD524"/>
      <c r="CE524"/>
      <c r="CF524" t="s">
        <v>86</v>
      </c>
      <c r="CG524" t="s">
        <v>86</v>
      </c>
      <c r="CH524" t="s">
        <v>99</v>
      </c>
      <c r="CI524">
        <v>5</v>
      </c>
      <c r="CJ524" t="s">
        <v>341</v>
      </c>
      <c r="CK524" t="s">
        <v>342</v>
      </c>
      <c r="CL524" t="s">
        <v>184</v>
      </c>
      <c r="CM524" t="s">
        <v>214</v>
      </c>
      <c r="CN524">
        <v>0.01</v>
      </c>
      <c r="CO524">
        <v>1</v>
      </c>
      <c r="CP524" t="s">
        <v>86</v>
      </c>
      <c r="CQ524" t="s">
        <v>86</v>
      </c>
      <c r="CR524" t="s">
        <v>86</v>
      </c>
      <c r="CT524" t="s">
        <v>99</v>
      </c>
      <c r="CU524" t="s">
        <v>99</v>
      </c>
      <c r="CV524" t="s">
        <v>99</v>
      </c>
      <c r="CW524" t="s">
        <v>99</v>
      </c>
      <c r="CX524" t="s">
        <v>99</v>
      </c>
      <c r="CY524" t="s">
        <v>99</v>
      </c>
      <c r="CZ524" t="s">
        <v>99</v>
      </c>
      <c r="DA524" t="s">
        <v>373</v>
      </c>
      <c r="DB524" t="s">
        <v>99</v>
      </c>
      <c r="DC524" t="s">
        <v>99</v>
      </c>
      <c r="DD524" t="s">
        <v>99</v>
      </c>
      <c r="DE524" t="s">
        <v>373</v>
      </c>
      <c r="DF524">
        <v>0</v>
      </c>
      <c r="DG524">
        <v>0</v>
      </c>
      <c r="DH524">
        <v>5</v>
      </c>
      <c r="DI524">
        <v>0</v>
      </c>
      <c r="DJ524">
        <v>0</v>
      </c>
      <c r="DK524">
        <v>1.33</v>
      </c>
      <c r="DL524" s="7" t="str">
        <f t="shared" si="16"/>
        <v>LIMA</v>
      </c>
      <c r="DM524" s="9">
        <f t="shared" si="17"/>
        <v>42695</v>
      </c>
    </row>
    <row r="525" spans="1:117">
      <c r="A525" t="s">
        <v>86</v>
      </c>
      <c r="B525" t="s">
        <v>212</v>
      </c>
      <c r="C525" t="s">
        <v>335</v>
      </c>
      <c r="D525">
        <v>335156</v>
      </c>
      <c r="E525">
        <v>32422</v>
      </c>
      <c r="F525" t="s">
        <v>5346</v>
      </c>
      <c r="G525" t="s">
        <v>5347</v>
      </c>
      <c r="H525" t="s">
        <v>117</v>
      </c>
      <c r="I525" t="s">
        <v>118</v>
      </c>
      <c r="J525" t="s">
        <v>86</v>
      </c>
      <c r="K525" t="s">
        <v>86</v>
      </c>
      <c r="L525" t="s">
        <v>86</v>
      </c>
      <c r="M525" t="s">
        <v>5386</v>
      </c>
      <c r="N525" t="s">
        <v>5387</v>
      </c>
      <c r="O525" t="s">
        <v>336</v>
      </c>
      <c r="Q525" s="1">
        <v>42695.382867743057</v>
      </c>
      <c r="R525" s="1">
        <v>42695.382867743057</v>
      </c>
      <c r="S525" s="1">
        <v>42695.39241951389</v>
      </c>
      <c r="T525" s="1">
        <v>42695.393055555556</v>
      </c>
      <c r="U525">
        <v>0</v>
      </c>
      <c r="V525" t="s">
        <v>211</v>
      </c>
      <c r="W525">
        <v>1</v>
      </c>
      <c r="X525">
        <v>1</v>
      </c>
      <c r="AB525">
        <v>13125</v>
      </c>
      <c r="AC525" t="s">
        <v>292</v>
      </c>
      <c r="AH525" t="s">
        <v>5348</v>
      </c>
      <c r="AI525" t="s">
        <v>86</v>
      </c>
      <c r="AJ525" t="s">
        <v>86</v>
      </c>
      <c r="AK525" t="s">
        <v>86</v>
      </c>
      <c r="AL525" t="s">
        <v>86</v>
      </c>
      <c r="AM525" t="s">
        <v>86</v>
      </c>
      <c r="AN525" t="s">
        <v>86</v>
      </c>
      <c r="AO525" t="s">
        <v>86</v>
      </c>
      <c r="AP525" t="s">
        <v>86</v>
      </c>
      <c r="AQ525" t="s">
        <v>89</v>
      </c>
      <c r="AR525" t="s">
        <v>90</v>
      </c>
      <c r="AS525" t="s">
        <v>91</v>
      </c>
      <c r="AT525" t="s">
        <v>122</v>
      </c>
      <c r="AU525" t="s">
        <v>92</v>
      </c>
      <c r="AV525" t="s">
        <v>93</v>
      </c>
      <c r="AW525" t="s">
        <v>93</v>
      </c>
      <c r="AX525" t="s">
        <v>283</v>
      </c>
      <c r="AY525"/>
      <c r="AZ525"/>
      <c r="BA525">
        <v>0</v>
      </c>
      <c r="BB525">
        <v>0</v>
      </c>
      <c r="BC525" s="1">
        <v>42695.381168703701</v>
      </c>
      <c r="BD525" t="s">
        <v>94</v>
      </c>
      <c r="BE525" t="s">
        <v>332</v>
      </c>
      <c r="BF525" s="1">
        <v>42695.393055555556</v>
      </c>
      <c r="BG525">
        <v>1</v>
      </c>
      <c r="BH525">
        <v>453656</v>
      </c>
      <c r="BI525" s="1">
        <v>42695.367540347223</v>
      </c>
      <c r="BJ525" s="1">
        <v>42695.382574884257</v>
      </c>
      <c r="BK525" t="s">
        <v>99</v>
      </c>
      <c r="BL525" t="s">
        <v>99</v>
      </c>
      <c r="BM525" t="s">
        <v>99</v>
      </c>
      <c r="BN525" t="s">
        <v>99</v>
      </c>
      <c r="BO525"/>
      <c r="BP525" t="s">
        <v>91</v>
      </c>
      <c r="BQ525" t="s">
        <v>108</v>
      </c>
      <c r="BR525" s="1">
        <v>42695.382834525466</v>
      </c>
      <c r="BS525"/>
      <c r="BT525"/>
      <c r="BU525" t="s">
        <v>305</v>
      </c>
      <c r="BV525" t="s">
        <v>5388</v>
      </c>
      <c r="BW525">
        <v>0</v>
      </c>
      <c r="BX525"/>
      <c r="BY525"/>
      <c r="BZ525"/>
      <c r="CA525" t="s">
        <v>100</v>
      </c>
      <c r="CB525" t="s">
        <v>5389</v>
      </c>
      <c r="CC525" t="s">
        <v>101</v>
      </c>
      <c r="CD525"/>
      <c r="CE525"/>
      <c r="CF525" t="s">
        <v>86</v>
      </c>
      <c r="CG525" t="s">
        <v>88</v>
      </c>
      <c r="CH525" t="s">
        <v>99</v>
      </c>
      <c r="CI525">
        <v>0</v>
      </c>
      <c r="CJ525" t="s">
        <v>324</v>
      </c>
      <c r="CK525" t="s">
        <v>325</v>
      </c>
      <c r="CL525" t="s">
        <v>3975</v>
      </c>
      <c r="CM525" t="s">
        <v>3976</v>
      </c>
      <c r="CN525">
        <v>0.02</v>
      </c>
      <c r="CO525">
        <v>0</v>
      </c>
      <c r="CP525" t="s">
        <v>86</v>
      </c>
      <c r="CQ525" t="s">
        <v>86</v>
      </c>
      <c r="CR525" t="s">
        <v>86</v>
      </c>
      <c r="CT525" t="s">
        <v>99</v>
      </c>
      <c r="CU525" t="s">
        <v>99</v>
      </c>
      <c r="CV525" t="s">
        <v>99</v>
      </c>
      <c r="CW525" t="s">
        <v>99</v>
      </c>
      <c r="CX525" t="s">
        <v>99</v>
      </c>
      <c r="CY525" t="s">
        <v>99</v>
      </c>
      <c r="CZ525" t="s">
        <v>99</v>
      </c>
      <c r="DA525" t="s">
        <v>373</v>
      </c>
      <c r="DB525" t="s">
        <v>99</v>
      </c>
      <c r="DC525" t="s">
        <v>99</v>
      </c>
      <c r="DD525" t="s">
        <v>99</v>
      </c>
      <c r="DE525" t="s">
        <v>373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s="7" t="str">
        <f t="shared" si="16"/>
        <v/>
      </c>
      <c r="DM525" s="9" t="str">
        <f t="shared" si="17"/>
        <v/>
      </c>
    </row>
    <row r="526" spans="1:117">
      <c r="A526" t="s">
        <v>86</v>
      </c>
      <c r="B526" t="s">
        <v>212</v>
      </c>
      <c r="C526" t="s">
        <v>335</v>
      </c>
      <c r="D526">
        <v>335157</v>
      </c>
      <c r="E526">
        <v>32469</v>
      </c>
      <c r="F526" t="s">
        <v>2726</v>
      </c>
      <c r="G526" t="s">
        <v>2727</v>
      </c>
      <c r="H526" t="s">
        <v>117</v>
      </c>
      <c r="I526" t="s">
        <v>118</v>
      </c>
      <c r="J526" t="s">
        <v>86</v>
      </c>
      <c r="K526" t="s">
        <v>86</v>
      </c>
      <c r="L526" t="s">
        <v>86</v>
      </c>
      <c r="M526" t="s">
        <v>2728</v>
      </c>
      <c r="N526" t="s">
        <v>2729</v>
      </c>
      <c r="O526" t="s">
        <v>336</v>
      </c>
      <c r="Q526" s="1">
        <v>42695.478970752316</v>
      </c>
      <c r="R526" s="1">
        <v>42695.478970752316</v>
      </c>
      <c r="S526" s="1">
        <v>42695.635299803238</v>
      </c>
      <c r="T526" s="1">
        <v>42695.64166666667</v>
      </c>
      <c r="U526">
        <v>0</v>
      </c>
      <c r="V526" t="s">
        <v>210</v>
      </c>
      <c r="W526">
        <v>1</v>
      </c>
      <c r="X526">
        <v>11.2</v>
      </c>
      <c r="AB526">
        <v>13125</v>
      </c>
      <c r="AC526" t="s">
        <v>292</v>
      </c>
      <c r="AD526">
        <v>13125</v>
      </c>
      <c r="AE526" t="s">
        <v>292</v>
      </c>
      <c r="AH526" t="s">
        <v>2730</v>
      </c>
      <c r="AI526" t="s">
        <v>88</v>
      </c>
      <c r="AJ526" t="s">
        <v>86</v>
      </c>
      <c r="AK526" t="s">
        <v>86</v>
      </c>
      <c r="AL526" t="s">
        <v>86</v>
      </c>
      <c r="AM526" t="s">
        <v>86</v>
      </c>
      <c r="AN526" t="s">
        <v>86</v>
      </c>
      <c r="AO526" t="s">
        <v>86</v>
      </c>
      <c r="AP526" t="s">
        <v>86</v>
      </c>
      <c r="AQ526" t="s">
        <v>89</v>
      </c>
      <c r="AR526" t="s">
        <v>689</v>
      </c>
      <c r="AS526" t="s">
        <v>91</v>
      </c>
      <c r="AT526" t="s">
        <v>90</v>
      </c>
      <c r="AU526" t="s">
        <v>92</v>
      </c>
      <c r="AV526" t="s">
        <v>778</v>
      </c>
      <c r="AW526" t="s">
        <v>779</v>
      </c>
      <c r="AX526" t="s">
        <v>139</v>
      </c>
      <c r="AY526"/>
      <c r="AZ526"/>
      <c r="BA526">
        <v>693.65</v>
      </c>
      <c r="BB526">
        <v>202.94</v>
      </c>
      <c r="BC526" s="1">
        <v>42695.466584178241</v>
      </c>
      <c r="BD526" t="s">
        <v>94</v>
      </c>
      <c r="BE526" t="s">
        <v>332</v>
      </c>
      <c r="BF526" s="1">
        <v>42695.64166666667</v>
      </c>
      <c r="BG526">
        <v>1</v>
      </c>
      <c r="BH526">
        <v>453669</v>
      </c>
      <c r="BI526" s="1">
        <v>42695.33294497685</v>
      </c>
      <c r="BJ526" s="1">
        <v>42695.478811180554</v>
      </c>
      <c r="BK526" t="s">
        <v>99</v>
      </c>
      <c r="BL526" t="s">
        <v>99</v>
      </c>
      <c r="BM526" t="s">
        <v>99</v>
      </c>
      <c r="BN526" t="s">
        <v>99</v>
      </c>
      <c r="BO526"/>
      <c r="BP526" t="s">
        <v>91</v>
      </c>
      <c r="BQ526" t="s">
        <v>108</v>
      </c>
      <c r="BR526" s="1">
        <v>42695.478933217593</v>
      </c>
      <c r="BS526"/>
      <c r="BT526" s="1">
        <v>42695.33294497685</v>
      </c>
      <c r="BU526" t="s">
        <v>291</v>
      </c>
      <c r="BV526" t="s">
        <v>2731</v>
      </c>
      <c r="BW526">
        <v>0</v>
      </c>
      <c r="BX526"/>
      <c r="BY526"/>
      <c r="BZ526"/>
      <c r="CA526" t="s">
        <v>100</v>
      </c>
      <c r="CB526" t="s">
        <v>2732</v>
      </c>
      <c r="CC526" t="s">
        <v>101</v>
      </c>
      <c r="CD526"/>
      <c r="CE526"/>
      <c r="CF526" t="s">
        <v>86</v>
      </c>
      <c r="CG526" t="s">
        <v>88</v>
      </c>
      <c r="CH526" t="s">
        <v>99</v>
      </c>
      <c r="CI526">
        <v>200</v>
      </c>
      <c r="CJ526" t="s">
        <v>172</v>
      </c>
      <c r="CK526" t="s">
        <v>173</v>
      </c>
      <c r="CL526" t="s">
        <v>398</v>
      </c>
      <c r="CM526" t="s">
        <v>399</v>
      </c>
      <c r="CN526">
        <v>0.01</v>
      </c>
      <c r="CO526">
        <v>2</v>
      </c>
      <c r="CP526" t="s">
        <v>86</v>
      </c>
      <c r="CQ526" t="s">
        <v>86</v>
      </c>
      <c r="CR526" t="s">
        <v>86</v>
      </c>
      <c r="CT526" t="s">
        <v>99</v>
      </c>
      <c r="CU526" t="s">
        <v>99</v>
      </c>
      <c r="CV526" t="s">
        <v>99</v>
      </c>
      <c r="CW526" t="s">
        <v>99</v>
      </c>
      <c r="CX526" t="s">
        <v>99</v>
      </c>
      <c r="CY526" t="s">
        <v>99</v>
      </c>
      <c r="CZ526" t="s">
        <v>99</v>
      </c>
      <c r="DA526" t="s">
        <v>373</v>
      </c>
      <c r="DB526" t="s">
        <v>99</v>
      </c>
      <c r="DC526" t="s">
        <v>99</v>
      </c>
      <c r="DD526" t="s">
        <v>99</v>
      </c>
      <c r="DE526" t="s">
        <v>373</v>
      </c>
      <c r="DF526">
        <v>0</v>
      </c>
      <c r="DG526">
        <v>200</v>
      </c>
      <c r="DH526">
        <v>0</v>
      </c>
      <c r="DI526">
        <v>0</v>
      </c>
      <c r="DJ526">
        <v>4</v>
      </c>
      <c r="DK526">
        <v>0</v>
      </c>
      <c r="DL526" s="7" t="str">
        <f t="shared" si="16"/>
        <v>PROV</v>
      </c>
      <c r="DM526" s="9">
        <f t="shared" si="17"/>
        <v>42695</v>
      </c>
    </row>
    <row r="527" spans="1:117">
      <c r="A527" t="s">
        <v>86</v>
      </c>
      <c r="B527" t="s">
        <v>212</v>
      </c>
      <c r="C527" t="s">
        <v>335</v>
      </c>
      <c r="D527">
        <v>335158</v>
      </c>
      <c r="E527">
        <v>6570</v>
      </c>
      <c r="F527" t="s">
        <v>2733</v>
      </c>
      <c r="G527" t="s">
        <v>2734</v>
      </c>
      <c r="H527" t="s">
        <v>117</v>
      </c>
      <c r="I527" t="s">
        <v>118</v>
      </c>
      <c r="J527" t="s">
        <v>86</v>
      </c>
      <c r="K527" t="s">
        <v>86</v>
      </c>
      <c r="L527" t="s">
        <v>86</v>
      </c>
      <c r="M527" t="s">
        <v>2735</v>
      </c>
      <c r="N527" t="s">
        <v>2736</v>
      </c>
      <c r="O527" t="s">
        <v>336</v>
      </c>
      <c r="P527" t="s">
        <v>99</v>
      </c>
      <c r="Q527" s="1">
        <v>42695.591041006941</v>
      </c>
      <c r="R527" s="1">
        <v>42695.591041006941</v>
      </c>
      <c r="S527" s="1">
        <v>42695.91863310185</v>
      </c>
      <c r="T527" s="1">
        <v>42696.800617939814</v>
      </c>
      <c r="U527">
        <v>1</v>
      </c>
      <c r="V527" t="s">
        <v>210</v>
      </c>
      <c r="W527">
        <v>12</v>
      </c>
      <c r="X527">
        <v>192.6</v>
      </c>
      <c r="AB527">
        <v>5393</v>
      </c>
      <c r="AC527" t="s">
        <v>105</v>
      </c>
      <c r="AD527">
        <v>10135</v>
      </c>
      <c r="AE527" t="s">
        <v>125</v>
      </c>
      <c r="AH527" t="s">
        <v>2737</v>
      </c>
      <c r="AI527" t="s">
        <v>88</v>
      </c>
      <c r="AJ527" t="s">
        <v>88</v>
      </c>
      <c r="AK527" t="s">
        <v>86</v>
      </c>
      <c r="AL527" t="s">
        <v>88</v>
      </c>
      <c r="AM527" t="s">
        <v>88</v>
      </c>
      <c r="AN527" t="s">
        <v>88</v>
      </c>
      <c r="AO527" t="s">
        <v>88</v>
      </c>
      <c r="AP527" t="s">
        <v>86</v>
      </c>
      <c r="AQ527" t="s">
        <v>89</v>
      </c>
      <c r="AR527" t="s">
        <v>121</v>
      </c>
      <c r="AS527" t="s">
        <v>91</v>
      </c>
      <c r="AT527" t="s">
        <v>798</v>
      </c>
      <c r="AU527" t="s">
        <v>92</v>
      </c>
      <c r="AV527" t="s">
        <v>127</v>
      </c>
      <c r="AW527" t="s">
        <v>128</v>
      </c>
      <c r="AX527" t="s">
        <v>1369</v>
      </c>
      <c r="AY527"/>
      <c r="AZ527" t="s">
        <v>99</v>
      </c>
      <c r="BA527">
        <v>5672</v>
      </c>
      <c r="BB527">
        <v>1659.45</v>
      </c>
      <c r="BC527" s="1">
        <v>42695.552042662035</v>
      </c>
      <c r="BD527" t="s">
        <v>94</v>
      </c>
      <c r="BE527" t="s">
        <v>213</v>
      </c>
      <c r="BF527" s="1">
        <v>42696.800617939814</v>
      </c>
      <c r="BG527">
        <v>1</v>
      </c>
      <c r="BH527">
        <v>453670</v>
      </c>
      <c r="BI527" s="1">
        <v>42695.526947638886</v>
      </c>
      <c r="BJ527" s="1">
        <v>42695.590898263887</v>
      </c>
      <c r="BK527" t="s">
        <v>106</v>
      </c>
      <c r="BL527" t="s">
        <v>107</v>
      </c>
      <c r="BM527" t="s">
        <v>97</v>
      </c>
      <c r="BN527" t="s">
        <v>98</v>
      </c>
      <c r="BO527"/>
      <c r="BP527" t="s">
        <v>91</v>
      </c>
      <c r="BQ527" t="s">
        <v>108</v>
      </c>
      <c r="BR527" s="1">
        <v>42695.591005590279</v>
      </c>
      <c r="BS527"/>
      <c r="BT527" s="1">
        <v>42696.526947638886</v>
      </c>
      <c r="BU527" t="s">
        <v>535</v>
      </c>
      <c r="BV527" t="s">
        <v>99</v>
      </c>
      <c r="BW527">
        <v>0</v>
      </c>
      <c r="BX527"/>
      <c r="BY527"/>
      <c r="BZ527"/>
      <c r="CA527" t="s">
        <v>100</v>
      </c>
      <c r="CB527" t="s">
        <v>2738</v>
      </c>
      <c r="CC527" t="s">
        <v>101</v>
      </c>
      <c r="CD527"/>
      <c r="CE527"/>
      <c r="CF527" t="s">
        <v>86</v>
      </c>
      <c r="CG527" t="s">
        <v>88</v>
      </c>
      <c r="CH527" t="s">
        <v>99</v>
      </c>
      <c r="CI527">
        <v>477</v>
      </c>
      <c r="CJ527" t="s">
        <v>174</v>
      </c>
      <c r="CK527" t="s">
        <v>175</v>
      </c>
      <c r="CL527" t="s">
        <v>406</v>
      </c>
      <c r="CM527" t="s">
        <v>407</v>
      </c>
      <c r="CN527">
        <v>0.01</v>
      </c>
      <c r="CO527">
        <v>27</v>
      </c>
      <c r="CP527" t="s">
        <v>86</v>
      </c>
      <c r="CQ527" t="s">
        <v>86</v>
      </c>
      <c r="CR527" t="s">
        <v>86</v>
      </c>
      <c r="CT527" t="s">
        <v>99</v>
      </c>
      <c r="CU527" t="s">
        <v>99</v>
      </c>
      <c r="CV527" t="s">
        <v>99</v>
      </c>
      <c r="CW527" t="s">
        <v>99</v>
      </c>
      <c r="CX527" t="s">
        <v>99</v>
      </c>
      <c r="CY527" t="s">
        <v>99</v>
      </c>
      <c r="CZ527" t="s">
        <v>99</v>
      </c>
      <c r="DA527" t="s">
        <v>373</v>
      </c>
      <c r="DB527" t="s">
        <v>99</v>
      </c>
      <c r="DC527" t="s">
        <v>99</v>
      </c>
      <c r="DD527" t="s">
        <v>99</v>
      </c>
      <c r="DE527" t="s">
        <v>373</v>
      </c>
      <c r="DF527">
        <v>42</v>
      </c>
      <c r="DG527">
        <v>375</v>
      </c>
      <c r="DH527">
        <v>60</v>
      </c>
      <c r="DI527">
        <v>14.58</v>
      </c>
      <c r="DJ527">
        <v>157.78</v>
      </c>
      <c r="DK527">
        <v>5.28</v>
      </c>
      <c r="DL527" s="7" t="str">
        <f t="shared" si="16"/>
        <v>PROV</v>
      </c>
      <c r="DM527" s="9">
        <f t="shared" si="17"/>
        <v>42695</v>
      </c>
    </row>
    <row r="528" spans="1:117">
      <c r="A528" t="s">
        <v>86</v>
      </c>
      <c r="B528" t="s">
        <v>212</v>
      </c>
      <c r="C528" t="s">
        <v>335</v>
      </c>
      <c r="D528">
        <v>335159</v>
      </c>
      <c r="E528">
        <v>10328</v>
      </c>
      <c r="F528" t="s">
        <v>417</v>
      </c>
      <c r="G528" t="s">
        <v>418</v>
      </c>
      <c r="H528" t="s">
        <v>117</v>
      </c>
      <c r="I528" t="s">
        <v>118</v>
      </c>
      <c r="J528" t="s">
        <v>86</v>
      </c>
      <c r="K528" t="s">
        <v>86</v>
      </c>
      <c r="L528" t="s">
        <v>86</v>
      </c>
      <c r="M528" t="s">
        <v>2739</v>
      </c>
      <c r="N528" t="s">
        <v>2740</v>
      </c>
      <c r="O528" t="s">
        <v>336</v>
      </c>
      <c r="Q528" s="1">
        <v>42695.652884675925</v>
      </c>
      <c r="R528" s="1">
        <v>42695.652884675925</v>
      </c>
      <c r="S528" s="1">
        <v>42696.949263078706</v>
      </c>
      <c r="T528" s="1">
        <v>42697.491786493054</v>
      </c>
      <c r="U528">
        <v>2</v>
      </c>
      <c r="V528" t="s">
        <v>210</v>
      </c>
      <c r="W528">
        <v>1</v>
      </c>
      <c r="X528">
        <v>68.040000000000006</v>
      </c>
      <c r="AB528">
        <v>5393</v>
      </c>
      <c r="AC528" t="s">
        <v>105</v>
      </c>
      <c r="AH528" t="s">
        <v>419</v>
      </c>
      <c r="AI528" t="s">
        <v>86</v>
      </c>
      <c r="AJ528" t="s">
        <v>86</v>
      </c>
      <c r="AK528" t="s">
        <v>86</v>
      </c>
      <c r="AL528" t="s">
        <v>86</v>
      </c>
      <c r="AM528" t="s">
        <v>86</v>
      </c>
      <c r="AN528" t="s">
        <v>86</v>
      </c>
      <c r="AO528" t="s">
        <v>86</v>
      </c>
      <c r="AP528" t="s">
        <v>86</v>
      </c>
      <c r="AQ528" t="s">
        <v>89</v>
      </c>
      <c r="AR528" t="s">
        <v>120</v>
      </c>
      <c r="AS528" t="s">
        <v>91</v>
      </c>
      <c r="AT528" t="s">
        <v>91</v>
      </c>
      <c r="AU528" t="s">
        <v>92</v>
      </c>
      <c r="AV528" t="s">
        <v>119</v>
      </c>
      <c r="AW528" t="s">
        <v>119</v>
      </c>
      <c r="AX528" t="s">
        <v>119</v>
      </c>
      <c r="AY528"/>
      <c r="AZ528" t="s">
        <v>99</v>
      </c>
      <c r="BA528">
        <v>1568.11</v>
      </c>
      <c r="BB528">
        <v>458.78</v>
      </c>
      <c r="BC528" s="1">
        <v>42689.613960833332</v>
      </c>
      <c r="BD528" t="s">
        <v>94</v>
      </c>
      <c r="BE528" t="s">
        <v>213</v>
      </c>
      <c r="BF528" s="1">
        <v>42697.491786493054</v>
      </c>
      <c r="BG528">
        <v>4</v>
      </c>
      <c r="BH528">
        <v>453678</v>
      </c>
      <c r="BI528" s="1">
        <v>42689.397719363427</v>
      </c>
      <c r="BJ528" s="1">
        <v>42695.652656134262</v>
      </c>
      <c r="BK528" t="s">
        <v>106</v>
      </c>
      <c r="BL528" t="s">
        <v>107</v>
      </c>
      <c r="BM528" t="s">
        <v>97</v>
      </c>
      <c r="BN528" t="s">
        <v>98</v>
      </c>
      <c r="BO528"/>
      <c r="BP528" t="s">
        <v>91</v>
      </c>
      <c r="BQ528" t="s">
        <v>338</v>
      </c>
      <c r="BR528" s="1">
        <v>42695.652802268516</v>
      </c>
      <c r="BS528" t="s">
        <v>2741</v>
      </c>
      <c r="BT528" s="1">
        <v>42688</v>
      </c>
      <c r="BU528" t="s">
        <v>343</v>
      </c>
      <c r="BV528" t="s">
        <v>99</v>
      </c>
      <c r="BW528">
        <v>0</v>
      </c>
      <c r="BX528"/>
      <c r="BY528"/>
      <c r="BZ528"/>
      <c r="CA528" t="s">
        <v>100</v>
      </c>
      <c r="CB528" t="s">
        <v>2742</v>
      </c>
      <c r="CC528" t="s">
        <v>101</v>
      </c>
      <c r="CD528"/>
      <c r="CE528"/>
      <c r="CF528" t="s">
        <v>86</v>
      </c>
      <c r="CG528" t="s">
        <v>86</v>
      </c>
      <c r="CH528" t="s">
        <v>99</v>
      </c>
      <c r="CI528">
        <v>32</v>
      </c>
      <c r="CJ528" t="s">
        <v>340</v>
      </c>
      <c r="CK528" t="s">
        <v>392</v>
      </c>
      <c r="CL528" t="s">
        <v>306</v>
      </c>
      <c r="CM528" t="s">
        <v>337</v>
      </c>
      <c r="CN528">
        <v>0.01</v>
      </c>
      <c r="CO528">
        <v>1</v>
      </c>
      <c r="CP528" t="s">
        <v>86</v>
      </c>
      <c r="CQ528" t="s">
        <v>86</v>
      </c>
      <c r="CR528" t="s">
        <v>86</v>
      </c>
      <c r="CT528" t="s">
        <v>99</v>
      </c>
      <c r="CU528" t="s">
        <v>99</v>
      </c>
      <c r="CV528" t="s">
        <v>99</v>
      </c>
      <c r="CW528" t="s">
        <v>99</v>
      </c>
      <c r="CX528" t="s">
        <v>99</v>
      </c>
      <c r="CY528" t="s">
        <v>99</v>
      </c>
      <c r="CZ528" t="s">
        <v>99</v>
      </c>
      <c r="DA528" t="s">
        <v>373</v>
      </c>
      <c r="DB528" t="s">
        <v>99</v>
      </c>
      <c r="DC528" t="s">
        <v>99</v>
      </c>
      <c r="DD528" t="s">
        <v>99</v>
      </c>
      <c r="DE528" t="s">
        <v>373</v>
      </c>
      <c r="DF528">
        <v>0</v>
      </c>
      <c r="DG528">
        <v>32</v>
      </c>
      <c r="DH528">
        <v>0</v>
      </c>
      <c r="DI528">
        <v>0</v>
      </c>
      <c r="DJ528">
        <v>0</v>
      </c>
      <c r="DK528">
        <v>0</v>
      </c>
      <c r="DL528" s="7" t="str">
        <f t="shared" si="16"/>
        <v>LIMA</v>
      </c>
      <c r="DM528" s="9">
        <f t="shared" si="17"/>
        <v>42695</v>
      </c>
    </row>
    <row r="529" spans="1:117">
      <c r="A529" t="s">
        <v>86</v>
      </c>
      <c r="B529" t="s">
        <v>212</v>
      </c>
      <c r="C529" t="s">
        <v>335</v>
      </c>
      <c r="D529">
        <v>335161</v>
      </c>
      <c r="E529">
        <v>10020</v>
      </c>
      <c r="F529" t="s">
        <v>344</v>
      </c>
      <c r="G529" t="s">
        <v>345</v>
      </c>
      <c r="H529" t="s">
        <v>117</v>
      </c>
      <c r="I529" t="s">
        <v>118</v>
      </c>
      <c r="J529" t="s">
        <v>86</v>
      </c>
      <c r="K529" t="s">
        <v>86</v>
      </c>
      <c r="L529" t="s">
        <v>86</v>
      </c>
      <c r="M529" t="s">
        <v>2743</v>
      </c>
      <c r="N529" t="s">
        <v>2744</v>
      </c>
      <c r="O529" t="s">
        <v>336</v>
      </c>
      <c r="Q529" s="1">
        <v>42695.65307148148</v>
      </c>
      <c r="R529" s="1">
        <v>42695.65307148148</v>
      </c>
      <c r="S529" s="1">
        <v>42695.965975231484</v>
      </c>
      <c r="T529" s="1">
        <v>42696.496926967593</v>
      </c>
      <c r="U529">
        <v>1</v>
      </c>
      <c r="V529" t="s">
        <v>211</v>
      </c>
      <c r="W529">
        <v>1</v>
      </c>
      <c r="X529">
        <v>6.4</v>
      </c>
      <c r="AB529">
        <v>16990</v>
      </c>
      <c r="AC529" t="s">
        <v>110</v>
      </c>
      <c r="AH529" t="s">
        <v>346</v>
      </c>
      <c r="AI529" t="s">
        <v>86</v>
      </c>
      <c r="AJ529" t="s">
        <v>88</v>
      </c>
      <c r="AK529" t="s">
        <v>86</v>
      </c>
      <c r="AL529" t="s">
        <v>88</v>
      </c>
      <c r="AM529" t="s">
        <v>86</v>
      </c>
      <c r="AN529" t="s">
        <v>88</v>
      </c>
      <c r="AO529" t="s">
        <v>86</v>
      </c>
      <c r="AP529" t="s">
        <v>86</v>
      </c>
      <c r="AQ529" t="s">
        <v>89</v>
      </c>
      <c r="AR529" t="s">
        <v>90</v>
      </c>
      <c r="AS529" t="s">
        <v>91</v>
      </c>
      <c r="AT529" t="s">
        <v>113</v>
      </c>
      <c r="AU529" t="s">
        <v>92</v>
      </c>
      <c r="AV529" t="s">
        <v>93</v>
      </c>
      <c r="AW529" t="s">
        <v>93</v>
      </c>
      <c r="AX529" t="s">
        <v>114</v>
      </c>
      <c r="AY529"/>
      <c r="AZ529" t="s">
        <v>99</v>
      </c>
      <c r="BA529">
        <v>383.16</v>
      </c>
      <c r="BB529">
        <v>112.1</v>
      </c>
      <c r="BC529" s="1">
        <v>42690.485631979165</v>
      </c>
      <c r="BD529" t="s">
        <v>94</v>
      </c>
      <c r="BE529" t="s">
        <v>213</v>
      </c>
      <c r="BF529" s="1">
        <v>42696.496926967593</v>
      </c>
      <c r="BG529">
        <v>4</v>
      </c>
      <c r="BH529">
        <v>453680</v>
      </c>
      <c r="BI529" s="1">
        <v>42690.413071990741</v>
      </c>
      <c r="BJ529" s="1">
        <v>42695.652656134262</v>
      </c>
      <c r="BK529" t="s">
        <v>111</v>
      </c>
      <c r="BL529" t="s">
        <v>112</v>
      </c>
      <c r="BM529" t="s">
        <v>97</v>
      </c>
      <c r="BN529" t="s">
        <v>98</v>
      </c>
      <c r="BO529"/>
      <c r="BP529" t="s">
        <v>91</v>
      </c>
      <c r="BQ529" t="s">
        <v>338</v>
      </c>
      <c r="BR529" s="1">
        <v>42695.653019097219</v>
      </c>
      <c r="BS529" t="s">
        <v>401</v>
      </c>
      <c r="BT529"/>
      <c r="BU529" t="s">
        <v>343</v>
      </c>
      <c r="BV529" t="s">
        <v>2745</v>
      </c>
      <c r="BW529">
        <v>0</v>
      </c>
      <c r="BX529"/>
      <c r="BY529"/>
      <c r="BZ529"/>
      <c r="CA529" t="s">
        <v>100</v>
      </c>
      <c r="CB529" t="s">
        <v>2746</v>
      </c>
      <c r="CC529" t="s">
        <v>101</v>
      </c>
      <c r="CD529"/>
      <c r="CE529"/>
      <c r="CF529" t="s">
        <v>86</v>
      </c>
      <c r="CG529" t="s">
        <v>86</v>
      </c>
      <c r="CH529" t="s">
        <v>99</v>
      </c>
      <c r="CI529">
        <v>10</v>
      </c>
      <c r="CJ529" t="s">
        <v>341</v>
      </c>
      <c r="CK529" t="s">
        <v>342</v>
      </c>
      <c r="CL529" t="s">
        <v>381</v>
      </c>
      <c r="CM529" t="s">
        <v>382</v>
      </c>
      <c r="CN529">
        <v>0.01</v>
      </c>
      <c r="CO529">
        <v>1</v>
      </c>
      <c r="CP529" t="s">
        <v>86</v>
      </c>
      <c r="CQ529" t="s">
        <v>86</v>
      </c>
      <c r="CR529" t="s">
        <v>86</v>
      </c>
      <c r="CT529" t="s">
        <v>99</v>
      </c>
      <c r="CU529" t="s">
        <v>99</v>
      </c>
      <c r="CV529" t="s">
        <v>99</v>
      </c>
      <c r="CW529" t="s">
        <v>99</v>
      </c>
      <c r="CX529" t="s">
        <v>99</v>
      </c>
      <c r="CY529" t="s">
        <v>99</v>
      </c>
      <c r="CZ529" t="s">
        <v>99</v>
      </c>
      <c r="DA529" t="s">
        <v>373</v>
      </c>
      <c r="DB529" t="s">
        <v>99</v>
      </c>
      <c r="DC529" t="s">
        <v>99</v>
      </c>
      <c r="DD529" t="s">
        <v>99</v>
      </c>
      <c r="DE529" t="s">
        <v>373</v>
      </c>
      <c r="DF529">
        <v>0</v>
      </c>
      <c r="DG529">
        <v>0</v>
      </c>
      <c r="DH529">
        <v>10</v>
      </c>
      <c r="DI529">
        <v>0</v>
      </c>
      <c r="DJ529">
        <v>0</v>
      </c>
      <c r="DK529">
        <v>0</v>
      </c>
      <c r="DL529" s="7" t="str">
        <f t="shared" si="16"/>
        <v>LIMA</v>
      </c>
      <c r="DM529" s="9">
        <f t="shared" si="17"/>
        <v>42695</v>
      </c>
    </row>
    <row r="530" spans="1:117">
      <c r="A530" t="s">
        <v>86</v>
      </c>
      <c r="B530" t="s">
        <v>212</v>
      </c>
      <c r="C530" t="s">
        <v>103</v>
      </c>
      <c r="D530">
        <v>126108</v>
      </c>
      <c r="E530">
        <v>27449</v>
      </c>
      <c r="F530" t="s">
        <v>2747</v>
      </c>
      <c r="G530" t="s">
        <v>2748</v>
      </c>
      <c r="H530" t="s">
        <v>117</v>
      </c>
      <c r="I530" t="s">
        <v>118</v>
      </c>
      <c r="J530" t="s">
        <v>86</v>
      </c>
      <c r="K530" t="s">
        <v>86</v>
      </c>
      <c r="L530" t="s">
        <v>86</v>
      </c>
      <c r="M530" t="s">
        <v>2749</v>
      </c>
      <c r="N530" t="s">
        <v>2750</v>
      </c>
      <c r="O530" t="s">
        <v>104</v>
      </c>
      <c r="P530" t="s">
        <v>99</v>
      </c>
      <c r="Q530" s="1">
        <v>42695.329374374996</v>
      </c>
      <c r="R530" s="1">
        <v>42695.329374374996</v>
      </c>
      <c r="S530" s="1">
        <v>42695.910792164352</v>
      </c>
      <c r="T530" s="1">
        <v>42696</v>
      </c>
      <c r="U530">
        <v>1</v>
      </c>
      <c r="V530" t="s">
        <v>211</v>
      </c>
      <c r="W530">
        <v>27</v>
      </c>
      <c r="X530">
        <v>101.8</v>
      </c>
      <c r="AB530">
        <v>13125</v>
      </c>
      <c r="AC530" t="s">
        <v>292</v>
      </c>
      <c r="AD530">
        <v>0</v>
      </c>
      <c r="AH530" t="s">
        <v>2751</v>
      </c>
      <c r="AI530" t="s">
        <v>86</v>
      </c>
      <c r="AJ530" t="s">
        <v>86</v>
      </c>
      <c r="AK530" t="s">
        <v>86</v>
      </c>
      <c r="AL530" t="s">
        <v>86</v>
      </c>
      <c r="AM530" t="s">
        <v>88</v>
      </c>
      <c r="AN530" t="s">
        <v>86</v>
      </c>
      <c r="AO530" t="s">
        <v>86</v>
      </c>
      <c r="AP530" t="s">
        <v>86</v>
      </c>
      <c r="AQ530" t="s">
        <v>89</v>
      </c>
      <c r="AR530" t="s">
        <v>90</v>
      </c>
      <c r="AS530" t="s">
        <v>91</v>
      </c>
      <c r="AT530" t="s">
        <v>147</v>
      </c>
      <c r="AU530" t="s">
        <v>92</v>
      </c>
      <c r="AV530" t="s">
        <v>93</v>
      </c>
      <c r="AW530" t="s">
        <v>93</v>
      </c>
      <c r="AX530" t="s">
        <v>148</v>
      </c>
      <c r="AY530"/>
      <c r="AZ530"/>
      <c r="BA530">
        <v>3990.75</v>
      </c>
      <c r="BB530">
        <v>1167.57</v>
      </c>
      <c r="BC530" s="1">
        <v>42695.318052962961</v>
      </c>
      <c r="BD530" t="s">
        <v>94</v>
      </c>
      <c r="BE530" t="s">
        <v>332</v>
      </c>
      <c r="BF530" s="1">
        <v>42696</v>
      </c>
      <c r="BG530">
        <v>2</v>
      </c>
      <c r="BH530">
        <v>453648</v>
      </c>
      <c r="BI530" s="1">
        <v>42693.410520636571</v>
      </c>
      <c r="BJ530" s="1">
        <v>42695.325055671296</v>
      </c>
      <c r="BK530" t="s">
        <v>99</v>
      </c>
      <c r="BL530" t="s">
        <v>99</v>
      </c>
      <c r="BM530" t="s">
        <v>99</v>
      </c>
      <c r="BN530" t="s">
        <v>99</v>
      </c>
      <c r="BO530"/>
      <c r="BP530" t="s">
        <v>91</v>
      </c>
      <c r="BQ530" t="s">
        <v>108</v>
      </c>
      <c r="BR530" s="1">
        <v>42695.329244363427</v>
      </c>
      <c r="BS530"/>
      <c r="BT530" s="1">
        <v>42694.410520636571</v>
      </c>
      <c r="BU530" t="s">
        <v>550</v>
      </c>
      <c r="BV530" t="s">
        <v>99</v>
      </c>
      <c r="BW530">
        <v>0</v>
      </c>
      <c r="BX530"/>
      <c r="BY530"/>
      <c r="BZ530"/>
      <c r="CA530" t="s">
        <v>100</v>
      </c>
      <c r="CB530" t="s">
        <v>2752</v>
      </c>
      <c r="CC530" t="s">
        <v>101</v>
      </c>
      <c r="CD530"/>
      <c r="CE530"/>
      <c r="CF530" t="s">
        <v>86</v>
      </c>
      <c r="CG530" t="s">
        <v>86</v>
      </c>
      <c r="CH530" t="s">
        <v>99</v>
      </c>
      <c r="CI530">
        <v>347</v>
      </c>
      <c r="CJ530" t="s">
        <v>206</v>
      </c>
      <c r="CK530" t="s">
        <v>207</v>
      </c>
      <c r="CL530" t="s">
        <v>388</v>
      </c>
      <c r="CM530" t="s">
        <v>389</v>
      </c>
      <c r="CN530">
        <v>0.01</v>
      </c>
      <c r="CO530">
        <v>30</v>
      </c>
      <c r="CP530" t="s">
        <v>86</v>
      </c>
      <c r="CQ530" t="s">
        <v>86</v>
      </c>
      <c r="CR530" t="s">
        <v>86</v>
      </c>
      <c r="CU530" t="s">
        <v>99</v>
      </c>
      <c r="CV530" t="s">
        <v>99</v>
      </c>
      <c r="CW530" t="s">
        <v>99</v>
      </c>
      <c r="CX530" t="s">
        <v>99</v>
      </c>
      <c r="CY530" t="s">
        <v>99</v>
      </c>
      <c r="CZ530" t="s">
        <v>99</v>
      </c>
      <c r="DA530" t="s">
        <v>373</v>
      </c>
      <c r="DB530" t="s">
        <v>99</v>
      </c>
      <c r="DC530" t="s">
        <v>99</v>
      </c>
      <c r="DE530" t="s">
        <v>373</v>
      </c>
      <c r="DF530">
        <v>79</v>
      </c>
      <c r="DG530">
        <v>244</v>
      </c>
      <c r="DH530">
        <v>24</v>
      </c>
      <c r="DI530">
        <v>26.65</v>
      </c>
      <c r="DJ530">
        <v>66.209999999999994</v>
      </c>
      <c r="DK530">
        <v>2.4</v>
      </c>
      <c r="DL530" s="7" t="str">
        <f t="shared" si="16"/>
        <v>LIMA</v>
      </c>
      <c r="DM530" s="9">
        <f t="shared" si="17"/>
        <v>42695</v>
      </c>
    </row>
    <row r="531" spans="1:117">
      <c r="A531" t="s">
        <v>86</v>
      </c>
      <c r="B531" t="s">
        <v>212</v>
      </c>
      <c r="C531" t="s">
        <v>103</v>
      </c>
      <c r="D531">
        <v>126109</v>
      </c>
      <c r="E531">
        <v>17825</v>
      </c>
      <c r="F531" t="s">
        <v>2753</v>
      </c>
      <c r="G531" t="s">
        <v>2754</v>
      </c>
      <c r="H531" t="s">
        <v>117</v>
      </c>
      <c r="I531" t="s">
        <v>118</v>
      </c>
      <c r="J531" t="s">
        <v>86</v>
      </c>
      <c r="K531" t="s">
        <v>86</v>
      </c>
      <c r="L531" t="s">
        <v>86</v>
      </c>
      <c r="M531" t="s">
        <v>2755</v>
      </c>
      <c r="N531" t="s">
        <v>2756</v>
      </c>
      <c r="O531" t="s">
        <v>104</v>
      </c>
      <c r="P531" t="s">
        <v>99</v>
      </c>
      <c r="Q531" s="1">
        <v>42695.329924224534</v>
      </c>
      <c r="R531" s="1">
        <v>42695.329924224534</v>
      </c>
      <c r="S531" s="1">
        <v>42695.570550578705</v>
      </c>
      <c r="T531" s="1">
        <v>42695.570833333331</v>
      </c>
      <c r="U531">
        <v>0</v>
      </c>
      <c r="V531" t="s">
        <v>210</v>
      </c>
      <c r="W531">
        <v>9</v>
      </c>
      <c r="X531">
        <v>153</v>
      </c>
      <c r="AB531">
        <v>18835</v>
      </c>
      <c r="AC531" t="s">
        <v>130</v>
      </c>
      <c r="AD531">
        <v>29339</v>
      </c>
      <c r="AE531" t="s">
        <v>1396</v>
      </c>
      <c r="AH531" t="s">
        <v>2757</v>
      </c>
      <c r="AI531" t="s">
        <v>88</v>
      </c>
      <c r="AJ531" t="s">
        <v>88</v>
      </c>
      <c r="AK531" t="s">
        <v>86</v>
      </c>
      <c r="AL531" t="s">
        <v>88</v>
      </c>
      <c r="AM531" t="s">
        <v>88</v>
      </c>
      <c r="AN531" t="s">
        <v>88</v>
      </c>
      <c r="AO531" t="s">
        <v>88</v>
      </c>
      <c r="AP531" t="s">
        <v>86</v>
      </c>
      <c r="AQ531" t="s">
        <v>89</v>
      </c>
      <c r="AR531" t="s">
        <v>689</v>
      </c>
      <c r="AS531" t="s">
        <v>91</v>
      </c>
      <c r="AT531" t="s">
        <v>91</v>
      </c>
      <c r="AU531" t="s">
        <v>92</v>
      </c>
      <c r="AV531" t="s">
        <v>778</v>
      </c>
      <c r="AW531" t="s">
        <v>779</v>
      </c>
      <c r="AX531" t="s">
        <v>779</v>
      </c>
      <c r="AY531"/>
      <c r="AZ531"/>
      <c r="BA531">
        <v>3785.78</v>
      </c>
      <c r="BB531">
        <v>1107.5999999999999</v>
      </c>
      <c r="BC531" s="1">
        <v>42695.317602037037</v>
      </c>
      <c r="BD531" t="s">
        <v>94</v>
      </c>
      <c r="BE531" t="s">
        <v>332</v>
      </c>
      <c r="BF531" s="1">
        <v>42695.570833333331</v>
      </c>
      <c r="BG531">
        <v>3</v>
      </c>
      <c r="BH531">
        <v>453649</v>
      </c>
      <c r="BI531" s="1">
        <v>42693.545539421299</v>
      </c>
      <c r="BJ531" s="1">
        <v>42695.325055671296</v>
      </c>
      <c r="BK531" t="s">
        <v>131</v>
      </c>
      <c r="BL531" t="s">
        <v>132</v>
      </c>
      <c r="BM531" t="s">
        <v>133</v>
      </c>
      <c r="BN531" t="s">
        <v>134</v>
      </c>
      <c r="BO531"/>
      <c r="BP531" t="s">
        <v>91</v>
      </c>
      <c r="BQ531" t="s">
        <v>108</v>
      </c>
      <c r="BR531" s="1">
        <v>42695.3298621875</v>
      </c>
      <c r="BS531"/>
      <c r="BT531" s="1">
        <v>42693.545539421299</v>
      </c>
      <c r="BU531" t="s">
        <v>109</v>
      </c>
      <c r="BV531" t="s">
        <v>99</v>
      </c>
      <c r="BW531">
        <v>0</v>
      </c>
      <c r="BX531"/>
      <c r="BY531"/>
      <c r="BZ531"/>
      <c r="CA531" t="s">
        <v>100</v>
      </c>
      <c r="CB531" t="s">
        <v>2758</v>
      </c>
      <c r="CC531" t="s">
        <v>101</v>
      </c>
      <c r="CD531"/>
      <c r="CE531"/>
      <c r="CF531" t="s">
        <v>86</v>
      </c>
      <c r="CG531" t="s">
        <v>86</v>
      </c>
      <c r="CH531" t="s">
        <v>99</v>
      </c>
      <c r="CI531">
        <v>357</v>
      </c>
      <c r="CJ531" t="s">
        <v>172</v>
      </c>
      <c r="CK531" t="s">
        <v>173</v>
      </c>
      <c r="CL531" t="s">
        <v>184</v>
      </c>
      <c r="CM531" t="s">
        <v>214</v>
      </c>
      <c r="CN531">
        <v>0.01</v>
      </c>
      <c r="CO531">
        <v>13</v>
      </c>
      <c r="CP531" t="s">
        <v>86</v>
      </c>
      <c r="CQ531" t="s">
        <v>86</v>
      </c>
      <c r="CR531" t="s">
        <v>86</v>
      </c>
      <c r="CU531" t="s">
        <v>99</v>
      </c>
      <c r="CV531" t="s">
        <v>99</v>
      </c>
      <c r="CW531" t="s">
        <v>99</v>
      </c>
      <c r="CX531" t="s">
        <v>99</v>
      </c>
      <c r="CY531" t="s">
        <v>99</v>
      </c>
      <c r="CZ531" t="s">
        <v>99</v>
      </c>
      <c r="DA531" t="s">
        <v>373</v>
      </c>
      <c r="DB531" t="s">
        <v>99</v>
      </c>
      <c r="DC531" t="s">
        <v>99</v>
      </c>
      <c r="DE531" t="s">
        <v>373</v>
      </c>
      <c r="DF531">
        <v>0</v>
      </c>
      <c r="DG531">
        <v>285</v>
      </c>
      <c r="DH531">
        <v>72</v>
      </c>
      <c r="DI531">
        <v>0</v>
      </c>
      <c r="DJ531">
        <v>135.84</v>
      </c>
      <c r="DK531">
        <v>8.64</v>
      </c>
      <c r="DL531" s="7" t="str">
        <f t="shared" si="16"/>
        <v>PROV</v>
      </c>
      <c r="DM531" s="9">
        <f t="shared" si="17"/>
        <v>42695</v>
      </c>
    </row>
    <row r="532" spans="1:117">
      <c r="A532" t="s">
        <v>86</v>
      </c>
      <c r="B532" t="s">
        <v>212</v>
      </c>
      <c r="C532" t="s">
        <v>103</v>
      </c>
      <c r="D532">
        <v>126110</v>
      </c>
      <c r="E532">
        <v>6665</v>
      </c>
      <c r="F532" t="s">
        <v>423</v>
      </c>
      <c r="G532" t="s">
        <v>424</v>
      </c>
      <c r="H532" t="s">
        <v>117</v>
      </c>
      <c r="I532" t="s">
        <v>118</v>
      </c>
      <c r="J532" t="s">
        <v>86</v>
      </c>
      <c r="K532" t="s">
        <v>86</v>
      </c>
      <c r="L532" t="s">
        <v>86</v>
      </c>
      <c r="M532" t="s">
        <v>2759</v>
      </c>
      <c r="N532" t="s">
        <v>2760</v>
      </c>
      <c r="O532" t="s">
        <v>104</v>
      </c>
      <c r="P532" t="s">
        <v>99</v>
      </c>
      <c r="Q532" s="1">
        <v>42695.330405509259</v>
      </c>
      <c r="R532" s="1">
        <v>42695.330405509259</v>
      </c>
      <c r="S532" s="1">
        <v>42695.570835682869</v>
      </c>
      <c r="T532" s="1">
        <v>42695.573611111111</v>
      </c>
      <c r="U532">
        <v>0</v>
      </c>
      <c r="V532" t="s">
        <v>210</v>
      </c>
      <c r="W532">
        <v>8</v>
      </c>
      <c r="X532">
        <v>175.4</v>
      </c>
      <c r="AB532">
        <v>18835</v>
      </c>
      <c r="AC532" t="s">
        <v>130</v>
      </c>
      <c r="AD532">
        <v>15088</v>
      </c>
      <c r="AE532" t="s">
        <v>615</v>
      </c>
      <c r="AH532" t="s">
        <v>425</v>
      </c>
      <c r="AI532" t="s">
        <v>88</v>
      </c>
      <c r="AJ532" t="s">
        <v>88</v>
      </c>
      <c r="AK532" t="s">
        <v>86</v>
      </c>
      <c r="AL532" t="s">
        <v>88</v>
      </c>
      <c r="AM532" t="s">
        <v>88</v>
      </c>
      <c r="AN532" t="s">
        <v>88</v>
      </c>
      <c r="AO532" t="s">
        <v>88</v>
      </c>
      <c r="AP532" t="s">
        <v>86</v>
      </c>
      <c r="AQ532" t="s">
        <v>89</v>
      </c>
      <c r="AR532" t="s">
        <v>137</v>
      </c>
      <c r="AS532" t="s">
        <v>91</v>
      </c>
      <c r="AT532" t="s">
        <v>91</v>
      </c>
      <c r="AU532" t="s">
        <v>92</v>
      </c>
      <c r="AV532" t="s">
        <v>150</v>
      </c>
      <c r="AW532" t="s">
        <v>150</v>
      </c>
      <c r="AX532" t="s">
        <v>150</v>
      </c>
      <c r="AY532"/>
      <c r="AZ532"/>
      <c r="BA532">
        <v>4792.75</v>
      </c>
      <c r="BB532">
        <v>1402.21</v>
      </c>
      <c r="BC532" s="1">
        <v>42695.322171296299</v>
      </c>
      <c r="BD532" t="s">
        <v>94</v>
      </c>
      <c r="BE532" t="s">
        <v>332</v>
      </c>
      <c r="BF532" s="1">
        <v>42695.573611111111</v>
      </c>
      <c r="BG532">
        <v>1</v>
      </c>
      <c r="BH532">
        <v>453650</v>
      </c>
      <c r="BI532" s="1">
        <v>42693.343534409723</v>
      </c>
      <c r="BJ532" s="1">
        <v>42695.325055671296</v>
      </c>
      <c r="BK532" t="s">
        <v>131</v>
      </c>
      <c r="BL532" t="s">
        <v>132</v>
      </c>
      <c r="BM532" t="s">
        <v>133</v>
      </c>
      <c r="BN532" t="s">
        <v>134</v>
      </c>
      <c r="BO532"/>
      <c r="BP532" t="s">
        <v>91</v>
      </c>
      <c r="BQ532" t="s">
        <v>108</v>
      </c>
      <c r="BR532" s="1">
        <v>42695.330316932872</v>
      </c>
      <c r="BS532"/>
      <c r="BT532" s="1">
        <v>42694.343534409723</v>
      </c>
      <c r="BU532" t="s">
        <v>109</v>
      </c>
      <c r="BV532" t="s">
        <v>99</v>
      </c>
      <c r="BW532">
        <v>0</v>
      </c>
      <c r="BX532"/>
      <c r="BY532"/>
      <c r="BZ532"/>
      <c r="CA532" t="s">
        <v>100</v>
      </c>
      <c r="CB532" t="s">
        <v>2761</v>
      </c>
      <c r="CC532" t="s">
        <v>101</v>
      </c>
      <c r="CD532"/>
      <c r="CE532"/>
      <c r="CF532" t="s">
        <v>86</v>
      </c>
      <c r="CG532" t="s">
        <v>86</v>
      </c>
      <c r="CH532" t="s">
        <v>99</v>
      </c>
      <c r="CI532">
        <v>472</v>
      </c>
      <c r="CJ532" t="s">
        <v>323</v>
      </c>
      <c r="CK532" t="s">
        <v>377</v>
      </c>
      <c r="CL532" t="s">
        <v>398</v>
      </c>
      <c r="CM532" t="s">
        <v>399</v>
      </c>
      <c r="CN532">
        <v>0.02</v>
      </c>
      <c r="CO532">
        <v>24</v>
      </c>
      <c r="CP532" t="s">
        <v>86</v>
      </c>
      <c r="CQ532" t="s">
        <v>86</v>
      </c>
      <c r="CR532" t="s">
        <v>86</v>
      </c>
      <c r="CU532" t="s">
        <v>99</v>
      </c>
      <c r="CV532" t="s">
        <v>99</v>
      </c>
      <c r="CW532" t="s">
        <v>99</v>
      </c>
      <c r="CX532" t="s">
        <v>99</v>
      </c>
      <c r="CY532" t="s">
        <v>99</v>
      </c>
      <c r="CZ532" t="s">
        <v>99</v>
      </c>
      <c r="DA532" t="s">
        <v>373</v>
      </c>
      <c r="DB532" t="s">
        <v>99</v>
      </c>
      <c r="DC532" t="s">
        <v>99</v>
      </c>
      <c r="DE532" t="s">
        <v>373</v>
      </c>
      <c r="DF532">
        <v>44</v>
      </c>
      <c r="DG532">
        <v>414</v>
      </c>
      <c r="DH532">
        <v>14</v>
      </c>
      <c r="DI532">
        <v>18.02</v>
      </c>
      <c r="DJ532">
        <v>136</v>
      </c>
      <c r="DK532">
        <v>3.94</v>
      </c>
      <c r="DL532" s="7" t="str">
        <f t="shared" si="16"/>
        <v>PROV</v>
      </c>
      <c r="DM532" s="9">
        <f t="shared" si="17"/>
        <v>42695</v>
      </c>
    </row>
    <row r="533" spans="1:117">
      <c r="A533" t="s">
        <v>86</v>
      </c>
      <c r="B533" t="s">
        <v>212</v>
      </c>
      <c r="C533" t="s">
        <v>103</v>
      </c>
      <c r="D533">
        <v>126111</v>
      </c>
      <c r="E533">
        <v>30325</v>
      </c>
      <c r="F533" t="s">
        <v>2762</v>
      </c>
      <c r="G533" t="s">
        <v>2763</v>
      </c>
      <c r="H533" t="s">
        <v>117</v>
      </c>
      <c r="I533" t="s">
        <v>118</v>
      </c>
      <c r="J533" t="s">
        <v>86</v>
      </c>
      <c r="K533" t="s">
        <v>86</v>
      </c>
      <c r="L533" t="s">
        <v>86</v>
      </c>
      <c r="M533" t="s">
        <v>2764</v>
      </c>
      <c r="N533" t="s">
        <v>2765</v>
      </c>
      <c r="O533" t="s">
        <v>104</v>
      </c>
      <c r="P533" t="s">
        <v>99</v>
      </c>
      <c r="Q533" s="1">
        <v>42695.3308593287</v>
      </c>
      <c r="R533" s="1">
        <v>42695.3308593287</v>
      </c>
      <c r="S533" s="1">
        <v>42695.570695833332</v>
      </c>
      <c r="T533" s="1">
        <v>42695.570833333331</v>
      </c>
      <c r="U533">
        <v>0</v>
      </c>
      <c r="V533" t="s">
        <v>210</v>
      </c>
      <c r="W533">
        <v>4</v>
      </c>
      <c r="X533">
        <v>71.599999999999994</v>
      </c>
      <c r="AB533">
        <v>18835</v>
      </c>
      <c r="AC533" t="s">
        <v>130</v>
      </c>
      <c r="AD533">
        <v>31000</v>
      </c>
      <c r="AE533" t="s">
        <v>1063</v>
      </c>
      <c r="AH533" t="s">
        <v>2766</v>
      </c>
      <c r="AI533" t="s">
        <v>88</v>
      </c>
      <c r="AJ533" t="s">
        <v>88</v>
      </c>
      <c r="AK533" t="s">
        <v>86</v>
      </c>
      <c r="AL533" t="s">
        <v>88</v>
      </c>
      <c r="AM533" t="s">
        <v>88</v>
      </c>
      <c r="AN533" t="s">
        <v>88</v>
      </c>
      <c r="AO533" t="s">
        <v>88</v>
      </c>
      <c r="AP533" t="s">
        <v>86</v>
      </c>
      <c r="AQ533" t="s">
        <v>89</v>
      </c>
      <c r="AR533" t="s">
        <v>223</v>
      </c>
      <c r="AS533" t="s">
        <v>121</v>
      </c>
      <c r="AT533" t="s">
        <v>91</v>
      </c>
      <c r="AU533" t="s">
        <v>92</v>
      </c>
      <c r="AV533" t="s">
        <v>710</v>
      </c>
      <c r="AW533" t="s">
        <v>711</v>
      </c>
      <c r="AX533" t="s">
        <v>712</v>
      </c>
      <c r="AY533"/>
      <c r="AZ533"/>
      <c r="BA533">
        <v>1845.45</v>
      </c>
      <c r="BB533">
        <v>539.91999999999996</v>
      </c>
      <c r="BC533" s="1">
        <v>42695.324290810182</v>
      </c>
      <c r="BD533" t="s">
        <v>94</v>
      </c>
      <c r="BE533" t="s">
        <v>332</v>
      </c>
      <c r="BF533" s="1">
        <v>42695.570833333331</v>
      </c>
      <c r="BG533">
        <v>1</v>
      </c>
      <c r="BH533">
        <v>453651</v>
      </c>
      <c r="BI533" s="1">
        <v>42693.388221944442</v>
      </c>
      <c r="BJ533" s="1">
        <v>42695.325055671296</v>
      </c>
      <c r="BK533" t="s">
        <v>131</v>
      </c>
      <c r="BL533" t="s">
        <v>132</v>
      </c>
      <c r="BM533" t="s">
        <v>133</v>
      </c>
      <c r="BN533" t="s">
        <v>134</v>
      </c>
      <c r="BO533"/>
      <c r="BP533" t="s">
        <v>91</v>
      </c>
      <c r="BQ533" t="s">
        <v>108</v>
      </c>
      <c r="BR533" s="1">
        <v>42695.330805277779</v>
      </c>
      <c r="BS533"/>
      <c r="BT533" s="1">
        <v>42693.388221944442</v>
      </c>
      <c r="BU533" t="s">
        <v>109</v>
      </c>
      <c r="BV533" t="s">
        <v>99</v>
      </c>
      <c r="BW533">
        <v>0</v>
      </c>
      <c r="BX533"/>
      <c r="BY533"/>
      <c r="BZ533"/>
      <c r="CA533" t="s">
        <v>100</v>
      </c>
      <c r="CB533" t="s">
        <v>2767</v>
      </c>
      <c r="CC533" t="s">
        <v>101</v>
      </c>
      <c r="CD533"/>
      <c r="CE533"/>
      <c r="CF533" t="s">
        <v>86</v>
      </c>
      <c r="CG533" t="s">
        <v>86</v>
      </c>
      <c r="CH533" t="s">
        <v>99</v>
      </c>
      <c r="CI533">
        <v>191</v>
      </c>
      <c r="CJ533" t="s">
        <v>224</v>
      </c>
      <c r="CK533" t="s">
        <v>225</v>
      </c>
      <c r="CL533" t="s">
        <v>388</v>
      </c>
      <c r="CM533" t="s">
        <v>389</v>
      </c>
      <c r="CN533">
        <v>0.01</v>
      </c>
      <c r="CO533">
        <v>12</v>
      </c>
      <c r="CP533" t="s">
        <v>86</v>
      </c>
      <c r="CQ533" t="s">
        <v>86</v>
      </c>
      <c r="CR533" t="s">
        <v>86</v>
      </c>
      <c r="CU533" t="s">
        <v>99</v>
      </c>
      <c r="CV533" t="s">
        <v>99</v>
      </c>
      <c r="CW533" t="s">
        <v>99</v>
      </c>
      <c r="CX533" t="s">
        <v>99</v>
      </c>
      <c r="CY533" t="s">
        <v>99</v>
      </c>
      <c r="CZ533" t="s">
        <v>99</v>
      </c>
      <c r="DA533" t="s">
        <v>373</v>
      </c>
      <c r="DB533" t="s">
        <v>99</v>
      </c>
      <c r="DC533" t="s">
        <v>99</v>
      </c>
      <c r="DE533" t="s">
        <v>373</v>
      </c>
      <c r="DF533">
        <v>17</v>
      </c>
      <c r="DG533">
        <v>150</v>
      </c>
      <c r="DH533">
        <v>24</v>
      </c>
      <c r="DI533">
        <v>4.8499999999999996</v>
      </c>
      <c r="DJ533">
        <v>57.96</v>
      </c>
      <c r="DK533">
        <v>2.76</v>
      </c>
      <c r="DL533" s="7" t="str">
        <f t="shared" si="16"/>
        <v>PROV</v>
      </c>
      <c r="DM533" s="9">
        <f t="shared" si="17"/>
        <v>42695</v>
      </c>
    </row>
    <row r="534" spans="1:117">
      <c r="A534" t="s">
        <v>86</v>
      </c>
      <c r="B534" t="s">
        <v>212</v>
      </c>
      <c r="C534" t="s">
        <v>103</v>
      </c>
      <c r="D534">
        <v>126112</v>
      </c>
      <c r="E534">
        <v>27449</v>
      </c>
      <c r="F534" t="s">
        <v>2747</v>
      </c>
      <c r="G534" t="s">
        <v>2748</v>
      </c>
      <c r="H534" t="s">
        <v>117</v>
      </c>
      <c r="I534" t="s">
        <v>118</v>
      </c>
      <c r="J534" t="s">
        <v>86</v>
      </c>
      <c r="K534" t="s">
        <v>86</v>
      </c>
      <c r="L534" t="s">
        <v>86</v>
      </c>
      <c r="M534" t="s">
        <v>2749</v>
      </c>
      <c r="N534" t="s">
        <v>4170</v>
      </c>
      <c r="O534" t="s">
        <v>104</v>
      </c>
      <c r="P534" t="s">
        <v>99</v>
      </c>
      <c r="Q534" s="1">
        <v>42695.331057523152</v>
      </c>
      <c r="R534" s="1">
        <v>42695.331057523152</v>
      </c>
      <c r="S534" s="1">
        <v>42695.910792164352</v>
      </c>
      <c r="T534" s="1">
        <v>42696</v>
      </c>
      <c r="U534">
        <v>1</v>
      </c>
      <c r="V534" t="s">
        <v>211</v>
      </c>
      <c r="W534">
        <v>1</v>
      </c>
      <c r="X534">
        <v>1</v>
      </c>
      <c r="AB534">
        <v>13125</v>
      </c>
      <c r="AC534" t="s">
        <v>292</v>
      </c>
      <c r="AD534">
        <v>0</v>
      </c>
      <c r="AH534" t="s">
        <v>2751</v>
      </c>
      <c r="AI534" t="s">
        <v>86</v>
      </c>
      <c r="AJ534" t="s">
        <v>86</v>
      </c>
      <c r="AK534" t="s">
        <v>86</v>
      </c>
      <c r="AL534" t="s">
        <v>86</v>
      </c>
      <c r="AM534" t="s">
        <v>88</v>
      </c>
      <c r="AN534" t="s">
        <v>86</v>
      </c>
      <c r="AO534" t="s">
        <v>86</v>
      </c>
      <c r="AP534" t="s">
        <v>86</v>
      </c>
      <c r="AQ534" t="s">
        <v>89</v>
      </c>
      <c r="AR534" t="s">
        <v>90</v>
      </c>
      <c r="AS534" t="s">
        <v>91</v>
      </c>
      <c r="AT534" t="s">
        <v>147</v>
      </c>
      <c r="AU534" t="s">
        <v>92</v>
      </c>
      <c r="AV534" t="s">
        <v>93</v>
      </c>
      <c r="AW534" t="s">
        <v>93</v>
      </c>
      <c r="AX534" t="s">
        <v>148</v>
      </c>
      <c r="AY534"/>
      <c r="AZ534"/>
      <c r="BA534">
        <v>0</v>
      </c>
      <c r="BB534">
        <v>0</v>
      </c>
      <c r="BC534" s="1">
        <v>42695.318052962961</v>
      </c>
      <c r="BD534" t="s">
        <v>94</v>
      </c>
      <c r="BE534" t="s">
        <v>332</v>
      </c>
      <c r="BF534" s="1">
        <v>42696</v>
      </c>
      <c r="BG534">
        <v>2</v>
      </c>
      <c r="BH534">
        <v>453652</v>
      </c>
      <c r="BI534" s="1">
        <v>42693.410520636571</v>
      </c>
      <c r="BJ534" s="1">
        <v>42695.325156863422</v>
      </c>
      <c r="BK534" t="s">
        <v>99</v>
      </c>
      <c r="BL534" t="s">
        <v>99</v>
      </c>
      <c r="BM534" t="s">
        <v>99</v>
      </c>
      <c r="BN534" t="s">
        <v>99</v>
      </c>
      <c r="BO534"/>
      <c r="BP534" t="s">
        <v>91</v>
      </c>
      <c r="BQ534" t="s">
        <v>108</v>
      </c>
      <c r="BR534" s="1">
        <v>42695.331039236109</v>
      </c>
      <c r="BS534"/>
      <c r="BT534" s="1">
        <v>42694.410520636571</v>
      </c>
      <c r="BU534" t="s">
        <v>550</v>
      </c>
      <c r="BV534" t="s">
        <v>99</v>
      </c>
      <c r="BW534">
        <v>0</v>
      </c>
      <c r="BX534"/>
      <c r="BY534"/>
      <c r="BZ534"/>
      <c r="CA534" t="s">
        <v>100</v>
      </c>
      <c r="CB534" t="s">
        <v>4171</v>
      </c>
      <c r="CC534" t="s">
        <v>101</v>
      </c>
      <c r="CD534"/>
      <c r="CE534"/>
      <c r="CF534" t="s">
        <v>86</v>
      </c>
      <c r="CG534" t="s">
        <v>86</v>
      </c>
      <c r="CH534" t="s">
        <v>99</v>
      </c>
      <c r="CI534">
        <v>0</v>
      </c>
      <c r="CJ534" t="s">
        <v>206</v>
      </c>
      <c r="CK534" t="s">
        <v>207</v>
      </c>
      <c r="CL534" t="s">
        <v>398</v>
      </c>
      <c r="CM534" t="s">
        <v>399</v>
      </c>
      <c r="CN534">
        <v>0.02</v>
      </c>
      <c r="CO534">
        <v>0</v>
      </c>
      <c r="CP534" t="s">
        <v>86</v>
      </c>
      <c r="CQ534" t="s">
        <v>86</v>
      </c>
      <c r="CR534" t="s">
        <v>86</v>
      </c>
      <c r="CU534" t="s">
        <v>99</v>
      </c>
      <c r="CV534" t="s">
        <v>99</v>
      </c>
      <c r="CW534" t="s">
        <v>99</v>
      </c>
      <c r="CX534" t="s">
        <v>99</v>
      </c>
      <c r="CY534" t="s">
        <v>99</v>
      </c>
      <c r="CZ534" t="s">
        <v>99</v>
      </c>
      <c r="DA534" t="s">
        <v>373</v>
      </c>
      <c r="DB534" t="s">
        <v>99</v>
      </c>
      <c r="DC534" t="s">
        <v>99</v>
      </c>
      <c r="DE534" t="s">
        <v>373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7" t="str">
        <f t="shared" si="16"/>
        <v/>
      </c>
      <c r="DM534" s="9" t="str">
        <f t="shared" si="17"/>
        <v/>
      </c>
    </row>
    <row r="535" spans="1:117">
      <c r="A535" t="s">
        <v>86</v>
      </c>
      <c r="B535" t="s">
        <v>212</v>
      </c>
      <c r="C535" t="s">
        <v>103</v>
      </c>
      <c r="D535">
        <v>126113</v>
      </c>
      <c r="E535">
        <v>27602</v>
      </c>
      <c r="F535" t="s">
        <v>2768</v>
      </c>
      <c r="G535" t="s">
        <v>2769</v>
      </c>
      <c r="H535" t="s">
        <v>117</v>
      </c>
      <c r="I535" t="s">
        <v>118</v>
      </c>
      <c r="J535" t="s">
        <v>86</v>
      </c>
      <c r="K535" t="s">
        <v>86</v>
      </c>
      <c r="L535" t="s">
        <v>86</v>
      </c>
      <c r="M535" t="s">
        <v>2770</v>
      </c>
      <c r="N535" t="s">
        <v>2771</v>
      </c>
      <c r="O535" t="s">
        <v>104</v>
      </c>
      <c r="P535" t="s">
        <v>99</v>
      </c>
      <c r="Q535" s="1">
        <v>42695.405936643518</v>
      </c>
      <c r="R535" s="1">
        <v>42695.405936643518</v>
      </c>
      <c r="S535" s="1">
        <v>42695.570412384259</v>
      </c>
      <c r="T535" s="1">
        <v>42695.570833333331</v>
      </c>
      <c r="U535">
        <v>0</v>
      </c>
      <c r="V535" t="s">
        <v>210</v>
      </c>
      <c r="W535">
        <v>10</v>
      </c>
      <c r="X535">
        <v>182.4</v>
      </c>
      <c r="AB535">
        <v>18835</v>
      </c>
      <c r="AC535" t="s">
        <v>130</v>
      </c>
      <c r="AD535">
        <v>28773</v>
      </c>
      <c r="AE535" t="s">
        <v>245</v>
      </c>
      <c r="AH535" t="s">
        <v>2772</v>
      </c>
      <c r="AI535" t="s">
        <v>88</v>
      </c>
      <c r="AJ535" t="s">
        <v>88</v>
      </c>
      <c r="AK535" t="s">
        <v>86</v>
      </c>
      <c r="AL535" t="s">
        <v>88</v>
      </c>
      <c r="AM535" t="s">
        <v>88</v>
      </c>
      <c r="AN535" t="s">
        <v>88</v>
      </c>
      <c r="AO535" t="s">
        <v>88</v>
      </c>
      <c r="AP535" t="s">
        <v>86</v>
      </c>
      <c r="AQ535" t="s">
        <v>89</v>
      </c>
      <c r="AR535" t="s">
        <v>145</v>
      </c>
      <c r="AS535" t="s">
        <v>246</v>
      </c>
      <c r="AT535" t="s">
        <v>91</v>
      </c>
      <c r="AU535" t="s">
        <v>92</v>
      </c>
      <c r="AV535" t="s">
        <v>199</v>
      </c>
      <c r="AW535" t="s">
        <v>247</v>
      </c>
      <c r="AX535" t="s">
        <v>247</v>
      </c>
      <c r="AY535"/>
      <c r="AZ535"/>
      <c r="BA535">
        <v>4793.47</v>
      </c>
      <c r="BB535">
        <v>1402.42</v>
      </c>
      <c r="BC535" s="1">
        <v>42695.395335104164</v>
      </c>
      <c r="BD535" t="s">
        <v>94</v>
      </c>
      <c r="BE535" t="s">
        <v>332</v>
      </c>
      <c r="BF535" s="1">
        <v>42695.570833333331</v>
      </c>
      <c r="BG535">
        <v>1</v>
      </c>
      <c r="BH535">
        <v>453660</v>
      </c>
      <c r="BI535" s="1">
        <v>42692.626198958336</v>
      </c>
      <c r="BJ535" s="1">
        <v>42695.405637847223</v>
      </c>
      <c r="BK535" t="s">
        <v>131</v>
      </c>
      <c r="BL535" t="s">
        <v>132</v>
      </c>
      <c r="BM535" t="s">
        <v>133</v>
      </c>
      <c r="BN535" t="s">
        <v>134</v>
      </c>
      <c r="BO535"/>
      <c r="BP535" t="s">
        <v>91</v>
      </c>
      <c r="BQ535" t="s">
        <v>108</v>
      </c>
      <c r="BR535" s="1">
        <v>42695.405918356482</v>
      </c>
      <c r="BS535"/>
      <c r="BT535" s="1">
        <v>42692.626198958336</v>
      </c>
      <c r="BU535" t="s">
        <v>291</v>
      </c>
      <c r="BV535" t="s">
        <v>99</v>
      </c>
      <c r="BW535">
        <v>0</v>
      </c>
      <c r="BX535"/>
      <c r="BY535"/>
      <c r="BZ535"/>
      <c r="CA535" t="s">
        <v>100</v>
      </c>
      <c r="CB535" t="s">
        <v>2773</v>
      </c>
      <c r="CC535" t="s">
        <v>101</v>
      </c>
      <c r="CD535"/>
      <c r="CE535"/>
      <c r="CF535" t="s">
        <v>86</v>
      </c>
      <c r="CG535" t="s">
        <v>88</v>
      </c>
      <c r="CH535" t="s">
        <v>99</v>
      </c>
      <c r="CI535">
        <v>387</v>
      </c>
      <c r="CJ535" t="s">
        <v>323</v>
      </c>
      <c r="CK535" t="s">
        <v>377</v>
      </c>
      <c r="CL535" t="s">
        <v>388</v>
      </c>
      <c r="CM535" t="s">
        <v>389</v>
      </c>
      <c r="CN535">
        <v>0.01</v>
      </c>
      <c r="CO535">
        <v>30</v>
      </c>
      <c r="CP535" t="s">
        <v>86</v>
      </c>
      <c r="CQ535" t="s">
        <v>86</v>
      </c>
      <c r="CR535" t="s">
        <v>86</v>
      </c>
      <c r="CU535" t="s">
        <v>99</v>
      </c>
      <c r="CV535" t="s">
        <v>99</v>
      </c>
      <c r="CW535" t="s">
        <v>99</v>
      </c>
      <c r="CX535" t="s">
        <v>99</v>
      </c>
      <c r="CY535" t="s">
        <v>99</v>
      </c>
      <c r="CZ535" t="s">
        <v>99</v>
      </c>
      <c r="DA535" t="s">
        <v>373</v>
      </c>
      <c r="DB535" t="s">
        <v>99</v>
      </c>
      <c r="DC535" t="s">
        <v>99</v>
      </c>
      <c r="DE535" t="s">
        <v>373</v>
      </c>
      <c r="DF535">
        <v>41</v>
      </c>
      <c r="DG535">
        <v>342</v>
      </c>
      <c r="DH535">
        <v>4</v>
      </c>
      <c r="DI535">
        <v>32.28</v>
      </c>
      <c r="DJ535">
        <v>137.58000000000001</v>
      </c>
      <c r="DK535">
        <v>0.61</v>
      </c>
      <c r="DL535" s="7" t="str">
        <f t="shared" si="16"/>
        <v>PROV</v>
      </c>
      <c r="DM535" s="9">
        <f t="shared" si="17"/>
        <v>42695</v>
      </c>
    </row>
    <row r="536" spans="1:117">
      <c r="A536" t="s">
        <v>86</v>
      </c>
      <c r="B536" t="s">
        <v>212</v>
      </c>
      <c r="C536" t="s">
        <v>103</v>
      </c>
      <c r="D536">
        <v>126114</v>
      </c>
      <c r="E536">
        <v>20145</v>
      </c>
      <c r="F536" t="s">
        <v>532</v>
      </c>
      <c r="G536" t="s">
        <v>533</v>
      </c>
      <c r="H536" t="s">
        <v>117</v>
      </c>
      <c r="I536" t="s">
        <v>118</v>
      </c>
      <c r="J536" t="s">
        <v>86</v>
      </c>
      <c r="K536" t="s">
        <v>86</v>
      </c>
      <c r="L536" t="s">
        <v>86</v>
      </c>
      <c r="M536" t="s">
        <v>2774</v>
      </c>
      <c r="N536" t="s">
        <v>2775</v>
      </c>
      <c r="O536" t="s">
        <v>104</v>
      </c>
      <c r="P536" t="s">
        <v>99</v>
      </c>
      <c r="Q536" s="1">
        <v>42695.40603622685</v>
      </c>
      <c r="R536" s="1">
        <v>42695.40603622685</v>
      </c>
      <c r="S536" s="1">
        <v>42696.323233368057</v>
      </c>
      <c r="T536" s="1">
        <v>42696.323611111111</v>
      </c>
      <c r="U536">
        <v>1</v>
      </c>
      <c r="V536" t="s">
        <v>211</v>
      </c>
      <c r="W536">
        <v>8</v>
      </c>
      <c r="X536">
        <v>32</v>
      </c>
      <c r="AB536">
        <v>18835</v>
      </c>
      <c r="AC536" t="s">
        <v>130</v>
      </c>
      <c r="AD536">
        <v>0</v>
      </c>
      <c r="AH536" t="s">
        <v>534</v>
      </c>
      <c r="AI536" t="s">
        <v>86</v>
      </c>
      <c r="AJ536" t="s">
        <v>86</v>
      </c>
      <c r="AK536" t="s">
        <v>86</v>
      </c>
      <c r="AL536" t="s">
        <v>86</v>
      </c>
      <c r="AM536" t="s">
        <v>88</v>
      </c>
      <c r="AN536" t="s">
        <v>86</v>
      </c>
      <c r="AO536" t="s">
        <v>88</v>
      </c>
      <c r="AP536" t="s">
        <v>86</v>
      </c>
      <c r="AQ536" t="s">
        <v>89</v>
      </c>
      <c r="AR536" t="s">
        <v>120</v>
      </c>
      <c r="AS536" t="s">
        <v>91</v>
      </c>
      <c r="AT536" t="s">
        <v>91</v>
      </c>
      <c r="AU536" t="s">
        <v>92</v>
      </c>
      <c r="AV536" t="s">
        <v>119</v>
      </c>
      <c r="AW536" t="s">
        <v>119</v>
      </c>
      <c r="AX536" t="s">
        <v>119</v>
      </c>
      <c r="AY536"/>
      <c r="AZ536"/>
      <c r="BA536">
        <v>954.96</v>
      </c>
      <c r="BB536">
        <v>279.39</v>
      </c>
      <c r="BC536" s="1">
        <v>42695.368327384262</v>
      </c>
      <c r="BD536" t="s">
        <v>94</v>
      </c>
      <c r="BE536" t="s">
        <v>332</v>
      </c>
      <c r="BF536" s="1">
        <v>42696.323611111111</v>
      </c>
      <c r="BG536">
        <v>2</v>
      </c>
      <c r="BH536">
        <v>453661</v>
      </c>
      <c r="BI536" s="1">
        <v>42692.666918750001</v>
      </c>
      <c r="BJ536" s="1">
        <v>42695.405637847223</v>
      </c>
      <c r="BK536" t="s">
        <v>131</v>
      </c>
      <c r="BL536" t="s">
        <v>132</v>
      </c>
      <c r="BM536" t="s">
        <v>133</v>
      </c>
      <c r="BN536" t="s">
        <v>134</v>
      </c>
      <c r="BO536"/>
      <c r="BP536" t="s">
        <v>91</v>
      </c>
      <c r="BQ536" t="s">
        <v>108</v>
      </c>
      <c r="BR536" s="1">
        <v>42695.40602159722</v>
      </c>
      <c r="BS536"/>
      <c r="BT536" s="1">
        <v>42692.666918750001</v>
      </c>
      <c r="BU536" t="s">
        <v>542</v>
      </c>
      <c r="BV536" t="s">
        <v>99</v>
      </c>
      <c r="BW536">
        <v>0</v>
      </c>
      <c r="BX536"/>
      <c r="BY536"/>
      <c r="BZ536"/>
      <c r="CA536" t="s">
        <v>100</v>
      </c>
      <c r="CB536" t="s">
        <v>2776</v>
      </c>
      <c r="CC536" t="s">
        <v>101</v>
      </c>
      <c r="CD536"/>
      <c r="CE536"/>
      <c r="CF536" t="s">
        <v>86</v>
      </c>
      <c r="CG536" t="s">
        <v>88</v>
      </c>
      <c r="CH536" t="s">
        <v>99</v>
      </c>
      <c r="CI536">
        <v>123</v>
      </c>
      <c r="CJ536" t="s">
        <v>412</v>
      </c>
      <c r="CK536" t="s">
        <v>413</v>
      </c>
      <c r="CL536" t="s">
        <v>184</v>
      </c>
      <c r="CM536" t="s">
        <v>214</v>
      </c>
      <c r="CN536">
        <v>0.01</v>
      </c>
      <c r="CO536">
        <v>8</v>
      </c>
      <c r="CP536" t="s">
        <v>86</v>
      </c>
      <c r="CQ536" t="s">
        <v>86</v>
      </c>
      <c r="CR536" t="s">
        <v>86</v>
      </c>
      <c r="CU536" t="s">
        <v>99</v>
      </c>
      <c r="CV536" t="s">
        <v>99</v>
      </c>
      <c r="CW536" t="s">
        <v>99</v>
      </c>
      <c r="CX536" t="s">
        <v>99</v>
      </c>
      <c r="CY536" t="s">
        <v>99</v>
      </c>
      <c r="CZ536" t="s">
        <v>99</v>
      </c>
      <c r="DA536" t="s">
        <v>373</v>
      </c>
      <c r="DB536" t="s">
        <v>99</v>
      </c>
      <c r="DC536" t="s">
        <v>99</v>
      </c>
      <c r="DE536" t="s">
        <v>373</v>
      </c>
      <c r="DF536">
        <v>0</v>
      </c>
      <c r="DG536">
        <v>123</v>
      </c>
      <c r="DH536">
        <v>0</v>
      </c>
      <c r="DI536">
        <v>0</v>
      </c>
      <c r="DJ536">
        <v>30.84</v>
      </c>
      <c r="DK536">
        <v>0</v>
      </c>
      <c r="DL536" s="7" t="str">
        <f t="shared" si="16"/>
        <v>LIMA</v>
      </c>
      <c r="DM536" s="9">
        <f t="shared" si="17"/>
        <v>42695</v>
      </c>
    </row>
    <row r="537" spans="1:117">
      <c r="A537" t="s">
        <v>86</v>
      </c>
      <c r="B537" t="s">
        <v>212</v>
      </c>
      <c r="C537" t="s">
        <v>103</v>
      </c>
      <c r="D537">
        <v>126115</v>
      </c>
      <c r="E537">
        <v>27602</v>
      </c>
      <c r="F537" t="s">
        <v>2768</v>
      </c>
      <c r="G537" t="s">
        <v>2769</v>
      </c>
      <c r="H537" t="s">
        <v>117</v>
      </c>
      <c r="I537" t="s">
        <v>118</v>
      </c>
      <c r="J537" t="s">
        <v>86</v>
      </c>
      <c r="K537" t="s">
        <v>86</v>
      </c>
      <c r="L537" t="s">
        <v>86</v>
      </c>
      <c r="M537" t="s">
        <v>2770</v>
      </c>
      <c r="N537" t="s">
        <v>2777</v>
      </c>
      <c r="O537" t="s">
        <v>104</v>
      </c>
      <c r="P537" t="s">
        <v>99</v>
      </c>
      <c r="Q537" s="1">
        <v>42695.406110138887</v>
      </c>
      <c r="R537" s="1">
        <v>42695.406110138887</v>
      </c>
      <c r="S537" s="1">
        <v>42695.570412384259</v>
      </c>
      <c r="T537" s="1">
        <v>42695.570833333331</v>
      </c>
      <c r="U537">
        <v>0</v>
      </c>
      <c r="V537" t="s">
        <v>210</v>
      </c>
      <c r="W537">
        <v>2</v>
      </c>
      <c r="X537">
        <v>21.4</v>
      </c>
      <c r="AB537">
        <v>18835</v>
      </c>
      <c r="AC537" t="s">
        <v>130</v>
      </c>
      <c r="AD537">
        <v>28773</v>
      </c>
      <c r="AE537" t="s">
        <v>245</v>
      </c>
      <c r="AH537" t="s">
        <v>2772</v>
      </c>
      <c r="AI537" t="s">
        <v>88</v>
      </c>
      <c r="AJ537" t="s">
        <v>88</v>
      </c>
      <c r="AK537" t="s">
        <v>86</v>
      </c>
      <c r="AL537" t="s">
        <v>88</v>
      </c>
      <c r="AM537" t="s">
        <v>88</v>
      </c>
      <c r="AN537" t="s">
        <v>88</v>
      </c>
      <c r="AO537" t="s">
        <v>88</v>
      </c>
      <c r="AP537" t="s">
        <v>86</v>
      </c>
      <c r="AQ537" t="s">
        <v>89</v>
      </c>
      <c r="AR537" t="s">
        <v>145</v>
      </c>
      <c r="AS537" t="s">
        <v>246</v>
      </c>
      <c r="AT537" t="s">
        <v>91</v>
      </c>
      <c r="AU537" t="s">
        <v>92</v>
      </c>
      <c r="AV537" t="s">
        <v>199</v>
      </c>
      <c r="AW537" t="s">
        <v>247</v>
      </c>
      <c r="AX537" t="s">
        <v>247</v>
      </c>
      <c r="AY537"/>
      <c r="AZ537"/>
      <c r="BA537">
        <v>539.29</v>
      </c>
      <c r="BB537">
        <v>157.78</v>
      </c>
      <c r="BC537" s="1">
        <v>42695.395335104164</v>
      </c>
      <c r="BD537" t="s">
        <v>94</v>
      </c>
      <c r="BE537" t="s">
        <v>332</v>
      </c>
      <c r="BF537" s="1">
        <v>42695.570833333331</v>
      </c>
      <c r="BG537">
        <v>1</v>
      </c>
      <c r="BH537">
        <v>453662</v>
      </c>
      <c r="BI537" s="1">
        <v>42692.626198958336</v>
      </c>
      <c r="BJ537" s="1">
        <v>42695.405711956017</v>
      </c>
      <c r="BK537" t="s">
        <v>131</v>
      </c>
      <c r="BL537" t="s">
        <v>132</v>
      </c>
      <c r="BM537" t="s">
        <v>133</v>
      </c>
      <c r="BN537" t="s">
        <v>134</v>
      </c>
      <c r="BO537"/>
      <c r="BP537" t="s">
        <v>91</v>
      </c>
      <c r="BQ537" t="s">
        <v>108</v>
      </c>
      <c r="BR537" s="1">
        <v>42695.406099143518</v>
      </c>
      <c r="BS537"/>
      <c r="BT537" s="1">
        <v>42692.626198958336</v>
      </c>
      <c r="BU537" t="s">
        <v>291</v>
      </c>
      <c r="BV537" t="s">
        <v>99</v>
      </c>
      <c r="BW537">
        <v>0</v>
      </c>
      <c r="BX537"/>
      <c r="BY537"/>
      <c r="BZ537"/>
      <c r="CA537" t="s">
        <v>100</v>
      </c>
      <c r="CB537" t="s">
        <v>2778</v>
      </c>
      <c r="CC537" t="s">
        <v>101</v>
      </c>
      <c r="CD537"/>
      <c r="CE537"/>
      <c r="CF537" t="s">
        <v>86</v>
      </c>
      <c r="CG537" t="s">
        <v>88</v>
      </c>
      <c r="CH537" t="s">
        <v>99</v>
      </c>
      <c r="CI537">
        <v>10</v>
      </c>
      <c r="CJ537" t="s">
        <v>323</v>
      </c>
      <c r="CK537" t="s">
        <v>377</v>
      </c>
      <c r="CL537" t="s">
        <v>398</v>
      </c>
      <c r="CM537" t="s">
        <v>399</v>
      </c>
      <c r="CN537">
        <v>0.01</v>
      </c>
      <c r="CO537">
        <v>3</v>
      </c>
      <c r="CP537" t="s">
        <v>86</v>
      </c>
      <c r="CQ537" t="s">
        <v>86</v>
      </c>
      <c r="CR537" t="s">
        <v>86</v>
      </c>
      <c r="CU537" t="s">
        <v>99</v>
      </c>
      <c r="CV537" t="s">
        <v>99</v>
      </c>
      <c r="CW537" t="s">
        <v>99</v>
      </c>
      <c r="CX537" t="s">
        <v>99</v>
      </c>
      <c r="CY537" t="s">
        <v>99</v>
      </c>
      <c r="CZ537" t="s">
        <v>99</v>
      </c>
      <c r="DA537" t="s">
        <v>373</v>
      </c>
      <c r="DB537" t="s">
        <v>99</v>
      </c>
      <c r="DC537" t="s">
        <v>99</v>
      </c>
      <c r="DE537" t="s">
        <v>373</v>
      </c>
      <c r="DF537">
        <v>10</v>
      </c>
      <c r="DG537">
        <v>0</v>
      </c>
      <c r="DH537">
        <v>0</v>
      </c>
      <c r="DI537">
        <v>15.28</v>
      </c>
      <c r="DJ537">
        <v>0</v>
      </c>
      <c r="DK537">
        <v>0</v>
      </c>
      <c r="DL537" s="7" t="str">
        <f t="shared" si="16"/>
        <v>PROV</v>
      </c>
      <c r="DM537" s="9">
        <f t="shared" si="17"/>
        <v>42695</v>
      </c>
    </row>
    <row r="538" spans="1:117">
      <c r="A538" t="s">
        <v>86</v>
      </c>
      <c r="B538" t="s">
        <v>212</v>
      </c>
      <c r="C538" t="s">
        <v>103</v>
      </c>
      <c r="D538">
        <v>126116</v>
      </c>
      <c r="E538">
        <v>16262</v>
      </c>
      <c r="F538" t="s">
        <v>1030</v>
      </c>
      <c r="G538" t="s">
        <v>1031</v>
      </c>
      <c r="H538" t="s">
        <v>117</v>
      </c>
      <c r="I538" t="s">
        <v>118</v>
      </c>
      <c r="J538" t="s">
        <v>86</v>
      </c>
      <c r="K538" t="s">
        <v>86</v>
      </c>
      <c r="L538" t="s">
        <v>86</v>
      </c>
      <c r="M538" t="s">
        <v>2779</v>
      </c>
      <c r="N538" t="s">
        <v>2780</v>
      </c>
      <c r="O538" t="s">
        <v>104</v>
      </c>
      <c r="P538" t="s">
        <v>99</v>
      </c>
      <c r="Q538" s="1">
        <v>42695.454606944448</v>
      </c>
      <c r="R538" s="1">
        <v>42695.454606944448</v>
      </c>
      <c r="S538" s="1">
        <v>42695.965725300928</v>
      </c>
      <c r="T538" s="1">
        <v>42696.496968981482</v>
      </c>
      <c r="U538">
        <v>1</v>
      </c>
      <c r="V538" t="s">
        <v>211</v>
      </c>
      <c r="W538">
        <v>63</v>
      </c>
      <c r="X538">
        <v>282.39999999999998</v>
      </c>
      <c r="AB538">
        <v>16990</v>
      </c>
      <c r="AC538" t="s">
        <v>110</v>
      </c>
      <c r="AD538">
        <v>0</v>
      </c>
      <c r="AH538" t="s">
        <v>1034</v>
      </c>
      <c r="AI538" t="s">
        <v>86</v>
      </c>
      <c r="AJ538" t="s">
        <v>88</v>
      </c>
      <c r="AK538" t="s">
        <v>86</v>
      </c>
      <c r="AL538" t="s">
        <v>88</v>
      </c>
      <c r="AM538" t="s">
        <v>86</v>
      </c>
      <c r="AN538" t="s">
        <v>88</v>
      </c>
      <c r="AO538" t="s">
        <v>86</v>
      </c>
      <c r="AP538" t="s">
        <v>86</v>
      </c>
      <c r="AQ538" t="s">
        <v>89</v>
      </c>
      <c r="AR538" t="s">
        <v>90</v>
      </c>
      <c r="AS538" t="s">
        <v>91</v>
      </c>
      <c r="AT538" t="s">
        <v>113</v>
      </c>
      <c r="AU538" t="s">
        <v>92</v>
      </c>
      <c r="AV538" t="s">
        <v>93</v>
      </c>
      <c r="AW538" t="s">
        <v>93</v>
      </c>
      <c r="AX538" t="s">
        <v>114</v>
      </c>
      <c r="AY538"/>
      <c r="AZ538" t="s">
        <v>99</v>
      </c>
      <c r="BA538">
        <v>9308.01</v>
      </c>
      <c r="BB538">
        <v>2723.23</v>
      </c>
      <c r="BC538" s="1">
        <v>42695.453356550926</v>
      </c>
      <c r="BD538" t="s">
        <v>94</v>
      </c>
      <c r="BE538" t="s">
        <v>213</v>
      </c>
      <c r="BF538" s="1">
        <v>42696.496968981482</v>
      </c>
      <c r="BG538">
        <v>1</v>
      </c>
      <c r="BH538">
        <v>453663</v>
      </c>
      <c r="BI538" s="1">
        <v>42695.440906898148</v>
      </c>
      <c r="BJ538" s="1">
        <v>42695.454101342591</v>
      </c>
      <c r="BK538" t="s">
        <v>111</v>
      </c>
      <c r="BL538" t="s">
        <v>112</v>
      </c>
      <c r="BM538" t="s">
        <v>97</v>
      </c>
      <c r="BN538" t="s">
        <v>98</v>
      </c>
      <c r="BO538"/>
      <c r="BP538" t="s">
        <v>91</v>
      </c>
      <c r="BQ538" t="s">
        <v>108</v>
      </c>
      <c r="BR538" s="1">
        <v>42695.454591388887</v>
      </c>
      <c r="BS538"/>
      <c r="BT538" s="1">
        <v>42696.440906898148</v>
      </c>
      <c r="BU538" t="s">
        <v>138</v>
      </c>
      <c r="BV538" t="s">
        <v>99</v>
      </c>
      <c r="BW538">
        <v>0</v>
      </c>
      <c r="BX538"/>
      <c r="BY538"/>
      <c r="BZ538"/>
      <c r="CA538" t="s">
        <v>100</v>
      </c>
      <c r="CB538" t="s">
        <v>2781</v>
      </c>
      <c r="CC538" t="s">
        <v>101</v>
      </c>
      <c r="CD538"/>
      <c r="CE538"/>
      <c r="CF538" t="s">
        <v>86</v>
      </c>
      <c r="CG538" t="s">
        <v>86</v>
      </c>
      <c r="CH538" t="s">
        <v>99</v>
      </c>
      <c r="CI538">
        <v>850</v>
      </c>
      <c r="CJ538" t="s">
        <v>176</v>
      </c>
      <c r="CK538" t="s">
        <v>376</v>
      </c>
      <c r="CL538" t="s">
        <v>388</v>
      </c>
      <c r="CM538" t="s">
        <v>389</v>
      </c>
      <c r="CN538">
        <v>0.02</v>
      </c>
      <c r="CO538">
        <v>27</v>
      </c>
      <c r="CP538" t="s">
        <v>86</v>
      </c>
      <c r="CQ538" t="s">
        <v>86</v>
      </c>
      <c r="CR538" t="s">
        <v>86</v>
      </c>
      <c r="CU538" t="s">
        <v>99</v>
      </c>
      <c r="CV538" t="s">
        <v>99</v>
      </c>
      <c r="CW538" t="s">
        <v>99</v>
      </c>
      <c r="CX538" t="s">
        <v>99</v>
      </c>
      <c r="CY538" t="s">
        <v>99</v>
      </c>
      <c r="CZ538" t="s">
        <v>99</v>
      </c>
      <c r="DA538" t="s">
        <v>373</v>
      </c>
      <c r="DB538" t="s">
        <v>99</v>
      </c>
      <c r="DC538" t="s">
        <v>99</v>
      </c>
      <c r="DE538" t="s">
        <v>373</v>
      </c>
      <c r="DF538">
        <v>232</v>
      </c>
      <c r="DG538">
        <v>584</v>
      </c>
      <c r="DH538">
        <v>34</v>
      </c>
      <c r="DI538">
        <v>75.06</v>
      </c>
      <c r="DJ538">
        <v>189.44</v>
      </c>
      <c r="DK538">
        <v>3.77</v>
      </c>
      <c r="DL538" s="7" t="str">
        <f t="shared" si="16"/>
        <v>LIMA</v>
      </c>
      <c r="DM538" s="9">
        <f t="shared" si="17"/>
        <v>42695</v>
      </c>
    </row>
    <row r="539" spans="1:117">
      <c r="A539" t="s">
        <v>86</v>
      </c>
      <c r="B539" t="s">
        <v>212</v>
      </c>
      <c r="C539" t="s">
        <v>103</v>
      </c>
      <c r="D539">
        <v>126117</v>
      </c>
      <c r="E539">
        <v>21566</v>
      </c>
      <c r="F539" t="s">
        <v>1575</v>
      </c>
      <c r="G539" t="s">
        <v>1576</v>
      </c>
      <c r="H539" t="s">
        <v>117</v>
      </c>
      <c r="I539" t="s">
        <v>118</v>
      </c>
      <c r="J539" t="s">
        <v>86</v>
      </c>
      <c r="K539" t="s">
        <v>86</v>
      </c>
      <c r="L539" t="s">
        <v>86</v>
      </c>
      <c r="M539" t="s">
        <v>2782</v>
      </c>
      <c r="N539" t="s">
        <v>2783</v>
      </c>
      <c r="O539" t="s">
        <v>104</v>
      </c>
      <c r="P539" t="s">
        <v>99</v>
      </c>
      <c r="Q539" s="1">
        <v>42695.454717592591</v>
      </c>
      <c r="R539" s="1">
        <v>42695.454717592591</v>
      </c>
      <c r="S539" s="1">
        <v>42695.965846446757</v>
      </c>
      <c r="T539" s="1">
        <v>42696.497077812499</v>
      </c>
      <c r="U539">
        <v>1</v>
      </c>
      <c r="V539" t="s">
        <v>211</v>
      </c>
      <c r="W539">
        <v>49</v>
      </c>
      <c r="X539">
        <v>248.1</v>
      </c>
      <c r="AB539">
        <v>16990</v>
      </c>
      <c r="AC539" t="s">
        <v>110</v>
      </c>
      <c r="AD539">
        <v>0</v>
      </c>
      <c r="AH539" t="s">
        <v>1577</v>
      </c>
      <c r="AI539" t="s">
        <v>86</v>
      </c>
      <c r="AJ539" t="s">
        <v>86</v>
      </c>
      <c r="AK539" t="s">
        <v>86</v>
      </c>
      <c r="AL539" t="s">
        <v>86</v>
      </c>
      <c r="AM539" t="s">
        <v>88</v>
      </c>
      <c r="AN539" t="s">
        <v>86</v>
      </c>
      <c r="AO539" t="s">
        <v>88</v>
      </c>
      <c r="AP539" t="s">
        <v>86</v>
      </c>
      <c r="AQ539" t="s">
        <v>89</v>
      </c>
      <c r="AR539" t="s">
        <v>90</v>
      </c>
      <c r="AS539" t="s">
        <v>91</v>
      </c>
      <c r="AT539" t="s">
        <v>143</v>
      </c>
      <c r="AU539" t="s">
        <v>92</v>
      </c>
      <c r="AV539" t="s">
        <v>93</v>
      </c>
      <c r="AW539" t="s">
        <v>93</v>
      </c>
      <c r="AX539" t="s">
        <v>144</v>
      </c>
      <c r="AY539"/>
      <c r="AZ539" t="s">
        <v>99</v>
      </c>
      <c r="BA539">
        <v>9535.98</v>
      </c>
      <c r="BB539">
        <v>2789.93</v>
      </c>
      <c r="BC539" s="1">
        <v>42695.45394983796</v>
      </c>
      <c r="BD539" t="s">
        <v>94</v>
      </c>
      <c r="BE539" t="s">
        <v>213</v>
      </c>
      <c r="BF539" s="1">
        <v>42696.497077812499</v>
      </c>
      <c r="BG539">
        <v>2</v>
      </c>
      <c r="BH539">
        <v>453664</v>
      </c>
      <c r="BI539" s="1">
        <v>42695.437456053238</v>
      </c>
      <c r="BJ539" s="1">
        <v>42695.454168055556</v>
      </c>
      <c r="BK539" t="s">
        <v>111</v>
      </c>
      <c r="BL539" t="s">
        <v>112</v>
      </c>
      <c r="BM539" t="s">
        <v>97</v>
      </c>
      <c r="BN539" t="s">
        <v>98</v>
      </c>
      <c r="BO539"/>
      <c r="BP539" t="s">
        <v>91</v>
      </c>
      <c r="BQ539" t="s">
        <v>108</v>
      </c>
      <c r="BR539" s="1">
        <v>42695.454699340276</v>
      </c>
      <c r="BS539"/>
      <c r="BT539" s="1">
        <v>42696.437456053238</v>
      </c>
      <c r="BU539" t="s">
        <v>138</v>
      </c>
      <c r="BV539" t="s">
        <v>99</v>
      </c>
      <c r="BW539">
        <v>0</v>
      </c>
      <c r="BX539"/>
      <c r="BY539"/>
      <c r="BZ539"/>
      <c r="CA539" t="s">
        <v>100</v>
      </c>
      <c r="CB539" t="s">
        <v>2784</v>
      </c>
      <c r="CC539" t="s">
        <v>101</v>
      </c>
      <c r="CD539"/>
      <c r="CE539"/>
      <c r="CF539" t="s">
        <v>86</v>
      </c>
      <c r="CG539" t="s">
        <v>86</v>
      </c>
      <c r="CH539" t="s">
        <v>99</v>
      </c>
      <c r="CI539">
        <v>912</v>
      </c>
      <c r="CJ539" t="s">
        <v>162</v>
      </c>
      <c r="CK539" t="s">
        <v>163</v>
      </c>
      <c r="CL539" t="s">
        <v>398</v>
      </c>
      <c r="CM539" t="s">
        <v>399</v>
      </c>
      <c r="CN539">
        <v>0.04</v>
      </c>
      <c r="CO539">
        <v>30</v>
      </c>
      <c r="CP539" t="s">
        <v>86</v>
      </c>
      <c r="CQ539" t="s">
        <v>86</v>
      </c>
      <c r="CR539" t="s">
        <v>86</v>
      </c>
      <c r="CU539" t="s">
        <v>99</v>
      </c>
      <c r="CV539" t="s">
        <v>99</v>
      </c>
      <c r="CW539" t="s">
        <v>99</v>
      </c>
      <c r="CX539" t="s">
        <v>99</v>
      </c>
      <c r="CY539" t="s">
        <v>99</v>
      </c>
      <c r="CZ539" t="s">
        <v>99</v>
      </c>
      <c r="DA539" t="s">
        <v>373</v>
      </c>
      <c r="DB539" t="s">
        <v>99</v>
      </c>
      <c r="DC539" t="s">
        <v>99</v>
      </c>
      <c r="DE539" t="s">
        <v>373</v>
      </c>
      <c r="DF539">
        <v>386</v>
      </c>
      <c r="DG539">
        <v>526</v>
      </c>
      <c r="DH539">
        <v>0</v>
      </c>
      <c r="DI539">
        <v>84.27</v>
      </c>
      <c r="DJ539">
        <v>137.94</v>
      </c>
      <c r="DK539">
        <v>0</v>
      </c>
      <c r="DL539" s="7" t="str">
        <f t="shared" si="16"/>
        <v>LIMA</v>
      </c>
      <c r="DM539" s="9">
        <f t="shared" si="17"/>
        <v>42695</v>
      </c>
    </row>
    <row r="540" spans="1:117">
      <c r="A540" t="s">
        <v>86</v>
      </c>
      <c r="B540" t="s">
        <v>212</v>
      </c>
      <c r="C540" t="s">
        <v>103</v>
      </c>
      <c r="D540">
        <v>126118</v>
      </c>
      <c r="E540">
        <v>21566</v>
      </c>
      <c r="F540" t="s">
        <v>1575</v>
      </c>
      <c r="G540" t="s">
        <v>1576</v>
      </c>
      <c r="H540" t="s">
        <v>117</v>
      </c>
      <c r="I540" t="s">
        <v>118</v>
      </c>
      <c r="J540" t="s">
        <v>86</v>
      </c>
      <c r="K540" t="s">
        <v>86</v>
      </c>
      <c r="L540" t="s">
        <v>86</v>
      </c>
      <c r="M540" t="s">
        <v>2782</v>
      </c>
      <c r="N540" t="s">
        <v>2785</v>
      </c>
      <c r="O540" t="s">
        <v>104</v>
      </c>
      <c r="P540" t="s">
        <v>99</v>
      </c>
      <c r="Q540" s="1">
        <v>42695.454835486111</v>
      </c>
      <c r="R540" s="1">
        <v>42695.454835486111</v>
      </c>
      <c r="S540" s="1">
        <v>42695.599181550926</v>
      </c>
      <c r="T540" s="1">
        <v>42695.677271828703</v>
      </c>
      <c r="U540">
        <v>0</v>
      </c>
      <c r="V540" t="s">
        <v>211</v>
      </c>
      <c r="W540">
        <v>2</v>
      </c>
      <c r="X540">
        <v>28.2</v>
      </c>
      <c r="AB540">
        <v>16990</v>
      </c>
      <c r="AC540" t="s">
        <v>110</v>
      </c>
      <c r="AD540">
        <v>0</v>
      </c>
      <c r="AH540" t="s">
        <v>1577</v>
      </c>
      <c r="AI540" t="s">
        <v>86</v>
      </c>
      <c r="AJ540" t="s">
        <v>86</v>
      </c>
      <c r="AK540" t="s">
        <v>86</v>
      </c>
      <c r="AL540" t="s">
        <v>86</v>
      </c>
      <c r="AM540" t="s">
        <v>88</v>
      </c>
      <c r="AN540" t="s">
        <v>86</v>
      </c>
      <c r="AO540" t="s">
        <v>88</v>
      </c>
      <c r="AP540" t="s">
        <v>86</v>
      </c>
      <c r="AQ540" t="s">
        <v>89</v>
      </c>
      <c r="AR540" t="s">
        <v>90</v>
      </c>
      <c r="AS540" t="s">
        <v>91</v>
      </c>
      <c r="AT540" t="s">
        <v>143</v>
      </c>
      <c r="AU540" t="s">
        <v>92</v>
      </c>
      <c r="AV540" t="s">
        <v>93</v>
      </c>
      <c r="AW540" t="s">
        <v>93</v>
      </c>
      <c r="AX540" t="s">
        <v>144</v>
      </c>
      <c r="AY540"/>
      <c r="AZ540" t="s">
        <v>99</v>
      </c>
      <c r="BA540">
        <v>1030.19</v>
      </c>
      <c r="BB540">
        <v>301.39999999999998</v>
      </c>
      <c r="BC540" s="1">
        <v>42695.45394983796</v>
      </c>
      <c r="BD540" t="s">
        <v>94</v>
      </c>
      <c r="BE540" t="s">
        <v>213</v>
      </c>
      <c r="BF540" s="1">
        <v>42695.677271828703</v>
      </c>
      <c r="BG540">
        <v>2</v>
      </c>
      <c r="BH540">
        <v>453665</v>
      </c>
      <c r="BI540" s="1">
        <v>42695.437456053238</v>
      </c>
      <c r="BJ540" s="1">
        <v>42695.454274340278</v>
      </c>
      <c r="BK540" t="s">
        <v>111</v>
      </c>
      <c r="BL540" t="s">
        <v>112</v>
      </c>
      <c r="BM540" t="s">
        <v>97</v>
      </c>
      <c r="BN540" t="s">
        <v>98</v>
      </c>
      <c r="BO540"/>
      <c r="BP540" t="s">
        <v>91</v>
      </c>
      <c r="BQ540" t="s">
        <v>108</v>
      </c>
      <c r="BR540" s="1">
        <v>42695.454818437502</v>
      </c>
      <c r="BS540"/>
      <c r="BT540" s="1">
        <v>42696.437456053238</v>
      </c>
      <c r="BU540" t="s">
        <v>138</v>
      </c>
      <c r="BV540" t="s">
        <v>99</v>
      </c>
      <c r="BW540">
        <v>0</v>
      </c>
      <c r="BX540"/>
      <c r="BY540"/>
      <c r="BZ540"/>
      <c r="CA540" t="s">
        <v>100</v>
      </c>
      <c r="CB540" t="s">
        <v>2786</v>
      </c>
      <c r="CC540" t="s">
        <v>101</v>
      </c>
      <c r="CD540"/>
      <c r="CE540"/>
      <c r="CF540" t="s">
        <v>86</v>
      </c>
      <c r="CG540" t="s">
        <v>86</v>
      </c>
      <c r="CH540" t="s">
        <v>99</v>
      </c>
      <c r="CI540">
        <v>79</v>
      </c>
      <c r="CJ540" t="s">
        <v>162</v>
      </c>
      <c r="CK540" t="s">
        <v>163</v>
      </c>
      <c r="CL540" t="s">
        <v>398</v>
      </c>
      <c r="CM540" t="s">
        <v>399</v>
      </c>
      <c r="CN540">
        <v>0.04</v>
      </c>
      <c r="CO540">
        <v>6</v>
      </c>
      <c r="CP540" t="s">
        <v>86</v>
      </c>
      <c r="CQ540" t="s">
        <v>86</v>
      </c>
      <c r="CR540" t="s">
        <v>86</v>
      </c>
      <c r="CU540" t="s">
        <v>99</v>
      </c>
      <c r="CV540" t="s">
        <v>99</v>
      </c>
      <c r="CW540" t="s">
        <v>99</v>
      </c>
      <c r="CX540" t="s">
        <v>99</v>
      </c>
      <c r="CY540" t="s">
        <v>99</v>
      </c>
      <c r="CZ540" t="s">
        <v>99</v>
      </c>
      <c r="DA540" t="s">
        <v>373</v>
      </c>
      <c r="DB540" t="s">
        <v>99</v>
      </c>
      <c r="DC540" t="s">
        <v>99</v>
      </c>
      <c r="DE540" t="s">
        <v>373</v>
      </c>
      <c r="DF540">
        <v>72</v>
      </c>
      <c r="DG540">
        <v>7</v>
      </c>
      <c r="DH540">
        <v>0</v>
      </c>
      <c r="DI540">
        <v>20.52</v>
      </c>
      <c r="DJ540">
        <v>1.26</v>
      </c>
      <c r="DK540">
        <v>0</v>
      </c>
      <c r="DL540" s="7" t="str">
        <f t="shared" si="16"/>
        <v>LIMA</v>
      </c>
      <c r="DM540" s="9">
        <f t="shared" si="17"/>
        <v>42695</v>
      </c>
    </row>
    <row r="541" spans="1:117">
      <c r="A541" t="s">
        <v>86</v>
      </c>
      <c r="B541" t="s">
        <v>212</v>
      </c>
      <c r="C541" t="s">
        <v>103</v>
      </c>
      <c r="D541">
        <v>126119</v>
      </c>
      <c r="E541">
        <v>21566</v>
      </c>
      <c r="F541" t="s">
        <v>1575</v>
      </c>
      <c r="G541" t="s">
        <v>1576</v>
      </c>
      <c r="H541" t="s">
        <v>117</v>
      </c>
      <c r="I541" t="s">
        <v>118</v>
      </c>
      <c r="J541" t="s">
        <v>86</v>
      </c>
      <c r="K541" t="s">
        <v>86</v>
      </c>
      <c r="L541" t="s">
        <v>86</v>
      </c>
      <c r="M541" t="s">
        <v>2787</v>
      </c>
      <c r="N541" t="s">
        <v>2788</v>
      </c>
      <c r="O541" t="s">
        <v>104</v>
      </c>
      <c r="P541" t="s">
        <v>99</v>
      </c>
      <c r="Q541" s="1">
        <v>42695.455274456021</v>
      </c>
      <c r="R541" s="1">
        <v>42695.455274456021</v>
      </c>
      <c r="S541" s="1">
        <v>42695.599181712962</v>
      </c>
      <c r="T541" s="1">
        <v>42695.677313263892</v>
      </c>
      <c r="U541">
        <v>0</v>
      </c>
      <c r="V541" t="s">
        <v>211</v>
      </c>
      <c r="W541">
        <v>89</v>
      </c>
      <c r="X541">
        <v>364</v>
      </c>
      <c r="AB541">
        <v>16990</v>
      </c>
      <c r="AC541" t="s">
        <v>110</v>
      </c>
      <c r="AD541">
        <v>0</v>
      </c>
      <c r="AH541" t="s">
        <v>1577</v>
      </c>
      <c r="AI541" t="s">
        <v>86</v>
      </c>
      <c r="AJ541" t="s">
        <v>86</v>
      </c>
      <c r="AK541" t="s">
        <v>86</v>
      </c>
      <c r="AL541" t="s">
        <v>86</v>
      </c>
      <c r="AM541" t="s">
        <v>88</v>
      </c>
      <c r="AN541" t="s">
        <v>86</v>
      </c>
      <c r="AO541" t="s">
        <v>88</v>
      </c>
      <c r="AP541" t="s">
        <v>86</v>
      </c>
      <c r="AQ541" t="s">
        <v>89</v>
      </c>
      <c r="AR541" t="s">
        <v>90</v>
      </c>
      <c r="AS541" t="s">
        <v>91</v>
      </c>
      <c r="AT541" t="s">
        <v>143</v>
      </c>
      <c r="AU541" t="s">
        <v>92</v>
      </c>
      <c r="AV541" t="s">
        <v>93</v>
      </c>
      <c r="AW541" t="s">
        <v>93</v>
      </c>
      <c r="AX541" t="s">
        <v>144</v>
      </c>
      <c r="AY541"/>
      <c r="AZ541" t="s">
        <v>99</v>
      </c>
      <c r="BA541">
        <v>11981.08</v>
      </c>
      <c r="BB541">
        <v>3505.29</v>
      </c>
      <c r="BC541" s="1">
        <v>42695.454607824075</v>
      </c>
      <c r="BD541" t="s">
        <v>94</v>
      </c>
      <c r="BE541" t="s">
        <v>213</v>
      </c>
      <c r="BF541" s="1">
        <v>42695.677313263892</v>
      </c>
      <c r="BG541">
        <v>2</v>
      </c>
      <c r="BH541">
        <v>453666</v>
      </c>
      <c r="BI541" s="1">
        <v>42695.434165543978</v>
      </c>
      <c r="BJ541" s="1">
        <v>42695.455071180557</v>
      </c>
      <c r="BK541" t="s">
        <v>111</v>
      </c>
      <c r="BL541" t="s">
        <v>112</v>
      </c>
      <c r="BM541" t="s">
        <v>97</v>
      </c>
      <c r="BN541" t="s">
        <v>98</v>
      </c>
      <c r="BO541"/>
      <c r="BP541" t="s">
        <v>91</v>
      </c>
      <c r="BQ541" t="s">
        <v>108</v>
      </c>
      <c r="BR541" s="1">
        <v>42695.455253506945</v>
      </c>
      <c r="BS541"/>
      <c r="BT541" s="1">
        <v>42696.434165543978</v>
      </c>
      <c r="BU541" t="s">
        <v>138</v>
      </c>
      <c r="BV541" t="s">
        <v>99</v>
      </c>
      <c r="BW541">
        <v>0</v>
      </c>
      <c r="BX541"/>
      <c r="BY541"/>
      <c r="BZ541"/>
      <c r="CA541" t="s">
        <v>100</v>
      </c>
      <c r="CB541" t="s">
        <v>2789</v>
      </c>
      <c r="CC541" t="s">
        <v>101</v>
      </c>
      <c r="CD541"/>
      <c r="CE541"/>
      <c r="CF541" t="s">
        <v>86</v>
      </c>
      <c r="CG541" t="s">
        <v>86</v>
      </c>
      <c r="CH541" t="s">
        <v>99</v>
      </c>
      <c r="CI541">
        <v>1278</v>
      </c>
      <c r="CJ541" t="s">
        <v>162</v>
      </c>
      <c r="CK541" t="s">
        <v>163</v>
      </c>
      <c r="CL541" t="s">
        <v>184</v>
      </c>
      <c r="CM541" t="s">
        <v>214</v>
      </c>
      <c r="CN541">
        <v>0.01</v>
      </c>
      <c r="CO541">
        <v>30</v>
      </c>
      <c r="CP541" t="s">
        <v>86</v>
      </c>
      <c r="CQ541" t="s">
        <v>86</v>
      </c>
      <c r="CR541" t="s">
        <v>86</v>
      </c>
      <c r="CU541" t="s">
        <v>99</v>
      </c>
      <c r="CV541" t="s">
        <v>99</v>
      </c>
      <c r="CW541" t="s">
        <v>99</v>
      </c>
      <c r="CX541" t="s">
        <v>99</v>
      </c>
      <c r="CY541" t="s">
        <v>99</v>
      </c>
      <c r="CZ541" t="s">
        <v>99</v>
      </c>
      <c r="DA541" t="s">
        <v>373</v>
      </c>
      <c r="DB541" t="s">
        <v>99</v>
      </c>
      <c r="DC541" t="s">
        <v>99</v>
      </c>
      <c r="DE541" t="s">
        <v>373</v>
      </c>
      <c r="DF541">
        <v>330</v>
      </c>
      <c r="DG541">
        <v>948</v>
      </c>
      <c r="DH541">
        <v>0</v>
      </c>
      <c r="DI541">
        <v>90.72</v>
      </c>
      <c r="DJ541">
        <v>257.39999999999998</v>
      </c>
      <c r="DK541">
        <v>0</v>
      </c>
      <c r="DL541" s="7" t="str">
        <f t="shared" si="16"/>
        <v>LIMA</v>
      </c>
      <c r="DM541" s="9">
        <f t="shared" si="17"/>
        <v>42695</v>
      </c>
    </row>
    <row r="542" spans="1:117">
      <c r="A542" t="s">
        <v>86</v>
      </c>
      <c r="B542" t="s">
        <v>212</v>
      </c>
      <c r="C542" t="s">
        <v>103</v>
      </c>
      <c r="D542">
        <v>126120</v>
      </c>
      <c r="E542">
        <v>21566</v>
      </c>
      <c r="F542" t="s">
        <v>1575</v>
      </c>
      <c r="G542" t="s">
        <v>1576</v>
      </c>
      <c r="H542" t="s">
        <v>117</v>
      </c>
      <c r="I542" t="s">
        <v>118</v>
      </c>
      <c r="J542" t="s">
        <v>86</v>
      </c>
      <c r="K542" t="s">
        <v>86</v>
      </c>
      <c r="L542" t="s">
        <v>86</v>
      </c>
      <c r="M542" t="s">
        <v>2787</v>
      </c>
      <c r="N542" t="s">
        <v>2790</v>
      </c>
      <c r="O542" t="s">
        <v>104</v>
      </c>
      <c r="P542" t="s">
        <v>99</v>
      </c>
      <c r="Q542" s="1">
        <v>42695.455355740742</v>
      </c>
      <c r="R542" s="1">
        <v>42695.455355740742</v>
      </c>
      <c r="S542" s="1">
        <v>42695.599181712962</v>
      </c>
      <c r="T542" s="1">
        <v>42695.677353310188</v>
      </c>
      <c r="U542">
        <v>0</v>
      </c>
      <c r="V542" t="s">
        <v>211</v>
      </c>
      <c r="W542">
        <v>111</v>
      </c>
      <c r="X542">
        <v>401.6</v>
      </c>
      <c r="AB542">
        <v>16990</v>
      </c>
      <c r="AC542" t="s">
        <v>110</v>
      </c>
      <c r="AD542">
        <v>0</v>
      </c>
      <c r="AH542" t="s">
        <v>1577</v>
      </c>
      <c r="AI542" t="s">
        <v>86</v>
      </c>
      <c r="AJ542" t="s">
        <v>86</v>
      </c>
      <c r="AK542" t="s">
        <v>86</v>
      </c>
      <c r="AL542" t="s">
        <v>86</v>
      </c>
      <c r="AM542" t="s">
        <v>88</v>
      </c>
      <c r="AN542" t="s">
        <v>86</v>
      </c>
      <c r="AO542" t="s">
        <v>88</v>
      </c>
      <c r="AP542" t="s">
        <v>86</v>
      </c>
      <c r="AQ542" t="s">
        <v>89</v>
      </c>
      <c r="AR542" t="s">
        <v>90</v>
      </c>
      <c r="AS542" t="s">
        <v>91</v>
      </c>
      <c r="AT542" t="s">
        <v>143</v>
      </c>
      <c r="AU542" t="s">
        <v>92</v>
      </c>
      <c r="AV542" t="s">
        <v>93</v>
      </c>
      <c r="AW542" t="s">
        <v>93</v>
      </c>
      <c r="AX542" t="s">
        <v>144</v>
      </c>
      <c r="AY542"/>
      <c r="AZ542" t="s">
        <v>99</v>
      </c>
      <c r="BA542">
        <v>10102.58</v>
      </c>
      <c r="BB542">
        <v>2955.7</v>
      </c>
      <c r="BC542" s="1">
        <v>42695.454607824075</v>
      </c>
      <c r="BD542" t="s">
        <v>94</v>
      </c>
      <c r="BE542" t="s">
        <v>213</v>
      </c>
      <c r="BF542" s="1">
        <v>42695.677353310188</v>
      </c>
      <c r="BG542">
        <v>2</v>
      </c>
      <c r="BH542">
        <v>453667</v>
      </c>
      <c r="BI542" s="1">
        <v>42695.434165543978</v>
      </c>
      <c r="BJ542" s="1">
        <v>42695.455126851855</v>
      </c>
      <c r="BK542" t="s">
        <v>111</v>
      </c>
      <c r="BL542" t="s">
        <v>112</v>
      </c>
      <c r="BM542" t="s">
        <v>97</v>
      </c>
      <c r="BN542" t="s">
        <v>98</v>
      </c>
      <c r="BO542"/>
      <c r="BP542" t="s">
        <v>91</v>
      </c>
      <c r="BQ542" t="s">
        <v>108</v>
      </c>
      <c r="BR542" s="1">
        <v>42695.455335879633</v>
      </c>
      <c r="BS542"/>
      <c r="BT542" s="1">
        <v>42696.434165543978</v>
      </c>
      <c r="BU542" t="s">
        <v>138</v>
      </c>
      <c r="BV542" t="s">
        <v>99</v>
      </c>
      <c r="BW542">
        <v>0</v>
      </c>
      <c r="BX542"/>
      <c r="BY542"/>
      <c r="BZ542"/>
      <c r="CA542" t="s">
        <v>100</v>
      </c>
      <c r="CB542" t="s">
        <v>2791</v>
      </c>
      <c r="CC542" t="s">
        <v>101</v>
      </c>
      <c r="CD542"/>
      <c r="CE542"/>
      <c r="CF542" t="s">
        <v>86</v>
      </c>
      <c r="CG542" t="s">
        <v>86</v>
      </c>
      <c r="CH542" t="s">
        <v>99</v>
      </c>
      <c r="CI542">
        <v>1375</v>
      </c>
      <c r="CJ542" t="s">
        <v>162</v>
      </c>
      <c r="CK542" t="s">
        <v>163</v>
      </c>
      <c r="CL542" t="s">
        <v>388</v>
      </c>
      <c r="CM542" t="s">
        <v>389</v>
      </c>
      <c r="CN542">
        <v>0.02</v>
      </c>
      <c r="CO542">
        <v>30</v>
      </c>
      <c r="CP542" t="s">
        <v>86</v>
      </c>
      <c r="CQ542" t="s">
        <v>86</v>
      </c>
      <c r="CR542" t="s">
        <v>86</v>
      </c>
      <c r="CU542" t="s">
        <v>99</v>
      </c>
      <c r="CV542" t="s">
        <v>99</v>
      </c>
      <c r="CW542" t="s">
        <v>99</v>
      </c>
      <c r="CX542" t="s">
        <v>99</v>
      </c>
      <c r="CY542" t="s">
        <v>99</v>
      </c>
      <c r="CZ542" t="s">
        <v>99</v>
      </c>
      <c r="DA542" t="s">
        <v>373</v>
      </c>
      <c r="DB542" t="s">
        <v>99</v>
      </c>
      <c r="DC542" t="s">
        <v>99</v>
      </c>
      <c r="DE542" t="s">
        <v>373</v>
      </c>
      <c r="DF542">
        <v>257</v>
      </c>
      <c r="DG542">
        <v>1082</v>
      </c>
      <c r="DH542">
        <v>36</v>
      </c>
      <c r="DI542">
        <v>84.52</v>
      </c>
      <c r="DJ542">
        <v>294.58</v>
      </c>
      <c r="DK542">
        <v>3.6</v>
      </c>
      <c r="DL542" s="7" t="str">
        <f t="shared" si="16"/>
        <v>LIMA</v>
      </c>
      <c r="DM542" s="9">
        <f t="shared" si="17"/>
        <v>42695</v>
      </c>
    </row>
    <row r="543" spans="1:117">
      <c r="A543" t="s">
        <v>86</v>
      </c>
      <c r="B543" t="s">
        <v>212</v>
      </c>
      <c r="C543" t="s">
        <v>103</v>
      </c>
      <c r="D543">
        <v>126121</v>
      </c>
      <c r="E543">
        <v>21566</v>
      </c>
      <c r="F543" t="s">
        <v>1575</v>
      </c>
      <c r="G543" t="s">
        <v>1576</v>
      </c>
      <c r="H543" t="s">
        <v>117</v>
      </c>
      <c r="I543" t="s">
        <v>118</v>
      </c>
      <c r="J543" t="s">
        <v>86</v>
      </c>
      <c r="K543" t="s">
        <v>86</v>
      </c>
      <c r="L543" t="s">
        <v>86</v>
      </c>
      <c r="M543" t="s">
        <v>2787</v>
      </c>
      <c r="N543" t="s">
        <v>2792</v>
      </c>
      <c r="O543" t="s">
        <v>104</v>
      </c>
      <c r="P543" t="s">
        <v>99</v>
      </c>
      <c r="Q543" s="1">
        <v>42695.455439768521</v>
      </c>
      <c r="R543" s="1">
        <v>42695.455439768521</v>
      </c>
      <c r="S543" s="1">
        <v>42695.599181898149</v>
      </c>
      <c r="T543" s="1">
        <v>42695.677425995367</v>
      </c>
      <c r="U543">
        <v>0</v>
      </c>
      <c r="V543" t="s">
        <v>211</v>
      </c>
      <c r="W543">
        <v>21</v>
      </c>
      <c r="X543">
        <v>84</v>
      </c>
      <c r="AB543">
        <v>16990</v>
      </c>
      <c r="AC543" t="s">
        <v>110</v>
      </c>
      <c r="AD543">
        <v>0</v>
      </c>
      <c r="AH543" t="s">
        <v>1577</v>
      </c>
      <c r="AI543" t="s">
        <v>86</v>
      </c>
      <c r="AJ543" t="s">
        <v>86</v>
      </c>
      <c r="AK543" t="s">
        <v>86</v>
      </c>
      <c r="AL543" t="s">
        <v>86</v>
      </c>
      <c r="AM543" t="s">
        <v>88</v>
      </c>
      <c r="AN543" t="s">
        <v>86</v>
      </c>
      <c r="AO543" t="s">
        <v>88</v>
      </c>
      <c r="AP543" t="s">
        <v>86</v>
      </c>
      <c r="AQ543" t="s">
        <v>89</v>
      </c>
      <c r="AR543" t="s">
        <v>90</v>
      </c>
      <c r="AS543" t="s">
        <v>91</v>
      </c>
      <c r="AT543" t="s">
        <v>143</v>
      </c>
      <c r="AU543" t="s">
        <v>92</v>
      </c>
      <c r="AV543" t="s">
        <v>93</v>
      </c>
      <c r="AW543" t="s">
        <v>93</v>
      </c>
      <c r="AX543" t="s">
        <v>144</v>
      </c>
      <c r="AY543"/>
      <c r="AZ543" t="s">
        <v>99</v>
      </c>
      <c r="BA543">
        <v>3190.91</v>
      </c>
      <c r="BB543">
        <v>933.56</v>
      </c>
      <c r="BC543" s="1">
        <v>42695.454607824075</v>
      </c>
      <c r="BD543" t="s">
        <v>94</v>
      </c>
      <c r="BE543" t="s">
        <v>213</v>
      </c>
      <c r="BF543" s="1">
        <v>42695.677425995367</v>
      </c>
      <c r="BG543">
        <v>2</v>
      </c>
      <c r="BH543">
        <v>453668</v>
      </c>
      <c r="BI543" s="1">
        <v>42695.434165543978</v>
      </c>
      <c r="BJ543" s="1">
        <v>42695.455170023146</v>
      </c>
      <c r="BK543" t="s">
        <v>111</v>
      </c>
      <c r="BL543" t="s">
        <v>112</v>
      </c>
      <c r="BM543" t="s">
        <v>97</v>
      </c>
      <c r="BN543" t="s">
        <v>98</v>
      </c>
      <c r="BO543"/>
      <c r="BP543" t="s">
        <v>91</v>
      </c>
      <c r="BQ543" t="s">
        <v>108</v>
      </c>
      <c r="BR543" s="1">
        <v>42695.45542677083</v>
      </c>
      <c r="BS543"/>
      <c r="BT543" s="1">
        <v>42696.434165543978</v>
      </c>
      <c r="BU543" t="s">
        <v>138</v>
      </c>
      <c r="BV543" t="s">
        <v>99</v>
      </c>
      <c r="BW543">
        <v>0</v>
      </c>
      <c r="BX543"/>
      <c r="BY543"/>
      <c r="BZ543"/>
      <c r="CA543" t="s">
        <v>100</v>
      </c>
      <c r="CB543" t="s">
        <v>2793</v>
      </c>
      <c r="CC543" t="s">
        <v>101</v>
      </c>
      <c r="CD543"/>
      <c r="CE543"/>
      <c r="CF543" t="s">
        <v>86</v>
      </c>
      <c r="CG543" t="s">
        <v>86</v>
      </c>
      <c r="CH543" t="s">
        <v>99</v>
      </c>
      <c r="CI543">
        <v>268</v>
      </c>
      <c r="CJ543" t="s">
        <v>162</v>
      </c>
      <c r="CK543" t="s">
        <v>163</v>
      </c>
      <c r="CL543" t="s">
        <v>184</v>
      </c>
      <c r="CM543" t="s">
        <v>214</v>
      </c>
      <c r="CN543">
        <v>0.01</v>
      </c>
      <c r="CO543">
        <v>5</v>
      </c>
      <c r="CP543" t="s">
        <v>86</v>
      </c>
      <c r="CQ543" t="s">
        <v>86</v>
      </c>
      <c r="CR543" t="s">
        <v>86</v>
      </c>
      <c r="CU543" t="s">
        <v>99</v>
      </c>
      <c r="CV543" t="s">
        <v>99</v>
      </c>
      <c r="CW543" t="s">
        <v>99</v>
      </c>
      <c r="CX543" t="s">
        <v>99</v>
      </c>
      <c r="CY543" t="s">
        <v>99</v>
      </c>
      <c r="CZ543" t="s">
        <v>99</v>
      </c>
      <c r="DA543" t="s">
        <v>373</v>
      </c>
      <c r="DB543" t="s">
        <v>99</v>
      </c>
      <c r="DC543" t="s">
        <v>99</v>
      </c>
      <c r="DE543" t="s">
        <v>373</v>
      </c>
      <c r="DF543">
        <v>52</v>
      </c>
      <c r="DG543">
        <v>216</v>
      </c>
      <c r="DH543">
        <v>0</v>
      </c>
      <c r="DI543">
        <v>14.1</v>
      </c>
      <c r="DJ543">
        <v>64.319999999999993</v>
      </c>
      <c r="DK543">
        <v>0</v>
      </c>
      <c r="DL543" s="7" t="str">
        <f t="shared" si="16"/>
        <v>LIMA</v>
      </c>
      <c r="DM543" s="9">
        <f t="shared" si="17"/>
        <v>42695</v>
      </c>
    </row>
    <row r="544" spans="1:117">
      <c r="A544" t="s">
        <v>86</v>
      </c>
      <c r="B544" t="s">
        <v>212</v>
      </c>
      <c r="C544" t="s">
        <v>103</v>
      </c>
      <c r="D544">
        <v>126122</v>
      </c>
      <c r="E544">
        <v>24290</v>
      </c>
      <c r="F544" t="s">
        <v>2794</v>
      </c>
      <c r="G544" t="s">
        <v>2795</v>
      </c>
      <c r="H544" t="s">
        <v>117</v>
      </c>
      <c r="I544" t="s">
        <v>118</v>
      </c>
      <c r="J544" t="s">
        <v>86</v>
      </c>
      <c r="K544" t="s">
        <v>86</v>
      </c>
      <c r="L544" t="s">
        <v>86</v>
      </c>
      <c r="M544" t="s">
        <v>2796</v>
      </c>
      <c r="N544" t="s">
        <v>2797</v>
      </c>
      <c r="O544" t="s">
        <v>104</v>
      </c>
      <c r="P544" t="s">
        <v>99</v>
      </c>
      <c r="Q544" s="1">
        <v>42695.597790231484</v>
      </c>
      <c r="R544" s="1">
        <v>42695.597790231484</v>
      </c>
      <c r="S544" s="1">
        <v>42695.918462071757</v>
      </c>
      <c r="T544" s="1">
        <v>42696.800030393519</v>
      </c>
      <c r="U544">
        <v>1</v>
      </c>
      <c r="V544" t="s">
        <v>210</v>
      </c>
      <c r="W544">
        <v>6</v>
      </c>
      <c r="X544">
        <v>99.6</v>
      </c>
      <c r="AB544">
        <v>5393</v>
      </c>
      <c r="AC544" t="s">
        <v>105</v>
      </c>
      <c r="AD544">
        <v>27256</v>
      </c>
      <c r="AE544" t="s">
        <v>243</v>
      </c>
      <c r="AH544" t="s">
        <v>2798</v>
      </c>
      <c r="AI544" t="s">
        <v>88</v>
      </c>
      <c r="AJ544" t="s">
        <v>88</v>
      </c>
      <c r="AK544" t="s">
        <v>86</v>
      </c>
      <c r="AL544" t="s">
        <v>88</v>
      </c>
      <c r="AM544" t="s">
        <v>88</v>
      </c>
      <c r="AN544" t="s">
        <v>88</v>
      </c>
      <c r="AO544" t="s">
        <v>88</v>
      </c>
      <c r="AP544" t="s">
        <v>86</v>
      </c>
      <c r="AQ544" t="s">
        <v>89</v>
      </c>
      <c r="AR544" t="s">
        <v>102</v>
      </c>
      <c r="AS544" t="s">
        <v>91</v>
      </c>
      <c r="AT544" t="s">
        <v>91</v>
      </c>
      <c r="AU544" t="s">
        <v>92</v>
      </c>
      <c r="AV544" t="s">
        <v>234</v>
      </c>
      <c r="AW544" t="s">
        <v>235</v>
      </c>
      <c r="AX544" t="s">
        <v>234</v>
      </c>
      <c r="AY544"/>
      <c r="AZ544" t="s">
        <v>99</v>
      </c>
      <c r="BA544">
        <v>2957.8</v>
      </c>
      <c r="BB544">
        <v>865.36</v>
      </c>
      <c r="BC544" s="1">
        <v>42695.538561296293</v>
      </c>
      <c r="BD544" t="s">
        <v>94</v>
      </c>
      <c r="BE544" t="s">
        <v>213</v>
      </c>
      <c r="BF544" s="1">
        <v>42696.800030393519</v>
      </c>
      <c r="BG544">
        <v>1</v>
      </c>
      <c r="BH544">
        <v>453671</v>
      </c>
      <c r="BI544" s="1">
        <v>42695.529998298611</v>
      </c>
      <c r="BJ544" s="1">
        <v>42695.597555011576</v>
      </c>
      <c r="BK544" t="s">
        <v>106</v>
      </c>
      <c r="BL544" t="s">
        <v>107</v>
      </c>
      <c r="BM544" t="s">
        <v>97</v>
      </c>
      <c r="BN544" t="s">
        <v>98</v>
      </c>
      <c r="BO544"/>
      <c r="BP544" t="s">
        <v>91</v>
      </c>
      <c r="BQ544" t="s">
        <v>108</v>
      </c>
      <c r="BR544" s="1">
        <v>42695.597761689816</v>
      </c>
      <c r="BS544"/>
      <c r="BT544" s="1">
        <v>42696.529998298611</v>
      </c>
      <c r="BU544" t="s">
        <v>531</v>
      </c>
      <c r="BV544" t="s">
        <v>99</v>
      </c>
      <c r="BW544">
        <v>0</v>
      </c>
      <c r="BX544"/>
      <c r="BY544"/>
      <c r="BZ544"/>
      <c r="CA544" t="s">
        <v>100</v>
      </c>
      <c r="CB544" t="s">
        <v>2799</v>
      </c>
      <c r="CC544" t="s">
        <v>101</v>
      </c>
      <c r="CD544"/>
      <c r="CE544"/>
      <c r="CF544" t="s">
        <v>86</v>
      </c>
      <c r="CG544" t="s">
        <v>86</v>
      </c>
      <c r="CH544" t="s">
        <v>99</v>
      </c>
      <c r="CI544">
        <v>249</v>
      </c>
      <c r="CJ544" t="s">
        <v>174</v>
      </c>
      <c r="CK544" t="s">
        <v>175</v>
      </c>
      <c r="CL544" t="s">
        <v>385</v>
      </c>
      <c r="CM544" t="s">
        <v>386</v>
      </c>
      <c r="CN544">
        <v>0.01</v>
      </c>
      <c r="CO544">
        <v>20</v>
      </c>
      <c r="CP544" t="s">
        <v>86</v>
      </c>
      <c r="CQ544" t="s">
        <v>86</v>
      </c>
      <c r="CR544" t="s">
        <v>86</v>
      </c>
      <c r="CU544" t="s">
        <v>99</v>
      </c>
      <c r="CV544" t="s">
        <v>99</v>
      </c>
      <c r="CW544" t="s">
        <v>99</v>
      </c>
      <c r="CX544" t="s">
        <v>99</v>
      </c>
      <c r="CY544" t="s">
        <v>99</v>
      </c>
      <c r="CZ544" t="s">
        <v>99</v>
      </c>
      <c r="DA544" t="s">
        <v>373</v>
      </c>
      <c r="DB544" t="s">
        <v>99</v>
      </c>
      <c r="DC544" t="s">
        <v>99</v>
      </c>
      <c r="DE544" t="s">
        <v>373</v>
      </c>
      <c r="DF544">
        <v>30</v>
      </c>
      <c r="DG544">
        <v>219</v>
      </c>
      <c r="DH544">
        <v>0</v>
      </c>
      <c r="DI544">
        <v>20.86</v>
      </c>
      <c r="DJ544">
        <v>70.7</v>
      </c>
      <c r="DK544">
        <v>0</v>
      </c>
      <c r="DL544" s="7" t="str">
        <f t="shared" si="16"/>
        <v>PROV</v>
      </c>
      <c r="DM544" s="9">
        <f t="shared" si="17"/>
        <v>42695</v>
      </c>
    </row>
    <row r="545" spans="1:117">
      <c r="A545" t="s">
        <v>86</v>
      </c>
      <c r="B545" t="s">
        <v>212</v>
      </c>
      <c r="C545" t="s">
        <v>103</v>
      </c>
      <c r="D545">
        <v>126123</v>
      </c>
      <c r="E545">
        <v>18049</v>
      </c>
      <c r="F545" t="s">
        <v>1048</v>
      </c>
      <c r="G545" t="s">
        <v>1049</v>
      </c>
      <c r="H545" t="s">
        <v>117</v>
      </c>
      <c r="I545" t="s">
        <v>118</v>
      </c>
      <c r="J545" t="s">
        <v>86</v>
      </c>
      <c r="K545" t="s">
        <v>86</v>
      </c>
      <c r="L545" t="s">
        <v>86</v>
      </c>
      <c r="M545" t="s">
        <v>2800</v>
      </c>
      <c r="N545" t="s">
        <v>2801</v>
      </c>
      <c r="O545" t="s">
        <v>104</v>
      </c>
      <c r="P545" t="s">
        <v>99</v>
      </c>
      <c r="Q545" s="1">
        <v>42695.597840277776</v>
      </c>
      <c r="R545" s="1">
        <v>42695.597840277776</v>
      </c>
      <c r="S545" s="1">
        <v>42695.918119513888</v>
      </c>
      <c r="T545" s="1">
        <v>42696.799803657406</v>
      </c>
      <c r="U545">
        <v>1</v>
      </c>
      <c r="V545" t="s">
        <v>210</v>
      </c>
      <c r="W545">
        <v>11</v>
      </c>
      <c r="X545">
        <v>180.8</v>
      </c>
      <c r="AB545">
        <v>5393</v>
      </c>
      <c r="AC545" t="s">
        <v>105</v>
      </c>
      <c r="AD545">
        <v>25186</v>
      </c>
      <c r="AE545" t="s">
        <v>1050</v>
      </c>
      <c r="AH545" t="s">
        <v>1051</v>
      </c>
      <c r="AI545" t="s">
        <v>88</v>
      </c>
      <c r="AJ545" t="s">
        <v>88</v>
      </c>
      <c r="AK545" t="s">
        <v>86</v>
      </c>
      <c r="AL545" t="s">
        <v>88</v>
      </c>
      <c r="AM545" t="s">
        <v>88</v>
      </c>
      <c r="AN545" t="s">
        <v>88</v>
      </c>
      <c r="AO545" t="s">
        <v>88</v>
      </c>
      <c r="AP545" t="s">
        <v>86</v>
      </c>
      <c r="AQ545" t="s">
        <v>89</v>
      </c>
      <c r="AR545" t="s">
        <v>689</v>
      </c>
      <c r="AS545" t="s">
        <v>689</v>
      </c>
      <c r="AT545" t="s">
        <v>91</v>
      </c>
      <c r="AU545" t="s">
        <v>92</v>
      </c>
      <c r="AV545" t="s">
        <v>778</v>
      </c>
      <c r="AW545" t="s">
        <v>779</v>
      </c>
      <c r="AX545" t="s">
        <v>779</v>
      </c>
      <c r="AY545"/>
      <c r="AZ545" t="s">
        <v>99</v>
      </c>
      <c r="BA545">
        <v>5098.7</v>
      </c>
      <c r="BB545">
        <v>1491.72</v>
      </c>
      <c r="BC545" s="1">
        <v>42695.597368125003</v>
      </c>
      <c r="BD545" t="s">
        <v>94</v>
      </c>
      <c r="BE545" t="s">
        <v>213</v>
      </c>
      <c r="BF545" s="1">
        <v>42696.799803657406</v>
      </c>
      <c r="BG545">
        <v>1</v>
      </c>
      <c r="BH545">
        <v>453672</v>
      </c>
      <c r="BI545" s="1">
        <v>42695.532654050927</v>
      </c>
      <c r="BJ545" s="1">
        <v>42695.597555011576</v>
      </c>
      <c r="BK545" t="s">
        <v>106</v>
      </c>
      <c r="BL545" t="s">
        <v>107</v>
      </c>
      <c r="BM545" t="s">
        <v>97</v>
      </c>
      <c r="BN545" t="s">
        <v>98</v>
      </c>
      <c r="BO545"/>
      <c r="BP545" t="s">
        <v>91</v>
      </c>
      <c r="BQ545" t="s">
        <v>108</v>
      </c>
      <c r="BR545" s="1">
        <v>42695.597828194441</v>
      </c>
      <c r="BS545"/>
      <c r="BT545" s="1">
        <v>42695.532654050927</v>
      </c>
      <c r="BU545" t="s">
        <v>291</v>
      </c>
      <c r="BV545" t="s">
        <v>99</v>
      </c>
      <c r="BW545">
        <v>0</v>
      </c>
      <c r="BX545"/>
      <c r="BY545"/>
      <c r="BZ545"/>
      <c r="CA545" t="s">
        <v>100</v>
      </c>
      <c r="CB545" t="s">
        <v>2802</v>
      </c>
      <c r="CC545" t="s">
        <v>101</v>
      </c>
      <c r="CD545"/>
      <c r="CE545"/>
      <c r="CF545" t="s">
        <v>86</v>
      </c>
      <c r="CG545" t="s">
        <v>88</v>
      </c>
      <c r="CH545" t="s">
        <v>99</v>
      </c>
      <c r="CI545">
        <v>459</v>
      </c>
      <c r="CJ545" t="s">
        <v>172</v>
      </c>
      <c r="CK545" t="s">
        <v>173</v>
      </c>
      <c r="CL545" t="s">
        <v>180</v>
      </c>
      <c r="CM545" t="s">
        <v>216</v>
      </c>
      <c r="CN545">
        <v>1.32</v>
      </c>
      <c r="CO545">
        <v>30</v>
      </c>
      <c r="CP545" t="s">
        <v>86</v>
      </c>
      <c r="CQ545" t="s">
        <v>86</v>
      </c>
      <c r="CR545" t="s">
        <v>86</v>
      </c>
      <c r="CU545" t="s">
        <v>99</v>
      </c>
      <c r="CV545" t="s">
        <v>99</v>
      </c>
      <c r="CW545" t="s">
        <v>99</v>
      </c>
      <c r="CX545" t="s">
        <v>99</v>
      </c>
      <c r="CY545" t="s">
        <v>99</v>
      </c>
      <c r="CZ545" t="s">
        <v>99</v>
      </c>
      <c r="DA545" t="s">
        <v>373</v>
      </c>
      <c r="DB545" t="s">
        <v>99</v>
      </c>
      <c r="DC545" t="s">
        <v>99</v>
      </c>
      <c r="DE545" t="s">
        <v>373</v>
      </c>
      <c r="DF545">
        <v>94</v>
      </c>
      <c r="DG545">
        <v>347</v>
      </c>
      <c r="DH545">
        <v>18</v>
      </c>
      <c r="DI545">
        <v>32.69</v>
      </c>
      <c r="DJ545">
        <v>138.15</v>
      </c>
      <c r="DK545">
        <v>3.11</v>
      </c>
      <c r="DL545" s="7" t="str">
        <f t="shared" si="16"/>
        <v>PROV</v>
      </c>
      <c r="DM545" s="9">
        <f t="shared" si="17"/>
        <v>42695</v>
      </c>
    </row>
    <row r="546" spans="1:117">
      <c r="A546" t="s">
        <v>86</v>
      </c>
      <c r="B546" t="s">
        <v>212</v>
      </c>
      <c r="C546" t="s">
        <v>103</v>
      </c>
      <c r="D546">
        <v>126124</v>
      </c>
      <c r="E546">
        <v>19495</v>
      </c>
      <c r="F546" t="s">
        <v>318</v>
      </c>
      <c r="G546" t="s">
        <v>319</v>
      </c>
      <c r="H546" t="s">
        <v>117</v>
      </c>
      <c r="I546" t="s">
        <v>118</v>
      </c>
      <c r="J546" t="s">
        <v>86</v>
      </c>
      <c r="K546" t="s">
        <v>86</v>
      </c>
      <c r="L546" t="s">
        <v>86</v>
      </c>
      <c r="M546" t="s">
        <v>2803</v>
      </c>
      <c r="N546" t="s">
        <v>2804</v>
      </c>
      <c r="O546" t="s">
        <v>104</v>
      </c>
      <c r="P546" t="s">
        <v>99</v>
      </c>
      <c r="Q546" s="1">
        <v>42695.597914537037</v>
      </c>
      <c r="R546" s="1">
        <v>42695.597914537037</v>
      </c>
      <c r="S546" s="1">
        <v>42695.918304976854</v>
      </c>
      <c r="T546" s="1">
        <v>42696.799959444441</v>
      </c>
      <c r="U546">
        <v>1</v>
      </c>
      <c r="V546" t="s">
        <v>211</v>
      </c>
      <c r="W546">
        <v>18</v>
      </c>
      <c r="X546">
        <v>105.4</v>
      </c>
      <c r="AB546">
        <v>5393</v>
      </c>
      <c r="AC546" t="s">
        <v>105</v>
      </c>
      <c r="AD546">
        <v>0</v>
      </c>
      <c r="AH546" t="s">
        <v>320</v>
      </c>
      <c r="AI546" t="s">
        <v>86</v>
      </c>
      <c r="AJ546" t="s">
        <v>88</v>
      </c>
      <c r="AK546" t="s">
        <v>86</v>
      </c>
      <c r="AL546" t="s">
        <v>88</v>
      </c>
      <c r="AM546" t="s">
        <v>88</v>
      </c>
      <c r="AN546" t="s">
        <v>88</v>
      </c>
      <c r="AO546" t="s">
        <v>88</v>
      </c>
      <c r="AP546" t="s">
        <v>86</v>
      </c>
      <c r="AQ546" t="s">
        <v>89</v>
      </c>
      <c r="AR546" t="s">
        <v>90</v>
      </c>
      <c r="AS546" t="s">
        <v>91</v>
      </c>
      <c r="AT546" t="s">
        <v>126</v>
      </c>
      <c r="AU546" t="s">
        <v>92</v>
      </c>
      <c r="AV546" t="s">
        <v>93</v>
      </c>
      <c r="AW546" t="s">
        <v>93</v>
      </c>
      <c r="AX546" t="s">
        <v>139</v>
      </c>
      <c r="AY546"/>
      <c r="AZ546" t="s">
        <v>99</v>
      </c>
      <c r="BA546">
        <v>2803.07</v>
      </c>
      <c r="BB546">
        <v>820.09</v>
      </c>
      <c r="BC546" s="1">
        <v>42695.597094282406</v>
      </c>
      <c r="BD546" t="s">
        <v>94</v>
      </c>
      <c r="BE546" t="s">
        <v>213</v>
      </c>
      <c r="BF546" s="1">
        <v>42696.799959444441</v>
      </c>
      <c r="BG546">
        <v>1</v>
      </c>
      <c r="BH546">
        <v>453673</v>
      </c>
      <c r="BI546" s="1">
        <v>42695.563479050928</v>
      </c>
      <c r="BJ546" s="1">
        <v>42695.597555011576</v>
      </c>
      <c r="BK546" t="s">
        <v>106</v>
      </c>
      <c r="BL546" t="s">
        <v>107</v>
      </c>
      <c r="BM546" t="s">
        <v>97</v>
      </c>
      <c r="BN546" t="s">
        <v>98</v>
      </c>
      <c r="BO546"/>
      <c r="BP546" t="s">
        <v>91</v>
      </c>
      <c r="BQ546" t="s">
        <v>108</v>
      </c>
      <c r="BR546" s="1">
        <v>42695.597895208331</v>
      </c>
      <c r="BS546"/>
      <c r="BT546" s="1">
        <v>42696.563479050928</v>
      </c>
      <c r="BU546" t="s">
        <v>209</v>
      </c>
      <c r="BV546" t="s">
        <v>99</v>
      </c>
      <c r="BW546">
        <v>0</v>
      </c>
      <c r="BX546"/>
      <c r="BY546"/>
      <c r="BZ546"/>
      <c r="CA546" t="s">
        <v>100</v>
      </c>
      <c r="CB546" t="s">
        <v>2805</v>
      </c>
      <c r="CC546" t="s">
        <v>101</v>
      </c>
      <c r="CD546"/>
      <c r="CE546"/>
      <c r="CF546" t="s">
        <v>86</v>
      </c>
      <c r="CG546" t="s">
        <v>88</v>
      </c>
      <c r="CH546" t="s">
        <v>99</v>
      </c>
      <c r="CI546">
        <v>102</v>
      </c>
      <c r="CJ546" t="s">
        <v>168</v>
      </c>
      <c r="CK546" t="s">
        <v>169</v>
      </c>
      <c r="CL546" t="s">
        <v>398</v>
      </c>
      <c r="CM546" t="s">
        <v>399</v>
      </c>
      <c r="CN546">
        <v>0.01</v>
      </c>
      <c r="CO546">
        <v>13</v>
      </c>
      <c r="CP546" t="s">
        <v>86</v>
      </c>
      <c r="CQ546" t="s">
        <v>86</v>
      </c>
      <c r="CR546" t="s">
        <v>86</v>
      </c>
      <c r="CU546" t="s">
        <v>99</v>
      </c>
      <c r="CV546" t="s">
        <v>99</v>
      </c>
      <c r="CW546" t="s">
        <v>99</v>
      </c>
      <c r="CX546" t="s">
        <v>99</v>
      </c>
      <c r="CY546" t="s">
        <v>99</v>
      </c>
      <c r="CZ546" t="s">
        <v>99</v>
      </c>
      <c r="DA546" t="s">
        <v>373</v>
      </c>
      <c r="DB546" t="s">
        <v>99</v>
      </c>
      <c r="DC546" t="s">
        <v>99</v>
      </c>
      <c r="DE546" t="s">
        <v>373</v>
      </c>
      <c r="DF546">
        <v>48</v>
      </c>
      <c r="DG546">
        <v>44</v>
      </c>
      <c r="DH546">
        <v>10</v>
      </c>
      <c r="DI546">
        <v>70.28</v>
      </c>
      <c r="DJ546">
        <v>19.440000000000001</v>
      </c>
      <c r="DK546">
        <v>1.34</v>
      </c>
      <c r="DL546" s="7" t="str">
        <f t="shared" si="16"/>
        <v>LIMA</v>
      </c>
      <c r="DM546" s="9">
        <f t="shared" si="17"/>
        <v>42695</v>
      </c>
    </row>
    <row r="547" spans="1:117">
      <c r="A547" t="s">
        <v>86</v>
      </c>
      <c r="B547" t="s">
        <v>212</v>
      </c>
      <c r="C547" t="s">
        <v>103</v>
      </c>
      <c r="D547">
        <v>126125</v>
      </c>
      <c r="E547">
        <v>18370</v>
      </c>
      <c r="F547" t="s">
        <v>2806</v>
      </c>
      <c r="G547" t="s">
        <v>2807</v>
      </c>
      <c r="H547" t="s">
        <v>117</v>
      </c>
      <c r="I547" t="s">
        <v>118</v>
      </c>
      <c r="J547" t="s">
        <v>86</v>
      </c>
      <c r="K547" t="s">
        <v>86</v>
      </c>
      <c r="L547" t="s">
        <v>86</v>
      </c>
      <c r="M547" t="s">
        <v>2808</v>
      </c>
      <c r="N547" t="s">
        <v>2809</v>
      </c>
      <c r="O547" t="s">
        <v>104</v>
      </c>
      <c r="P547" t="s">
        <v>99</v>
      </c>
      <c r="Q547" s="1">
        <v>42695.597965659719</v>
      </c>
      <c r="R547" s="1">
        <v>42695.597965659719</v>
      </c>
      <c r="S547" s="1">
        <v>42695.880057175928</v>
      </c>
      <c r="T547" s="1">
        <v>42696.499752037038</v>
      </c>
      <c r="U547">
        <v>1</v>
      </c>
      <c r="V547" t="s">
        <v>211</v>
      </c>
      <c r="W547">
        <v>33</v>
      </c>
      <c r="X547">
        <v>166.2</v>
      </c>
      <c r="AB547">
        <v>11152</v>
      </c>
      <c r="AC547" t="s">
        <v>87</v>
      </c>
      <c r="AD547">
        <v>0</v>
      </c>
      <c r="AH547" t="s">
        <v>2810</v>
      </c>
      <c r="AI547" t="s">
        <v>86</v>
      </c>
      <c r="AJ547" t="s">
        <v>86</v>
      </c>
      <c r="AK547" t="s">
        <v>86</v>
      </c>
      <c r="AL547" t="s">
        <v>86</v>
      </c>
      <c r="AM547" t="s">
        <v>88</v>
      </c>
      <c r="AN547" t="s">
        <v>86</v>
      </c>
      <c r="AO547" t="s">
        <v>86</v>
      </c>
      <c r="AP547" t="s">
        <v>86</v>
      </c>
      <c r="AQ547" t="s">
        <v>89</v>
      </c>
      <c r="AR547" t="s">
        <v>90</v>
      </c>
      <c r="AS547" t="s">
        <v>91</v>
      </c>
      <c r="AT547" t="s">
        <v>2297</v>
      </c>
      <c r="AU547" t="s">
        <v>92</v>
      </c>
      <c r="AV547" t="s">
        <v>93</v>
      </c>
      <c r="AW547" t="s">
        <v>93</v>
      </c>
      <c r="AX547" t="s">
        <v>2298</v>
      </c>
      <c r="AY547"/>
      <c r="AZ547" t="s">
        <v>99</v>
      </c>
      <c r="BA547">
        <v>5592.19</v>
      </c>
      <c r="BB547">
        <v>1636.1</v>
      </c>
      <c r="BC547" s="1">
        <v>42695.595723495368</v>
      </c>
      <c r="BD547" t="s">
        <v>94</v>
      </c>
      <c r="BE547" t="s">
        <v>213</v>
      </c>
      <c r="BF547" s="1">
        <v>42696.499752037038</v>
      </c>
      <c r="BG547">
        <v>1</v>
      </c>
      <c r="BH547">
        <v>453674</v>
      </c>
      <c r="BI547" s="1">
        <v>42695.519934641205</v>
      </c>
      <c r="BJ547" s="1">
        <v>42695.597555011576</v>
      </c>
      <c r="BK547" t="s">
        <v>95</v>
      </c>
      <c r="BL547" t="s">
        <v>96</v>
      </c>
      <c r="BM547" t="s">
        <v>97</v>
      </c>
      <c r="BN547" t="s">
        <v>98</v>
      </c>
      <c r="BO547"/>
      <c r="BP547" t="s">
        <v>91</v>
      </c>
      <c r="BQ547" t="s">
        <v>108</v>
      </c>
      <c r="BR547" s="1">
        <v>42695.597952314813</v>
      </c>
      <c r="BS547"/>
      <c r="BT547" s="1">
        <v>42696.519934641205</v>
      </c>
      <c r="BU547" t="s">
        <v>542</v>
      </c>
      <c r="BV547" t="s">
        <v>99</v>
      </c>
      <c r="BW547">
        <v>0</v>
      </c>
      <c r="BX547"/>
      <c r="BY547"/>
      <c r="BZ547"/>
      <c r="CA547" t="s">
        <v>100</v>
      </c>
      <c r="CB547" t="s">
        <v>2811</v>
      </c>
      <c r="CC547" t="s">
        <v>101</v>
      </c>
      <c r="CD547"/>
      <c r="CE547"/>
      <c r="CF547" t="s">
        <v>86</v>
      </c>
      <c r="CG547" t="s">
        <v>88</v>
      </c>
      <c r="CH547" t="s">
        <v>99</v>
      </c>
      <c r="CI547">
        <v>490</v>
      </c>
      <c r="CJ547" t="s">
        <v>390</v>
      </c>
      <c r="CK547" t="s">
        <v>391</v>
      </c>
      <c r="CL547" t="s">
        <v>406</v>
      </c>
      <c r="CM547" t="s">
        <v>407</v>
      </c>
      <c r="CN547">
        <v>0.01</v>
      </c>
      <c r="CO547">
        <v>30</v>
      </c>
      <c r="CP547" t="s">
        <v>86</v>
      </c>
      <c r="CQ547" t="s">
        <v>86</v>
      </c>
      <c r="CR547" t="s">
        <v>86</v>
      </c>
      <c r="CU547" t="s">
        <v>99</v>
      </c>
      <c r="CV547" t="s">
        <v>99</v>
      </c>
      <c r="CW547" t="s">
        <v>99</v>
      </c>
      <c r="CX547" t="s">
        <v>99</v>
      </c>
      <c r="CY547" t="s">
        <v>99</v>
      </c>
      <c r="CZ547" t="s">
        <v>99</v>
      </c>
      <c r="DA547" t="s">
        <v>373</v>
      </c>
      <c r="DB547" t="s">
        <v>99</v>
      </c>
      <c r="DC547" t="s">
        <v>99</v>
      </c>
      <c r="DE547" t="s">
        <v>373</v>
      </c>
      <c r="DF547">
        <v>154</v>
      </c>
      <c r="DG547">
        <v>336</v>
      </c>
      <c r="DH547">
        <v>0</v>
      </c>
      <c r="DI547">
        <v>40.159999999999997</v>
      </c>
      <c r="DJ547">
        <v>118.6</v>
      </c>
      <c r="DK547">
        <v>0</v>
      </c>
      <c r="DL547" s="7" t="str">
        <f t="shared" si="16"/>
        <v>LIMA</v>
      </c>
      <c r="DM547" s="9">
        <f t="shared" si="17"/>
        <v>42695</v>
      </c>
    </row>
    <row r="548" spans="1:117">
      <c r="A548" t="s">
        <v>86</v>
      </c>
      <c r="B548" t="s">
        <v>212</v>
      </c>
      <c r="C548" t="s">
        <v>103</v>
      </c>
      <c r="D548">
        <v>126126</v>
      </c>
      <c r="E548">
        <v>18049</v>
      </c>
      <c r="F548" t="s">
        <v>1048</v>
      </c>
      <c r="G548" t="s">
        <v>1049</v>
      </c>
      <c r="H548" t="s">
        <v>117</v>
      </c>
      <c r="I548" t="s">
        <v>118</v>
      </c>
      <c r="J548" t="s">
        <v>86</v>
      </c>
      <c r="K548" t="s">
        <v>86</v>
      </c>
      <c r="L548" t="s">
        <v>86</v>
      </c>
      <c r="M548" t="s">
        <v>2800</v>
      </c>
      <c r="N548" t="s">
        <v>2812</v>
      </c>
      <c r="O548" t="s">
        <v>104</v>
      </c>
      <c r="P548" t="s">
        <v>99</v>
      </c>
      <c r="Q548" s="1">
        <v>42695.598041203702</v>
      </c>
      <c r="R548" s="1">
        <v>42695.598041203702</v>
      </c>
      <c r="S548" s="1">
        <v>42695.918119513888</v>
      </c>
      <c r="T548" s="1">
        <v>42696.800088842596</v>
      </c>
      <c r="U548">
        <v>1</v>
      </c>
      <c r="V548" t="s">
        <v>210</v>
      </c>
      <c r="W548">
        <v>2</v>
      </c>
      <c r="X548">
        <v>47.4</v>
      </c>
      <c r="AB548">
        <v>5393</v>
      </c>
      <c r="AC548" t="s">
        <v>105</v>
      </c>
      <c r="AD548">
        <v>25186</v>
      </c>
      <c r="AE548" t="s">
        <v>1050</v>
      </c>
      <c r="AH548" t="s">
        <v>1051</v>
      </c>
      <c r="AI548" t="s">
        <v>88</v>
      </c>
      <c r="AJ548" t="s">
        <v>88</v>
      </c>
      <c r="AK548" t="s">
        <v>86</v>
      </c>
      <c r="AL548" t="s">
        <v>88</v>
      </c>
      <c r="AM548" t="s">
        <v>88</v>
      </c>
      <c r="AN548" t="s">
        <v>88</v>
      </c>
      <c r="AO548" t="s">
        <v>88</v>
      </c>
      <c r="AP548" t="s">
        <v>86</v>
      </c>
      <c r="AQ548" t="s">
        <v>89</v>
      </c>
      <c r="AR548" t="s">
        <v>689</v>
      </c>
      <c r="AS548" t="s">
        <v>689</v>
      </c>
      <c r="AT548" t="s">
        <v>91</v>
      </c>
      <c r="AU548" t="s">
        <v>92</v>
      </c>
      <c r="AV548" t="s">
        <v>778</v>
      </c>
      <c r="AW548" t="s">
        <v>779</v>
      </c>
      <c r="AX548" t="s">
        <v>779</v>
      </c>
      <c r="AY548"/>
      <c r="AZ548" t="s">
        <v>99</v>
      </c>
      <c r="BA548">
        <v>1325.81</v>
      </c>
      <c r="BB548">
        <v>387.89</v>
      </c>
      <c r="BC548" s="1">
        <v>42695.597368125003</v>
      </c>
      <c r="BD548" t="s">
        <v>94</v>
      </c>
      <c r="BE548" t="s">
        <v>213</v>
      </c>
      <c r="BF548" s="1">
        <v>42696.800088842596</v>
      </c>
      <c r="BG548">
        <v>1</v>
      </c>
      <c r="BH548">
        <v>453675</v>
      </c>
      <c r="BI548" s="1">
        <v>42695.532654050927</v>
      </c>
      <c r="BJ548" s="1">
        <v>42695.597641388886</v>
      </c>
      <c r="BK548" t="s">
        <v>106</v>
      </c>
      <c r="BL548" t="s">
        <v>107</v>
      </c>
      <c r="BM548" t="s">
        <v>97</v>
      </c>
      <c r="BN548" t="s">
        <v>98</v>
      </c>
      <c r="BO548"/>
      <c r="BP548" t="s">
        <v>91</v>
      </c>
      <c r="BQ548" t="s">
        <v>108</v>
      </c>
      <c r="BR548" s="1">
        <v>42695.598023680555</v>
      </c>
      <c r="BS548"/>
      <c r="BT548" s="1">
        <v>42695.532654050927</v>
      </c>
      <c r="BU548" t="s">
        <v>291</v>
      </c>
      <c r="BV548" t="s">
        <v>99</v>
      </c>
      <c r="BW548">
        <v>0</v>
      </c>
      <c r="BX548"/>
      <c r="BY548"/>
      <c r="BZ548"/>
      <c r="CA548" t="s">
        <v>100</v>
      </c>
      <c r="CB548" t="s">
        <v>2813</v>
      </c>
      <c r="CC548" t="s">
        <v>101</v>
      </c>
      <c r="CD548"/>
      <c r="CE548"/>
      <c r="CF548" t="s">
        <v>86</v>
      </c>
      <c r="CG548" t="s">
        <v>88</v>
      </c>
      <c r="CH548" t="s">
        <v>99</v>
      </c>
      <c r="CI548">
        <v>97</v>
      </c>
      <c r="CJ548" t="s">
        <v>172</v>
      </c>
      <c r="CK548" t="s">
        <v>173</v>
      </c>
      <c r="CL548" t="s">
        <v>381</v>
      </c>
      <c r="CM548" t="s">
        <v>382</v>
      </c>
      <c r="CN548">
        <v>0.01</v>
      </c>
      <c r="CO548">
        <v>7</v>
      </c>
      <c r="CP548" t="s">
        <v>86</v>
      </c>
      <c r="CQ548" t="s">
        <v>86</v>
      </c>
      <c r="CR548" t="s">
        <v>86</v>
      </c>
      <c r="CU548" t="s">
        <v>99</v>
      </c>
      <c r="CV548" t="s">
        <v>99</v>
      </c>
      <c r="CW548" t="s">
        <v>99</v>
      </c>
      <c r="CX548" t="s">
        <v>99</v>
      </c>
      <c r="CY548" t="s">
        <v>99</v>
      </c>
      <c r="CZ548" t="s">
        <v>99</v>
      </c>
      <c r="DA548" t="s">
        <v>373</v>
      </c>
      <c r="DB548" t="s">
        <v>99</v>
      </c>
      <c r="DC548" t="s">
        <v>99</v>
      </c>
      <c r="DE548" t="s">
        <v>373</v>
      </c>
      <c r="DF548">
        <v>13</v>
      </c>
      <c r="DG548">
        <v>72</v>
      </c>
      <c r="DH548">
        <v>12</v>
      </c>
      <c r="DI548">
        <v>8.65</v>
      </c>
      <c r="DJ548">
        <v>34.32</v>
      </c>
      <c r="DK548">
        <v>3</v>
      </c>
      <c r="DL548" s="7" t="str">
        <f t="shared" si="16"/>
        <v>PROV</v>
      </c>
      <c r="DM548" s="9">
        <f t="shared" si="17"/>
        <v>42695</v>
      </c>
    </row>
    <row r="549" spans="1:117">
      <c r="A549" t="s">
        <v>86</v>
      </c>
      <c r="B549" t="s">
        <v>212</v>
      </c>
      <c r="C549" t="s">
        <v>103</v>
      </c>
      <c r="D549">
        <v>126127</v>
      </c>
      <c r="E549">
        <v>18370</v>
      </c>
      <c r="F549" t="s">
        <v>2806</v>
      </c>
      <c r="G549" t="s">
        <v>2807</v>
      </c>
      <c r="H549" t="s">
        <v>117</v>
      </c>
      <c r="I549" t="s">
        <v>118</v>
      </c>
      <c r="J549" t="s">
        <v>86</v>
      </c>
      <c r="K549" t="s">
        <v>86</v>
      </c>
      <c r="L549" t="s">
        <v>86</v>
      </c>
      <c r="M549" t="s">
        <v>2808</v>
      </c>
      <c r="N549" t="s">
        <v>2814</v>
      </c>
      <c r="O549" t="s">
        <v>104</v>
      </c>
      <c r="P549" t="s">
        <v>99</v>
      </c>
      <c r="Q549" s="1">
        <v>42695.598097754628</v>
      </c>
      <c r="R549" s="1">
        <v>42695.598097754628</v>
      </c>
      <c r="S549" s="1">
        <v>42695.880057175928</v>
      </c>
      <c r="T549" s="1">
        <v>42696.499835300929</v>
      </c>
      <c r="U549">
        <v>1</v>
      </c>
      <c r="V549" t="s">
        <v>211</v>
      </c>
      <c r="W549">
        <v>1</v>
      </c>
      <c r="X549">
        <v>9.1999999999999993</v>
      </c>
      <c r="AB549">
        <v>11152</v>
      </c>
      <c r="AC549" t="s">
        <v>87</v>
      </c>
      <c r="AD549">
        <v>0</v>
      </c>
      <c r="AH549" t="s">
        <v>2810</v>
      </c>
      <c r="AI549" t="s">
        <v>86</v>
      </c>
      <c r="AJ549" t="s">
        <v>86</v>
      </c>
      <c r="AK549" t="s">
        <v>86</v>
      </c>
      <c r="AL549" t="s">
        <v>86</v>
      </c>
      <c r="AM549" t="s">
        <v>88</v>
      </c>
      <c r="AN549" t="s">
        <v>86</v>
      </c>
      <c r="AO549" t="s">
        <v>86</v>
      </c>
      <c r="AP549" t="s">
        <v>86</v>
      </c>
      <c r="AQ549" t="s">
        <v>89</v>
      </c>
      <c r="AR549" t="s">
        <v>90</v>
      </c>
      <c r="AS549" t="s">
        <v>91</v>
      </c>
      <c r="AT549" t="s">
        <v>2297</v>
      </c>
      <c r="AU549" t="s">
        <v>92</v>
      </c>
      <c r="AV549" t="s">
        <v>93</v>
      </c>
      <c r="AW549" t="s">
        <v>93</v>
      </c>
      <c r="AX549" t="s">
        <v>2298</v>
      </c>
      <c r="AY549"/>
      <c r="AZ549" t="s">
        <v>99</v>
      </c>
      <c r="BA549">
        <v>232.05</v>
      </c>
      <c r="BB549">
        <v>67.89</v>
      </c>
      <c r="BC549" s="1">
        <v>42695.595723495368</v>
      </c>
      <c r="BD549" t="s">
        <v>94</v>
      </c>
      <c r="BE549" t="s">
        <v>213</v>
      </c>
      <c r="BF549" s="1">
        <v>42696.499835300929</v>
      </c>
      <c r="BG549">
        <v>1</v>
      </c>
      <c r="BH549">
        <v>453676</v>
      </c>
      <c r="BI549" s="1">
        <v>42695.519934641205</v>
      </c>
      <c r="BJ549" s="1">
        <v>42695.597641388886</v>
      </c>
      <c r="BK549" t="s">
        <v>95</v>
      </c>
      <c r="BL549" t="s">
        <v>96</v>
      </c>
      <c r="BM549" t="s">
        <v>97</v>
      </c>
      <c r="BN549" t="s">
        <v>98</v>
      </c>
      <c r="BO549"/>
      <c r="BP549" t="s">
        <v>91</v>
      </c>
      <c r="BQ549" t="s">
        <v>108</v>
      </c>
      <c r="BR549" s="1">
        <v>42695.598073333334</v>
      </c>
      <c r="BS549"/>
      <c r="BT549" s="1">
        <v>42696.519934641205</v>
      </c>
      <c r="BU549" t="s">
        <v>542</v>
      </c>
      <c r="BV549" t="s">
        <v>99</v>
      </c>
      <c r="BW549">
        <v>0</v>
      </c>
      <c r="BX549"/>
      <c r="BY549"/>
      <c r="BZ549"/>
      <c r="CA549" t="s">
        <v>100</v>
      </c>
      <c r="CB549" t="s">
        <v>2815</v>
      </c>
      <c r="CC549" t="s">
        <v>101</v>
      </c>
      <c r="CD549"/>
      <c r="CE549"/>
      <c r="CF549" t="s">
        <v>86</v>
      </c>
      <c r="CG549" t="s">
        <v>88</v>
      </c>
      <c r="CH549" t="s">
        <v>99</v>
      </c>
      <c r="CI549">
        <v>24</v>
      </c>
      <c r="CJ549" t="s">
        <v>390</v>
      </c>
      <c r="CK549" t="s">
        <v>391</v>
      </c>
      <c r="CL549" t="s">
        <v>381</v>
      </c>
      <c r="CM549" t="s">
        <v>382</v>
      </c>
      <c r="CN549">
        <v>0.01</v>
      </c>
      <c r="CO549">
        <v>2</v>
      </c>
      <c r="CP549" t="s">
        <v>86</v>
      </c>
      <c r="CQ549" t="s">
        <v>86</v>
      </c>
      <c r="CR549" t="s">
        <v>86</v>
      </c>
      <c r="CU549" t="s">
        <v>99</v>
      </c>
      <c r="CV549" t="s">
        <v>99</v>
      </c>
      <c r="CW549" t="s">
        <v>99</v>
      </c>
      <c r="CX549" t="s">
        <v>99</v>
      </c>
      <c r="CY549" t="s">
        <v>99</v>
      </c>
      <c r="CZ549" t="s">
        <v>99</v>
      </c>
      <c r="DA549" t="s">
        <v>373</v>
      </c>
      <c r="DB549" t="s">
        <v>99</v>
      </c>
      <c r="DC549" t="s">
        <v>99</v>
      </c>
      <c r="DE549" t="s">
        <v>373</v>
      </c>
      <c r="DF549">
        <v>0</v>
      </c>
      <c r="DG549">
        <v>24</v>
      </c>
      <c r="DH549">
        <v>0</v>
      </c>
      <c r="DI549">
        <v>0</v>
      </c>
      <c r="DJ549">
        <v>7.8</v>
      </c>
      <c r="DK549">
        <v>0</v>
      </c>
      <c r="DL549" s="7" t="str">
        <f t="shared" si="16"/>
        <v>LIMA</v>
      </c>
      <c r="DM549" s="9">
        <f t="shared" si="17"/>
        <v>42695</v>
      </c>
    </row>
    <row r="550" spans="1:117">
      <c r="A550" t="s">
        <v>86</v>
      </c>
      <c r="B550" t="s">
        <v>212</v>
      </c>
      <c r="C550" t="s">
        <v>103</v>
      </c>
      <c r="D550">
        <v>126128</v>
      </c>
      <c r="E550">
        <v>26128</v>
      </c>
      <c r="F550" t="s">
        <v>2816</v>
      </c>
      <c r="G550" t="s">
        <v>2817</v>
      </c>
      <c r="H550" t="s">
        <v>117</v>
      </c>
      <c r="I550" t="s">
        <v>118</v>
      </c>
      <c r="J550" t="s">
        <v>86</v>
      </c>
      <c r="K550" t="s">
        <v>86</v>
      </c>
      <c r="L550" t="s">
        <v>86</v>
      </c>
      <c r="M550" t="s">
        <v>2818</v>
      </c>
      <c r="N550" t="s">
        <v>2819</v>
      </c>
      <c r="O550" t="s">
        <v>104</v>
      </c>
      <c r="P550" t="s">
        <v>99</v>
      </c>
      <c r="Q550" s="1">
        <v>42695.660186377318</v>
      </c>
      <c r="R550" s="1">
        <v>42695.660186377318</v>
      </c>
      <c r="S550" s="1">
        <v>42695.917626342591</v>
      </c>
      <c r="T550" s="1">
        <v>42696.800152581018</v>
      </c>
      <c r="U550">
        <v>1</v>
      </c>
      <c r="V550" t="s">
        <v>210</v>
      </c>
      <c r="W550">
        <v>16</v>
      </c>
      <c r="X550">
        <v>275</v>
      </c>
      <c r="AB550">
        <v>5393</v>
      </c>
      <c r="AC550" t="s">
        <v>105</v>
      </c>
      <c r="AD550">
        <v>17668</v>
      </c>
      <c r="AE550" t="s">
        <v>289</v>
      </c>
      <c r="AH550" t="s">
        <v>2820</v>
      </c>
      <c r="AI550" t="s">
        <v>88</v>
      </c>
      <c r="AJ550" t="s">
        <v>88</v>
      </c>
      <c r="AK550" t="s">
        <v>86</v>
      </c>
      <c r="AL550" t="s">
        <v>88</v>
      </c>
      <c r="AM550" t="s">
        <v>88</v>
      </c>
      <c r="AN550" t="s">
        <v>88</v>
      </c>
      <c r="AO550" t="s">
        <v>88</v>
      </c>
      <c r="AP550" t="s">
        <v>86</v>
      </c>
      <c r="AQ550" t="s">
        <v>89</v>
      </c>
      <c r="AR550" t="s">
        <v>240</v>
      </c>
      <c r="AS550" t="s">
        <v>91</v>
      </c>
      <c r="AT550" t="s">
        <v>91</v>
      </c>
      <c r="AU550" t="s">
        <v>92</v>
      </c>
      <c r="AV550" t="s">
        <v>241</v>
      </c>
      <c r="AW550" t="s">
        <v>242</v>
      </c>
      <c r="AX550" t="s">
        <v>242</v>
      </c>
      <c r="AY550"/>
      <c r="AZ550" t="s">
        <v>99</v>
      </c>
      <c r="BA550">
        <v>5804.76</v>
      </c>
      <c r="BB550">
        <v>1698.29</v>
      </c>
      <c r="BC550" s="1">
        <v>42695.618438148151</v>
      </c>
      <c r="BD550" t="s">
        <v>94</v>
      </c>
      <c r="BE550" t="s">
        <v>213</v>
      </c>
      <c r="BF550" s="1">
        <v>42696.800152581018</v>
      </c>
      <c r="BG550">
        <v>1</v>
      </c>
      <c r="BH550">
        <v>453681</v>
      </c>
      <c r="BI550" s="1">
        <v>42695.609550150461</v>
      </c>
      <c r="BJ550" s="1">
        <v>42695.66001728009</v>
      </c>
      <c r="BK550" t="s">
        <v>106</v>
      </c>
      <c r="BL550" t="s">
        <v>107</v>
      </c>
      <c r="BM550" t="s">
        <v>97</v>
      </c>
      <c r="BN550" t="s">
        <v>98</v>
      </c>
      <c r="BO550"/>
      <c r="BP550" t="s">
        <v>91</v>
      </c>
      <c r="BQ550" t="s">
        <v>108</v>
      </c>
      <c r="BR550" s="1">
        <v>42695.6601596412</v>
      </c>
      <c r="BS550"/>
      <c r="BT550" s="1">
        <v>42696.609550150461</v>
      </c>
      <c r="BU550" t="s">
        <v>109</v>
      </c>
      <c r="BV550" t="s">
        <v>99</v>
      </c>
      <c r="BW550">
        <v>0</v>
      </c>
      <c r="BX550"/>
      <c r="BY550"/>
      <c r="BZ550"/>
      <c r="CA550" t="s">
        <v>100</v>
      </c>
      <c r="CB550" t="s">
        <v>2821</v>
      </c>
      <c r="CC550" t="s">
        <v>101</v>
      </c>
      <c r="CD550"/>
      <c r="CE550"/>
      <c r="CF550" t="s">
        <v>86</v>
      </c>
      <c r="CG550" t="s">
        <v>86</v>
      </c>
      <c r="CH550" t="s">
        <v>99</v>
      </c>
      <c r="CI550">
        <v>793</v>
      </c>
      <c r="CJ550" t="s">
        <v>224</v>
      </c>
      <c r="CK550" t="s">
        <v>225</v>
      </c>
      <c r="CL550" t="s">
        <v>406</v>
      </c>
      <c r="CM550" t="s">
        <v>407</v>
      </c>
      <c r="CN550">
        <v>0.01</v>
      </c>
      <c r="CO550">
        <v>19</v>
      </c>
      <c r="CP550" t="s">
        <v>86</v>
      </c>
      <c r="CQ550" t="s">
        <v>86</v>
      </c>
      <c r="CR550" t="s">
        <v>86</v>
      </c>
      <c r="CU550" t="s">
        <v>99</v>
      </c>
      <c r="CV550" t="s">
        <v>99</v>
      </c>
      <c r="CW550" t="s">
        <v>99</v>
      </c>
      <c r="CX550" t="s">
        <v>99</v>
      </c>
      <c r="CY550" t="s">
        <v>99</v>
      </c>
      <c r="CZ550" t="s">
        <v>99</v>
      </c>
      <c r="DA550" t="s">
        <v>373</v>
      </c>
      <c r="DB550" t="s">
        <v>99</v>
      </c>
      <c r="DC550" t="s">
        <v>99</v>
      </c>
      <c r="DE550" t="s">
        <v>373</v>
      </c>
      <c r="DF550">
        <v>247</v>
      </c>
      <c r="DG550">
        <v>546</v>
      </c>
      <c r="DH550">
        <v>0</v>
      </c>
      <c r="DI550">
        <v>48.66</v>
      </c>
      <c r="DJ550">
        <v>200.97</v>
      </c>
      <c r="DK550">
        <v>0</v>
      </c>
      <c r="DL550" s="7" t="str">
        <f t="shared" si="16"/>
        <v>PROV</v>
      </c>
      <c r="DM550" s="9">
        <f t="shared" si="17"/>
        <v>42695</v>
      </c>
    </row>
    <row r="551" spans="1:117">
      <c r="A551" t="s">
        <v>86</v>
      </c>
      <c r="B551" t="s">
        <v>212</v>
      </c>
      <c r="C551" t="s">
        <v>103</v>
      </c>
      <c r="D551">
        <v>126129</v>
      </c>
      <c r="E551">
        <v>6696</v>
      </c>
      <c r="F551" t="s">
        <v>2822</v>
      </c>
      <c r="G551" t="s">
        <v>2823</v>
      </c>
      <c r="H551" t="s">
        <v>117</v>
      </c>
      <c r="I551" t="s">
        <v>118</v>
      </c>
      <c r="J551" t="s">
        <v>86</v>
      </c>
      <c r="K551" t="s">
        <v>86</v>
      </c>
      <c r="L551" t="s">
        <v>86</v>
      </c>
      <c r="M551" t="s">
        <v>2824</v>
      </c>
      <c r="N551" t="s">
        <v>2825</v>
      </c>
      <c r="O551" t="s">
        <v>104</v>
      </c>
      <c r="P551" t="s">
        <v>99</v>
      </c>
      <c r="Q551" s="1">
        <v>42695.660257094911</v>
      </c>
      <c r="R551" s="1">
        <v>42695.660257094911</v>
      </c>
      <c r="S551" s="1">
        <v>42695.917506168982</v>
      </c>
      <c r="T551" s="1">
        <v>42696.800484328705</v>
      </c>
      <c r="U551">
        <v>1</v>
      </c>
      <c r="V551" t="s">
        <v>210</v>
      </c>
      <c r="W551">
        <v>2</v>
      </c>
      <c r="X551">
        <v>15</v>
      </c>
      <c r="AB551">
        <v>5393</v>
      </c>
      <c r="AC551" t="s">
        <v>105</v>
      </c>
      <c r="AD551">
        <v>10208</v>
      </c>
      <c r="AE551" t="s">
        <v>2826</v>
      </c>
      <c r="AH551" t="s">
        <v>2827</v>
      </c>
      <c r="AI551" t="s">
        <v>88</v>
      </c>
      <c r="AJ551" t="s">
        <v>88</v>
      </c>
      <c r="AK551" t="s">
        <v>86</v>
      </c>
      <c r="AL551" t="s">
        <v>88</v>
      </c>
      <c r="AM551" t="s">
        <v>88</v>
      </c>
      <c r="AN551" t="s">
        <v>88</v>
      </c>
      <c r="AO551" t="s">
        <v>88</v>
      </c>
      <c r="AP551" t="s">
        <v>86</v>
      </c>
      <c r="AQ551" t="s">
        <v>89</v>
      </c>
      <c r="AR551" t="s">
        <v>240</v>
      </c>
      <c r="AS551" t="s">
        <v>91</v>
      </c>
      <c r="AT551" t="s">
        <v>91</v>
      </c>
      <c r="AU551" t="s">
        <v>92</v>
      </c>
      <c r="AV551" t="s">
        <v>241</v>
      </c>
      <c r="AW551" t="s">
        <v>242</v>
      </c>
      <c r="AX551" t="s">
        <v>242</v>
      </c>
      <c r="AY551"/>
      <c r="AZ551" t="s">
        <v>99</v>
      </c>
      <c r="BA551">
        <v>925.87</v>
      </c>
      <c r="BB551">
        <v>270.88</v>
      </c>
      <c r="BC551" s="1">
        <v>42695.618529814812</v>
      </c>
      <c r="BD551" t="s">
        <v>94</v>
      </c>
      <c r="BE551" t="s">
        <v>213</v>
      </c>
      <c r="BF551" s="1">
        <v>42696.800484328705</v>
      </c>
      <c r="BG551">
        <v>1</v>
      </c>
      <c r="BH551">
        <v>453682</v>
      </c>
      <c r="BI551" s="1">
        <v>42695.610286608797</v>
      </c>
      <c r="BJ551" s="1">
        <v>42695.66001728009</v>
      </c>
      <c r="BK551" t="s">
        <v>106</v>
      </c>
      <c r="BL551" t="s">
        <v>107</v>
      </c>
      <c r="BM551" t="s">
        <v>97</v>
      </c>
      <c r="BN551" t="s">
        <v>98</v>
      </c>
      <c r="BO551"/>
      <c r="BP551" t="s">
        <v>91</v>
      </c>
      <c r="BQ551" t="s">
        <v>108</v>
      </c>
      <c r="BR551" s="1">
        <v>42695.660234178242</v>
      </c>
      <c r="BS551"/>
      <c r="BT551" s="1">
        <v>42696.610286608797</v>
      </c>
      <c r="BU551" t="s">
        <v>109</v>
      </c>
      <c r="BV551" t="s">
        <v>99</v>
      </c>
      <c r="BW551">
        <v>0</v>
      </c>
      <c r="BX551"/>
      <c r="BY551"/>
      <c r="BZ551"/>
      <c r="CA551" t="s">
        <v>100</v>
      </c>
      <c r="CB551" t="s">
        <v>2828</v>
      </c>
      <c r="CC551" t="s">
        <v>101</v>
      </c>
      <c r="CD551"/>
      <c r="CE551"/>
      <c r="CF551" t="s">
        <v>86</v>
      </c>
      <c r="CG551" t="s">
        <v>86</v>
      </c>
      <c r="CH551" t="s">
        <v>99</v>
      </c>
      <c r="CI551">
        <v>56</v>
      </c>
      <c r="CJ551" t="s">
        <v>224</v>
      </c>
      <c r="CK551" t="s">
        <v>225</v>
      </c>
      <c r="CL551" t="s">
        <v>180</v>
      </c>
      <c r="CM551" t="s">
        <v>216</v>
      </c>
      <c r="CN551">
        <v>0.26</v>
      </c>
      <c r="CO551">
        <v>6</v>
      </c>
      <c r="CP551" t="s">
        <v>86</v>
      </c>
      <c r="CQ551" t="s">
        <v>86</v>
      </c>
      <c r="CR551" t="s">
        <v>86</v>
      </c>
      <c r="CU551" t="s">
        <v>99</v>
      </c>
      <c r="CV551" t="s">
        <v>99</v>
      </c>
      <c r="CW551" t="s">
        <v>99</v>
      </c>
      <c r="CX551" t="s">
        <v>99</v>
      </c>
      <c r="CY551" t="s">
        <v>99</v>
      </c>
      <c r="CZ551" t="s">
        <v>99</v>
      </c>
      <c r="DA551" t="s">
        <v>373</v>
      </c>
      <c r="DB551" t="s">
        <v>99</v>
      </c>
      <c r="DC551" t="s">
        <v>99</v>
      </c>
      <c r="DE551" t="s">
        <v>373</v>
      </c>
      <c r="DF551">
        <v>2</v>
      </c>
      <c r="DG551">
        <v>42</v>
      </c>
      <c r="DH551">
        <v>12</v>
      </c>
      <c r="DI551">
        <v>20.3</v>
      </c>
      <c r="DJ551">
        <v>20.03</v>
      </c>
      <c r="DK551">
        <v>1.87</v>
      </c>
      <c r="DL551" s="7" t="str">
        <f t="shared" si="16"/>
        <v>PROV</v>
      </c>
      <c r="DM551" s="9">
        <f t="shared" si="17"/>
        <v>42695</v>
      </c>
    </row>
    <row r="552" spans="1:117">
      <c r="A552" t="s">
        <v>86</v>
      </c>
      <c r="B552" t="s">
        <v>212</v>
      </c>
      <c r="C552" t="s">
        <v>103</v>
      </c>
      <c r="D552">
        <v>126130</v>
      </c>
      <c r="E552">
        <v>31912</v>
      </c>
      <c r="F552" t="s">
        <v>2829</v>
      </c>
      <c r="G552" t="s">
        <v>2830</v>
      </c>
      <c r="H552" t="s">
        <v>117</v>
      </c>
      <c r="I552" t="s">
        <v>118</v>
      </c>
      <c r="J552" t="s">
        <v>86</v>
      </c>
      <c r="K552" t="s">
        <v>86</v>
      </c>
      <c r="L552" t="s">
        <v>86</v>
      </c>
      <c r="M552" t="s">
        <v>2831</v>
      </c>
      <c r="N552" t="s">
        <v>2832</v>
      </c>
      <c r="O552" t="s">
        <v>104</v>
      </c>
      <c r="P552" t="s">
        <v>99</v>
      </c>
      <c r="Q552" s="1">
        <v>42695.660352349536</v>
      </c>
      <c r="R552" s="1">
        <v>42695.660352349536</v>
      </c>
      <c r="S552" s="1">
        <v>42696.323029895837</v>
      </c>
      <c r="T552" s="1">
        <v>42696.323611111111</v>
      </c>
      <c r="U552">
        <v>1</v>
      </c>
      <c r="V552" t="s">
        <v>211</v>
      </c>
      <c r="W552">
        <v>42</v>
      </c>
      <c r="X552">
        <v>175</v>
      </c>
      <c r="AB552">
        <v>18835</v>
      </c>
      <c r="AC552" t="s">
        <v>130</v>
      </c>
      <c r="AD552">
        <v>0</v>
      </c>
      <c r="AH552" t="s">
        <v>2833</v>
      </c>
      <c r="AI552" t="s">
        <v>86</v>
      </c>
      <c r="AJ552" t="s">
        <v>86</v>
      </c>
      <c r="AK552" t="s">
        <v>86</v>
      </c>
      <c r="AL552" t="s">
        <v>86</v>
      </c>
      <c r="AM552" t="s">
        <v>86</v>
      </c>
      <c r="AN552" t="s">
        <v>86</v>
      </c>
      <c r="AO552" t="s">
        <v>86</v>
      </c>
      <c r="AP552" t="s">
        <v>86</v>
      </c>
      <c r="AQ552" t="s">
        <v>89</v>
      </c>
      <c r="AR552" t="s">
        <v>90</v>
      </c>
      <c r="AS552" t="s">
        <v>91</v>
      </c>
      <c r="AT552" t="s">
        <v>237</v>
      </c>
      <c r="AU552" t="s">
        <v>92</v>
      </c>
      <c r="AV552" t="s">
        <v>93</v>
      </c>
      <c r="AW552" t="s">
        <v>93</v>
      </c>
      <c r="AX552" t="s">
        <v>244</v>
      </c>
      <c r="AY552"/>
      <c r="AZ552"/>
      <c r="BA552">
        <v>6575.99</v>
      </c>
      <c r="BB552">
        <v>1923.93</v>
      </c>
      <c r="BC552" s="1">
        <v>42695.609301041666</v>
      </c>
      <c r="BD552" t="s">
        <v>94</v>
      </c>
      <c r="BE552" t="s">
        <v>332</v>
      </c>
      <c r="BF552" s="1">
        <v>42696.323611111111</v>
      </c>
      <c r="BG552">
        <v>1</v>
      </c>
      <c r="BH552">
        <v>453683</v>
      </c>
      <c r="BI552" s="1">
        <v>42695.581664386576</v>
      </c>
      <c r="BJ552" s="1">
        <v>42695.66001728009</v>
      </c>
      <c r="BK552" t="s">
        <v>131</v>
      </c>
      <c r="BL552" t="s">
        <v>132</v>
      </c>
      <c r="BM552" t="s">
        <v>133</v>
      </c>
      <c r="BN552" t="s">
        <v>134</v>
      </c>
      <c r="BO552"/>
      <c r="BP552" t="s">
        <v>91</v>
      </c>
      <c r="BQ552" t="s">
        <v>108</v>
      </c>
      <c r="BR552" s="1">
        <v>42695.660297638889</v>
      </c>
      <c r="BS552"/>
      <c r="BT552" s="1">
        <v>42696.581664386576</v>
      </c>
      <c r="BU552" t="s">
        <v>138</v>
      </c>
      <c r="BV552" t="s">
        <v>99</v>
      </c>
      <c r="BW552">
        <v>0</v>
      </c>
      <c r="BX552"/>
      <c r="BY552"/>
      <c r="BZ552"/>
      <c r="CA552" t="s">
        <v>100</v>
      </c>
      <c r="CB552" t="s">
        <v>2834</v>
      </c>
      <c r="CC552" t="s">
        <v>101</v>
      </c>
      <c r="CD552"/>
      <c r="CE552"/>
      <c r="CF552" t="s">
        <v>86</v>
      </c>
      <c r="CG552" t="s">
        <v>86</v>
      </c>
      <c r="CH552" t="s">
        <v>99</v>
      </c>
      <c r="CI552">
        <v>587</v>
      </c>
      <c r="CJ552" t="s">
        <v>166</v>
      </c>
      <c r="CK552" t="s">
        <v>167</v>
      </c>
      <c r="CL552" t="s">
        <v>180</v>
      </c>
      <c r="CM552" t="s">
        <v>216</v>
      </c>
      <c r="CN552">
        <v>0.26</v>
      </c>
      <c r="CO552">
        <v>17</v>
      </c>
      <c r="CP552" t="s">
        <v>86</v>
      </c>
      <c r="CQ552" t="s">
        <v>86</v>
      </c>
      <c r="CR552" t="s">
        <v>86</v>
      </c>
      <c r="CU552" t="s">
        <v>99</v>
      </c>
      <c r="CV552" t="s">
        <v>99</v>
      </c>
      <c r="CW552" t="s">
        <v>99</v>
      </c>
      <c r="CX552" t="s">
        <v>99</v>
      </c>
      <c r="CY552" t="s">
        <v>99</v>
      </c>
      <c r="CZ552" t="s">
        <v>99</v>
      </c>
      <c r="DA552" t="s">
        <v>373</v>
      </c>
      <c r="DB552" t="s">
        <v>99</v>
      </c>
      <c r="DC552" t="s">
        <v>99</v>
      </c>
      <c r="DE552" t="s">
        <v>373</v>
      </c>
      <c r="DF552">
        <v>241</v>
      </c>
      <c r="DG552">
        <v>346</v>
      </c>
      <c r="DH552">
        <v>0</v>
      </c>
      <c r="DI552">
        <v>63.21</v>
      </c>
      <c r="DJ552">
        <v>101.8</v>
      </c>
      <c r="DK552">
        <v>0</v>
      </c>
      <c r="DL552" s="7" t="str">
        <f t="shared" si="16"/>
        <v>LIMA</v>
      </c>
      <c r="DM552" s="9">
        <f t="shared" si="17"/>
        <v>42695</v>
      </c>
    </row>
    <row r="553" spans="1:117">
      <c r="A553" t="s">
        <v>86</v>
      </c>
      <c r="B553" t="s">
        <v>212</v>
      </c>
      <c r="C553" t="s">
        <v>103</v>
      </c>
      <c r="D553">
        <v>126131</v>
      </c>
      <c r="E553">
        <v>29837</v>
      </c>
      <c r="F553" t="s">
        <v>2679</v>
      </c>
      <c r="G553" t="s">
        <v>2680</v>
      </c>
      <c r="H553" t="s">
        <v>117</v>
      </c>
      <c r="I553" t="s">
        <v>118</v>
      </c>
      <c r="J553" t="s">
        <v>86</v>
      </c>
      <c r="K553" t="s">
        <v>86</v>
      </c>
      <c r="L553" t="s">
        <v>86</v>
      </c>
      <c r="M553" t="s">
        <v>2835</v>
      </c>
      <c r="N553" t="s">
        <v>2836</v>
      </c>
      <c r="O553" t="s">
        <v>104</v>
      </c>
      <c r="P553" t="s">
        <v>99</v>
      </c>
      <c r="Q553" s="1">
        <v>42695.67459722222</v>
      </c>
      <c r="R553" s="1">
        <v>42695.67459722222</v>
      </c>
      <c r="S553" s="1">
        <v>42696.322837650463</v>
      </c>
      <c r="T553" s="1">
        <v>42696.322916666664</v>
      </c>
      <c r="U553">
        <v>1</v>
      </c>
      <c r="V553" t="s">
        <v>211</v>
      </c>
      <c r="W553">
        <v>2</v>
      </c>
      <c r="X553">
        <v>29.6</v>
      </c>
      <c r="AB553">
        <v>18835</v>
      </c>
      <c r="AC553" t="s">
        <v>130</v>
      </c>
      <c r="AD553">
        <v>0</v>
      </c>
      <c r="AH553" t="s">
        <v>2683</v>
      </c>
      <c r="AI553" t="s">
        <v>86</v>
      </c>
      <c r="AJ553" t="s">
        <v>88</v>
      </c>
      <c r="AK553" t="s">
        <v>86</v>
      </c>
      <c r="AL553" t="s">
        <v>88</v>
      </c>
      <c r="AM553" t="s">
        <v>86</v>
      </c>
      <c r="AN553" t="s">
        <v>88</v>
      </c>
      <c r="AO553" t="s">
        <v>86</v>
      </c>
      <c r="AP553" t="s">
        <v>86</v>
      </c>
      <c r="AQ553" t="s">
        <v>89</v>
      </c>
      <c r="AR553" t="s">
        <v>90</v>
      </c>
      <c r="AS553" t="s">
        <v>91</v>
      </c>
      <c r="AT553" t="s">
        <v>237</v>
      </c>
      <c r="AU553" t="s">
        <v>92</v>
      </c>
      <c r="AV553" t="s">
        <v>93</v>
      </c>
      <c r="AW553" t="s">
        <v>93</v>
      </c>
      <c r="AX553" t="s">
        <v>244</v>
      </c>
      <c r="AY553"/>
      <c r="AZ553"/>
      <c r="BA553">
        <v>1037.74</v>
      </c>
      <c r="BB553">
        <v>303.61</v>
      </c>
      <c r="BC553" s="1">
        <v>42695.665640046296</v>
      </c>
      <c r="BD553" t="s">
        <v>94</v>
      </c>
      <c r="BE553" t="s">
        <v>332</v>
      </c>
      <c r="BF553" s="1">
        <v>42696.322916666664</v>
      </c>
      <c r="BG553">
        <v>1</v>
      </c>
      <c r="BH553">
        <v>453684</v>
      </c>
      <c r="BI553" s="1">
        <v>42695.643667280092</v>
      </c>
      <c r="BJ553" s="1">
        <v>42695.673862962962</v>
      </c>
      <c r="BK553" t="s">
        <v>131</v>
      </c>
      <c r="BL553" t="s">
        <v>132</v>
      </c>
      <c r="BM553" t="s">
        <v>133</v>
      </c>
      <c r="BN553" t="s">
        <v>134</v>
      </c>
      <c r="BO553"/>
      <c r="BP553" t="s">
        <v>91</v>
      </c>
      <c r="BQ553" t="s">
        <v>108</v>
      </c>
      <c r="BR553" s="1">
        <v>42695.674577696758</v>
      </c>
      <c r="BS553"/>
      <c r="BT553" s="1">
        <v>42696.643667280092</v>
      </c>
      <c r="BU553" t="s">
        <v>138</v>
      </c>
      <c r="BV553" t="s">
        <v>99</v>
      </c>
      <c r="BW553">
        <v>0</v>
      </c>
      <c r="BX553"/>
      <c r="BY553"/>
      <c r="BZ553"/>
      <c r="CA553" t="s">
        <v>100</v>
      </c>
      <c r="CB553" t="s">
        <v>2837</v>
      </c>
      <c r="CC553" t="s">
        <v>101</v>
      </c>
      <c r="CD553"/>
      <c r="CE553"/>
      <c r="CF553" t="s">
        <v>86</v>
      </c>
      <c r="CG553" t="s">
        <v>86</v>
      </c>
      <c r="CH553" t="s">
        <v>99</v>
      </c>
      <c r="CI553">
        <v>99</v>
      </c>
      <c r="CJ553" t="s">
        <v>166</v>
      </c>
      <c r="CK553" t="s">
        <v>167</v>
      </c>
      <c r="CL553" t="s">
        <v>381</v>
      </c>
      <c r="CM553" t="s">
        <v>382</v>
      </c>
      <c r="CN553">
        <v>0.01</v>
      </c>
      <c r="CO553">
        <v>24</v>
      </c>
      <c r="CP553" t="s">
        <v>86</v>
      </c>
      <c r="CQ553" t="s">
        <v>86</v>
      </c>
      <c r="CR553" t="s">
        <v>86</v>
      </c>
      <c r="CU553" t="s">
        <v>99</v>
      </c>
      <c r="CV553" t="s">
        <v>99</v>
      </c>
      <c r="CW553" t="s">
        <v>99</v>
      </c>
      <c r="CX553" t="s">
        <v>99</v>
      </c>
      <c r="CY553" t="s">
        <v>99</v>
      </c>
      <c r="CZ553" t="s">
        <v>99</v>
      </c>
      <c r="DA553" t="s">
        <v>373</v>
      </c>
      <c r="DB553" t="s">
        <v>99</v>
      </c>
      <c r="DC553" t="s">
        <v>99</v>
      </c>
      <c r="DE553" t="s">
        <v>373</v>
      </c>
      <c r="DF553">
        <v>22</v>
      </c>
      <c r="DG553">
        <v>77</v>
      </c>
      <c r="DH553">
        <v>0</v>
      </c>
      <c r="DI553">
        <v>4.42</v>
      </c>
      <c r="DJ553">
        <v>23.74</v>
      </c>
      <c r="DK553">
        <v>0</v>
      </c>
      <c r="DL553" s="7" t="str">
        <f t="shared" si="16"/>
        <v>LIMA</v>
      </c>
      <c r="DM553" s="9">
        <f t="shared" si="17"/>
        <v>42695</v>
      </c>
    </row>
    <row r="554" spans="1:117">
      <c r="A554" t="s">
        <v>86</v>
      </c>
      <c r="B554" t="s">
        <v>212</v>
      </c>
      <c r="C554" t="s">
        <v>103</v>
      </c>
      <c r="D554">
        <v>126132</v>
      </c>
      <c r="E554">
        <v>16831</v>
      </c>
      <c r="F554" t="s">
        <v>495</v>
      </c>
      <c r="G554" t="s">
        <v>496</v>
      </c>
      <c r="H554" t="s">
        <v>117</v>
      </c>
      <c r="I554" t="s">
        <v>118</v>
      </c>
      <c r="J554" t="s">
        <v>86</v>
      </c>
      <c r="K554" t="s">
        <v>86</v>
      </c>
      <c r="L554" t="s">
        <v>86</v>
      </c>
      <c r="M554" t="s">
        <v>2838</v>
      </c>
      <c r="N554" t="s">
        <v>2839</v>
      </c>
      <c r="O554" t="s">
        <v>104</v>
      </c>
      <c r="P554" t="s">
        <v>99</v>
      </c>
      <c r="Q554" s="1">
        <v>42695.691129085651</v>
      </c>
      <c r="R554" s="1">
        <v>42695.691129085651</v>
      </c>
      <c r="S554" s="1">
        <v>42695.910476620367</v>
      </c>
      <c r="T554" s="1">
        <v>42696</v>
      </c>
      <c r="U554">
        <v>1</v>
      </c>
      <c r="V554" t="s">
        <v>211</v>
      </c>
      <c r="W554">
        <v>8</v>
      </c>
      <c r="X554">
        <v>36.200000000000003</v>
      </c>
      <c r="AB554">
        <v>13125</v>
      </c>
      <c r="AC554" t="s">
        <v>292</v>
      </c>
      <c r="AD554">
        <v>0</v>
      </c>
      <c r="AH554" t="s">
        <v>497</v>
      </c>
      <c r="AI554" t="s">
        <v>86</v>
      </c>
      <c r="AJ554" t="s">
        <v>86</v>
      </c>
      <c r="AK554" t="s">
        <v>86</v>
      </c>
      <c r="AL554" t="s">
        <v>86</v>
      </c>
      <c r="AM554" t="s">
        <v>86</v>
      </c>
      <c r="AN554" t="s">
        <v>88</v>
      </c>
      <c r="AO554" t="s">
        <v>86</v>
      </c>
      <c r="AP554" t="s">
        <v>86</v>
      </c>
      <c r="AQ554" t="s">
        <v>89</v>
      </c>
      <c r="AR554" t="s">
        <v>90</v>
      </c>
      <c r="AS554" t="s">
        <v>91</v>
      </c>
      <c r="AT554" t="s">
        <v>90</v>
      </c>
      <c r="AU554" t="s">
        <v>92</v>
      </c>
      <c r="AV554" t="s">
        <v>93</v>
      </c>
      <c r="AW554" t="s">
        <v>93</v>
      </c>
      <c r="AX554" t="s">
        <v>498</v>
      </c>
      <c r="AY554"/>
      <c r="AZ554"/>
      <c r="BA554">
        <v>1194.52</v>
      </c>
      <c r="BB554">
        <v>349.48</v>
      </c>
      <c r="BC554" s="1">
        <v>42695.6907312037</v>
      </c>
      <c r="BD554" t="s">
        <v>94</v>
      </c>
      <c r="BE554" t="s">
        <v>332</v>
      </c>
      <c r="BF554" s="1">
        <v>42696</v>
      </c>
      <c r="BG554">
        <v>1</v>
      </c>
      <c r="BH554">
        <v>453685</v>
      </c>
      <c r="BI554" s="1">
        <v>42695.640096296294</v>
      </c>
      <c r="BJ554" s="1">
        <v>42695.690871597224</v>
      </c>
      <c r="BK554" t="s">
        <v>99</v>
      </c>
      <c r="BL554" t="s">
        <v>99</v>
      </c>
      <c r="BM554" t="s">
        <v>99</v>
      </c>
      <c r="BN554" t="s">
        <v>99</v>
      </c>
      <c r="BO554"/>
      <c r="BP554" t="s">
        <v>91</v>
      </c>
      <c r="BQ554" t="s">
        <v>108</v>
      </c>
      <c r="BR554" s="1">
        <v>42695.691044513886</v>
      </c>
      <c r="BS554"/>
      <c r="BT554" s="1">
        <v>42696.640096296294</v>
      </c>
      <c r="BU554" t="s">
        <v>209</v>
      </c>
      <c r="BV554" t="s">
        <v>99</v>
      </c>
      <c r="BW554">
        <v>0</v>
      </c>
      <c r="BX554"/>
      <c r="BY554"/>
      <c r="BZ554"/>
      <c r="CA554" t="s">
        <v>100</v>
      </c>
      <c r="CB554" t="s">
        <v>2840</v>
      </c>
      <c r="CC554" t="s">
        <v>101</v>
      </c>
      <c r="CD554"/>
      <c r="CE554"/>
      <c r="CF554" t="s">
        <v>86</v>
      </c>
      <c r="CG554" t="s">
        <v>88</v>
      </c>
      <c r="CH554" t="s">
        <v>99</v>
      </c>
      <c r="CI554">
        <v>69</v>
      </c>
      <c r="CJ554" t="s">
        <v>164</v>
      </c>
      <c r="CK554" t="s">
        <v>165</v>
      </c>
      <c r="CL554" t="s">
        <v>180</v>
      </c>
      <c r="CM554" t="s">
        <v>216</v>
      </c>
      <c r="CN554">
        <v>0.26</v>
      </c>
      <c r="CO554">
        <v>12</v>
      </c>
      <c r="CP554" t="s">
        <v>86</v>
      </c>
      <c r="CQ554" t="s">
        <v>86</v>
      </c>
      <c r="CR554" t="s">
        <v>86</v>
      </c>
      <c r="CU554" t="s">
        <v>99</v>
      </c>
      <c r="CV554" t="s">
        <v>99</v>
      </c>
      <c r="CW554" t="s">
        <v>99</v>
      </c>
      <c r="CX554" t="s">
        <v>99</v>
      </c>
      <c r="CY554" t="s">
        <v>99</v>
      </c>
      <c r="CZ554" t="s">
        <v>99</v>
      </c>
      <c r="DA554" t="s">
        <v>373</v>
      </c>
      <c r="DB554" t="s">
        <v>99</v>
      </c>
      <c r="DC554" t="s">
        <v>99</v>
      </c>
      <c r="DE554" t="s">
        <v>373</v>
      </c>
      <c r="DF554">
        <v>25</v>
      </c>
      <c r="DG554">
        <v>42</v>
      </c>
      <c r="DH554">
        <v>2</v>
      </c>
      <c r="DI554">
        <v>17.36</v>
      </c>
      <c r="DJ554">
        <v>16.100000000000001</v>
      </c>
      <c r="DK554">
        <v>0</v>
      </c>
      <c r="DL554" s="7" t="str">
        <f t="shared" si="16"/>
        <v>LIMA</v>
      </c>
      <c r="DM554" s="9">
        <f t="shared" si="17"/>
        <v>42695</v>
      </c>
    </row>
    <row r="555" spans="1:117">
      <c r="A555" t="s">
        <v>86</v>
      </c>
      <c r="B555" t="s">
        <v>212</v>
      </c>
      <c r="C555" t="s">
        <v>103</v>
      </c>
      <c r="D555">
        <v>126133</v>
      </c>
      <c r="E555">
        <v>28153</v>
      </c>
      <c r="F555" t="s">
        <v>2841</v>
      </c>
      <c r="G555" t="s">
        <v>2842</v>
      </c>
      <c r="H555" t="s">
        <v>117</v>
      </c>
      <c r="I555" t="s">
        <v>118</v>
      </c>
      <c r="J555" t="s">
        <v>86</v>
      </c>
      <c r="K555" t="s">
        <v>86</v>
      </c>
      <c r="L555" t="s">
        <v>86</v>
      </c>
      <c r="M555" t="s">
        <v>2843</v>
      </c>
      <c r="N555" t="s">
        <v>2844</v>
      </c>
      <c r="O555" t="s">
        <v>104</v>
      </c>
      <c r="P555" t="s">
        <v>99</v>
      </c>
      <c r="Q555" s="1">
        <v>42695.691199189816</v>
      </c>
      <c r="R555" s="1">
        <v>42695.691199189816</v>
      </c>
      <c r="S555" s="1">
        <v>42695.879838310182</v>
      </c>
      <c r="T555" s="1">
        <v>42696.499947025462</v>
      </c>
      <c r="U555">
        <v>1</v>
      </c>
      <c r="V555" t="s">
        <v>211</v>
      </c>
      <c r="W555">
        <v>12</v>
      </c>
      <c r="X555">
        <v>73.8</v>
      </c>
      <c r="AB555">
        <v>11152</v>
      </c>
      <c r="AC555" t="s">
        <v>87</v>
      </c>
      <c r="AD555">
        <v>0</v>
      </c>
      <c r="AH555" t="s">
        <v>2845</v>
      </c>
      <c r="AI555" t="s">
        <v>86</v>
      </c>
      <c r="AJ555" t="s">
        <v>86</v>
      </c>
      <c r="AK555" t="s">
        <v>86</v>
      </c>
      <c r="AL555" t="s">
        <v>86</v>
      </c>
      <c r="AM555" t="s">
        <v>86</v>
      </c>
      <c r="AN555" t="s">
        <v>88</v>
      </c>
      <c r="AO555" t="s">
        <v>86</v>
      </c>
      <c r="AP555" t="s">
        <v>86</v>
      </c>
      <c r="AQ555" t="s">
        <v>89</v>
      </c>
      <c r="AR555" t="s">
        <v>90</v>
      </c>
      <c r="AS555" t="s">
        <v>91</v>
      </c>
      <c r="AT555" t="s">
        <v>115</v>
      </c>
      <c r="AU555" t="s">
        <v>92</v>
      </c>
      <c r="AV555" t="s">
        <v>93</v>
      </c>
      <c r="AW555" t="s">
        <v>93</v>
      </c>
      <c r="AX555" t="s">
        <v>116</v>
      </c>
      <c r="AY555"/>
      <c r="AZ555" t="s">
        <v>99</v>
      </c>
      <c r="BA555">
        <v>2586.54</v>
      </c>
      <c r="BB555">
        <v>756.74</v>
      </c>
      <c r="BC555" s="1">
        <v>42695.686603125003</v>
      </c>
      <c r="BD555" t="s">
        <v>94</v>
      </c>
      <c r="BE555" t="s">
        <v>213</v>
      </c>
      <c r="BF555" s="1">
        <v>42696.499947025462</v>
      </c>
      <c r="BG555">
        <v>1</v>
      </c>
      <c r="BH555">
        <v>453686</v>
      </c>
      <c r="BI555" s="1">
        <v>42695.641404699076</v>
      </c>
      <c r="BJ555" s="1">
        <v>42695.690871597224</v>
      </c>
      <c r="BK555" t="s">
        <v>95</v>
      </c>
      <c r="BL555" t="s">
        <v>96</v>
      </c>
      <c r="BM555" t="s">
        <v>97</v>
      </c>
      <c r="BN555" t="s">
        <v>98</v>
      </c>
      <c r="BO555"/>
      <c r="BP555" t="s">
        <v>91</v>
      </c>
      <c r="BQ555" t="s">
        <v>108</v>
      </c>
      <c r="BR555" s="1">
        <v>42695.691173182873</v>
      </c>
      <c r="BS555"/>
      <c r="BT555" s="1">
        <v>42696.641404699076</v>
      </c>
      <c r="BU555" t="s">
        <v>209</v>
      </c>
      <c r="BV555" t="s">
        <v>99</v>
      </c>
      <c r="BW555">
        <v>0</v>
      </c>
      <c r="BX555"/>
      <c r="BY555"/>
      <c r="BZ555"/>
      <c r="CA555" t="s">
        <v>100</v>
      </c>
      <c r="CB555" t="s">
        <v>2846</v>
      </c>
      <c r="CC555" t="s">
        <v>101</v>
      </c>
      <c r="CD555"/>
      <c r="CE555"/>
      <c r="CF555" t="s">
        <v>86</v>
      </c>
      <c r="CG555" t="s">
        <v>88</v>
      </c>
      <c r="CH555" t="s">
        <v>99</v>
      </c>
      <c r="CI555">
        <v>233</v>
      </c>
      <c r="CJ555" t="s">
        <v>164</v>
      </c>
      <c r="CK555" t="s">
        <v>165</v>
      </c>
      <c r="CL555" t="s">
        <v>381</v>
      </c>
      <c r="CM555" t="s">
        <v>382</v>
      </c>
      <c r="CN555">
        <v>0.01</v>
      </c>
      <c r="CO555">
        <v>21</v>
      </c>
      <c r="CP555" t="s">
        <v>86</v>
      </c>
      <c r="CQ555" t="s">
        <v>86</v>
      </c>
      <c r="CR555" t="s">
        <v>86</v>
      </c>
      <c r="CU555" t="s">
        <v>99</v>
      </c>
      <c r="CV555" t="s">
        <v>99</v>
      </c>
      <c r="CW555" t="s">
        <v>99</v>
      </c>
      <c r="CX555" t="s">
        <v>99</v>
      </c>
      <c r="CY555" t="s">
        <v>99</v>
      </c>
      <c r="CZ555" t="s">
        <v>99</v>
      </c>
      <c r="DA555" t="s">
        <v>373</v>
      </c>
      <c r="DB555" t="s">
        <v>99</v>
      </c>
      <c r="DC555" t="s">
        <v>99</v>
      </c>
      <c r="DE555" t="s">
        <v>373</v>
      </c>
      <c r="DF555">
        <v>62</v>
      </c>
      <c r="DG555">
        <v>166</v>
      </c>
      <c r="DH555">
        <v>5</v>
      </c>
      <c r="DI555">
        <v>17.25</v>
      </c>
      <c r="DJ555">
        <v>50.01</v>
      </c>
      <c r="DK555">
        <v>0.5</v>
      </c>
      <c r="DL555" s="7" t="str">
        <f t="shared" si="16"/>
        <v>LIMA</v>
      </c>
      <c r="DM555" s="9">
        <f t="shared" si="17"/>
        <v>42695</v>
      </c>
    </row>
    <row r="556" spans="1:117">
      <c r="A556" t="s">
        <v>86</v>
      </c>
      <c r="B556" t="s">
        <v>212</v>
      </c>
      <c r="C556" t="s">
        <v>103</v>
      </c>
      <c r="D556">
        <v>126134</v>
      </c>
      <c r="E556">
        <v>23983</v>
      </c>
      <c r="F556" t="s">
        <v>2847</v>
      </c>
      <c r="G556" t="s">
        <v>2848</v>
      </c>
      <c r="H556" t="s">
        <v>117</v>
      </c>
      <c r="I556" t="s">
        <v>118</v>
      </c>
      <c r="J556" t="s">
        <v>86</v>
      </c>
      <c r="K556" t="s">
        <v>86</v>
      </c>
      <c r="L556" t="s">
        <v>86</v>
      </c>
      <c r="M556" t="s">
        <v>2849</v>
      </c>
      <c r="N556" t="s">
        <v>2850</v>
      </c>
      <c r="O556" t="s">
        <v>104</v>
      </c>
      <c r="P556" t="s">
        <v>99</v>
      </c>
      <c r="Q556" s="1">
        <v>42695.691322256942</v>
      </c>
      <c r="R556" s="1">
        <v>42695.691322256942</v>
      </c>
      <c r="S556" s="1">
        <v>42696.322705590275</v>
      </c>
      <c r="T556" s="1">
        <v>42696.322916666664</v>
      </c>
      <c r="U556">
        <v>1</v>
      </c>
      <c r="V556" t="s">
        <v>210</v>
      </c>
      <c r="W556">
        <v>3</v>
      </c>
      <c r="X556">
        <v>27</v>
      </c>
      <c r="AB556">
        <v>18835</v>
      </c>
      <c r="AC556" t="s">
        <v>130</v>
      </c>
      <c r="AD556">
        <v>27334</v>
      </c>
      <c r="AE556" t="s">
        <v>229</v>
      </c>
      <c r="AH556" t="s">
        <v>2851</v>
      </c>
      <c r="AI556" t="s">
        <v>88</v>
      </c>
      <c r="AJ556" t="s">
        <v>88</v>
      </c>
      <c r="AK556" t="s">
        <v>86</v>
      </c>
      <c r="AL556" t="s">
        <v>88</v>
      </c>
      <c r="AM556" t="s">
        <v>86</v>
      </c>
      <c r="AN556" t="s">
        <v>86</v>
      </c>
      <c r="AO556" t="s">
        <v>88</v>
      </c>
      <c r="AP556" t="s">
        <v>86</v>
      </c>
      <c r="AQ556" t="s">
        <v>89</v>
      </c>
      <c r="AR556" t="s">
        <v>90</v>
      </c>
      <c r="AS556" t="s">
        <v>126</v>
      </c>
      <c r="AT556" t="s">
        <v>91</v>
      </c>
      <c r="AU556" t="s">
        <v>92</v>
      </c>
      <c r="AV556" t="s">
        <v>93</v>
      </c>
      <c r="AW556" t="s">
        <v>276</v>
      </c>
      <c r="AX556" t="s">
        <v>276</v>
      </c>
      <c r="AY556"/>
      <c r="AZ556"/>
      <c r="BA556">
        <v>1128.04</v>
      </c>
      <c r="BB556">
        <v>330.03</v>
      </c>
      <c r="BC556" s="1">
        <v>42695.686783483798</v>
      </c>
      <c r="BD556" t="s">
        <v>94</v>
      </c>
      <c r="BE556" t="s">
        <v>332</v>
      </c>
      <c r="BF556" s="1">
        <v>42696.322916666664</v>
      </c>
      <c r="BG556">
        <v>1</v>
      </c>
      <c r="BH556">
        <v>453687</v>
      </c>
      <c r="BI556" s="1">
        <v>42695.647142824077</v>
      </c>
      <c r="BJ556" s="1">
        <v>42695.690871597224</v>
      </c>
      <c r="BK556" t="s">
        <v>131</v>
      </c>
      <c r="BL556" t="s">
        <v>132</v>
      </c>
      <c r="BM556" t="s">
        <v>133</v>
      </c>
      <c r="BN556" t="s">
        <v>134</v>
      </c>
      <c r="BO556"/>
      <c r="BP556" t="s">
        <v>91</v>
      </c>
      <c r="BQ556" t="s">
        <v>108</v>
      </c>
      <c r="BR556" s="1">
        <v>42695.691292777781</v>
      </c>
      <c r="BS556"/>
      <c r="BT556" s="1">
        <v>42696.647142824077</v>
      </c>
      <c r="BU556" t="s">
        <v>291</v>
      </c>
      <c r="BV556" t="s">
        <v>99</v>
      </c>
      <c r="BW556">
        <v>0</v>
      </c>
      <c r="BX556"/>
      <c r="BY556"/>
      <c r="BZ556"/>
      <c r="CA556" t="s">
        <v>100</v>
      </c>
      <c r="CB556" t="s">
        <v>2852</v>
      </c>
      <c r="CC556" t="s">
        <v>101</v>
      </c>
      <c r="CD556"/>
      <c r="CE556"/>
      <c r="CF556" t="s">
        <v>86</v>
      </c>
      <c r="CG556" t="s">
        <v>88</v>
      </c>
      <c r="CH556" t="s">
        <v>99</v>
      </c>
      <c r="CI556">
        <v>52</v>
      </c>
      <c r="CJ556" t="s">
        <v>232</v>
      </c>
      <c r="CK556" t="s">
        <v>233</v>
      </c>
      <c r="CL556" t="s">
        <v>383</v>
      </c>
      <c r="CM556" t="s">
        <v>384</v>
      </c>
      <c r="CN556">
        <v>0.02</v>
      </c>
      <c r="CO556">
        <v>17</v>
      </c>
      <c r="CP556" t="s">
        <v>86</v>
      </c>
      <c r="CQ556" t="s">
        <v>86</v>
      </c>
      <c r="CR556" t="s">
        <v>86</v>
      </c>
      <c r="CU556" t="s">
        <v>99</v>
      </c>
      <c r="CV556" t="s">
        <v>99</v>
      </c>
      <c r="CW556" t="s">
        <v>99</v>
      </c>
      <c r="CX556" t="s">
        <v>99</v>
      </c>
      <c r="CY556" t="s">
        <v>99</v>
      </c>
      <c r="CZ556" t="s">
        <v>99</v>
      </c>
      <c r="DA556" t="s">
        <v>373</v>
      </c>
      <c r="DB556" t="s">
        <v>99</v>
      </c>
      <c r="DC556" t="s">
        <v>99</v>
      </c>
      <c r="DE556" t="s">
        <v>373</v>
      </c>
      <c r="DF556">
        <v>15</v>
      </c>
      <c r="DG556">
        <v>37</v>
      </c>
      <c r="DH556">
        <v>0</v>
      </c>
      <c r="DI556">
        <v>15.87</v>
      </c>
      <c r="DJ556">
        <v>15.87</v>
      </c>
      <c r="DK556">
        <v>0</v>
      </c>
      <c r="DL556" s="7" t="str">
        <f t="shared" si="16"/>
        <v>LIMA</v>
      </c>
      <c r="DM556" s="9">
        <f t="shared" si="17"/>
        <v>42695</v>
      </c>
    </row>
    <row r="557" spans="1:117">
      <c r="A557" t="s">
        <v>86</v>
      </c>
      <c r="B557" t="s">
        <v>212</v>
      </c>
      <c r="C557" t="s">
        <v>103</v>
      </c>
      <c r="D557">
        <v>126135</v>
      </c>
      <c r="E557">
        <v>30943</v>
      </c>
      <c r="F557" t="s">
        <v>1628</v>
      </c>
      <c r="G557" t="s">
        <v>1629</v>
      </c>
      <c r="H557" t="s">
        <v>117</v>
      </c>
      <c r="I557" t="s">
        <v>118</v>
      </c>
      <c r="J557" t="s">
        <v>86</v>
      </c>
      <c r="K557" t="s">
        <v>86</v>
      </c>
      <c r="L557" t="s">
        <v>86</v>
      </c>
      <c r="M557" t="s">
        <v>2853</v>
      </c>
      <c r="N557" t="s">
        <v>2854</v>
      </c>
      <c r="O557" t="s">
        <v>104</v>
      </c>
      <c r="P557" t="s">
        <v>99</v>
      </c>
      <c r="Q557" s="1">
        <v>42695.691693935187</v>
      </c>
      <c r="R557" s="1">
        <v>42695.691693935187</v>
      </c>
      <c r="S557" s="1">
        <v>42695.917767199076</v>
      </c>
      <c r="T557" s="1">
        <v>42696.800207060187</v>
      </c>
      <c r="U557">
        <v>1</v>
      </c>
      <c r="V557" t="s">
        <v>210</v>
      </c>
      <c r="W557">
        <v>12</v>
      </c>
      <c r="X557">
        <v>53.6</v>
      </c>
      <c r="AB557">
        <v>5393</v>
      </c>
      <c r="AC557" t="s">
        <v>105</v>
      </c>
      <c r="AD557">
        <v>0</v>
      </c>
      <c r="AH557" t="s">
        <v>1630</v>
      </c>
      <c r="AI557" t="s">
        <v>86</v>
      </c>
      <c r="AJ557" t="s">
        <v>88</v>
      </c>
      <c r="AK557" t="s">
        <v>86</v>
      </c>
      <c r="AL557" t="s">
        <v>88</v>
      </c>
      <c r="AM557" t="s">
        <v>86</v>
      </c>
      <c r="AN557" t="s">
        <v>88</v>
      </c>
      <c r="AO557" t="s">
        <v>88</v>
      </c>
      <c r="AP557" t="s">
        <v>86</v>
      </c>
      <c r="AQ557" t="s">
        <v>89</v>
      </c>
      <c r="AR557" t="s">
        <v>90</v>
      </c>
      <c r="AS557" t="s">
        <v>91</v>
      </c>
      <c r="AT557" t="s">
        <v>122</v>
      </c>
      <c r="AU557" t="s">
        <v>92</v>
      </c>
      <c r="AV557" t="s">
        <v>93</v>
      </c>
      <c r="AW557" t="s">
        <v>93</v>
      </c>
      <c r="AX557" t="s">
        <v>283</v>
      </c>
      <c r="AY557"/>
      <c r="AZ557" t="s">
        <v>99</v>
      </c>
      <c r="BA557">
        <v>2258.48</v>
      </c>
      <c r="BB557">
        <v>660.76</v>
      </c>
      <c r="BC557" s="1">
        <v>42695.690041273148</v>
      </c>
      <c r="BD557" t="s">
        <v>94</v>
      </c>
      <c r="BE557" t="s">
        <v>213</v>
      </c>
      <c r="BF557" s="1">
        <v>42696.800207060187</v>
      </c>
      <c r="BG557">
        <v>1</v>
      </c>
      <c r="BH557">
        <v>453688</v>
      </c>
      <c r="BI557" s="1">
        <v>42695.66441662037</v>
      </c>
      <c r="BJ557" s="1">
        <v>42695.690871597224</v>
      </c>
      <c r="BK557" t="s">
        <v>106</v>
      </c>
      <c r="BL557" t="s">
        <v>107</v>
      </c>
      <c r="BM557" t="s">
        <v>97</v>
      </c>
      <c r="BN557" t="s">
        <v>98</v>
      </c>
      <c r="BO557"/>
      <c r="BP557" t="s">
        <v>91</v>
      </c>
      <c r="BQ557" t="s">
        <v>108</v>
      </c>
      <c r="BR557" s="1">
        <v>42695.691359837961</v>
      </c>
      <c r="BS557"/>
      <c r="BT557" s="1">
        <v>42696.66441662037</v>
      </c>
      <c r="BU557" t="s">
        <v>209</v>
      </c>
      <c r="BV557" t="s">
        <v>99</v>
      </c>
      <c r="BW557">
        <v>0</v>
      </c>
      <c r="BX557"/>
      <c r="BY557"/>
      <c r="BZ557"/>
      <c r="CA557" t="s">
        <v>100</v>
      </c>
      <c r="CB557" t="s">
        <v>2855</v>
      </c>
      <c r="CC557" t="s">
        <v>101</v>
      </c>
      <c r="CD557"/>
      <c r="CE557"/>
      <c r="CF557" t="s">
        <v>86</v>
      </c>
      <c r="CG557" t="s">
        <v>88</v>
      </c>
      <c r="CH557" t="s">
        <v>99</v>
      </c>
      <c r="CI557">
        <v>184</v>
      </c>
      <c r="CJ557" t="s">
        <v>168</v>
      </c>
      <c r="CK557" t="s">
        <v>169</v>
      </c>
      <c r="CL557" t="s">
        <v>385</v>
      </c>
      <c r="CM557" t="s">
        <v>386</v>
      </c>
      <c r="CN557">
        <v>0.01</v>
      </c>
      <c r="CO557">
        <v>14</v>
      </c>
      <c r="CP557" t="s">
        <v>86</v>
      </c>
      <c r="CQ557" t="s">
        <v>86</v>
      </c>
      <c r="CR557" t="s">
        <v>86</v>
      </c>
      <c r="CU557" t="s">
        <v>99</v>
      </c>
      <c r="CV557" t="s">
        <v>99</v>
      </c>
      <c r="CW557" t="s">
        <v>99</v>
      </c>
      <c r="CX557" t="s">
        <v>99</v>
      </c>
      <c r="CY557" t="s">
        <v>99</v>
      </c>
      <c r="CZ557" t="s">
        <v>99</v>
      </c>
      <c r="DA557" t="s">
        <v>373</v>
      </c>
      <c r="DB557" t="s">
        <v>99</v>
      </c>
      <c r="DC557" t="s">
        <v>99</v>
      </c>
      <c r="DE557" t="s">
        <v>373</v>
      </c>
      <c r="DF557">
        <v>55</v>
      </c>
      <c r="DG557">
        <v>114</v>
      </c>
      <c r="DH557">
        <v>15</v>
      </c>
      <c r="DI557">
        <v>17.23</v>
      </c>
      <c r="DJ557">
        <v>32.659999999999997</v>
      </c>
      <c r="DK557">
        <v>0.6</v>
      </c>
      <c r="DL557" s="7" t="str">
        <f t="shared" si="16"/>
        <v>LIMA</v>
      </c>
      <c r="DM557" s="9">
        <f t="shared" si="17"/>
        <v>42695</v>
      </c>
    </row>
    <row r="558" spans="1:117">
      <c r="A558" t="s">
        <v>86</v>
      </c>
      <c r="B558" t="s">
        <v>212</v>
      </c>
      <c r="C558" t="s">
        <v>103</v>
      </c>
      <c r="D558">
        <v>126136</v>
      </c>
      <c r="E558">
        <v>20015</v>
      </c>
      <c r="F558" t="s">
        <v>1499</v>
      </c>
      <c r="G558" t="s">
        <v>1500</v>
      </c>
      <c r="H558" t="s">
        <v>117</v>
      </c>
      <c r="I558" t="s">
        <v>118</v>
      </c>
      <c r="J558" t="s">
        <v>86</v>
      </c>
      <c r="K558" t="s">
        <v>86</v>
      </c>
      <c r="L558" t="s">
        <v>86</v>
      </c>
      <c r="M558" t="s">
        <v>2856</v>
      </c>
      <c r="N558" t="s">
        <v>2857</v>
      </c>
      <c r="O558" t="s">
        <v>104</v>
      </c>
      <c r="P558" t="s">
        <v>99</v>
      </c>
      <c r="Q558" s="1">
        <v>42695.691816273145</v>
      </c>
      <c r="R558" s="1">
        <v>42695.691816273145</v>
      </c>
      <c r="S558" s="1">
        <v>42695.908157523147</v>
      </c>
      <c r="T558" s="1">
        <v>42696</v>
      </c>
      <c r="U558">
        <v>1</v>
      </c>
      <c r="V558" t="s">
        <v>211</v>
      </c>
      <c r="W558">
        <v>14</v>
      </c>
      <c r="X558">
        <v>66</v>
      </c>
      <c r="AB558">
        <v>13125</v>
      </c>
      <c r="AC558" t="s">
        <v>292</v>
      </c>
      <c r="AD558">
        <v>0</v>
      </c>
      <c r="AH558" t="s">
        <v>1501</v>
      </c>
      <c r="AI558" t="s">
        <v>86</v>
      </c>
      <c r="AJ558" t="s">
        <v>88</v>
      </c>
      <c r="AK558" t="s">
        <v>86</v>
      </c>
      <c r="AL558" t="s">
        <v>88</v>
      </c>
      <c r="AM558" t="s">
        <v>86</v>
      </c>
      <c r="AN558" t="s">
        <v>86</v>
      </c>
      <c r="AO558" t="s">
        <v>86</v>
      </c>
      <c r="AP558" t="s">
        <v>86</v>
      </c>
      <c r="AQ558" t="s">
        <v>89</v>
      </c>
      <c r="AR558" t="s">
        <v>90</v>
      </c>
      <c r="AS558" t="s">
        <v>91</v>
      </c>
      <c r="AT558" t="s">
        <v>574</v>
      </c>
      <c r="AU558" t="s">
        <v>92</v>
      </c>
      <c r="AV558" t="s">
        <v>93</v>
      </c>
      <c r="AW558" t="s">
        <v>93</v>
      </c>
      <c r="AX558" t="s">
        <v>575</v>
      </c>
      <c r="AY558"/>
      <c r="AZ558"/>
      <c r="BA558">
        <v>1554.92</v>
      </c>
      <c r="BB558">
        <v>454.92</v>
      </c>
      <c r="BC558" s="1">
        <v>42695.690863842596</v>
      </c>
      <c r="BD558" t="s">
        <v>94</v>
      </c>
      <c r="BE558" t="s">
        <v>332</v>
      </c>
      <c r="BF558" s="1">
        <v>42696</v>
      </c>
      <c r="BG558">
        <v>1</v>
      </c>
      <c r="BH558">
        <v>453689</v>
      </c>
      <c r="BI558" s="1">
        <v>42695.638494942126</v>
      </c>
      <c r="BJ558" s="1">
        <v>42695.690871597224</v>
      </c>
      <c r="BK558" t="s">
        <v>99</v>
      </c>
      <c r="BL558" t="s">
        <v>99</v>
      </c>
      <c r="BM558" t="s">
        <v>99</v>
      </c>
      <c r="BN558" t="s">
        <v>99</v>
      </c>
      <c r="BO558"/>
      <c r="BP558" t="s">
        <v>91</v>
      </c>
      <c r="BQ558" t="s">
        <v>108</v>
      </c>
      <c r="BR558" s="1">
        <v>42695.691736574074</v>
      </c>
      <c r="BS558"/>
      <c r="BT558" s="1">
        <v>42696.638494942126</v>
      </c>
      <c r="BU558" t="s">
        <v>209</v>
      </c>
      <c r="BV558" t="s">
        <v>99</v>
      </c>
      <c r="BW558">
        <v>0</v>
      </c>
      <c r="BX558"/>
      <c r="BY558"/>
      <c r="BZ558"/>
      <c r="CA558" t="s">
        <v>100</v>
      </c>
      <c r="CB558" t="s">
        <v>2858</v>
      </c>
      <c r="CC558" t="s">
        <v>101</v>
      </c>
      <c r="CD558"/>
      <c r="CE558"/>
      <c r="CF558" t="s">
        <v>86</v>
      </c>
      <c r="CG558" t="s">
        <v>88</v>
      </c>
      <c r="CH558" t="s">
        <v>99</v>
      </c>
      <c r="CI558">
        <v>183</v>
      </c>
      <c r="CJ558" t="s">
        <v>164</v>
      </c>
      <c r="CK558" t="s">
        <v>165</v>
      </c>
      <c r="CL558" t="s">
        <v>383</v>
      </c>
      <c r="CM558" t="s">
        <v>384</v>
      </c>
      <c r="CN558">
        <v>0.02</v>
      </c>
      <c r="CO558">
        <v>24</v>
      </c>
      <c r="CP558" t="s">
        <v>86</v>
      </c>
      <c r="CQ558" t="s">
        <v>86</v>
      </c>
      <c r="CR558" t="s">
        <v>86</v>
      </c>
      <c r="CU558" t="s">
        <v>99</v>
      </c>
      <c r="CV558" t="s">
        <v>99</v>
      </c>
      <c r="CW558" t="s">
        <v>99</v>
      </c>
      <c r="CX558" t="s">
        <v>99</v>
      </c>
      <c r="CY558" t="s">
        <v>99</v>
      </c>
      <c r="CZ558" t="s">
        <v>99</v>
      </c>
      <c r="DA558" t="s">
        <v>373</v>
      </c>
      <c r="DB558" t="s">
        <v>99</v>
      </c>
      <c r="DC558" t="s">
        <v>99</v>
      </c>
      <c r="DE558" t="s">
        <v>373</v>
      </c>
      <c r="DF558">
        <v>25</v>
      </c>
      <c r="DG558">
        <v>146</v>
      </c>
      <c r="DH558">
        <v>12</v>
      </c>
      <c r="DI558">
        <v>7.99</v>
      </c>
      <c r="DJ558">
        <v>53.85</v>
      </c>
      <c r="DK558">
        <v>0.6</v>
      </c>
      <c r="DL558" s="7" t="str">
        <f t="shared" si="16"/>
        <v>LIMA</v>
      </c>
      <c r="DM558" s="9">
        <f t="shared" si="17"/>
        <v>42695</v>
      </c>
    </row>
    <row r="559" spans="1:117">
      <c r="A559" t="s">
        <v>86</v>
      </c>
      <c r="B559" t="s">
        <v>212</v>
      </c>
      <c r="C559" t="s">
        <v>103</v>
      </c>
      <c r="D559">
        <v>126137</v>
      </c>
      <c r="E559">
        <v>7414</v>
      </c>
      <c r="F559" t="s">
        <v>795</v>
      </c>
      <c r="G559" t="s">
        <v>796</v>
      </c>
      <c r="H559" t="s">
        <v>117</v>
      </c>
      <c r="I559" t="s">
        <v>118</v>
      </c>
      <c r="J559" t="s">
        <v>86</v>
      </c>
      <c r="K559" t="s">
        <v>86</v>
      </c>
      <c r="L559" t="s">
        <v>86</v>
      </c>
      <c r="M559" t="s">
        <v>2859</v>
      </c>
      <c r="N559" t="s">
        <v>2860</v>
      </c>
      <c r="O559" t="s">
        <v>104</v>
      </c>
      <c r="P559" t="s">
        <v>99</v>
      </c>
      <c r="Q559" s="1">
        <v>42695.783156400466</v>
      </c>
      <c r="R559" s="1">
        <v>42695.783156400466</v>
      </c>
      <c r="S559" s="1">
        <v>42695.879707442131</v>
      </c>
      <c r="T559" s="1">
        <v>42696.50001797454</v>
      </c>
      <c r="U559">
        <v>1</v>
      </c>
      <c r="V559" t="s">
        <v>211</v>
      </c>
      <c r="W559">
        <v>5</v>
      </c>
      <c r="X559">
        <v>24</v>
      </c>
      <c r="AB559">
        <v>11152</v>
      </c>
      <c r="AC559" t="s">
        <v>87</v>
      </c>
      <c r="AH559" t="s">
        <v>797</v>
      </c>
      <c r="AI559" t="s">
        <v>86</v>
      </c>
      <c r="AJ559" t="s">
        <v>86</v>
      </c>
      <c r="AK559" t="s">
        <v>86</v>
      </c>
      <c r="AL559" t="s">
        <v>88</v>
      </c>
      <c r="AM559" t="s">
        <v>86</v>
      </c>
      <c r="AN559" t="s">
        <v>88</v>
      </c>
      <c r="AO559" t="s">
        <v>86</v>
      </c>
      <c r="AP559" t="s">
        <v>86</v>
      </c>
      <c r="AQ559" t="s">
        <v>89</v>
      </c>
      <c r="AR559" t="s">
        <v>90</v>
      </c>
      <c r="AS559" t="s">
        <v>91</v>
      </c>
      <c r="AT559" t="s">
        <v>798</v>
      </c>
      <c r="AU559" t="s">
        <v>92</v>
      </c>
      <c r="AV559" t="s">
        <v>93</v>
      </c>
      <c r="AW559" t="s">
        <v>93</v>
      </c>
      <c r="AX559" t="s">
        <v>799</v>
      </c>
      <c r="AY559"/>
      <c r="AZ559" t="s">
        <v>99</v>
      </c>
      <c r="BA559">
        <v>845.75</v>
      </c>
      <c r="BB559">
        <v>247.44</v>
      </c>
      <c r="BC559" s="1">
        <v>42695.757530706018</v>
      </c>
      <c r="BD559" t="s">
        <v>94</v>
      </c>
      <c r="BE559" t="s">
        <v>213</v>
      </c>
      <c r="BF559" s="1">
        <v>42696.50001797454</v>
      </c>
      <c r="BG559">
        <v>1</v>
      </c>
      <c r="BH559">
        <v>453690</v>
      </c>
      <c r="BI559" s="1">
        <v>42695.520964768519</v>
      </c>
      <c r="BJ559" s="1">
        <v>42695.782525115741</v>
      </c>
      <c r="BK559" t="s">
        <v>95</v>
      </c>
      <c r="BL559" t="s">
        <v>96</v>
      </c>
      <c r="BM559" t="s">
        <v>97</v>
      </c>
      <c r="BN559" t="s">
        <v>98</v>
      </c>
      <c r="BO559"/>
      <c r="BP559" t="s">
        <v>91</v>
      </c>
      <c r="BQ559" t="s">
        <v>108</v>
      </c>
      <c r="BR559" s="1">
        <v>42696</v>
      </c>
      <c r="BS559"/>
      <c r="BT559"/>
      <c r="BU559" t="s">
        <v>209</v>
      </c>
      <c r="BV559" t="s">
        <v>99</v>
      </c>
      <c r="BW559">
        <v>0</v>
      </c>
      <c r="BX559"/>
      <c r="BY559"/>
      <c r="BZ559"/>
      <c r="CA559" t="s">
        <v>100</v>
      </c>
      <c r="CB559" t="s">
        <v>2861</v>
      </c>
      <c r="CC559" t="s">
        <v>101</v>
      </c>
      <c r="CD559"/>
      <c r="CE559"/>
      <c r="CF559" t="s">
        <v>86</v>
      </c>
      <c r="CG559" t="s">
        <v>88</v>
      </c>
      <c r="CH559" t="s">
        <v>99</v>
      </c>
      <c r="CI559">
        <v>20</v>
      </c>
      <c r="CJ559" t="s">
        <v>390</v>
      </c>
      <c r="CK559" t="s">
        <v>391</v>
      </c>
      <c r="CL559" t="s">
        <v>383</v>
      </c>
      <c r="CM559" t="s">
        <v>384</v>
      </c>
      <c r="CN559">
        <v>0.01</v>
      </c>
      <c r="CO559">
        <v>8</v>
      </c>
      <c r="CP559" t="s">
        <v>86</v>
      </c>
      <c r="CQ559" t="s">
        <v>86</v>
      </c>
      <c r="CR559" t="s">
        <v>86</v>
      </c>
      <c r="CU559" t="s">
        <v>99</v>
      </c>
      <c r="CV559" t="s">
        <v>99</v>
      </c>
      <c r="CW559" t="s">
        <v>99</v>
      </c>
      <c r="CX559" t="s">
        <v>99</v>
      </c>
      <c r="CY559" t="s">
        <v>99</v>
      </c>
      <c r="CZ559" t="s">
        <v>99</v>
      </c>
      <c r="DA559" t="s">
        <v>373</v>
      </c>
      <c r="DB559" t="s">
        <v>99</v>
      </c>
      <c r="DC559" t="s">
        <v>99</v>
      </c>
      <c r="DE559" t="s">
        <v>373</v>
      </c>
      <c r="DF559">
        <v>8</v>
      </c>
      <c r="DG559">
        <v>12</v>
      </c>
      <c r="DH559">
        <v>0</v>
      </c>
      <c r="DI559">
        <v>14.64</v>
      </c>
      <c r="DJ559">
        <v>5.08</v>
      </c>
      <c r="DK559">
        <v>0</v>
      </c>
      <c r="DL559" s="7" t="str">
        <f t="shared" si="16"/>
        <v>LIMA</v>
      </c>
      <c r="DM559" s="9">
        <f t="shared" si="17"/>
        <v>42695</v>
      </c>
    </row>
    <row r="560" spans="1:117">
      <c r="A560" t="s">
        <v>86</v>
      </c>
      <c r="B560" t="s">
        <v>212</v>
      </c>
      <c r="C560" t="s">
        <v>103</v>
      </c>
      <c r="D560">
        <v>126138</v>
      </c>
      <c r="E560">
        <v>32036</v>
      </c>
      <c r="F560" t="s">
        <v>568</v>
      </c>
      <c r="G560" t="s">
        <v>569</v>
      </c>
      <c r="H560" t="s">
        <v>117</v>
      </c>
      <c r="I560" t="s">
        <v>118</v>
      </c>
      <c r="J560" t="s">
        <v>86</v>
      </c>
      <c r="K560" t="s">
        <v>86</v>
      </c>
      <c r="L560" t="s">
        <v>86</v>
      </c>
      <c r="M560" t="s">
        <v>2862</v>
      </c>
      <c r="N560" t="s">
        <v>2863</v>
      </c>
      <c r="O560" t="s">
        <v>104</v>
      </c>
      <c r="P560" t="s">
        <v>99</v>
      </c>
      <c r="Q560" s="1">
        <v>42695.783274305555</v>
      </c>
      <c r="R560" s="1">
        <v>42695.783274305555</v>
      </c>
      <c r="S560" s="1">
        <v>42695.910319097224</v>
      </c>
      <c r="T560" s="1">
        <v>42696</v>
      </c>
      <c r="U560">
        <v>1</v>
      </c>
      <c r="V560" t="s">
        <v>211</v>
      </c>
      <c r="W560">
        <v>42</v>
      </c>
      <c r="X560">
        <v>163.4</v>
      </c>
      <c r="AB560">
        <v>13125</v>
      </c>
      <c r="AC560" t="s">
        <v>292</v>
      </c>
      <c r="AD560">
        <v>0</v>
      </c>
      <c r="AH560" t="s">
        <v>570</v>
      </c>
      <c r="AI560" t="s">
        <v>86</v>
      </c>
      <c r="AJ560" t="s">
        <v>86</v>
      </c>
      <c r="AK560" t="s">
        <v>86</v>
      </c>
      <c r="AL560" t="s">
        <v>86</v>
      </c>
      <c r="AM560" t="s">
        <v>86</v>
      </c>
      <c r="AN560" t="s">
        <v>86</v>
      </c>
      <c r="AO560" t="s">
        <v>86</v>
      </c>
      <c r="AP560" t="s">
        <v>86</v>
      </c>
      <c r="AQ560" t="s">
        <v>89</v>
      </c>
      <c r="AR560" t="s">
        <v>90</v>
      </c>
      <c r="AS560" t="s">
        <v>91</v>
      </c>
      <c r="AT560" t="s">
        <v>147</v>
      </c>
      <c r="AU560" t="s">
        <v>92</v>
      </c>
      <c r="AV560" t="s">
        <v>93</v>
      </c>
      <c r="AW560" t="s">
        <v>93</v>
      </c>
      <c r="AX560" t="s">
        <v>148</v>
      </c>
      <c r="AY560"/>
      <c r="AZ560"/>
      <c r="BA560">
        <v>5532.2</v>
      </c>
      <c r="BB560">
        <v>1618.55</v>
      </c>
      <c r="BC560" s="1">
        <v>42695.756640347223</v>
      </c>
      <c r="BD560" t="s">
        <v>94</v>
      </c>
      <c r="BE560" t="s">
        <v>332</v>
      </c>
      <c r="BF560" s="1">
        <v>42696</v>
      </c>
      <c r="BG560">
        <v>1</v>
      </c>
      <c r="BH560">
        <v>453691</v>
      </c>
      <c r="BI560" s="1">
        <v>42695.710139814815</v>
      </c>
      <c r="BJ560" s="1">
        <v>42695.782525115741</v>
      </c>
      <c r="BK560" t="s">
        <v>99</v>
      </c>
      <c r="BL560" t="s">
        <v>99</v>
      </c>
      <c r="BM560" t="s">
        <v>99</v>
      </c>
      <c r="BN560" t="s">
        <v>99</v>
      </c>
      <c r="BO560"/>
      <c r="BP560" t="s">
        <v>91</v>
      </c>
      <c r="BQ560" t="s">
        <v>108</v>
      </c>
      <c r="BR560" s="1">
        <v>42696</v>
      </c>
      <c r="BS560"/>
      <c r="BT560" s="1">
        <v>42696.710139814815</v>
      </c>
      <c r="BU560" t="s">
        <v>209</v>
      </c>
      <c r="BV560" t="s">
        <v>99</v>
      </c>
      <c r="BW560">
        <v>0</v>
      </c>
      <c r="BX560"/>
      <c r="BY560"/>
      <c r="BZ560"/>
      <c r="CA560" t="s">
        <v>100</v>
      </c>
      <c r="CB560" t="s">
        <v>2864</v>
      </c>
      <c r="CC560" t="s">
        <v>101</v>
      </c>
      <c r="CD560"/>
      <c r="CE560"/>
      <c r="CF560" t="s">
        <v>86</v>
      </c>
      <c r="CG560" t="s">
        <v>88</v>
      </c>
      <c r="CH560" t="s">
        <v>99</v>
      </c>
      <c r="CI560">
        <v>508</v>
      </c>
      <c r="CJ560" t="s">
        <v>206</v>
      </c>
      <c r="CK560" t="s">
        <v>207</v>
      </c>
      <c r="CL560" t="s">
        <v>180</v>
      </c>
      <c r="CM560" t="s">
        <v>216</v>
      </c>
      <c r="CN560">
        <v>0.02</v>
      </c>
      <c r="CO560">
        <v>27</v>
      </c>
      <c r="CP560" t="s">
        <v>86</v>
      </c>
      <c r="CQ560" t="s">
        <v>86</v>
      </c>
      <c r="CR560" t="s">
        <v>86</v>
      </c>
      <c r="CU560" t="s">
        <v>99</v>
      </c>
      <c r="CV560" t="s">
        <v>99</v>
      </c>
      <c r="CW560" t="s">
        <v>99</v>
      </c>
      <c r="CX560" t="s">
        <v>99</v>
      </c>
      <c r="CY560" t="s">
        <v>99</v>
      </c>
      <c r="CZ560" t="s">
        <v>99</v>
      </c>
      <c r="DA560" t="s">
        <v>373</v>
      </c>
      <c r="DB560" t="s">
        <v>99</v>
      </c>
      <c r="DC560" t="s">
        <v>99</v>
      </c>
      <c r="DE560" t="s">
        <v>373</v>
      </c>
      <c r="DF560">
        <v>75</v>
      </c>
      <c r="DG560">
        <v>370</v>
      </c>
      <c r="DH560">
        <v>63</v>
      </c>
      <c r="DI560">
        <v>33.200000000000003</v>
      </c>
      <c r="DJ560">
        <v>113.84</v>
      </c>
      <c r="DK560">
        <v>5.98</v>
      </c>
      <c r="DL560" s="7" t="str">
        <f t="shared" si="16"/>
        <v>LIMA</v>
      </c>
      <c r="DM560" s="9">
        <f t="shared" si="17"/>
        <v>42695</v>
      </c>
    </row>
    <row r="561" spans="1:117">
      <c r="A561" t="s">
        <v>86</v>
      </c>
      <c r="B561" t="s">
        <v>212</v>
      </c>
      <c r="C561" t="s">
        <v>103</v>
      </c>
      <c r="D561">
        <v>126139</v>
      </c>
      <c r="E561">
        <v>15680</v>
      </c>
      <c r="F561" t="s">
        <v>2865</v>
      </c>
      <c r="G561" t="s">
        <v>2866</v>
      </c>
      <c r="H561" t="s">
        <v>117</v>
      </c>
      <c r="I561" t="s">
        <v>118</v>
      </c>
      <c r="J561" t="s">
        <v>86</v>
      </c>
      <c r="K561" t="s">
        <v>86</v>
      </c>
      <c r="L561" t="s">
        <v>86</v>
      </c>
      <c r="M561" t="s">
        <v>2867</v>
      </c>
      <c r="N561" t="s">
        <v>2868</v>
      </c>
      <c r="O561" t="s">
        <v>104</v>
      </c>
      <c r="P561" t="s">
        <v>99</v>
      </c>
      <c r="Q561" s="1">
        <v>42695.783396527775</v>
      </c>
      <c r="R561" s="1">
        <v>42695.783396527775</v>
      </c>
      <c r="S561" s="1">
        <v>42696.324133981485</v>
      </c>
      <c r="T561" s="1">
        <v>42696.324305555558</v>
      </c>
      <c r="U561">
        <v>1</v>
      </c>
      <c r="V561" t="s">
        <v>210</v>
      </c>
      <c r="W561">
        <v>4</v>
      </c>
      <c r="X561">
        <v>38.6</v>
      </c>
      <c r="AB561">
        <v>18835</v>
      </c>
      <c r="AC561" t="s">
        <v>130</v>
      </c>
      <c r="AD561">
        <v>14505</v>
      </c>
      <c r="AE561" t="s">
        <v>1508</v>
      </c>
      <c r="AH561" t="s">
        <v>2869</v>
      </c>
      <c r="AI561" t="s">
        <v>88</v>
      </c>
      <c r="AJ561" t="s">
        <v>88</v>
      </c>
      <c r="AK561" t="s">
        <v>86</v>
      </c>
      <c r="AL561" t="s">
        <v>88</v>
      </c>
      <c r="AM561" t="s">
        <v>88</v>
      </c>
      <c r="AN561" t="s">
        <v>88</v>
      </c>
      <c r="AO561" t="s">
        <v>88</v>
      </c>
      <c r="AP561" t="s">
        <v>86</v>
      </c>
      <c r="AQ561" t="s">
        <v>89</v>
      </c>
      <c r="AR561" t="s">
        <v>246</v>
      </c>
      <c r="AS561" t="s">
        <v>91</v>
      </c>
      <c r="AT561" t="s">
        <v>91</v>
      </c>
      <c r="AU561" t="s">
        <v>92</v>
      </c>
      <c r="AV561" t="s">
        <v>313</v>
      </c>
      <c r="AW561" t="s">
        <v>313</v>
      </c>
      <c r="AX561" t="s">
        <v>313</v>
      </c>
      <c r="AY561"/>
      <c r="AZ561"/>
      <c r="BA561">
        <v>1393.25</v>
      </c>
      <c r="BB561">
        <v>407.62</v>
      </c>
      <c r="BC561" s="1">
        <v>42695.75737295139</v>
      </c>
      <c r="BD561" t="s">
        <v>94</v>
      </c>
      <c r="BE561" t="s">
        <v>332</v>
      </c>
      <c r="BF561" s="1">
        <v>42696.324305555558</v>
      </c>
      <c r="BG561">
        <v>1</v>
      </c>
      <c r="BH561">
        <v>453692</v>
      </c>
      <c r="BI561" s="1">
        <v>42695.70939398148</v>
      </c>
      <c r="BJ561" s="1">
        <v>42695.782525115741</v>
      </c>
      <c r="BK561" t="s">
        <v>131</v>
      </c>
      <c r="BL561" t="s">
        <v>132</v>
      </c>
      <c r="BM561" t="s">
        <v>133</v>
      </c>
      <c r="BN561" t="s">
        <v>134</v>
      </c>
      <c r="BO561"/>
      <c r="BP561" t="s">
        <v>91</v>
      </c>
      <c r="BQ561" t="s">
        <v>108</v>
      </c>
      <c r="BR561" s="1">
        <v>42696</v>
      </c>
      <c r="BS561"/>
      <c r="BT561" s="1">
        <v>42696.70939398148</v>
      </c>
      <c r="BU561" t="s">
        <v>291</v>
      </c>
      <c r="BV561" t="s">
        <v>99</v>
      </c>
      <c r="BW561">
        <v>0</v>
      </c>
      <c r="BX561"/>
      <c r="BY561"/>
      <c r="BZ561"/>
      <c r="CA561" t="s">
        <v>100</v>
      </c>
      <c r="CB561" t="s">
        <v>2870</v>
      </c>
      <c r="CC561" t="s">
        <v>101</v>
      </c>
      <c r="CD561"/>
      <c r="CE561"/>
      <c r="CF561" t="s">
        <v>86</v>
      </c>
      <c r="CG561" t="s">
        <v>88</v>
      </c>
      <c r="CH561" t="s">
        <v>99</v>
      </c>
      <c r="CI561">
        <v>89</v>
      </c>
      <c r="CJ561" t="s">
        <v>172</v>
      </c>
      <c r="CK561" t="s">
        <v>173</v>
      </c>
      <c r="CL561" t="s">
        <v>388</v>
      </c>
      <c r="CM561" t="s">
        <v>389</v>
      </c>
      <c r="CN561">
        <v>0.01</v>
      </c>
      <c r="CO561">
        <v>8</v>
      </c>
      <c r="CP561" t="s">
        <v>86</v>
      </c>
      <c r="CQ561" t="s">
        <v>86</v>
      </c>
      <c r="CR561" t="s">
        <v>86</v>
      </c>
      <c r="CU561" t="s">
        <v>99</v>
      </c>
      <c r="CV561" t="s">
        <v>99</v>
      </c>
      <c r="CW561" t="s">
        <v>99</v>
      </c>
      <c r="CX561" t="s">
        <v>99</v>
      </c>
      <c r="CY561" t="s">
        <v>99</v>
      </c>
      <c r="CZ561" t="s">
        <v>99</v>
      </c>
      <c r="DA561" t="s">
        <v>373</v>
      </c>
      <c r="DB561" t="s">
        <v>99</v>
      </c>
      <c r="DC561" t="s">
        <v>99</v>
      </c>
      <c r="DE561" t="s">
        <v>373</v>
      </c>
      <c r="DF561">
        <v>41</v>
      </c>
      <c r="DG561">
        <v>48</v>
      </c>
      <c r="DH561">
        <v>0</v>
      </c>
      <c r="DI561">
        <v>23.65</v>
      </c>
      <c r="DJ561">
        <v>9.6</v>
      </c>
      <c r="DK561">
        <v>0</v>
      </c>
      <c r="DL561" s="7" t="str">
        <f t="shared" si="16"/>
        <v>PROV</v>
      </c>
      <c r="DM561" s="9">
        <f t="shared" si="17"/>
        <v>42695</v>
      </c>
    </row>
    <row r="562" spans="1:117">
      <c r="A562" t="s">
        <v>86</v>
      </c>
      <c r="B562" t="s">
        <v>212</v>
      </c>
      <c r="C562" t="s">
        <v>103</v>
      </c>
      <c r="D562">
        <v>126140</v>
      </c>
      <c r="E562">
        <v>23051</v>
      </c>
      <c r="F562" t="s">
        <v>1058</v>
      </c>
      <c r="G562" t="s">
        <v>1059</v>
      </c>
      <c r="H562" t="s">
        <v>117</v>
      </c>
      <c r="I562" t="s">
        <v>118</v>
      </c>
      <c r="J562" t="s">
        <v>86</v>
      </c>
      <c r="K562" t="s">
        <v>86</v>
      </c>
      <c r="L562" t="s">
        <v>86</v>
      </c>
      <c r="M562" t="s">
        <v>2871</v>
      </c>
      <c r="N562" t="s">
        <v>2872</v>
      </c>
      <c r="O562" t="s">
        <v>104</v>
      </c>
      <c r="P562" t="s">
        <v>99</v>
      </c>
      <c r="Q562" s="1">
        <v>42695.783502314815</v>
      </c>
      <c r="R562" s="1">
        <v>42695.783502314815</v>
      </c>
      <c r="S562" s="1">
        <v>42695.953324953705</v>
      </c>
      <c r="T562" s="1">
        <v>42696.800256516202</v>
      </c>
      <c r="U562">
        <v>1</v>
      </c>
      <c r="V562" t="s">
        <v>210</v>
      </c>
      <c r="W562">
        <v>28</v>
      </c>
      <c r="X562">
        <v>627.79999999999995</v>
      </c>
      <c r="AB562">
        <v>5393</v>
      </c>
      <c r="AC562" t="s">
        <v>105</v>
      </c>
      <c r="AD562">
        <v>16524</v>
      </c>
      <c r="AE562" t="s">
        <v>146</v>
      </c>
      <c r="AH562" t="s">
        <v>1060</v>
      </c>
      <c r="AI562" t="s">
        <v>88</v>
      </c>
      <c r="AJ562" t="s">
        <v>88</v>
      </c>
      <c r="AK562" t="s">
        <v>86</v>
      </c>
      <c r="AL562" t="s">
        <v>88</v>
      </c>
      <c r="AM562" t="s">
        <v>88</v>
      </c>
      <c r="AN562" t="s">
        <v>88</v>
      </c>
      <c r="AO562" t="s">
        <v>88</v>
      </c>
      <c r="AP562" t="s">
        <v>86</v>
      </c>
      <c r="AQ562" t="s">
        <v>89</v>
      </c>
      <c r="AR562" t="s">
        <v>145</v>
      </c>
      <c r="AS562" t="s">
        <v>102</v>
      </c>
      <c r="AT562" t="s">
        <v>91</v>
      </c>
      <c r="AU562" t="s">
        <v>92</v>
      </c>
      <c r="AV562" t="s">
        <v>199</v>
      </c>
      <c r="AW562" t="s">
        <v>200</v>
      </c>
      <c r="AX562" t="s">
        <v>200</v>
      </c>
      <c r="AY562"/>
      <c r="AZ562" t="s">
        <v>99</v>
      </c>
      <c r="BA562">
        <v>15982.94</v>
      </c>
      <c r="BB562">
        <v>4676.1099999999997</v>
      </c>
      <c r="BC562" s="1">
        <v>42695.758715000004</v>
      </c>
      <c r="BD562" t="s">
        <v>94</v>
      </c>
      <c r="BE562" t="s">
        <v>213</v>
      </c>
      <c r="BF562" s="1">
        <v>42696.800256516202</v>
      </c>
      <c r="BG562">
        <v>1</v>
      </c>
      <c r="BH562">
        <v>453693</v>
      </c>
      <c r="BI562" s="1">
        <v>42695.749399722219</v>
      </c>
      <c r="BJ562" s="1">
        <v>42695.782525115741</v>
      </c>
      <c r="BK562" t="s">
        <v>106</v>
      </c>
      <c r="BL562" t="s">
        <v>107</v>
      </c>
      <c r="BM562" t="s">
        <v>97</v>
      </c>
      <c r="BN562" t="s">
        <v>98</v>
      </c>
      <c r="BO562"/>
      <c r="BP562" t="s">
        <v>91</v>
      </c>
      <c r="BQ562" t="s">
        <v>108</v>
      </c>
      <c r="BR562" s="1">
        <v>42696</v>
      </c>
      <c r="BS562"/>
      <c r="BT562" s="1">
        <v>42696.749399722219</v>
      </c>
      <c r="BU562" t="s">
        <v>513</v>
      </c>
      <c r="BV562" t="s">
        <v>2873</v>
      </c>
      <c r="BW562">
        <v>0</v>
      </c>
      <c r="BX562"/>
      <c r="BY562"/>
      <c r="BZ562"/>
      <c r="CA562" t="s">
        <v>100</v>
      </c>
      <c r="CB562" t="s">
        <v>2874</v>
      </c>
      <c r="CC562" t="s">
        <v>101</v>
      </c>
      <c r="CD562"/>
      <c r="CE562"/>
      <c r="CF562" t="s">
        <v>86</v>
      </c>
      <c r="CG562" t="s">
        <v>88</v>
      </c>
      <c r="CH562" t="s">
        <v>99</v>
      </c>
      <c r="CI562">
        <v>1317</v>
      </c>
      <c r="CJ562" t="s">
        <v>323</v>
      </c>
      <c r="CK562" t="s">
        <v>377</v>
      </c>
      <c r="CL562" t="s">
        <v>385</v>
      </c>
      <c r="CM562" t="s">
        <v>386</v>
      </c>
      <c r="CN562">
        <v>0.01</v>
      </c>
      <c r="CO562">
        <v>13</v>
      </c>
      <c r="CP562" t="s">
        <v>86</v>
      </c>
      <c r="CQ562" t="s">
        <v>86</v>
      </c>
      <c r="CR562" t="s">
        <v>86</v>
      </c>
      <c r="CU562" t="s">
        <v>99</v>
      </c>
      <c r="CV562" t="s">
        <v>99</v>
      </c>
      <c r="CW562" t="s">
        <v>99</v>
      </c>
      <c r="CX562" t="s">
        <v>99</v>
      </c>
      <c r="CY562" t="s">
        <v>99</v>
      </c>
      <c r="CZ562" t="s">
        <v>99</v>
      </c>
      <c r="DA562" t="s">
        <v>373</v>
      </c>
      <c r="DB562" t="s">
        <v>99</v>
      </c>
      <c r="DC562" t="s">
        <v>99</v>
      </c>
      <c r="DE562" t="s">
        <v>373</v>
      </c>
      <c r="DF562">
        <v>0</v>
      </c>
      <c r="DG562">
        <v>969</v>
      </c>
      <c r="DH562">
        <v>348</v>
      </c>
      <c r="DI562">
        <v>0</v>
      </c>
      <c r="DJ562">
        <v>574.84</v>
      </c>
      <c r="DK562">
        <v>81.34</v>
      </c>
      <c r="DL562" s="7" t="str">
        <f t="shared" si="16"/>
        <v>PROV</v>
      </c>
      <c r="DM562" s="9">
        <f t="shared" si="17"/>
        <v>42695</v>
      </c>
    </row>
    <row r="563" spans="1:117">
      <c r="A563" t="s">
        <v>86</v>
      </c>
      <c r="B563" t="s">
        <v>212</v>
      </c>
      <c r="C563" t="s">
        <v>103</v>
      </c>
      <c r="D563">
        <v>126141</v>
      </c>
      <c r="E563">
        <v>31432</v>
      </c>
      <c r="F563" t="s">
        <v>809</v>
      </c>
      <c r="G563" t="s">
        <v>810</v>
      </c>
      <c r="H563" t="s">
        <v>117</v>
      </c>
      <c r="I563" t="s">
        <v>118</v>
      </c>
      <c r="J563" t="s">
        <v>86</v>
      </c>
      <c r="K563" t="s">
        <v>86</v>
      </c>
      <c r="L563" t="s">
        <v>86</v>
      </c>
      <c r="M563" t="s">
        <v>2875</v>
      </c>
      <c r="N563" t="s">
        <v>2876</v>
      </c>
      <c r="O563" t="s">
        <v>104</v>
      </c>
      <c r="P563" t="s">
        <v>99</v>
      </c>
      <c r="Q563" s="1">
        <v>42695.78360574074</v>
      </c>
      <c r="R563" s="1">
        <v>42695.78360574074</v>
      </c>
      <c r="S563" s="1">
        <v>42695.917896446757</v>
      </c>
      <c r="T563" s="1">
        <v>42696.800301620373</v>
      </c>
      <c r="U563">
        <v>1</v>
      </c>
      <c r="V563" t="s">
        <v>211</v>
      </c>
      <c r="W563">
        <v>5</v>
      </c>
      <c r="X563">
        <v>14</v>
      </c>
      <c r="AB563">
        <v>5393</v>
      </c>
      <c r="AC563" t="s">
        <v>105</v>
      </c>
      <c r="AH563" t="s">
        <v>811</v>
      </c>
      <c r="AI563" t="s">
        <v>86</v>
      </c>
      <c r="AJ563" t="s">
        <v>88</v>
      </c>
      <c r="AK563" t="s">
        <v>86</v>
      </c>
      <c r="AL563" t="s">
        <v>88</v>
      </c>
      <c r="AM563" t="s">
        <v>88</v>
      </c>
      <c r="AN563" t="s">
        <v>88</v>
      </c>
      <c r="AO563" t="s">
        <v>88</v>
      </c>
      <c r="AP563" t="s">
        <v>86</v>
      </c>
      <c r="AQ563" t="s">
        <v>89</v>
      </c>
      <c r="AR563" t="s">
        <v>90</v>
      </c>
      <c r="AS563" t="s">
        <v>91</v>
      </c>
      <c r="AT563" t="s">
        <v>126</v>
      </c>
      <c r="AU563" t="s">
        <v>92</v>
      </c>
      <c r="AV563" t="s">
        <v>93</v>
      </c>
      <c r="AW563" t="s">
        <v>93</v>
      </c>
      <c r="AX563" t="s">
        <v>139</v>
      </c>
      <c r="AY563"/>
      <c r="AZ563" t="s">
        <v>99</v>
      </c>
      <c r="BA563">
        <v>622.79</v>
      </c>
      <c r="BB563">
        <v>182.21</v>
      </c>
      <c r="BC563" s="1">
        <v>42695.756902465277</v>
      </c>
      <c r="BD563" t="s">
        <v>94</v>
      </c>
      <c r="BE563" t="s">
        <v>213</v>
      </c>
      <c r="BF563" s="1">
        <v>42696.800301620373</v>
      </c>
      <c r="BG563">
        <v>1</v>
      </c>
      <c r="BH563">
        <v>453694</v>
      </c>
      <c r="BI563" s="1">
        <v>42695.558159328706</v>
      </c>
      <c r="BJ563" s="1">
        <v>42695.782525115741</v>
      </c>
      <c r="BK563" t="s">
        <v>106</v>
      </c>
      <c r="BL563" t="s">
        <v>107</v>
      </c>
      <c r="BM563" t="s">
        <v>97</v>
      </c>
      <c r="BN563" t="s">
        <v>98</v>
      </c>
      <c r="BO563"/>
      <c r="BP563" t="s">
        <v>91</v>
      </c>
      <c r="BQ563" t="s">
        <v>108</v>
      </c>
      <c r="BR563" s="1">
        <v>42696</v>
      </c>
      <c r="BS563"/>
      <c r="BT563"/>
      <c r="BU563" t="s">
        <v>209</v>
      </c>
      <c r="BV563" t="s">
        <v>99</v>
      </c>
      <c r="BW563">
        <v>0</v>
      </c>
      <c r="BX563"/>
      <c r="BY563"/>
      <c r="BZ563"/>
      <c r="CA563" t="s">
        <v>100</v>
      </c>
      <c r="CB563" t="s">
        <v>2877</v>
      </c>
      <c r="CC563" t="s">
        <v>101</v>
      </c>
      <c r="CD563"/>
      <c r="CE563"/>
      <c r="CF563" t="s">
        <v>86</v>
      </c>
      <c r="CG563" t="s">
        <v>88</v>
      </c>
      <c r="CH563" t="s">
        <v>99</v>
      </c>
      <c r="CI563">
        <v>29</v>
      </c>
      <c r="CJ563" t="s">
        <v>168</v>
      </c>
      <c r="CK563" t="s">
        <v>169</v>
      </c>
      <c r="CL563" t="s">
        <v>180</v>
      </c>
      <c r="CM563" t="s">
        <v>216</v>
      </c>
      <c r="CN563">
        <v>0.02</v>
      </c>
      <c r="CO563">
        <v>2</v>
      </c>
      <c r="CP563" t="s">
        <v>86</v>
      </c>
      <c r="CQ563" t="s">
        <v>86</v>
      </c>
      <c r="CR563" t="s">
        <v>86</v>
      </c>
      <c r="CU563" t="s">
        <v>99</v>
      </c>
      <c r="CV563" t="s">
        <v>99</v>
      </c>
      <c r="CW563" t="s">
        <v>99</v>
      </c>
      <c r="CX563" t="s">
        <v>99</v>
      </c>
      <c r="CY563" t="s">
        <v>99</v>
      </c>
      <c r="CZ563" t="s">
        <v>99</v>
      </c>
      <c r="DA563" t="s">
        <v>373</v>
      </c>
      <c r="DB563" t="s">
        <v>99</v>
      </c>
      <c r="DC563" t="s">
        <v>99</v>
      </c>
      <c r="DE563" t="s">
        <v>373</v>
      </c>
      <c r="DF563">
        <v>29</v>
      </c>
      <c r="DG563">
        <v>0</v>
      </c>
      <c r="DH563">
        <v>0</v>
      </c>
      <c r="DI563">
        <v>12.03</v>
      </c>
      <c r="DJ563">
        <v>0</v>
      </c>
      <c r="DK563">
        <v>0</v>
      </c>
      <c r="DL563" s="7" t="str">
        <f t="shared" si="16"/>
        <v>LIMA</v>
      </c>
      <c r="DM563" s="9">
        <f t="shared" si="17"/>
        <v>42695</v>
      </c>
    </row>
    <row r="564" spans="1:117">
      <c r="A564" t="s">
        <v>86</v>
      </c>
      <c r="B564" t="s">
        <v>212</v>
      </c>
      <c r="C564" t="s">
        <v>103</v>
      </c>
      <c r="D564">
        <v>126142</v>
      </c>
      <c r="E564">
        <v>6809</v>
      </c>
      <c r="F564" t="s">
        <v>2878</v>
      </c>
      <c r="G564" t="s">
        <v>2879</v>
      </c>
      <c r="H564" t="s">
        <v>117</v>
      </c>
      <c r="I564" t="s">
        <v>118</v>
      </c>
      <c r="J564" t="s">
        <v>86</v>
      </c>
      <c r="K564" t="s">
        <v>86</v>
      </c>
      <c r="L564" t="s">
        <v>86</v>
      </c>
      <c r="M564" t="s">
        <v>2880</v>
      </c>
      <c r="N564" t="s">
        <v>2881</v>
      </c>
      <c r="O564" t="s">
        <v>104</v>
      </c>
      <c r="P564" t="s">
        <v>99</v>
      </c>
      <c r="Q564" s="1">
        <v>42695.811614039354</v>
      </c>
      <c r="R564" s="1">
        <v>42695.811614039354</v>
      </c>
      <c r="S564" s="1">
        <v>42695.90834671296</v>
      </c>
      <c r="T564" s="1">
        <v>42696</v>
      </c>
      <c r="U564">
        <v>1</v>
      </c>
      <c r="V564" t="s">
        <v>211</v>
      </c>
      <c r="W564">
        <v>27</v>
      </c>
      <c r="X564">
        <v>102.4</v>
      </c>
      <c r="AB564">
        <v>13125</v>
      </c>
      <c r="AC564" t="s">
        <v>292</v>
      </c>
      <c r="AD564">
        <v>0</v>
      </c>
      <c r="AH564" t="s">
        <v>2882</v>
      </c>
      <c r="AI564" t="s">
        <v>86</v>
      </c>
      <c r="AJ564" t="s">
        <v>86</v>
      </c>
      <c r="AK564" t="s">
        <v>86</v>
      </c>
      <c r="AL564" t="s">
        <v>86</v>
      </c>
      <c r="AM564" t="s">
        <v>88</v>
      </c>
      <c r="AN564" t="s">
        <v>86</v>
      </c>
      <c r="AO564" t="s">
        <v>86</v>
      </c>
      <c r="AP564" t="s">
        <v>86</v>
      </c>
      <c r="AQ564" t="s">
        <v>89</v>
      </c>
      <c r="AR564" t="s">
        <v>90</v>
      </c>
      <c r="AS564" t="s">
        <v>91</v>
      </c>
      <c r="AT564" t="s">
        <v>147</v>
      </c>
      <c r="AU564" t="s">
        <v>92</v>
      </c>
      <c r="AV564" t="s">
        <v>93</v>
      </c>
      <c r="AW564" t="s">
        <v>93</v>
      </c>
      <c r="AX564" t="s">
        <v>148</v>
      </c>
      <c r="AY564"/>
      <c r="AZ564"/>
      <c r="BA564">
        <v>2770.46</v>
      </c>
      <c r="BB564">
        <v>810.55</v>
      </c>
      <c r="BC564" s="1">
        <v>42695.784986145831</v>
      </c>
      <c r="BD564" t="s">
        <v>94</v>
      </c>
      <c r="BE564" t="s">
        <v>332</v>
      </c>
      <c r="BF564" s="1">
        <v>42696</v>
      </c>
      <c r="BG564">
        <v>1</v>
      </c>
      <c r="BH564">
        <v>453695</v>
      </c>
      <c r="BI564" s="1">
        <v>42695.574283518516</v>
      </c>
      <c r="BJ564" s="1">
        <v>42695.811431203707</v>
      </c>
      <c r="BK564" t="s">
        <v>99</v>
      </c>
      <c r="BL564" t="s">
        <v>99</v>
      </c>
      <c r="BM564" t="s">
        <v>99</v>
      </c>
      <c r="BN564" t="s">
        <v>99</v>
      </c>
      <c r="BO564"/>
      <c r="BP564" t="s">
        <v>91</v>
      </c>
      <c r="BQ564" t="s">
        <v>108</v>
      </c>
      <c r="BR564" s="1">
        <v>42696</v>
      </c>
      <c r="BS564"/>
      <c r="BT564" s="1">
        <v>42695.574283518516</v>
      </c>
      <c r="BU564" t="s">
        <v>209</v>
      </c>
      <c r="BV564" t="s">
        <v>99</v>
      </c>
      <c r="BW564">
        <v>0</v>
      </c>
      <c r="BX564"/>
      <c r="BY564"/>
      <c r="BZ564"/>
      <c r="CA564" t="s">
        <v>100</v>
      </c>
      <c r="CB564" t="s">
        <v>2883</v>
      </c>
      <c r="CC564" t="s">
        <v>101</v>
      </c>
      <c r="CD564"/>
      <c r="CE564"/>
      <c r="CF564" t="s">
        <v>86</v>
      </c>
      <c r="CG564" t="s">
        <v>88</v>
      </c>
      <c r="CH564" t="s">
        <v>99</v>
      </c>
      <c r="CI564">
        <v>341</v>
      </c>
      <c r="CJ564" t="s">
        <v>206</v>
      </c>
      <c r="CK564" t="s">
        <v>207</v>
      </c>
      <c r="CL564" t="s">
        <v>381</v>
      </c>
      <c r="CM564" t="s">
        <v>382</v>
      </c>
      <c r="CN564">
        <v>0.01</v>
      </c>
      <c r="CO564">
        <v>8</v>
      </c>
      <c r="CP564" t="s">
        <v>86</v>
      </c>
      <c r="CQ564" t="s">
        <v>86</v>
      </c>
      <c r="CR564" t="s">
        <v>86</v>
      </c>
      <c r="CU564" t="s">
        <v>99</v>
      </c>
      <c r="CV564" t="s">
        <v>99</v>
      </c>
      <c r="CW564" t="s">
        <v>99</v>
      </c>
      <c r="CX564" t="s">
        <v>99</v>
      </c>
      <c r="CY564" t="s">
        <v>99</v>
      </c>
      <c r="CZ564" t="s">
        <v>99</v>
      </c>
      <c r="DA564" t="s">
        <v>373</v>
      </c>
      <c r="DB564" t="s">
        <v>99</v>
      </c>
      <c r="DC564" t="s">
        <v>99</v>
      </c>
      <c r="DE564" t="s">
        <v>373</v>
      </c>
      <c r="DF564">
        <v>69</v>
      </c>
      <c r="DG564">
        <v>272</v>
      </c>
      <c r="DH564">
        <v>0</v>
      </c>
      <c r="DI564">
        <v>25.28</v>
      </c>
      <c r="DJ564">
        <v>70.48</v>
      </c>
      <c r="DK564">
        <v>0</v>
      </c>
      <c r="DL564" s="7" t="str">
        <f t="shared" si="16"/>
        <v>LIMA</v>
      </c>
      <c r="DM564" s="9">
        <f t="shared" si="17"/>
        <v>42695</v>
      </c>
    </row>
    <row r="565" spans="1:117">
      <c r="A565" t="s">
        <v>86</v>
      </c>
      <c r="B565" t="s">
        <v>212</v>
      </c>
      <c r="C565" t="s">
        <v>103</v>
      </c>
      <c r="D565">
        <v>126143</v>
      </c>
      <c r="E565">
        <v>31552</v>
      </c>
      <c r="F565" t="s">
        <v>2884</v>
      </c>
      <c r="G565" t="s">
        <v>2885</v>
      </c>
      <c r="H565" t="s">
        <v>117</v>
      </c>
      <c r="I565" t="s">
        <v>118</v>
      </c>
      <c r="J565" t="s">
        <v>86</v>
      </c>
      <c r="K565" t="s">
        <v>86</v>
      </c>
      <c r="L565" t="s">
        <v>86</v>
      </c>
      <c r="M565" t="s">
        <v>2886</v>
      </c>
      <c r="N565" t="s">
        <v>2887</v>
      </c>
      <c r="O565" t="s">
        <v>104</v>
      </c>
      <c r="P565" t="s">
        <v>99</v>
      </c>
      <c r="Q565" s="1">
        <v>42695.871931712965</v>
      </c>
      <c r="R565" s="1">
        <v>42695.871931712965</v>
      </c>
      <c r="S565" s="1">
        <v>42696.322571712961</v>
      </c>
      <c r="T565" s="1">
        <v>42696.322916666664</v>
      </c>
      <c r="U565">
        <v>1</v>
      </c>
      <c r="V565" t="s">
        <v>210</v>
      </c>
      <c r="W565">
        <v>3</v>
      </c>
      <c r="X565">
        <v>39</v>
      </c>
      <c r="AB565">
        <v>18835</v>
      </c>
      <c r="AC565" t="s">
        <v>130</v>
      </c>
      <c r="AD565">
        <v>27334</v>
      </c>
      <c r="AE565" t="s">
        <v>229</v>
      </c>
      <c r="AH565" t="s">
        <v>2888</v>
      </c>
      <c r="AI565" t="s">
        <v>88</v>
      </c>
      <c r="AJ565" t="s">
        <v>88</v>
      </c>
      <c r="AK565" t="s">
        <v>86</v>
      </c>
      <c r="AL565" t="s">
        <v>88</v>
      </c>
      <c r="AM565" t="s">
        <v>86</v>
      </c>
      <c r="AN565" t="s">
        <v>86</v>
      </c>
      <c r="AO565" t="s">
        <v>88</v>
      </c>
      <c r="AP565" t="s">
        <v>86</v>
      </c>
      <c r="AQ565" t="s">
        <v>89</v>
      </c>
      <c r="AR565" t="s">
        <v>90</v>
      </c>
      <c r="AS565" t="s">
        <v>221</v>
      </c>
      <c r="AT565" t="s">
        <v>223</v>
      </c>
      <c r="AU565" t="s">
        <v>92</v>
      </c>
      <c r="AV565" t="s">
        <v>93</v>
      </c>
      <c r="AW565" t="s">
        <v>230</v>
      </c>
      <c r="AX565" t="s">
        <v>231</v>
      </c>
      <c r="AY565"/>
      <c r="AZ565"/>
      <c r="BA565">
        <v>1520.53</v>
      </c>
      <c r="BB565">
        <v>444.86</v>
      </c>
      <c r="BC565" s="1">
        <v>42695.784421909724</v>
      </c>
      <c r="BD565" t="s">
        <v>94</v>
      </c>
      <c r="BE565" t="s">
        <v>332</v>
      </c>
      <c r="BF565" s="1">
        <v>42696.322916666664</v>
      </c>
      <c r="BG565">
        <v>1</v>
      </c>
      <c r="BH565">
        <v>453696</v>
      </c>
      <c r="BI565" s="1">
        <v>42695.728811111112</v>
      </c>
      <c r="BJ565" s="1">
        <v>42695.87168340278</v>
      </c>
      <c r="BK565" t="s">
        <v>131</v>
      </c>
      <c r="BL565" t="s">
        <v>132</v>
      </c>
      <c r="BM565" t="s">
        <v>133</v>
      </c>
      <c r="BN565" t="s">
        <v>134</v>
      </c>
      <c r="BO565"/>
      <c r="BP565" t="s">
        <v>91</v>
      </c>
      <c r="BQ565" t="s">
        <v>108</v>
      </c>
      <c r="BR565" s="1">
        <v>42696</v>
      </c>
      <c r="BS565"/>
      <c r="BT565" s="1">
        <v>42695.728811111112</v>
      </c>
      <c r="BU565" t="s">
        <v>109</v>
      </c>
      <c r="BV565" t="s">
        <v>99</v>
      </c>
      <c r="BW565">
        <v>0</v>
      </c>
      <c r="BX565"/>
      <c r="BY565"/>
      <c r="BZ565"/>
      <c r="CA565" t="s">
        <v>100</v>
      </c>
      <c r="CB565" t="s">
        <v>2889</v>
      </c>
      <c r="CC565" t="s">
        <v>101</v>
      </c>
      <c r="CD565"/>
      <c r="CE565"/>
      <c r="CF565" t="s">
        <v>86</v>
      </c>
      <c r="CG565" t="s">
        <v>86</v>
      </c>
      <c r="CH565" t="s">
        <v>99</v>
      </c>
      <c r="CI565">
        <v>116</v>
      </c>
      <c r="CJ565" t="s">
        <v>232</v>
      </c>
      <c r="CK565" t="s">
        <v>233</v>
      </c>
      <c r="CL565" t="s">
        <v>383</v>
      </c>
      <c r="CM565" t="s">
        <v>384</v>
      </c>
      <c r="CN565">
        <v>0.02</v>
      </c>
      <c r="CO565">
        <v>15</v>
      </c>
      <c r="CP565" t="s">
        <v>86</v>
      </c>
      <c r="CQ565" t="s">
        <v>86</v>
      </c>
      <c r="CR565" t="s">
        <v>86</v>
      </c>
      <c r="CU565" t="s">
        <v>99</v>
      </c>
      <c r="CV565" t="s">
        <v>99</v>
      </c>
      <c r="CW565" t="s">
        <v>99</v>
      </c>
      <c r="CX565" t="s">
        <v>99</v>
      </c>
      <c r="CY565" t="s">
        <v>99</v>
      </c>
      <c r="CZ565" t="s">
        <v>99</v>
      </c>
      <c r="DA565" t="s">
        <v>373</v>
      </c>
      <c r="DB565" t="s">
        <v>99</v>
      </c>
      <c r="DC565" t="s">
        <v>99</v>
      </c>
      <c r="DE565" t="s">
        <v>373</v>
      </c>
      <c r="DF565">
        <v>57</v>
      </c>
      <c r="DG565">
        <v>59</v>
      </c>
      <c r="DH565">
        <v>0</v>
      </c>
      <c r="DI565">
        <v>18.64</v>
      </c>
      <c r="DJ565">
        <v>15.04</v>
      </c>
      <c r="DK565">
        <v>0</v>
      </c>
      <c r="DL565" s="7" t="str">
        <f t="shared" si="16"/>
        <v>LIMA</v>
      </c>
      <c r="DM565" s="9">
        <f t="shared" si="17"/>
        <v>42695</v>
      </c>
    </row>
    <row r="566" spans="1:117">
      <c r="A566" t="s">
        <v>86</v>
      </c>
      <c r="B566" t="s">
        <v>212</v>
      </c>
      <c r="C566" t="s">
        <v>103</v>
      </c>
      <c r="D566">
        <v>126144</v>
      </c>
      <c r="E566">
        <v>26344</v>
      </c>
      <c r="F566" t="s">
        <v>2890</v>
      </c>
      <c r="G566" t="s">
        <v>2891</v>
      </c>
      <c r="H566" t="s">
        <v>117</v>
      </c>
      <c r="I566" t="s">
        <v>118</v>
      </c>
      <c r="J566" t="s">
        <v>86</v>
      </c>
      <c r="K566" t="s">
        <v>86</v>
      </c>
      <c r="L566" t="s">
        <v>86</v>
      </c>
      <c r="M566" t="s">
        <v>2892</v>
      </c>
      <c r="N566" t="s">
        <v>2893</v>
      </c>
      <c r="O566" t="s">
        <v>104</v>
      </c>
      <c r="P566" t="s">
        <v>99</v>
      </c>
      <c r="Q566" s="1">
        <v>42695.872028622682</v>
      </c>
      <c r="R566" s="1">
        <v>42695.872028622682</v>
      </c>
      <c r="S566" s="1">
        <v>42695.963105555558</v>
      </c>
      <c r="T566" s="1">
        <v>42696.800414999998</v>
      </c>
      <c r="U566">
        <v>1</v>
      </c>
      <c r="V566" t="s">
        <v>210</v>
      </c>
      <c r="W566">
        <v>18</v>
      </c>
      <c r="X566">
        <v>324.8</v>
      </c>
      <c r="AB566">
        <v>5393</v>
      </c>
      <c r="AC566" t="s">
        <v>105</v>
      </c>
      <c r="AD566">
        <v>21782</v>
      </c>
      <c r="AE566" t="s">
        <v>1381</v>
      </c>
      <c r="AH566" t="s">
        <v>2894</v>
      </c>
      <c r="AI566" t="s">
        <v>88</v>
      </c>
      <c r="AJ566" t="s">
        <v>88</v>
      </c>
      <c r="AK566" t="s">
        <v>86</v>
      </c>
      <c r="AL566" t="s">
        <v>88</v>
      </c>
      <c r="AM566" t="s">
        <v>88</v>
      </c>
      <c r="AN566" t="s">
        <v>88</v>
      </c>
      <c r="AO566" t="s">
        <v>88</v>
      </c>
      <c r="AP566" t="s">
        <v>86</v>
      </c>
      <c r="AQ566" t="s">
        <v>89</v>
      </c>
      <c r="AR566" t="s">
        <v>689</v>
      </c>
      <c r="AS566" t="s">
        <v>91</v>
      </c>
      <c r="AT566" t="s">
        <v>689</v>
      </c>
      <c r="AU566" t="s">
        <v>92</v>
      </c>
      <c r="AV566" t="s">
        <v>778</v>
      </c>
      <c r="AW566" t="s">
        <v>779</v>
      </c>
      <c r="AX566" t="s">
        <v>1383</v>
      </c>
      <c r="AY566"/>
      <c r="AZ566" t="s">
        <v>99</v>
      </c>
      <c r="BA566">
        <v>10367.68</v>
      </c>
      <c r="BB566">
        <v>3033.26</v>
      </c>
      <c r="BC566" s="1">
        <v>42695.785080277776</v>
      </c>
      <c r="BD566" t="s">
        <v>94</v>
      </c>
      <c r="BE566" t="s">
        <v>213</v>
      </c>
      <c r="BF566" s="1">
        <v>42696.800414999998</v>
      </c>
      <c r="BG566">
        <v>1</v>
      </c>
      <c r="BH566">
        <v>453697</v>
      </c>
      <c r="BI566" s="1">
        <v>42695.742881516206</v>
      </c>
      <c r="BJ566" s="1">
        <v>42695.87168340278</v>
      </c>
      <c r="BK566" t="s">
        <v>106</v>
      </c>
      <c r="BL566" t="s">
        <v>107</v>
      </c>
      <c r="BM566" t="s">
        <v>97</v>
      </c>
      <c r="BN566" t="s">
        <v>98</v>
      </c>
      <c r="BO566"/>
      <c r="BP566" t="s">
        <v>91</v>
      </c>
      <c r="BQ566" t="s">
        <v>108</v>
      </c>
      <c r="BR566" s="1">
        <v>42696</v>
      </c>
      <c r="BS566"/>
      <c r="BT566" s="1">
        <v>42695.742881516206</v>
      </c>
      <c r="BU566" t="s">
        <v>531</v>
      </c>
      <c r="BV566" t="s">
        <v>99</v>
      </c>
      <c r="BW566">
        <v>0</v>
      </c>
      <c r="BX566"/>
      <c r="BY566"/>
      <c r="BZ566"/>
      <c r="CA566" t="s">
        <v>100</v>
      </c>
      <c r="CB566" t="s">
        <v>2895</v>
      </c>
      <c r="CC566" t="s">
        <v>101</v>
      </c>
      <c r="CD566"/>
      <c r="CE566"/>
      <c r="CF566" t="s">
        <v>86</v>
      </c>
      <c r="CG566" t="s">
        <v>86</v>
      </c>
      <c r="CH566" t="s">
        <v>99</v>
      </c>
      <c r="CI566">
        <v>894</v>
      </c>
      <c r="CJ566" t="s">
        <v>172</v>
      </c>
      <c r="CK566" t="s">
        <v>173</v>
      </c>
      <c r="CL566" t="s">
        <v>406</v>
      </c>
      <c r="CM566" t="s">
        <v>407</v>
      </c>
      <c r="CN566">
        <v>0.01</v>
      </c>
      <c r="CO566">
        <v>15</v>
      </c>
      <c r="CP566" t="s">
        <v>86</v>
      </c>
      <c r="CQ566" t="s">
        <v>86</v>
      </c>
      <c r="CR566" t="s">
        <v>86</v>
      </c>
      <c r="CU566" t="s">
        <v>99</v>
      </c>
      <c r="CV566" t="s">
        <v>99</v>
      </c>
      <c r="CW566" t="s">
        <v>99</v>
      </c>
      <c r="CX566" t="s">
        <v>99</v>
      </c>
      <c r="CY566" t="s">
        <v>99</v>
      </c>
      <c r="CZ566" t="s">
        <v>99</v>
      </c>
      <c r="DA566" t="s">
        <v>373</v>
      </c>
      <c r="DB566" t="s">
        <v>99</v>
      </c>
      <c r="DC566" t="s">
        <v>99</v>
      </c>
      <c r="DE566" t="s">
        <v>373</v>
      </c>
      <c r="DF566">
        <v>90</v>
      </c>
      <c r="DG566">
        <v>624</v>
      </c>
      <c r="DH566">
        <v>180</v>
      </c>
      <c r="DI566">
        <v>56.27</v>
      </c>
      <c r="DJ566">
        <v>231.36</v>
      </c>
      <c r="DK566">
        <v>20.16</v>
      </c>
      <c r="DL566" s="7" t="str">
        <f t="shared" si="16"/>
        <v>PROV</v>
      </c>
      <c r="DM566" s="9">
        <f t="shared" si="17"/>
        <v>42695</v>
      </c>
    </row>
    <row r="567" spans="1:117">
      <c r="A567" t="s">
        <v>86</v>
      </c>
      <c r="B567" t="s">
        <v>212</v>
      </c>
      <c r="C567" t="s">
        <v>103</v>
      </c>
      <c r="D567">
        <v>126145</v>
      </c>
      <c r="E567">
        <v>26513</v>
      </c>
      <c r="F567" t="s">
        <v>1524</v>
      </c>
      <c r="G567" t="s">
        <v>1525</v>
      </c>
      <c r="H567" t="s">
        <v>117</v>
      </c>
      <c r="I567" t="s">
        <v>118</v>
      </c>
      <c r="J567" t="s">
        <v>86</v>
      </c>
      <c r="K567" t="s">
        <v>86</v>
      </c>
      <c r="L567" t="s">
        <v>86</v>
      </c>
      <c r="M567" t="s">
        <v>2896</v>
      </c>
      <c r="N567" t="s">
        <v>2897</v>
      </c>
      <c r="O567" t="s">
        <v>104</v>
      </c>
      <c r="P567" t="s">
        <v>99</v>
      </c>
      <c r="Q567" s="1">
        <v>42695.872117430554</v>
      </c>
      <c r="R567" s="1">
        <v>42695.872117430554</v>
      </c>
      <c r="S567" s="1">
        <v>42695.936663032408</v>
      </c>
      <c r="T567" s="1">
        <v>42696.800359872686</v>
      </c>
      <c r="U567">
        <v>1</v>
      </c>
      <c r="V567" t="s">
        <v>210</v>
      </c>
      <c r="W567">
        <v>7</v>
      </c>
      <c r="X567">
        <v>105</v>
      </c>
      <c r="AB567">
        <v>5393</v>
      </c>
      <c r="AC567" t="s">
        <v>105</v>
      </c>
      <c r="AD567">
        <v>17668</v>
      </c>
      <c r="AE567" t="s">
        <v>289</v>
      </c>
      <c r="AH567" t="s">
        <v>1526</v>
      </c>
      <c r="AI567" t="s">
        <v>88</v>
      </c>
      <c r="AJ567" t="s">
        <v>88</v>
      </c>
      <c r="AK567" t="s">
        <v>86</v>
      </c>
      <c r="AL567" t="s">
        <v>88</v>
      </c>
      <c r="AM567" t="s">
        <v>88</v>
      </c>
      <c r="AN567" t="s">
        <v>88</v>
      </c>
      <c r="AO567" t="s">
        <v>88</v>
      </c>
      <c r="AP567" t="s">
        <v>86</v>
      </c>
      <c r="AQ567" t="s">
        <v>89</v>
      </c>
      <c r="AR567" t="s">
        <v>240</v>
      </c>
      <c r="AS567" t="s">
        <v>91</v>
      </c>
      <c r="AT567" t="s">
        <v>316</v>
      </c>
      <c r="AU567" t="s">
        <v>92</v>
      </c>
      <c r="AV567" t="s">
        <v>241</v>
      </c>
      <c r="AW567" t="s">
        <v>242</v>
      </c>
      <c r="AX567" t="s">
        <v>766</v>
      </c>
      <c r="AY567"/>
      <c r="AZ567" t="s">
        <v>99</v>
      </c>
      <c r="BA567">
        <v>3445.28</v>
      </c>
      <c r="BB567">
        <v>1007.98</v>
      </c>
      <c r="BC567" s="1">
        <v>42695.785495787037</v>
      </c>
      <c r="BD567" t="s">
        <v>94</v>
      </c>
      <c r="BE567" t="s">
        <v>213</v>
      </c>
      <c r="BF567" s="1">
        <v>42696.800359872686</v>
      </c>
      <c r="BG567">
        <v>1</v>
      </c>
      <c r="BH567">
        <v>453698</v>
      </c>
      <c r="BI567" s="1">
        <v>42695.691048067129</v>
      </c>
      <c r="BJ567" s="1">
        <v>42695.87168340278</v>
      </c>
      <c r="BK567" t="s">
        <v>106</v>
      </c>
      <c r="BL567" t="s">
        <v>107</v>
      </c>
      <c r="BM567" t="s">
        <v>97</v>
      </c>
      <c r="BN567" t="s">
        <v>98</v>
      </c>
      <c r="BO567"/>
      <c r="BP567" t="s">
        <v>91</v>
      </c>
      <c r="BQ567" t="s">
        <v>108</v>
      </c>
      <c r="BR567" s="1">
        <v>42696</v>
      </c>
      <c r="BS567"/>
      <c r="BT567" s="1">
        <v>42695.691048067129</v>
      </c>
      <c r="BU567" t="s">
        <v>531</v>
      </c>
      <c r="BV567" t="s">
        <v>99</v>
      </c>
      <c r="BW567">
        <v>0</v>
      </c>
      <c r="BX567"/>
      <c r="BY567"/>
      <c r="BZ567"/>
      <c r="CA567" t="s">
        <v>100</v>
      </c>
      <c r="CB567" t="s">
        <v>2898</v>
      </c>
      <c r="CC567" t="s">
        <v>101</v>
      </c>
      <c r="CD567"/>
      <c r="CE567"/>
      <c r="CF567" t="s">
        <v>86</v>
      </c>
      <c r="CG567" t="s">
        <v>86</v>
      </c>
      <c r="CH567" t="s">
        <v>99</v>
      </c>
      <c r="CI567">
        <v>321</v>
      </c>
      <c r="CJ567" t="s">
        <v>224</v>
      </c>
      <c r="CK567" t="s">
        <v>225</v>
      </c>
      <c r="CL567" t="s">
        <v>180</v>
      </c>
      <c r="CM567" t="s">
        <v>216</v>
      </c>
      <c r="CN567">
        <v>0.01</v>
      </c>
      <c r="CO567">
        <v>13</v>
      </c>
      <c r="CP567" t="s">
        <v>86</v>
      </c>
      <c r="CQ567" t="s">
        <v>86</v>
      </c>
      <c r="CR567" t="s">
        <v>86</v>
      </c>
      <c r="CU567" t="s">
        <v>99</v>
      </c>
      <c r="CV567" t="s">
        <v>99</v>
      </c>
      <c r="CW567" t="s">
        <v>99</v>
      </c>
      <c r="CX567" t="s">
        <v>99</v>
      </c>
      <c r="CY567" t="s">
        <v>99</v>
      </c>
      <c r="CZ567" t="s">
        <v>99</v>
      </c>
      <c r="DA567" t="s">
        <v>373</v>
      </c>
      <c r="DB567" t="s">
        <v>99</v>
      </c>
      <c r="DC567" t="s">
        <v>99</v>
      </c>
      <c r="DE567" t="s">
        <v>373</v>
      </c>
      <c r="DF567">
        <v>71</v>
      </c>
      <c r="DG567">
        <v>250</v>
      </c>
      <c r="DH567">
        <v>0</v>
      </c>
      <c r="DI567">
        <v>17.690000000000001</v>
      </c>
      <c r="DJ567">
        <v>82.3</v>
      </c>
      <c r="DK567">
        <v>0</v>
      </c>
      <c r="DL567" s="7" t="str">
        <f t="shared" si="16"/>
        <v>PROV</v>
      </c>
      <c r="DM567" s="9">
        <f t="shared" si="17"/>
        <v>42695</v>
      </c>
    </row>
    <row r="568" spans="1:117">
      <c r="A568" t="s">
        <v>86</v>
      </c>
      <c r="B568" t="s">
        <v>212</v>
      </c>
      <c r="C568" t="s">
        <v>335</v>
      </c>
      <c r="D568">
        <v>335162</v>
      </c>
      <c r="E568">
        <v>12854</v>
      </c>
      <c r="F568" t="s">
        <v>2899</v>
      </c>
      <c r="G568" t="s">
        <v>2900</v>
      </c>
      <c r="H568" t="s">
        <v>117</v>
      </c>
      <c r="I568" t="s">
        <v>118</v>
      </c>
      <c r="J568" t="s">
        <v>86</v>
      </c>
      <c r="K568" t="s">
        <v>86</v>
      </c>
      <c r="L568" t="s">
        <v>86</v>
      </c>
      <c r="M568" t="s">
        <v>2901</v>
      </c>
      <c r="N568" t="s">
        <v>2902</v>
      </c>
      <c r="O568" t="s">
        <v>336</v>
      </c>
      <c r="Q568" s="1">
        <v>42696.628938310183</v>
      </c>
      <c r="R568" s="1">
        <v>42696.628938310183</v>
      </c>
      <c r="S568" s="1">
        <v>42698.351724953704</v>
      </c>
      <c r="T568" s="1">
        <v>42698.377083333333</v>
      </c>
      <c r="U568">
        <v>2</v>
      </c>
      <c r="V568" t="s">
        <v>211</v>
      </c>
      <c r="W568">
        <v>1</v>
      </c>
      <c r="X568">
        <v>7.8</v>
      </c>
      <c r="AB568">
        <v>18835</v>
      </c>
      <c r="AC568" t="s">
        <v>130</v>
      </c>
      <c r="AH568" t="s">
        <v>2903</v>
      </c>
      <c r="AI568" t="s">
        <v>86</v>
      </c>
      <c r="AJ568" t="s">
        <v>86</v>
      </c>
      <c r="AK568" t="s">
        <v>86</v>
      </c>
      <c r="AL568" t="s">
        <v>86</v>
      </c>
      <c r="AM568" t="s">
        <v>86</v>
      </c>
      <c r="AN568" t="s">
        <v>88</v>
      </c>
      <c r="AO568" t="s">
        <v>86</v>
      </c>
      <c r="AP568" t="s">
        <v>86</v>
      </c>
      <c r="AQ568" t="s">
        <v>89</v>
      </c>
      <c r="AR568" t="s">
        <v>90</v>
      </c>
      <c r="AS568" t="s">
        <v>91</v>
      </c>
      <c r="AT568" t="s">
        <v>217</v>
      </c>
      <c r="AU568" t="s">
        <v>92</v>
      </c>
      <c r="AV568" t="s">
        <v>93</v>
      </c>
      <c r="AW568" t="s">
        <v>93</v>
      </c>
      <c r="AX568" t="s">
        <v>218</v>
      </c>
      <c r="AY568"/>
      <c r="AZ568"/>
      <c r="BA568">
        <v>323.29000000000002</v>
      </c>
      <c r="BB568">
        <v>94.64</v>
      </c>
      <c r="BC568" s="1">
        <v>42696.352353472219</v>
      </c>
      <c r="BD568" t="s">
        <v>94</v>
      </c>
      <c r="BE568" t="s">
        <v>332</v>
      </c>
      <c r="BF568" s="1">
        <v>42698.377083333333</v>
      </c>
      <c r="BG568">
        <v>4</v>
      </c>
      <c r="BH568">
        <v>453748</v>
      </c>
      <c r="BI568" s="1">
        <v>42690.747119479165</v>
      </c>
      <c r="BJ568" s="1">
        <v>42696.628485254631</v>
      </c>
      <c r="BK568" t="s">
        <v>131</v>
      </c>
      <c r="BL568" t="s">
        <v>132</v>
      </c>
      <c r="BM568" t="s">
        <v>133</v>
      </c>
      <c r="BN568" t="s">
        <v>134</v>
      </c>
      <c r="BO568"/>
      <c r="BP568" t="s">
        <v>91</v>
      </c>
      <c r="BQ568" t="s">
        <v>338</v>
      </c>
      <c r="BR568" s="1">
        <v>42696.628811030096</v>
      </c>
      <c r="BS568"/>
      <c r="BT568"/>
      <c r="BU568" t="s">
        <v>339</v>
      </c>
      <c r="BV568" t="s">
        <v>99</v>
      </c>
      <c r="BW568">
        <v>0</v>
      </c>
      <c r="BX568"/>
      <c r="BY568"/>
      <c r="BZ568"/>
      <c r="CA568" t="s">
        <v>100</v>
      </c>
      <c r="CB568" t="s">
        <v>2904</v>
      </c>
      <c r="CC568" t="s">
        <v>101</v>
      </c>
      <c r="CD568"/>
      <c r="CE568"/>
      <c r="CF568" t="s">
        <v>86</v>
      </c>
      <c r="CG568" t="s">
        <v>88</v>
      </c>
      <c r="CH568" t="s">
        <v>99</v>
      </c>
      <c r="CI568">
        <v>13</v>
      </c>
      <c r="CJ568" t="s">
        <v>340</v>
      </c>
      <c r="CK568" t="s">
        <v>392</v>
      </c>
      <c r="CL568" t="s">
        <v>398</v>
      </c>
      <c r="CM568" t="s">
        <v>399</v>
      </c>
      <c r="CN568">
        <v>0.05</v>
      </c>
      <c r="CO568">
        <v>3</v>
      </c>
      <c r="CP568" t="s">
        <v>86</v>
      </c>
      <c r="CQ568" t="s">
        <v>86</v>
      </c>
      <c r="CR568" t="s">
        <v>86</v>
      </c>
      <c r="CT568" t="s">
        <v>99</v>
      </c>
      <c r="CU568" t="s">
        <v>99</v>
      </c>
      <c r="CV568" t="s">
        <v>99</v>
      </c>
      <c r="CW568" t="s">
        <v>99</v>
      </c>
      <c r="CX568" t="s">
        <v>99</v>
      </c>
      <c r="CY568" t="s">
        <v>99</v>
      </c>
      <c r="CZ568" t="s">
        <v>99</v>
      </c>
      <c r="DA568" t="s">
        <v>373</v>
      </c>
      <c r="DB568" t="s">
        <v>99</v>
      </c>
      <c r="DC568" t="s">
        <v>99</v>
      </c>
      <c r="DD568" t="s">
        <v>99</v>
      </c>
      <c r="DE568" t="s">
        <v>373</v>
      </c>
      <c r="DF568">
        <v>3</v>
      </c>
      <c r="DG568">
        <v>10</v>
      </c>
      <c r="DH568">
        <v>0</v>
      </c>
      <c r="DI568">
        <v>1.1299999999999999</v>
      </c>
      <c r="DJ568">
        <v>6.33</v>
      </c>
      <c r="DK568">
        <v>0</v>
      </c>
      <c r="DL568" s="7" t="str">
        <f t="shared" si="16"/>
        <v>LIMA</v>
      </c>
      <c r="DM568" s="9">
        <f t="shared" si="17"/>
        <v>42696</v>
      </c>
    </row>
    <row r="569" spans="1:117">
      <c r="A569" t="s">
        <v>86</v>
      </c>
      <c r="B569" t="s">
        <v>212</v>
      </c>
      <c r="C569" t="s">
        <v>335</v>
      </c>
      <c r="D569">
        <v>335164</v>
      </c>
      <c r="E569">
        <v>24029</v>
      </c>
      <c r="F569" t="s">
        <v>2905</v>
      </c>
      <c r="G569" t="s">
        <v>2906</v>
      </c>
      <c r="H569" t="s">
        <v>117</v>
      </c>
      <c r="I569" t="s">
        <v>118</v>
      </c>
      <c r="J569" t="s">
        <v>86</v>
      </c>
      <c r="K569" t="s">
        <v>86</v>
      </c>
      <c r="L569" t="s">
        <v>86</v>
      </c>
      <c r="M569" t="s">
        <v>2907</v>
      </c>
      <c r="N569" t="s">
        <v>2908</v>
      </c>
      <c r="O569" t="s">
        <v>336</v>
      </c>
      <c r="Q569" s="1">
        <v>42696.629110949078</v>
      </c>
      <c r="R569" s="1">
        <v>42696.629110949078</v>
      </c>
      <c r="S569" s="1">
        <v>42697.61012391204</v>
      </c>
      <c r="T569" s="1">
        <v>42697.61041666667</v>
      </c>
      <c r="U569">
        <v>1</v>
      </c>
      <c r="V569" t="s">
        <v>211</v>
      </c>
      <c r="W569">
        <v>19</v>
      </c>
      <c r="X569">
        <v>106.5</v>
      </c>
      <c r="AB569">
        <v>18835</v>
      </c>
      <c r="AC569" t="s">
        <v>130</v>
      </c>
      <c r="AH569" t="s">
        <v>2909</v>
      </c>
      <c r="AI569" t="s">
        <v>86</v>
      </c>
      <c r="AJ569" t="s">
        <v>88</v>
      </c>
      <c r="AK569" t="s">
        <v>86</v>
      </c>
      <c r="AL569" t="s">
        <v>88</v>
      </c>
      <c r="AM569" t="s">
        <v>86</v>
      </c>
      <c r="AN569" t="s">
        <v>88</v>
      </c>
      <c r="AO569" t="s">
        <v>86</v>
      </c>
      <c r="AP569" t="s">
        <v>86</v>
      </c>
      <c r="AQ569" t="s">
        <v>89</v>
      </c>
      <c r="AR569" t="s">
        <v>90</v>
      </c>
      <c r="AS569" t="s">
        <v>91</v>
      </c>
      <c r="AT569" t="s">
        <v>135</v>
      </c>
      <c r="AU569" t="s">
        <v>92</v>
      </c>
      <c r="AV569" t="s">
        <v>93</v>
      </c>
      <c r="AW569" t="s">
        <v>93</v>
      </c>
      <c r="AX569" t="s">
        <v>140</v>
      </c>
      <c r="AY569"/>
      <c r="AZ569"/>
      <c r="BA569">
        <v>2504.91</v>
      </c>
      <c r="BB569">
        <v>733.29</v>
      </c>
      <c r="BC569" s="1">
        <v>42696.52867634259</v>
      </c>
      <c r="BD569" t="s">
        <v>94</v>
      </c>
      <c r="BE569" t="s">
        <v>332</v>
      </c>
      <c r="BF569" s="1">
        <v>42697.61041666667</v>
      </c>
      <c r="BG569">
        <v>3</v>
      </c>
      <c r="BH569">
        <v>453750</v>
      </c>
      <c r="BI569" s="1">
        <v>42696.495355509258</v>
      </c>
      <c r="BJ569" s="1">
        <v>42696.628485254631</v>
      </c>
      <c r="BK569" t="s">
        <v>131</v>
      </c>
      <c r="BL569" t="s">
        <v>132</v>
      </c>
      <c r="BM569" t="s">
        <v>133</v>
      </c>
      <c r="BN569" t="s">
        <v>134</v>
      </c>
      <c r="BO569"/>
      <c r="BP569" t="s">
        <v>91</v>
      </c>
      <c r="BQ569" t="s">
        <v>338</v>
      </c>
      <c r="BR569" s="1">
        <v>42696.629084375003</v>
      </c>
      <c r="BS569"/>
      <c r="BT569"/>
      <c r="BU569" t="s">
        <v>2910</v>
      </c>
      <c r="BV569" t="s">
        <v>2911</v>
      </c>
      <c r="BW569">
        <v>0</v>
      </c>
      <c r="BX569"/>
      <c r="BY569"/>
      <c r="BZ569"/>
      <c r="CA569" t="s">
        <v>100</v>
      </c>
      <c r="CB569" t="s">
        <v>2912</v>
      </c>
      <c r="CC569" t="s">
        <v>101</v>
      </c>
      <c r="CD569"/>
      <c r="CE569"/>
      <c r="CF569" t="s">
        <v>86</v>
      </c>
      <c r="CG569" t="s">
        <v>86</v>
      </c>
      <c r="CH569" t="s">
        <v>99</v>
      </c>
      <c r="CI569">
        <v>196</v>
      </c>
      <c r="CJ569" t="s">
        <v>340</v>
      </c>
      <c r="CK569" t="s">
        <v>392</v>
      </c>
      <c r="CL569" t="s">
        <v>398</v>
      </c>
      <c r="CM569" t="s">
        <v>399</v>
      </c>
      <c r="CN569">
        <v>0.05</v>
      </c>
      <c r="CO569">
        <v>12</v>
      </c>
      <c r="CP569" t="s">
        <v>86</v>
      </c>
      <c r="CQ569" t="s">
        <v>86</v>
      </c>
      <c r="CR569" t="s">
        <v>86</v>
      </c>
      <c r="CT569" t="s">
        <v>99</v>
      </c>
      <c r="CU569" t="s">
        <v>99</v>
      </c>
      <c r="CV569" t="s">
        <v>99</v>
      </c>
      <c r="CW569" t="s">
        <v>99</v>
      </c>
      <c r="CX569" t="s">
        <v>99</v>
      </c>
      <c r="CY569" t="s">
        <v>99</v>
      </c>
      <c r="CZ569" t="s">
        <v>99</v>
      </c>
      <c r="DA569" t="s">
        <v>373</v>
      </c>
      <c r="DB569" t="s">
        <v>99</v>
      </c>
      <c r="DC569" t="s">
        <v>99</v>
      </c>
      <c r="DD569" t="s">
        <v>99</v>
      </c>
      <c r="DE569" t="s">
        <v>373</v>
      </c>
      <c r="DF569">
        <v>24</v>
      </c>
      <c r="DG569">
        <v>172</v>
      </c>
      <c r="DH569">
        <v>0</v>
      </c>
      <c r="DI569">
        <v>22.1</v>
      </c>
      <c r="DJ569">
        <v>79.930000000000007</v>
      </c>
      <c r="DK569">
        <v>0</v>
      </c>
      <c r="DL569" s="7" t="str">
        <f t="shared" si="16"/>
        <v>LIMA</v>
      </c>
      <c r="DM569" s="9">
        <f t="shared" si="17"/>
        <v>42696</v>
      </c>
    </row>
    <row r="570" spans="1:117">
      <c r="A570" t="s">
        <v>86</v>
      </c>
      <c r="B570" t="s">
        <v>212</v>
      </c>
      <c r="C570" t="s">
        <v>335</v>
      </c>
      <c r="D570">
        <v>335165</v>
      </c>
      <c r="E570">
        <v>32592</v>
      </c>
      <c r="F570" t="s">
        <v>2913</v>
      </c>
      <c r="G570" t="s">
        <v>2914</v>
      </c>
      <c r="H570" t="s">
        <v>117</v>
      </c>
      <c r="I570" t="s">
        <v>118</v>
      </c>
      <c r="J570" t="s">
        <v>86</v>
      </c>
      <c r="K570" t="s">
        <v>86</v>
      </c>
      <c r="L570" t="s">
        <v>86</v>
      </c>
      <c r="M570" t="s">
        <v>2915</v>
      </c>
      <c r="N570" t="s">
        <v>2916</v>
      </c>
      <c r="O570" t="s">
        <v>336</v>
      </c>
      <c r="P570" t="s">
        <v>99</v>
      </c>
      <c r="Q570" s="1">
        <v>42696.629272222221</v>
      </c>
      <c r="R570" s="1">
        <v>42696.629272222221</v>
      </c>
      <c r="S570" s="1">
        <v>42697.610404004627</v>
      </c>
      <c r="T570" s="1">
        <v>42697.69282005787</v>
      </c>
      <c r="U570">
        <v>1</v>
      </c>
      <c r="V570" t="s">
        <v>211</v>
      </c>
      <c r="W570">
        <v>7</v>
      </c>
      <c r="X570">
        <v>36.200000000000003</v>
      </c>
      <c r="AB570">
        <v>11152</v>
      </c>
      <c r="AC570" t="s">
        <v>87</v>
      </c>
      <c r="AD570">
        <v>0</v>
      </c>
      <c r="AH570" t="s">
        <v>2917</v>
      </c>
      <c r="AI570" t="s">
        <v>86</v>
      </c>
      <c r="AJ570" t="s">
        <v>86</v>
      </c>
      <c r="AK570" t="s">
        <v>86</v>
      </c>
      <c r="AL570" t="s">
        <v>86</v>
      </c>
      <c r="AM570" t="s">
        <v>86</v>
      </c>
      <c r="AN570" t="s">
        <v>86</v>
      </c>
      <c r="AO570" t="s">
        <v>86</v>
      </c>
      <c r="AP570" t="s">
        <v>86</v>
      </c>
      <c r="AQ570" t="s">
        <v>89</v>
      </c>
      <c r="AR570" t="s">
        <v>90</v>
      </c>
      <c r="AS570" t="s">
        <v>91</v>
      </c>
      <c r="AT570" t="s">
        <v>135</v>
      </c>
      <c r="AU570" t="s">
        <v>92</v>
      </c>
      <c r="AV570" t="s">
        <v>93</v>
      </c>
      <c r="AW570" t="s">
        <v>93</v>
      </c>
      <c r="AX570" t="s">
        <v>140</v>
      </c>
      <c r="AY570"/>
      <c r="AZ570" t="s">
        <v>99</v>
      </c>
      <c r="BA570">
        <v>1517.3</v>
      </c>
      <c r="BB570">
        <v>444.17</v>
      </c>
      <c r="BC570" s="1">
        <v>42696.599511574073</v>
      </c>
      <c r="BD570" t="s">
        <v>94</v>
      </c>
      <c r="BE570" t="s">
        <v>213</v>
      </c>
      <c r="BF570" s="1">
        <v>42697.69282005787</v>
      </c>
      <c r="BG570">
        <v>2</v>
      </c>
      <c r="BH570">
        <v>453747</v>
      </c>
      <c r="BI570" s="1">
        <v>42695.520697222222</v>
      </c>
      <c r="BJ570" s="1">
        <v>42696.628485254631</v>
      </c>
      <c r="BK570" t="s">
        <v>95</v>
      </c>
      <c r="BL570" t="s">
        <v>96</v>
      </c>
      <c r="BM570" t="s">
        <v>97</v>
      </c>
      <c r="BN570" t="s">
        <v>98</v>
      </c>
      <c r="BO570"/>
      <c r="BP570" t="s">
        <v>91</v>
      </c>
      <c r="BQ570" t="s">
        <v>108</v>
      </c>
      <c r="BR570" s="1">
        <v>42696.629244016207</v>
      </c>
      <c r="BS570"/>
      <c r="BT570" s="1">
        <v>42695.520697222222</v>
      </c>
      <c r="BU570" t="s">
        <v>567</v>
      </c>
      <c r="BV570" t="s">
        <v>2918</v>
      </c>
      <c r="BW570">
        <v>0</v>
      </c>
      <c r="BX570"/>
      <c r="BY570"/>
      <c r="BZ570"/>
      <c r="CA570" t="s">
        <v>100</v>
      </c>
      <c r="CB570" t="s">
        <v>2919</v>
      </c>
      <c r="CC570" t="s">
        <v>101</v>
      </c>
      <c r="CD570"/>
      <c r="CE570"/>
      <c r="CF570" t="s">
        <v>86</v>
      </c>
      <c r="CG570" t="s">
        <v>88</v>
      </c>
      <c r="CH570" t="s">
        <v>99</v>
      </c>
      <c r="CI570">
        <v>115</v>
      </c>
      <c r="CJ570" t="s">
        <v>374</v>
      </c>
      <c r="CK570" t="s">
        <v>375</v>
      </c>
      <c r="CL570" t="s">
        <v>388</v>
      </c>
      <c r="CM570" t="s">
        <v>389</v>
      </c>
      <c r="CN570">
        <v>0.01</v>
      </c>
      <c r="CO570">
        <v>30</v>
      </c>
      <c r="CP570" t="s">
        <v>86</v>
      </c>
      <c r="CQ570" t="s">
        <v>86</v>
      </c>
      <c r="CR570" t="s">
        <v>86</v>
      </c>
      <c r="CT570" t="s">
        <v>99</v>
      </c>
      <c r="CU570" t="s">
        <v>99</v>
      </c>
      <c r="CV570" t="s">
        <v>99</v>
      </c>
      <c r="CW570" t="s">
        <v>99</v>
      </c>
      <c r="CX570" t="s">
        <v>99</v>
      </c>
      <c r="CY570" t="s">
        <v>99</v>
      </c>
      <c r="CZ570" t="s">
        <v>99</v>
      </c>
      <c r="DA570" t="s">
        <v>373</v>
      </c>
      <c r="DB570" t="s">
        <v>99</v>
      </c>
      <c r="DC570" t="s">
        <v>99</v>
      </c>
      <c r="DD570" t="s">
        <v>99</v>
      </c>
      <c r="DE570" t="s">
        <v>373</v>
      </c>
      <c r="DF570">
        <v>62</v>
      </c>
      <c r="DG570">
        <v>43</v>
      </c>
      <c r="DH570">
        <v>10</v>
      </c>
      <c r="DI570">
        <v>19.63</v>
      </c>
      <c r="DJ570">
        <v>11.73</v>
      </c>
      <c r="DK570">
        <v>0.94</v>
      </c>
      <c r="DL570" s="7" t="str">
        <f t="shared" si="16"/>
        <v>LIMA</v>
      </c>
      <c r="DM570" s="9">
        <f t="shared" si="17"/>
        <v>42696</v>
      </c>
    </row>
    <row r="571" spans="1:117">
      <c r="A571" t="s">
        <v>86</v>
      </c>
      <c r="B571" t="s">
        <v>212</v>
      </c>
      <c r="C571" t="s">
        <v>335</v>
      </c>
      <c r="D571">
        <v>335166</v>
      </c>
      <c r="E571">
        <v>32592</v>
      </c>
      <c r="F571" t="s">
        <v>2913</v>
      </c>
      <c r="G571" t="s">
        <v>2914</v>
      </c>
      <c r="H571" t="s">
        <v>117</v>
      </c>
      <c r="I571" t="s">
        <v>118</v>
      </c>
      <c r="J571" t="s">
        <v>86</v>
      </c>
      <c r="K571" t="s">
        <v>86</v>
      </c>
      <c r="L571" t="s">
        <v>86</v>
      </c>
      <c r="M571" t="s">
        <v>2915</v>
      </c>
      <c r="N571" t="s">
        <v>2920</v>
      </c>
      <c r="O571" t="s">
        <v>336</v>
      </c>
      <c r="P571" t="s">
        <v>99</v>
      </c>
      <c r="Q571" s="1">
        <v>42696.629348495371</v>
      </c>
      <c r="R571" s="1">
        <v>42696.629348495371</v>
      </c>
      <c r="S571" s="1">
        <v>42697.610404166669</v>
      </c>
      <c r="T571" s="1">
        <v>42697.692868321756</v>
      </c>
      <c r="U571">
        <v>1</v>
      </c>
      <c r="V571" t="s">
        <v>211</v>
      </c>
      <c r="W571">
        <v>2</v>
      </c>
      <c r="X571">
        <v>16</v>
      </c>
      <c r="AB571">
        <v>11152</v>
      </c>
      <c r="AC571" t="s">
        <v>87</v>
      </c>
      <c r="AD571">
        <v>0</v>
      </c>
      <c r="AH571" t="s">
        <v>2917</v>
      </c>
      <c r="AI571" t="s">
        <v>86</v>
      </c>
      <c r="AJ571" t="s">
        <v>86</v>
      </c>
      <c r="AK571" t="s">
        <v>86</v>
      </c>
      <c r="AL571" t="s">
        <v>86</v>
      </c>
      <c r="AM571" t="s">
        <v>86</v>
      </c>
      <c r="AN571" t="s">
        <v>86</v>
      </c>
      <c r="AO571" t="s">
        <v>86</v>
      </c>
      <c r="AP571" t="s">
        <v>86</v>
      </c>
      <c r="AQ571" t="s">
        <v>89</v>
      </c>
      <c r="AR571" t="s">
        <v>90</v>
      </c>
      <c r="AS571" t="s">
        <v>91</v>
      </c>
      <c r="AT571" t="s">
        <v>135</v>
      </c>
      <c r="AU571" t="s">
        <v>92</v>
      </c>
      <c r="AV571" t="s">
        <v>93</v>
      </c>
      <c r="AW571" t="s">
        <v>93</v>
      </c>
      <c r="AX571" t="s">
        <v>140</v>
      </c>
      <c r="AY571"/>
      <c r="AZ571" t="s">
        <v>99</v>
      </c>
      <c r="BA571">
        <v>547.94000000000005</v>
      </c>
      <c r="BB571">
        <v>160.4</v>
      </c>
      <c r="BC571" s="1">
        <v>42696.599511574073</v>
      </c>
      <c r="BD571" t="s">
        <v>94</v>
      </c>
      <c r="BE571" t="s">
        <v>213</v>
      </c>
      <c r="BF571" s="1">
        <v>42697.692868321756</v>
      </c>
      <c r="BG571">
        <v>2</v>
      </c>
      <c r="BH571">
        <v>453751</v>
      </c>
      <c r="BI571" s="1">
        <v>42695.520697222222</v>
      </c>
      <c r="BJ571" s="1">
        <v>42696.62866855324</v>
      </c>
      <c r="BK571" t="s">
        <v>95</v>
      </c>
      <c r="BL571" t="s">
        <v>96</v>
      </c>
      <c r="BM571" t="s">
        <v>97</v>
      </c>
      <c r="BN571" t="s">
        <v>98</v>
      </c>
      <c r="BO571"/>
      <c r="BP571" t="s">
        <v>91</v>
      </c>
      <c r="BQ571" t="s">
        <v>108</v>
      </c>
      <c r="BR571" s="1">
        <v>42696.629326076392</v>
      </c>
      <c r="BS571"/>
      <c r="BT571" s="1">
        <v>42695.520697222222</v>
      </c>
      <c r="BU571" t="s">
        <v>567</v>
      </c>
      <c r="BV571" t="s">
        <v>2918</v>
      </c>
      <c r="BW571">
        <v>0</v>
      </c>
      <c r="BX571"/>
      <c r="BY571"/>
      <c r="BZ571"/>
      <c r="CA571" t="s">
        <v>100</v>
      </c>
      <c r="CB571" t="s">
        <v>2921</v>
      </c>
      <c r="CC571" t="s">
        <v>101</v>
      </c>
      <c r="CD571"/>
      <c r="CE571"/>
      <c r="CF571" t="s">
        <v>86</v>
      </c>
      <c r="CG571" t="s">
        <v>88</v>
      </c>
      <c r="CH571" t="s">
        <v>99</v>
      </c>
      <c r="CI571">
        <v>45</v>
      </c>
      <c r="CJ571" t="s">
        <v>374</v>
      </c>
      <c r="CK571" t="s">
        <v>375</v>
      </c>
      <c r="CL571" t="s">
        <v>388</v>
      </c>
      <c r="CM571" t="s">
        <v>389</v>
      </c>
      <c r="CN571">
        <v>0.01</v>
      </c>
      <c r="CO571">
        <v>16</v>
      </c>
      <c r="CP571" t="s">
        <v>86</v>
      </c>
      <c r="CQ571" t="s">
        <v>86</v>
      </c>
      <c r="CR571" t="s">
        <v>86</v>
      </c>
      <c r="CT571" t="s">
        <v>99</v>
      </c>
      <c r="CU571" t="s">
        <v>99</v>
      </c>
      <c r="CV571" t="s">
        <v>99</v>
      </c>
      <c r="CW571" t="s">
        <v>99</v>
      </c>
      <c r="CX571" t="s">
        <v>99</v>
      </c>
      <c r="CY571" t="s">
        <v>99</v>
      </c>
      <c r="CZ571" t="s">
        <v>99</v>
      </c>
      <c r="DA571" t="s">
        <v>373</v>
      </c>
      <c r="DB571" t="s">
        <v>99</v>
      </c>
      <c r="DC571" t="s">
        <v>99</v>
      </c>
      <c r="DD571" t="s">
        <v>99</v>
      </c>
      <c r="DE571" t="s">
        <v>373</v>
      </c>
      <c r="DF571">
        <v>5</v>
      </c>
      <c r="DG571">
        <v>37</v>
      </c>
      <c r="DH571">
        <v>3</v>
      </c>
      <c r="DI571">
        <v>0.81</v>
      </c>
      <c r="DJ571">
        <v>13.74</v>
      </c>
      <c r="DK571">
        <v>0.3</v>
      </c>
      <c r="DL571" s="7" t="str">
        <f t="shared" si="16"/>
        <v>LIMA</v>
      </c>
      <c r="DM571" s="9">
        <f t="shared" si="17"/>
        <v>42696</v>
      </c>
    </row>
    <row r="572" spans="1:117">
      <c r="A572" t="s">
        <v>86</v>
      </c>
      <c r="B572" t="s">
        <v>212</v>
      </c>
      <c r="C572" t="s">
        <v>335</v>
      </c>
      <c r="D572">
        <v>335167</v>
      </c>
      <c r="E572">
        <v>31023</v>
      </c>
      <c r="F572" t="s">
        <v>5390</v>
      </c>
      <c r="G572" t="s">
        <v>5391</v>
      </c>
      <c r="H572" t="s">
        <v>117</v>
      </c>
      <c r="I572" t="s">
        <v>118</v>
      </c>
      <c r="J572" t="s">
        <v>86</v>
      </c>
      <c r="K572" t="s">
        <v>86</v>
      </c>
      <c r="L572" t="s">
        <v>86</v>
      </c>
      <c r="M572" t="s">
        <v>5392</v>
      </c>
      <c r="N572" t="s">
        <v>5393</v>
      </c>
      <c r="O572" t="s">
        <v>336</v>
      </c>
      <c r="Q572" s="1">
        <v>42696.639335138891</v>
      </c>
      <c r="R572" s="1">
        <v>42696.639335138891</v>
      </c>
      <c r="S572" s="1">
        <v>42702.627869016207</v>
      </c>
      <c r="T572" s="1">
        <v>42702.628472222219</v>
      </c>
      <c r="U572">
        <v>6</v>
      </c>
      <c r="V572" t="s">
        <v>211</v>
      </c>
      <c r="W572">
        <v>1</v>
      </c>
      <c r="X572">
        <v>1</v>
      </c>
      <c r="AB572">
        <v>13125</v>
      </c>
      <c r="AC572" t="s">
        <v>292</v>
      </c>
      <c r="AH572" t="s">
        <v>5394</v>
      </c>
      <c r="AI572" t="s">
        <v>86</v>
      </c>
      <c r="AJ572" t="s">
        <v>86</v>
      </c>
      <c r="AK572" t="s">
        <v>86</v>
      </c>
      <c r="AL572" t="s">
        <v>86</v>
      </c>
      <c r="AM572" t="s">
        <v>86</v>
      </c>
      <c r="AN572" t="s">
        <v>86</v>
      </c>
      <c r="AO572" t="s">
        <v>86</v>
      </c>
      <c r="AP572" t="s">
        <v>86</v>
      </c>
      <c r="AQ572" t="s">
        <v>89</v>
      </c>
      <c r="AR572" t="s">
        <v>90</v>
      </c>
      <c r="AS572" t="s">
        <v>91</v>
      </c>
      <c r="AT572" t="s">
        <v>226</v>
      </c>
      <c r="AU572" t="s">
        <v>92</v>
      </c>
      <c r="AV572" t="s">
        <v>93</v>
      </c>
      <c r="AW572" t="s">
        <v>93</v>
      </c>
      <c r="AX572" t="s">
        <v>559</v>
      </c>
      <c r="AY572"/>
      <c r="AZ572"/>
      <c r="BA572">
        <v>0</v>
      </c>
      <c r="BB572">
        <v>0</v>
      </c>
      <c r="BC572" s="1">
        <v>42696.474144247688</v>
      </c>
      <c r="BD572" t="s">
        <v>94</v>
      </c>
      <c r="BE572" t="s">
        <v>332</v>
      </c>
      <c r="BF572" s="1">
        <v>42702.628472222219</v>
      </c>
      <c r="BG572">
        <v>1</v>
      </c>
      <c r="BH572">
        <v>453753</v>
      </c>
      <c r="BI572" s="1">
        <v>42696.469620983793</v>
      </c>
      <c r="BJ572" s="1">
        <v>42696.639202118058</v>
      </c>
      <c r="BK572" t="s">
        <v>99</v>
      </c>
      <c r="BL572" t="s">
        <v>99</v>
      </c>
      <c r="BM572" t="s">
        <v>99</v>
      </c>
      <c r="BN572" t="s">
        <v>99</v>
      </c>
      <c r="BO572"/>
      <c r="BP572" t="s">
        <v>91</v>
      </c>
      <c r="BQ572" t="s">
        <v>108</v>
      </c>
      <c r="BR572" s="1">
        <v>42696.639290694446</v>
      </c>
      <c r="BS572"/>
      <c r="BT572"/>
      <c r="BU572" t="s">
        <v>305</v>
      </c>
      <c r="BV572" t="s">
        <v>5395</v>
      </c>
      <c r="BW572">
        <v>0</v>
      </c>
      <c r="BX572"/>
      <c r="BY572"/>
      <c r="BZ572"/>
      <c r="CA572" t="s">
        <v>100</v>
      </c>
      <c r="CB572" t="s">
        <v>5396</v>
      </c>
      <c r="CC572" t="s">
        <v>101</v>
      </c>
      <c r="CD572"/>
      <c r="CE572"/>
      <c r="CF572" t="s">
        <v>86</v>
      </c>
      <c r="CG572" t="s">
        <v>88</v>
      </c>
      <c r="CH572" t="s">
        <v>99</v>
      </c>
      <c r="CI572">
        <v>0</v>
      </c>
      <c r="CJ572" t="s">
        <v>324</v>
      </c>
      <c r="CK572" t="s">
        <v>325</v>
      </c>
      <c r="CL572" t="s">
        <v>383</v>
      </c>
      <c r="CM572" t="s">
        <v>384</v>
      </c>
      <c r="CN572">
        <v>0.02</v>
      </c>
      <c r="CO572">
        <v>0</v>
      </c>
      <c r="CP572" t="s">
        <v>86</v>
      </c>
      <c r="CQ572" t="s">
        <v>86</v>
      </c>
      <c r="CR572" t="s">
        <v>86</v>
      </c>
      <c r="CT572" t="s">
        <v>99</v>
      </c>
      <c r="CU572" t="s">
        <v>99</v>
      </c>
      <c r="CV572" t="s">
        <v>99</v>
      </c>
      <c r="CW572" t="s">
        <v>99</v>
      </c>
      <c r="CX572" t="s">
        <v>99</v>
      </c>
      <c r="CY572" t="s">
        <v>99</v>
      </c>
      <c r="CZ572" t="s">
        <v>99</v>
      </c>
      <c r="DA572" t="s">
        <v>373</v>
      </c>
      <c r="DB572" t="s">
        <v>99</v>
      </c>
      <c r="DC572" t="s">
        <v>99</v>
      </c>
      <c r="DD572" t="s">
        <v>99</v>
      </c>
      <c r="DE572" t="s">
        <v>373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s="7" t="str">
        <f t="shared" si="16"/>
        <v/>
      </c>
      <c r="DM572" s="9" t="str">
        <f t="shared" si="17"/>
        <v/>
      </c>
    </row>
    <row r="573" spans="1:117">
      <c r="A573" t="s">
        <v>86</v>
      </c>
      <c r="B573" t="s">
        <v>212</v>
      </c>
      <c r="C573" t="s">
        <v>335</v>
      </c>
      <c r="D573">
        <v>335168</v>
      </c>
      <c r="E573">
        <v>29567</v>
      </c>
      <c r="F573" t="s">
        <v>2922</v>
      </c>
      <c r="G573" t="s">
        <v>2923</v>
      </c>
      <c r="H573" t="s">
        <v>117</v>
      </c>
      <c r="I573" t="s">
        <v>118</v>
      </c>
      <c r="J573" t="s">
        <v>86</v>
      </c>
      <c r="K573" t="s">
        <v>86</v>
      </c>
      <c r="L573" t="s">
        <v>86</v>
      </c>
      <c r="M573" t="s">
        <v>2924</v>
      </c>
      <c r="N573" t="s">
        <v>2925</v>
      </c>
      <c r="O573" t="s">
        <v>336</v>
      </c>
      <c r="Q573" s="1">
        <v>42696.686632824072</v>
      </c>
      <c r="R573" s="1">
        <v>42696.686632824072</v>
      </c>
      <c r="S573" s="1">
        <v>42697.90301141204</v>
      </c>
      <c r="T573" s="1">
        <v>42698.499330092593</v>
      </c>
      <c r="U573">
        <v>2</v>
      </c>
      <c r="V573" t="s">
        <v>211</v>
      </c>
      <c r="W573">
        <v>20</v>
      </c>
      <c r="X573">
        <v>81</v>
      </c>
      <c r="AB573">
        <v>11152</v>
      </c>
      <c r="AC573" t="s">
        <v>87</v>
      </c>
      <c r="AH573" t="s">
        <v>2926</v>
      </c>
      <c r="AI573" t="s">
        <v>86</v>
      </c>
      <c r="AJ573" t="s">
        <v>88</v>
      </c>
      <c r="AK573" t="s">
        <v>86</v>
      </c>
      <c r="AL573" t="s">
        <v>88</v>
      </c>
      <c r="AM573" t="s">
        <v>86</v>
      </c>
      <c r="AN573" t="s">
        <v>86</v>
      </c>
      <c r="AO573" t="s">
        <v>86</v>
      </c>
      <c r="AP573" t="s">
        <v>86</v>
      </c>
      <c r="AQ573" t="s">
        <v>89</v>
      </c>
      <c r="AR573" t="s">
        <v>90</v>
      </c>
      <c r="AS573" t="s">
        <v>91</v>
      </c>
      <c r="AT573" t="s">
        <v>574</v>
      </c>
      <c r="AU573" t="s">
        <v>92</v>
      </c>
      <c r="AV573" t="s">
        <v>93</v>
      </c>
      <c r="AW573" t="s">
        <v>93</v>
      </c>
      <c r="AX573" t="s">
        <v>575</v>
      </c>
      <c r="AY573"/>
      <c r="AZ573" t="s">
        <v>99</v>
      </c>
      <c r="BA573">
        <v>2400.79</v>
      </c>
      <c r="BB573">
        <v>702.81</v>
      </c>
      <c r="BC573" s="1">
        <v>42696.436725300926</v>
      </c>
      <c r="BD573" t="s">
        <v>94</v>
      </c>
      <c r="BE573" t="s">
        <v>213</v>
      </c>
      <c r="BF573" s="1">
        <v>42698.499330092593</v>
      </c>
      <c r="BG573">
        <v>1</v>
      </c>
      <c r="BH573">
        <v>453769</v>
      </c>
      <c r="BI573" s="1">
        <v>42689.374169479168</v>
      </c>
      <c r="BJ573" s="1">
        <v>42696.68531458333</v>
      </c>
      <c r="BK573" t="s">
        <v>95</v>
      </c>
      <c r="BL573" t="s">
        <v>96</v>
      </c>
      <c r="BM573" t="s">
        <v>97</v>
      </c>
      <c r="BN573" t="s">
        <v>98</v>
      </c>
      <c r="BO573"/>
      <c r="BP573" t="s">
        <v>91</v>
      </c>
      <c r="BQ573" t="s">
        <v>338</v>
      </c>
      <c r="BR573" s="1">
        <v>42696.685467164352</v>
      </c>
      <c r="BS573"/>
      <c r="BT573"/>
      <c r="BU573" t="s">
        <v>2927</v>
      </c>
      <c r="BV573" t="s">
        <v>99</v>
      </c>
      <c r="BW573">
        <v>0</v>
      </c>
      <c r="BX573"/>
      <c r="BY573"/>
      <c r="BZ573"/>
      <c r="CA573" t="s">
        <v>100</v>
      </c>
      <c r="CB573" t="s">
        <v>2928</v>
      </c>
      <c r="CC573" t="s">
        <v>101</v>
      </c>
      <c r="CD573"/>
      <c r="CE573"/>
      <c r="CF573" t="s">
        <v>86</v>
      </c>
      <c r="CG573" t="s">
        <v>88</v>
      </c>
      <c r="CH573" t="s">
        <v>99</v>
      </c>
      <c r="CI573">
        <v>127</v>
      </c>
      <c r="CJ573" t="s">
        <v>340</v>
      </c>
      <c r="CK573" t="s">
        <v>392</v>
      </c>
      <c r="CL573" t="s">
        <v>184</v>
      </c>
      <c r="CM573" t="s">
        <v>214</v>
      </c>
      <c r="CN573">
        <v>0.01</v>
      </c>
      <c r="CO573">
        <v>6</v>
      </c>
      <c r="CP573" t="s">
        <v>86</v>
      </c>
      <c r="CQ573" t="s">
        <v>86</v>
      </c>
      <c r="CR573" t="s">
        <v>86</v>
      </c>
      <c r="CT573" t="s">
        <v>99</v>
      </c>
      <c r="CU573" t="s">
        <v>99</v>
      </c>
      <c r="CV573" t="s">
        <v>99</v>
      </c>
      <c r="CW573" t="s">
        <v>99</v>
      </c>
      <c r="CX573" t="s">
        <v>99</v>
      </c>
      <c r="CY573" t="s">
        <v>99</v>
      </c>
      <c r="CZ573" t="s">
        <v>99</v>
      </c>
      <c r="DA573" t="s">
        <v>373</v>
      </c>
      <c r="DB573" t="s">
        <v>99</v>
      </c>
      <c r="DC573" t="s">
        <v>99</v>
      </c>
      <c r="DD573" t="s">
        <v>99</v>
      </c>
      <c r="DE573" t="s">
        <v>373</v>
      </c>
      <c r="DF573">
        <v>72</v>
      </c>
      <c r="DG573">
        <v>55</v>
      </c>
      <c r="DH573">
        <v>0</v>
      </c>
      <c r="DI573">
        <v>51.71</v>
      </c>
      <c r="DJ573">
        <v>21.35</v>
      </c>
      <c r="DK573">
        <v>0</v>
      </c>
      <c r="DL573" s="7" t="str">
        <f t="shared" si="16"/>
        <v>LIMA</v>
      </c>
      <c r="DM573" s="9">
        <f t="shared" si="17"/>
        <v>42696</v>
      </c>
    </row>
    <row r="574" spans="1:117">
      <c r="A574" t="s">
        <v>86</v>
      </c>
      <c r="B574" t="s">
        <v>212</v>
      </c>
      <c r="C574" t="s">
        <v>103</v>
      </c>
      <c r="D574">
        <v>126146</v>
      </c>
      <c r="E574">
        <v>8114</v>
      </c>
      <c r="F574" t="s">
        <v>2933</v>
      </c>
      <c r="G574" t="s">
        <v>2934</v>
      </c>
      <c r="H574" t="s">
        <v>117</v>
      </c>
      <c r="I574" t="s">
        <v>118</v>
      </c>
      <c r="J574" t="s">
        <v>86</v>
      </c>
      <c r="K574" t="s">
        <v>86</v>
      </c>
      <c r="L574" t="s">
        <v>86</v>
      </c>
      <c r="M574" t="s">
        <v>2935</v>
      </c>
      <c r="N574" t="s">
        <v>2936</v>
      </c>
      <c r="O574" t="s">
        <v>104</v>
      </c>
      <c r="P574" t="s">
        <v>99</v>
      </c>
      <c r="Q574" s="1">
        <v>42696.329797604165</v>
      </c>
      <c r="R574" s="1">
        <v>42696.329797604165</v>
      </c>
      <c r="S574" s="1">
        <v>42696.90529166667</v>
      </c>
      <c r="T574" s="1">
        <v>42697.764110648146</v>
      </c>
      <c r="U574">
        <v>1</v>
      </c>
      <c r="V574" t="s">
        <v>210</v>
      </c>
      <c r="W574">
        <v>40</v>
      </c>
      <c r="X574">
        <v>993.8</v>
      </c>
      <c r="AB574">
        <v>5393</v>
      </c>
      <c r="AC574" t="s">
        <v>105</v>
      </c>
      <c r="AD574">
        <v>19284</v>
      </c>
      <c r="AE574" t="s">
        <v>775</v>
      </c>
      <c r="AH574" t="s">
        <v>2937</v>
      </c>
      <c r="AI574" t="s">
        <v>88</v>
      </c>
      <c r="AJ574" t="s">
        <v>88</v>
      </c>
      <c r="AK574" t="s">
        <v>86</v>
      </c>
      <c r="AL574" t="s">
        <v>88</v>
      </c>
      <c r="AM574" t="s">
        <v>88</v>
      </c>
      <c r="AN574" t="s">
        <v>88</v>
      </c>
      <c r="AO574" t="s">
        <v>88</v>
      </c>
      <c r="AP574" t="s">
        <v>86</v>
      </c>
      <c r="AQ574" t="s">
        <v>89</v>
      </c>
      <c r="AR574" t="s">
        <v>135</v>
      </c>
      <c r="AS574" t="s">
        <v>91</v>
      </c>
      <c r="AT574" t="s">
        <v>91</v>
      </c>
      <c r="AU574" t="s">
        <v>92</v>
      </c>
      <c r="AV574" t="s">
        <v>777</v>
      </c>
      <c r="AW574" t="s">
        <v>777</v>
      </c>
      <c r="AX574" t="s">
        <v>777</v>
      </c>
      <c r="AY574"/>
      <c r="AZ574" t="s">
        <v>99</v>
      </c>
      <c r="BA574">
        <v>17712.23</v>
      </c>
      <c r="BB574">
        <v>5185.08</v>
      </c>
      <c r="BC574" s="1">
        <v>42696.322442546298</v>
      </c>
      <c r="BD574" t="s">
        <v>94</v>
      </c>
      <c r="BE574" t="s">
        <v>213</v>
      </c>
      <c r="BF574" s="1">
        <v>42697.764110648146</v>
      </c>
      <c r="BG574">
        <v>1</v>
      </c>
      <c r="BH574">
        <v>453699</v>
      </c>
      <c r="BI574" s="1">
        <v>42695.956301689817</v>
      </c>
      <c r="BJ574" s="1">
        <v>42696.329529201386</v>
      </c>
      <c r="BK574" t="s">
        <v>106</v>
      </c>
      <c r="BL574" t="s">
        <v>107</v>
      </c>
      <c r="BM574" t="s">
        <v>97</v>
      </c>
      <c r="BN574" t="s">
        <v>98</v>
      </c>
      <c r="BO574"/>
      <c r="BP574" t="s">
        <v>91</v>
      </c>
      <c r="BQ574" t="s">
        <v>108</v>
      </c>
      <c r="BR574" s="1">
        <v>42696.329764305556</v>
      </c>
      <c r="BS574"/>
      <c r="BT574" s="1">
        <v>42696.956301689817</v>
      </c>
      <c r="BU574" t="s">
        <v>109</v>
      </c>
      <c r="BV574" t="s">
        <v>99</v>
      </c>
      <c r="BW574">
        <v>0</v>
      </c>
      <c r="BX574"/>
      <c r="BY574"/>
      <c r="BZ574"/>
      <c r="CA574" t="s">
        <v>100</v>
      </c>
      <c r="CB574" t="s">
        <v>2938</v>
      </c>
      <c r="CC574" t="s">
        <v>101</v>
      </c>
      <c r="CD574"/>
      <c r="CE574"/>
      <c r="CF574" t="s">
        <v>86</v>
      </c>
      <c r="CG574" t="s">
        <v>86</v>
      </c>
      <c r="CH574" t="s">
        <v>99</v>
      </c>
      <c r="CI574">
        <v>2558</v>
      </c>
      <c r="CJ574" t="s">
        <v>378</v>
      </c>
      <c r="CK574" t="s">
        <v>379</v>
      </c>
      <c r="CL574" t="s">
        <v>388</v>
      </c>
      <c r="CM574" t="s">
        <v>389</v>
      </c>
      <c r="CN574">
        <v>0.03</v>
      </c>
      <c r="CO574">
        <v>24</v>
      </c>
      <c r="CP574" t="s">
        <v>86</v>
      </c>
      <c r="CQ574" t="s">
        <v>86</v>
      </c>
      <c r="CR574" t="s">
        <v>86</v>
      </c>
      <c r="CU574" t="s">
        <v>99</v>
      </c>
      <c r="CV574" t="s">
        <v>99</v>
      </c>
      <c r="CW574" t="s">
        <v>99</v>
      </c>
      <c r="CX574" t="s">
        <v>99</v>
      </c>
      <c r="CY574" t="s">
        <v>99</v>
      </c>
      <c r="CZ574" t="s">
        <v>99</v>
      </c>
      <c r="DA574" t="s">
        <v>373</v>
      </c>
      <c r="DB574" t="s">
        <v>99</v>
      </c>
      <c r="DC574" t="s">
        <v>99</v>
      </c>
      <c r="DE574" t="s">
        <v>373</v>
      </c>
      <c r="DF574">
        <v>92</v>
      </c>
      <c r="DG574">
        <v>2364</v>
      </c>
      <c r="DH574">
        <v>102</v>
      </c>
      <c r="DI574">
        <v>32.99</v>
      </c>
      <c r="DJ574">
        <v>902.39</v>
      </c>
      <c r="DK574">
        <v>14.28</v>
      </c>
      <c r="DL574" s="7" t="str">
        <f t="shared" si="16"/>
        <v>PROV</v>
      </c>
      <c r="DM574" s="9">
        <f t="shared" si="17"/>
        <v>42696</v>
      </c>
    </row>
    <row r="575" spans="1:117">
      <c r="A575" t="s">
        <v>86</v>
      </c>
      <c r="B575" t="s">
        <v>212</v>
      </c>
      <c r="C575" t="s">
        <v>103</v>
      </c>
      <c r="D575">
        <v>126147</v>
      </c>
      <c r="E575">
        <v>31199</v>
      </c>
      <c r="F575" t="s">
        <v>1732</v>
      </c>
      <c r="G575" t="s">
        <v>1733</v>
      </c>
      <c r="H575" t="s">
        <v>117</v>
      </c>
      <c r="I575" t="s">
        <v>118</v>
      </c>
      <c r="J575" t="s">
        <v>86</v>
      </c>
      <c r="K575" t="s">
        <v>86</v>
      </c>
      <c r="L575" t="s">
        <v>86</v>
      </c>
      <c r="M575" t="s">
        <v>2939</v>
      </c>
      <c r="N575" t="s">
        <v>2940</v>
      </c>
      <c r="O575" t="s">
        <v>104</v>
      </c>
      <c r="P575" t="s">
        <v>99</v>
      </c>
      <c r="Q575" s="1">
        <v>42696.3298655787</v>
      </c>
      <c r="R575" s="1">
        <v>42696.3298655787</v>
      </c>
      <c r="S575" s="1">
        <v>42696.905168171295</v>
      </c>
      <c r="T575" s="1">
        <v>42697</v>
      </c>
      <c r="U575">
        <v>1</v>
      </c>
      <c r="V575" t="s">
        <v>210</v>
      </c>
      <c r="W575">
        <v>1</v>
      </c>
      <c r="X575">
        <v>12</v>
      </c>
      <c r="AB575">
        <v>18835</v>
      </c>
      <c r="AC575" t="s">
        <v>130</v>
      </c>
      <c r="AD575">
        <v>30255</v>
      </c>
      <c r="AE575" t="s">
        <v>290</v>
      </c>
      <c r="AH575" t="s">
        <v>1734</v>
      </c>
      <c r="AI575" t="s">
        <v>88</v>
      </c>
      <c r="AJ575" t="s">
        <v>88</v>
      </c>
      <c r="AK575" t="s">
        <v>86</v>
      </c>
      <c r="AL575" t="s">
        <v>88</v>
      </c>
      <c r="AM575" t="s">
        <v>88</v>
      </c>
      <c r="AN575" t="s">
        <v>88</v>
      </c>
      <c r="AO575" t="s">
        <v>88</v>
      </c>
      <c r="AP575" t="s">
        <v>86</v>
      </c>
      <c r="AQ575" t="s">
        <v>89</v>
      </c>
      <c r="AR575" t="s">
        <v>122</v>
      </c>
      <c r="AS575" t="s">
        <v>91</v>
      </c>
      <c r="AT575" t="s">
        <v>137</v>
      </c>
      <c r="AU575" t="s">
        <v>92</v>
      </c>
      <c r="AV575" t="s">
        <v>124</v>
      </c>
      <c r="AW575" t="s">
        <v>124</v>
      </c>
      <c r="AX575" t="s">
        <v>282</v>
      </c>
      <c r="AY575"/>
      <c r="AZ575"/>
      <c r="BA575">
        <v>355.78</v>
      </c>
      <c r="BB575">
        <v>104.15</v>
      </c>
      <c r="BC575" s="1">
        <v>42696.325885914353</v>
      </c>
      <c r="BD575" t="s">
        <v>94</v>
      </c>
      <c r="BE575" t="s">
        <v>332</v>
      </c>
      <c r="BF575" s="1">
        <v>42697</v>
      </c>
      <c r="BG575">
        <v>1</v>
      </c>
      <c r="BH575">
        <v>453700</v>
      </c>
      <c r="BI575" s="1">
        <v>42695.976232476853</v>
      </c>
      <c r="BJ575" s="1">
        <v>42696.329529201386</v>
      </c>
      <c r="BK575" t="s">
        <v>131</v>
      </c>
      <c r="BL575" t="s">
        <v>132</v>
      </c>
      <c r="BM575" t="s">
        <v>133</v>
      </c>
      <c r="BN575" t="s">
        <v>134</v>
      </c>
      <c r="BO575"/>
      <c r="BP575" t="s">
        <v>91</v>
      </c>
      <c r="BQ575" t="s">
        <v>108</v>
      </c>
      <c r="BR575" s="1">
        <v>42696.329837731479</v>
      </c>
      <c r="BS575"/>
      <c r="BT575" s="1">
        <v>42695.976232476853</v>
      </c>
      <c r="BU575" t="s">
        <v>291</v>
      </c>
      <c r="BV575" t="s">
        <v>99</v>
      </c>
      <c r="BW575">
        <v>0</v>
      </c>
      <c r="BX575"/>
      <c r="BY575"/>
      <c r="BZ575"/>
      <c r="CA575" t="s">
        <v>100</v>
      </c>
      <c r="CB575" t="s">
        <v>2941</v>
      </c>
      <c r="CC575" t="s">
        <v>101</v>
      </c>
      <c r="CD575"/>
      <c r="CE575"/>
      <c r="CF575" t="s">
        <v>86</v>
      </c>
      <c r="CG575" t="s">
        <v>88</v>
      </c>
      <c r="CH575" t="s">
        <v>99</v>
      </c>
      <c r="CI575">
        <v>39</v>
      </c>
      <c r="CJ575" t="s">
        <v>378</v>
      </c>
      <c r="CK575" t="s">
        <v>379</v>
      </c>
      <c r="CL575" t="s">
        <v>406</v>
      </c>
      <c r="CM575" t="s">
        <v>407</v>
      </c>
      <c r="CN575">
        <v>0.01</v>
      </c>
      <c r="CO575">
        <v>17</v>
      </c>
      <c r="CP575" t="s">
        <v>86</v>
      </c>
      <c r="CQ575" t="s">
        <v>86</v>
      </c>
      <c r="CR575" t="s">
        <v>86</v>
      </c>
      <c r="CU575" t="s">
        <v>99</v>
      </c>
      <c r="CV575" t="s">
        <v>99</v>
      </c>
      <c r="CW575" t="s">
        <v>99</v>
      </c>
      <c r="CX575" t="s">
        <v>99</v>
      </c>
      <c r="CY575" t="s">
        <v>99</v>
      </c>
      <c r="CZ575" t="s">
        <v>99</v>
      </c>
      <c r="DA575" t="s">
        <v>373</v>
      </c>
      <c r="DB575" t="s">
        <v>99</v>
      </c>
      <c r="DC575" t="s">
        <v>99</v>
      </c>
      <c r="DE575" t="s">
        <v>373</v>
      </c>
      <c r="DF575">
        <v>3</v>
      </c>
      <c r="DG575">
        <v>35</v>
      </c>
      <c r="DH575">
        <v>1</v>
      </c>
      <c r="DI575">
        <v>1.35</v>
      </c>
      <c r="DJ575">
        <v>10.15</v>
      </c>
      <c r="DK575">
        <v>0.1</v>
      </c>
      <c r="DL575" s="7" t="str">
        <f t="shared" si="16"/>
        <v>PROV</v>
      </c>
      <c r="DM575" s="9">
        <f t="shared" si="17"/>
        <v>42696</v>
      </c>
    </row>
    <row r="576" spans="1:117">
      <c r="A576" t="s">
        <v>86</v>
      </c>
      <c r="B576" t="s">
        <v>212</v>
      </c>
      <c r="C576" t="s">
        <v>103</v>
      </c>
      <c r="D576">
        <v>126148</v>
      </c>
      <c r="E576">
        <v>13878</v>
      </c>
      <c r="F576" t="s">
        <v>436</v>
      </c>
      <c r="G576" t="s">
        <v>437</v>
      </c>
      <c r="H576" t="s">
        <v>117</v>
      </c>
      <c r="I576" t="s">
        <v>118</v>
      </c>
      <c r="J576" t="s">
        <v>86</v>
      </c>
      <c r="K576" t="s">
        <v>86</v>
      </c>
      <c r="L576" t="s">
        <v>86</v>
      </c>
      <c r="M576" t="s">
        <v>2942</v>
      </c>
      <c r="N576" t="s">
        <v>2943</v>
      </c>
      <c r="O576" t="s">
        <v>104</v>
      </c>
      <c r="P576" t="s">
        <v>99</v>
      </c>
      <c r="Q576" s="1">
        <v>42696.329918587966</v>
      </c>
      <c r="R576" s="1">
        <v>42696.329918587966</v>
      </c>
      <c r="S576" s="1">
        <v>42696.90450478009</v>
      </c>
      <c r="T576" s="1">
        <v>42697</v>
      </c>
      <c r="U576">
        <v>1</v>
      </c>
      <c r="V576" t="s">
        <v>210</v>
      </c>
      <c r="W576">
        <v>4</v>
      </c>
      <c r="X576">
        <v>44</v>
      </c>
      <c r="AB576">
        <v>18835</v>
      </c>
      <c r="AC576" t="s">
        <v>130</v>
      </c>
      <c r="AD576">
        <v>17880</v>
      </c>
      <c r="AE576" t="s">
        <v>236</v>
      </c>
      <c r="AH576" t="s">
        <v>438</v>
      </c>
      <c r="AI576" t="s">
        <v>88</v>
      </c>
      <c r="AJ576" t="s">
        <v>88</v>
      </c>
      <c r="AK576" t="s">
        <v>86</v>
      </c>
      <c r="AL576" t="s">
        <v>88</v>
      </c>
      <c r="AM576" t="s">
        <v>88</v>
      </c>
      <c r="AN576" t="s">
        <v>88</v>
      </c>
      <c r="AO576" t="s">
        <v>88</v>
      </c>
      <c r="AP576" t="s">
        <v>86</v>
      </c>
      <c r="AQ576" t="s">
        <v>89</v>
      </c>
      <c r="AR576" t="s">
        <v>122</v>
      </c>
      <c r="AS576" t="s">
        <v>91</v>
      </c>
      <c r="AT576" t="s">
        <v>237</v>
      </c>
      <c r="AU576" t="s">
        <v>92</v>
      </c>
      <c r="AV576" t="s">
        <v>124</v>
      </c>
      <c r="AW576" t="s">
        <v>124</v>
      </c>
      <c r="AX576" t="s">
        <v>439</v>
      </c>
      <c r="AY576"/>
      <c r="AZ576"/>
      <c r="BA576">
        <v>1140.33</v>
      </c>
      <c r="BB576">
        <v>333.82</v>
      </c>
      <c r="BC576" s="1">
        <v>42696.321575150461</v>
      </c>
      <c r="BD576" t="s">
        <v>94</v>
      </c>
      <c r="BE576" t="s">
        <v>332</v>
      </c>
      <c r="BF576" s="1">
        <v>42697</v>
      </c>
      <c r="BG576">
        <v>1</v>
      </c>
      <c r="BH576">
        <v>453701</v>
      </c>
      <c r="BI576" s="1">
        <v>42695.993191898146</v>
      </c>
      <c r="BJ576" s="1">
        <v>42696.329529201386</v>
      </c>
      <c r="BK576" t="s">
        <v>131</v>
      </c>
      <c r="BL576" t="s">
        <v>132</v>
      </c>
      <c r="BM576" t="s">
        <v>133</v>
      </c>
      <c r="BN576" t="s">
        <v>134</v>
      </c>
      <c r="BO576"/>
      <c r="BP576" t="s">
        <v>91</v>
      </c>
      <c r="BQ576" t="s">
        <v>108</v>
      </c>
      <c r="BR576" s="1">
        <v>42696.329903194448</v>
      </c>
      <c r="BS576"/>
      <c r="BT576" s="1">
        <v>42695.993191898146</v>
      </c>
      <c r="BU576" t="s">
        <v>109</v>
      </c>
      <c r="BV576" t="s">
        <v>99</v>
      </c>
      <c r="BW576">
        <v>0</v>
      </c>
      <c r="BX576"/>
      <c r="BY576"/>
      <c r="BZ576"/>
      <c r="CA576" t="s">
        <v>100</v>
      </c>
      <c r="CB576" t="s">
        <v>2944</v>
      </c>
      <c r="CC576" t="s">
        <v>101</v>
      </c>
      <c r="CD576"/>
      <c r="CE576"/>
      <c r="CF576" t="s">
        <v>86</v>
      </c>
      <c r="CG576" t="s">
        <v>86</v>
      </c>
      <c r="CH576" t="s">
        <v>99</v>
      </c>
      <c r="CI576">
        <v>157</v>
      </c>
      <c r="CJ576" t="s">
        <v>378</v>
      </c>
      <c r="CK576" t="s">
        <v>379</v>
      </c>
      <c r="CL576" t="s">
        <v>184</v>
      </c>
      <c r="CM576" t="s">
        <v>214</v>
      </c>
      <c r="CN576">
        <v>0.03</v>
      </c>
      <c r="CO576">
        <v>8</v>
      </c>
      <c r="CP576" t="s">
        <v>86</v>
      </c>
      <c r="CQ576" t="s">
        <v>86</v>
      </c>
      <c r="CR576" t="s">
        <v>86</v>
      </c>
      <c r="CU576" t="s">
        <v>99</v>
      </c>
      <c r="CV576" t="s">
        <v>99</v>
      </c>
      <c r="CW576" t="s">
        <v>99</v>
      </c>
      <c r="CX576" t="s">
        <v>99</v>
      </c>
      <c r="CY576" t="s">
        <v>99</v>
      </c>
      <c r="CZ576" t="s">
        <v>99</v>
      </c>
      <c r="DA576" t="s">
        <v>373</v>
      </c>
      <c r="DB576" t="s">
        <v>99</v>
      </c>
      <c r="DC576" t="s">
        <v>99</v>
      </c>
      <c r="DE576" t="s">
        <v>373</v>
      </c>
      <c r="DF576">
        <v>1</v>
      </c>
      <c r="DG576">
        <v>144</v>
      </c>
      <c r="DH576">
        <v>12</v>
      </c>
      <c r="DI576">
        <v>3.21</v>
      </c>
      <c r="DJ576">
        <v>37.32</v>
      </c>
      <c r="DK576">
        <v>1.2</v>
      </c>
      <c r="DL576" s="7" t="str">
        <f t="shared" si="16"/>
        <v>PROV</v>
      </c>
      <c r="DM576" s="9">
        <f t="shared" si="17"/>
        <v>42696</v>
      </c>
    </row>
    <row r="577" spans="1:117">
      <c r="A577" t="s">
        <v>86</v>
      </c>
      <c r="B577" t="s">
        <v>212</v>
      </c>
      <c r="C577" t="s">
        <v>103</v>
      </c>
      <c r="D577">
        <v>126149</v>
      </c>
      <c r="E577">
        <v>7757</v>
      </c>
      <c r="F577" t="s">
        <v>2945</v>
      </c>
      <c r="G577" t="s">
        <v>2946</v>
      </c>
      <c r="H577" t="s">
        <v>117</v>
      </c>
      <c r="I577" t="s">
        <v>118</v>
      </c>
      <c r="J577" t="s">
        <v>86</v>
      </c>
      <c r="K577" t="s">
        <v>86</v>
      </c>
      <c r="L577" t="s">
        <v>86</v>
      </c>
      <c r="M577" t="s">
        <v>2947</v>
      </c>
      <c r="N577" t="s">
        <v>2948</v>
      </c>
      <c r="O577" t="s">
        <v>104</v>
      </c>
      <c r="P577" t="s">
        <v>99</v>
      </c>
      <c r="Q577" s="1">
        <v>42696.335429629631</v>
      </c>
      <c r="R577" s="1">
        <v>42696.335429629631</v>
      </c>
      <c r="S577" s="1">
        <v>42696.605840312499</v>
      </c>
      <c r="T577" s="1">
        <v>42696.606249999997</v>
      </c>
      <c r="U577">
        <v>0</v>
      </c>
      <c r="V577" t="s">
        <v>211</v>
      </c>
      <c r="W577">
        <v>5</v>
      </c>
      <c r="X577">
        <v>40</v>
      </c>
      <c r="AB577">
        <v>18835</v>
      </c>
      <c r="AC577" t="s">
        <v>130</v>
      </c>
      <c r="AD577">
        <v>0</v>
      </c>
      <c r="AH577" t="s">
        <v>2949</v>
      </c>
      <c r="AI577" t="s">
        <v>86</v>
      </c>
      <c r="AJ577" t="s">
        <v>88</v>
      </c>
      <c r="AK577" t="s">
        <v>86</v>
      </c>
      <c r="AL577" t="s">
        <v>88</v>
      </c>
      <c r="AM577" t="s">
        <v>86</v>
      </c>
      <c r="AN577" t="s">
        <v>88</v>
      </c>
      <c r="AO577" t="s">
        <v>86</v>
      </c>
      <c r="AP577" t="s">
        <v>86</v>
      </c>
      <c r="AQ577" t="s">
        <v>89</v>
      </c>
      <c r="AR577" t="s">
        <v>90</v>
      </c>
      <c r="AS577" t="s">
        <v>91</v>
      </c>
      <c r="AT577" t="s">
        <v>204</v>
      </c>
      <c r="AU577" t="s">
        <v>92</v>
      </c>
      <c r="AV577" t="s">
        <v>93</v>
      </c>
      <c r="AW577" t="s">
        <v>93</v>
      </c>
      <c r="AX577" t="s">
        <v>205</v>
      </c>
      <c r="AY577"/>
      <c r="AZ577"/>
      <c r="BA577">
        <v>1413.71</v>
      </c>
      <c r="BB577">
        <v>413.85</v>
      </c>
      <c r="BC577" s="1">
        <v>42696.325719942128</v>
      </c>
      <c r="BD577" t="s">
        <v>94</v>
      </c>
      <c r="BE577" t="s">
        <v>332</v>
      </c>
      <c r="BF577" s="1">
        <v>42696.606249999997</v>
      </c>
      <c r="BG577">
        <v>2</v>
      </c>
      <c r="BH577">
        <v>453702</v>
      </c>
      <c r="BI577" s="1">
        <v>42695.878982939816</v>
      </c>
      <c r="BJ577" s="1">
        <v>42696.329529201386</v>
      </c>
      <c r="BK577" t="s">
        <v>131</v>
      </c>
      <c r="BL577" t="s">
        <v>132</v>
      </c>
      <c r="BM577" t="s">
        <v>133</v>
      </c>
      <c r="BN577" t="s">
        <v>134</v>
      </c>
      <c r="BO577"/>
      <c r="BP577" t="s">
        <v>91</v>
      </c>
      <c r="BQ577" t="s">
        <v>108</v>
      </c>
      <c r="BR577" s="1">
        <v>42696.335410451386</v>
      </c>
      <c r="BS577"/>
      <c r="BT577" s="1">
        <v>42696.878982939816</v>
      </c>
      <c r="BU577" t="s">
        <v>209</v>
      </c>
      <c r="BV577" t="s">
        <v>99</v>
      </c>
      <c r="BW577">
        <v>0</v>
      </c>
      <c r="BX577"/>
      <c r="BY577"/>
      <c r="BZ577"/>
      <c r="CA577" t="s">
        <v>100</v>
      </c>
      <c r="CB577" t="s">
        <v>2950</v>
      </c>
      <c r="CC577" t="s">
        <v>101</v>
      </c>
      <c r="CD577"/>
      <c r="CE577"/>
      <c r="CF577" t="s">
        <v>86</v>
      </c>
      <c r="CG577" t="s">
        <v>88</v>
      </c>
      <c r="CH577" t="s">
        <v>99</v>
      </c>
      <c r="CI577">
        <v>167</v>
      </c>
      <c r="CJ577" t="s">
        <v>166</v>
      </c>
      <c r="CK577" t="s">
        <v>167</v>
      </c>
      <c r="CL577" t="s">
        <v>184</v>
      </c>
      <c r="CM577" t="s">
        <v>214</v>
      </c>
      <c r="CN577">
        <v>0.03</v>
      </c>
      <c r="CO577">
        <v>30</v>
      </c>
      <c r="CP577" t="s">
        <v>86</v>
      </c>
      <c r="CQ577" t="s">
        <v>86</v>
      </c>
      <c r="CR577" t="s">
        <v>86</v>
      </c>
      <c r="CU577" t="s">
        <v>99</v>
      </c>
      <c r="CV577" t="s">
        <v>99</v>
      </c>
      <c r="CW577" t="s">
        <v>99</v>
      </c>
      <c r="CX577" t="s">
        <v>99</v>
      </c>
      <c r="CY577" t="s">
        <v>99</v>
      </c>
      <c r="CZ577" t="s">
        <v>99</v>
      </c>
      <c r="DA577" t="s">
        <v>373</v>
      </c>
      <c r="DB577" t="s">
        <v>99</v>
      </c>
      <c r="DC577" t="s">
        <v>99</v>
      </c>
      <c r="DE577" t="s">
        <v>373</v>
      </c>
      <c r="DF577">
        <v>34</v>
      </c>
      <c r="DG577">
        <v>118</v>
      </c>
      <c r="DH577">
        <v>15</v>
      </c>
      <c r="DI577">
        <v>7.29</v>
      </c>
      <c r="DJ577">
        <v>29.93</v>
      </c>
      <c r="DK577">
        <v>1.2</v>
      </c>
      <c r="DL577" s="7" t="str">
        <f t="shared" si="16"/>
        <v>LIMA</v>
      </c>
      <c r="DM577" s="9">
        <f t="shared" si="17"/>
        <v>42696</v>
      </c>
    </row>
    <row r="578" spans="1:117">
      <c r="A578" t="s">
        <v>86</v>
      </c>
      <c r="B578" t="s">
        <v>212</v>
      </c>
      <c r="C578" t="s">
        <v>103</v>
      </c>
      <c r="D578">
        <v>126150</v>
      </c>
      <c r="E578">
        <v>25383</v>
      </c>
      <c r="F578" t="s">
        <v>2951</v>
      </c>
      <c r="G578" t="s">
        <v>2952</v>
      </c>
      <c r="H578" t="s">
        <v>117</v>
      </c>
      <c r="I578" t="s">
        <v>118</v>
      </c>
      <c r="J578" t="s">
        <v>86</v>
      </c>
      <c r="K578" t="s">
        <v>86</v>
      </c>
      <c r="L578" t="s">
        <v>86</v>
      </c>
      <c r="M578" t="s">
        <v>2953</v>
      </c>
      <c r="N578" t="s">
        <v>2954</v>
      </c>
      <c r="O578" t="s">
        <v>104</v>
      </c>
      <c r="P578" t="s">
        <v>99</v>
      </c>
      <c r="Q578" s="1">
        <v>42696.335482442133</v>
      </c>
      <c r="R578" s="1">
        <v>42696.335482442133</v>
      </c>
      <c r="S578" s="1">
        <v>42696.605956018517</v>
      </c>
      <c r="T578" s="1">
        <v>42696.606249999997</v>
      </c>
      <c r="U578">
        <v>0</v>
      </c>
      <c r="V578" t="s">
        <v>211</v>
      </c>
      <c r="W578">
        <v>11</v>
      </c>
      <c r="X578">
        <v>48.2</v>
      </c>
      <c r="AB578">
        <v>18835</v>
      </c>
      <c r="AC578" t="s">
        <v>130</v>
      </c>
      <c r="AD578">
        <v>0</v>
      </c>
      <c r="AH578" t="s">
        <v>2955</v>
      </c>
      <c r="AI578" t="s">
        <v>86</v>
      </c>
      <c r="AJ578" t="s">
        <v>88</v>
      </c>
      <c r="AK578" t="s">
        <v>86</v>
      </c>
      <c r="AL578" t="s">
        <v>88</v>
      </c>
      <c r="AM578" t="s">
        <v>86</v>
      </c>
      <c r="AN578" t="s">
        <v>88</v>
      </c>
      <c r="AO578" t="s">
        <v>86</v>
      </c>
      <c r="AP578" t="s">
        <v>86</v>
      </c>
      <c r="AQ578" t="s">
        <v>89</v>
      </c>
      <c r="AR578" t="s">
        <v>90</v>
      </c>
      <c r="AS578" t="s">
        <v>91</v>
      </c>
      <c r="AT578" t="s">
        <v>237</v>
      </c>
      <c r="AU578" t="s">
        <v>92</v>
      </c>
      <c r="AV578" t="s">
        <v>93</v>
      </c>
      <c r="AW578" t="s">
        <v>93</v>
      </c>
      <c r="AX578" t="s">
        <v>244</v>
      </c>
      <c r="AY578"/>
      <c r="AZ578"/>
      <c r="BA578">
        <v>1520.84</v>
      </c>
      <c r="BB578">
        <v>445.21</v>
      </c>
      <c r="BC578" s="1">
        <v>42696.321409444441</v>
      </c>
      <c r="BD578" t="s">
        <v>94</v>
      </c>
      <c r="BE578" t="s">
        <v>332</v>
      </c>
      <c r="BF578" s="1">
        <v>42696.606249999997</v>
      </c>
      <c r="BG578">
        <v>1</v>
      </c>
      <c r="BH578">
        <v>453703</v>
      </c>
      <c r="BI578" s="1">
        <v>42695.881583333336</v>
      </c>
      <c r="BJ578" s="1">
        <v>42696.329529201386</v>
      </c>
      <c r="BK578" t="s">
        <v>131</v>
      </c>
      <c r="BL578" t="s">
        <v>132</v>
      </c>
      <c r="BM578" t="s">
        <v>133</v>
      </c>
      <c r="BN578" t="s">
        <v>134</v>
      </c>
      <c r="BO578"/>
      <c r="BP578" t="s">
        <v>91</v>
      </c>
      <c r="BQ578" t="s">
        <v>108</v>
      </c>
      <c r="BR578" s="1">
        <v>42696.335467777775</v>
      </c>
      <c r="BS578"/>
      <c r="BT578" s="1">
        <v>42696.881583333336</v>
      </c>
      <c r="BU578" t="s">
        <v>138</v>
      </c>
      <c r="BV578" t="s">
        <v>99</v>
      </c>
      <c r="BW578">
        <v>0</v>
      </c>
      <c r="BX578"/>
      <c r="BY578"/>
      <c r="BZ578"/>
      <c r="CA578" t="s">
        <v>100</v>
      </c>
      <c r="CB578" t="s">
        <v>2956</v>
      </c>
      <c r="CC578" t="s">
        <v>101</v>
      </c>
      <c r="CD578"/>
      <c r="CE578"/>
      <c r="CF578" t="s">
        <v>86</v>
      </c>
      <c r="CG578" t="s">
        <v>86</v>
      </c>
      <c r="CH578" t="s">
        <v>99</v>
      </c>
      <c r="CI578">
        <v>171</v>
      </c>
      <c r="CJ578" t="s">
        <v>166</v>
      </c>
      <c r="CK578" t="s">
        <v>167</v>
      </c>
      <c r="CL578" t="s">
        <v>388</v>
      </c>
      <c r="CM578" t="s">
        <v>389</v>
      </c>
      <c r="CN578">
        <v>0.03</v>
      </c>
      <c r="CO578">
        <v>28</v>
      </c>
      <c r="CP578" t="s">
        <v>86</v>
      </c>
      <c r="CQ578" t="s">
        <v>86</v>
      </c>
      <c r="CR578" t="s">
        <v>86</v>
      </c>
      <c r="CU578" t="s">
        <v>99</v>
      </c>
      <c r="CV578" t="s">
        <v>99</v>
      </c>
      <c r="CW578" t="s">
        <v>99</v>
      </c>
      <c r="CX578" t="s">
        <v>99</v>
      </c>
      <c r="CY578" t="s">
        <v>99</v>
      </c>
      <c r="CZ578" t="s">
        <v>99</v>
      </c>
      <c r="DA578" t="s">
        <v>373</v>
      </c>
      <c r="DB578" t="s">
        <v>99</v>
      </c>
      <c r="DC578" t="s">
        <v>99</v>
      </c>
      <c r="DE578" t="s">
        <v>373</v>
      </c>
      <c r="DF578">
        <v>46</v>
      </c>
      <c r="DG578">
        <v>125</v>
      </c>
      <c r="DH578">
        <v>0</v>
      </c>
      <c r="DI578">
        <v>7.9</v>
      </c>
      <c r="DJ578">
        <v>32.979999999999997</v>
      </c>
      <c r="DK578">
        <v>0</v>
      </c>
      <c r="DL578" s="7" t="str">
        <f t="shared" si="16"/>
        <v>LIMA</v>
      </c>
      <c r="DM578" s="9">
        <f t="shared" si="17"/>
        <v>42696</v>
      </c>
    </row>
    <row r="579" spans="1:117">
      <c r="A579" t="s">
        <v>86</v>
      </c>
      <c r="B579" t="s">
        <v>212</v>
      </c>
      <c r="C579" t="s">
        <v>103</v>
      </c>
      <c r="D579">
        <v>126151</v>
      </c>
      <c r="E579">
        <v>26907</v>
      </c>
      <c r="F579" t="s">
        <v>2957</v>
      </c>
      <c r="G579" t="s">
        <v>2958</v>
      </c>
      <c r="H579" t="s">
        <v>117</v>
      </c>
      <c r="I579" t="s">
        <v>118</v>
      </c>
      <c r="J579" t="s">
        <v>86</v>
      </c>
      <c r="K579" t="s">
        <v>86</v>
      </c>
      <c r="L579" t="s">
        <v>86</v>
      </c>
      <c r="M579" t="s">
        <v>2959</v>
      </c>
      <c r="N579" t="s">
        <v>2960</v>
      </c>
      <c r="O579" t="s">
        <v>104</v>
      </c>
      <c r="P579" t="s">
        <v>99</v>
      </c>
      <c r="Q579" s="1">
        <v>42696.33554644676</v>
      </c>
      <c r="R579" s="1">
        <v>42696.33554644676</v>
      </c>
      <c r="S579" s="1">
        <v>42697.342216006946</v>
      </c>
      <c r="T579" s="1">
        <v>42697.342361111114</v>
      </c>
      <c r="U579">
        <v>1</v>
      </c>
      <c r="V579" t="s">
        <v>210</v>
      </c>
      <c r="W579">
        <v>3</v>
      </c>
      <c r="X579">
        <v>30.2</v>
      </c>
      <c r="AB579">
        <v>18835</v>
      </c>
      <c r="AC579" t="s">
        <v>130</v>
      </c>
      <c r="AD579">
        <v>27334</v>
      </c>
      <c r="AE579" t="s">
        <v>229</v>
      </c>
      <c r="AH579" t="s">
        <v>2961</v>
      </c>
      <c r="AI579" t="s">
        <v>88</v>
      </c>
      <c r="AJ579" t="s">
        <v>88</v>
      </c>
      <c r="AK579" t="s">
        <v>86</v>
      </c>
      <c r="AL579" t="s">
        <v>88</v>
      </c>
      <c r="AM579" t="s">
        <v>86</v>
      </c>
      <c r="AN579" t="s">
        <v>86</v>
      </c>
      <c r="AO579" t="s">
        <v>88</v>
      </c>
      <c r="AP579" t="s">
        <v>86</v>
      </c>
      <c r="AQ579" t="s">
        <v>89</v>
      </c>
      <c r="AR579" t="s">
        <v>90</v>
      </c>
      <c r="AS579" t="s">
        <v>221</v>
      </c>
      <c r="AT579" t="s">
        <v>223</v>
      </c>
      <c r="AU579" t="s">
        <v>92</v>
      </c>
      <c r="AV579" t="s">
        <v>93</v>
      </c>
      <c r="AW579" t="s">
        <v>230</v>
      </c>
      <c r="AX579" t="s">
        <v>231</v>
      </c>
      <c r="AY579"/>
      <c r="AZ579"/>
      <c r="BA579">
        <v>1071.6300000000001</v>
      </c>
      <c r="BB579">
        <v>313.70999999999998</v>
      </c>
      <c r="BC579" s="1">
        <v>42696.327688460646</v>
      </c>
      <c r="BD579" t="s">
        <v>94</v>
      </c>
      <c r="BE579" t="s">
        <v>332</v>
      </c>
      <c r="BF579" s="1">
        <v>42697.342361111114</v>
      </c>
      <c r="BG579">
        <v>1</v>
      </c>
      <c r="BH579">
        <v>453704</v>
      </c>
      <c r="BI579" s="1">
        <v>42696.038144328704</v>
      </c>
      <c r="BJ579" s="1">
        <v>42696.329529201386</v>
      </c>
      <c r="BK579" t="s">
        <v>131</v>
      </c>
      <c r="BL579" t="s">
        <v>132</v>
      </c>
      <c r="BM579" t="s">
        <v>133</v>
      </c>
      <c r="BN579" t="s">
        <v>134</v>
      </c>
      <c r="BO579"/>
      <c r="BP579" t="s">
        <v>91</v>
      </c>
      <c r="BQ579" t="s">
        <v>108</v>
      </c>
      <c r="BR579" s="1">
        <v>42696.335529814816</v>
      </c>
      <c r="BS579"/>
      <c r="BT579" s="1">
        <v>42696.038144328704</v>
      </c>
      <c r="BU579" t="s">
        <v>109</v>
      </c>
      <c r="BV579" t="s">
        <v>99</v>
      </c>
      <c r="BW579">
        <v>0</v>
      </c>
      <c r="BX579"/>
      <c r="BY579"/>
      <c r="BZ579"/>
      <c r="CA579" t="s">
        <v>100</v>
      </c>
      <c r="CB579" t="s">
        <v>2962</v>
      </c>
      <c r="CC579" t="s">
        <v>101</v>
      </c>
      <c r="CD579"/>
      <c r="CE579"/>
      <c r="CF579" t="s">
        <v>86</v>
      </c>
      <c r="CG579" t="s">
        <v>86</v>
      </c>
      <c r="CH579" t="s">
        <v>99</v>
      </c>
      <c r="CI579">
        <v>118</v>
      </c>
      <c r="CJ579" t="s">
        <v>232</v>
      </c>
      <c r="CK579" t="s">
        <v>233</v>
      </c>
      <c r="CL579" t="s">
        <v>388</v>
      </c>
      <c r="CM579" t="s">
        <v>389</v>
      </c>
      <c r="CN579">
        <v>0.03</v>
      </c>
      <c r="CO579">
        <v>7</v>
      </c>
      <c r="CP579" t="s">
        <v>86</v>
      </c>
      <c r="CQ579" t="s">
        <v>86</v>
      </c>
      <c r="CR579" t="s">
        <v>86</v>
      </c>
      <c r="CU579" t="s">
        <v>99</v>
      </c>
      <c r="CV579" t="s">
        <v>99</v>
      </c>
      <c r="CW579" t="s">
        <v>99</v>
      </c>
      <c r="CX579" t="s">
        <v>99</v>
      </c>
      <c r="CY579" t="s">
        <v>99</v>
      </c>
      <c r="CZ579" t="s">
        <v>99</v>
      </c>
      <c r="DA579" t="s">
        <v>373</v>
      </c>
      <c r="DB579" t="s">
        <v>99</v>
      </c>
      <c r="DC579" t="s">
        <v>99</v>
      </c>
      <c r="DE579" t="s">
        <v>373</v>
      </c>
      <c r="DF579">
        <v>82</v>
      </c>
      <c r="DG579">
        <v>24</v>
      </c>
      <c r="DH579">
        <v>12</v>
      </c>
      <c r="DI579">
        <v>17.22</v>
      </c>
      <c r="DJ579">
        <v>4.2</v>
      </c>
      <c r="DK579">
        <v>3</v>
      </c>
      <c r="DL579" s="7" t="str">
        <f t="shared" ref="DL579:DL642" si="18">IF(CO579=0,"",IF(OR(AV579="LIMA",AV579="CALLAO"),"LIMA","PROV"))</f>
        <v>LIMA</v>
      </c>
      <c r="DM579" s="9">
        <f t="shared" ref="DM579:DM642" si="19">IF(OR(Q579="",CO579=0),"",DATE(YEAR(Q579),MONTH(Q579),DAY(Q579)))</f>
        <v>42696</v>
      </c>
    </row>
    <row r="580" spans="1:117">
      <c r="A580" t="s">
        <v>86</v>
      </c>
      <c r="B580" t="s">
        <v>212</v>
      </c>
      <c r="C580" t="s">
        <v>103</v>
      </c>
      <c r="D580">
        <v>126152</v>
      </c>
      <c r="E580">
        <v>26564</v>
      </c>
      <c r="F580" t="s">
        <v>1701</v>
      </c>
      <c r="G580" t="s">
        <v>1702</v>
      </c>
      <c r="H580" t="s">
        <v>117</v>
      </c>
      <c r="I580" t="s">
        <v>118</v>
      </c>
      <c r="J580" t="s">
        <v>86</v>
      </c>
      <c r="K580" t="s">
        <v>86</v>
      </c>
      <c r="L580" t="s">
        <v>86</v>
      </c>
      <c r="M580" t="s">
        <v>2963</v>
      </c>
      <c r="N580" t="s">
        <v>2964</v>
      </c>
      <c r="O580" t="s">
        <v>104</v>
      </c>
      <c r="P580" t="s">
        <v>99</v>
      </c>
      <c r="Q580" s="1">
        <v>42696.335598530095</v>
      </c>
      <c r="R580" s="1">
        <v>42696.335598530095</v>
      </c>
      <c r="S580" s="1">
        <v>42696.901651574073</v>
      </c>
      <c r="T580" s="1">
        <v>42697</v>
      </c>
      <c r="U580">
        <v>1</v>
      </c>
      <c r="V580" t="s">
        <v>210</v>
      </c>
      <c r="W580">
        <v>1</v>
      </c>
      <c r="X580">
        <v>27</v>
      </c>
      <c r="AB580">
        <v>18835</v>
      </c>
      <c r="AC580" t="s">
        <v>130</v>
      </c>
      <c r="AD580">
        <v>16524</v>
      </c>
      <c r="AE580" t="s">
        <v>146</v>
      </c>
      <c r="AH580" t="s">
        <v>1703</v>
      </c>
      <c r="AI580" t="s">
        <v>88</v>
      </c>
      <c r="AJ580" t="s">
        <v>88</v>
      </c>
      <c r="AK580" t="s">
        <v>86</v>
      </c>
      <c r="AL580" t="s">
        <v>88</v>
      </c>
      <c r="AM580" t="s">
        <v>88</v>
      </c>
      <c r="AN580" t="s">
        <v>88</v>
      </c>
      <c r="AO580" t="s">
        <v>88</v>
      </c>
      <c r="AP580" t="s">
        <v>86</v>
      </c>
      <c r="AQ580" t="s">
        <v>89</v>
      </c>
      <c r="AR580" t="s">
        <v>145</v>
      </c>
      <c r="AS580" t="s">
        <v>91</v>
      </c>
      <c r="AT580" t="s">
        <v>113</v>
      </c>
      <c r="AU580" t="s">
        <v>92</v>
      </c>
      <c r="AV580" t="s">
        <v>199</v>
      </c>
      <c r="AW580" t="s">
        <v>199</v>
      </c>
      <c r="AX580" t="s">
        <v>281</v>
      </c>
      <c r="AY580"/>
      <c r="AZ580"/>
      <c r="BA580">
        <v>1055.78</v>
      </c>
      <c r="BB580">
        <v>309.07</v>
      </c>
      <c r="BC580" s="1">
        <v>42696.322821527778</v>
      </c>
      <c r="BD580" t="s">
        <v>94</v>
      </c>
      <c r="BE580" t="s">
        <v>332</v>
      </c>
      <c r="BF580" s="1">
        <v>42697</v>
      </c>
      <c r="BG580">
        <v>1</v>
      </c>
      <c r="BH580">
        <v>453705</v>
      </c>
      <c r="BI580" s="1">
        <v>42696.283030127313</v>
      </c>
      <c r="BJ580" s="1">
        <v>42696.329529201386</v>
      </c>
      <c r="BK580" t="s">
        <v>131</v>
      </c>
      <c r="BL580" t="s">
        <v>132</v>
      </c>
      <c r="BM580" t="s">
        <v>133</v>
      </c>
      <c r="BN580" t="s">
        <v>134</v>
      </c>
      <c r="BO580"/>
      <c r="BP580" t="s">
        <v>91</v>
      </c>
      <c r="BQ580" t="s">
        <v>108</v>
      </c>
      <c r="BR580" s="1">
        <v>42696.335584259257</v>
      </c>
      <c r="BS580"/>
      <c r="BT580" s="1">
        <v>42696.283030127313</v>
      </c>
      <c r="BU580" t="s">
        <v>109</v>
      </c>
      <c r="BV580" t="s">
        <v>99</v>
      </c>
      <c r="BW580">
        <v>0</v>
      </c>
      <c r="BX580"/>
      <c r="BY580"/>
      <c r="BZ580"/>
      <c r="CA580" t="s">
        <v>100</v>
      </c>
      <c r="CB580" t="s">
        <v>2965</v>
      </c>
      <c r="CC580" t="s">
        <v>101</v>
      </c>
      <c r="CD580"/>
      <c r="CE580"/>
      <c r="CF580" t="s">
        <v>86</v>
      </c>
      <c r="CG580" t="s">
        <v>86</v>
      </c>
      <c r="CH580" t="s">
        <v>99</v>
      </c>
      <c r="CI580">
        <v>46</v>
      </c>
      <c r="CJ580" t="s">
        <v>323</v>
      </c>
      <c r="CK580" t="s">
        <v>377</v>
      </c>
      <c r="CL580" t="s">
        <v>184</v>
      </c>
      <c r="CM580" t="s">
        <v>214</v>
      </c>
      <c r="CN580">
        <v>0.03</v>
      </c>
      <c r="CO580">
        <v>6</v>
      </c>
      <c r="CP580" t="s">
        <v>86</v>
      </c>
      <c r="CQ580" t="s">
        <v>86</v>
      </c>
      <c r="CR580" t="s">
        <v>86</v>
      </c>
      <c r="CU580" t="s">
        <v>99</v>
      </c>
      <c r="CV580" t="s">
        <v>99</v>
      </c>
      <c r="CW580" t="s">
        <v>99</v>
      </c>
      <c r="CX580" t="s">
        <v>99</v>
      </c>
      <c r="CY580" t="s">
        <v>99</v>
      </c>
      <c r="CZ580" t="s">
        <v>99</v>
      </c>
      <c r="DA580" t="s">
        <v>373</v>
      </c>
      <c r="DB580" t="s">
        <v>99</v>
      </c>
      <c r="DC580" t="s">
        <v>99</v>
      </c>
      <c r="DE580" t="s">
        <v>373</v>
      </c>
      <c r="DF580">
        <v>0</v>
      </c>
      <c r="DG580">
        <v>46</v>
      </c>
      <c r="DH580">
        <v>0</v>
      </c>
      <c r="DI580">
        <v>0</v>
      </c>
      <c r="DJ580">
        <v>26.26</v>
      </c>
      <c r="DK580">
        <v>0</v>
      </c>
      <c r="DL580" s="7" t="str">
        <f t="shared" si="18"/>
        <v>PROV</v>
      </c>
      <c r="DM580" s="9">
        <f t="shared" si="19"/>
        <v>42696</v>
      </c>
    </row>
    <row r="581" spans="1:117">
      <c r="A581" t="s">
        <v>86</v>
      </c>
      <c r="B581" t="s">
        <v>212</v>
      </c>
      <c r="C581" t="s">
        <v>103</v>
      </c>
      <c r="D581">
        <v>126153</v>
      </c>
      <c r="E581">
        <v>7757</v>
      </c>
      <c r="F581" t="s">
        <v>2945</v>
      </c>
      <c r="G581" t="s">
        <v>2946</v>
      </c>
      <c r="H581" t="s">
        <v>117</v>
      </c>
      <c r="I581" t="s">
        <v>118</v>
      </c>
      <c r="J581" t="s">
        <v>86</v>
      </c>
      <c r="K581" t="s">
        <v>86</v>
      </c>
      <c r="L581" t="s">
        <v>86</v>
      </c>
      <c r="M581" t="s">
        <v>2947</v>
      </c>
      <c r="N581" t="s">
        <v>4172</v>
      </c>
      <c r="O581" t="s">
        <v>104</v>
      </c>
      <c r="P581" t="s">
        <v>99</v>
      </c>
      <c r="Q581" s="1">
        <v>42696.33565134259</v>
      </c>
      <c r="R581" s="1">
        <v>42696.33565134259</v>
      </c>
      <c r="S581" s="1">
        <v>42697.341134988426</v>
      </c>
      <c r="T581" s="1">
        <v>42697.341666666667</v>
      </c>
      <c r="U581">
        <v>1</v>
      </c>
      <c r="V581" t="s">
        <v>211</v>
      </c>
      <c r="W581">
        <v>1</v>
      </c>
      <c r="X581">
        <v>1</v>
      </c>
      <c r="AB581">
        <v>18835</v>
      </c>
      <c r="AC581" t="s">
        <v>130</v>
      </c>
      <c r="AD581">
        <v>0</v>
      </c>
      <c r="AH581" t="s">
        <v>2949</v>
      </c>
      <c r="AI581" t="s">
        <v>86</v>
      </c>
      <c r="AJ581" t="s">
        <v>88</v>
      </c>
      <c r="AK581" t="s">
        <v>86</v>
      </c>
      <c r="AL581" t="s">
        <v>88</v>
      </c>
      <c r="AM581" t="s">
        <v>86</v>
      </c>
      <c r="AN581" t="s">
        <v>88</v>
      </c>
      <c r="AO581" t="s">
        <v>86</v>
      </c>
      <c r="AP581" t="s">
        <v>86</v>
      </c>
      <c r="AQ581" t="s">
        <v>89</v>
      </c>
      <c r="AR581" t="s">
        <v>90</v>
      </c>
      <c r="AS581" t="s">
        <v>91</v>
      </c>
      <c r="AT581" t="s">
        <v>204</v>
      </c>
      <c r="AU581" t="s">
        <v>92</v>
      </c>
      <c r="AV581" t="s">
        <v>93</v>
      </c>
      <c r="AW581" t="s">
        <v>93</v>
      </c>
      <c r="AX581" t="s">
        <v>205</v>
      </c>
      <c r="AY581"/>
      <c r="AZ581"/>
      <c r="BA581">
        <v>0</v>
      </c>
      <c r="BB581">
        <v>0</v>
      </c>
      <c r="BC581" s="1">
        <v>42696.325719942128</v>
      </c>
      <c r="BD581" t="s">
        <v>94</v>
      </c>
      <c r="BE581" t="s">
        <v>332</v>
      </c>
      <c r="BF581" s="1">
        <v>42697.341666666667</v>
      </c>
      <c r="BG581">
        <v>2</v>
      </c>
      <c r="BH581">
        <v>453706</v>
      </c>
      <c r="BI581" s="1">
        <v>42695.878982939816</v>
      </c>
      <c r="BJ581" s="1">
        <v>42696.329630474538</v>
      </c>
      <c r="BK581" t="s">
        <v>131</v>
      </c>
      <c r="BL581" t="s">
        <v>132</v>
      </c>
      <c r="BM581" t="s">
        <v>133</v>
      </c>
      <c r="BN581" t="s">
        <v>134</v>
      </c>
      <c r="BO581"/>
      <c r="BP581" t="s">
        <v>91</v>
      </c>
      <c r="BQ581" t="s">
        <v>108</v>
      </c>
      <c r="BR581" s="1">
        <v>42696.335633796298</v>
      </c>
      <c r="BS581"/>
      <c r="BT581" s="1">
        <v>42696.878982939816</v>
      </c>
      <c r="BU581" t="s">
        <v>209</v>
      </c>
      <c r="BV581" t="s">
        <v>99</v>
      </c>
      <c r="BW581">
        <v>0</v>
      </c>
      <c r="BX581"/>
      <c r="BY581"/>
      <c r="BZ581"/>
      <c r="CA581" t="s">
        <v>100</v>
      </c>
      <c r="CB581" t="s">
        <v>4173</v>
      </c>
      <c r="CC581" t="s">
        <v>101</v>
      </c>
      <c r="CD581"/>
      <c r="CE581"/>
      <c r="CF581" t="s">
        <v>86</v>
      </c>
      <c r="CG581" t="s">
        <v>88</v>
      </c>
      <c r="CH581" t="s">
        <v>99</v>
      </c>
      <c r="CI581">
        <v>0</v>
      </c>
      <c r="CJ581" t="s">
        <v>166</v>
      </c>
      <c r="CK581" t="s">
        <v>167</v>
      </c>
      <c r="CL581" t="s">
        <v>381</v>
      </c>
      <c r="CM581" t="s">
        <v>382</v>
      </c>
      <c r="CN581">
        <v>0.01</v>
      </c>
      <c r="CO581">
        <v>0</v>
      </c>
      <c r="CP581" t="s">
        <v>86</v>
      </c>
      <c r="CQ581" t="s">
        <v>86</v>
      </c>
      <c r="CR581" t="s">
        <v>86</v>
      </c>
      <c r="CU581" t="s">
        <v>99</v>
      </c>
      <c r="CV581" t="s">
        <v>99</v>
      </c>
      <c r="CW581" t="s">
        <v>99</v>
      </c>
      <c r="CX581" t="s">
        <v>99</v>
      </c>
      <c r="CY581" t="s">
        <v>99</v>
      </c>
      <c r="CZ581" t="s">
        <v>99</v>
      </c>
      <c r="DA581" t="s">
        <v>373</v>
      </c>
      <c r="DB581" t="s">
        <v>99</v>
      </c>
      <c r="DC581" t="s">
        <v>99</v>
      </c>
      <c r="DE581" t="s">
        <v>373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 s="7" t="str">
        <f t="shared" si="18"/>
        <v/>
      </c>
      <c r="DM581" s="9" t="str">
        <f t="shared" si="19"/>
        <v/>
      </c>
    </row>
    <row r="582" spans="1:117">
      <c r="A582" t="s">
        <v>86</v>
      </c>
      <c r="B582" t="s">
        <v>212</v>
      </c>
      <c r="C582" t="s">
        <v>103</v>
      </c>
      <c r="D582">
        <v>126154</v>
      </c>
      <c r="E582">
        <v>29557</v>
      </c>
      <c r="F582" t="s">
        <v>2966</v>
      </c>
      <c r="G582" t="s">
        <v>2967</v>
      </c>
      <c r="H582" t="s">
        <v>117</v>
      </c>
      <c r="I582" t="s">
        <v>118</v>
      </c>
      <c r="J582" t="s">
        <v>86</v>
      </c>
      <c r="K582" t="s">
        <v>86</v>
      </c>
      <c r="L582" t="s">
        <v>86</v>
      </c>
      <c r="M582" t="s">
        <v>2968</v>
      </c>
      <c r="N582" t="s">
        <v>2969</v>
      </c>
      <c r="O582" t="s">
        <v>104</v>
      </c>
      <c r="P582" t="s">
        <v>99</v>
      </c>
      <c r="Q582" s="1">
        <v>42696.340272407404</v>
      </c>
      <c r="R582" s="1">
        <v>42696.340272407404</v>
      </c>
      <c r="S582" s="1">
        <v>42697.342584178237</v>
      </c>
      <c r="T582" s="1">
        <v>42697.343055555553</v>
      </c>
      <c r="U582">
        <v>1</v>
      </c>
      <c r="V582" t="s">
        <v>210</v>
      </c>
      <c r="W582">
        <v>20</v>
      </c>
      <c r="X582">
        <v>357</v>
      </c>
      <c r="AB582">
        <v>18835</v>
      </c>
      <c r="AC582" t="s">
        <v>130</v>
      </c>
      <c r="AD582">
        <v>28917</v>
      </c>
      <c r="AE582" t="s">
        <v>261</v>
      </c>
      <c r="AH582" t="s">
        <v>2970</v>
      </c>
      <c r="AI582" t="s">
        <v>88</v>
      </c>
      <c r="AJ582" t="s">
        <v>88</v>
      </c>
      <c r="AK582" t="s">
        <v>86</v>
      </c>
      <c r="AL582" t="s">
        <v>88</v>
      </c>
      <c r="AM582" t="s">
        <v>88</v>
      </c>
      <c r="AN582" t="s">
        <v>88</v>
      </c>
      <c r="AO582" t="s">
        <v>88</v>
      </c>
      <c r="AP582" t="s">
        <v>86</v>
      </c>
      <c r="AQ582" t="s">
        <v>89</v>
      </c>
      <c r="AR582" t="s">
        <v>246</v>
      </c>
      <c r="AS582" t="s">
        <v>197</v>
      </c>
      <c r="AT582" t="s">
        <v>91</v>
      </c>
      <c r="AU582" t="s">
        <v>92</v>
      </c>
      <c r="AV582" t="s">
        <v>313</v>
      </c>
      <c r="AW582" t="s">
        <v>2971</v>
      </c>
      <c r="AX582" t="s">
        <v>2971</v>
      </c>
      <c r="AY582"/>
      <c r="AZ582"/>
      <c r="BA582">
        <v>9749.91</v>
      </c>
      <c r="BB582">
        <v>2854.19</v>
      </c>
      <c r="BC582" s="1">
        <v>42696.340123182868</v>
      </c>
      <c r="BD582" t="s">
        <v>94</v>
      </c>
      <c r="BE582" t="s">
        <v>332</v>
      </c>
      <c r="BF582" s="1">
        <v>42697.343055555553</v>
      </c>
      <c r="BG582">
        <v>2</v>
      </c>
      <c r="BH582">
        <v>453708</v>
      </c>
      <c r="BI582" s="1">
        <v>42695.667097916667</v>
      </c>
      <c r="BJ582" s="1">
        <v>42696.340086111108</v>
      </c>
      <c r="BK582" t="s">
        <v>131</v>
      </c>
      <c r="BL582" t="s">
        <v>132</v>
      </c>
      <c r="BM582" t="s">
        <v>133</v>
      </c>
      <c r="BN582" t="s">
        <v>134</v>
      </c>
      <c r="BO582"/>
      <c r="BP582" t="s">
        <v>91</v>
      </c>
      <c r="BQ582" t="s">
        <v>108</v>
      </c>
      <c r="BR582" s="1">
        <v>42696.340205324072</v>
      </c>
      <c r="BS582"/>
      <c r="BT582" s="1">
        <v>42696.667097916667</v>
      </c>
      <c r="BU582" t="s">
        <v>535</v>
      </c>
      <c r="BV582" t="s">
        <v>99</v>
      </c>
      <c r="BW582">
        <v>0</v>
      </c>
      <c r="BX582"/>
      <c r="BY582"/>
      <c r="BZ582"/>
      <c r="CA582" t="s">
        <v>100</v>
      </c>
      <c r="CB582" t="s">
        <v>2972</v>
      </c>
      <c r="CC582" t="s">
        <v>101</v>
      </c>
      <c r="CD582"/>
      <c r="CE582"/>
      <c r="CF582" t="s">
        <v>86</v>
      </c>
      <c r="CG582" t="s">
        <v>88</v>
      </c>
      <c r="CH582" t="s">
        <v>99</v>
      </c>
      <c r="CI582">
        <v>1050</v>
      </c>
      <c r="CJ582" t="s">
        <v>172</v>
      </c>
      <c r="CK582" t="s">
        <v>173</v>
      </c>
      <c r="CL582" t="s">
        <v>184</v>
      </c>
      <c r="CM582" t="s">
        <v>214</v>
      </c>
      <c r="CN582">
        <v>0.03</v>
      </c>
      <c r="CO582">
        <v>30</v>
      </c>
      <c r="CP582" t="s">
        <v>86</v>
      </c>
      <c r="CQ582" t="s">
        <v>86</v>
      </c>
      <c r="CR582" t="s">
        <v>86</v>
      </c>
      <c r="CU582" t="s">
        <v>99</v>
      </c>
      <c r="CV582" t="s">
        <v>99</v>
      </c>
      <c r="CW582" t="s">
        <v>99</v>
      </c>
      <c r="CX582" t="s">
        <v>99</v>
      </c>
      <c r="CY582" t="s">
        <v>99</v>
      </c>
      <c r="CZ582" t="s">
        <v>99</v>
      </c>
      <c r="DA582" t="s">
        <v>373</v>
      </c>
      <c r="DB582" t="s">
        <v>99</v>
      </c>
      <c r="DC582" t="s">
        <v>99</v>
      </c>
      <c r="DE582" t="s">
        <v>373</v>
      </c>
      <c r="DF582">
        <v>66</v>
      </c>
      <c r="DG582">
        <v>924</v>
      </c>
      <c r="DH582">
        <v>60</v>
      </c>
      <c r="DI582">
        <v>26</v>
      </c>
      <c r="DJ582">
        <v>315.24</v>
      </c>
      <c r="DK582">
        <v>6.72</v>
      </c>
      <c r="DL582" s="7" t="str">
        <f t="shared" si="18"/>
        <v>PROV</v>
      </c>
      <c r="DM582" s="9">
        <f t="shared" si="19"/>
        <v>42696</v>
      </c>
    </row>
    <row r="583" spans="1:117">
      <c r="A583" t="s">
        <v>86</v>
      </c>
      <c r="B583" t="s">
        <v>212</v>
      </c>
      <c r="C583" t="s">
        <v>103</v>
      </c>
      <c r="D583">
        <v>126155</v>
      </c>
      <c r="E583">
        <v>29557</v>
      </c>
      <c r="F583" t="s">
        <v>2966</v>
      </c>
      <c r="G583" t="s">
        <v>2967</v>
      </c>
      <c r="H583" t="s">
        <v>117</v>
      </c>
      <c r="I583" t="s">
        <v>118</v>
      </c>
      <c r="J583" t="s">
        <v>86</v>
      </c>
      <c r="K583" t="s">
        <v>86</v>
      </c>
      <c r="L583" t="s">
        <v>86</v>
      </c>
      <c r="M583" t="s">
        <v>2968</v>
      </c>
      <c r="N583" t="s">
        <v>2973</v>
      </c>
      <c r="O583" t="s">
        <v>104</v>
      </c>
      <c r="P583" t="s">
        <v>99</v>
      </c>
      <c r="Q583" s="1">
        <v>42696.340364502314</v>
      </c>
      <c r="R583" s="1">
        <v>42696.340364502314</v>
      </c>
      <c r="S583" s="1">
        <v>42696.606463263888</v>
      </c>
      <c r="T583" s="1">
        <v>42696.606944444444</v>
      </c>
      <c r="U583">
        <v>0</v>
      </c>
      <c r="V583" t="s">
        <v>210</v>
      </c>
      <c r="W583">
        <v>5</v>
      </c>
      <c r="X583">
        <v>79</v>
      </c>
      <c r="AB583">
        <v>18835</v>
      </c>
      <c r="AC583" t="s">
        <v>130</v>
      </c>
      <c r="AD583">
        <v>28917</v>
      </c>
      <c r="AE583" t="s">
        <v>261</v>
      </c>
      <c r="AH583" t="s">
        <v>2970</v>
      </c>
      <c r="AI583" t="s">
        <v>88</v>
      </c>
      <c r="AJ583" t="s">
        <v>88</v>
      </c>
      <c r="AK583" t="s">
        <v>86</v>
      </c>
      <c r="AL583" t="s">
        <v>88</v>
      </c>
      <c r="AM583" t="s">
        <v>88</v>
      </c>
      <c r="AN583" t="s">
        <v>88</v>
      </c>
      <c r="AO583" t="s">
        <v>88</v>
      </c>
      <c r="AP583" t="s">
        <v>86</v>
      </c>
      <c r="AQ583" t="s">
        <v>89</v>
      </c>
      <c r="AR583" t="s">
        <v>246</v>
      </c>
      <c r="AS583" t="s">
        <v>197</v>
      </c>
      <c r="AT583" t="s">
        <v>91</v>
      </c>
      <c r="AU583" t="s">
        <v>92</v>
      </c>
      <c r="AV583" t="s">
        <v>313</v>
      </c>
      <c r="AW583" t="s">
        <v>2971</v>
      </c>
      <c r="AX583" t="s">
        <v>2971</v>
      </c>
      <c r="AY583"/>
      <c r="AZ583"/>
      <c r="BA583">
        <v>2555.7800000000002</v>
      </c>
      <c r="BB583">
        <v>748.18</v>
      </c>
      <c r="BC583" s="1">
        <v>42696.340123182868</v>
      </c>
      <c r="BD583" t="s">
        <v>94</v>
      </c>
      <c r="BE583" t="s">
        <v>332</v>
      </c>
      <c r="BF583" s="1">
        <v>42696.606944444444</v>
      </c>
      <c r="BG583">
        <v>2</v>
      </c>
      <c r="BH583">
        <v>453709</v>
      </c>
      <c r="BI583" s="1">
        <v>42695.667097916667</v>
      </c>
      <c r="BJ583" s="1">
        <v>42696.340135879633</v>
      </c>
      <c r="BK583" t="s">
        <v>131</v>
      </c>
      <c r="BL583" t="s">
        <v>132</v>
      </c>
      <c r="BM583" t="s">
        <v>133</v>
      </c>
      <c r="BN583" t="s">
        <v>134</v>
      </c>
      <c r="BO583"/>
      <c r="BP583" t="s">
        <v>91</v>
      </c>
      <c r="BQ583" t="s">
        <v>108</v>
      </c>
      <c r="BR583" s="1">
        <v>42696.34031349537</v>
      </c>
      <c r="BS583"/>
      <c r="BT583" s="1">
        <v>42696.667097916667</v>
      </c>
      <c r="BU583" t="s">
        <v>535</v>
      </c>
      <c r="BV583" t="s">
        <v>99</v>
      </c>
      <c r="BW583">
        <v>0</v>
      </c>
      <c r="BX583"/>
      <c r="BY583"/>
      <c r="BZ583"/>
      <c r="CA583" t="s">
        <v>100</v>
      </c>
      <c r="CB583" t="s">
        <v>2974</v>
      </c>
      <c r="CC583" t="s">
        <v>101</v>
      </c>
      <c r="CD583"/>
      <c r="CE583"/>
      <c r="CF583" t="s">
        <v>86</v>
      </c>
      <c r="CG583" t="s">
        <v>88</v>
      </c>
      <c r="CH583" t="s">
        <v>99</v>
      </c>
      <c r="CI583">
        <v>162</v>
      </c>
      <c r="CJ583" t="s">
        <v>172</v>
      </c>
      <c r="CK583" t="s">
        <v>173</v>
      </c>
      <c r="CL583" t="s">
        <v>184</v>
      </c>
      <c r="CM583" t="s">
        <v>214</v>
      </c>
      <c r="CN583">
        <v>0.03</v>
      </c>
      <c r="CO583">
        <v>6</v>
      </c>
      <c r="CP583" t="s">
        <v>86</v>
      </c>
      <c r="CQ583" t="s">
        <v>86</v>
      </c>
      <c r="CR583" t="s">
        <v>86</v>
      </c>
      <c r="CU583" t="s">
        <v>99</v>
      </c>
      <c r="CV583" t="s">
        <v>99</v>
      </c>
      <c r="CW583" t="s">
        <v>99</v>
      </c>
      <c r="CX583" t="s">
        <v>99</v>
      </c>
      <c r="CY583" t="s">
        <v>99</v>
      </c>
      <c r="CZ583" t="s">
        <v>99</v>
      </c>
      <c r="DA583" t="s">
        <v>373</v>
      </c>
      <c r="DB583" t="s">
        <v>99</v>
      </c>
      <c r="DC583" t="s">
        <v>99</v>
      </c>
      <c r="DE583" t="s">
        <v>373</v>
      </c>
      <c r="DF583">
        <v>12</v>
      </c>
      <c r="DG583">
        <v>150</v>
      </c>
      <c r="DH583">
        <v>0</v>
      </c>
      <c r="DI583">
        <v>9.7200000000000006</v>
      </c>
      <c r="DJ583">
        <v>68.180000000000007</v>
      </c>
      <c r="DK583">
        <v>0</v>
      </c>
      <c r="DL583" s="7" t="str">
        <f t="shared" si="18"/>
        <v>PROV</v>
      </c>
      <c r="DM583" s="9">
        <f t="shared" si="19"/>
        <v>42696</v>
      </c>
    </row>
    <row r="584" spans="1:117">
      <c r="A584" t="s">
        <v>86</v>
      </c>
      <c r="B584" t="s">
        <v>212</v>
      </c>
      <c r="C584" t="s">
        <v>103</v>
      </c>
      <c r="D584">
        <v>126156</v>
      </c>
      <c r="E584">
        <v>21766</v>
      </c>
      <c r="F584" t="s">
        <v>2975</v>
      </c>
      <c r="G584" t="s">
        <v>2976</v>
      </c>
      <c r="H584" t="s">
        <v>117</v>
      </c>
      <c r="I584" t="s">
        <v>118</v>
      </c>
      <c r="J584" t="s">
        <v>86</v>
      </c>
      <c r="K584" t="s">
        <v>86</v>
      </c>
      <c r="L584" t="s">
        <v>86</v>
      </c>
      <c r="M584" t="s">
        <v>2977</v>
      </c>
      <c r="N584" t="s">
        <v>2978</v>
      </c>
      <c r="O584" t="s">
        <v>104</v>
      </c>
      <c r="P584" t="s">
        <v>99</v>
      </c>
      <c r="Q584" s="1">
        <v>42696.357785567132</v>
      </c>
      <c r="R584" s="1">
        <v>42696.357785567132</v>
      </c>
      <c r="S584" s="1">
        <v>42696.606152349537</v>
      </c>
      <c r="T584" s="1">
        <v>42696.606249999997</v>
      </c>
      <c r="U584">
        <v>0</v>
      </c>
      <c r="V584" t="s">
        <v>211</v>
      </c>
      <c r="W584">
        <v>70</v>
      </c>
      <c r="X584">
        <v>305</v>
      </c>
      <c r="AB584">
        <v>18835</v>
      </c>
      <c r="AC584" t="s">
        <v>130</v>
      </c>
      <c r="AD584">
        <v>0</v>
      </c>
      <c r="AH584" t="s">
        <v>2979</v>
      </c>
      <c r="AI584" t="s">
        <v>86</v>
      </c>
      <c r="AJ584" t="s">
        <v>88</v>
      </c>
      <c r="AK584" t="s">
        <v>86</v>
      </c>
      <c r="AL584" t="s">
        <v>88</v>
      </c>
      <c r="AM584" t="s">
        <v>86</v>
      </c>
      <c r="AN584" t="s">
        <v>88</v>
      </c>
      <c r="AO584" t="s">
        <v>86</v>
      </c>
      <c r="AP584" t="s">
        <v>86</v>
      </c>
      <c r="AQ584" t="s">
        <v>89</v>
      </c>
      <c r="AR584" t="s">
        <v>90</v>
      </c>
      <c r="AS584" t="s">
        <v>91</v>
      </c>
      <c r="AT584" t="s">
        <v>268</v>
      </c>
      <c r="AU584" t="s">
        <v>92</v>
      </c>
      <c r="AV584" t="s">
        <v>93</v>
      </c>
      <c r="AW584" t="s">
        <v>93</v>
      </c>
      <c r="AX584" t="s">
        <v>269</v>
      </c>
      <c r="AY584"/>
      <c r="AZ584"/>
      <c r="BA584">
        <v>11781.54</v>
      </c>
      <c r="BB584">
        <v>3448.93</v>
      </c>
      <c r="BC584" s="1">
        <v>42695.413262650465</v>
      </c>
      <c r="BD584" t="s">
        <v>94</v>
      </c>
      <c r="BE584" t="s">
        <v>332</v>
      </c>
      <c r="BF584" s="1">
        <v>42696.606249999997</v>
      </c>
      <c r="BG584">
        <v>2</v>
      </c>
      <c r="BH584">
        <v>453715</v>
      </c>
      <c r="BI584" s="1">
        <v>42692.762262847224</v>
      </c>
      <c r="BJ584" s="1">
        <v>42696.357620636576</v>
      </c>
      <c r="BK584" t="s">
        <v>131</v>
      </c>
      <c r="BL584" t="s">
        <v>132</v>
      </c>
      <c r="BM584" t="s">
        <v>133</v>
      </c>
      <c r="BN584" t="s">
        <v>134</v>
      </c>
      <c r="BO584"/>
      <c r="BP584" t="s">
        <v>91</v>
      </c>
      <c r="BQ584" t="s">
        <v>108</v>
      </c>
      <c r="BR584" s="1">
        <v>42696.357763692133</v>
      </c>
      <c r="BS584"/>
      <c r="BT584" s="1">
        <v>42693.762262847224</v>
      </c>
      <c r="BU584" t="s">
        <v>138</v>
      </c>
      <c r="BV584" t="s">
        <v>99</v>
      </c>
      <c r="BW584">
        <v>0</v>
      </c>
      <c r="BX584"/>
      <c r="BY584"/>
      <c r="BZ584"/>
      <c r="CA584" t="s">
        <v>100</v>
      </c>
      <c r="CB584" t="s">
        <v>2980</v>
      </c>
      <c r="CC584" t="s">
        <v>101</v>
      </c>
      <c r="CD584"/>
      <c r="CE584"/>
      <c r="CF584" t="s">
        <v>86</v>
      </c>
      <c r="CG584" t="s">
        <v>86</v>
      </c>
      <c r="CH584" t="s">
        <v>99</v>
      </c>
      <c r="CI584">
        <v>1214</v>
      </c>
      <c r="CJ584" t="s">
        <v>166</v>
      </c>
      <c r="CK584" t="s">
        <v>167</v>
      </c>
      <c r="CL584" t="s">
        <v>184</v>
      </c>
      <c r="CM584" t="s">
        <v>214</v>
      </c>
      <c r="CN584">
        <v>0.03</v>
      </c>
      <c r="CO584">
        <v>30</v>
      </c>
      <c r="CP584" t="s">
        <v>86</v>
      </c>
      <c r="CQ584" t="s">
        <v>86</v>
      </c>
      <c r="CR584" t="s">
        <v>86</v>
      </c>
      <c r="CU584" t="s">
        <v>99</v>
      </c>
      <c r="CV584" t="s">
        <v>99</v>
      </c>
      <c r="CW584" t="s">
        <v>99</v>
      </c>
      <c r="CX584" t="s">
        <v>99</v>
      </c>
      <c r="CY584" t="s">
        <v>99</v>
      </c>
      <c r="CZ584" t="s">
        <v>99</v>
      </c>
      <c r="DA584" t="s">
        <v>373</v>
      </c>
      <c r="DB584" t="s">
        <v>99</v>
      </c>
      <c r="DC584" t="s">
        <v>99</v>
      </c>
      <c r="DE584" t="s">
        <v>373</v>
      </c>
      <c r="DF584">
        <v>560</v>
      </c>
      <c r="DG584">
        <v>630</v>
      </c>
      <c r="DH584">
        <v>24</v>
      </c>
      <c r="DI584">
        <v>119.46</v>
      </c>
      <c r="DJ584">
        <v>161.82</v>
      </c>
      <c r="DK584">
        <v>2.4</v>
      </c>
      <c r="DL584" s="7" t="str">
        <f t="shared" si="18"/>
        <v>LIMA</v>
      </c>
      <c r="DM584" s="9">
        <f t="shared" si="19"/>
        <v>42696</v>
      </c>
    </row>
    <row r="585" spans="1:117">
      <c r="A585" t="s">
        <v>86</v>
      </c>
      <c r="B585" t="s">
        <v>212</v>
      </c>
      <c r="C585" t="s">
        <v>103</v>
      </c>
      <c r="D585">
        <v>126157</v>
      </c>
      <c r="E585">
        <v>17385</v>
      </c>
      <c r="F585" t="s">
        <v>2981</v>
      </c>
      <c r="G585" t="s">
        <v>2982</v>
      </c>
      <c r="H585" t="s">
        <v>117</v>
      </c>
      <c r="I585" t="s">
        <v>118</v>
      </c>
      <c r="J585" t="s">
        <v>86</v>
      </c>
      <c r="K585" t="s">
        <v>86</v>
      </c>
      <c r="L585" t="s">
        <v>86</v>
      </c>
      <c r="M585" t="s">
        <v>2983</v>
      </c>
      <c r="N585" t="s">
        <v>2984</v>
      </c>
      <c r="O585" t="s">
        <v>104</v>
      </c>
      <c r="P585" t="s">
        <v>99</v>
      </c>
      <c r="Q585" s="1">
        <v>42696.35786314815</v>
      </c>
      <c r="R585" s="1">
        <v>42696.35786314815</v>
      </c>
      <c r="S585" s="1">
        <v>42696.606317048609</v>
      </c>
      <c r="T585" s="1">
        <v>42696.606944444444</v>
      </c>
      <c r="U585">
        <v>0</v>
      </c>
      <c r="V585" t="s">
        <v>210</v>
      </c>
      <c r="W585">
        <v>6</v>
      </c>
      <c r="X585">
        <v>99</v>
      </c>
      <c r="AB585">
        <v>18835</v>
      </c>
      <c r="AC585" t="s">
        <v>130</v>
      </c>
      <c r="AD585">
        <v>27334</v>
      </c>
      <c r="AE585" t="s">
        <v>229</v>
      </c>
      <c r="AH585" t="s">
        <v>2985</v>
      </c>
      <c r="AI585" t="s">
        <v>88</v>
      </c>
      <c r="AJ585" t="s">
        <v>88</v>
      </c>
      <c r="AK585" t="s">
        <v>86</v>
      </c>
      <c r="AL585" t="s">
        <v>88</v>
      </c>
      <c r="AM585" t="s">
        <v>86</v>
      </c>
      <c r="AN585" t="s">
        <v>86</v>
      </c>
      <c r="AO585" t="s">
        <v>88</v>
      </c>
      <c r="AP585" t="s">
        <v>86</v>
      </c>
      <c r="AQ585" t="s">
        <v>89</v>
      </c>
      <c r="AR585" t="s">
        <v>90</v>
      </c>
      <c r="AS585" t="s">
        <v>226</v>
      </c>
      <c r="AT585" t="s">
        <v>122</v>
      </c>
      <c r="AU585" t="s">
        <v>92</v>
      </c>
      <c r="AV585" t="s">
        <v>93</v>
      </c>
      <c r="AW585" t="s">
        <v>302</v>
      </c>
      <c r="AX585" t="s">
        <v>2986</v>
      </c>
      <c r="AY585"/>
      <c r="AZ585"/>
      <c r="BA585">
        <v>2598.79</v>
      </c>
      <c r="BB585">
        <v>760.77</v>
      </c>
      <c r="BC585" s="1">
        <v>42695.317878194444</v>
      </c>
      <c r="BD585" t="s">
        <v>94</v>
      </c>
      <c r="BE585" t="s">
        <v>332</v>
      </c>
      <c r="BF585" s="1">
        <v>42696.606944444444</v>
      </c>
      <c r="BG585">
        <v>1</v>
      </c>
      <c r="BH585">
        <v>453716</v>
      </c>
      <c r="BI585" s="1">
        <v>42693.097474918985</v>
      </c>
      <c r="BJ585" s="1">
        <v>42696.357620636576</v>
      </c>
      <c r="BK585" t="s">
        <v>131</v>
      </c>
      <c r="BL585" t="s">
        <v>132</v>
      </c>
      <c r="BM585" t="s">
        <v>133</v>
      </c>
      <c r="BN585" t="s">
        <v>134</v>
      </c>
      <c r="BO585"/>
      <c r="BP585" t="s">
        <v>91</v>
      </c>
      <c r="BQ585" t="s">
        <v>108</v>
      </c>
      <c r="BR585" s="1">
        <v>42696.357842708334</v>
      </c>
      <c r="BS585"/>
      <c r="BT585" s="1">
        <v>42693.097474918985</v>
      </c>
      <c r="BU585" t="s">
        <v>109</v>
      </c>
      <c r="BV585" t="s">
        <v>99</v>
      </c>
      <c r="BW585">
        <v>0</v>
      </c>
      <c r="BX585"/>
      <c r="BY585"/>
      <c r="BZ585"/>
      <c r="CA585" t="s">
        <v>100</v>
      </c>
      <c r="CB585" t="s">
        <v>2987</v>
      </c>
      <c r="CC585" t="s">
        <v>101</v>
      </c>
      <c r="CD585"/>
      <c r="CE585"/>
      <c r="CF585" t="s">
        <v>86</v>
      </c>
      <c r="CG585" t="s">
        <v>86</v>
      </c>
      <c r="CH585" t="s">
        <v>99</v>
      </c>
      <c r="CI585">
        <v>230</v>
      </c>
      <c r="CJ585" t="s">
        <v>232</v>
      </c>
      <c r="CK585" t="s">
        <v>233</v>
      </c>
      <c r="CL585" t="s">
        <v>388</v>
      </c>
      <c r="CM585" t="s">
        <v>389</v>
      </c>
      <c r="CN585">
        <v>0.03</v>
      </c>
      <c r="CO585">
        <v>19</v>
      </c>
      <c r="CP585" t="s">
        <v>86</v>
      </c>
      <c r="CQ585" t="s">
        <v>86</v>
      </c>
      <c r="CR585" t="s">
        <v>86</v>
      </c>
      <c r="CU585" t="s">
        <v>99</v>
      </c>
      <c r="CV585" t="s">
        <v>99</v>
      </c>
      <c r="CW585" t="s">
        <v>99</v>
      </c>
      <c r="CX585" t="s">
        <v>99</v>
      </c>
      <c r="CY585" t="s">
        <v>99</v>
      </c>
      <c r="CZ585" t="s">
        <v>99</v>
      </c>
      <c r="DA585" t="s">
        <v>373</v>
      </c>
      <c r="DB585" t="s">
        <v>99</v>
      </c>
      <c r="DC585" t="s">
        <v>99</v>
      </c>
      <c r="DE585" t="s">
        <v>373</v>
      </c>
      <c r="DF585">
        <v>42</v>
      </c>
      <c r="DG585">
        <v>182</v>
      </c>
      <c r="DH585">
        <v>6</v>
      </c>
      <c r="DI585">
        <v>14.57</v>
      </c>
      <c r="DJ585">
        <v>72.2</v>
      </c>
      <c r="DK585">
        <v>0.6</v>
      </c>
      <c r="DL585" s="7" t="str">
        <f t="shared" si="18"/>
        <v>LIMA</v>
      </c>
      <c r="DM585" s="9">
        <f t="shared" si="19"/>
        <v>42696</v>
      </c>
    </row>
    <row r="586" spans="1:117">
      <c r="A586" t="s">
        <v>86</v>
      </c>
      <c r="B586" t="s">
        <v>212</v>
      </c>
      <c r="C586" t="s">
        <v>103</v>
      </c>
      <c r="D586">
        <v>126158</v>
      </c>
      <c r="E586">
        <v>21766</v>
      </c>
      <c r="F586" t="s">
        <v>2975</v>
      </c>
      <c r="G586" t="s">
        <v>2976</v>
      </c>
      <c r="H586" t="s">
        <v>117</v>
      </c>
      <c r="I586" t="s">
        <v>118</v>
      </c>
      <c r="J586" t="s">
        <v>86</v>
      </c>
      <c r="K586" t="s">
        <v>86</v>
      </c>
      <c r="L586" t="s">
        <v>86</v>
      </c>
      <c r="M586" t="s">
        <v>2977</v>
      </c>
      <c r="N586" t="s">
        <v>2988</v>
      </c>
      <c r="O586" t="s">
        <v>104</v>
      </c>
      <c r="P586" t="s">
        <v>99</v>
      </c>
      <c r="Q586" s="1">
        <v>42696.35792101852</v>
      </c>
      <c r="R586" s="1">
        <v>42696.35792101852</v>
      </c>
      <c r="S586" s="1">
        <v>42696.606152349537</v>
      </c>
      <c r="T586" s="1">
        <v>42696.606249999997</v>
      </c>
      <c r="U586">
        <v>0</v>
      </c>
      <c r="V586" t="s">
        <v>211</v>
      </c>
      <c r="W586">
        <v>11</v>
      </c>
      <c r="X586">
        <v>52.8</v>
      </c>
      <c r="AB586">
        <v>18835</v>
      </c>
      <c r="AC586" t="s">
        <v>130</v>
      </c>
      <c r="AD586">
        <v>0</v>
      </c>
      <c r="AH586" t="s">
        <v>2979</v>
      </c>
      <c r="AI586" t="s">
        <v>86</v>
      </c>
      <c r="AJ586" t="s">
        <v>88</v>
      </c>
      <c r="AK586" t="s">
        <v>86</v>
      </c>
      <c r="AL586" t="s">
        <v>88</v>
      </c>
      <c r="AM586" t="s">
        <v>86</v>
      </c>
      <c r="AN586" t="s">
        <v>88</v>
      </c>
      <c r="AO586" t="s">
        <v>86</v>
      </c>
      <c r="AP586" t="s">
        <v>86</v>
      </c>
      <c r="AQ586" t="s">
        <v>89</v>
      </c>
      <c r="AR586" t="s">
        <v>90</v>
      </c>
      <c r="AS586" t="s">
        <v>91</v>
      </c>
      <c r="AT586" t="s">
        <v>268</v>
      </c>
      <c r="AU586" t="s">
        <v>92</v>
      </c>
      <c r="AV586" t="s">
        <v>93</v>
      </c>
      <c r="AW586" t="s">
        <v>93</v>
      </c>
      <c r="AX586" t="s">
        <v>269</v>
      </c>
      <c r="AY586"/>
      <c r="AZ586"/>
      <c r="BA586">
        <v>1951.39</v>
      </c>
      <c r="BB586">
        <v>571.25</v>
      </c>
      <c r="BC586" s="1">
        <v>42695.413262650465</v>
      </c>
      <c r="BD586" t="s">
        <v>94</v>
      </c>
      <c r="BE586" t="s">
        <v>332</v>
      </c>
      <c r="BF586" s="1">
        <v>42696.606249999997</v>
      </c>
      <c r="BG586">
        <v>2</v>
      </c>
      <c r="BH586">
        <v>453717</v>
      </c>
      <c r="BI586" s="1">
        <v>42692.762262847224</v>
      </c>
      <c r="BJ586" s="1">
        <v>42696.357682476853</v>
      </c>
      <c r="BK586" t="s">
        <v>131</v>
      </c>
      <c r="BL586" t="s">
        <v>132</v>
      </c>
      <c r="BM586" t="s">
        <v>133</v>
      </c>
      <c r="BN586" t="s">
        <v>134</v>
      </c>
      <c r="BO586"/>
      <c r="BP586" t="s">
        <v>91</v>
      </c>
      <c r="BQ586" t="s">
        <v>108</v>
      </c>
      <c r="BR586" s="1">
        <v>42696.357904201388</v>
      </c>
      <c r="BS586"/>
      <c r="BT586" s="1">
        <v>42693.762262847224</v>
      </c>
      <c r="BU586" t="s">
        <v>138</v>
      </c>
      <c r="BV586" t="s">
        <v>99</v>
      </c>
      <c r="BW586">
        <v>0</v>
      </c>
      <c r="BX586"/>
      <c r="BY586"/>
      <c r="BZ586"/>
      <c r="CA586" t="s">
        <v>100</v>
      </c>
      <c r="CB586" t="s">
        <v>2989</v>
      </c>
      <c r="CC586" t="s">
        <v>101</v>
      </c>
      <c r="CD586"/>
      <c r="CE586"/>
      <c r="CF586" t="s">
        <v>86</v>
      </c>
      <c r="CG586" t="s">
        <v>86</v>
      </c>
      <c r="CH586" t="s">
        <v>99</v>
      </c>
      <c r="CI586">
        <v>167</v>
      </c>
      <c r="CJ586" t="s">
        <v>166</v>
      </c>
      <c r="CK586" t="s">
        <v>167</v>
      </c>
      <c r="CL586" t="s">
        <v>388</v>
      </c>
      <c r="CM586" t="s">
        <v>389</v>
      </c>
      <c r="CN586">
        <v>0.03</v>
      </c>
      <c r="CO586">
        <v>11</v>
      </c>
      <c r="CP586" t="s">
        <v>86</v>
      </c>
      <c r="CQ586" t="s">
        <v>86</v>
      </c>
      <c r="CR586" t="s">
        <v>86</v>
      </c>
      <c r="CU586" t="s">
        <v>99</v>
      </c>
      <c r="CV586" t="s">
        <v>99</v>
      </c>
      <c r="CW586" t="s">
        <v>99</v>
      </c>
      <c r="CX586" t="s">
        <v>99</v>
      </c>
      <c r="CY586" t="s">
        <v>99</v>
      </c>
      <c r="CZ586" t="s">
        <v>99</v>
      </c>
      <c r="DA586" t="s">
        <v>373</v>
      </c>
      <c r="DB586" t="s">
        <v>99</v>
      </c>
      <c r="DC586" t="s">
        <v>99</v>
      </c>
      <c r="DE586" t="s">
        <v>373</v>
      </c>
      <c r="DF586">
        <v>42</v>
      </c>
      <c r="DG586">
        <v>125</v>
      </c>
      <c r="DH586">
        <v>0</v>
      </c>
      <c r="DI586">
        <v>7.97</v>
      </c>
      <c r="DJ586">
        <v>42.38</v>
      </c>
      <c r="DK586">
        <v>0</v>
      </c>
      <c r="DL586" s="7" t="str">
        <f t="shared" si="18"/>
        <v>LIMA</v>
      </c>
      <c r="DM586" s="9">
        <f t="shared" si="19"/>
        <v>42696</v>
      </c>
    </row>
    <row r="587" spans="1:117">
      <c r="A587" t="s">
        <v>86</v>
      </c>
      <c r="B587" t="s">
        <v>212</v>
      </c>
      <c r="C587" t="s">
        <v>103</v>
      </c>
      <c r="D587">
        <v>126159</v>
      </c>
      <c r="E587">
        <v>29222</v>
      </c>
      <c r="F587" t="s">
        <v>803</v>
      </c>
      <c r="G587" t="s">
        <v>804</v>
      </c>
      <c r="H587" t="s">
        <v>117</v>
      </c>
      <c r="I587" t="s">
        <v>118</v>
      </c>
      <c r="J587" t="s">
        <v>86</v>
      </c>
      <c r="K587" t="s">
        <v>86</v>
      </c>
      <c r="L587" t="s">
        <v>86</v>
      </c>
      <c r="M587" t="s">
        <v>2990</v>
      </c>
      <c r="N587" t="s">
        <v>2991</v>
      </c>
      <c r="O587" t="s">
        <v>104</v>
      </c>
      <c r="P587" t="s">
        <v>99</v>
      </c>
      <c r="Q587" s="1">
        <v>42696.36120446759</v>
      </c>
      <c r="R587" s="1">
        <v>42696.36120446759</v>
      </c>
      <c r="S587" s="1">
        <v>42697.341296944447</v>
      </c>
      <c r="T587" s="1">
        <v>42697.341666666667</v>
      </c>
      <c r="U587">
        <v>1</v>
      </c>
      <c r="V587" t="s">
        <v>211</v>
      </c>
      <c r="W587">
        <v>2</v>
      </c>
      <c r="X587">
        <v>17</v>
      </c>
      <c r="AB587">
        <v>18835</v>
      </c>
      <c r="AC587" t="s">
        <v>130</v>
      </c>
      <c r="AD587">
        <v>0</v>
      </c>
      <c r="AH587" t="s">
        <v>805</v>
      </c>
      <c r="AI587" t="s">
        <v>86</v>
      </c>
      <c r="AJ587" t="s">
        <v>86</v>
      </c>
      <c r="AK587" t="s">
        <v>86</v>
      </c>
      <c r="AL587" t="s">
        <v>86</v>
      </c>
      <c r="AM587" t="s">
        <v>86</v>
      </c>
      <c r="AN587" t="s">
        <v>88</v>
      </c>
      <c r="AO587" t="s">
        <v>86</v>
      </c>
      <c r="AP587" t="s">
        <v>86</v>
      </c>
      <c r="AQ587" t="s">
        <v>89</v>
      </c>
      <c r="AR587" t="s">
        <v>90</v>
      </c>
      <c r="AS587" t="s">
        <v>91</v>
      </c>
      <c r="AT587" t="s">
        <v>217</v>
      </c>
      <c r="AU587" t="s">
        <v>92</v>
      </c>
      <c r="AV587" t="s">
        <v>93</v>
      </c>
      <c r="AW587" t="s">
        <v>93</v>
      </c>
      <c r="AX587" t="s">
        <v>218</v>
      </c>
      <c r="AY587"/>
      <c r="AZ587"/>
      <c r="BA587">
        <v>825.57</v>
      </c>
      <c r="BB587">
        <v>241.68</v>
      </c>
      <c r="BC587" s="1">
        <v>42696.358494444445</v>
      </c>
      <c r="BD587" t="s">
        <v>94</v>
      </c>
      <c r="BE587" t="s">
        <v>332</v>
      </c>
      <c r="BF587" s="1">
        <v>42697.341666666667</v>
      </c>
      <c r="BG587">
        <v>1</v>
      </c>
      <c r="BH587">
        <v>453718</v>
      </c>
      <c r="BI587" s="1">
        <v>42696.347676851852</v>
      </c>
      <c r="BJ587" s="1">
        <v>42696.360796828703</v>
      </c>
      <c r="BK587" t="s">
        <v>131</v>
      </c>
      <c r="BL587" t="s">
        <v>132</v>
      </c>
      <c r="BM587" t="s">
        <v>133</v>
      </c>
      <c r="BN587" t="s">
        <v>134</v>
      </c>
      <c r="BO587"/>
      <c r="BP587" t="s">
        <v>91</v>
      </c>
      <c r="BQ587" t="s">
        <v>108</v>
      </c>
      <c r="BR587" s="1">
        <v>42696.361192708333</v>
      </c>
      <c r="BS587"/>
      <c r="BT587" s="1">
        <v>42696.347676851852</v>
      </c>
      <c r="BU587" t="s">
        <v>138</v>
      </c>
      <c r="BV587" t="s">
        <v>99</v>
      </c>
      <c r="BW587">
        <v>0</v>
      </c>
      <c r="BX587"/>
      <c r="BY587"/>
      <c r="BZ587"/>
      <c r="CA587" t="s">
        <v>100</v>
      </c>
      <c r="CB587" t="s">
        <v>2992</v>
      </c>
      <c r="CC587" t="s">
        <v>101</v>
      </c>
      <c r="CD587"/>
      <c r="CE587"/>
      <c r="CF587" t="s">
        <v>86</v>
      </c>
      <c r="CG587" t="s">
        <v>86</v>
      </c>
      <c r="CH587" t="s">
        <v>99</v>
      </c>
      <c r="CI587">
        <v>64</v>
      </c>
      <c r="CJ587" t="s">
        <v>232</v>
      </c>
      <c r="CK587" t="s">
        <v>233</v>
      </c>
      <c r="CL587" t="s">
        <v>180</v>
      </c>
      <c r="CM587" t="s">
        <v>216</v>
      </c>
      <c r="CN587">
        <v>0.01</v>
      </c>
      <c r="CO587">
        <v>4</v>
      </c>
      <c r="CP587" t="s">
        <v>86</v>
      </c>
      <c r="CQ587" t="s">
        <v>86</v>
      </c>
      <c r="CR587" t="s">
        <v>86</v>
      </c>
      <c r="CU587" t="s">
        <v>99</v>
      </c>
      <c r="CV587" t="s">
        <v>99</v>
      </c>
      <c r="CW587" t="s">
        <v>99</v>
      </c>
      <c r="CX587" t="s">
        <v>99</v>
      </c>
      <c r="CY587" t="s">
        <v>99</v>
      </c>
      <c r="CZ587" t="s">
        <v>99</v>
      </c>
      <c r="DA587" t="s">
        <v>373</v>
      </c>
      <c r="DB587" t="s">
        <v>99</v>
      </c>
      <c r="DC587" t="s">
        <v>99</v>
      </c>
      <c r="DE587" t="s">
        <v>373</v>
      </c>
      <c r="DF587">
        <v>64</v>
      </c>
      <c r="DG587">
        <v>0</v>
      </c>
      <c r="DH587">
        <v>0</v>
      </c>
      <c r="DI587">
        <v>16.36</v>
      </c>
      <c r="DJ587">
        <v>0</v>
      </c>
      <c r="DK587">
        <v>0</v>
      </c>
      <c r="DL587" s="7" t="str">
        <f t="shared" si="18"/>
        <v>LIMA</v>
      </c>
      <c r="DM587" s="9">
        <f t="shared" si="19"/>
        <v>42696</v>
      </c>
    </row>
    <row r="588" spans="1:117">
      <c r="A588" t="s">
        <v>86</v>
      </c>
      <c r="B588" t="s">
        <v>212</v>
      </c>
      <c r="C588" t="s">
        <v>103</v>
      </c>
      <c r="D588">
        <v>126160</v>
      </c>
      <c r="E588">
        <v>6865</v>
      </c>
      <c r="F588" t="s">
        <v>2993</v>
      </c>
      <c r="G588" t="s">
        <v>2994</v>
      </c>
      <c r="H588" t="s">
        <v>117</v>
      </c>
      <c r="I588" t="s">
        <v>118</v>
      </c>
      <c r="J588" t="s">
        <v>86</v>
      </c>
      <c r="K588" t="s">
        <v>86</v>
      </c>
      <c r="L588" t="s">
        <v>86</v>
      </c>
      <c r="M588" t="s">
        <v>2995</v>
      </c>
      <c r="N588" t="s">
        <v>2996</v>
      </c>
      <c r="O588" t="s">
        <v>104</v>
      </c>
      <c r="P588" t="s">
        <v>99</v>
      </c>
      <c r="Q588" s="1">
        <v>42696.497211921298</v>
      </c>
      <c r="R588" s="1">
        <v>42696.497211921298</v>
      </c>
      <c r="S588" s="1">
        <v>42696.901527349539</v>
      </c>
      <c r="T588" s="1">
        <v>42697</v>
      </c>
      <c r="U588">
        <v>1</v>
      </c>
      <c r="V588" t="s">
        <v>210</v>
      </c>
      <c r="W588">
        <v>3</v>
      </c>
      <c r="X588">
        <v>71.599999999999994</v>
      </c>
      <c r="AB588">
        <v>18835</v>
      </c>
      <c r="AC588" t="s">
        <v>130</v>
      </c>
      <c r="AD588">
        <v>16524</v>
      </c>
      <c r="AE588" t="s">
        <v>146</v>
      </c>
      <c r="AH588" t="s">
        <v>2997</v>
      </c>
      <c r="AI588" t="s">
        <v>88</v>
      </c>
      <c r="AJ588" t="s">
        <v>88</v>
      </c>
      <c r="AK588" t="s">
        <v>86</v>
      </c>
      <c r="AL588" t="s">
        <v>88</v>
      </c>
      <c r="AM588" t="s">
        <v>88</v>
      </c>
      <c r="AN588" t="s">
        <v>88</v>
      </c>
      <c r="AO588" t="s">
        <v>88</v>
      </c>
      <c r="AP588" t="s">
        <v>86</v>
      </c>
      <c r="AQ588" t="s">
        <v>89</v>
      </c>
      <c r="AR588" t="s">
        <v>126</v>
      </c>
      <c r="AS588" t="s">
        <v>91</v>
      </c>
      <c r="AT588" t="s">
        <v>126</v>
      </c>
      <c r="AU588" t="s">
        <v>92</v>
      </c>
      <c r="AV588" t="s">
        <v>251</v>
      </c>
      <c r="AW588" t="s">
        <v>252</v>
      </c>
      <c r="AX588" t="s">
        <v>400</v>
      </c>
      <c r="AY588"/>
      <c r="AZ588"/>
      <c r="BA588">
        <v>1916.65</v>
      </c>
      <c r="BB588">
        <v>561.08000000000004</v>
      </c>
      <c r="BC588" s="1">
        <v>42696.364850185186</v>
      </c>
      <c r="BD588" t="s">
        <v>94</v>
      </c>
      <c r="BE588" t="s">
        <v>332</v>
      </c>
      <c r="BF588" s="1">
        <v>42697</v>
      </c>
      <c r="BG588">
        <v>1</v>
      </c>
      <c r="BH588">
        <v>453720</v>
      </c>
      <c r="BI588" s="1">
        <v>42696.36420802083</v>
      </c>
      <c r="BJ588" s="1">
        <v>42696.496920324076</v>
      </c>
      <c r="BK588" t="s">
        <v>131</v>
      </c>
      <c r="BL588" t="s">
        <v>132</v>
      </c>
      <c r="BM588" t="s">
        <v>133</v>
      </c>
      <c r="BN588" t="s">
        <v>134</v>
      </c>
      <c r="BO588"/>
      <c r="BP588" t="s">
        <v>91</v>
      </c>
      <c r="BQ588" t="s">
        <v>108</v>
      </c>
      <c r="BR588" s="1">
        <v>42696.497188425928</v>
      </c>
      <c r="BS588"/>
      <c r="BT588" s="1">
        <v>42697.36420802083</v>
      </c>
      <c r="BU588" t="s">
        <v>531</v>
      </c>
      <c r="BV588" t="s">
        <v>99</v>
      </c>
      <c r="BW588">
        <v>0</v>
      </c>
      <c r="BX588"/>
      <c r="BY588"/>
      <c r="BZ588"/>
      <c r="CA588" t="s">
        <v>100</v>
      </c>
      <c r="CB588" t="s">
        <v>2998</v>
      </c>
      <c r="CC588" t="s">
        <v>101</v>
      </c>
      <c r="CD588"/>
      <c r="CE588"/>
      <c r="CF588" t="s">
        <v>86</v>
      </c>
      <c r="CG588" t="s">
        <v>86</v>
      </c>
      <c r="CH588" t="s">
        <v>99</v>
      </c>
      <c r="CI588">
        <v>336</v>
      </c>
      <c r="CJ588" t="s">
        <v>170</v>
      </c>
      <c r="CK588" t="s">
        <v>171</v>
      </c>
      <c r="CL588" t="s">
        <v>381</v>
      </c>
      <c r="CM588" t="s">
        <v>382</v>
      </c>
      <c r="CN588">
        <v>0.05</v>
      </c>
      <c r="CO588">
        <v>3</v>
      </c>
      <c r="CP588" t="s">
        <v>86</v>
      </c>
      <c r="CQ588" t="s">
        <v>86</v>
      </c>
      <c r="CR588" t="s">
        <v>86</v>
      </c>
      <c r="CU588" t="s">
        <v>99</v>
      </c>
      <c r="CV588" t="s">
        <v>99</v>
      </c>
      <c r="CW588" t="s">
        <v>99</v>
      </c>
      <c r="CX588" t="s">
        <v>99</v>
      </c>
      <c r="CY588" t="s">
        <v>99</v>
      </c>
      <c r="CZ588" t="s">
        <v>99</v>
      </c>
      <c r="DA588" t="s">
        <v>373</v>
      </c>
      <c r="DB588" t="s">
        <v>99</v>
      </c>
      <c r="DC588" t="s">
        <v>99</v>
      </c>
      <c r="DE588" t="s">
        <v>373</v>
      </c>
      <c r="DF588">
        <v>0</v>
      </c>
      <c r="DG588">
        <v>336</v>
      </c>
      <c r="DH588">
        <v>0</v>
      </c>
      <c r="DI588">
        <v>0</v>
      </c>
      <c r="DJ588">
        <v>69.12</v>
      </c>
      <c r="DK588">
        <v>0</v>
      </c>
      <c r="DL588" s="7" t="str">
        <f t="shared" si="18"/>
        <v>PROV</v>
      </c>
      <c r="DM588" s="9">
        <f t="shared" si="19"/>
        <v>42696</v>
      </c>
    </row>
    <row r="589" spans="1:117">
      <c r="A589" t="s">
        <v>86</v>
      </c>
      <c r="B589" t="s">
        <v>212</v>
      </c>
      <c r="C589" t="s">
        <v>103</v>
      </c>
      <c r="D589">
        <v>126161</v>
      </c>
      <c r="E589">
        <v>20825</v>
      </c>
      <c r="F589" t="s">
        <v>736</v>
      </c>
      <c r="G589" t="s">
        <v>737</v>
      </c>
      <c r="H589" t="s">
        <v>117</v>
      </c>
      <c r="I589" t="s">
        <v>118</v>
      </c>
      <c r="J589" t="s">
        <v>86</v>
      </c>
      <c r="K589" t="s">
        <v>86</v>
      </c>
      <c r="L589" t="s">
        <v>86</v>
      </c>
      <c r="M589" t="s">
        <v>2999</v>
      </c>
      <c r="N589" t="s">
        <v>3000</v>
      </c>
      <c r="O589" t="s">
        <v>104</v>
      </c>
      <c r="P589" t="s">
        <v>99</v>
      </c>
      <c r="Q589" s="1">
        <v>42696.497268321757</v>
      </c>
      <c r="R589" s="1">
        <v>42696.497268321757</v>
      </c>
      <c r="S589" s="1">
        <v>42696.941098564814</v>
      </c>
      <c r="T589" s="1">
        <v>42697.546983749999</v>
      </c>
      <c r="U589">
        <v>1</v>
      </c>
      <c r="V589" t="s">
        <v>211</v>
      </c>
      <c r="W589">
        <v>53</v>
      </c>
      <c r="X589">
        <v>208.8</v>
      </c>
      <c r="AB589">
        <v>11152</v>
      </c>
      <c r="AC589" t="s">
        <v>87</v>
      </c>
      <c r="AD589">
        <v>0</v>
      </c>
      <c r="AH589" t="s">
        <v>738</v>
      </c>
      <c r="AI589" t="s">
        <v>86</v>
      </c>
      <c r="AJ589" t="s">
        <v>88</v>
      </c>
      <c r="AK589" t="s">
        <v>86</v>
      </c>
      <c r="AL589" t="s">
        <v>88</v>
      </c>
      <c r="AM589" t="s">
        <v>86</v>
      </c>
      <c r="AN589" t="s">
        <v>86</v>
      </c>
      <c r="AO589" t="s">
        <v>86</v>
      </c>
      <c r="AP589" t="s">
        <v>86</v>
      </c>
      <c r="AQ589" t="s">
        <v>89</v>
      </c>
      <c r="AR589" t="s">
        <v>90</v>
      </c>
      <c r="AS589" t="s">
        <v>91</v>
      </c>
      <c r="AT589" t="s">
        <v>636</v>
      </c>
      <c r="AU589" t="s">
        <v>92</v>
      </c>
      <c r="AV589" t="s">
        <v>93</v>
      </c>
      <c r="AW589" t="s">
        <v>93</v>
      </c>
      <c r="AX589" t="s">
        <v>637</v>
      </c>
      <c r="AY589"/>
      <c r="AZ589" t="s">
        <v>99</v>
      </c>
      <c r="BA589">
        <v>6267.13</v>
      </c>
      <c r="BB589">
        <v>1834.64</v>
      </c>
      <c r="BC589" s="1">
        <v>42696.414186261572</v>
      </c>
      <c r="BD589" t="s">
        <v>94</v>
      </c>
      <c r="BE589" t="s">
        <v>213</v>
      </c>
      <c r="BF589" s="1">
        <v>42697.546983749999</v>
      </c>
      <c r="BG589">
        <v>1</v>
      </c>
      <c r="BH589">
        <v>453721</v>
      </c>
      <c r="BI589" s="1">
        <v>42696.379362071762</v>
      </c>
      <c r="BJ589" s="1">
        <v>42696.496920324076</v>
      </c>
      <c r="BK589" t="s">
        <v>95</v>
      </c>
      <c r="BL589" t="s">
        <v>96</v>
      </c>
      <c r="BM589" t="s">
        <v>97</v>
      </c>
      <c r="BN589" t="s">
        <v>98</v>
      </c>
      <c r="BO589"/>
      <c r="BP589" t="s">
        <v>91</v>
      </c>
      <c r="BQ589" t="s">
        <v>108</v>
      </c>
      <c r="BR589" s="1">
        <v>42696.49725385417</v>
      </c>
      <c r="BS589"/>
      <c r="BT589" s="1">
        <v>42696.379362071762</v>
      </c>
      <c r="BU589" t="s">
        <v>209</v>
      </c>
      <c r="BV589" t="s">
        <v>99</v>
      </c>
      <c r="BW589">
        <v>0</v>
      </c>
      <c r="BX589"/>
      <c r="BY589"/>
      <c r="BZ589"/>
      <c r="CA589" t="s">
        <v>100</v>
      </c>
      <c r="CB589" t="s">
        <v>3001</v>
      </c>
      <c r="CC589" t="s">
        <v>101</v>
      </c>
      <c r="CD589"/>
      <c r="CE589"/>
      <c r="CF589" t="s">
        <v>86</v>
      </c>
      <c r="CG589" t="s">
        <v>88</v>
      </c>
      <c r="CH589" t="s">
        <v>99</v>
      </c>
      <c r="CI589">
        <v>786</v>
      </c>
      <c r="CJ589" t="s">
        <v>206</v>
      </c>
      <c r="CK589" t="s">
        <v>207</v>
      </c>
      <c r="CL589" t="s">
        <v>381</v>
      </c>
      <c r="CM589" t="s">
        <v>382</v>
      </c>
      <c r="CN589">
        <v>0.05</v>
      </c>
      <c r="CO589">
        <v>15</v>
      </c>
      <c r="CP589" t="s">
        <v>86</v>
      </c>
      <c r="CQ589" t="s">
        <v>86</v>
      </c>
      <c r="CR589" t="s">
        <v>86</v>
      </c>
      <c r="CU589" t="s">
        <v>99</v>
      </c>
      <c r="CV589" t="s">
        <v>99</v>
      </c>
      <c r="CW589" t="s">
        <v>99</v>
      </c>
      <c r="CX589" t="s">
        <v>99</v>
      </c>
      <c r="CY589" t="s">
        <v>99</v>
      </c>
      <c r="CZ589" t="s">
        <v>99</v>
      </c>
      <c r="DA589" t="s">
        <v>373</v>
      </c>
      <c r="DB589" t="s">
        <v>99</v>
      </c>
      <c r="DC589" t="s">
        <v>99</v>
      </c>
      <c r="DE589" t="s">
        <v>373</v>
      </c>
      <c r="DF589">
        <v>278</v>
      </c>
      <c r="DG589">
        <v>508</v>
      </c>
      <c r="DH589">
        <v>0</v>
      </c>
      <c r="DI589">
        <v>68.84</v>
      </c>
      <c r="DJ589">
        <v>122.6</v>
      </c>
      <c r="DK589">
        <v>0</v>
      </c>
      <c r="DL589" s="7" t="str">
        <f t="shared" si="18"/>
        <v>LIMA</v>
      </c>
      <c r="DM589" s="9">
        <f t="shared" si="19"/>
        <v>42696</v>
      </c>
    </row>
    <row r="590" spans="1:117">
      <c r="A590" t="s">
        <v>86</v>
      </c>
      <c r="B590" t="s">
        <v>212</v>
      </c>
      <c r="C590" t="s">
        <v>103</v>
      </c>
      <c r="D590">
        <v>126162</v>
      </c>
      <c r="E590">
        <v>27511</v>
      </c>
      <c r="F590" t="s">
        <v>1387</v>
      </c>
      <c r="G590" t="s">
        <v>1388</v>
      </c>
      <c r="H590" t="s">
        <v>117</v>
      </c>
      <c r="I590" t="s">
        <v>118</v>
      </c>
      <c r="J590" t="s">
        <v>86</v>
      </c>
      <c r="K590" t="s">
        <v>86</v>
      </c>
      <c r="L590" t="s">
        <v>86</v>
      </c>
      <c r="M590" t="s">
        <v>3002</v>
      </c>
      <c r="N590" t="s">
        <v>3003</v>
      </c>
      <c r="O590" t="s">
        <v>104</v>
      </c>
      <c r="P590" t="s">
        <v>99</v>
      </c>
      <c r="Q590" s="1">
        <v>42696.497320949071</v>
      </c>
      <c r="R590" s="1">
        <v>42696.497320949071</v>
      </c>
      <c r="S590" s="1">
        <v>42696.671495671297</v>
      </c>
      <c r="T590" s="1">
        <v>42696.677083333336</v>
      </c>
      <c r="U590">
        <v>0</v>
      </c>
      <c r="V590" t="s">
        <v>211</v>
      </c>
      <c r="W590">
        <v>2</v>
      </c>
      <c r="X590">
        <v>14</v>
      </c>
      <c r="AB590">
        <v>13125</v>
      </c>
      <c r="AC590" t="s">
        <v>292</v>
      </c>
      <c r="AD590">
        <v>0</v>
      </c>
      <c r="AH590" t="s">
        <v>1389</v>
      </c>
      <c r="AI590" t="s">
        <v>86</v>
      </c>
      <c r="AJ590" t="s">
        <v>86</v>
      </c>
      <c r="AK590" t="s">
        <v>86</v>
      </c>
      <c r="AL590" t="s">
        <v>86</v>
      </c>
      <c r="AM590" t="s">
        <v>86</v>
      </c>
      <c r="AN590" t="s">
        <v>88</v>
      </c>
      <c r="AO590" t="s">
        <v>86</v>
      </c>
      <c r="AP590" t="s">
        <v>86</v>
      </c>
      <c r="AQ590" t="s">
        <v>89</v>
      </c>
      <c r="AR590" t="s">
        <v>90</v>
      </c>
      <c r="AS590" t="s">
        <v>91</v>
      </c>
      <c r="AT590" t="s">
        <v>217</v>
      </c>
      <c r="AU590" t="s">
        <v>92</v>
      </c>
      <c r="AV590" t="s">
        <v>93</v>
      </c>
      <c r="AW590" t="s">
        <v>93</v>
      </c>
      <c r="AX590" t="s">
        <v>218</v>
      </c>
      <c r="AY590"/>
      <c r="AZ590"/>
      <c r="BA590">
        <v>355.39</v>
      </c>
      <c r="BB590">
        <v>104.04</v>
      </c>
      <c r="BC590" s="1">
        <v>42696.461147870374</v>
      </c>
      <c r="BD590" t="s">
        <v>94</v>
      </c>
      <c r="BE590" t="s">
        <v>332</v>
      </c>
      <c r="BF590" s="1">
        <v>42696.677083333336</v>
      </c>
      <c r="BG590">
        <v>1</v>
      </c>
      <c r="BH590">
        <v>453722</v>
      </c>
      <c r="BI590" s="1">
        <v>42696.430310023148</v>
      </c>
      <c r="BJ590" s="1">
        <v>42696.496920324076</v>
      </c>
      <c r="BK590" t="s">
        <v>99</v>
      </c>
      <c r="BL590" t="s">
        <v>99</v>
      </c>
      <c r="BM590" t="s">
        <v>99</v>
      </c>
      <c r="BN590" t="s">
        <v>99</v>
      </c>
      <c r="BO590"/>
      <c r="BP590" t="s">
        <v>91</v>
      </c>
      <c r="BQ590" t="s">
        <v>108</v>
      </c>
      <c r="BR590" s="1">
        <v>42696.497312268519</v>
      </c>
      <c r="BS590"/>
      <c r="BT590" s="1">
        <v>42696.430310023148</v>
      </c>
      <c r="BU590" t="s">
        <v>209</v>
      </c>
      <c r="BV590" t="s">
        <v>99</v>
      </c>
      <c r="BW590">
        <v>0</v>
      </c>
      <c r="BX590"/>
      <c r="BY590"/>
      <c r="BZ590"/>
      <c r="CA590" t="s">
        <v>100</v>
      </c>
      <c r="CB590" t="s">
        <v>3004</v>
      </c>
      <c r="CC590" t="s">
        <v>101</v>
      </c>
      <c r="CD590"/>
      <c r="CE590"/>
      <c r="CF590" t="s">
        <v>86</v>
      </c>
      <c r="CG590" t="s">
        <v>88</v>
      </c>
      <c r="CH590" t="s">
        <v>99</v>
      </c>
      <c r="CI590">
        <v>24</v>
      </c>
      <c r="CJ590" t="s">
        <v>232</v>
      </c>
      <c r="CK590" t="s">
        <v>233</v>
      </c>
      <c r="CL590" t="s">
        <v>184</v>
      </c>
      <c r="CM590" t="s">
        <v>214</v>
      </c>
      <c r="CN590">
        <v>0.02</v>
      </c>
      <c r="CO590">
        <v>1</v>
      </c>
      <c r="CP590" t="s">
        <v>86</v>
      </c>
      <c r="CQ590" t="s">
        <v>86</v>
      </c>
      <c r="CR590" t="s">
        <v>86</v>
      </c>
      <c r="CU590" t="s">
        <v>99</v>
      </c>
      <c r="CV590" t="s">
        <v>99</v>
      </c>
      <c r="CW590" t="s">
        <v>99</v>
      </c>
      <c r="CX590" t="s">
        <v>99</v>
      </c>
      <c r="CY590" t="s">
        <v>99</v>
      </c>
      <c r="CZ590" t="s">
        <v>99</v>
      </c>
      <c r="DA590" t="s">
        <v>373</v>
      </c>
      <c r="DB590" t="s">
        <v>99</v>
      </c>
      <c r="DC590" t="s">
        <v>99</v>
      </c>
      <c r="DE590" t="s">
        <v>373</v>
      </c>
      <c r="DF590">
        <v>0</v>
      </c>
      <c r="DG590">
        <v>24</v>
      </c>
      <c r="DH590">
        <v>0</v>
      </c>
      <c r="DI590">
        <v>0</v>
      </c>
      <c r="DJ590">
        <v>12.96</v>
      </c>
      <c r="DK590">
        <v>0</v>
      </c>
      <c r="DL590" s="7" t="str">
        <f t="shared" si="18"/>
        <v>LIMA</v>
      </c>
      <c r="DM590" s="9">
        <f t="shared" si="19"/>
        <v>42696</v>
      </c>
    </row>
    <row r="591" spans="1:117">
      <c r="A591" t="s">
        <v>86</v>
      </c>
      <c r="B591" t="s">
        <v>212</v>
      </c>
      <c r="C591" t="s">
        <v>103</v>
      </c>
      <c r="D591">
        <v>126163</v>
      </c>
      <c r="E591">
        <v>20338</v>
      </c>
      <c r="F591" t="s">
        <v>676</v>
      </c>
      <c r="G591" t="s">
        <v>677</v>
      </c>
      <c r="H591" t="s">
        <v>117</v>
      </c>
      <c r="I591" t="s">
        <v>118</v>
      </c>
      <c r="J591" t="s">
        <v>86</v>
      </c>
      <c r="K591" t="s">
        <v>86</v>
      </c>
      <c r="L591" t="s">
        <v>86</v>
      </c>
      <c r="M591" t="s">
        <v>3005</v>
      </c>
      <c r="N591" t="s">
        <v>3006</v>
      </c>
      <c r="O591" t="s">
        <v>104</v>
      </c>
      <c r="P591" t="s">
        <v>99</v>
      </c>
      <c r="Q591" s="1">
        <v>42696.497359988425</v>
      </c>
      <c r="R591" s="1">
        <v>42696.497359988425</v>
      </c>
      <c r="S591" s="1">
        <v>42696.904633518519</v>
      </c>
      <c r="T591" s="1">
        <v>42697</v>
      </c>
      <c r="U591">
        <v>1</v>
      </c>
      <c r="V591" t="s">
        <v>210</v>
      </c>
      <c r="W591">
        <v>8</v>
      </c>
      <c r="X591">
        <v>163.4</v>
      </c>
      <c r="AB591">
        <v>18835</v>
      </c>
      <c r="AC591" t="s">
        <v>130</v>
      </c>
      <c r="AD591">
        <v>17880</v>
      </c>
      <c r="AE591" t="s">
        <v>236</v>
      </c>
      <c r="AH591" t="s">
        <v>678</v>
      </c>
      <c r="AI591" t="s">
        <v>88</v>
      </c>
      <c r="AJ591" t="s">
        <v>88</v>
      </c>
      <c r="AK591" t="s">
        <v>86</v>
      </c>
      <c r="AL591" t="s">
        <v>88</v>
      </c>
      <c r="AM591" t="s">
        <v>88</v>
      </c>
      <c r="AN591" t="s">
        <v>88</v>
      </c>
      <c r="AO591" t="s">
        <v>88</v>
      </c>
      <c r="AP591" t="s">
        <v>86</v>
      </c>
      <c r="AQ591" t="s">
        <v>89</v>
      </c>
      <c r="AR591" t="s">
        <v>122</v>
      </c>
      <c r="AS591" t="s">
        <v>91</v>
      </c>
      <c r="AT591" t="s">
        <v>137</v>
      </c>
      <c r="AU591" t="s">
        <v>92</v>
      </c>
      <c r="AV591" t="s">
        <v>124</v>
      </c>
      <c r="AW591" t="s">
        <v>124</v>
      </c>
      <c r="AX591" t="s">
        <v>282</v>
      </c>
      <c r="AY591"/>
      <c r="AZ591"/>
      <c r="BA591">
        <v>3057.32</v>
      </c>
      <c r="BB591">
        <v>895</v>
      </c>
      <c r="BC591" s="1">
        <v>42696.47423861111</v>
      </c>
      <c r="BD591" t="s">
        <v>94</v>
      </c>
      <c r="BE591" t="s">
        <v>332</v>
      </c>
      <c r="BF591" s="1">
        <v>42697</v>
      </c>
      <c r="BG591">
        <v>2</v>
      </c>
      <c r="BH591">
        <v>453723</v>
      </c>
      <c r="BI591" s="1">
        <v>42696.471324687504</v>
      </c>
      <c r="BJ591" s="1">
        <v>42696.496920324076</v>
      </c>
      <c r="BK591" t="s">
        <v>131</v>
      </c>
      <c r="BL591" t="s">
        <v>132</v>
      </c>
      <c r="BM591" t="s">
        <v>133</v>
      </c>
      <c r="BN591" t="s">
        <v>134</v>
      </c>
      <c r="BO591"/>
      <c r="BP591" t="s">
        <v>91</v>
      </c>
      <c r="BQ591" t="s">
        <v>108</v>
      </c>
      <c r="BR591" s="1">
        <v>42696.497349143516</v>
      </c>
      <c r="BS591"/>
      <c r="BT591"/>
      <c r="BU591" t="s">
        <v>109</v>
      </c>
      <c r="BV591" t="s">
        <v>99</v>
      </c>
      <c r="BW591">
        <v>0</v>
      </c>
      <c r="BX591"/>
      <c r="BY591"/>
      <c r="BZ591"/>
      <c r="CA591" t="s">
        <v>100</v>
      </c>
      <c r="CB591" t="s">
        <v>3007</v>
      </c>
      <c r="CC591" t="s">
        <v>101</v>
      </c>
      <c r="CD591"/>
      <c r="CE591"/>
      <c r="CF591" t="s">
        <v>86</v>
      </c>
      <c r="CG591" t="s">
        <v>86</v>
      </c>
      <c r="CH591" t="s">
        <v>99</v>
      </c>
      <c r="CI591">
        <v>624</v>
      </c>
      <c r="CJ591" t="s">
        <v>378</v>
      </c>
      <c r="CK591" t="s">
        <v>379</v>
      </c>
      <c r="CL591" t="s">
        <v>381</v>
      </c>
      <c r="CM591" t="s">
        <v>382</v>
      </c>
      <c r="CN591">
        <v>0.05</v>
      </c>
      <c r="CO591">
        <v>3</v>
      </c>
      <c r="CP591" t="s">
        <v>86</v>
      </c>
      <c r="CQ591" t="s">
        <v>86</v>
      </c>
      <c r="CR591" t="s">
        <v>86</v>
      </c>
      <c r="CU591" t="s">
        <v>99</v>
      </c>
      <c r="CV591" t="s">
        <v>99</v>
      </c>
      <c r="CW591" t="s">
        <v>99</v>
      </c>
      <c r="CX591" t="s">
        <v>99</v>
      </c>
      <c r="CY591" t="s">
        <v>99</v>
      </c>
      <c r="CZ591" t="s">
        <v>99</v>
      </c>
      <c r="DA591" t="s">
        <v>373</v>
      </c>
      <c r="DB591" t="s">
        <v>99</v>
      </c>
      <c r="DC591" t="s">
        <v>99</v>
      </c>
      <c r="DE591" t="s">
        <v>373</v>
      </c>
      <c r="DF591">
        <v>0</v>
      </c>
      <c r="DG591">
        <v>624</v>
      </c>
      <c r="DH591">
        <v>0</v>
      </c>
      <c r="DI591">
        <v>0</v>
      </c>
      <c r="DJ591">
        <v>157.44</v>
      </c>
      <c r="DK591">
        <v>0</v>
      </c>
      <c r="DL591" s="7" t="str">
        <f t="shared" si="18"/>
        <v>PROV</v>
      </c>
      <c r="DM591" s="9">
        <f t="shared" si="19"/>
        <v>42696</v>
      </c>
    </row>
    <row r="592" spans="1:117">
      <c r="A592" t="s">
        <v>86</v>
      </c>
      <c r="B592" t="s">
        <v>212</v>
      </c>
      <c r="C592" t="s">
        <v>103</v>
      </c>
      <c r="D592">
        <v>126164</v>
      </c>
      <c r="E592">
        <v>21717</v>
      </c>
      <c r="F592" t="s">
        <v>253</v>
      </c>
      <c r="G592" t="s">
        <v>254</v>
      </c>
      <c r="H592" t="s">
        <v>117</v>
      </c>
      <c r="I592" t="s">
        <v>118</v>
      </c>
      <c r="J592" t="s">
        <v>86</v>
      </c>
      <c r="K592" t="s">
        <v>86</v>
      </c>
      <c r="L592" t="s">
        <v>86</v>
      </c>
      <c r="M592" t="s">
        <v>3008</v>
      </c>
      <c r="N592" t="s">
        <v>3009</v>
      </c>
      <c r="O592" t="s">
        <v>104</v>
      </c>
      <c r="P592" t="s">
        <v>99</v>
      </c>
      <c r="Q592" s="1">
        <v>42696.497405555558</v>
      </c>
      <c r="R592" s="1">
        <v>42696.497405555558</v>
      </c>
      <c r="S592" s="1">
        <v>42697.341491087966</v>
      </c>
      <c r="T592" s="1">
        <v>42697.341666666667</v>
      </c>
      <c r="U592">
        <v>1</v>
      </c>
      <c r="V592" t="s">
        <v>211</v>
      </c>
      <c r="W592">
        <v>52</v>
      </c>
      <c r="X592">
        <v>254.2</v>
      </c>
      <c r="AB592">
        <v>18835</v>
      </c>
      <c r="AC592" t="s">
        <v>130</v>
      </c>
      <c r="AD592">
        <v>0</v>
      </c>
      <c r="AH592" t="s">
        <v>255</v>
      </c>
      <c r="AI592" t="s">
        <v>86</v>
      </c>
      <c r="AJ592" t="s">
        <v>88</v>
      </c>
      <c r="AK592" t="s">
        <v>86</v>
      </c>
      <c r="AL592" t="s">
        <v>88</v>
      </c>
      <c r="AM592" t="s">
        <v>86</v>
      </c>
      <c r="AN592" t="s">
        <v>88</v>
      </c>
      <c r="AO592" t="s">
        <v>86</v>
      </c>
      <c r="AP592" t="s">
        <v>86</v>
      </c>
      <c r="AQ592" t="s">
        <v>89</v>
      </c>
      <c r="AR592" t="s">
        <v>90</v>
      </c>
      <c r="AS592" t="s">
        <v>91</v>
      </c>
      <c r="AT592" t="s">
        <v>204</v>
      </c>
      <c r="AU592" t="s">
        <v>92</v>
      </c>
      <c r="AV592" t="s">
        <v>93</v>
      </c>
      <c r="AW592" t="s">
        <v>93</v>
      </c>
      <c r="AX592" t="s">
        <v>205</v>
      </c>
      <c r="AY592"/>
      <c r="AZ592"/>
      <c r="BA592">
        <v>6622.74</v>
      </c>
      <c r="BB592">
        <v>1938.74</v>
      </c>
      <c r="BC592" s="1">
        <v>42696.41399375</v>
      </c>
      <c r="BD592" t="s">
        <v>94</v>
      </c>
      <c r="BE592" t="s">
        <v>332</v>
      </c>
      <c r="BF592" s="1">
        <v>42697.341666666667</v>
      </c>
      <c r="BG592">
        <v>1</v>
      </c>
      <c r="BH592">
        <v>453724</v>
      </c>
      <c r="BI592" s="1">
        <v>42696.393203541666</v>
      </c>
      <c r="BJ592" s="1">
        <v>42696.496920324076</v>
      </c>
      <c r="BK592" t="s">
        <v>131</v>
      </c>
      <c r="BL592" t="s">
        <v>132</v>
      </c>
      <c r="BM592" t="s">
        <v>133</v>
      </c>
      <c r="BN592" t="s">
        <v>134</v>
      </c>
      <c r="BO592"/>
      <c r="BP592" t="s">
        <v>91</v>
      </c>
      <c r="BQ592" t="s">
        <v>108</v>
      </c>
      <c r="BR592" s="1">
        <v>42696.49738872685</v>
      </c>
      <c r="BS592"/>
      <c r="BT592" s="1">
        <v>42697.393203541666</v>
      </c>
      <c r="BU592" t="s">
        <v>209</v>
      </c>
      <c r="BV592" t="s">
        <v>99</v>
      </c>
      <c r="BW592">
        <v>0</v>
      </c>
      <c r="BX592"/>
      <c r="BY592"/>
      <c r="BZ592"/>
      <c r="CA592" t="s">
        <v>100</v>
      </c>
      <c r="CB592" t="s">
        <v>3010</v>
      </c>
      <c r="CC592" t="s">
        <v>101</v>
      </c>
      <c r="CD592"/>
      <c r="CE592"/>
      <c r="CF592" t="s">
        <v>86</v>
      </c>
      <c r="CG592" t="s">
        <v>88</v>
      </c>
      <c r="CH592" t="s">
        <v>99</v>
      </c>
      <c r="CI592">
        <v>623</v>
      </c>
      <c r="CJ592" t="s">
        <v>166</v>
      </c>
      <c r="CK592" t="s">
        <v>167</v>
      </c>
      <c r="CL592" t="s">
        <v>180</v>
      </c>
      <c r="CM592" t="s">
        <v>216</v>
      </c>
      <c r="CN592">
        <v>0.05</v>
      </c>
      <c r="CO592">
        <v>24</v>
      </c>
      <c r="CP592" t="s">
        <v>86</v>
      </c>
      <c r="CQ592" t="s">
        <v>86</v>
      </c>
      <c r="CR592" t="s">
        <v>86</v>
      </c>
      <c r="CU592" t="s">
        <v>99</v>
      </c>
      <c r="CV592" t="s">
        <v>99</v>
      </c>
      <c r="CW592" t="s">
        <v>99</v>
      </c>
      <c r="CX592" t="s">
        <v>99</v>
      </c>
      <c r="CY592" t="s">
        <v>99</v>
      </c>
      <c r="CZ592" t="s">
        <v>99</v>
      </c>
      <c r="DA592" t="s">
        <v>373</v>
      </c>
      <c r="DB592" t="s">
        <v>99</v>
      </c>
      <c r="DC592" t="s">
        <v>99</v>
      </c>
      <c r="DE592" t="s">
        <v>373</v>
      </c>
      <c r="DF592">
        <v>87</v>
      </c>
      <c r="DG592">
        <v>536</v>
      </c>
      <c r="DH592">
        <v>0</v>
      </c>
      <c r="DI592">
        <v>37.130000000000003</v>
      </c>
      <c r="DJ592">
        <v>213.87</v>
      </c>
      <c r="DK592">
        <v>0</v>
      </c>
      <c r="DL592" s="7" t="str">
        <f t="shared" si="18"/>
        <v>LIMA</v>
      </c>
      <c r="DM592" s="9">
        <f t="shared" si="19"/>
        <v>42696</v>
      </c>
    </row>
    <row r="593" spans="1:117">
      <c r="A593" t="s">
        <v>86</v>
      </c>
      <c r="B593" t="s">
        <v>212</v>
      </c>
      <c r="C593" t="s">
        <v>103</v>
      </c>
      <c r="D593">
        <v>126165</v>
      </c>
      <c r="E593">
        <v>26878</v>
      </c>
      <c r="F593" t="s">
        <v>3011</v>
      </c>
      <c r="G593" t="s">
        <v>3012</v>
      </c>
      <c r="H593" t="s">
        <v>117</v>
      </c>
      <c r="I593" t="s">
        <v>118</v>
      </c>
      <c r="J593" t="s">
        <v>86</v>
      </c>
      <c r="K593" t="s">
        <v>86</v>
      </c>
      <c r="L593" t="s">
        <v>86</v>
      </c>
      <c r="M593" t="s">
        <v>3013</v>
      </c>
      <c r="N593" t="s">
        <v>3014</v>
      </c>
      <c r="O593" t="s">
        <v>104</v>
      </c>
      <c r="P593" t="s">
        <v>99</v>
      </c>
      <c r="Q593" s="1">
        <v>42696.497466469904</v>
      </c>
      <c r="R593" s="1">
        <v>42696.497466469904</v>
      </c>
      <c r="S593" s="1">
        <v>42696.900881666668</v>
      </c>
      <c r="T593" s="1">
        <v>42698</v>
      </c>
      <c r="U593">
        <v>2</v>
      </c>
      <c r="V593" t="s">
        <v>210</v>
      </c>
      <c r="W593">
        <v>52</v>
      </c>
      <c r="X593">
        <v>230</v>
      </c>
      <c r="AB593">
        <v>18835</v>
      </c>
      <c r="AC593" t="s">
        <v>130</v>
      </c>
      <c r="AD593">
        <v>0</v>
      </c>
      <c r="AH593" t="s">
        <v>3015</v>
      </c>
      <c r="AI593" t="s">
        <v>86</v>
      </c>
      <c r="AJ593" t="s">
        <v>88</v>
      </c>
      <c r="AK593" t="s">
        <v>86</v>
      </c>
      <c r="AL593" t="s">
        <v>88</v>
      </c>
      <c r="AM593" t="s">
        <v>88</v>
      </c>
      <c r="AN593" t="s">
        <v>88</v>
      </c>
      <c r="AO593" t="s">
        <v>86</v>
      </c>
      <c r="AP593" t="s">
        <v>86</v>
      </c>
      <c r="AQ593" t="s">
        <v>89</v>
      </c>
      <c r="AR593" t="s">
        <v>90</v>
      </c>
      <c r="AS593" t="s">
        <v>91</v>
      </c>
      <c r="AT593" t="s">
        <v>301</v>
      </c>
      <c r="AU593" t="s">
        <v>92</v>
      </c>
      <c r="AV593" t="s">
        <v>93</v>
      </c>
      <c r="AW593" t="s">
        <v>93</v>
      </c>
      <c r="AX593" t="s">
        <v>93</v>
      </c>
      <c r="AY593"/>
      <c r="AZ593"/>
      <c r="BA593">
        <v>8090.97</v>
      </c>
      <c r="BB593">
        <v>2368.5500000000002</v>
      </c>
      <c r="BC593" s="1">
        <v>42696.38019895833</v>
      </c>
      <c r="BD593" t="s">
        <v>94</v>
      </c>
      <c r="BE593" t="s">
        <v>332</v>
      </c>
      <c r="BF593" s="1">
        <v>42698</v>
      </c>
      <c r="BG593">
        <v>1</v>
      </c>
      <c r="BH593">
        <v>453725</v>
      </c>
      <c r="BI593" s="1">
        <v>42696.378191006945</v>
      </c>
      <c r="BJ593" s="1">
        <v>42696.496920324076</v>
      </c>
      <c r="BK593" t="s">
        <v>131</v>
      </c>
      <c r="BL593" t="s">
        <v>132</v>
      </c>
      <c r="BM593" t="s">
        <v>133</v>
      </c>
      <c r="BN593" t="s">
        <v>134</v>
      </c>
      <c r="BO593"/>
      <c r="BP593" t="s">
        <v>91</v>
      </c>
      <c r="BQ593" t="s">
        <v>108</v>
      </c>
      <c r="BR593" s="1">
        <v>42696.49744983796</v>
      </c>
      <c r="BS593"/>
      <c r="BT593" s="1">
        <v>42696.378191006945</v>
      </c>
      <c r="BU593" t="s">
        <v>550</v>
      </c>
      <c r="BV593" t="s">
        <v>99</v>
      </c>
      <c r="BW593">
        <v>0</v>
      </c>
      <c r="BX593"/>
      <c r="BY593"/>
      <c r="BZ593"/>
      <c r="CA593" t="s">
        <v>100</v>
      </c>
      <c r="CB593" t="s">
        <v>3016</v>
      </c>
      <c r="CC593" t="s">
        <v>101</v>
      </c>
      <c r="CD593"/>
      <c r="CE593"/>
      <c r="CF593" t="s">
        <v>86</v>
      </c>
      <c r="CG593" t="s">
        <v>86</v>
      </c>
      <c r="CH593" t="s">
        <v>99</v>
      </c>
      <c r="CI593">
        <v>806</v>
      </c>
      <c r="CJ593" t="s">
        <v>168</v>
      </c>
      <c r="CK593" t="s">
        <v>169</v>
      </c>
      <c r="CL593" t="s">
        <v>385</v>
      </c>
      <c r="CM593" t="s">
        <v>386</v>
      </c>
      <c r="CN593">
        <v>0.04</v>
      </c>
      <c r="CO593">
        <v>30</v>
      </c>
      <c r="CP593" t="s">
        <v>86</v>
      </c>
      <c r="CQ593" t="s">
        <v>86</v>
      </c>
      <c r="CR593" t="s">
        <v>86</v>
      </c>
      <c r="CU593" t="s">
        <v>99</v>
      </c>
      <c r="CV593" t="s">
        <v>99</v>
      </c>
      <c r="CW593" t="s">
        <v>99</v>
      </c>
      <c r="CX593" t="s">
        <v>99</v>
      </c>
      <c r="CY593" t="s">
        <v>99</v>
      </c>
      <c r="CZ593" t="s">
        <v>99</v>
      </c>
      <c r="DA593" t="s">
        <v>373</v>
      </c>
      <c r="DB593" t="s">
        <v>99</v>
      </c>
      <c r="DC593" t="s">
        <v>99</v>
      </c>
      <c r="DE593" t="s">
        <v>373</v>
      </c>
      <c r="DF593">
        <v>240</v>
      </c>
      <c r="DG593">
        <v>560</v>
      </c>
      <c r="DH593">
        <v>6</v>
      </c>
      <c r="DI593">
        <v>43.6</v>
      </c>
      <c r="DJ593">
        <v>177.18</v>
      </c>
      <c r="DK593">
        <v>0.78</v>
      </c>
      <c r="DL593" s="7" t="str">
        <f t="shared" si="18"/>
        <v>LIMA</v>
      </c>
      <c r="DM593" s="9">
        <f t="shared" si="19"/>
        <v>42696</v>
      </c>
    </row>
    <row r="594" spans="1:117">
      <c r="A594" t="s">
        <v>86</v>
      </c>
      <c r="B594" t="s">
        <v>212</v>
      </c>
      <c r="C594" t="s">
        <v>103</v>
      </c>
      <c r="D594">
        <v>126166</v>
      </c>
      <c r="E594">
        <v>19065</v>
      </c>
      <c r="F594" t="s">
        <v>1535</v>
      </c>
      <c r="G594" t="s">
        <v>1536</v>
      </c>
      <c r="H594" t="s">
        <v>117</v>
      </c>
      <c r="I594" t="s">
        <v>118</v>
      </c>
      <c r="J594" t="s">
        <v>86</v>
      </c>
      <c r="K594" t="s">
        <v>86</v>
      </c>
      <c r="L594" t="s">
        <v>86</v>
      </c>
      <c r="M594" t="s">
        <v>3017</v>
      </c>
      <c r="N594" t="s">
        <v>3018</v>
      </c>
      <c r="O594" t="s">
        <v>104</v>
      </c>
      <c r="P594" t="s">
        <v>99</v>
      </c>
      <c r="Q594" s="1">
        <v>42696.497514930554</v>
      </c>
      <c r="R594" s="1">
        <v>42696.497514930554</v>
      </c>
      <c r="S594" s="1">
        <v>42697.364407245368</v>
      </c>
      <c r="T594" s="1">
        <v>42697.364583333336</v>
      </c>
      <c r="U594">
        <v>1</v>
      </c>
      <c r="V594" t="s">
        <v>210</v>
      </c>
      <c r="W594">
        <v>3</v>
      </c>
      <c r="X594">
        <v>72.400000000000006</v>
      </c>
      <c r="AB594">
        <v>18835</v>
      </c>
      <c r="AC594" t="s">
        <v>130</v>
      </c>
      <c r="AD594">
        <v>17668</v>
      </c>
      <c r="AE594" t="s">
        <v>289</v>
      </c>
      <c r="AH594" t="s">
        <v>1537</v>
      </c>
      <c r="AI594" t="s">
        <v>88</v>
      </c>
      <c r="AJ594" t="s">
        <v>88</v>
      </c>
      <c r="AK594" t="s">
        <v>86</v>
      </c>
      <c r="AL594" t="s">
        <v>88</v>
      </c>
      <c r="AM594" t="s">
        <v>88</v>
      </c>
      <c r="AN594" t="s">
        <v>88</v>
      </c>
      <c r="AO594" t="s">
        <v>88</v>
      </c>
      <c r="AP594" t="s">
        <v>86</v>
      </c>
      <c r="AQ594" t="s">
        <v>89</v>
      </c>
      <c r="AR594" t="s">
        <v>689</v>
      </c>
      <c r="AS594" t="s">
        <v>91</v>
      </c>
      <c r="AT594" t="s">
        <v>689</v>
      </c>
      <c r="AU594" t="s">
        <v>92</v>
      </c>
      <c r="AV594" t="s">
        <v>778</v>
      </c>
      <c r="AW594" t="s">
        <v>779</v>
      </c>
      <c r="AX594" t="s">
        <v>1383</v>
      </c>
      <c r="AY594"/>
      <c r="AZ594"/>
      <c r="BA594">
        <v>1888.81</v>
      </c>
      <c r="BB594">
        <v>552.92999999999995</v>
      </c>
      <c r="BC594" s="1">
        <v>42696.47457766204</v>
      </c>
      <c r="BD594" t="s">
        <v>94</v>
      </c>
      <c r="BE594" t="s">
        <v>332</v>
      </c>
      <c r="BF594" s="1">
        <v>42697.364583333336</v>
      </c>
      <c r="BG594">
        <v>1</v>
      </c>
      <c r="BH594">
        <v>453726</v>
      </c>
      <c r="BI594" s="1">
        <v>42696.443127962964</v>
      </c>
      <c r="BJ594" s="1">
        <v>42696.496920324076</v>
      </c>
      <c r="BK594" t="s">
        <v>131</v>
      </c>
      <c r="BL594" t="s">
        <v>132</v>
      </c>
      <c r="BM594" t="s">
        <v>133</v>
      </c>
      <c r="BN594" t="s">
        <v>134</v>
      </c>
      <c r="BO594"/>
      <c r="BP594" t="s">
        <v>91</v>
      </c>
      <c r="BQ594" t="s">
        <v>108</v>
      </c>
      <c r="BR594" s="1">
        <v>42696.497501689817</v>
      </c>
      <c r="BS594"/>
      <c r="BT594" s="1">
        <v>42696.443127962964</v>
      </c>
      <c r="BU594" t="s">
        <v>531</v>
      </c>
      <c r="BV594" t="s">
        <v>99</v>
      </c>
      <c r="BW594">
        <v>0</v>
      </c>
      <c r="BX594"/>
      <c r="BY594"/>
      <c r="BZ594"/>
      <c r="CA594" t="s">
        <v>100</v>
      </c>
      <c r="CB594" t="s">
        <v>3019</v>
      </c>
      <c r="CC594" t="s">
        <v>101</v>
      </c>
      <c r="CD594"/>
      <c r="CE594"/>
      <c r="CF594" t="s">
        <v>86</v>
      </c>
      <c r="CG594" t="s">
        <v>86</v>
      </c>
      <c r="CH594" t="s">
        <v>99</v>
      </c>
      <c r="CI594">
        <v>96</v>
      </c>
      <c r="CJ594" t="s">
        <v>172</v>
      </c>
      <c r="CK594" t="s">
        <v>173</v>
      </c>
      <c r="CL594" t="s">
        <v>398</v>
      </c>
      <c r="CM594" t="s">
        <v>399</v>
      </c>
      <c r="CN594">
        <v>0.05</v>
      </c>
      <c r="CO594">
        <v>8</v>
      </c>
      <c r="CP594" t="s">
        <v>86</v>
      </c>
      <c r="CQ594" t="s">
        <v>86</v>
      </c>
      <c r="CR594" t="s">
        <v>86</v>
      </c>
      <c r="CU594" t="s">
        <v>99</v>
      </c>
      <c r="CV594" t="s">
        <v>99</v>
      </c>
      <c r="CW594" t="s">
        <v>99</v>
      </c>
      <c r="CX594" t="s">
        <v>99</v>
      </c>
      <c r="CY594" t="s">
        <v>99</v>
      </c>
      <c r="CZ594" t="s">
        <v>99</v>
      </c>
      <c r="DA594" t="s">
        <v>373</v>
      </c>
      <c r="DB594" t="s">
        <v>99</v>
      </c>
      <c r="DC594" t="s">
        <v>99</v>
      </c>
      <c r="DE594" t="s">
        <v>373</v>
      </c>
      <c r="DF594">
        <v>0</v>
      </c>
      <c r="DG594">
        <v>96</v>
      </c>
      <c r="DH594">
        <v>0</v>
      </c>
      <c r="DI594">
        <v>0</v>
      </c>
      <c r="DJ594">
        <v>71.930000000000007</v>
      </c>
      <c r="DK594">
        <v>0</v>
      </c>
      <c r="DL594" s="7" t="str">
        <f t="shared" si="18"/>
        <v>PROV</v>
      </c>
      <c r="DM594" s="9">
        <f t="shared" si="19"/>
        <v>42696</v>
      </c>
    </row>
    <row r="595" spans="1:117">
      <c r="A595" t="s">
        <v>86</v>
      </c>
      <c r="B595" t="s">
        <v>212</v>
      </c>
      <c r="C595" t="s">
        <v>103</v>
      </c>
      <c r="D595">
        <v>126167</v>
      </c>
      <c r="E595">
        <v>18391</v>
      </c>
      <c r="F595" t="s">
        <v>1680</v>
      </c>
      <c r="G595" t="s">
        <v>1681</v>
      </c>
      <c r="H595" t="s">
        <v>117</v>
      </c>
      <c r="I595" t="s">
        <v>118</v>
      </c>
      <c r="J595" t="s">
        <v>86</v>
      </c>
      <c r="K595" t="s">
        <v>86</v>
      </c>
      <c r="L595" t="s">
        <v>86</v>
      </c>
      <c r="M595" t="s">
        <v>3020</v>
      </c>
      <c r="N595" t="s">
        <v>3021</v>
      </c>
      <c r="O595" t="s">
        <v>104</v>
      </c>
      <c r="P595" t="s">
        <v>99</v>
      </c>
      <c r="Q595" s="1">
        <v>42696.497560300922</v>
      </c>
      <c r="R595" s="1">
        <v>42696.497560300922</v>
      </c>
      <c r="S595" s="1">
        <v>42697.342063263888</v>
      </c>
      <c r="T595" s="1">
        <v>42697.342361111114</v>
      </c>
      <c r="U595">
        <v>1</v>
      </c>
      <c r="V595" t="s">
        <v>210</v>
      </c>
      <c r="W595">
        <v>4</v>
      </c>
      <c r="X595">
        <v>92</v>
      </c>
      <c r="AB595">
        <v>18835</v>
      </c>
      <c r="AC595" t="s">
        <v>130</v>
      </c>
      <c r="AD595">
        <v>27334</v>
      </c>
      <c r="AE595" t="s">
        <v>229</v>
      </c>
      <c r="AH595" t="s">
        <v>1682</v>
      </c>
      <c r="AI595" t="s">
        <v>88</v>
      </c>
      <c r="AJ595" t="s">
        <v>88</v>
      </c>
      <c r="AK595" t="s">
        <v>86</v>
      </c>
      <c r="AL595" t="s">
        <v>88</v>
      </c>
      <c r="AM595" t="s">
        <v>86</v>
      </c>
      <c r="AN595" t="s">
        <v>86</v>
      </c>
      <c r="AO595" t="s">
        <v>88</v>
      </c>
      <c r="AP595" t="s">
        <v>86</v>
      </c>
      <c r="AQ595" t="s">
        <v>89</v>
      </c>
      <c r="AR595" t="s">
        <v>90</v>
      </c>
      <c r="AS595" t="s">
        <v>126</v>
      </c>
      <c r="AT595" t="s">
        <v>91</v>
      </c>
      <c r="AU595" t="s">
        <v>92</v>
      </c>
      <c r="AV595" t="s">
        <v>93</v>
      </c>
      <c r="AW595" t="s">
        <v>276</v>
      </c>
      <c r="AX595" t="s">
        <v>276</v>
      </c>
      <c r="AY595"/>
      <c r="AZ595"/>
      <c r="BA595">
        <v>1953.95</v>
      </c>
      <c r="BB595">
        <v>572</v>
      </c>
      <c r="BC595" s="1">
        <v>42696.461285254627</v>
      </c>
      <c r="BD595" t="s">
        <v>94</v>
      </c>
      <c r="BE595" t="s">
        <v>332</v>
      </c>
      <c r="BF595" s="1">
        <v>42697.342361111114</v>
      </c>
      <c r="BG595">
        <v>1</v>
      </c>
      <c r="BH595">
        <v>453727</v>
      </c>
      <c r="BI595" s="1">
        <v>42696.459703472225</v>
      </c>
      <c r="BJ595" s="1">
        <v>42696.496920324076</v>
      </c>
      <c r="BK595" t="s">
        <v>131</v>
      </c>
      <c r="BL595" t="s">
        <v>132</v>
      </c>
      <c r="BM595" t="s">
        <v>133</v>
      </c>
      <c r="BN595" t="s">
        <v>134</v>
      </c>
      <c r="BO595"/>
      <c r="BP595" t="s">
        <v>91</v>
      </c>
      <c r="BQ595" t="s">
        <v>108</v>
      </c>
      <c r="BR595" s="1">
        <v>42696.497548912041</v>
      </c>
      <c r="BS595"/>
      <c r="BT595" s="1">
        <v>42696.459703472225</v>
      </c>
      <c r="BU595" t="s">
        <v>291</v>
      </c>
      <c r="BV595" t="s">
        <v>99</v>
      </c>
      <c r="BW595">
        <v>0</v>
      </c>
      <c r="BX595"/>
      <c r="BY595"/>
      <c r="BZ595"/>
      <c r="CA595" t="s">
        <v>100</v>
      </c>
      <c r="CB595" t="s">
        <v>3022</v>
      </c>
      <c r="CC595" t="s">
        <v>101</v>
      </c>
      <c r="CD595"/>
      <c r="CE595"/>
      <c r="CF595" t="s">
        <v>86</v>
      </c>
      <c r="CG595" t="s">
        <v>88</v>
      </c>
      <c r="CH595" t="s">
        <v>99</v>
      </c>
      <c r="CI595">
        <v>288</v>
      </c>
      <c r="CJ595" t="s">
        <v>232</v>
      </c>
      <c r="CK595" t="s">
        <v>233</v>
      </c>
      <c r="CL595" t="s">
        <v>381</v>
      </c>
      <c r="CM595" t="s">
        <v>382</v>
      </c>
      <c r="CN595">
        <v>0.05</v>
      </c>
      <c r="CO595">
        <v>6</v>
      </c>
      <c r="CP595" t="s">
        <v>86</v>
      </c>
      <c r="CQ595" t="s">
        <v>86</v>
      </c>
      <c r="CR595" t="s">
        <v>86</v>
      </c>
      <c r="CU595" t="s">
        <v>99</v>
      </c>
      <c r="CV595" t="s">
        <v>99</v>
      </c>
      <c r="CW595" t="s">
        <v>99</v>
      </c>
      <c r="CX595" t="s">
        <v>99</v>
      </c>
      <c r="CY595" t="s">
        <v>99</v>
      </c>
      <c r="CZ595" t="s">
        <v>99</v>
      </c>
      <c r="DA595" t="s">
        <v>373</v>
      </c>
      <c r="DB595" t="s">
        <v>99</v>
      </c>
      <c r="DC595" t="s">
        <v>99</v>
      </c>
      <c r="DE595" t="s">
        <v>373</v>
      </c>
      <c r="DF595">
        <v>0</v>
      </c>
      <c r="DG595">
        <v>288</v>
      </c>
      <c r="DH595">
        <v>0</v>
      </c>
      <c r="DI595">
        <v>0</v>
      </c>
      <c r="DJ595">
        <v>87.48</v>
      </c>
      <c r="DK595">
        <v>0</v>
      </c>
      <c r="DL595" s="7" t="str">
        <f t="shared" si="18"/>
        <v>LIMA</v>
      </c>
      <c r="DM595" s="9">
        <f t="shared" si="19"/>
        <v>42696</v>
      </c>
    </row>
    <row r="596" spans="1:117">
      <c r="A596" t="s">
        <v>86</v>
      </c>
      <c r="B596" t="s">
        <v>212</v>
      </c>
      <c r="C596" t="s">
        <v>103</v>
      </c>
      <c r="D596">
        <v>126168</v>
      </c>
      <c r="E596">
        <v>32224</v>
      </c>
      <c r="F596" t="s">
        <v>3023</v>
      </c>
      <c r="G596" t="s">
        <v>3024</v>
      </c>
      <c r="H596" t="s">
        <v>117</v>
      </c>
      <c r="I596" t="s">
        <v>118</v>
      </c>
      <c r="J596" t="s">
        <v>86</v>
      </c>
      <c r="K596" t="s">
        <v>86</v>
      </c>
      <c r="L596" t="s">
        <v>86</v>
      </c>
      <c r="M596" t="s">
        <v>3025</v>
      </c>
      <c r="N596" t="s">
        <v>3026</v>
      </c>
      <c r="O596" t="s">
        <v>104</v>
      </c>
      <c r="P596" t="s">
        <v>99</v>
      </c>
      <c r="Q596" s="1">
        <v>42696.49873861111</v>
      </c>
      <c r="R596" s="1">
        <v>42696.49873861111</v>
      </c>
      <c r="S596" s="1">
        <v>42697.610554699073</v>
      </c>
      <c r="T596" s="1">
        <v>42697.611111111109</v>
      </c>
      <c r="U596">
        <v>1</v>
      </c>
      <c r="V596" t="s">
        <v>210</v>
      </c>
      <c r="W596">
        <v>3</v>
      </c>
      <c r="X596">
        <v>34.6</v>
      </c>
      <c r="AB596">
        <v>18835</v>
      </c>
      <c r="AC596" t="s">
        <v>130</v>
      </c>
      <c r="AD596">
        <v>27334</v>
      </c>
      <c r="AE596" t="s">
        <v>229</v>
      </c>
      <c r="AH596" t="s">
        <v>3027</v>
      </c>
      <c r="AI596" t="s">
        <v>88</v>
      </c>
      <c r="AJ596" t="s">
        <v>86</v>
      </c>
      <c r="AK596" t="s">
        <v>86</v>
      </c>
      <c r="AL596" t="s">
        <v>86</v>
      </c>
      <c r="AM596" t="s">
        <v>86</v>
      </c>
      <c r="AN596" t="s">
        <v>86</v>
      </c>
      <c r="AO596" t="s">
        <v>86</v>
      </c>
      <c r="AP596" t="s">
        <v>86</v>
      </c>
      <c r="AQ596" t="s">
        <v>89</v>
      </c>
      <c r="AR596" t="s">
        <v>90</v>
      </c>
      <c r="AS596" t="s">
        <v>126</v>
      </c>
      <c r="AT596" t="s">
        <v>91</v>
      </c>
      <c r="AU596" t="s">
        <v>92</v>
      </c>
      <c r="AV596" t="s">
        <v>93</v>
      </c>
      <c r="AW596" t="s">
        <v>276</v>
      </c>
      <c r="AX596" t="s">
        <v>276</v>
      </c>
      <c r="AY596"/>
      <c r="AZ596"/>
      <c r="BA596">
        <v>840.64</v>
      </c>
      <c r="BB596">
        <v>246.09</v>
      </c>
      <c r="BC596" s="1">
        <v>42696.436397407408</v>
      </c>
      <c r="BD596" t="s">
        <v>94</v>
      </c>
      <c r="BE596" t="s">
        <v>332</v>
      </c>
      <c r="BF596" s="1">
        <v>42697.611111111109</v>
      </c>
      <c r="BG596">
        <v>1</v>
      </c>
      <c r="BH596">
        <v>453728</v>
      </c>
      <c r="BI596" s="1">
        <v>42695.655267083333</v>
      </c>
      <c r="BJ596" s="1">
        <v>42696.496920324076</v>
      </c>
      <c r="BK596" t="s">
        <v>131</v>
      </c>
      <c r="BL596" t="s">
        <v>132</v>
      </c>
      <c r="BM596" t="s">
        <v>133</v>
      </c>
      <c r="BN596" t="s">
        <v>134</v>
      </c>
      <c r="BO596"/>
      <c r="BP596" t="s">
        <v>91</v>
      </c>
      <c r="BQ596" t="s">
        <v>108</v>
      </c>
      <c r="BR596" s="1">
        <v>42696.497607638892</v>
      </c>
      <c r="BS596"/>
      <c r="BT596"/>
      <c r="BU596" t="s">
        <v>291</v>
      </c>
      <c r="BV596" t="s">
        <v>99</v>
      </c>
      <c r="BW596">
        <v>0</v>
      </c>
      <c r="BX596"/>
      <c r="BY596"/>
      <c r="BZ596"/>
      <c r="CA596" t="s">
        <v>100</v>
      </c>
      <c r="CB596" t="s">
        <v>3028</v>
      </c>
      <c r="CC596" t="s">
        <v>101</v>
      </c>
      <c r="CD596"/>
      <c r="CE596"/>
      <c r="CF596" t="s">
        <v>86</v>
      </c>
      <c r="CG596" t="s">
        <v>88</v>
      </c>
      <c r="CH596" t="s">
        <v>99</v>
      </c>
      <c r="CI596">
        <v>108</v>
      </c>
      <c r="CJ596" t="s">
        <v>333</v>
      </c>
      <c r="CK596" t="s">
        <v>334</v>
      </c>
      <c r="CL596" t="s">
        <v>398</v>
      </c>
      <c r="CM596" t="s">
        <v>399</v>
      </c>
      <c r="CN596">
        <v>0.05</v>
      </c>
      <c r="CO596">
        <v>14</v>
      </c>
      <c r="CP596" t="s">
        <v>86</v>
      </c>
      <c r="CQ596" t="s">
        <v>86</v>
      </c>
      <c r="CR596" t="s">
        <v>86</v>
      </c>
      <c r="CU596" t="s">
        <v>99</v>
      </c>
      <c r="CV596" t="s">
        <v>99</v>
      </c>
      <c r="CW596" t="s">
        <v>99</v>
      </c>
      <c r="CX596" t="s">
        <v>99</v>
      </c>
      <c r="CY596" t="s">
        <v>99</v>
      </c>
      <c r="CZ596" t="s">
        <v>99</v>
      </c>
      <c r="DA596" t="s">
        <v>373</v>
      </c>
      <c r="DB596" t="s">
        <v>99</v>
      </c>
      <c r="DC596" t="s">
        <v>99</v>
      </c>
      <c r="DE596" t="s">
        <v>373</v>
      </c>
      <c r="DF596">
        <v>45</v>
      </c>
      <c r="DG596">
        <v>63</v>
      </c>
      <c r="DH596">
        <v>0</v>
      </c>
      <c r="DI596">
        <v>10.96</v>
      </c>
      <c r="DJ596">
        <v>20.239999999999998</v>
      </c>
      <c r="DK596">
        <v>0</v>
      </c>
      <c r="DL596" s="7" t="str">
        <f t="shared" si="18"/>
        <v>LIMA</v>
      </c>
      <c r="DM596" s="9">
        <f t="shared" si="19"/>
        <v>42696</v>
      </c>
    </row>
    <row r="597" spans="1:117">
      <c r="A597" t="s">
        <v>86</v>
      </c>
      <c r="B597" t="s">
        <v>212</v>
      </c>
      <c r="C597" t="s">
        <v>103</v>
      </c>
      <c r="D597">
        <v>126169</v>
      </c>
      <c r="E597">
        <v>32348</v>
      </c>
      <c r="F597" t="s">
        <v>651</v>
      </c>
      <c r="G597" t="s">
        <v>652</v>
      </c>
      <c r="H597" t="s">
        <v>117</v>
      </c>
      <c r="I597" t="s">
        <v>118</v>
      </c>
      <c r="J597" t="s">
        <v>86</v>
      </c>
      <c r="K597" t="s">
        <v>86</v>
      </c>
      <c r="L597" t="s">
        <v>86</v>
      </c>
      <c r="M597" t="s">
        <v>3029</v>
      </c>
      <c r="N597" t="s">
        <v>3030</v>
      </c>
      <c r="O597" t="s">
        <v>104</v>
      </c>
      <c r="P597" t="s">
        <v>99</v>
      </c>
      <c r="Q597" s="1">
        <v>42696.498789768521</v>
      </c>
      <c r="R597" s="1">
        <v>42696.498789768521</v>
      </c>
      <c r="S597" s="1">
        <v>42697.341753541667</v>
      </c>
      <c r="T597" s="1">
        <v>42697.342361111114</v>
      </c>
      <c r="U597">
        <v>1</v>
      </c>
      <c r="V597" t="s">
        <v>210</v>
      </c>
      <c r="W597">
        <v>8</v>
      </c>
      <c r="X597">
        <v>130.19999999999999</v>
      </c>
      <c r="AB597">
        <v>18835</v>
      </c>
      <c r="AC597" t="s">
        <v>130</v>
      </c>
      <c r="AD597">
        <v>27334</v>
      </c>
      <c r="AE597" t="s">
        <v>229</v>
      </c>
      <c r="AH597" t="s">
        <v>653</v>
      </c>
      <c r="AI597" t="s">
        <v>88</v>
      </c>
      <c r="AJ597" t="s">
        <v>86</v>
      </c>
      <c r="AK597" t="s">
        <v>86</v>
      </c>
      <c r="AL597" t="s">
        <v>86</v>
      </c>
      <c r="AM597" t="s">
        <v>86</v>
      </c>
      <c r="AN597" t="s">
        <v>86</v>
      </c>
      <c r="AO597" t="s">
        <v>86</v>
      </c>
      <c r="AP597" t="s">
        <v>86</v>
      </c>
      <c r="AQ597" t="s">
        <v>89</v>
      </c>
      <c r="AR597" t="s">
        <v>90</v>
      </c>
      <c r="AS597" t="s">
        <v>221</v>
      </c>
      <c r="AT597" t="s">
        <v>102</v>
      </c>
      <c r="AU597" t="s">
        <v>92</v>
      </c>
      <c r="AV597" t="s">
        <v>93</v>
      </c>
      <c r="AW597" t="s">
        <v>230</v>
      </c>
      <c r="AX597" t="s">
        <v>287</v>
      </c>
      <c r="AY597"/>
      <c r="AZ597"/>
      <c r="BA597">
        <v>3887.89</v>
      </c>
      <c r="BB597">
        <v>1138.1400000000001</v>
      </c>
      <c r="BC597" s="1">
        <v>42696.364209907406</v>
      </c>
      <c r="BD597" t="s">
        <v>94</v>
      </c>
      <c r="BE597" t="s">
        <v>332</v>
      </c>
      <c r="BF597" s="1">
        <v>42697.342361111114</v>
      </c>
      <c r="BG597">
        <v>1</v>
      </c>
      <c r="BH597">
        <v>453729</v>
      </c>
      <c r="BI597" s="1">
        <v>42695.984663194446</v>
      </c>
      <c r="BJ597" s="1">
        <v>42696.496920324076</v>
      </c>
      <c r="BK597" t="s">
        <v>131</v>
      </c>
      <c r="BL597" t="s">
        <v>132</v>
      </c>
      <c r="BM597" t="s">
        <v>133</v>
      </c>
      <c r="BN597" t="s">
        <v>134</v>
      </c>
      <c r="BO597"/>
      <c r="BP597" t="s">
        <v>91</v>
      </c>
      <c r="BQ597" t="s">
        <v>108</v>
      </c>
      <c r="BR597" s="1">
        <v>42696.498781087961</v>
      </c>
      <c r="BS597"/>
      <c r="BT597" s="1">
        <v>42696.984663194446</v>
      </c>
      <c r="BU597" t="s">
        <v>531</v>
      </c>
      <c r="BV597" t="s">
        <v>99</v>
      </c>
      <c r="BW597">
        <v>0</v>
      </c>
      <c r="BX597"/>
      <c r="BY597"/>
      <c r="BZ597"/>
      <c r="CA597" t="s">
        <v>100</v>
      </c>
      <c r="CB597" t="s">
        <v>3031</v>
      </c>
      <c r="CC597" t="s">
        <v>101</v>
      </c>
      <c r="CD597"/>
      <c r="CE597"/>
      <c r="CF597" t="s">
        <v>86</v>
      </c>
      <c r="CG597" t="s">
        <v>86</v>
      </c>
      <c r="CH597" t="s">
        <v>99</v>
      </c>
      <c r="CI597">
        <v>366</v>
      </c>
      <c r="CJ597" t="s">
        <v>232</v>
      </c>
      <c r="CK597" t="s">
        <v>233</v>
      </c>
      <c r="CL597" t="s">
        <v>385</v>
      </c>
      <c r="CM597" t="s">
        <v>386</v>
      </c>
      <c r="CN597">
        <v>0.04</v>
      </c>
      <c r="CO597">
        <v>10</v>
      </c>
      <c r="CP597" t="s">
        <v>86</v>
      </c>
      <c r="CQ597" t="s">
        <v>86</v>
      </c>
      <c r="CR597" t="s">
        <v>86</v>
      </c>
      <c r="CU597" t="s">
        <v>99</v>
      </c>
      <c r="CV597" t="s">
        <v>99</v>
      </c>
      <c r="CW597" t="s">
        <v>99</v>
      </c>
      <c r="CX597" t="s">
        <v>99</v>
      </c>
      <c r="CY597" t="s">
        <v>99</v>
      </c>
      <c r="CZ597" t="s">
        <v>99</v>
      </c>
      <c r="DA597" t="s">
        <v>373</v>
      </c>
      <c r="DB597" t="s">
        <v>99</v>
      </c>
      <c r="DC597" t="s">
        <v>99</v>
      </c>
      <c r="DE597" t="s">
        <v>373</v>
      </c>
      <c r="DF597">
        <v>64</v>
      </c>
      <c r="DG597">
        <v>302</v>
      </c>
      <c r="DH597">
        <v>0</v>
      </c>
      <c r="DI597">
        <v>15.89</v>
      </c>
      <c r="DJ597">
        <v>107.12</v>
      </c>
      <c r="DK597">
        <v>0</v>
      </c>
      <c r="DL597" s="7" t="str">
        <f t="shared" si="18"/>
        <v>LIMA</v>
      </c>
      <c r="DM597" s="9">
        <f t="shared" si="19"/>
        <v>42696</v>
      </c>
    </row>
    <row r="598" spans="1:117">
      <c r="A598" t="s">
        <v>86</v>
      </c>
      <c r="B598" t="s">
        <v>212</v>
      </c>
      <c r="C598" t="s">
        <v>103</v>
      </c>
      <c r="D598">
        <v>126170</v>
      </c>
      <c r="E598">
        <v>28021</v>
      </c>
      <c r="F598" t="s">
        <v>3032</v>
      </c>
      <c r="G598" t="s">
        <v>3033</v>
      </c>
      <c r="H598" t="s">
        <v>117</v>
      </c>
      <c r="I598" t="s">
        <v>118</v>
      </c>
      <c r="J598" t="s">
        <v>86</v>
      </c>
      <c r="K598" t="s">
        <v>86</v>
      </c>
      <c r="L598" t="s">
        <v>86</v>
      </c>
      <c r="M598" t="s">
        <v>3034</v>
      </c>
      <c r="N598" t="s">
        <v>3035</v>
      </c>
      <c r="O598" t="s">
        <v>104</v>
      </c>
      <c r="P598" t="s">
        <v>99</v>
      </c>
      <c r="Q598" s="1">
        <v>42696.498829745367</v>
      </c>
      <c r="R598" s="1">
        <v>42696.498829745367</v>
      </c>
      <c r="S598" s="1">
        <v>42697.341909374998</v>
      </c>
      <c r="T598" s="1">
        <v>42697.342361111114</v>
      </c>
      <c r="U598">
        <v>1</v>
      </c>
      <c r="V598" t="s">
        <v>210</v>
      </c>
      <c r="W598">
        <v>2</v>
      </c>
      <c r="X598">
        <v>16.2</v>
      </c>
      <c r="AB598">
        <v>18835</v>
      </c>
      <c r="AC598" t="s">
        <v>130</v>
      </c>
      <c r="AD598">
        <v>27334</v>
      </c>
      <c r="AE598" t="s">
        <v>229</v>
      </c>
      <c r="AH598" t="s">
        <v>3036</v>
      </c>
      <c r="AI598" t="s">
        <v>88</v>
      </c>
      <c r="AJ598" t="s">
        <v>88</v>
      </c>
      <c r="AK598" t="s">
        <v>86</v>
      </c>
      <c r="AL598" t="s">
        <v>88</v>
      </c>
      <c r="AM598" t="s">
        <v>86</v>
      </c>
      <c r="AN598" t="s">
        <v>86</v>
      </c>
      <c r="AO598" t="s">
        <v>88</v>
      </c>
      <c r="AP598" t="s">
        <v>86</v>
      </c>
      <c r="AQ598" t="s">
        <v>89</v>
      </c>
      <c r="AR598" t="s">
        <v>90</v>
      </c>
      <c r="AS598" t="s">
        <v>126</v>
      </c>
      <c r="AT598" t="s">
        <v>102</v>
      </c>
      <c r="AU598" t="s">
        <v>92</v>
      </c>
      <c r="AV598" t="s">
        <v>93</v>
      </c>
      <c r="AW598" t="s">
        <v>276</v>
      </c>
      <c r="AX598" t="s">
        <v>449</v>
      </c>
      <c r="AY598"/>
      <c r="AZ598"/>
      <c r="BA598">
        <v>341.98</v>
      </c>
      <c r="BB598">
        <v>100.11</v>
      </c>
      <c r="BC598" s="1">
        <v>42696.436189537038</v>
      </c>
      <c r="BD598" t="s">
        <v>94</v>
      </c>
      <c r="BE598" t="s">
        <v>332</v>
      </c>
      <c r="BF598" s="1">
        <v>42697.342361111114</v>
      </c>
      <c r="BG598">
        <v>1</v>
      </c>
      <c r="BH598">
        <v>453730</v>
      </c>
      <c r="BI598" s="1">
        <v>42696.430830474535</v>
      </c>
      <c r="BJ598" s="1">
        <v>42696.496920324076</v>
      </c>
      <c r="BK598" t="s">
        <v>131</v>
      </c>
      <c r="BL598" t="s">
        <v>132</v>
      </c>
      <c r="BM598" t="s">
        <v>133</v>
      </c>
      <c r="BN598" t="s">
        <v>134</v>
      </c>
      <c r="BO598"/>
      <c r="BP598" t="s">
        <v>91</v>
      </c>
      <c r="BQ598" t="s">
        <v>108</v>
      </c>
      <c r="BR598" s="1">
        <v>42696.498817974534</v>
      </c>
      <c r="BS598"/>
      <c r="BT598" s="1">
        <v>42697.430830474535</v>
      </c>
      <c r="BU598" t="s">
        <v>291</v>
      </c>
      <c r="BV598" t="s">
        <v>99</v>
      </c>
      <c r="BW598">
        <v>0</v>
      </c>
      <c r="BX598"/>
      <c r="BY598"/>
      <c r="BZ598"/>
      <c r="CA598" t="s">
        <v>100</v>
      </c>
      <c r="CB598" t="s">
        <v>3037</v>
      </c>
      <c r="CC598" t="s">
        <v>101</v>
      </c>
      <c r="CD598"/>
      <c r="CE598"/>
      <c r="CF598" t="s">
        <v>86</v>
      </c>
      <c r="CG598" t="s">
        <v>88</v>
      </c>
      <c r="CH598" t="s">
        <v>99</v>
      </c>
      <c r="CI598">
        <v>41</v>
      </c>
      <c r="CJ598" t="s">
        <v>232</v>
      </c>
      <c r="CK598" t="s">
        <v>233</v>
      </c>
      <c r="CL598" t="s">
        <v>398</v>
      </c>
      <c r="CM598" t="s">
        <v>399</v>
      </c>
      <c r="CN598">
        <v>0.05</v>
      </c>
      <c r="CO598">
        <v>5</v>
      </c>
      <c r="CP598" t="s">
        <v>86</v>
      </c>
      <c r="CQ598" t="s">
        <v>86</v>
      </c>
      <c r="CR598" t="s">
        <v>86</v>
      </c>
      <c r="CU598" t="s">
        <v>99</v>
      </c>
      <c r="CV598" t="s">
        <v>99</v>
      </c>
      <c r="CW598" t="s">
        <v>99</v>
      </c>
      <c r="CX598" t="s">
        <v>99</v>
      </c>
      <c r="CY598" t="s">
        <v>99</v>
      </c>
      <c r="CZ598" t="s">
        <v>99</v>
      </c>
      <c r="DA598" t="s">
        <v>373</v>
      </c>
      <c r="DB598" t="s">
        <v>99</v>
      </c>
      <c r="DC598" t="s">
        <v>99</v>
      </c>
      <c r="DE598" t="s">
        <v>373</v>
      </c>
      <c r="DF598">
        <v>12</v>
      </c>
      <c r="DG598">
        <v>29</v>
      </c>
      <c r="DH598">
        <v>0</v>
      </c>
      <c r="DI598">
        <v>3.24</v>
      </c>
      <c r="DJ598">
        <v>12.01</v>
      </c>
      <c r="DK598">
        <v>0</v>
      </c>
      <c r="DL598" s="7" t="str">
        <f t="shared" si="18"/>
        <v>LIMA</v>
      </c>
      <c r="DM598" s="9">
        <f t="shared" si="19"/>
        <v>42696</v>
      </c>
    </row>
    <row r="599" spans="1:117">
      <c r="A599" t="s">
        <v>86</v>
      </c>
      <c r="B599" t="s">
        <v>212</v>
      </c>
      <c r="C599" t="s">
        <v>103</v>
      </c>
      <c r="D599">
        <v>126171</v>
      </c>
      <c r="E599">
        <v>23308</v>
      </c>
      <c r="F599" t="s">
        <v>1560</v>
      </c>
      <c r="G599" t="s">
        <v>1561</v>
      </c>
      <c r="H599" t="s">
        <v>117</v>
      </c>
      <c r="I599" t="s">
        <v>118</v>
      </c>
      <c r="J599" t="s">
        <v>86</v>
      </c>
      <c r="K599" t="s">
        <v>86</v>
      </c>
      <c r="L599" t="s">
        <v>86</v>
      </c>
      <c r="M599" t="s">
        <v>3038</v>
      </c>
      <c r="N599" t="s">
        <v>3039</v>
      </c>
      <c r="O599" t="s">
        <v>104</v>
      </c>
      <c r="P599" t="s">
        <v>99</v>
      </c>
      <c r="Q599" s="1">
        <v>42696.498864270834</v>
      </c>
      <c r="R599" s="1">
        <v>42696.498864270834</v>
      </c>
      <c r="S599" s="1">
        <v>42696.941223877315</v>
      </c>
      <c r="T599" s="1">
        <v>42697.547057824071</v>
      </c>
      <c r="U599">
        <v>1</v>
      </c>
      <c r="V599" t="s">
        <v>211</v>
      </c>
      <c r="W599">
        <v>6</v>
      </c>
      <c r="X599">
        <v>38</v>
      </c>
      <c r="AB599">
        <v>11152</v>
      </c>
      <c r="AC599" t="s">
        <v>87</v>
      </c>
      <c r="AD599">
        <v>0</v>
      </c>
      <c r="AH599" t="s">
        <v>1562</v>
      </c>
      <c r="AI599" t="s">
        <v>86</v>
      </c>
      <c r="AJ599" t="s">
        <v>86</v>
      </c>
      <c r="AK599" t="s">
        <v>86</v>
      </c>
      <c r="AL599" t="s">
        <v>86</v>
      </c>
      <c r="AM599" t="s">
        <v>88</v>
      </c>
      <c r="AN599" t="s">
        <v>86</v>
      </c>
      <c r="AO599" t="s">
        <v>88</v>
      </c>
      <c r="AP599" t="s">
        <v>86</v>
      </c>
      <c r="AQ599" t="s">
        <v>89</v>
      </c>
      <c r="AR599" t="s">
        <v>120</v>
      </c>
      <c r="AS599" t="s">
        <v>91</v>
      </c>
      <c r="AT599" t="s">
        <v>91</v>
      </c>
      <c r="AU599" t="s">
        <v>92</v>
      </c>
      <c r="AV599" t="s">
        <v>119</v>
      </c>
      <c r="AW599" t="s">
        <v>119</v>
      </c>
      <c r="AX599" t="s">
        <v>119</v>
      </c>
      <c r="AY599"/>
      <c r="AZ599" t="s">
        <v>99</v>
      </c>
      <c r="BA599">
        <v>1490.91</v>
      </c>
      <c r="BB599">
        <v>436.45</v>
      </c>
      <c r="BC599" s="1">
        <v>42696.446735833335</v>
      </c>
      <c r="BD599" t="s">
        <v>94</v>
      </c>
      <c r="BE599" t="s">
        <v>213</v>
      </c>
      <c r="BF599" s="1">
        <v>42697.547057824071</v>
      </c>
      <c r="BG599">
        <v>1</v>
      </c>
      <c r="BH599">
        <v>453731</v>
      </c>
      <c r="BI599" s="1">
        <v>42696.437795057871</v>
      </c>
      <c r="BJ599" s="1">
        <v>42696.496920324076</v>
      </c>
      <c r="BK599" t="s">
        <v>95</v>
      </c>
      <c r="BL599" t="s">
        <v>96</v>
      </c>
      <c r="BM599" t="s">
        <v>97</v>
      </c>
      <c r="BN599" t="s">
        <v>98</v>
      </c>
      <c r="BO599"/>
      <c r="BP599" t="s">
        <v>91</v>
      </c>
      <c r="BQ599" t="s">
        <v>108</v>
      </c>
      <c r="BR599" s="1">
        <v>42696.498857939812</v>
      </c>
      <c r="BS599"/>
      <c r="BT599" s="1">
        <v>42697.437795057871</v>
      </c>
      <c r="BU599" t="s">
        <v>209</v>
      </c>
      <c r="BV599" t="s">
        <v>99</v>
      </c>
      <c r="BW599">
        <v>0</v>
      </c>
      <c r="BX599"/>
      <c r="BY599"/>
      <c r="BZ599"/>
      <c r="CA599" t="s">
        <v>100</v>
      </c>
      <c r="CB599" t="s">
        <v>3040</v>
      </c>
      <c r="CC599" t="s">
        <v>101</v>
      </c>
      <c r="CD599"/>
      <c r="CE599"/>
      <c r="CF599" t="s">
        <v>86</v>
      </c>
      <c r="CG599" t="s">
        <v>88</v>
      </c>
      <c r="CH599" t="s">
        <v>99</v>
      </c>
      <c r="CI599">
        <v>147</v>
      </c>
      <c r="CJ599" t="s">
        <v>412</v>
      </c>
      <c r="CK599" t="s">
        <v>413</v>
      </c>
      <c r="CL599" t="s">
        <v>180</v>
      </c>
      <c r="CM599" t="s">
        <v>216</v>
      </c>
      <c r="CN599">
        <v>0.05</v>
      </c>
      <c r="CO599">
        <v>21</v>
      </c>
      <c r="CP599" t="s">
        <v>86</v>
      </c>
      <c r="CQ599" t="s">
        <v>86</v>
      </c>
      <c r="CR599" t="s">
        <v>86</v>
      </c>
      <c r="CU599" t="s">
        <v>99</v>
      </c>
      <c r="CV599" t="s">
        <v>99</v>
      </c>
      <c r="CW599" t="s">
        <v>99</v>
      </c>
      <c r="CX599" t="s">
        <v>99</v>
      </c>
      <c r="CY599" t="s">
        <v>99</v>
      </c>
      <c r="CZ599" t="s">
        <v>99</v>
      </c>
      <c r="DA599" t="s">
        <v>373</v>
      </c>
      <c r="DB599" t="s">
        <v>99</v>
      </c>
      <c r="DC599" t="s">
        <v>99</v>
      </c>
      <c r="DE599" t="s">
        <v>373</v>
      </c>
      <c r="DF599">
        <v>75</v>
      </c>
      <c r="DG599">
        <v>70</v>
      </c>
      <c r="DH599">
        <v>2</v>
      </c>
      <c r="DI599">
        <v>19.25</v>
      </c>
      <c r="DJ599">
        <v>16.420000000000002</v>
      </c>
      <c r="DK599">
        <v>0</v>
      </c>
      <c r="DL599" s="7" t="str">
        <f t="shared" si="18"/>
        <v>LIMA</v>
      </c>
      <c r="DM599" s="9">
        <f t="shared" si="19"/>
        <v>42696</v>
      </c>
    </row>
    <row r="600" spans="1:117">
      <c r="A600" t="s">
        <v>86</v>
      </c>
      <c r="B600" t="s">
        <v>212</v>
      </c>
      <c r="C600" t="s">
        <v>103</v>
      </c>
      <c r="D600">
        <v>126172</v>
      </c>
      <c r="E600">
        <v>24219</v>
      </c>
      <c r="F600" t="s">
        <v>3041</v>
      </c>
      <c r="G600" t="s">
        <v>3042</v>
      </c>
      <c r="H600" t="s">
        <v>117</v>
      </c>
      <c r="I600" t="s">
        <v>118</v>
      </c>
      <c r="J600" t="s">
        <v>86</v>
      </c>
      <c r="K600" t="s">
        <v>86</v>
      </c>
      <c r="L600" t="s">
        <v>86</v>
      </c>
      <c r="M600" t="s">
        <v>3043</v>
      </c>
      <c r="N600" t="s">
        <v>3044</v>
      </c>
      <c r="O600" t="s">
        <v>104</v>
      </c>
      <c r="P600" t="s">
        <v>99</v>
      </c>
      <c r="Q600" s="1">
        <v>42696.499153310186</v>
      </c>
      <c r="R600" s="1">
        <v>42696.499153310186</v>
      </c>
      <c r="S600" s="1">
        <v>42696.901027233798</v>
      </c>
      <c r="T600" s="1">
        <v>42697</v>
      </c>
      <c r="U600">
        <v>1</v>
      </c>
      <c r="V600" t="s">
        <v>211</v>
      </c>
      <c r="W600">
        <v>13</v>
      </c>
      <c r="X600">
        <v>64.400000000000006</v>
      </c>
      <c r="AB600">
        <v>18835</v>
      </c>
      <c r="AC600" t="s">
        <v>130</v>
      </c>
      <c r="AD600">
        <v>0</v>
      </c>
      <c r="AH600" t="s">
        <v>3045</v>
      </c>
      <c r="AI600" t="s">
        <v>86</v>
      </c>
      <c r="AJ600" t="s">
        <v>88</v>
      </c>
      <c r="AK600" t="s">
        <v>86</v>
      </c>
      <c r="AL600" t="s">
        <v>88</v>
      </c>
      <c r="AM600" t="s">
        <v>86</v>
      </c>
      <c r="AN600" t="s">
        <v>88</v>
      </c>
      <c r="AO600" t="s">
        <v>88</v>
      </c>
      <c r="AP600" t="s">
        <v>86</v>
      </c>
      <c r="AQ600" t="s">
        <v>89</v>
      </c>
      <c r="AR600" t="s">
        <v>90</v>
      </c>
      <c r="AS600" t="s">
        <v>91</v>
      </c>
      <c r="AT600" t="s">
        <v>122</v>
      </c>
      <c r="AU600" t="s">
        <v>92</v>
      </c>
      <c r="AV600" t="s">
        <v>93</v>
      </c>
      <c r="AW600" t="s">
        <v>93</v>
      </c>
      <c r="AX600" t="s">
        <v>283</v>
      </c>
      <c r="AY600"/>
      <c r="AZ600"/>
      <c r="BA600">
        <v>2377.91</v>
      </c>
      <c r="BB600">
        <v>696.11</v>
      </c>
      <c r="BC600" s="1">
        <v>42696.380750995369</v>
      </c>
      <c r="BD600" t="s">
        <v>94</v>
      </c>
      <c r="BE600" t="s">
        <v>332</v>
      </c>
      <c r="BF600" s="1">
        <v>42697</v>
      </c>
      <c r="BG600">
        <v>2</v>
      </c>
      <c r="BH600">
        <v>453732</v>
      </c>
      <c r="BI600" s="1">
        <v>42695.486953969907</v>
      </c>
      <c r="BJ600" s="1">
        <v>42696.496920324076</v>
      </c>
      <c r="BK600" t="s">
        <v>131</v>
      </c>
      <c r="BL600" t="s">
        <v>132</v>
      </c>
      <c r="BM600" t="s">
        <v>133</v>
      </c>
      <c r="BN600" t="s">
        <v>134</v>
      </c>
      <c r="BO600"/>
      <c r="BP600" t="s">
        <v>91</v>
      </c>
      <c r="BQ600" t="s">
        <v>108</v>
      </c>
      <c r="BR600" s="1">
        <v>42696.499138842591</v>
      </c>
      <c r="BS600"/>
      <c r="BT600" s="1">
        <v>42695.486953969907</v>
      </c>
      <c r="BU600" t="s">
        <v>550</v>
      </c>
      <c r="BV600" t="s">
        <v>99</v>
      </c>
      <c r="BW600">
        <v>0</v>
      </c>
      <c r="BX600"/>
      <c r="BY600"/>
      <c r="BZ600"/>
      <c r="CA600" t="s">
        <v>100</v>
      </c>
      <c r="CB600" t="s">
        <v>3046</v>
      </c>
      <c r="CC600" t="s">
        <v>101</v>
      </c>
      <c r="CD600"/>
      <c r="CE600"/>
      <c r="CF600" t="s">
        <v>86</v>
      </c>
      <c r="CG600" t="s">
        <v>86</v>
      </c>
      <c r="CH600" t="s">
        <v>99</v>
      </c>
      <c r="CI600">
        <v>262</v>
      </c>
      <c r="CJ600" t="s">
        <v>168</v>
      </c>
      <c r="CK600" t="s">
        <v>169</v>
      </c>
      <c r="CL600" t="s">
        <v>180</v>
      </c>
      <c r="CM600" t="s">
        <v>216</v>
      </c>
      <c r="CN600">
        <v>0.05</v>
      </c>
      <c r="CO600">
        <v>23</v>
      </c>
      <c r="CP600" t="s">
        <v>86</v>
      </c>
      <c r="CQ600" t="s">
        <v>86</v>
      </c>
      <c r="CR600" t="s">
        <v>86</v>
      </c>
      <c r="CU600" t="s">
        <v>99</v>
      </c>
      <c r="CV600" t="s">
        <v>99</v>
      </c>
      <c r="CW600" t="s">
        <v>99</v>
      </c>
      <c r="CX600" t="s">
        <v>99</v>
      </c>
      <c r="CY600" t="s">
        <v>99</v>
      </c>
      <c r="CZ600" t="s">
        <v>99</v>
      </c>
      <c r="DA600" t="s">
        <v>373</v>
      </c>
      <c r="DB600" t="s">
        <v>99</v>
      </c>
      <c r="DC600" t="s">
        <v>99</v>
      </c>
      <c r="DE600" t="s">
        <v>373</v>
      </c>
      <c r="DF600">
        <v>81</v>
      </c>
      <c r="DG600">
        <v>169</v>
      </c>
      <c r="DH600">
        <v>12</v>
      </c>
      <c r="DI600">
        <v>17.420000000000002</v>
      </c>
      <c r="DJ600">
        <v>41.97</v>
      </c>
      <c r="DK600">
        <v>0.6</v>
      </c>
      <c r="DL600" s="7" t="str">
        <f t="shared" si="18"/>
        <v>LIMA</v>
      </c>
      <c r="DM600" s="9">
        <f t="shared" si="19"/>
        <v>42696</v>
      </c>
    </row>
    <row r="601" spans="1:117">
      <c r="A601" t="s">
        <v>86</v>
      </c>
      <c r="B601" t="s">
        <v>212</v>
      </c>
      <c r="C601" t="s">
        <v>103</v>
      </c>
      <c r="D601">
        <v>126173</v>
      </c>
      <c r="E601">
        <v>24565</v>
      </c>
      <c r="F601" t="s">
        <v>3047</v>
      </c>
      <c r="G601" t="s">
        <v>3048</v>
      </c>
      <c r="H601" t="s">
        <v>117</v>
      </c>
      <c r="I601" t="s">
        <v>118</v>
      </c>
      <c r="J601" t="s">
        <v>86</v>
      </c>
      <c r="K601" t="s">
        <v>86</v>
      </c>
      <c r="L601" t="s">
        <v>86</v>
      </c>
      <c r="M601" t="s">
        <v>3049</v>
      </c>
      <c r="N601" t="s">
        <v>3050</v>
      </c>
      <c r="O601" t="s">
        <v>104</v>
      </c>
      <c r="P601" t="s">
        <v>99</v>
      </c>
      <c r="Q601" s="1">
        <v>42696.499200300925</v>
      </c>
      <c r="R601" s="1">
        <v>42696.499200300925</v>
      </c>
      <c r="S601" s="1">
        <v>42697.332237453702</v>
      </c>
      <c r="T601" s="1">
        <v>42697.537766782407</v>
      </c>
      <c r="U601">
        <v>1</v>
      </c>
      <c r="V601" t="s">
        <v>211</v>
      </c>
      <c r="W601">
        <v>9</v>
      </c>
      <c r="X601">
        <v>12</v>
      </c>
      <c r="AB601">
        <v>16990</v>
      </c>
      <c r="AC601" t="s">
        <v>110</v>
      </c>
      <c r="AD601">
        <v>0</v>
      </c>
      <c r="AH601" t="s">
        <v>3051</v>
      </c>
      <c r="AI601" t="s">
        <v>86</v>
      </c>
      <c r="AJ601" t="s">
        <v>88</v>
      </c>
      <c r="AK601" t="s">
        <v>86</v>
      </c>
      <c r="AL601" t="s">
        <v>88</v>
      </c>
      <c r="AM601" t="s">
        <v>86</v>
      </c>
      <c r="AN601" t="s">
        <v>88</v>
      </c>
      <c r="AO601" t="s">
        <v>86</v>
      </c>
      <c r="AP601" t="s">
        <v>86</v>
      </c>
      <c r="AQ601" t="s">
        <v>89</v>
      </c>
      <c r="AR601" t="s">
        <v>90</v>
      </c>
      <c r="AS601" t="s">
        <v>91</v>
      </c>
      <c r="AT601" t="s">
        <v>113</v>
      </c>
      <c r="AU601" t="s">
        <v>92</v>
      </c>
      <c r="AV601" t="s">
        <v>93</v>
      </c>
      <c r="AW601" t="s">
        <v>93</v>
      </c>
      <c r="AX601" t="s">
        <v>114</v>
      </c>
      <c r="AY601"/>
      <c r="AZ601" t="s">
        <v>99</v>
      </c>
      <c r="BA601">
        <v>1392.5</v>
      </c>
      <c r="BB601">
        <v>407.64</v>
      </c>
      <c r="BC601" s="1">
        <v>42696.48897337963</v>
      </c>
      <c r="BD601" t="s">
        <v>94</v>
      </c>
      <c r="BE601" t="s">
        <v>213</v>
      </c>
      <c r="BF601" s="1">
        <v>42697.537766782407</v>
      </c>
      <c r="BG601">
        <v>3</v>
      </c>
      <c r="BH601">
        <v>453733</v>
      </c>
      <c r="BI601" s="1">
        <v>42696.487882210648</v>
      </c>
      <c r="BJ601" s="1">
        <v>42696.496920324076</v>
      </c>
      <c r="BK601" t="s">
        <v>111</v>
      </c>
      <c r="BL601" t="s">
        <v>112</v>
      </c>
      <c r="BM601" t="s">
        <v>97</v>
      </c>
      <c r="BN601" t="s">
        <v>98</v>
      </c>
      <c r="BO601"/>
      <c r="BP601" t="s">
        <v>91</v>
      </c>
      <c r="BQ601" t="s">
        <v>108</v>
      </c>
      <c r="BR601" s="1">
        <v>42696.499190740738</v>
      </c>
      <c r="BS601"/>
      <c r="BT601" s="1">
        <v>42696.487882210648</v>
      </c>
      <c r="BU601" t="s">
        <v>138</v>
      </c>
      <c r="BV601" t="s">
        <v>99</v>
      </c>
      <c r="BW601">
        <v>0</v>
      </c>
      <c r="BX601"/>
      <c r="BY601"/>
      <c r="BZ601"/>
      <c r="CA601" t="s">
        <v>100</v>
      </c>
      <c r="CB601" t="s">
        <v>3052</v>
      </c>
      <c r="CC601" t="s">
        <v>101</v>
      </c>
      <c r="CD601"/>
      <c r="CE601"/>
      <c r="CF601" t="s">
        <v>86</v>
      </c>
      <c r="CG601" t="s">
        <v>86</v>
      </c>
      <c r="CH601" t="s">
        <v>99</v>
      </c>
      <c r="CI601">
        <v>105</v>
      </c>
      <c r="CJ601" t="s">
        <v>176</v>
      </c>
      <c r="CK601" t="s">
        <v>376</v>
      </c>
      <c r="CL601" t="s">
        <v>184</v>
      </c>
      <c r="CM601" t="s">
        <v>214</v>
      </c>
      <c r="CN601">
        <v>0.02</v>
      </c>
      <c r="CO601">
        <v>1</v>
      </c>
      <c r="CP601" t="s">
        <v>86</v>
      </c>
      <c r="CQ601" t="s">
        <v>86</v>
      </c>
      <c r="CR601" t="s">
        <v>86</v>
      </c>
      <c r="CU601" t="s">
        <v>99</v>
      </c>
      <c r="CV601" t="s">
        <v>99</v>
      </c>
      <c r="CW601" t="s">
        <v>99</v>
      </c>
      <c r="CX601" t="s">
        <v>99</v>
      </c>
      <c r="CY601" t="s">
        <v>99</v>
      </c>
      <c r="CZ601" t="s">
        <v>99</v>
      </c>
      <c r="DA601" t="s">
        <v>373</v>
      </c>
      <c r="DB601" t="s">
        <v>99</v>
      </c>
      <c r="DC601" t="s">
        <v>99</v>
      </c>
      <c r="DE601" t="s">
        <v>373</v>
      </c>
      <c r="DF601">
        <v>0</v>
      </c>
      <c r="DG601">
        <v>0</v>
      </c>
      <c r="DH601">
        <v>105</v>
      </c>
      <c r="DI601">
        <v>0</v>
      </c>
      <c r="DJ601">
        <v>0</v>
      </c>
      <c r="DK601">
        <v>10.5</v>
      </c>
      <c r="DL601" s="7" t="str">
        <f t="shared" si="18"/>
        <v>LIMA</v>
      </c>
      <c r="DM601" s="9">
        <f t="shared" si="19"/>
        <v>42696</v>
      </c>
    </row>
    <row r="602" spans="1:117">
      <c r="A602" t="s">
        <v>86</v>
      </c>
      <c r="B602" t="s">
        <v>212</v>
      </c>
      <c r="C602" t="s">
        <v>103</v>
      </c>
      <c r="D602">
        <v>126174</v>
      </c>
      <c r="E602">
        <v>26878</v>
      </c>
      <c r="F602" t="s">
        <v>3011</v>
      </c>
      <c r="G602" t="s">
        <v>3012</v>
      </c>
      <c r="H602" t="s">
        <v>117</v>
      </c>
      <c r="I602" t="s">
        <v>118</v>
      </c>
      <c r="J602" t="s">
        <v>86</v>
      </c>
      <c r="K602" t="s">
        <v>86</v>
      </c>
      <c r="L602" t="s">
        <v>86</v>
      </c>
      <c r="M602" t="s">
        <v>3013</v>
      </c>
      <c r="N602" t="s">
        <v>3053</v>
      </c>
      <c r="O602" t="s">
        <v>104</v>
      </c>
      <c r="P602" t="s">
        <v>99</v>
      </c>
      <c r="Q602" s="1">
        <v>42696.499255092589</v>
      </c>
      <c r="R602" s="1">
        <v>42696.499255092589</v>
      </c>
      <c r="S602" s="1">
        <v>42696.900881666668</v>
      </c>
      <c r="T602" s="1">
        <v>42697</v>
      </c>
      <c r="U602">
        <v>1</v>
      </c>
      <c r="V602" t="s">
        <v>211</v>
      </c>
      <c r="W602">
        <v>4</v>
      </c>
      <c r="X602">
        <v>41</v>
      </c>
      <c r="AB602">
        <v>18835</v>
      </c>
      <c r="AC602" t="s">
        <v>130</v>
      </c>
      <c r="AD602">
        <v>0</v>
      </c>
      <c r="AH602" t="s">
        <v>3015</v>
      </c>
      <c r="AI602" t="s">
        <v>86</v>
      </c>
      <c r="AJ602" t="s">
        <v>88</v>
      </c>
      <c r="AK602" t="s">
        <v>86</v>
      </c>
      <c r="AL602" t="s">
        <v>88</v>
      </c>
      <c r="AM602" t="s">
        <v>88</v>
      </c>
      <c r="AN602" t="s">
        <v>88</v>
      </c>
      <c r="AO602" t="s">
        <v>86</v>
      </c>
      <c r="AP602" t="s">
        <v>86</v>
      </c>
      <c r="AQ602" t="s">
        <v>89</v>
      </c>
      <c r="AR602" t="s">
        <v>90</v>
      </c>
      <c r="AS602" t="s">
        <v>91</v>
      </c>
      <c r="AT602" t="s">
        <v>301</v>
      </c>
      <c r="AU602" t="s">
        <v>92</v>
      </c>
      <c r="AV602" t="s">
        <v>93</v>
      </c>
      <c r="AW602" t="s">
        <v>93</v>
      </c>
      <c r="AX602" t="s">
        <v>93</v>
      </c>
      <c r="AY602"/>
      <c r="AZ602"/>
      <c r="BA602">
        <v>2029.48</v>
      </c>
      <c r="BB602">
        <v>594.11</v>
      </c>
      <c r="BC602" s="1">
        <v>42696.38019895833</v>
      </c>
      <c r="BD602" t="s">
        <v>94</v>
      </c>
      <c r="BE602" t="s">
        <v>332</v>
      </c>
      <c r="BF602" s="1">
        <v>42697</v>
      </c>
      <c r="BG602">
        <v>1</v>
      </c>
      <c r="BH602">
        <v>453734</v>
      </c>
      <c r="BI602" s="1">
        <v>42696.378191006945</v>
      </c>
      <c r="BJ602" s="1">
        <v>42696.497082824077</v>
      </c>
      <c r="BK602" t="s">
        <v>131</v>
      </c>
      <c r="BL602" t="s">
        <v>132</v>
      </c>
      <c r="BM602" t="s">
        <v>133</v>
      </c>
      <c r="BN602" t="s">
        <v>134</v>
      </c>
      <c r="BO602"/>
      <c r="BP602" t="s">
        <v>91</v>
      </c>
      <c r="BQ602" t="s">
        <v>108</v>
      </c>
      <c r="BR602" s="1">
        <v>42696.499243171296</v>
      </c>
      <c r="BS602"/>
      <c r="BT602" s="1">
        <v>42696.378191006945</v>
      </c>
      <c r="BU602" t="s">
        <v>550</v>
      </c>
      <c r="BV602" t="s">
        <v>99</v>
      </c>
      <c r="BW602">
        <v>0</v>
      </c>
      <c r="BX602"/>
      <c r="BY602"/>
      <c r="BZ602"/>
      <c r="CA602" t="s">
        <v>100</v>
      </c>
      <c r="CB602" t="s">
        <v>3054</v>
      </c>
      <c r="CC602" t="s">
        <v>101</v>
      </c>
      <c r="CD602"/>
      <c r="CE602"/>
      <c r="CF602" t="s">
        <v>86</v>
      </c>
      <c r="CG602" t="s">
        <v>86</v>
      </c>
      <c r="CH602" t="s">
        <v>99</v>
      </c>
      <c r="CI602">
        <v>149</v>
      </c>
      <c r="CJ602" t="s">
        <v>168</v>
      </c>
      <c r="CK602" t="s">
        <v>169</v>
      </c>
      <c r="CL602" t="s">
        <v>383</v>
      </c>
      <c r="CM602" t="s">
        <v>384</v>
      </c>
      <c r="CN602">
        <v>0.04</v>
      </c>
      <c r="CO602">
        <v>8</v>
      </c>
      <c r="CP602" t="s">
        <v>86</v>
      </c>
      <c r="CQ602" t="s">
        <v>86</v>
      </c>
      <c r="CR602" t="s">
        <v>86</v>
      </c>
      <c r="CU602" t="s">
        <v>99</v>
      </c>
      <c r="CV602" t="s">
        <v>99</v>
      </c>
      <c r="CW602" t="s">
        <v>99</v>
      </c>
      <c r="CX602" t="s">
        <v>99</v>
      </c>
      <c r="CY602" t="s">
        <v>99</v>
      </c>
      <c r="CZ602" t="s">
        <v>99</v>
      </c>
      <c r="DA602" t="s">
        <v>373</v>
      </c>
      <c r="DB602" t="s">
        <v>99</v>
      </c>
      <c r="DC602" t="s">
        <v>99</v>
      </c>
      <c r="DE602" t="s">
        <v>373</v>
      </c>
      <c r="DF602">
        <v>109</v>
      </c>
      <c r="DG602">
        <v>40</v>
      </c>
      <c r="DH602">
        <v>0</v>
      </c>
      <c r="DI602">
        <v>24.19</v>
      </c>
      <c r="DJ602">
        <v>8.8000000000000007</v>
      </c>
      <c r="DK602">
        <v>0</v>
      </c>
      <c r="DL602" s="7" t="str">
        <f t="shared" si="18"/>
        <v>LIMA</v>
      </c>
      <c r="DM602" s="9">
        <f t="shared" si="19"/>
        <v>42696</v>
      </c>
    </row>
    <row r="603" spans="1:117">
      <c r="A603" t="s">
        <v>86</v>
      </c>
      <c r="B603" t="s">
        <v>212</v>
      </c>
      <c r="C603" t="s">
        <v>103</v>
      </c>
      <c r="D603">
        <v>126175</v>
      </c>
      <c r="E603">
        <v>26921</v>
      </c>
      <c r="F603" t="s">
        <v>3055</v>
      </c>
      <c r="G603" t="s">
        <v>3056</v>
      </c>
      <c r="H603" t="s">
        <v>117</v>
      </c>
      <c r="I603" t="s">
        <v>118</v>
      </c>
      <c r="J603" t="s">
        <v>86</v>
      </c>
      <c r="K603" t="s">
        <v>86</v>
      </c>
      <c r="L603" t="s">
        <v>86</v>
      </c>
      <c r="M603" t="s">
        <v>3057</v>
      </c>
      <c r="N603" t="s">
        <v>3058</v>
      </c>
      <c r="O603" t="s">
        <v>104</v>
      </c>
      <c r="P603" t="s">
        <v>99</v>
      </c>
      <c r="Q603" s="1">
        <v>42696.51013865741</v>
      </c>
      <c r="R603" s="1">
        <v>42696.51013865741</v>
      </c>
      <c r="S603" s="1">
        <v>42696.901387962964</v>
      </c>
      <c r="T603" s="1">
        <v>42697</v>
      </c>
      <c r="U603">
        <v>1</v>
      </c>
      <c r="V603" t="s">
        <v>210</v>
      </c>
      <c r="W603">
        <v>3</v>
      </c>
      <c r="X603">
        <v>28</v>
      </c>
      <c r="AB603">
        <v>18835</v>
      </c>
      <c r="AC603" t="s">
        <v>130</v>
      </c>
      <c r="AD603">
        <v>16524</v>
      </c>
      <c r="AE603" t="s">
        <v>146</v>
      </c>
      <c r="AH603" t="s">
        <v>3059</v>
      </c>
      <c r="AI603" t="s">
        <v>88</v>
      </c>
      <c r="AJ603" t="s">
        <v>88</v>
      </c>
      <c r="AK603" t="s">
        <v>86</v>
      </c>
      <c r="AL603" t="s">
        <v>88</v>
      </c>
      <c r="AM603" t="s">
        <v>88</v>
      </c>
      <c r="AN603" t="s">
        <v>88</v>
      </c>
      <c r="AO603" t="s">
        <v>88</v>
      </c>
      <c r="AP603" t="s">
        <v>86</v>
      </c>
      <c r="AQ603" t="s">
        <v>89</v>
      </c>
      <c r="AR603" t="s">
        <v>102</v>
      </c>
      <c r="AS603" t="s">
        <v>91</v>
      </c>
      <c r="AT603" t="s">
        <v>221</v>
      </c>
      <c r="AU603" t="s">
        <v>92</v>
      </c>
      <c r="AV603" t="s">
        <v>234</v>
      </c>
      <c r="AW603" t="s">
        <v>235</v>
      </c>
      <c r="AX603" t="s">
        <v>603</v>
      </c>
      <c r="AY603"/>
      <c r="AZ603"/>
      <c r="BA603">
        <v>1452.76</v>
      </c>
      <c r="BB603">
        <v>425.28</v>
      </c>
      <c r="BC603" s="1">
        <v>42696.50709648148</v>
      </c>
      <c r="BD603" t="s">
        <v>94</v>
      </c>
      <c r="BE603" t="s">
        <v>332</v>
      </c>
      <c r="BF603" s="1">
        <v>42697</v>
      </c>
      <c r="BG603">
        <v>1</v>
      </c>
      <c r="BH603">
        <v>453735</v>
      </c>
      <c r="BI603" s="1">
        <v>42695.526527037036</v>
      </c>
      <c r="BJ603" s="1">
        <v>42696.509998912035</v>
      </c>
      <c r="BK603" t="s">
        <v>131</v>
      </c>
      <c r="BL603" t="s">
        <v>132</v>
      </c>
      <c r="BM603" t="s">
        <v>133</v>
      </c>
      <c r="BN603" t="s">
        <v>134</v>
      </c>
      <c r="BO603"/>
      <c r="BP603" t="s">
        <v>91</v>
      </c>
      <c r="BQ603" t="s">
        <v>108</v>
      </c>
      <c r="BR603" s="1">
        <v>42696.51010122685</v>
      </c>
      <c r="BS603"/>
      <c r="BT603"/>
      <c r="BU603" t="s">
        <v>513</v>
      </c>
      <c r="BV603" t="s">
        <v>99</v>
      </c>
      <c r="BW603">
        <v>0</v>
      </c>
      <c r="BX603"/>
      <c r="BY603"/>
      <c r="BZ603"/>
      <c r="CA603" t="s">
        <v>100</v>
      </c>
      <c r="CB603" t="s">
        <v>3060</v>
      </c>
      <c r="CC603" t="s">
        <v>101</v>
      </c>
      <c r="CD603"/>
      <c r="CE603"/>
      <c r="CF603" t="s">
        <v>86</v>
      </c>
      <c r="CG603" t="s">
        <v>88</v>
      </c>
      <c r="CH603" t="s">
        <v>99</v>
      </c>
      <c r="CI603">
        <v>135</v>
      </c>
      <c r="CJ603" t="s">
        <v>174</v>
      </c>
      <c r="CK603" t="s">
        <v>175</v>
      </c>
      <c r="CL603" t="s">
        <v>180</v>
      </c>
      <c r="CM603" t="s">
        <v>216</v>
      </c>
      <c r="CN603">
        <v>0.05</v>
      </c>
      <c r="CO603">
        <v>9</v>
      </c>
      <c r="CP603" t="s">
        <v>86</v>
      </c>
      <c r="CQ603" t="s">
        <v>86</v>
      </c>
      <c r="CR603" t="s">
        <v>86</v>
      </c>
      <c r="CU603" t="s">
        <v>99</v>
      </c>
      <c r="CV603" t="s">
        <v>99</v>
      </c>
      <c r="CW603" t="s">
        <v>99</v>
      </c>
      <c r="CX603" t="s">
        <v>99</v>
      </c>
      <c r="CY603" t="s">
        <v>99</v>
      </c>
      <c r="CZ603" t="s">
        <v>99</v>
      </c>
      <c r="DA603" t="s">
        <v>373</v>
      </c>
      <c r="DB603" t="s">
        <v>99</v>
      </c>
      <c r="DC603" t="s">
        <v>99</v>
      </c>
      <c r="DE603" t="s">
        <v>373</v>
      </c>
      <c r="DF603">
        <v>12</v>
      </c>
      <c r="DG603">
        <v>123</v>
      </c>
      <c r="DH603">
        <v>0</v>
      </c>
      <c r="DI603">
        <v>2.4</v>
      </c>
      <c r="DJ603">
        <v>34.74</v>
      </c>
      <c r="DK603">
        <v>0</v>
      </c>
      <c r="DL603" s="7" t="str">
        <f t="shared" si="18"/>
        <v>PROV</v>
      </c>
      <c r="DM603" s="9">
        <f t="shared" si="19"/>
        <v>42696</v>
      </c>
    </row>
    <row r="604" spans="1:117">
      <c r="A604" t="s">
        <v>86</v>
      </c>
      <c r="B604" t="s">
        <v>212</v>
      </c>
      <c r="C604" t="s">
        <v>103</v>
      </c>
      <c r="D604">
        <v>126176</v>
      </c>
      <c r="E604">
        <v>28869</v>
      </c>
      <c r="F604" t="s">
        <v>668</v>
      </c>
      <c r="G604" t="s">
        <v>669</v>
      </c>
      <c r="H604" t="s">
        <v>117</v>
      </c>
      <c r="I604" t="s">
        <v>118</v>
      </c>
      <c r="J604" t="s">
        <v>86</v>
      </c>
      <c r="K604" t="s">
        <v>86</v>
      </c>
      <c r="L604" t="s">
        <v>86</v>
      </c>
      <c r="M604" t="s">
        <v>3061</v>
      </c>
      <c r="N604" t="s">
        <v>3062</v>
      </c>
      <c r="O604" t="s">
        <v>104</v>
      </c>
      <c r="P604" t="s">
        <v>99</v>
      </c>
      <c r="Q604" s="1">
        <v>42696.510194166665</v>
      </c>
      <c r="R604" s="1">
        <v>42696.510194166665</v>
      </c>
      <c r="S604" s="1">
        <v>42696.904362650464</v>
      </c>
      <c r="T604" s="1">
        <v>42697.763988541665</v>
      </c>
      <c r="U604">
        <v>1</v>
      </c>
      <c r="V604" t="s">
        <v>210</v>
      </c>
      <c r="W604">
        <v>33</v>
      </c>
      <c r="X604">
        <v>556</v>
      </c>
      <c r="AB604">
        <v>5393</v>
      </c>
      <c r="AC604" t="s">
        <v>105</v>
      </c>
      <c r="AD604">
        <v>17880</v>
      </c>
      <c r="AE604" t="s">
        <v>236</v>
      </c>
      <c r="AH604" t="s">
        <v>670</v>
      </c>
      <c r="AI604" t="s">
        <v>88</v>
      </c>
      <c r="AJ604" t="s">
        <v>88</v>
      </c>
      <c r="AK604" t="s">
        <v>86</v>
      </c>
      <c r="AL604" t="s">
        <v>88</v>
      </c>
      <c r="AM604" t="s">
        <v>88</v>
      </c>
      <c r="AN604" t="s">
        <v>88</v>
      </c>
      <c r="AO604" t="s">
        <v>88</v>
      </c>
      <c r="AP604" t="s">
        <v>86</v>
      </c>
      <c r="AQ604" t="s">
        <v>89</v>
      </c>
      <c r="AR604" t="s">
        <v>122</v>
      </c>
      <c r="AS604" t="s">
        <v>91</v>
      </c>
      <c r="AT604" t="s">
        <v>102</v>
      </c>
      <c r="AU604" t="s">
        <v>92</v>
      </c>
      <c r="AV604" t="s">
        <v>124</v>
      </c>
      <c r="AW604" t="s">
        <v>124</v>
      </c>
      <c r="AX604" t="s">
        <v>671</v>
      </c>
      <c r="AY604"/>
      <c r="AZ604" t="s">
        <v>99</v>
      </c>
      <c r="BA604">
        <v>16320.14</v>
      </c>
      <c r="BB604">
        <v>4777.5600000000004</v>
      </c>
      <c r="BC604" s="1">
        <v>42696.504496180554</v>
      </c>
      <c r="BD604" t="s">
        <v>94</v>
      </c>
      <c r="BE604" t="s">
        <v>213</v>
      </c>
      <c r="BF604" s="1">
        <v>42697.763988541665</v>
      </c>
      <c r="BG604">
        <v>1</v>
      </c>
      <c r="BH604">
        <v>453736</v>
      </c>
      <c r="BI604" s="1">
        <v>42696.487281863425</v>
      </c>
      <c r="BJ604" s="1">
        <v>42696.509998912035</v>
      </c>
      <c r="BK604" t="s">
        <v>106</v>
      </c>
      <c r="BL604" t="s">
        <v>107</v>
      </c>
      <c r="BM604" t="s">
        <v>97</v>
      </c>
      <c r="BN604" t="s">
        <v>98</v>
      </c>
      <c r="BO604"/>
      <c r="BP604" t="s">
        <v>91</v>
      </c>
      <c r="BQ604" t="s">
        <v>108</v>
      </c>
      <c r="BR604" s="1">
        <v>42696.510172638889</v>
      </c>
      <c r="BS604"/>
      <c r="BT604" s="1">
        <v>42697.487281863425</v>
      </c>
      <c r="BU604" t="s">
        <v>291</v>
      </c>
      <c r="BV604" t="s">
        <v>99</v>
      </c>
      <c r="BW604">
        <v>0</v>
      </c>
      <c r="BX604"/>
      <c r="BY604"/>
      <c r="BZ604"/>
      <c r="CA604" t="s">
        <v>100</v>
      </c>
      <c r="CB604" t="s">
        <v>3063</v>
      </c>
      <c r="CC604" t="s">
        <v>101</v>
      </c>
      <c r="CD604"/>
      <c r="CE604"/>
      <c r="CF604" t="s">
        <v>86</v>
      </c>
      <c r="CG604" t="s">
        <v>88</v>
      </c>
      <c r="CH604" t="s">
        <v>99</v>
      </c>
      <c r="CI604">
        <v>1285</v>
      </c>
      <c r="CJ604" t="s">
        <v>378</v>
      </c>
      <c r="CK604" t="s">
        <v>379</v>
      </c>
      <c r="CL604" t="s">
        <v>406</v>
      </c>
      <c r="CM604" t="s">
        <v>407</v>
      </c>
      <c r="CN604">
        <v>0.02</v>
      </c>
      <c r="CO604">
        <v>29</v>
      </c>
      <c r="CP604" t="s">
        <v>86</v>
      </c>
      <c r="CQ604" t="s">
        <v>86</v>
      </c>
      <c r="CR604" t="s">
        <v>86</v>
      </c>
      <c r="CU604" t="s">
        <v>99</v>
      </c>
      <c r="CV604" t="s">
        <v>99</v>
      </c>
      <c r="CW604" t="s">
        <v>99</v>
      </c>
      <c r="CX604" t="s">
        <v>99</v>
      </c>
      <c r="CY604" t="s">
        <v>99</v>
      </c>
      <c r="CZ604" t="s">
        <v>99</v>
      </c>
      <c r="DA604" t="s">
        <v>373</v>
      </c>
      <c r="DB604" t="s">
        <v>99</v>
      </c>
      <c r="DC604" t="s">
        <v>99</v>
      </c>
      <c r="DE604" t="s">
        <v>373</v>
      </c>
      <c r="DF604">
        <v>76</v>
      </c>
      <c r="DG604">
        <v>1029</v>
      </c>
      <c r="DH604">
        <v>180</v>
      </c>
      <c r="DI604">
        <v>50.72</v>
      </c>
      <c r="DJ604">
        <v>465.7</v>
      </c>
      <c r="DK604">
        <v>18</v>
      </c>
      <c r="DL604" s="7" t="str">
        <f t="shared" si="18"/>
        <v>PROV</v>
      </c>
      <c r="DM604" s="9">
        <f t="shared" si="19"/>
        <v>42696</v>
      </c>
    </row>
    <row r="605" spans="1:117">
      <c r="A605" t="s">
        <v>86</v>
      </c>
      <c r="B605" t="s">
        <v>212</v>
      </c>
      <c r="C605" t="s">
        <v>103</v>
      </c>
      <c r="D605">
        <v>126177</v>
      </c>
      <c r="E605">
        <v>21667</v>
      </c>
      <c r="F605" t="s">
        <v>264</v>
      </c>
      <c r="G605" t="s">
        <v>265</v>
      </c>
      <c r="H605" t="s">
        <v>117</v>
      </c>
      <c r="I605" t="s">
        <v>118</v>
      </c>
      <c r="J605" t="s">
        <v>86</v>
      </c>
      <c r="K605" t="s">
        <v>86</v>
      </c>
      <c r="L605" t="s">
        <v>86</v>
      </c>
      <c r="M605" t="s">
        <v>3064</v>
      </c>
      <c r="N605" t="s">
        <v>3065</v>
      </c>
      <c r="O605" t="s">
        <v>104</v>
      </c>
      <c r="P605" t="s">
        <v>99</v>
      </c>
      <c r="Q605" s="1">
        <v>42696.510254548608</v>
      </c>
      <c r="R605" s="1">
        <v>42696.510254548608</v>
      </c>
      <c r="S605" s="1">
        <v>42696.940979780091</v>
      </c>
      <c r="T605" s="1">
        <v>42697.547112916669</v>
      </c>
      <c r="U605">
        <v>1</v>
      </c>
      <c r="V605" t="s">
        <v>210</v>
      </c>
      <c r="W605">
        <v>77</v>
      </c>
      <c r="X605">
        <v>283.8</v>
      </c>
      <c r="AB605">
        <v>11152</v>
      </c>
      <c r="AC605" t="s">
        <v>87</v>
      </c>
      <c r="AD605">
        <v>0</v>
      </c>
      <c r="AH605" t="s">
        <v>266</v>
      </c>
      <c r="AI605" t="s">
        <v>86</v>
      </c>
      <c r="AJ605" t="s">
        <v>86</v>
      </c>
      <c r="AK605" t="s">
        <v>86</v>
      </c>
      <c r="AL605" t="s">
        <v>86</v>
      </c>
      <c r="AM605" t="s">
        <v>86</v>
      </c>
      <c r="AN605" t="s">
        <v>86</v>
      </c>
      <c r="AO605" t="s">
        <v>88</v>
      </c>
      <c r="AP605" t="s">
        <v>86</v>
      </c>
      <c r="AQ605" t="s">
        <v>89</v>
      </c>
      <c r="AR605" t="s">
        <v>90</v>
      </c>
      <c r="AS605" t="s">
        <v>91</v>
      </c>
      <c r="AT605" t="s">
        <v>120</v>
      </c>
      <c r="AU605" t="s">
        <v>92</v>
      </c>
      <c r="AV605" t="s">
        <v>93</v>
      </c>
      <c r="AW605" t="s">
        <v>93</v>
      </c>
      <c r="AX605" t="s">
        <v>208</v>
      </c>
      <c r="AY605"/>
      <c r="AZ605" t="s">
        <v>99</v>
      </c>
      <c r="BA605">
        <v>5842.66</v>
      </c>
      <c r="BB605">
        <v>1710.38</v>
      </c>
      <c r="BC605" s="1">
        <v>42696.506269942132</v>
      </c>
      <c r="BD605" t="s">
        <v>94</v>
      </c>
      <c r="BE605" t="s">
        <v>213</v>
      </c>
      <c r="BF605" s="1">
        <v>42697.547112916669</v>
      </c>
      <c r="BG605">
        <v>1</v>
      </c>
      <c r="BH605">
        <v>453737</v>
      </c>
      <c r="BI605" s="1">
        <v>42696.480663657407</v>
      </c>
      <c r="BJ605" s="1">
        <v>42696.509998912035</v>
      </c>
      <c r="BK605" t="s">
        <v>95</v>
      </c>
      <c r="BL605" t="s">
        <v>96</v>
      </c>
      <c r="BM605" t="s">
        <v>97</v>
      </c>
      <c r="BN605" t="s">
        <v>98</v>
      </c>
      <c r="BO605"/>
      <c r="BP605" t="s">
        <v>91</v>
      </c>
      <c r="BQ605" t="s">
        <v>108</v>
      </c>
      <c r="BR605" s="1">
        <v>42696.510235567126</v>
      </c>
      <c r="BS605"/>
      <c r="BT605" s="1">
        <v>42697.480663657407</v>
      </c>
      <c r="BU605" t="s">
        <v>209</v>
      </c>
      <c r="BV605" t="s">
        <v>99</v>
      </c>
      <c r="BW605">
        <v>0</v>
      </c>
      <c r="BX605"/>
      <c r="BY605"/>
      <c r="BZ605"/>
      <c r="CA605" t="s">
        <v>100</v>
      </c>
      <c r="CB605" t="s">
        <v>3066</v>
      </c>
      <c r="CC605" t="s">
        <v>101</v>
      </c>
      <c r="CD605"/>
      <c r="CE605"/>
      <c r="CF605" t="s">
        <v>86</v>
      </c>
      <c r="CG605" t="s">
        <v>88</v>
      </c>
      <c r="CH605" t="s">
        <v>99</v>
      </c>
      <c r="CI605">
        <v>1050</v>
      </c>
      <c r="CJ605" t="s">
        <v>164</v>
      </c>
      <c r="CK605" t="s">
        <v>165</v>
      </c>
      <c r="CL605" t="s">
        <v>385</v>
      </c>
      <c r="CM605" t="s">
        <v>386</v>
      </c>
      <c r="CN605">
        <v>0.04</v>
      </c>
      <c r="CO605">
        <v>19</v>
      </c>
      <c r="CP605" t="s">
        <v>86</v>
      </c>
      <c r="CQ605" t="s">
        <v>86</v>
      </c>
      <c r="CR605" t="s">
        <v>86</v>
      </c>
      <c r="CU605" t="s">
        <v>99</v>
      </c>
      <c r="CV605" t="s">
        <v>99</v>
      </c>
      <c r="CW605" t="s">
        <v>99</v>
      </c>
      <c r="CX605" t="s">
        <v>99</v>
      </c>
      <c r="CY605" t="s">
        <v>99</v>
      </c>
      <c r="CZ605" t="s">
        <v>99</v>
      </c>
      <c r="DA605" t="s">
        <v>373</v>
      </c>
      <c r="DB605" t="s">
        <v>99</v>
      </c>
      <c r="DC605" t="s">
        <v>99</v>
      </c>
      <c r="DE605" t="s">
        <v>373</v>
      </c>
      <c r="DF605">
        <v>178</v>
      </c>
      <c r="DG605">
        <v>872</v>
      </c>
      <c r="DH605">
        <v>0</v>
      </c>
      <c r="DI605">
        <v>21.87</v>
      </c>
      <c r="DJ605">
        <v>233.88</v>
      </c>
      <c r="DK605">
        <v>0</v>
      </c>
      <c r="DL605" s="7" t="str">
        <f t="shared" si="18"/>
        <v>LIMA</v>
      </c>
      <c r="DM605" s="9">
        <f t="shared" si="19"/>
        <v>42696</v>
      </c>
    </row>
    <row r="606" spans="1:117">
      <c r="A606" t="s">
        <v>86</v>
      </c>
      <c r="B606" t="s">
        <v>212</v>
      </c>
      <c r="C606" t="s">
        <v>103</v>
      </c>
      <c r="D606">
        <v>126178</v>
      </c>
      <c r="E606">
        <v>28684</v>
      </c>
      <c r="F606" t="s">
        <v>1390</v>
      </c>
      <c r="G606" t="s">
        <v>1391</v>
      </c>
      <c r="H606" t="s">
        <v>117</v>
      </c>
      <c r="I606" t="s">
        <v>118</v>
      </c>
      <c r="J606" t="s">
        <v>86</v>
      </c>
      <c r="K606" t="s">
        <v>86</v>
      </c>
      <c r="L606" t="s">
        <v>86</v>
      </c>
      <c r="M606" t="s">
        <v>3067</v>
      </c>
      <c r="N606" t="s">
        <v>3068</v>
      </c>
      <c r="O606" t="s">
        <v>104</v>
      </c>
      <c r="P606" t="s">
        <v>99</v>
      </c>
      <c r="Q606" s="1">
        <v>42696.511472835649</v>
      </c>
      <c r="R606" s="1">
        <v>42696.511472835649</v>
      </c>
      <c r="S606" s="1">
        <v>42698.351851504631</v>
      </c>
      <c r="T606" s="1">
        <v>42698.352083333331</v>
      </c>
      <c r="U606">
        <v>2</v>
      </c>
      <c r="V606" t="s">
        <v>211</v>
      </c>
      <c r="W606">
        <v>2</v>
      </c>
      <c r="X606">
        <v>12</v>
      </c>
      <c r="AB606">
        <v>18835</v>
      </c>
      <c r="AC606" t="s">
        <v>130</v>
      </c>
      <c r="AD606">
        <v>0</v>
      </c>
      <c r="AH606" t="s">
        <v>1392</v>
      </c>
      <c r="AI606" t="s">
        <v>86</v>
      </c>
      <c r="AJ606" t="s">
        <v>88</v>
      </c>
      <c r="AK606" t="s">
        <v>86</v>
      </c>
      <c r="AL606" t="s">
        <v>88</v>
      </c>
      <c r="AM606" t="s">
        <v>86</v>
      </c>
      <c r="AN606" t="s">
        <v>86</v>
      </c>
      <c r="AO606" t="s">
        <v>86</v>
      </c>
      <c r="AP606" t="s">
        <v>86</v>
      </c>
      <c r="AQ606" t="s">
        <v>89</v>
      </c>
      <c r="AR606" t="s">
        <v>90</v>
      </c>
      <c r="AS606" t="s">
        <v>91</v>
      </c>
      <c r="AT606" t="s">
        <v>102</v>
      </c>
      <c r="AU606" t="s">
        <v>92</v>
      </c>
      <c r="AV606" t="s">
        <v>93</v>
      </c>
      <c r="AW606" t="s">
        <v>93</v>
      </c>
      <c r="AX606" t="s">
        <v>141</v>
      </c>
      <c r="AY606"/>
      <c r="AZ606"/>
      <c r="BA606">
        <v>408.04</v>
      </c>
      <c r="BB606">
        <v>119.45</v>
      </c>
      <c r="BC606" s="1">
        <v>42696.5113065162</v>
      </c>
      <c r="BD606" t="s">
        <v>94</v>
      </c>
      <c r="BE606" t="s">
        <v>332</v>
      </c>
      <c r="BF606" s="1">
        <v>42698.352083333331</v>
      </c>
      <c r="BG606">
        <v>1</v>
      </c>
      <c r="BH606">
        <v>453738</v>
      </c>
      <c r="BI606" s="1">
        <v>42696.487379895836</v>
      </c>
      <c r="BJ606" s="1">
        <v>42696.511359490738</v>
      </c>
      <c r="BK606" t="s">
        <v>131</v>
      </c>
      <c r="BL606" t="s">
        <v>132</v>
      </c>
      <c r="BM606" t="s">
        <v>133</v>
      </c>
      <c r="BN606" t="s">
        <v>134</v>
      </c>
      <c r="BO606"/>
      <c r="BP606" t="s">
        <v>91</v>
      </c>
      <c r="BQ606" t="s">
        <v>108</v>
      </c>
      <c r="BR606" s="1">
        <v>42696.511456203705</v>
      </c>
      <c r="BS606"/>
      <c r="BT606" s="1">
        <v>42696.487379895836</v>
      </c>
      <c r="BU606" t="s">
        <v>209</v>
      </c>
      <c r="BV606" t="s">
        <v>99</v>
      </c>
      <c r="BW606">
        <v>0</v>
      </c>
      <c r="BX606"/>
      <c r="BY606"/>
      <c r="BZ606"/>
      <c r="CA606" t="s">
        <v>100</v>
      </c>
      <c r="CB606" t="s">
        <v>3069</v>
      </c>
      <c r="CC606" t="s">
        <v>101</v>
      </c>
      <c r="CD606"/>
      <c r="CE606"/>
      <c r="CF606" t="s">
        <v>86</v>
      </c>
      <c r="CG606" t="s">
        <v>88</v>
      </c>
      <c r="CH606" t="s">
        <v>99</v>
      </c>
      <c r="CI606">
        <v>38</v>
      </c>
      <c r="CJ606" t="s">
        <v>374</v>
      </c>
      <c r="CK606" t="s">
        <v>375</v>
      </c>
      <c r="CL606" t="s">
        <v>184</v>
      </c>
      <c r="CM606" t="s">
        <v>214</v>
      </c>
      <c r="CN606">
        <v>0.02</v>
      </c>
      <c r="CO606">
        <v>7</v>
      </c>
      <c r="CP606" t="s">
        <v>86</v>
      </c>
      <c r="CQ606" t="s">
        <v>86</v>
      </c>
      <c r="CR606" t="s">
        <v>86</v>
      </c>
      <c r="CU606" t="s">
        <v>99</v>
      </c>
      <c r="CV606" t="s">
        <v>99</v>
      </c>
      <c r="CW606" t="s">
        <v>99</v>
      </c>
      <c r="CX606" t="s">
        <v>99</v>
      </c>
      <c r="CY606" t="s">
        <v>99</v>
      </c>
      <c r="CZ606" t="s">
        <v>99</v>
      </c>
      <c r="DA606" t="s">
        <v>373</v>
      </c>
      <c r="DB606" t="s">
        <v>99</v>
      </c>
      <c r="DC606" t="s">
        <v>99</v>
      </c>
      <c r="DE606" t="s">
        <v>373</v>
      </c>
      <c r="DF606">
        <v>12</v>
      </c>
      <c r="DG606">
        <v>26</v>
      </c>
      <c r="DH606">
        <v>0</v>
      </c>
      <c r="DI606">
        <v>4.91</v>
      </c>
      <c r="DJ606">
        <v>6.08</v>
      </c>
      <c r="DK606">
        <v>0</v>
      </c>
      <c r="DL606" s="7" t="str">
        <f t="shared" si="18"/>
        <v>LIMA</v>
      </c>
      <c r="DM606" s="9">
        <f t="shared" si="19"/>
        <v>42696</v>
      </c>
    </row>
    <row r="607" spans="1:117">
      <c r="A607" t="s">
        <v>86</v>
      </c>
      <c r="B607" t="s">
        <v>212</v>
      </c>
      <c r="C607" t="s">
        <v>103</v>
      </c>
      <c r="D607">
        <v>126179</v>
      </c>
      <c r="E607">
        <v>21127</v>
      </c>
      <c r="F607" t="s">
        <v>592</v>
      </c>
      <c r="G607" t="s">
        <v>593</v>
      </c>
      <c r="H607" t="s">
        <v>117</v>
      </c>
      <c r="I607" t="s">
        <v>118</v>
      </c>
      <c r="J607" t="s">
        <v>86</v>
      </c>
      <c r="K607" t="s">
        <v>86</v>
      </c>
      <c r="L607" t="s">
        <v>86</v>
      </c>
      <c r="M607" t="s">
        <v>3070</v>
      </c>
      <c r="N607" t="s">
        <v>3071</v>
      </c>
      <c r="O607" t="s">
        <v>104</v>
      </c>
      <c r="P607" t="s">
        <v>99</v>
      </c>
      <c r="Q607" s="1">
        <v>42696.545269861112</v>
      </c>
      <c r="R607" s="1">
        <v>42696.545269861112</v>
      </c>
      <c r="S607" s="1">
        <v>42696.904913923609</v>
      </c>
      <c r="T607" s="1">
        <v>42697</v>
      </c>
      <c r="U607">
        <v>1</v>
      </c>
      <c r="V607" t="s">
        <v>210</v>
      </c>
      <c r="W607">
        <v>11</v>
      </c>
      <c r="X607">
        <v>208.6</v>
      </c>
      <c r="AB607">
        <v>18835</v>
      </c>
      <c r="AC607" t="s">
        <v>130</v>
      </c>
      <c r="AD607">
        <v>17880</v>
      </c>
      <c r="AE607" t="s">
        <v>236</v>
      </c>
      <c r="AH607" t="s">
        <v>594</v>
      </c>
      <c r="AI607" t="s">
        <v>88</v>
      </c>
      <c r="AJ607" t="s">
        <v>88</v>
      </c>
      <c r="AK607" t="s">
        <v>86</v>
      </c>
      <c r="AL607" t="s">
        <v>88</v>
      </c>
      <c r="AM607" t="s">
        <v>88</v>
      </c>
      <c r="AN607" t="s">
        <v>88</v>
      </c>
      <c r="AO607" t="s">
        <v>88</v>
      </c>
      <c r="AP607" t="s">
        <v>86</v>
      </c>
      <c r="AQ607" t="s">
        <v>89</v>
      </c>
      <c r="AR607" t="s">
        <v>122</v>
      </c>
      <c r="AS607" t="s">
        <v>91</v>
      </c>
      <c r="AT607" t="s">
        <v>123</v>
      </c>
      <c r="AU607" t="s">
        <v>92</v>
      </c>
      <c r="AV607" t="s">
        <v>124</v>
      </c>
      <c r="AW607" t="s">
        <v>124</v>
      </c>
      <c r="AX607" t="s">
        <v>595</v>
      </c>
      <c r="AY607"/>
      <c r="AZ607"/>
      <c r="BA607">
        <v>3956.27</v>
      </c>
      <c r="BB607">
        <v>1158.1600000000001</v>
      </c>
      <c r="BC607" s="1">
        <v>42696.527359907406</v>
      </c>
      <c r="BD607" t="s">
        <v>94</v>
      </c>
      <c r="BE607" t="s">
        <v>332</v>
      </c>
      <c r="BF607" s="1">
        <v>42697</v>
      </c>
      <c r="BG607">
        <v>1</v>
      </c>
      <c r="BH607">
        <v>453740</v>
      </c>
      <c r="BI607" s="1">
        <v>42696.056801157407</v>
      </c>
      <c r="BJ607" s="1">
        <v>42696.545003194442</v>
      </c>
      <c r="BK607" t="s">
        <v>131</v>
      </c>
      <c r="BL607" t="s">
        <v>132</v>
      </c>
      <c r="BM607" t="s">
        <v>133</v>
      </c>
      <c r="BN607" t="s">
        <v>134</v>
      </c>
      <c r="BO607"/>
      <c r="BP607" t="s">
        <v>91</v>
      </c>
      <c r="BQ607" t="s">
        <v>108</v>
      </c>
      <c r="BR607" s="1">
        <v>42696.545256319441</v>
      </c>
      <c r="BS607"/>
      <c r="BT607" s="1">
        <v>42696.056801157407</v>
      </c>
      <c r="BU607" t="s">
        <v>109</v>
      </c>
      <c r="BV607" t="s">
        <v>99</v>
      </c>
      <c r="BW607">
        <v>0</v>
      </c>
      <c r="BX607"/>
      <c r="BY607"/>
      <c r="BZ607"/>
      <c r="CA607" t="s">
        <v>100</v>
      </c>
      <c r="CB607" t="s">
        <v>3072</v>
      </c>
      <c r="CC607" t="s">
        <v>101</v>
      </c>
      <c r="CD607"/>
      <c r="CE607"/>
      <c r="CF607" t="s">
        <v>86</v>
      </c>
      <c r="CG607" t="s">
        <v>86</v>
      </c>
      <c r="CH607" t="s">
        <v>99</v>
      </c>
      <c r="CI607">
        <v>537</v>
      </c>
      <c r="CJ607" t="s">
        <v>378</v>
      </c>
      <c r="CK607" t="s">
        <v>379</v>
      </c>
      <c r="CL607" t="s">
        <v>381</v>
      </c>
      <c r="CM607" t="s">
        <v>382</v>
      </c>
      <c r="CN607">
        <v>0.05</v>
      </c>
      <c r="CO607">
        <v>14</v>
      </c>
      <c r="CP607" t="s">
        <v>86</v>
      </c>
      <c r="CQ607" t="s">
        <v>86</v>
      </c>
      <c r="CR607" t="s">
        <v>86</v>
      </c>
      <c r="CU607" t="s">
        <v>99</v>
      </c>
      <c r="CV607" t="s">
        <v>99</v>
      </c>
      <c r="CW607" t="s">
        <v>99</v>
      </c>
      <c r="CX607" t="s">
        <v>99</v>
      </c>
      <c r="CY607" t="s">
        <v>99</v>
      </c>
      <c r="CZ607" t="s">
        <v>99</v>
      </c>
      <c r="DA607" t="s">
        <v>373</v>
      </c>
      <c r="DB607" t="s">
        <v>99</v>
      </c>
      <c r="DC607" t="s">
        <v>99</v>
      </c>
      <c r="DE607" t="s">
        <v>373</v>
      </c>
      <c r="DF607">
        <v>30</v>
      </c>
      <c r="DG607">
        <v>507</v>
      </c>
      <c r="DH607">
        <v>0</v>
      </c>
      <c r="DI607">
        <v>15.85</v>
      </c>
      <c r="DJ607">
        <v>185.04</v>
      </c>
      <c r="DK607">
        <v>0</v>
      </c>
      <c r="DL607" s="7" t="str">
        <f t="shared" si="18"/>
        <v>PROV</v>
      </c>
      <c r="DM607" s="9">
        <f t="shared" si="19"/>
        <v>42696</v>
      </c>
    </row>
    <row r="608" spans="1:117">
      <c r="A608" t="s">
        <v>86</v>
      </c>
      <c r="B608" t="s">
        <v>212</v>
      </c>
      <c r="C608" t="s">
        <v>103</v>
      </c>
      <c r="D608">
        <v>126180</v>
      </c>
      <c r="E608">
        <v>28869</v>
      </c>
      <c r="F608" t="s">
        <v>668</v>
      </c>
      <c r="G608" t="s">
        <v>669</v>
      </c>
      <c r="H608" t="s">
        <v>117</v>
      </c>
      <c r="I608" t="s">
        <v>118</v>
      </c>
      <c r="J608" t="s">
        <v>86</v>
      </c>
      <c r="K608" t="s">
        <v>86</v>
      </c>
      <c r="L608" t="s">
        <v>86</v>
      </c>
      <c r="M608" t="s">
        <v>3073</v>
      </c>
      <c r="N608" t="s">
        <v>3074</v>
      </c>
      <c r="O608" t="s">
        <v>104</v>
      </c>
      <c r="P608" t="s">
        <v>99</v>
      </c>
      <c r="Q608" s="1">
        <v>42696.545343090278</v>
      </c>
      <c r="R608" s="1">
        <v>42696.545343090278</v>
      </c>
      <c r="S608" s="1">
        <v>42696.904795138886</v>
      </c>
      <c r="T608" s="1">
        <v>42697.763810104167</v>
      </c>
      <c r="U608">
        <v>1</v>
      </c>
      <c r="V608" t="s">
        <v>210</v>
      </c>
      <c r="W608">
        <v>46</v>
      </c>
      <c r="X608">
        <v>1074.8</v>
      </c>
      <c r="AB608">
        <v>5393</v>
      </c>
      <c r="AC608" t="s">
        <v>105</v>
      </c>
      <c r="AD608">
        <v>17880</v>
      </c>
      <c r="AE608" t="s">
        <v>236</v>
      </c>
      <c r="AH608" t="s">
        <v>670</v>
      </c>
      <c r="AI608" t="s">
        <v>88</v>
      </c>
      <c r="AJ608" t="s">
        <v>88</v>
      </c>
      <c r="AK608" t="s">
        <v>86</v>
      </c>
      <c r="AL608" t="s">
        <v>88</v>
      </c>
      <c r="AM608" t="s">
        <v>88</v>
      </c>
      <c r="AN608" t="s">
        <v>88</v>
      </c>
      <c r="AO608" t="s">
        <v>88</v>
      </c>
      <c r="AP608" t="s">
        <v>86</v>
      </c>
      <c r="AQ608" t="s">
        <v>89</v>
      </c>
      <c r="AR608" t="s">
        <v>122</v>
      </c>
      <c r="AS608" t="s">
        <v>91</v>
      </c>
      <c r="AT608" t="s">
        <v>102</v>
      </c>
      <c r="AU608" t="s">
        <v>92</v>
      </c>
      <c r="AV608" t="s">
        <v>124</v>
      </c>
      <c r="AW608" t="s">
        <v>124</v>
      </c>
      <c r="AX608" t="s">
        <v>671</v>
      </c>
      <c r="AY608"/>
      <c r="AZ608" t="s">
        <v>99</v>
      </c>
      <c r="BA608">
        <v>24088.27</v>
      </c>
      <c r="BB608">
        <v>7051.6</v>
      </c>
      <c r="BC608" s="1">
        <v>42696.512119166669</v>
      </c>
      <c r="BD608" t="s">
        <v>94</v>
      </c>
      <c r="BE608" t="s">
        <v>213</v>
      </c>
      <c r="BF608" s="1">
        <v>42697.763810104167</v>
      </c>
      <c r="BG608">
        <v>1</v>
      </c>
      <c r="BH608">
        <v>453741</v>
      </c>
      <c r="BI608" s="1">
        <v>42696.48431890046</v>
      </c>
      <c r="BJ608" s="1">
        <v>42696.545003194442</v>
      </c>
      <c r="BK608" t="s">
        <v>106</v>
      </c>
      <c r="BL608" t="s">
        <v>107</v>
      </c>
      <c r="BM608" t="s">
        <v>97</v>
      </c>
      <c r="BN608" t="s">
        <v>98</v>
      </c>
      <c r="BO608"/>
      <c r="BP608" t="s">
        <v>91</v>
      </c>
      <c r="BQ608" t="s">
        <v>108</v>
      </c>
      <c r="BR608" s="1">
        <v>42696.545332060188</v>
      </c>
      <c r="BS608"/>
      <c r="BT608" s="1">
        <v>42697.48431890046</v>
      </c>
      <c r="BU608" t="s">
        <v>291</v>
      </c>
      <c r="BV608" t="s">
        <v>99</v>
      </c>
      <c r="BW608">
        <v>0</v>
      </c>
      <c r="BX608"/>
      <c r="BY608"/>
      <c r="BZ608"/>
      <c r="CA608" t="s">
        <v>100</v>
      </c>
      <c r="CB608" t="s">
        <v>3075</v>
      </c>
      <c r="CC608" t="s">
        <v>101</v>
      </c>
      <c r="CD608"/>
      <c r="CE608"/>
      <c r="CF608" t="s">
        <v>86</v>
      </c>
      <c r="CG608" t="s">
        <v>88</v>
      </c>
      <c r="CH608" t="s">
        <v>99</v>
      </c>
      <c r="CI608">
        <v>2789</v>
      </c>
      <c r="CJ608" t="s">
        <v>378</v>
      </c>
      <c r="CK608" t="s">
        <v>379</v>
      </c>
      <c r="CL608" t="s">
        <v>180</v>
      </c>
      <c r="CM608" t="s">
        <v>216</v>
      </c>
      <c r="CN608">
        <v>0.05</v>
      </c>
      <c r="CO608">
        <v>30</v>
      </c>
      <c r="CP608" t="s">
        <v>86</v>
      </c>
      <c r="CQ608" t="s">
        <v>86</v>
      </c>
      <c r="CR608" t="s">
        <v>86</v>
      </c>
      <c r="CU608" t="s">
        <v>99</v>
      </c>
      <c r="CV608" t="s">
        <v>99</v>
      </c>
      <c r="CW608" t="s">
        <v>99</v>
      </c>
      <c r="CX608" t="s">
        <v>99</v>
      </c>
      <c r="CY608" t="s">
        <v>99</v>
      </c>
      <c r="CZ608" t="s">
        <v>99</v>
      </c>
      <c r="DA608" t="s">
        <v>373</v>
      </c>
      <c r="DB608" t="s">
        <v>99</v>
      </c>
      <c r="DC608" t="s">
        <v>99</v>
      </c>
      <c r="DE608" t="s">
        <v>373</v>
      </c>
      <c r="DF608">
        <v>108</v>
      </c>
      <c r="DG608">
        <v>2629</v>
      </c>
      <c r="DH608">
        <v>52</v>
      </c>
      <c r="DI608">
        <v>31.29</v>
      </c>
      <c r="DJ608">
        <v>983.57</v>
      </c>
      <c r="DK608">
        <v>16.649999999999999</v>
      </c>
      <c r="DL608" s="7" t="str">
        <f t="shared" si="18"/>
        <v>PROV</v>
      </c>
      <c r="DM608" s="9">
        <f t="shared" si="19"/>
        <v>42696</v>
      </c>
    </row>
    <row r="609" spans="1:117">
      <c r="A609" t="s">
        <v>86</v>
      </c>
      <c r="B609" t="s">
        <v>212</v>
      </c>
      <c r="C609" t="s">
        <v>103</v>
      </c>
      <c r="D609">
        <v>126181</v>
      </c>
      <c r="E609">
        <v>6449</v>
      </c>
      <c r="F609" t="s">
        <v>576</v>
      </c>
      <c r="G609" t="s">
        <v>577</v>
      </c>
      <c r="H609" t="s">
        <v>117</v>
      </c>
      <c r="I609" t="s">
        <v>118</v>
      </c>
      <c r="J609" t="s">
        <v>86</v>
      </c>
      <c r="K609" t="s">
        <v>86</v>
      </c>
      <c r="L609" t="s">
        <v>86</v>
      </c>
      <c r="M609" t="s">
        <v>3076</v>
      </c>
      <c r="N609" t="s">
        <v>3077</v>
      </c>
      <c r="O609" t="s">
        <v>104</v>
      </c>
      <c r="P609" t="s">
        <v>99</v>
      </c>
      <c r="Q609" s="1">
        <v>42696.545392245367</v>
      </c>
      <c r="R609" s="1">
        <v>42696.545392245367</v>
      </c>
      <c r="S609" s="1">
        <v>42697.610887187497</v>
      </c>
      <c r="T609" s="1">
        <v>42697.611111111109</v>
      </c>
      <c r="U609">
        <v>1</v>
      </c>
      <c r="V609" t="s">
        <v>211</v>
      </c>
      <c r="W609">
        <v>1</v>
      </c>
      <c r="X609">
        <v>1</v>
      </c>
      <c r="AB609">
        <v>18835</v>
      </c>
      <c r="AC609" t="s">
        <v>130</v>
      </c>
      <c r="AH609" t="s">
        <v>578</v>
      </c>
      <c r="AI609" t="s">
        <v>86</v>
      </c>
      <c r="AJ609" t="s">
        <v>88</v>
      </c>
      <c r="AK609" t="s">
        <v>86</v>
      </c>
      <c r="AL609" t="s">
        <v>88</v>
      </c>
      <c r="AM609" t="s">
        <v>86</v>
      </c>
      <c r="AN609" t="s">
        <v>88</v>
      </c>
      <c r="AO609" t="s">
        <v>86</v>
      </c>
      <c r="AP609" t="s">
        <v>86</v>
      </c>
      <c r="AQ609" t="s">
        <v>89</v>
      </c>
      <c r="AR609" t="s">
        <v>90</v>
      </c>
      <c r="AS609" t="s">
        <v>91</v>
      </c>
      <c r="AT609" t="s">
        <v>268</v>
      </c>
      <c r="AU609" t="s">
        <v>92</v>
      </c>
      <c r="AV609" t="s">
        <v>93</v>
      </c>
      <c r="AW609" t="s">
        <v>93</v>
      </c>
      <c r="AX609" t="s">
        <v>269</v>
      </c>
      <c r="AY609"/>
      <c r="AZ609"/>
      <c r="BA609">
        <v>0</v>
      </c>
      <c r="BB609">
        <v>0</v>
      </c>
      <c r="BC609" s="1">
        <v>42696.526735254629</v>
      </c>
      <c r="BD609" t="s">
        <v>94</v>
      </c>
      <c r="BE609" t="s">
        <v>332</v>
      </c>
      <c r="BF609" s="1">
        <v>42697.611111111109</v>
      </c>
      <c r="BG609">
        <v>1</v>
      </c>
      <c r="BH609">
        <v>453742</v>
      </c>
      <c r="BI609" s="1">
        <v>42696.307581168985</v>
      </c>
      <c r="BJ609" s="1">
        <v>42696.545003194442</v>
      </c>
      <c r="BK609" t="s">
        <v>131</v>
      </c>
      <c r="BL609" t="s">
        <v>132</v>
      </c>
      <c r="BM609" t="s">
        <v>133</v>
      </c>
      <c r="BN609" t="s">
        <v>134</v>
      </c>
      <c r="BO609"/>
      <c r="BP609" t="s">
        <v>91</v>
      </c>
      <c r="BQ609" t="s">
        <v>108</v>
      </c>
      <c r="BR609" s="1">
        <v>42696.545383750003</v>
      </c>
      <c r="BS609"/>
      <c r="BT609"/>
      <c r="BU609" t="s">
        <v>305</v>
      </c>
      <c r="BV609" t="s">
        <v>3078</v>
      </c>
      <c r="BW609">
        <v>0</v>
      </c>
      <c r="BX609"/>
      <c r="BY609"/>
      <c r="BZ609"/>
      <c r="CA609" t="s">
        <v>100</v>
      </c>
      <c r="CB609" t="s">
        <v>3079</v>
      </c>
      <c r="CC609" t="s">
        <v>101</v>
      </c>
      <c r="CD609"/>
      <c r="CE609"/>
      <c r="CF609" t="s">
        <v>86</v>
      </c>
      <c r="CG609" t="s">
        <v>88</v>
      </c>
      <c r="CH609" t="s">
        <v>99</v>
      </c>
      <c r="CI609">
        <v>1</v>
      </c>
      <c r="CJ609" t="s">
        <v>324</v>
      </c>
      <c r="CK609" t="s">
        <v>325</v>
      </c>
      <c r="CL609" t="s">
        <v>398</v>
      </c>
      <c r="CM609" t="s">
        <v>399</v>
      </c>
      <c r="CN609">
        <v>0.05</v>
      </c>
      <c r="CO609">
        <v>1</v>
      </c>
      <c r="CP609" t="s">
        <v>86</v>
      </c>
      <c r="CQ609" t="s">
        <v>86</v>
      </c>
      <c r="CR609" t="s">
        <v>86</v>
      </c>
      <c r="CU609" t="s">
        <v>99</v>
      </c>
      <c r="CV609" t="s">
        <v>99</v>
      </c>
      <c r="CW609" t="s">
        <v>99</v>
      </c>
      <c r="CX609" t="s">
        <v>99</v>
      </c>
      <c r="CY609" t="s">
        <v>99</v>
      </c>
      <c r="CZ609" t="s">
        <v>99</v>
      </c>
      <c r="DA609" t="s">
        <v>373</v>
      </c>
      <c r="DB609" t="s">
        <v>99</v>
      </c>
      <c r="DC609" t="s">
        <v>99</v>
      </c>
      <c r="DE609" t="s">
        <v>373</v>
      </c>
      <c r="DF609">
        <v>0</v>
      </c>
      <c r="DG609">
        <v>1</v>
      </c>
      <c r="DH609">
        <v>0</v>
      </c>
      <c r="DI609">
        <v>0</v>
      </c>
      <c r="DJ609">
        <v>0.43</v>
      </c>
      <c r="DK609">
        <v>0</v>
      </c>
      <c r="DL609" s="7" t="str">
        <f t="shared" si="18"/>
        <v>LIMA</v>
      </c>
      <c r="DM609" s="9">
        <f t="shared" si="19"/>
        <v>42696</v>
      </c>
    </row>
    <row r="610" spans="1:117">
      <c r="A610" t="s">
        <v>86</v>
      </c>
      <c r="B610" t="s">
        <v>212</v>
      </c>
      <c r="C610" t="s">
        <v>103</v>
      </c>
      <c r="D610">
        <v>126182</v>
      </c>
      <c r="E610">
        <v>6449</v>
      </c>
      <c r="F610" t="s">
        <v>576</v>
      </c>
      <c r="G610" t="s">
        <v>577</v>
      </c>
      <c r="H610" t="s">
        <v>117</v>
      </c>
      <c r="I610" t="s">
        <v>118</v>
      </c>
      <c r="J610" t="s">
        <v>86</v>
      </c>
      <c r="K610" t="s">
        <v>86</v>
      </c>
      <c r="L610" t="s">
        <v>86</v>
      </c>
      <c r="M610" t="s">
        <v>3080</v>
      </c>
      <c r="N610" t="s">
        <v>3081</v>
      </c>
      <c r="O610" t="s">
        <v>104</v>
      </c>
      <c r="P610" t="s">
        <v>99</v>
      </c>
      <c r="Q610" s="1">
        <v>42696.545460949077</v>
      </c>
      <c r="R610" s="1">
        <v>42696.545460949077</v>
      </c>
      <c r="S610" s="1">
        <v>42697.610887187497</v>
      </c>
      <c r="T610" s="1">
        <v>42697.611111111109</v>
      </c>
      <c r="U610">
        <v>1</v>
      </c>
      <c r="V610" t="s">
        <v>211</v>
      </c>
      <c r="W610">
        <v>1</v>
      </c>
      <c r="X610">
        <v>1</v>
      </c>
      <c r="AB610">
        <v>18835</v>
      </c>
      <c r="AC610" t="s">
        <v>130</v>
      </c>
      <c r="AH610" t="s">
        <v>578</v>
      </c>
      <c r="AI610" t="s">
        <v>86</v>
      </c>
      <c r="AJ610" t="s">
        <v>88</v>
      </c>
      <c r="AK610" t="s">
        <v>86</v>
      </c>
      <c r="AL610" t="s">
        <v>88</v>
      </c>
      <c r="AM610" t="s">
        <v>86</v>
      </c>
      <c r="AN610" t="s">
        <v>88</v>
      </c>
      <c r="AO610" t="s">
        <v>86</v>
      </c>
      <c r="AP610" t="s">
        <v>86</v>
      </c>
      <c r="AQ610" t="s">
        <v>89</v>
      </c>
      <c r="AR610" t="s">
        <v>90</v>
      </c>
      <c r="AS610" t="s">
        <v>91</v>
      </c>
      <c r="AT610" t="s">
        <v>268</v>
      </c>
      <c r="AU610" t="s">
        <v>92</v>
      </c>
      <c r="AV610" t="s">
        <v>93</v>
      </c>
      <c r="AW610" t="s">
        <v>93</v>
      </c>
      <c r="AX610" t="s">
        <v>269</v>
      </c>
      <c r="AY610"/>
      <c r="AZ610"/>
      <c r="BA610">
        <v>0</v>
      </c>
      <c r="BB610">
        <v>0</v>
      </c>
      <c r="BC610" s="1">
        <v>42696.526781134256</v>
      </c>
      <c r="BD610" t="s">
        <v>94</v>
      </c>
      <c r="BE610" t="s">
        <v>332</v>
      </c>
      <c r="BF610" s="1">
        <v>42697.611111111109</v>
      </c>
      <c r="BG610">
        <v>1</v>
      </c>
      <c r="BH610">
        <v>453743</v>
      </c>
      <c r="BI610" s="1">
        <v>42696.312660069445</v>
      </c>
      <c r="BJ610" s="1">
        <v>42696.545003194442</v>
      </c>
      <c r="BK610" t="s">
        <v>131</v>
      </c>
      <c r="BL610" t="s">
        <v>132</v>
      </c>
      <c r="BM610" t="s">
        <v>133</v>
      </c>
      <c r="BN610" t="s">
        <v>134</v>
      </c>
      <c r="BO610"/>
      <c r="BP610" t="s">
        <v>91</v>
      </c>
      <c r="BQ610" t="s">
        <v>108</v>
      </c>
      <c r="BR610" s="1">
        <v>42696.545441238428</v>
      </c>
      <c r="BS610"/>
      <c r="BT610"/>
      <c r="BU610" t="s">
        <v>305</v>
      </c>
      <c r="BV610" t="s">
        <v>3078</v>
      </c>
      <c r="BW610">
        <v>0</v>
      </c>
      <c r="BX610"/>
      <c r="BY610"/>
      <c r="BZ610"/>
      <c r="CA610" t="s">
        <v>100</v>
      </c>
      <c r="CB610" t="s">
        <v>3082</v>
      </c>
      <c r="CC610" t="s">
        <v>101</v>
      </c>
      <c r="CD610"/>
      <c r="CE610"/>
      <c r="CF610" t="s">
        <v>86</v>
      </c>
      <c r="CG610" t="s">
        <v>88</v>
      </c>
      <c r="CH610" t="s">
        <v>99</v>
      </c>
      <c r="CI610">
        <v>4</v>
      </c>
      <c r="CJ610" t="s">
        <v>324</v>
      </c>
      <c r="CK610" t="s">
        <v>325</v>
      </c>
      <c r="CL610" t="s">
        <v>398</v>
      </c>
      <c r="CM610" t="s">
        <v>399</v>
      </c>
      <c r="CN610">
        <v>0.05</v>
      </c>
      <c r="CO610">
        <v>1</v>
      </c>
      <c r="CP610" t="s">
        <v>86</v>
      </c>
      <c r="CQ610" t="s">
        <v>86</v>
      </c>
      <c r="CR610" t="s">
        <v>86</v>
      </c>
      <c r="CU610" t="s">
        <v>99</v>
      </c>
      <c r="CV610" t="s">
        <v>99</v>
      </c>
      <c r="CW610" t="s">
        <v>99</v>
      </c>
      <c r="CX610" t="s">
        <v>99</v>
      </c>
      <c r="CY610" t="s">
        <v>99</v>
      </c>
      <c r="CZ610" t="s">
        <v>99</v>
      </c>
      <c r="DA610" t="s">
        <v>373</v>
      </c>
      <c r="DB610" t="s">
        <v>99</v>
      </c>
      <c r="DC610" t="s">
        <v>99</v>
      </c>
      <c r="DE610" t="s">
        <v>373</v>
      </c>
      <c r="DF610">
        <v>0</v>
      </c>
      <c r="DG610">
        <v>4</v>
      </c>
      <c r="DH610">
        <v>0</v>
      </c>
      <c r="DI610">
        <v>0</v>
      </c>
      <c r="DJ610">
        <v>0.76</v>
      </c>
      <c r="DK610">
        <v>0</v>
      </c>
      <c r="DL610" s="7" t="str">
        <f t="shared" si="18"/>
        <v>LIMA</v>
      </c>
      <c r="DM610" s="9">
        <f t="shared" si="19"/>
        <v>42696</v>
      </c>
    </row>
    <row r="611" spans="1:117">
      <c r="A611" t="s">
        <v>86</v>
      </c>
      <c r="B611" t="s">
        <v>212</v>
      </c>
      <c r="C611" t="s">
        <v>103</v>
      </c>
      <c r="D611">
        <v>126183</v>
      </c>
      <c r="E611">
        <v>27725</v>
      </c>
      <c r="F611" t="s">
        <v>948</v>
      </c>
      <c r="G611" t="s">
        <v>949</v>
      </c>
      <c r="H611" t="s">
        <v>117</v>
      </c>
      <c r="I611" t="s">
        <v>118</v>
      </c>
      <c r="J611" t="s">
        <v>86</v>
      </c>
      <c r="K611" t="s">
        <v>86</v>
      </c>
      <c r="L611" t="s">
        <v>86</v>
      </c>
      <c r="M611" t="s">
        <v>3083</v>
      </c>
      <c r="N611" t="s">
        <v>3084</v>
      </c>
      <c r="O611" t="s">
        <v>104</v>
      </c>
      <c r="P611" t="s">
        <v>99</v>
      </c>
      <c r="Q611" s="1">
        <v>42696.54553452546</v>
      </c>
      <c r="R611" s="1">
        <v>42696.54553452546</v>
      </c>
      <c r="S611" s="1">
        <v>42696.901253773147</v>
      </c>
      <c r="T611" s="1">
        <v>42697.763404745368</v>
      </c>
      <c r="U611">
        <v>1</v>
      </c>
      <c r="V611" t="s">
        <v>210</v>
      </c>
      <c r="W611">
        <v>18</v>
      </c>
      <c r="X611">
        <v>447</v>
      </c>
      <c r="AB611">
        <v>5393</v>
      </c>
      <c r="AC611" t="s">
        <v>105</v>
      </c>
      <c r="AD611">
        <v>16524</v>
      </c>
      <c r="AE611" t="s">
        <v>146</v>
      </c>
      <c r="AH611" t="s">
        <v>952</v>
      </c>
      <c r="AI611" t="s">
        <v>88</v>
      </c>
      <c r="AJ611" t="s">
        <v>88</v>
      </c>
      <c r="AK611" t="s">
        <v>86</v>
      </c>
      <c r="AL611" t="s">
        <v>88</v>
      </c>
      <c r="AM611" t="s">
        <v>88</v>
      </c>
      <c r="AN611" t="s">
        <v>88</v>
      </c>
      <c r="AO611" t="s">
        <v>88</v>
      </c>
      <c r="AP611" t="s">
        <v>86</v>
      </c>
      <c r="AQ611" t="s">
        <v>89</v>
      </c>
      <c r="AR611" t="s">
        <v>122</v>
      </c>
      <c r="AS611" t="s">
        <v>91</v>
      </c>
      <c r="AT611" t="s">
        <v>135</v>
      </c>
      <c r="AU611" t="s">
        <v>92</v>
      </c>
      <c r="AV611" t="s">
        <v>124</v>
      </c>
      <c r="AW611" t="s">
        <v>124</v>
      </c>
      <c r="AX611" t="s">
        <v>136</v>
      </c>
      <c r="AY611"/>
      <c r="AZ611" t="s">
        <v>99</v>
      </c>
      <c r="BA611">
        <v>8871.2800000000007</v>
      </c>
      <c r="BB611">
        <v>2596.98</v>
      </c>
      <c r="BC611" s="1">
        <v>42696.52777291667</v>
      </c>
      <c r="BD611" t="s">
        <v>94</v>
      </c>
      <c r="BE611" t="s">
        <v>213</v>
      </c>
      <c r="BF611" s="1">
        <v>42697.763404745368</v>
      </c>
      <c r="BG611">
        <v>1</v>
      </c>
      <c r="BH611">
        <v>453744</v>
      </c>
      <c r="BI611" s="1">
        <v>42696.043485069444</v>
      </c>
      <c r="BJ611" s="1">
        <v>42696.545003194442</v>
      </c>
      <c r="BK611" t="s">
        <v>106</v>
      </c>
      <c r="BL611" t="s">
        <v>107</v>
      </c>
      <c r="BM611" t="s">
        <v>97</v>
      </c>
      <c r="BN611" t="s">
        <v>98</v>
      </c>
      <c r="BO611"/>
      <c r="BP611" t="s">
        <v>91</v>
      </c>
      <c r="BQ611" t="s">
        <v>108</v>
      </c>
      <c r="BR611" s="1">
        <v>42696.54551048611</v>
      </c>
      <c r="BS611"/>
      <c r="BT611" s="1">
        <v>42696.043485069444</v>
      </c>
      <c r="BU611" t="s">
        <v>109</v>
      </c>
      <c r="BV611" t="s">
        <v>99</v>
      </c>
      <c r="BW611">
        <v>0</v>
      </c>
      <c r="BX611"/>
      <c r="BY611"/>
      <c r="BZ611"/>
      <c r="CA611" t="s">
        <v>100</v>
      </c>
      <c r="CB611" t="s">
        <v>3085</v>
      </c>
      <c r="CC611" t="s">
        <v>101</v>
      </c>
      <c r="CD611"/>
      <c r="CE611"/>
      <c r="CF611" t="s">
        <v>86</v>
      </c>
      <c r="CG611" t="s">
        <v>86</v>
      </c>
      <c r="CH611" t="s">
        <v>99</v>
      </c>
      <c r="CI611">
        <v>1018</v>
      </c>
      <c r="CJ611" t="s">
        <v>378</v>
      </c>
      <c r="CK611" t="s">
        <v>379</v>
      </c>
      <c r="CL611" t="s">
        <v>383</v>
      </c>
      <c r="CM611" t="s">
        <v>384</v>
      </c>
      <c r="CN611">
        <v>0.04</v>
      </c>
      <c r="CO611">
        <v>30</v>
      </c>
      <c r="CP611" t="s">
        <v>86</v>
      </c>
      <c r="CQ611" t="s">
        <v>86</v>
      </c>
      <c r="CR611" t="s">
        <v>86</v>
      </c>
      <c r="CU611" t="s">
        <v>99</v>
      </c>
      <c r="CV611" t="s">
        <v>99</v>
      </c>
      <c r="CW611" t="s">
        <v>99</v>
      </c>
      <c r="CX611" t="s">
        <v>99</v>
      </c>
      <c r="CY611" t="s">
        <v>99</v>
      </c>
      <c r="CZ611" t="s">
        <v>99</v>
      </c>
      <c r="DA611" t="s">
        <v>373</v>
      </c>
      <c r="DB611" t="s">
        <v>99</v>
      </c>
      <c r="DC611" t="s">
        <v>99</v>
      </c>
      <c r="DE611" t="s">
        <v>373</v>
      </c>
      <c r="DF611">
        <v>2</v>
      </c>
      <c r="DG611">
        <v>1016</v>
      </c>
      <c r="DH611">
        <v>0</v>
      </c>
      <c r="DI611">
        <v>0.6</v>
      </c>
      <c r="DJ611">
        <v>436.28</v>
      </c>
      <c r="DK611">
        <v>0</v>
      </c>
      <c r="DL611" s="7" t="str">
        <f t="shared" si="18"/>
        <v>PROV</v>
      </c>
      <c r="DM611" s="9">
        <f t="shared" si="19"/>
        <v>42696</v>
      </c>
    </row>
    <row r="612" spans="1:117">
      <c r="A612" t="s">
        <v>86</v>
      </c>
      <c r="B612" t="s">
        <v>212</v>
      </c>
      <c r="C612" t="s">
        <v>103</v>
      </c>
      <c r="D612">
        <v>126184</v>
      </c>
      <c r="E612">
        <v>28869</v>
      </c>
      <c r="F612" t="s">
        <v>668</v>
      </c>
      <c r="G612" t="s">
        <v>669</v>
      </c>
      <c r="H612" t="s">
        <v>117</v>
      </c>
      <c r="I612" t="s">
        <v>118</v>
      </c>
      <c r="J612" t="s">
        <v>86</v>
      </c>
      <c r="K612" t="s">
        <v>86</v>
      </c>
      <c r="L612" t="s">
        <v>86</v>
      </c>
      <c r="M612" t="s">
        <v>3073</v>
      </c>
      <c r="N612" t="s">
        <v>4174</v>
      </c>
      <c r="O612" t="s">
        <v>104</v>
      </c>
      <c r="P612" t="s">
        <v>99</v>
      </c>
      <c r="Q612" s="1">
        <v>42696.545602152779</v>
      </c>
      <c r="R612" s="1">
        <v>42696.545602152779</v>
      </c>
      <c r="S612" s="1">
        <v>42697.349759444442</v>
      </c>
      <c r="T612" s="1">
        <v>42697.35</v>
      </c>
      <c r="U612">
        <v>1</v>
      </c>
      <c r="V612" t="s">
        <v>210</v>
      </c>
      <c r="W612">
        <v>1</v>
      </c>
      <c r="X612">
        <v>1.5</v>
      </c>
      <c r="AB612">
        <v>18835</v>
      </c>
      <c r="AC612" t="s">
        <v>130</v>
      </c>
      <c r="AD612">
        <v>17880</v>
      </c>
      <c r="AE612" t="s">
        <v>236</v>
      </c>
      <c r="AH612" t="s">
        <v>670</v>
      </c>
      <c r="AI612" t="s">
        <v>88</v>
      </c>
      <c r="AJ612" t="s">
        <v>88</v>
      </c>
      <c r="AK612" t="s">
        <v>86</v>
      </c>
      <c r="AL612" t="s">
        <v>88</v>
      </c>
      <c r="AM612" t="s">
        <v>88</v>
      </c>
      <c r="AN612" t="s">
        <v>88</v>
      </c>
      <c r="AO612" t="s">
        <v>88</v>
      </c>
      <c r="AP612" t="s">
        <v>86</v>
      </c>
      <c r="AQ612" t="s">
        <v>89</v>
      </c>
      <c r="AR612" t="s">
        <v>122</v>
      </c>
      <c r="AS612" t="s">
        <v>91</v>
      </c>
      <c r="AT612" t="s">
        <v>102</v>
      </c>
      <c r="AU612" t="s">
        <v>92</v>
      </c>
      <c r="AV612" t="s">
        <v>124</v>
      </c>
      <c r="AW612" t="s">
        <v>124</v>
      </c>
      <c r="AX612" t="s">
        <v>671</v>
      </c>
      <c r="AY612"/>
      <c r="AZ612"/>
      <c r="BA612">
        <v>0</v>
      </c>
      <c r="BB612">
        <v>0</v>
      </c>
      <c r="BC612" s="1">
        <v>42696.512119166669</v>
      </c>
      <c r="BD612" t="s">
        <v>94</v>
      </c>
      <c r="BE612" t="s">
        <v>332</v>
      </c>
      <c r="BF612" s="1">
        <v>42697.35</v>
      </c>
      <c r="BG612">
        <v>1</v>
      </c>
      <c r="BH612">
        <v>453745</v>
      </c>
      <c r="BI612" s="1">
        <v>42696.48431890046</v>
      </c>
      <c r="BJ612" s="1">
        <v>42696.545168634257</v>
      </c>
      <c r="BK612" t="s">
        <v>131</v>
      </c>
      <c r="BL612" t="s">
        <v>132</v>
      </c>
      <c r="BM612" t="s">
        <v>133</v>
      </c>
      <c r="BN612" t="s">
        <v>134</v>
      </c>
      <c r="BO612"/>
      <c r="BP612" t="s">
        <v>91</v>
      </c>
      <c r="BQ612" t="s">
        <v>108</v>
      </c>
      <c r="BR612" s="1">
        <v>42696.545578124998</v>
      </c>
      <c r="BS612"/>
      <c r="BT612" s="1">
        <v>42697.48431890046</v>
      </c>
      <c r="BU612" t="s">
        <v>291</v>
      </c>
      <c r="BV612" t="s">
        <v>99</v>
      </c>
      <c r="BW612">
        <v>0</v>
      </c>
      <c r="BX612"/>
      <c r="BY612"/>
      <c r="BZ612"/>
      <c r="CA612" t="s">
        <v>100</v>
      </c>
      <c r="CB612" t="s">
        <v>4175</v>
      </c>
      <c r="CC612" t="s">
        <v>101</v>
      </c>
      <c r="CD612"/>
      <c r="CE612"/>
      <c r="CF612" t="s">
        <v>86</v>
      </c>
      <c r="CG612" t="s">
        <v>88</v>
      </c>
      <c r="CH612" t="s">
        <v>99</v>
      </c>
      <c r="CI612">
        <v>0</v>
      </c>
      <c r="CJ612" t="s">
        <v>378</v>
      </c>
      <c r="CK612" t="s">
        <v>379</v>
      </c>
      <c r="CL612" t="s">
        <v>398</v>
      </c>
      <c r="CM612" t="s">
        <v>399</v>
      </c>
      <c r="CN612">
        <v>0.05</v>
      </c>
      <c r="CO612">
        <v>0</v>
      </c>
      <c r="CP612" t="s">
        <v>86</v>
      </c>
      <c r="CQ612" t="s">
        <v>86</v>
      </c>
      <c r="CR612" t="s">
        <v>86</v>
      </c>
      <c r="CU612" t="s">
        <v>99</v>
      </c>
      <c r="CV612" t="s">
        <v>99</v>
      </c>
      <c r="CW612" t="s">
        <v>99</v>
      </c>
      <c r="CX612" t="s">
        <v>99</v>
      </c>
      <c r="CY612" t="s">
        <v>99</v>
      </c>
      <c r="CZ612" t="s">
        <v>99</v>
      </c>
      <c r="DA612" t="s">
        <v>373</v>
      </c>
      <c r="DB612" t="s">
        <v>99</v>
      </c>
      <c r="DC612" t="s">
        <v>99</v>
      </c>
      <c r="DE612" t="s">
        <v>373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 s="7" t="str">
        <f t="shared" si="18"/>
        <v/>
      </c>
      <c r="DM612" s="9" t="str">
        <f t="shared" si="19"/>
        <v/>
      </c>
    </row>
    <row r="613" spans="1:117">
      <c r="A613" t="s">
        <v>86</v>
      </c>
      <c r="B613" t="s">
        <v>212</v>
      </c>
      <c r="C613" t="s">
        <v>103</v>
      </c>
      <c r="D613">
        <v>126185</v>
      </c>
      <c r="E613">
        <v>27725</v>
      </c>
      <c r="F613" t="s">
        <v>948</v>
      </c>
      <c r="G613" t="s">
        <v>949</v>
      </c>
      <c r="H613" t="s">
        <v>117</v>
      </c>
      <c r="I613" t="s">
        <v>118</v>
      </c>
      <c r="J613" t="s">
        <v>86</v>
      </c>
      <c r="K613" t="s">
        <v>86</v>
      </c>
      <c r="L613" t="s">
        <v>86</v>
      </c>
      <c r="M613" t="s">
        <v>3083</v>
      </c>
      <c r="N613" t="s">
        <v>3086</v>
      </c>
      <c r="O613" t="s">
        <v>104</v>
      </c>
      <c r="P613" t="s">
        <v>99</v>
      </c>
      <c r="Q613" s="1">
        <v>42696.545677199072</v>
      </c>
      <c r="R613" s="1">
        <v>42696.545677199072</v>
      </c>
      <c r="S613" s="1">
        <v>42696.901253773147</v>
      </c>
      <c r="T613" s="1">
        <v>42697</v>
      </c>
      <c r="U613">
        <v>1</v>
      </c>
      <c r="V613" t="s">
        <v>210</v>
      </c>
      <c r="W613">
        <v>7</v>
      </c>
      <c r="X613">
        <v>137</v>
      </c>
      <c r="AB613">
        <v>18835</v>
      </c>
      <c r="AC613" t="s">
        <v>130</v>
      </c>
      <c r="AD613">
        <v>16524</v>
      </c>
      <c r="AE613" t="s">
        <v>146</v>
      </c>
      <c r="AH613" t="s">
        <v>952</v>
      </c>
      <c r="AI613" t="s">
        <v>88</v>
      </c>
      <c r="AJ613" t="s">
        <v>88</v>
      </c>
      <c r="AK613" t="s">
        <v>86</v>
      </c>
      <c r="AL613" t="s">
        <v>88</v>
      </c>
      <c r="AM613" t="s">
        <v>88</v>
      </c>
      <c r="AN613" t="s">
        <v>88</v>
      </c>
      <c r="AO613" t="s">
        <v>88</v>
      </c>
      <c r="AP613" t="s">
        <v>86</v>
      </c>
      <c r="AQ613" t="s">
        <v>89</v>
      </c>
      <c r="AR613" t="s">
        <v>122</v>
      </c>
      <c r="AS613" t="s">
        <v>91</v>
      </c>
      <c r="AT613" t="s">
        <v>135</v>
      </c>
      <c r="AU613" t="s">
        <v>92</v>
      </c>
      <c r="AV613" t="s">
        <v>124</v>
      </c>
      <c r="AW613" t="s">
        <v>124</v>
      </c>
      <c r="AX613" t="s">
        <v>136</v>
      </c>
      <c r="AY613"/>
      <c r="AZ613"/>
      <c r="BA613">
        <v>4062.48</v>
      </c>
      <c r="BB613">
        <v>1189.25</v>
      </c>
      <c r="BC613" s="1">
        <v>42696.52777291667</v>
      </c>
      <c r="BD613" t="s">
        <v>94</v>
      </c>
      <c r="BE613" t="s">
        <v>332</v>
      </c>
      <c r="BF613" s="1">
        <v>42697</v>
      </c>
      <c r="BG613">
        <v>1</v>
      </c>
      <c r="BH613">
        <v>453746</v>
      </c>
      <c r="BI613" s="1">
        <v>42696.043485069444</v>
      </c>
      <c r="BJ613" s="1">
        <v>42696.545168634257</v>
      </c>
      <c r="BK613" t="s">
        <v>131</v>
      </c>
      <c r="BL613" t="s">
        <v>132</v>
      </c>
      <c r="BM613" t="s">
        <v>133</v>
      </c>
      <c r="BN613" t="s">
        <v>134</v>
      </c>
      <c r="BO613"/>
      <c r="BP613" t="s">
        <v>91</v>
      </c>
      <c r="BQ613" t="s">
        <v>108</v>
      </c>
      <c r="BR613" s="1">
        <v>42696.545652962966</v>
      </c>
      <c r="BS613"/>
      <c r="BT613" s="1">
        <v>42696.043485069444</v>
      </c>
      <c r="BU613" t="s">
        <v>109</v>
      </c>
      <c r="BV613" t="s">
        <v>99</v>
      </c>
      <c r="BW613">
        <v>0</v>
      </c>
      <c r="BX613"/>
      <c r="BY613"/>
      <c r="BZ613"/>
      <c r="CA613" t="s">
        <v>100</v>
      </c>
      <c r="CB613" t="s">
        <v>3087</v>
      </c>
      <c r="CC613" t="s">
        <v>101</v>
      </c>
      <c r="CD613"/>
      <c r="CE613"/>
      <c r="CF613" t="s">
        <v>86</v>
      </c>
      <c r="CG613" t="s">
        <v>86</v>
      </c>
      <c r="CH613" t="s">
        <v>99</v>
      </c>
      <c r="CI613">
        <v>315</v>
      </c>
      <c r="CJ613" t="s">
        <v>378</v>
      </c>
      <c r="CK613" t="s">
        <v>379</v>
      </c>
      <c r="CL613" t="s">
        <v>383</v>
      </c>
      <c r="CM613" t="s">
        <v>384</v>
      </c>
      <c r="CN613">
        <v>0.04</v>
      </c>
      <c r="CO613">
        <v>20</v>
      </c>
      <c r="CP613" t="s">
        <v>86</v>
      </c>
      <c r="CQ613" t="s">
        <v>86</v>
      </c>
      <c r="CR613" t="s">
        <v>86</v>
      </c>
      <c r="CU613" t="s">
        <v>99</v>
      </c>
      <c r="CV613" t="s">
        <v>99</v>
      </c>
      <c r="CW613" t="s">
        <v>99</v>
      </c>
      <c r="CX613" t="s">
        <v>99</v>
      </c>
      <c r="CY613" t="s">
        <v>99</v>
      </c>
      <c r="CZ613" t="s">
        <v>99</v>
      </c>
      <c r="DA613" t="s">
        <v>373</v>
      </c>
      <c r="DB613" t="s">
        <v>99</v>
      </c>
      <c r="DC613" t="s">
        <v>99</v>
      </c>
      <c r="DE613" t="s">
        <v>373</v>
      </c>
      <c r="DF613">
        <v>24</v>
      </c>
      <c r="DG613">
        <v>267</v>
      </c>
      <c r="DH613">
        <v>24</v>
      </c>
      <c r="DI613">
        <v>15.06</v>
      </c>
      <c r="DJ613">
        <v>110.29</v>
      </c>
      <c r="DK613">
        <v>2.4</v>
      </c>
      <c r="DL613" s="7" t="str">
        <f t="shared" si="18"/>
        <v>PROV</v>
      </c>
      <c r="DM613" s="9">
        <f t="shared" si="19"/>
        <v>42696</v>
      </c>
    </row>
    <row r="614" spans="1:117">
      <c r="A614" t="s">
        <v>86</v>
      </c>
      <c r="B614" t="s">
        <v>212</v>
      </c>
      <c r="C614" t="s">
        <v>103</v>
      </c>
      <c r="D614">
        <v>126188</v>
      </c>
      <c r="E614">
        <v>29787</v>
      </c>
      <c r="F614" t="s">
        <v>3088</v>
      </c>
      <c r="G614" t="s">
        <v>3089</v>
      </c>
      <c r="H614" t="s">
        <v>117</v>
      </c>
      <c r="I614" t="s">
        <v>118</v>
      </c>
      <c r="J614" t="s">
        <v>86</v>
      </c>
      <c r="K614" t="s">
        <v>86</v>
      </c>
      <c r="L614" t="s">
        <v>86</v>
      </c>
      <c r="M614" t="s">
        <v>3090</v>
      </c>
      <c r="N614" t="s">
        <v>3091</v>
      </c>
      <c r="O614" t="s">
        <v>104</v>
      </c>
      <c r="P614" t="s">
        <v>99</v>
      </c>
      <c r="Q614" s="1">
        <v>42696.651669861109</v>
      </c>
      <c r="R614" s="1">
        <v>42696.651669861109</v>
      </c>
      <c r="S614" s="1">
        <v>42697.342370405095</v>
      </c>
      <c r="T614" s="1">
        <v>42697.343055555553</v>
      </c>
      <c r="U614">
        <v>1</v>
      </c>
      <c r="V614" t="s">
        <v>210</v>
      </c>
      <c r="W614">
        <v>12</v>
      </c>
      <c r="X614">
        <v>48.8</v>
      </c>
      <c r="AB614">
        <v>18835</v>
      </c>
      <c r="AC614" t="s">
        <v>130</v>
      </c>
      <c r="AH614" t="s">
        <v>3092</v>
      </c>
      <c r="AI614" t="s">
        <v>86</v>
      </c>
      <c r="AJ614" t="s">
        <v>88</v>
      </c>
      <c r="AK614" t="s">
        <v>86</v>
      </c>
      <c r="AL614" t="s">
        <v>88</v>
      </c>
      <c r="AM614" t="s">
        <v>86</v>
      </c>
      <c r="AN614" t="s">
        <v>88</v>
      </c>
      <c r="AO614" t="s">
        <v>86</v>
      </c>
      <c r="AP614" t="s">
        <v>86</v>
      </c>
      <c r="AQ614" t="s">
        <v>89</v>
      </c>
      <c r="AR614" t="s">
        <v>90</v>
      </c>
      <c r="AS614" t="s">
        <v>91</v>
      </c>
      <c r="AT614" t="s">
        <v>135</v>
      </c>
      <c r="AU614" t="s">
        <v>92</v>
      </c>
      <c r="AV614" t="s">
        <v>93</v>
      </c>
      <c r="AW614" t="s">
        <v>93</v>
      </c>
      <c r="AX614" t="s">
        <v>140</v>
      </c>
      <c r="AY614"/>
      <c r="AZ614"/>
      <c r="BA614">
        <v>1763.89</v>
      </c>
      <c r="BB614">
        <v>516.36</v>
      </c>
      <c r="BC614" s="1">
        <v>42696.59933125</v>
      </c>
      <c r="BD614" t="s">
        <v>94</v>
      </c>
      <c r="BE614" t="s">
        <v>332</v>
      </c>
      <c r="BF614" s="1">
        <v>42697.343055555553</v>
      </c>
      <c r="BG614">
        <v>1</v>
      </c>
      <c r="BH614">
        <v>453756</v>
      </c>
      <c r="BI614" s="1">
        <v>42696.515784143521</v>
      </c>
      <c r="BJ614" s="1">
        <v>42696.651191666664</v>
      </c>
      <c r="BK614" t="s">
        <v>131</v>
      </c>
      <c r="BL614" t="s">
        <v>132</v>
      </c>
      <c r="BM614" t="s">
        <v>133</v>
      </c>
      <c r="BN614" t="s">
        <v>134</v>
      </c>
      <c r="BO614"/>
      <c r="BP614" t="s">
        <v>91</v>
      </c>
      <c r="BQ614" t="s">
        <v>108</v>
      </c>
      <c r="BR614" s="1">
        <v>42696.651648495368</v>
      </c>
      <c r="BS614"/>
      <c r="BT614"/>
      <c r="BU614" t="s">
        <v>209</v>
      </c>
      <c r="BV614" t="s">
        <v>99</v>
      </c>
      <c r="BW614">
        <v>0</v>
      </c>
      <c r="BX614"/>
      <c r="BY614"/>
      <c r="BZ614"/>
      <c r="CA614" t="s">
        <v>100</v>
      </c>
      <c r="CB614" t="s">
        <v>3093</v>
      </c>
      <c r="CC614" t="s">
        <v>101</v>
      </c>
      <c r="CD614"/>
      <c r="CE614"/>
      <c r="CF614" t="s">
        <v>86</v>
      </c>
      <c r="CG614" t="s">
        <v>88</v>
      </c>
      <c r="CH614" t="s">
        <v>99</v>
      </c>
      <c r="CI614">
        <v>191</v>
      </c>
      <c r="CJ614" t="s">
        <v>166</v>
      </c>
      <c r="CK614" t="s">
        <v>167</v>
      </c>
      <c r="CL614" t="s">
        <v>385</v>
      </c>
      <c r="CM614" t="s">
        <v>386</v>
      </c>
      <c r="CN614">
        <v>0.01</v>
      </c>
      <c r="CO614">
        <v>10</v>
      </c>
      <c r="CP614" t="s">
        <v>86</v>
      </c>
      <c r="CQ614" t="s">
        <v>86</v>
      </c>
      <c r="CR614" t="s">
        <v>86</v>
      </c>
      <c r="CU614" t="s">
        <v>99</v>
      </c>
      <c r="CV614" t="s">
        <v>99</v>
      </c>
      <c r="CW614" t="s">
        <v>99</v>
      </c>
      <c r="CX614" t="s">
        <v>99</v>
      </c>
      <c r="CY614" t="s">
        <v>99</v>
      </c>
      <c r="CZ614" t="s">
        <v>99</v>
      </c>
      <c r="DA614" t="s">
        <v>373</v>
      </c>
      <c r="DB614" t="s">
        <v>99</v>
      </c>
      <c r="DC614" t="s">
        <v>99</v>
      </c>
      <c r="DE614" t="s">
        <v>373</v>
      </c>
      <c r="DF614">
        <v>56</v>
      </c>
      <c r="DG614">
        <v>135</v>
      </c>
      <c r="DH614">
        <v>0</v>
      </c>
      <c r="DI614">
        <v>13.51</v>
      </c>
      <c r="DJ614">
        <v>32.75</v>
      </c>
      <c r="DK614">
        <v>0</v>
      </c>
      <c r="DL614" s="7" t="str">
        <f t="shared" si="18"/>
        <v>LIMA</v>
      </c>
      <c r="DM614" s="9">
        <f t="shared" si="19"/>
        <v>42696</v>
      </c>
    </row>
    <row r="615" spans="1:117">
      <c r="A615" t="s">
        <v>86</v>
      </c>
      <c r="B615" t="s">
        <v>212</v>
      </c>
      <c r="C615" t="s">
        <v>103</v>
      </c>
      <c r="D615">
        <v>126189</v>
      </c>
      <c r="E615">
        <v>23478</v>
      </c>
      <c r="F615" t="s">
        <v>201</v>
      </c>
      <c r="G615" t="s">
        <v>202</v>
      </c>
      <c r="H615" t="s">
        <v>117</v>
      </c>
      <c r="I615" t="s">
        <v>118</v>
      </c>
      <c r="J615" t="s">
        <v>86</v>
      </c>
      <c r="K615" t="s">
        <v>86</v>
      </c>
      <c r="L615" t="s">
        <v>86</v>
      </c>
      <c r="M615" t="s">
        <v>3094</v>
      </c>
      <c r="N615" t="s">
        <v>3095</v>
      </c>
      <c r="O615" t="s">
        <v>104</v>
      </c>
      <c r="P615" t="s">
        <v>99</v>
      </c>
      <c r="Q615" s="1">
        <v>42696.651720092595</v>
      </c>
      <c r="R615" s="1">
        <v>42696.651720092595</v>
      </c>
      <c r="S615" s="1">
        <v>42697.609943009258</v>
      </c>
      <c r="T615" s="1">
        <v>42697.61041666667</v>
      </c>
      <c r="U615">
        <v>1</v>
      </c>
      <c r="V615" t="s">
        <v>211</v>
      </c>
      <c r="W615">
        <v>2</v>
      </c>
      <c r="X615">
        <v>9.8000000000000007</v>
      </c>
      <c r="AB615">
        <v>18835</v>
      </c>
      <c r="AC615" t="s">
        <v>130</v>
      </c>
      <c r="AD615">
        <v>0</v>
      </c>
      <c r="AH615" t="s">
        <v>203</v>
      </c>
      <c r="AI615" t="s">
        <v>86</v>
      </c>
      <c r="AJ615" t="s">
        <v>88</v>
      </c>
      <c r="AK615" t="s">
        <v>86</v>
      </c>
      <c r="AL615" t="s">
        <v>88</v>
      </c>
      <c r="AM615" t="s">
        <v>86</v>
      </c>
      <c r="AN615" t="s">
        <v>88</v>
      </c>
      <c r="AO615" t="s">
        <v>86</v>
      </c>
      <c r="AP615" t="s">
        <v>86</v>
      </c>
      <c r="AQ615" t="s">
        <v>89</v>
      </c>
      <c r="AR615" t="s">
        <v>90</v>
      </c>
      <c r="AS615" t="s">
        <v>91</v>
      </c>
      <c r="AT615" t="s">
        <v>204</v>
      </c>
      <c r="AU615" t="s">
        <v>92</v>
      </c>
      <c r="AV615" t="s">
        <v>93</v>
      </c>
      <c r="AW615" t="s">
        <v>93</v>
      </c>
      <c r="AX615" t="s">
        <v>205</v>
      </c>
      <c r="AY615"/>
      <c r="AZ615"/>
      <c r="BA615">
        <v>488.76</v>
      </c>
      <c r="BB615">
        <v>143.08000000000001</v>
      </c>
      <c r="BC615" s="1">
        <v>42696.60439270833</v>
      </c>
      <c r="BD615" t="s">
        <v>94</v>
      </c>
      <c r="BE615" t="s">
        <v>332</v>
      </c>
      <c r="BF615" s="1">
        <v>42697.61041666667</v>
      </c>
      <c r="BG615">
        <v>1</v>
      </c>
      <c r="BH615">
        <v>453757</v>
      </c>
      <c r="BI615" s="1">
        <v>42696.540982245373</v>
      </c>
      <c r="BJ615" s="1">
        <v>42696.651191666664</v>
      </c>
      <c r="BK615" t="s">
        <v>131</v>
      </c>
      <c r="BL615" t="s">
        <v>132</v>
      </c>
      <c r="BM615" t="s">
        <v>133</v>
      </c>
      <c r="BN615" t="s">
        <v>134</v>
      </c>
      <c r="BO615"/>
      <c r="BP615" t="s">
        <v>91</v>
      </c>
      <c r="BQ615" t="s">
        <v>108</v>
      </c>
      <c r="BR615" s="1">
        <v>42696.651705277778</v>
      </c>
      <c r="BS615"/>
      <c r="BT615" s="1">
        <v>42697.540982245373</v>
      </c>
      <c r="BU615" t="s">
        <v>209</v>
      </c>
      <c r="BV615" t="s">
        <v>99</v>
      </c>
      <c r="BW615">
        <v>0</v>
      </c>
      <c r="BX615"/>
      <c r="BY615"/>
      <c r="BZ615"/>
      <c r="CA615" t="s">
        <v>100</v>
      </c>
      <c r="CB615" t="s">
        <v>3096</v>
      </c>
      <c r="CC615" t="s">
        <v>101</v>
      </c>
      <c r="CD615"/>
      <c r="CE615"/>
      <c r="CF615" t="s">
        <v>86</v>
      </c>
      <c r="CG615" t="s">
        <v>88</v>
      </c>
      <c r="CH615" t="s">
        <v>99</v>
      </c>
      <c r="CI615">
        <v>35</v>
      </c>
      <c r="CJ615" t="s">
        <v>166</v>
      </c>
      <c r="CK615" t="s">
        <v>167</v>
      </c>
      <c r="CL615" t="s">
        <v>388</v>
      </c>
      <c r="CM615" t="s">
        <v>389</v>
      </c>
      <c r="CN615">
        <v>0.02</v>
      </c>
      <c r="CO615">
        <v>9</v>
      </c>
      <c r="CP615" t="s">
        <v>86</v>
      </c>
      <c r="CQ615" t="s">
        <v>86</v>
      </c>
      <c r="CR615" t="s">
        <v>86</v>
      </c>
      <c r="CU615" t="s">
        <v>99</v>
      </c>
      <c r="CV615" t="s">
        <v>99</v>
      </c>
      <c r="CW615" t="s">
        <v>99</v>
      </c>
      <c r="CX615" t="s">
        <v>99</v>
      </c>
      <c r="CY615" t="s">
        <v>99</v>
      </c>
      <c r="CZ615" t="s">
        <v>99</v>
      </c>
      <c r="DA615" t="s">
        <v>373</v>
      </c>
      <c r="DB615" t="s">
        <v>99</v>
      </c>
      <c r="DC615" t="s">
        <v>99</v>
      </c>
      <c r="DE615" t="s">
        <v>373</v>
      </c>
      <c r="DF615">
        <v>2</v>
      </c>
      <c r="DG615">
        <v>24</v>
      </c>
      <c r="DH615">
        <v>9</v>
      </c>
      <c r="DI615">
        <v>0.59</v>
      </c>
      <c r="DJ615">
        <v>6.52</v>
      </c>
      <c r="DK615">
        <v>1.82</v>
      </c>
      <c r="DL615" s="7" t="str">
        <f t="shared" si="18"/>
        <v>LIMA</v>
      </c>
      <c r="DM615" s="9">
        <f t="shared" si="19"/>
        <v>42696</v>
      </c>
    </row>
    <row r="616" spans="1:117">
      <c r="A616" t="s">
        <v>86</v>
      </c>
      <c r="B616" t="s">
        <v>212</v>
      </c>
      <c r="C616" t="s">
        <v>103</v>
      </c>
      <c r="D616">
        <v>126190</v>
      </c>
      <c r="E616">
        <v>22477</v>
      </c>
      <c r="F616" t="s">
        <v>3097</v>
      </c>
      <c r="G616" t="s">
        <v>3098</v>
      </c>
      <c r="H616" t="s">
        <v>117</v>
      </c>
      <c r="I616" t="s">
        <v>118</v>
      </c>
      <c r="J616" t="s">
        <v>86</v>
      </c>
      <c r="K616" t="s">
        <v>86</v>
      </c>
      <c r="L616" t="s">
        <v>86</v>
      </c>
      <c r="M616" t="s">
        <v>3099</v>
      </c>
      <c r="N616" t="s">
        <v>3100</v>
      </c>
      <c r="O616" t="s">
        <v>104</v>
      </c>
      <c r="P616" t="s">
        <v>99</v>
      </c>
      <c r="Q616" s="1">
        <v>42696.65178375</v>
      </c>
      <c r="R616" s="1">
        <v>42696.65178375</v>
      </c>
      <c r="S616" s="1">
        <v>42698.322250578705</v>
      </c>
      <c r="T616" s="1">
        <v>42698.49548070602</v>
      </c>
      <c r="U616">
        <v>2</v>
      </c>
      <c r="V616" t="s">
        <v>210</v>
      </c>
      <c r="W616">
        <v>4</v>
      </c>
      <c r="X616">
        <v>56.6</v>
      </c>
      <c r="AB616">
        <v>5393</v>
      </c>
      <c r="AC616" t="s">
        <v>105</v>
      </c>
      <c r="AD616">
        <v>31290</v>
      </c>
      <c r="AE616" t="s">
        <v>262</v>
      </c>
      <c r="AH616" t="s">
        <v>3101</v>
      </c>
      <c r="AI616" t="s">
        <v>88</v>
      </c>
      <c r="AJ616" t="s">
        <v>88</v>
      </c>
      <c r="AK616" t="s">
        <v>86</v>
      </c>
      <c r="AL616" t="s">
        <v>88</v>
      </c>
      <c r="AM616" t="s">
        <v>86</v>
      </c>
      <c r="AN616" t="s">
        <v>86</v>
      </c>
      <c r="AO616" t="s">
        <v>88</v>
      </c>
      <c r="AP616" t="s">
        <v>86</v>
      </c>
      <c r="AQ616" t="s">
        <v>89</v>
      </c>
      <c r="AR616" t="s">
        <v>90</v>
      </c>
      <c r="AS616" t="s">
        <v>122</v>
      </c>
      <c r="AT616" t="s">
        <v>91</v>
      </c>
      <c r="AU616" t="s">
        <v>92</v>
      </c>
      <c r="AV616" t="s">
        <v>93</v>
      </c>
      <c r="AW616" t="s">
        <v>288</v>
      </c>
      <c r="AX616" t="s">
        <v>432</v>
      </c>
      <c r="AY616"/>
      <c r="AZ616" t="s">
        <v>99</v>
      </c>
      <c r="BA616">
        <v>2308.5</v>
      </c>
      <c r="BB616">
        <v>675.79</v>
      </c>
      <c r="BC616" s="1">
        <v>42696.624745092595</v>
      </c>
      <c r="BD616" t="s">
        <v>94</v>
      </c>
      <c r="BE616" t="s">
        <v>213</v>
      </c>
      <c r="BF616" s="1">
        <v>42698.49548070602</v>
      </c>
      <c r="BG616">
        <v>1</v>
      </c>
      <c r="BH616">
        <v>453758</v>
      </c>
      <c r="BI616" s="1">
        <v>42696.62326291667</v>
      </c>
      <c r="BJ616" s="1">
        <v>42696.651191666664</v>
      </c>
      <c r="BK616" t="s">
        <v>106</v>
      </c>
      <c r="BL616" t="s">
        <v>107</v>
      </c>
      <c r="BM616" t="s">
        <v>97</v>
      </c>
      <c r="BN616" t="s">
        <v>98</v>
      </c>
      <c r="BO616"/>
      <c r="BP616" t="s">
        <v>91</v>
      </c>
      <c r="BQ616" t="s">
        <v>108</v>
      </c>
      <c r="BR616" s="1">
        <v>42696.651754814811</v>
      </c>
      <c r="BS616"/>
      <c r="BT616" s="1">
        <v>42697.62326291667</v>
      </c>
      <c r="BU616" t="s">
        <v>531</v>
      </c>
      <c r="BV616" t="s">
        <v>99</v>
      </c>
      <c r="BW616">
        <v>0</v>
      </c>
      <c r="BX616"/>
      <c r="BY616"/>
      <c r="BZ616"/>
      <c r="CA616" t="s">
        <v>100</v>
      </c>
      <c r="CB616" t="s">
        <v>3102</v>
      </c>
      <c r="CC616" t="s">
        <v>101</v>
      </c>
      <c r="CD616"/>
      <c r="CE616"/>
      <c r="CF616" t="s">
        <v>86</v>
      </c>
      <c r="CG616" t="s">
        <v>86</v>
      </c>
      <c r="CH616" t="s">
        <v>99</v>
      </c>
      <c r="CI616">
        <v>112</v>
      </c>
      <c r="CJ616" t="s">
        <v>206</v>
      </c>
      <c r="CK616" t="s">
        <v>207</v>
      </c>
      <c r="CL616" t="s">
        <v>388</v>
      </c>
      <c r="CM616" t="s">
        <v>389</v>
      </c>
      <c r="CN616">
        <v>0.02</v>
      </c>
      <c r="CO616">
        <v>13</v>
      </c>
      <c r="CP616" t="s">
        <v>86</v>
      </c>
      <c r="CQ616" t="s">
        <v>86</v>
      </c>
      <c r="CR616" t="s">
        <v>86</v>
      </c>
      <c r="CU616" t="s">
        <v>99</v>
      </c>
      <c r="CV616" t="s">
        <v>99</v>
      </c>
      <c r="CW616" t="s">
        <v>99</v>
      </c>
      <c r="CX616" t="s">
        <v>99</v>
      </c>
      <c r="CY616" t="s">
        <v>99</v>
      </c>
      <c r="CZ616" t="s">
        <v>99</v>
      </c>
      <c r="DA616" t="s">
        <v>373</v>
      </c>
      <c r="DB616" t="s">
        <v>99</v>
      </c>
      <c r="DC616" t="s">
        <v>99</v>
      </c>
      <c r="DE616" t="s">
        <v>373</v>
      </c>
      <c r="DF616">
        <v>38</v>
      </c>
      <c r="DG616">
        <v>74</v>
      </c>
      <c r="DH616">
        <v>0</v>
      </c>
      <c r="DI616">
        <v>20.58</v>
      </c>
      <c r="DJ616">
        <v>36.28</v>
      </c>
      <c r="DK616">
        <v>0</v>
      </c>
      <c r="DL616" s="7" t="str">
        <f t="shared" si="18"/>
        <v>LIMA</v>
      </c>
      <c r="DM616" s="9">
        <f t="shared" si="19"/>
        <v>42696</v>
      </c>
    </row>
    <row r="617" spans="1:117">
      <c r="A617" t="s">
        <v>86</v>
      </c>
      <c r="B617" t="s">
        <v>212</v>
      </c>
      <c r="C617" t="s">
        <v>103</v>
      </c>
      <c r="D617">
        <v>126191</v>
      </c>
      <c r="E617">
        <v>27875</v>
      </c>
      <c r="F617" t="s">
        <v>1493</v>
      </c>
      <c r="G617" t="s">
        <v>1494</v>
      </c>
      <c r="H617" t="s">
        <v>117</v>
      </c>
      <c r="I617" t="s">
        <v>118</v>
      </c>
      <c r="J617" t="s">
        <v>86</v>
      </c>
      <c r="K617" t="s">
        <v>86</v>
      </c>
      <c r="L617" t="s">
        <v>86</v>
      </c>
      <c r="M617" t="s">
        <v>3103</v>
      </c>
      <c r="N617" t="s">
        <v>3104</v>
      </c>
      <c r="O617" t="s">
        <v>104</v>
      </c>
      <c r="P617" t="s">
        <v>99</v>
      </c>
      <c r="Q617" s="1">
        <v>42696.651829282404</v>
      </c>
      <c r="R617" s="1">
        <v>42696.651829282404</v>
      </c>
      <c r="S617" s="1">
        <v>42697.331570092596</v>
      </c>
      <c r="T617" s="1">
        <v>42697.486353472224</v>
      </c>
      <c r="U617">
        <v>1</v>
      </c>
      <c r="V617" t="s">
        <v>211</v>
      </c>
      <c r="W617">
        <v>27</v>
      </c>
      <c r="X617">
        <v>153</v>
      </c>
      <c r="AB617">
        <v>16990</v>
      </c>
      <c r="AC617" t="s">
        <v>110</v>
      </c>
      <c r="AD617">
        <v>0</v>
      </c>
      <c r="AH617" t="s">
        <v>1495</v>
      </c>
      <c r="AI617" t="s">
        <v>86</v>
      </c>
      <c r="AJ617" t="s">
        <v>86</v>
      </c>
      <c r="AK617" t="s">
        <v>86</v>
      </c>
      <c r="AL617" t="s">
        <v>86</v>
      </c>
      <c r="AM617" t="s">
        <v>88</v>
      </c>
      <c r="AN617" t="s">
        <v>86</v>
      </c>
      <c r="AO617" t="s">
        <v>88</v>
      </c>
      <c r="AP617" t="s">
        <v>86</v>
      </c>
      <c r="AQ617" t="s">
        <v>89</v>
      </c>
      <c r="AR617" t="s">
        <v>90</v>
      </c>
      <c r="AS617" t="s">
        <v>91</v>
      </c>
      <c r="AT617" t="s">
        <v>143</v>
      </c>
      <c r="AU617" t="s">
        <v>92</v>
      </c>
      <c r="AV617" t="s">
        <v>93</v>
      </c>
      <c r="AW617" t="s">
        <v>93</v>
      </c>
      <c r="AX617" t="s">
        <v>144</v>
      </c>
      <c r="AY617"/>
      <c r="AZ617" t="s">
        <v>99</v>
      </c>
      <c r="BA617">
        <v>4248</v>
      </c>
      <c r="BB617">
        <v>1243.56</v>
      </c>
      <c r="BC617" s="1">
        <v>42696.616684212961</v>
      </c>
      <c r="BD617" t="s">
        <v>94</v>
      </c>
      <c r="BE617" t="s">
        <v>213</v>
      </c>
      <c r="BF617" s="1">
        <v>42697.486353472224</v>
      </c>
      <c r="BG617">
        <v>1</v>
      </c>
      <c r="BH617">
        <v>453759</v>
      </c>
      <c r="BI617" s="1">
        <v>42696.582091388889</v>
      </c>
      <c r="BJ617" s="1">
        <v>42696.651191666664</v>
      </c>
      <c r="BK617" t="s">
        <v>111</v>
      </c>
      <c r="BL617" t="s">
        <v>112</v>
      </c>
      <c r="BM617" t="s">
        <v>97</v>
      </c>
      <c r="BN617" t="s">
        <v>98</v>
      </c>
      <c r="BO617"/>
      <c r="BP617" t="s">
        <v>91</v>
      </c>
      <c r="BQ617" t="s">
        <v>108</v>
      </c>
      <c r="BR617" s="1">
        <v>42696.651818090279</v>
      </c>
      <c r="BS617"/>
      <c r="BT617" s="1">
        <v>42697.582091388889</v>
      </c>
      <c r="BU617" t="s">
        <v>550</v>
      </c>
      <c r="BV617" t="s">
        <v>99</v>
      </c>
      <c r="BW617">
        <v>0</v>
      </c>
      <c r="BX617"/>
      <c r="BY617"/>
      <c r="BZ617"/>
      <c r="CA617" t="s">
        <v>100</v>
      </c>
      <c r="CB617" t="s">
        <v>3105</v>
      </c>
      <c r="CC617" t="s">
        <v>101</v>
      </c>
      <c r="CD617"/>
      <c r="CE617"/>
      <c r="CF617" t="s">
        <v>86</v>
      </c>
      <c r="CG617" t="s">
        <v>86</v>
      </c>
      <c r="CH617" t="s">
        <v>99</v>
      </c>
      <c r="CI617">
        <v>302</v>
      </c>
      <c r="CJ617" t="s">
        <v>162</v>
      </c>
      <c r="CK617" t="s">
        <v>163</v>
      </c>
      <c r="CL617" t="s">
        <v>180</v>
      </c>
      <c r="CM617" t="s">
        <v>216</v>
      </c>
      <c r="CN617">
        <v>0.02</v>
      </c>
      <c r="CO617">
        <v>30</v>
      </c>
      <c r="CP617" t="s">
        <v>86</v>
      </c>
      <c r="CQ617" t="s">
        <v>86</v>
      </c>
      <c r="CR617" t="s">
        <v>86</v>
      </c>
      <c r="CU617" t="s">
        <v>99</v>
      </c>
      <c r="CV617" t="s">
        <v>99</v>
      </c>
      <c r="CW617" t="s">
        <v>99</v>
      </c>
      <c r="CX617" t="s">
        <v>99</v>
      </c>
      <c r="CY617" t="s">
        <v>99</v>
      </c>
      <c r="CZ617" t="s">
        <v>99</v>
      </c>
      <c r="DA617" t="s">
        <v>373</v>
      </c>
      <c r="DB617" t="s">
        <v>99</v>
      </c>
      <c r="DC617" t="s">
        <v>99</v>
      </c>
      <c r="DE617" t="s">
        <v>373</v>
      </c>
      <c r="DF617">
        <v>58</v>
      </c>
      <c r="DG617">
        <v>244</v>
      </c>
      <c r="DH617">
        <v>0</v>
      </c>
      <c r="DI617">
        <v>32.68</v>
      </c>
      <c r="DJ617">
        <v>115.22</v>
      </c>
      <c r="DK617">
        <v>0</v>
      </c>
      <c r="DL617" s="7" t="str">
        <f t="shared" si="18"/>
        <v>LIMA</v>
      </c>
      <c r="DM617" s="9">
        <f t="shared" si="19"/>
        <v>42696</v>
      </c>
    </row>
    <row r="618" spans="1:117">
      <c r="A618" t="s">
        <v>86</v>
      </c>
      <c r="B618" t="s">
        <v>212</v>
      </c>
      <c r="C618" t="s">
        <v>103</v>
      </c>
      <c r="D618">
        <v>126192</v>
      </c>
      <c r="E618">
        <v>31167</v>
      </c>
      <c r="F618" t="s">
        <v>3106</v>
      </c>
      <c r="G618" t="s">
        <v>3107</v>
      </c>
      <c r="H618" t="s">
        <v>117</v>
      </c>
      <c r="I618" t="s">
        <v>118</v>
      </c>
      <c r="J618" t="s">
        <v>86</v>
      </c>
      <c r="K618" t="s">
        <v>86</v>
      </c>
      <c r="L618" t="s">
        <v>86</v>
      </c>
      <c r="M618" t="s">
        <v>3108</v>
      </c>
      <c r="N618" t="s">
        <v>3109</v>
      </c>
      <c r="O618" t="s">
        <v>104</v>
      </c>
      <c r="P618" t="s">
        <v>99</v>
      </c>
      <c r="Q618" s="1">
        <v>42696.651920949073</v>
      </c>
      <c r="R618" s="1">
        <v>42696.651920949073</v>
      </c>
      <c r="S618" s="1">
        <v>42697.331733217594</v>
      </c>
      <c r="T618" s="1">
        <v>42697.436206597224</v>
      </c>
      <c r="U618">
        <v>1</v>
      </c>
      <c r="V618" t="s">
        <v>211</v>
      </c>
      <c r="W618">
        <v>35</v>
      </c>
      <c r="X618">
        <v>168.8</v>
      </c>
      <c r="AB618">
        <v>16990</v>
      </c>
      <c r="AC618" t="s">
        <v>110</v>
      </c>
      <c r="AH618" t="s">
        <v>3110</v>
      </c>
      <c r="AI618" t="s">
        <v>86</v>
      </c>
      <c r="AJ618" t="s">
        <v>86</v>
      </c>
      <c r="AK618" t="s">
        <v>86</v>
      </c>
      <c r="AL618" t="s">
        <v>86</v>
      </c>
      <c r="AM618" t="s">
        <v>88</v>
      </c>
      <c r="AN618" t="s">
        <v>86</v>
      </c>
      <c r="AO618" t="s">
        <v>88</v>
      </c>
      <c r="AP618" t="s">
        <v>86</v>
      </c>
      <c r="AQ618" t="s">
        <v>89</v>
      </c>
      <c r="AR618" t="s">
        <v>90</v>
      </c>
      <c r="AS618" t="s">
        <v>91</v>
      </c>
      <c r="AT618" t="s">
        <v>143</v>
      </c>
      <c r="AU618" t="s">
        <v>92</v>
      </c>
      <c r="AV618" t="s">
        <v>93</v>
      </c>
      <c r="AW618" t="s">
        <v>93</v>
      </c>
      <c r="AX618" t="s">
        <v>144</v>
      </c>
      <c r="AY618"/>
      <c r="AZ618" t="s">
        <v>99</v>
      </c>
      <c r="BA618">
        <v>6282.37</v>
      </c>
      <c r="BB618">
        <v>1839.1</v>
      </c>
      <c r="BC618" s="1">
        <v>42696.624356018518</v>
      </c>
      <c r="BD618" t="s">
        <v>94</v>
      </c>
      <c r="BE618" t="s">
        <v>213</v>
      </c>
      <c r="BF618" s="1">
        <v>42697.436206597224</v>
      </c>
      <c r="BG618">
        <v>1</v>
      </c>
      <c r="BH618">
        <v>453760</v>
      </c>
      <c r="BI618" s="1">
        <v>42696.457132326388</v>
      </c>
      <c r="BJ618" s="1">
        <v>42696.651191666664</v>
      </c>
      <c r="BK618" t="s">
        <v>111</v>
      </c>
      <c r="BL618" t="s">
        <v>112</v>
      </c>
      <c r="BM618" t="s">
        <v>97</v>
      </c>
      <c r="BN618" t="s">
        <v>98</v>
      </c>
      <c r="BO618"/>
      <c r="BP618" t="s">
        <v>91</v>
      </c>
      <c r="BQ618" t="s">
        <v>108</v>
      </c>
      <c r="BR618" s="1">
        <v>42696.651904664352</v>
      </c>
      <c r="BS618"/>
      <c r="BT618"/>
      <c r="BU618" t="s">
        <v>550</v>
      </c>
      <c r="BV618" t="s">
        <v>99</v>
      </c>
      <c r="BW618">
        <v>0</v>
      </c>
      <c r="BX618"/>
      <c r="BY618"/>
      <c r="BZ618"/>
      <c r="CA618" t="s">
        <v>100</v>
      </c>
      <c r="CB618" t="s">
        <v>3111</v>
      </c>
      <c r="CC618" t="s">
        <v>101</v>
      </c>
      <c r="CD618"/>
      <c r="CE618"/>
      <c r="CF618" t="s">
        <v>86</v>
      </c>
      <c r="CG618" t="s">
        <v>86</v>
      </c>
      <c r="CH618" t="s">
        <v>99</v>
      </c>
      <c r="CI618">
        <v>645</v>
      </c>
      <c r="CJ618" t="s">
        <v>333</v>
      </c>
      <c r="CK618" t="s">
        <v>334</v>
      </c>
      <c r="CL618" t="s">
        <v>381</v>
      </c>
      <c r="CM618" t="s">
        <v>382</v>
      </c>
      <c r="CN618">
        <v>0.02</v>
      </c>
      <c r="CO618">
        <v>28</v>
      </c>
      <c r="CP618" t="s">
        <v>86</v>
      </c>
      <c r="CQ618" t="s">
        <v>86</v>
      </c>
      <c r="CR618" t="s">
        <v>86</v>
      </c>
      <c r="CU618" t="s">
        <v>99</v>
      </c>
      <c r="CV618" t="s">
        <v>99</v>
      </c>
      <c r="CW618" t="s">
        <v>99</v>
      </c>
      <c r="CX618" t="s">
        <v>99</v>
      </c>
      <c r="CY618" t="s">
        <v>99</v>
      </c>
      <c r="CZ618" t="s">
        <v>99</v>
      </c>
      <c r="DA618" t="s">
        <v>373</v>
      </c>
      <c r="DB618" t="s">
        <v>99</v>
      </c>
      <c r="DC618" t="s">
        <v>99</v>
      </c>
      <c r="DE618" t="s">
        <v>373</v>
      </c>
      <c r="DF618">
        <v>381</v>
      </c>
      <c r="DG618">
        <v>264</v>
      </c>
      <c r="DH618">
        <v>0</v>
      </c>
      <c r="DI618">
        <v>76.8</v>
      </c>
      <c r="DJ618">
        <v>75.08</v>
      </c>
      <c r="DK618">
        <v>0</v>
      </c>
      <c r="DL618" s="7" t="str">
        <f t="shared" si="18"/>
        <v>LIMA</v>
      </c>
      <c r="DM618" s="9">
        <f t="shared" si="19"/>
        <v>42696</v>
      </c>
    </row>
    <row r="619" spans="1:117">
      <c r="A619" t="s">
        <v>86</v>
      </c>
      <c r="B619" t="s">
        <v>212</v>
      </c>
      <c r="C619" t="s">
        <v>103</v>
      </c>
      <c r="D619">
        <v>126193</v>
      </c>
      <c r="E619">
        <v>14774</v>
      </c>
      <c r="F619" t="s">
        <v>773</v>
      </c>
      <c r="G619" t="s">
        <v>774</v>
      </c>
      <c r="H619" t="s">
        <v>117</v>
      </c>
      <c r="I619" t="s">
        <v>118</v>
      </c>
      <c r="J619" t="s">
        <v>86</v>
      </c>
      <c r="K619" t="s">
        <v>86</v>
      </c>
      <c r="L619" t="s">
        <v>86</v>
      </c>
      <c r="M619" t="s">
        <v>3112</v>
      </c>
      <c r="N619" t="s">
        <v>3113</v>
      </c>
      <c r="O619" t="s">
        <v>104</v>
      </c>
      <c r="P619" t="s">
        <v>99</v>
      </c>
      <c r="Q619" s="1">
        <v>42696.651990347222</v>
      </c>
      <c r="R619" s="1">
        <v>42696.651990347222</v>
      </c>
      <c r="S619" s="1">
        <v>42697.559246412035</v>
      </c>
      <c r="T619" s="1">
        <v>42697.764303009259</v>
      </c>
      <c r="U619">
        <v>1</v>
      </c>
      <c r="V619" t="s">
        <v>210</v>
      </c>
      <c r="W619">
        <v>11</v>
      </c>
      <c r="X619">
        <v>240.1</v>
      </c>
      <c r="AB619">
        <v>5393</v>
      </c>
      <c r="AC619" t="s">
        <v>105</v>
      </c>
      <c r="AD619">
        <v>19284</v>
      </c>
      <c r="AE619" t="s">
        <v>775</v>
      </c>
      <c r="AH619" t="s">
        <v>776</v>
      </c>
      <c r="AI619" t="s">
        <v>88</v>
      </c>
      <c r="AJ619" t="s">
        <v>88</v>
      </c>
      <c r="AK619" t="s">
        <v>86</v>
      </c>
      <c r="AL619" t="s">
        <v>88</v>
      </c>
      <c r="AM619" t="s">
        <v>88</v>
      </c>
      <c r="AN619" t="s">
        <v>88</v>
      </c>
      <c r="AO619" t="s">
        <v>88</v>
      </c>
      <c r="AP619" t="s">
        <v>86</v>
      </c>
      <c r="AQ619" t="s">
        <v>89</v>
      </c>
      <c r="AR619" t="s">
        <v>135</v>
      </c>
      <c r="AS619" t="s">
        <v>91</v>
      </c>
      <c r="AT619" t="s">
        <v>91</v>
      </c>
      <c r="AU619" t="s">
        <v>92</v>
      </c>
      <c r="AV619" t="s">
        <v>777</v>
      </c>
      <c r="AW619" t="s">
        <v>777</v>
      </c>
      <c r="AX619" t="s">
        <v>777</v>
      </c>
      <c r="AY619"/>
      <c r="AZ619" t="s">
        <v>99</v>
      </c>
      <c r="BA619">
        <v>5509.39</v>
      </c>
      <c r="BB619">
        <v>1612.82</v>
      </c>
      <c r="BC619" s="1">
        <v>42696.627560451387</v>
      </c>
      <c r="BD619" t="s">
        <v>94</v>
      </c>
      <c r="BE619" t="s">
        <v>213</v>
      </c>
      <c r="BF619" s="1">
        <v>42697.764303009259</v>
      </c>
      <c r="BG619">
        <v>1</v>
      </c>
      <c r="BH619">
        <v>453761</v>
      </c>
      <c r="BI619" s="1">
        <v>42696.611220833336</v>
      </c>
      <c r="BJ619" s="1">
        <v>42696.651344444443</v>
      </c>
      <c r="BK619" t="s">
        <v>106</v>
      </c>
      <c r="BL619" t="s">
        <v>107</v>
      </c>
      <c r="BM619" t="s">
        <v>97</v>
      </c>
      <c r="BN619" t="s">
        <v>98</v>
      </c>
      <c r="BO619"/>
      <c r="BP619" t="s">
        <v>91</v>
      </c>
      <c r="BQ619" t="s">
        <v>108</v>
      </c>
      <c r="BR619" s="1">
        <v>42696.65197175926</v>
      </c>
      <c r="BS619"/>
      <c r="BT619" s="1">
        <v>42697.611220833336</v>
      </c>
      <c r="BU619" t="s">
        <v>535</v>
      </c>
      <c r="BV619" t="s">
        <v>99</v>
      </c>
      <c r="BW619">
        <v>0</v>
      </c>
      <c r="BX619"/>
      <c r="BY619"/>
      <c r="BZ619"/>
      <c r="CA619" t="s">
        <v>100</v>
      </c>
      <c r="CB619" t="s">
        <v>3114</v>
      </c>
      <c r="CC619" t="s">
        <v>101</v>
      </c>
      <c r="CD619"/>
      <c r="CE619"/>
      <c r="CF619" t="s">
        <v>86</v>
      </c>
      <c r="CG619" t="s">
        <v>88</v>
      </c>
      <c r="CH619" t="s">
        <v>99</v>
      </c>
      <c r="CI619">
        <v>626</v>
      </c>
      <c r="CJ619" t="s">
        <v>378</v>
      </c>
      <c r="CK619" t="s">
        <v>379</v>
      </c>
      <c r="CL619" t="s">
        <v>398</v>
      </c>
      <c r="CM619" t="s">
        <v>399</v>
      </c>
      <c r="CN619">
        <v>0.01</v>
      </c>
      <c r="CO619">
        <v>22</v>
      </c>
      <c r="CP619" t="s">
        <v>86</v>
      </c>
      <c r="CQ619" t="s">
        <v>86</v>
      </c>
      <c r="CR619" t="s">
        <v>86</v>
      </c>
      <c r="CU619" t="s">
        <v>99</v>
      </c>
      <c r="CV619" t="s">
        <v>99</v>
      </c>
      <c r="CW619" t="s">
        <v>99</v>
      </c>
      <c r="CX619" t="s">
        <v>99</v>
      </c>
      <c r="CY619" t="s">
        <v>99</v>
      </c>
      <c r="CZ619" t="s">
        <v>99</v>
      </c>
      <c r="DA619" t="s">
        <v>373</v>
      </c>
      <c r="DB619" t="s">
        <v>99</v>
      </c>
      <c r="DC619" t="s">
        <v>99</v>
      </c>
      <c r="DE619" t="s">
        <v>373</v>
      </c>
      <c r="DF619">
        <v>50</v>
      </c>
      <c r="DG619">
        <v>526</v>
      </c>
      <c r="DH619">
        <v>50</v>
      </c>
      <c r="DI619">
        <v>15.09</v>
      </c>
      <c r="DJ619">
        <v>211.52</v>
      </c>
      <c r="DK619">
        <v>5.25</v>
      </c>
      <c r="DL619" s="7" t="str">
        <f t="shared" si="18"/>
        <v>PROV</v>
      </c>
      <c r="DM619" s="9">
        <f t="shared" si="19"/>
        <v>42696</v>
      </c>
    </row>
    <row r="620" spans="1:117">
      <c r="A620" t="s">
        <v>86</v>
      </c>
      <c r="B620" t="s">
        <v>212</v>
      </c>
      <c r="C620" t="s">
        <v>103</v>
      </c>
      <c r="D620">
        <v>126194</v>
      </c>
      <c r="E620">
        <v>14897</v>
      </c>
      <c r="F620" t="s">
        <v>1487</v>
      </c>
      <c r="G620" t="s">
        <v>1488</v>
      </c>
      <c r="H620" t="s">
        <v>117</v>
      </c>
      <c r="I620" t="s">
        <v>118</v>
      </c>
      <c r="J620" t="s">
        <v>86</v>
      </c>
      <c r="K620" t="s">
        <v>86</v>
      </c>
      <c r="L620" t="s">
        <v>86</v>
      </c>
      <c r="M620" t="s">
        <v>3115</v>
      </c>
      <c r="N620" t="s">
        <v>3116</v>
      </c>
      <c r="O620" t="s">
        <v>104</v>
      </c>
      <c r="P620" t="s">
        <v>99</v>
      </c>
      <c r="Q620" s="1">
        <v>42696.6520471412</v>
      </c>
      <c r="R620" s="1">
        <v>42696.6520471412</v>
      </c>
      <c r="S620" s="1">
        <v>42697.34332634259</v>
      </c>
      <c r="T620" s="1">
        <v>42697.34375</v>
      </c>
      <c r="U620">
        <v>1</v>
      </c>
      <c r="V620" t="s">
        <v>211</v>
      </c>
      <c r="W620">
        <v>1</v>
      </c>
      <c r="X620">
        <v>4.4000000000000004</v>
      </c>
      <c r="AB620">
        <v>18835</v>
      </c>
      <c r="AC620" t="s">
        <v>130</v>
      </c>
      <c r="AD620">
        <v>0</v>
      </c>
      <c r="AH620" t="s">
        <v>1489</v>
      </c>
      <c r="AI620" t="s">
        <v>86</v>
      </c>
      <c r="AJ620" t="s">
        <v>86</v>
      </c>
      <c r="AK620" t="s">
        <v>86</v>
      </c>
      <c r="AL620" t="s">
        <v>86</v>
      </c>
      <c r="AM620" t="s">
        <v>86</v>
      </c>
      <c r="AN620" t="s">
        <v>86</v>
      </c>
      <c r="AO620" t="s">
        <v>86</v>
      </c>
      <c r="AP620" t="s">
        <v>86</v>
      </c>
      <c r="AQ620" t="s">
        <v>89</v>
      </c>
      <c r="AR620" t="s">
        <v>120</v>
      </c>
      <c r="AS620" t="s">
        <v>91</v>
      </c>
      <c r="AT620" t="s">
        <v>91</v>
      </c>
      <c r="AU620" t="s">
        <v>92</v>
      </c>
      <c r="AV620" t="s">
        <v>119</v>
      </c>
      <c r="AW620" t="s">
        <v>119</v>
      </c>
      <c r="AX620" t="s">
        <v>119</v>
      </c>
      <c r="AY620"/>
      <c r="AZ620"/>
      <c r="BA620">
        <v>239.7</v>
      </c>
      <c r="BB620">
        <v>70.17</v>
      </c>
      <c r="BC620" s="1">
        <v>42696.627752893517</v>
      </c>
      <c r="BD620" t="s">
        <v>94</v>
      </c>
      <c r="BE620" t="s">
        <v>332</v>
      </c>
      <c r="BF620" s="1">
        <v>42697.34375</v>
      </c>
      <c r="BG620">
        <v>1</v>
      </c>
      <c r="BH620">
        <v>453762</v>
      </c>
      <c r="BI620" s="1">
        <v>42696.61556716435</v>
      </c>
      <c r="BJ620" s="1">
        <v>42696.651344444443</v>
      </c>
      <c r="BK620" t="s">
        <v>131</v>
      </c>
      <c r="BL620" t="s">
        <v>132</v>
      </c>
      <c r="BM620" t="s">
        <v>133</v>
      </c>
      <c r="BN620" t="s">
        <v>134</v>
      </c>
      <c r="BO620"/>
      <c r="BP620" t="s">
        <v>91</v>
      </c>
      <c r="BQ620" t="s">
        <v>108</v>
      </c>
      <c r="BR620" s="1">
        <v>42696.65203247685</v>
      </c>
      <c r="BS620"/>
      <c r="BT620"/>
      <c r="BU620" t="s">
        <v>209</v>
      </c>
      <c r="BV620" t="s">
        <v>99</v>
      </c>
      <c r="BW620">
        <v>0</v>
      </c>
      <c r="BX620"/>
      <c r="BY620"/>
      <c r="BZ620"/>
      <c r="CA620" t="s">
        <v>100</v>
      </c>
      <c r="CB620" t="s">
        <v>3117</v>
      </c>
      <c r="CC620" t="s">
        <v>101</v>
      </c>
      <c r="CD620"/>
      <c r="CE620"/>
      <c r="CF620" t="s">
        <v>86</v>
      </c>
      <c r="CG620" t="s">
        <v>88</v>
      </c>
      <c r="CH620" t="s">
        <v>99</v>
      </c>
      <c r="CI620">
        <v>17</v>
      </c>
      <c r="CJ620" t="s">
        <v>412</v>
      </c>
      <c r="CK620" t="s">
        <v>413</v>
      </c>
      <c r="CL620" t="s">
        <v>381</v>
      </c>
      <c r="CM620" t="s">
        <v>382</v>
      </c>
      <c r="CN620">
        <v>0.02</v>
      </c>
      <c r="CO620">
        <v>3</v>
      </c>
      <c r="CP620" t="s">
        <v>86</v>
      </c>
      <c r="CQ620" t="s">
        <v>86</v>
      </c>
      <c r="CR620" t="s">
        <v>86</v>
      </c>
      <c r="CU620" t="s">
        <v>99</v>
      </c>
      <c r="CV620" t="s">
        <v>99</v>
      </c>
      <c r="CW620" t="s">
        <v>99</v>
      </c>
      <c r="CX620" t="s">
        <v>99</v>
      </c>
      <c r="CY620" t="s">
        <v>99</v>
      </c>
      <c r="CZ620" t="s">
        <v>99</v>
      </c>
      <c r="DA620" t="s">
        <v>373</v>
      </c>
      <c r="DB620" t="s">
        <v>99</v>
      </c>
      <c r="DC620" t="s">
        <v>99</v>
      </c>
      <c r="DE620" t="s">
        <v>373</v>
      </c>
      <c r="DF620">
        <v>0</v>
      </c>
      <c r="DG620">
        <v>7</v>
      </c>
      <c r="DH620">
        <v>10</v>
      </c>
      <c r="DI620">
        <v>0</v>
      </c>
      <c r="DJ620">
        <v>2.16</v>
      </c>
      <c r="DK620">
        <v>1</v>
      </c>
      <c r="DL620" s="7" t="str">
        <f t="shared" si="18"/>
        <v>LIMA</v>
      </c>
      <c r="DM620" s="9">
        <f t="shared" si="19"/>
        <v>42696</v>
      </c>
    </row>
    <row r="621" spans="1:117">
      <c r="A621" t="s">
        <v>86</v>
      </c>
      <c r="B621" t="s">
        <v>212</v>
      </c>
      <c r="C621" t="s">
        <v>103</v>
      </c>
      <c r="D621">
        <v>126195</v>
      </c>
      <c r="E621">
        <v>27875</v>
      </c>
      <c r="F621" t="s">
        <v>1493</v>
      </c>
      <c r="G621" t="s">
        <v>1494</v>
      </c>
      <c r="H621" t="s">
        <v>117</v>
      </c>
      <c r="I621" t="s">
        <v>118</v>
      </c>
      <c r="J621" t="s">
        <v>86</v>
      </c>
      <c r="K621" t="s">
        <v>86</v>
      </c>
      <c r="L621" t="s">
        <v>86</v>
      </c>
      <c r="M621" t="s">
        <v>3103</v>
      </c>
      <c r="N621" t="s">
        <v>3118</v>
      </c>
      <c r="O621" t="s">
        <v>104</v>
      </c>
      <c r="P621" t="s">
        <v>99</v>
      </c>
      <c r="Q621" s="1">
        <v>42696.65209358796</v>
      </c>
      <c r="R621" s="1">
        <v>42696.65209358796</v>
      </c>
      <c r="S621" s="1">
        <v>42697.33189509259</v>
      </c>
      <c r="T621" s="1">
        <v>42697.486393935185</v>
      </c>
      <c r="U621">
        <v>1</v>
      </c>
      <c r="V621" t="s">
        <v>211</v>
      </c>
      <c r="W621">
        <v>24</v>
      </c>
      <c r="X621">
        <v>117.8</v>
      </c>
      <c r="AB621">
        <v>16990</v>
      </c>
      <c r="AC621" t="s">
        <v>110</v>
      </c>
      <c r="AD621">
        <v>0</v>
      </c>
      <c r="AH621" t="s">
        <v>1495</v>
      </c>
      <c r="AI621" t="s">
        <v>86</v>
      </c>
      <c r="AJ621" t="s">
        <v>86</v>
      </c>
      <c r="AK621" t="s">
        <v>86</v>
      </c>
      <c r="AL621" t="s">
        <v>86</v>
      </c>
      <c r="AM621" t="s">
        <v>88</v>
      </c>
      <c r="AN621" t="s">
        <v>86</v>
      </c>
      <c r="AO621" t="s">
        <v>88</v>
      </c>
      <c r="AP621" t="s">
        <v>86</v>
      </c>
      <c r="AQ621" t="s">
        <v>89</v>
      </c>
      <c r="AR621" t="s">
        <v>90</v>
      </c>
      <c r="AS621" t="s">
        <v>91</v>
      </c>
      <c r="AT621" t="s">
        <v>143</v>
      </c>
      <c r="AU621" t="s">
        <v>92</v>
      </c>
      <c r="AV621" t="s">
        <v>93</v>
      </c>
      <c r="AW621" t="s">
        <v>93</v>
      </c>
      <c r="AX621" t="s">
        <v>144</v>
      </c>
      <c r="AY621"/>
      <c r="AZ621" t="s">
        <v>99</v>
      </c>
      <c r="BA621">
        <v>2806.14</v>
      </c>
      <c r="BB621">
        <v>821.47</v>
      </c>
      <c r="BC621" s="1">
        <v>42696.616684212961</v>
      </c>
      <c r="BD621" t="s">
        <v>94</v>
      </c>
      <c r="BE621" t="s">
        <v>213</v>
      </c>
      <c r="BF621" s="1">
        <v>42697.486393935185</v>
      </c>
      <c r="BG621">
        <v>1</v>
      </c>
      <c r="BH621">
        <v>453763</v>
      </c>
      <c r="BI621" s="1">
        <v>42696.582091388889</v>
      </c>
      <c r="BJ621" s="1">
        <v>42696.651344444443</v>
      </c>
      <c r="BK621" t="s">
        <v>111</v>
      </c>
      <c r="BL621" t="s">
        <v>112</v>
      </c>
      <c r="BM621" t="s">
        <v>97</v>
      </c>
      <c r="BN621" t="s">
        <v>98</v>
      </c>
      <c r="BO621"/>
      <c r="BP621" t="s">
        <v>91</v>
      </c>
      <c r="BQ621" t="s">
        <v>108</v>
      </c>
      <c r="BR621" s="1">
        <v>42696.652081863424</v>
      </c>
      <c r="BS621"/>
      <c r="BT621" s="1">
        <v>42697.582091388889</v>
      </c>
      <c r="BU621" t="s">
        <v>550</v>
      </c>
      <c r="BV621" t="s">
        <v>99</v>
      </c>
      <c r="BW621">
        <v>0</v>
      </c>
      <c r="BX621"/>
      <c r="BY621"/>
      <c r="BZ621"/>
      <c r="CA621" t="s">
        <v>100</v>
      </c>
      <c r="CB621" t="s">
        <v>3119</v>
      </c>
      <c r="CC621" t="s">
        <v>101</v>
      </c>
      <c r="CD621"/>
      <c r="CE621"/>
      <c r="CF621" t="s">
        <v>86</v>
      </c>
      <c r="CG621" t="s">
        <v>86</v>
      </c>
      <c r="CH621" t="s">
        <v>99</v>
      </c>
      <c r="CI621">
        <v>293</v>
      </c>
      <c r="CJ621" t="s">
        <v>162</v>
      </c>
      <c r="CK621" t="s">
        <v>163</v>
      </c>
      <c r="CL621" t="s">
        <v>180</v>
      </c>
      <c r="CM621" t="s">
        <v>216</v>
      </c>
      <c r="CN621">
        <v>0.02</v>
      </c>
      <c r="CO621">
        <v>15</v>
      </c>
      <c r="CP621" t="s">
        <v>86</v>
      </c>
      <c r="CQ621" t="s">
        <v>86</v>
      </c>
      <c r="CR621" t="s">
        <v>86</v>
      </c>
      <c r="CU621" t="s">
        <v>99</v>
      </c>
      <c r="CV621" t="s">
        <v>99</v>
      </c>
      <c r="CW621" t="s">
        <v>99</v>
      </c>
      <c r="CX621" t="s">
        <v>99</v>
      </c>
      <c r="CY621" t="s">
        <v>99</v>
      </c>
      <c r="CZ621" t="s">
        <v>99</v>
      </c>
      <c r="DA621" t="s">
        <v>373</v>
      </c>
      <c r="DB621" t="s">
        <v>99</v>
      </c>
      <c r="DC621" t="s">
        <v>99</v>
      </c>
      <c r="DE621" t="s">
        <v>373</v>
      </c>
      <c r="DF621">
        <v>1</v>
      </c>
      <c r="DG621">
        <v>292</v>
      </c>
      <c r="DH621">
        <v>0</v>
      </c>
      <c r="DI621">
        <v>0.28000000000000003</v>
      </c>
      <c r="DJ621">
        <v>116.09</v>
      </c>
      <c r="DK621">
        <v>0</v>
      </c>
      <c r="DL621" s="7" t="str">
        <f t="shared" si="18"/>
        <v>LIMA</v>
      </c>
      <c r="DM621" s="9">
        <f t="shared" si="19"/>
        <v>42696</v>
      </c>
    </row>
    <row r="622" spans="1:117">
      <c r="A622" t="s">
        <v>86</v>
      </c>
      <c r="B622" t="s">
        <v>212</v>
      </c>
      <c r="C622" t="s">
        <v>103</v>
      </c>
      <c r="D622">
        <v>126196</v>
      </c>
      <c r="E622">
        <v>14774</v>
      </c>
      <c r="F622" t="s">
        <v>773</v>
      </c>
      <c r="G622" t="s">
        <v>774</v>
      </c>
      <c r="H622" t="s">
        <v>117</v>
      </c>
      <c r="I622" t="s">
        <v>118</v>
      </c>
      <c r="J622" t="s">
        <v>86</v>
      </c>
      <c r="K622" t="s">
        <v>86</v>
      </c>
      <c r="L622" t="s">
        <v>86</v>
      </c>
      <c r="M622" t="s">
        <v>3112</v>
      </c>
      <c r="N622" t="s">
        <v>3120</v>
      </c>
      <c r="O622" t="s">
        <v>104</v>
      </c>
      <c r="P622" t="s">
        <v>99</v>
      </c>
      <c r="Q622" s="1">
        <v>42696.660576689814</v>
      </c>
      <c r="R622" s="1">
        <v>42696.651501342596</v>
      </c>
      <c r="S622" s="1">
        <v>42697.559246412035</v>
      </c>
      <c r="T622" s="1">
        <v>42697.764419942127</v>
      </c>
      <c r="U622">
        <v>1</v>
      </c>
      <c r="V622" t="s">
        <v>210</v>
      </c>
      <c r="W622">
        <v>24</v>
      </c>
      <c r="X622">
        <v>523</v>
      </c>
      <c r="AB622">
        <v>5393</v>
      </c>
      <c r="AC622" t="s">
        <v>105</v>
      </c>
      <c r="AD622">
        <v>19284</v>
      </c>
      <c r="AE622" t="s">
        <v>775</v>
      </c>
      <c r="AH622" t="s">
        <v>776</v>
      </c>
      <c r="AI622" t="s">
        <v>88</v>
      </c>
      <c r="AJ622" t="s">
        <v>88</v>
      </c>
      <c r="AK622" t="s">
        <v>86</v>
      </c>
      <c r="AL622" t="s">
        <v>88</v>
      </c>
      <c r="AM622" t="s">
        <v>88</v>
      </c>
      <c r="AN622" t="s">
        <v>88</v>
      </c>
      <c r="AO622" t="s">
        <v>88</v>
      </c>
      <c r="AP622" t="s">
        <v>86</v>
      </c>
      <c r="AQ622" t="s">
        <v>89</v>
      </c>
      <c r="AR622" t="s">
        <v>135</v>
      </c>
      <c r="AS622" t="s">
        <v>91</v>
      </c>
      <c r="AT622" t="s">
        <v>91</v>
      </c>
      <c r="AU622" t="s">
        <v>92</v>
      </c>
      <c r="AV622" t="s">
        <v>777</v>
      </c>
      <c r="AW622" t="s">
        <v>777</v>
      </c>
      <c r="AX622" t="s">
        <v>777</v>
      </c>
      <c r="AY622"/>
      <c r="AZ622" t="s">
        <v>99</v>
      </c>
      <c r="BA622">
        <v>9364.01</v>
      </c>
      <c r="BB622">
        <v>2741.22</v>
      </c>
      <c r="BC622" s="1">
        <v>42696.627560451387</v>
      </c>
      <c r="BD622" t="s">
        <v>94</v>
      </c>
      <c r="BE622" t="s">
        <v>213</v>
      </c>
      <c r="BF622" s="1">
        <v>42697.764419942127</v>
      </c>
      <c r="BG622">
        <v>1</v>
      </c>
      <c r="BH622">
        <v>453764</v>
      </c>
      <c r="BI622" s="1">
        <v>42696.611220833336</v>
      </c>
      <c r="BJ622" s="1">
        <v>42696.660576689814</v>
      </c>
      <c r="BK622" t="s">
        <v>106</v>
      </c>
      <c r="BL622" t="s">
        <v>107</v>
      </c>
      <c r="BM622" t="s">
        <v>97</v>
      </c>
      <c r="BN622" t="s">
        <v>98</v>
      </c>
      <c r="BO622"/>
      <c r="BP622" t="s">
        <v>91</v>
      </c>
      <c r="BQ622" t="s">
        <v>108</v>
      </c>
      <c r="BR622" s="1">
        <v>42696.65148148148</v>
      </c>
      <c r="BS622"/>
      <c r="BT622" s="1">
        <v>42697.611220833336</v>
      </c>
      <c r="BU622" t="s">
        <v>535</v>
      </c>
      <c r="BV622" t="s">
        <v>99</v>
      </c>
      <c r="BW622">
        <v>0</v>
      </c>
      <c r="BX622"/>
      <c r="BY622"/>
      <c r="BZ622"/>
      <c r="CA622" t="s">
        <v>100</v>
      </c>
      <c r="CB622" t="s">
        <v>3121</v>
      </c>
      <c r="CC622" t="s">
        <v>101</v>
      </c>
      <c r="CD622"/>
      <c r="CE622"/>
      <c r="CF622" t="s">
        <v>86</v>
      </c>
      <c r="CG622" t="s">
        <v>88</v>
      </c>
      <c r="CH622" t="s">
        <v>99</v>
      </c>
      <c r="CI622">
        <v>1350</v>
      </c>
      <c r="CJ622" t="s">
        <v>378</v>
      </c>
      <c r="CK622" t="s">
        <v>379</v>
      </c>
      <c r="CL622" t="s">
        <v>184</v>
      </c>
      <c r="CM622" t="s">
        <v>214</v>
      </c>
      <c r="CN622">
        <v>0.02</v>
      </c>
      <c r="CO622">
        <v>30</v>
      </c>
      <c r="CP622" t="s">
        <v>86</v>
      </c>
      <c r="CQ622" t="s">
        <v>86</v>
      </c>
      <c r="CR622" t="s">
        <v>86</v>
      </c>
      <c r="CU622" t="s">
        <v>99</v>
      </c>
      <c r="CV622" t="s">
        <v>99</v>
      </c>
      <c r="CW622" t="s">
        <v>99</v>
      </c>
      <c r="CX622" t="s">
        <v>99</v>
      </c>
      <c r="CY622" t="s">
        <v>99</v>
      </c>
      <c r="CZ622" t="s">
        <v>99</v>
      </c>
      <c r="DA622" t="s">
        <v>373</v>
      </c>
      <c r="DB622" t="s">
        <v>99</v>
      </c>
      <c r="DC622" t="s">
        <v>99</v>
      </c>
      <c r="DE622" t="s">
        <v>373</v>
      </c>
      <c r="DF622">
        <v>16</v>
      </c>
      <c r="DG622">
        <v>1309</v>
      </c>
      <c r="DH622">
        <v>25</v>
      </c>
      <c r="DI622">
        <v>5.89</v>
      </c>
      <c r="DJ622">
        <v>498.89</v>
      </c>
      <c r="DK622">
        <v>2.5</v>
      </c>
      <c r="DL622" s="7" t="str">
        <f t="shared" si="18"/>
        <v>PROV</v>
      </c>
      <c r="DM622" s="9">
        <f t="shared" si="19"/>
        <v>42696</v>
      </c>
    </row>
    <row r="623" spans="1:117">
      <c r="A623" t="s">
        <v>86</v>
      </c>
      <c r="B623" t="s">
        <v>212</v>
      </c>
      <c r="C623" t="s">
        <v>103</v>
      </c>
      <c r="D623">
        <v>126197</v>
      </c>
      <c r="E623">
        <v>14897</v>
      </c>
      <c r="F623" t="s">
        <v>1487</v>
      </c>
      <c r="G623" t="s">
        <v>1488</v>
      </c>
      <c r="H623" t="s">
        <v>117</v>
      </c>
      <c r="I623" t="s">
        <v>118</v>
      </c>
      <c r="J623" t="s">
        <v>86</v>
      </c>
      <c r="K623" t="s">
        <v>86</v>
      </c>
      <c r="L623" t="s">
        <v>86</v>
      </c>
      <c r="M623" t="s">
        <v>3115</v>
      </c>
      <c r="N623" t="s">
        <v>3122</v>
      </c>
      <c r="O623" t="s">
        <v>104</v>
      </c>
      <c r="P623" t="s">
        <v>99</v>
      </c>
      <c r="Q623" s="1">
        <v>42696.660750069444</v>
      </c>
      <c r="R623" s="1">
        <v>42696.651555046294</v>
      </c>
      <c r="S623" s="1">
        <v>42697.34303236111</v>
      </c>
      <c r="T623" s="1">
        <v>42697.343055555553</v>
      </c>
      <c r="U623">
        <v>1</v>
      </c>
      <c r="V623" t="s">
        <v>211</v>
      </c>
      <c r="W623">
        <v>26</v>
      </c>
      <c r="X623">
        <v>116</v>
      </c>
      <c r="AB623">
        <v>18835</v>
      </c>
      <c r="AC623" t="s">
        <v>130</v>
      </c>
      <c r="AD623">
        <v>0</v>
      </c>
      <c r="AH623" t="s">
        <v>1489</v>
      </c>
      <c r="AI623" t="s">
        <v>86</v>
      </c>
      <c r="AJ623" t="s">
        <v>86</v>
      </c>
      <c r="AK623" t="s">
        <v>86</v>
      </c>
      <c r="AL623" t="s">
        <v>86</v>
      </c>
      <c r="AM623" t="s">
        <v>86</v>
      </c>
      <c r="AN623" t="s">
        <v>86</v>
      </c>
      <c r="AO623" t="s">
        <v>86</v>
      </c>
      <c r="AP623" t="s">
        <v>86</v>
      </c>
      <c r="AQ623" t="s">
        <v>89</v>
      </c>
      <c r="AR623" t="s">
        <v>120</v>
      </c>
      <c r="AS623" t="s">
        <v>91</v>
      </c>
      <c r="AT623" t="s">
        <v>91</v>
      </c>
      <c r="AU623" t="s">
        <v>92</v>
      </c>
      <c r="AV623" t="s">
        <v>119</v>
      </c>
      <c r="AW623" t="s">
        <v>119</v>
      </c>
      <c r="AX623" t="s">
        <v>119</v>
      </c>
      <c r="AY623"/>
      <c r="AZ623"/>
      <c r="BA623">
        <v>3330.09</v>
      </c>
      <c r="BB623">
        <v>974.85</v>
      </c>
      <c r="BC623" s="1">
        <v>42696.627752893517</v>
      </c>
      <c r="BD623" t="s">
        <v>94</v>
      </c>
      <c r="BE623" t="s">
        <v>332</v>
      </c>
      <c r="BF623" s="1">
        <v>42697.343055555553</v>
      </c>
      <c r="BG623">
        <v>1</v>
      </c>
      <c r="BH623">
        <v>453765</v>
      </c>
      <c r="BI623" s="1">
        <v>42696.61556716435</v>
      </c>
      <c r="BJ623" s="1">
        <v>42696.660750069444</v>
      </c>
      <c r="BK623" t="s">
        <v>131</v>
      </c>
      <c r="BL623" t="s">
        <v>132</v>
      </c>
      <c r="BM623" t="s">
        <v>133</v>
      </c>
      <c r="BN623" t="s">
        <v>134</v>
      </c>
      <c r="BO623"/>
      <c r="BP623" t="s">
        <v>91</v>
      </c>
      <c r="BQ623" t="s">
        <v>108</v>
      </c>
      <c r="BR623" s="1">
        <v>42696.65154421296</v>
      </c>
      <c r="BS623"/>
      <c r="BT623"/>
      <c r="BU623" t="s">
        <v>209</v>
      </c>
      <c r="BV623" t="s">
        <v>99</v>
      </c>
      <c r="BW623">
        <v>0</v>
      </c>
      <c r="BX623"/>
      <c r="BY623"/>
      <c r="BZ623"/>
      <c r="CA623" t="s">
        <v>100</v>
      </c>
      <c r="CB623" t="s">
        <v>3123</v>
      </c>
      <c r="CC623" t="s">
        <v>101</v>
      </c>
      <c r="CD623"/>
      <c r="CE623"/>
      <c r="CF623" t="s">
        <v>86</v>
      </c>
      <c r="CG623" t="s">
        <v>88</v>
      </c>
      <c r="CH623" t="s">
        <v>99</v>
      </c>
      <c r="CI623">
        <v>374</v>
      </c>
      <c r="CJ623" t="s">
        <v>412</v>
      </c>
      <c r="CK623" t="s">
        <v>413</v>
      </c>
      <c r="CL623" t="s">
        <v>184</v>
      </c>
      <c r="CM623" t="s">
        <v>214</v>
      </c>
      <c r="CN623">
        <v>0.02</v>
      </c>
      <c r="CO623">
        <v>30</v>
      </c>
      <c r="CP623" t="s">
        <v>86</v>
      </c>
      <c r="CQ623" t="s">
        <v>86</v>
      </c>
      <c r="CR623" t="s">
        <v>86</v>
      </c>
      <c r="CU623" t="s">
        <v>99</v>
      </c>
      <c r="CV623" t="s">
        <v>99</v>
      </c>
      <c r="CW623" t="s">
        <v>99</v>
      </c>
      <c r="CX623" t="s">
        <v>99</v>
      </c>
      <c r="CY623" t="s">
        <v>99</v>
      </c>
      <c r="CZ623" t="s">
        <v>99</v>
      </c>
      <c r="DA623" t="s">
        <v>373</v>
      </c>
      <c r="DB623" t="s">
        <v>99</v>
      </c>
      <c r="DC623" t="s">
        <v>99</v>
      </c>
      <c r="DE623" t="s">
        <v>373</v>
      </c>
      <c r="DF623">
        <v>28</v>
      </c>
      <c r="DG623">
        <v>338</v>
      </c>
      <c r="DH623">
        <v>8</v>
      </c>
      <c r="DI623">
        <v>10.63</v>
      </c>
      <c r="DJ623">
        <v>102.57</v>
      </c>
      <c r="DK623">
        <v>0.32</v>
      </c>
      <c r="DL623" s="7" t="str">
        <f t="shared" si="18"/>
        <v>LIMA</v>
      </c>
      <c r="DM623" s="9">
        <f t="shared" si="19"/>
        <v>42696</v>
      </c>
    </row>
    <row r="624" spans="1:117">
      <c r="A624" t="s">
        <v>86</v>
      </c>
      <c r="B624" t="s">
        <v>212</v>
      </c>
      <c r="C624" t="s">
        <v>103</v>
      </c>
      <c r="D624">
        <v>126198</v>
      </c>
      <c r="E624">
        <v>24009</v>
      </c>
      <c r="F624" t="s">
        <v>1616</v>
      </c>
      <c r="G624" t="s">
        <v>1617</v>
      </c>
      <c r="H624" t="s">
        <v>117</v>
      </c>
      <c r="I624" t="s">
        <v>118</v>
      </c>
      <c r="J624" t="s">
        <v>86</v>
      </c>
      <c r="K624" t="s">
        <v>86</v>
      </c>
      <c r="L624" t="s">
        <v>86</v>
      </c>
      <c r="M624" t="s">
        <v>3124</v>
      </c>
      <c r="N624" t="s">
        <v>3125</v>
      </c>
      <c r="O624" t="s">
        <v>104</v>
      </c>
      <c r="P624" t="s">
        <v>99</v>
      </c>
      <c r="Q624" s="1">
        <v>42696.661860069442</v>
      </c>
      <c r="R624" s="1">
        <v>42696.661860069442</v>
      </c>
      <c r="S624" s="1">
        <v>42697.55893741898</v>
      </c>
      <c r="T624" s="1">
        <v>42697.763592662035</v>
      </c>
      <c r="U624">
        <v>1</v>
      </c>
      <c r="V624" t="s">
        <v>210</v>
      </c>
      <c r="W624">
        <v>11</v>
      </c>
      <c r="X624">
        <v>198.4</v>
      </c>
      <c r="AB624">
        <v>5393</v>
      </c>
      <c r="AC624" t="s">
        <v>105</v>
      </c>
      <c r="AD624">
        <v>16524</v>
      </c>
      <c r="AE624" t="s">
        <v>146</v>
      </c>
      <c r="AH624" t="s">
        <v>1618</v>
      </c>
      <c r="AI624" t="s">
        <v>88</v>
      </c>
      <c r="AJ624" t="s">
        <v>88</v>
      </c>
      <c r="AK624" t="s">
        <v>86</v>
      </c>
      <c r="AL624" t="s">
        <v>88</v>
      </c>
      <c r="AM624" t="s">
        <v>88</v>
      </c>
      <c r="AN624" t="s">
        <v>88</v>
      </c>
      <c r="AO624" t="s">
        <v>88</v>
      </c>
      <c r="AP624" t="s">
        <v>86</v>
      </c>
      <c r="AQ624" t="s">
        <v>89</v>
      </c>
      <c r="AR624" t="s">
        <v>145</v>
      </c>
      <c r="AS624" t="s">
        <v>91</v>
      </c>
      <c r="AT624" t="s">
        <v>91</v>
      </c>
      <c r="AU624" t="s">
        <v>92</v>
      </c>
      <c r="AV624" t="s">
        <v>199</v>
      </c>
      <c r="AW624" t="s">
        <v>199</v>
      </c>
      <c r="AX624" t="s">
        <v>199</v>
      </c>
      <c r="AY624"/>
      <c r="AZ624" t="s">
        <v>99</v>
      </c>
      <c r="BA624">
        <v>5303.75</v>
      </c>
      <c r="BB624">
        <v>1552.62</v>
      </c>
      <c r="BC624" s="1">
        <v>42696.659610995368</v>
      </c>
      <c r="BD624" t="s">
        <v>94</v>
      </c>
      <c r="BE624" t="s">
        <v>213</v>
      </c>
      <c r="BF624" s="1">
        <v>42697.763592662035</v>
      </c>
      <c r="BG624">
        <v>1</v>
      </c>
      <c r="BH624">
        <v>453766</v>
      </c>
      <c r="BI624" s="1">
        <v>42695.597010648147</v>
      </c>
      <c r="BJ624" s="1">
        <v>42696.661737303242</v>
      </c>
      <c r="BK624" t="s">
        <v>106</v>
      </c>
      <c r="BL624" t="s">
        <v>107</v>
      </c>
      <c r="BM624" t="s">
        <v>97</v>
      </c>
      <c r="BN624" t="s">
        <v>98</v>
      </c>
      <c r="BO624"/>
      <c r="BP624" t="s">
        <v>91</v>
      </c>
      <c r="BQ624" t="s">
        <v>108</v>
      </c>
      <c r="BR624" s="1">
        <v>42696.661843634261</v>
      </c>
      <c r="BS624"/>
      <c r="BT624" s="1">
        <v>42696.597010648147</v>
      </c>
      <c r="BU624" t="s">
        <v>513</v>
      </c>
      <c r="BV624" t="s">
        <v>99</v>
      </c>
      <c r="BW624">
        <v>0</v>
      </c>
      <c r="BX624"/>
      <c r="BY624"/>
      <c r="BZ624"/>
      <c r="CA624" t="s">
        <v>100</v>
      </c>
      <c r="CB624" t="s">
        <v>3126</v>
      </c>
      <c r="CC624" t="s">
        <v>101</v>
      </c>
      <c r="CD624"/>
      <c r="CE624"/>
      <c r="CF624" t="s">
        <v>86</v>
      </c>
      <c r="CG624" t="s">
        <v>88</v>
      </c>
      <c r="CH624" t="s">
        <v>99</v>
      </c>
      <c r="CI624">
        <v>522</v>
      </c>
      <c r="CJ624" t="s">
        <v>323</v>
      </c>
      <c r="CK624" t="s">
        <v>377</v>
      </c>
      <c r="CL624" t="s">
        <v>398</v>
      </c>
      <c r="CM624" t="s">
        <v>399</v>
      </c>
      <c r="CN624">
        <v>0.01</v>
      </c>
      <c r="CO624">
        <v>30</v>
      </c>
      <c r="CP624" t="s">
        <v>86</v>
      </c>
      <c r="CQ624" t="s">
        <v>86</v>
      </c>
      <c r="CR624" t="s">
        <v>86</v>
      </c>
      <c r="CU624" t="s">
        <v>99</v>
      </c>
      <c r="CV624" t="s">
        <v>99</v>
      </c>
      <c r="CW624" t="s">
        <v>99</v>
      </c>
      <c r="CX624" t="s">
        <v>99</v>
      </c>
      <c r="CY624" t="s">
        <v>99</v>
      </c>
      <c r="CZ624" t="s">
        <v>99</v>
      </c>
      <c r="DA624" t="s">
        <v>373</v>
      </c>
      <c r="DB624" t="s">
        <v>99</v>
      </c>
      <c r="DC624" t="s">
        <v>99</v>
      </c>
      <c r="DE624" t="s">
        <v>373</v>
      </c>
      <c r="DF624">
        <v>56</v>
      </c>
      <c r="DG624">
        <v>394</v>
      </c>
      <c r="DH624">
        <v>72</v>
      </c>
      <c r="DI624">
        <v>24.34</v>
      </c>
      <c r="DJ624">
        <v>138.13</v>
      </c>
      <c r="DK624">
        <v>18</v>
      </c>
      <c r="DL624" s="7" t="str">
        <f t="shared" si="18"/>
        <v>PROV</v>
      </c>
      <c r="DM624" s="9">
        <f t="shared" si="19"/>
        <v>42696</v>
      </c>
    </row>
    <row r="625" spans="1:117">
      <c r="A625" t="s">
        <v>86</v>
      </c>
      <c r="B625" t="s">
        <v>212</v>
      </c>
      <c r="C625" t="s">
        <v>103</v>
      </c>
      <c r="D625">
        <v>126199</v>
      </c>
      <c r="E625">
        <v>24009</v>
      </c>
      <c r="F625" t="s">
        <v>1616</v>
      </c>
      <c r="G625" t="s">
        <v>1617</v>
      </c>
      <c r="H625" t="s">
        <v>117</v>
      </c>
      <c r="I625" t="s">
        <v>118</v>
      </c>
      <c r="J625" t="s">
        <v>86</v>
      </c>
      <c r="K625" t="s">
        <v>86</v>
      </c>
      <c r="L625" t="s">
        <v>86</v>
      </c>
      <c r="M625" t="s">
        <v>3124</v>
      </c>
      <c r="N625" t="s">
        <v>3127</v>
      </c>
      <c r="O625" t="s">
        <v>104</v>
      </c>
      <c r="P625" t="s">
        <v>99</v>
      </c>
      <c r="Q625" s="1">
        <v>42696.66193490741</v>
      </c>
      <c r="R625" s="1">
        <v>42696.66193490741</v>
      </c>
      <c r="S625" s="1">
        <v>42697.558937569447</v>
      </c>
      <c r="T625" s="1">
        <v>42697.763738229165</v>
      </c>
      <c r="U625">
        <v>1</v>
      </c>
      <c r="V625" t="s">
        <v>210</v>
      </c>
      <c r="W625">
        <v>8</v>
      </c>
      <c r="X625">
        <v>138.19999999999999</v>
      </c>
      <c r="AB625">
        <v>5393</v>
      </c>
      <c r="AC625" t="s">
        <v>105</v>
      </c>
      <c r="AD625">
        <v>16524</v>
      </c>
      <c r="AE625" t="s">
        <v>146</v>
      </c>
      <c r="AH625" t="s">
        <v>1618</v>
      </c>
      <c r="AI625" t="s">
        <v>88</v>
      </c>
      <c r="AJ625" t="s">
        <v>88</v>
      </c>
      <c r="AK625" t="s">
        <v>86</v>
      </c>
      <c r="AL625" t="s">
        <v>88</v>
      </c>
      <c r="AM625" t="s">
        <v>88</v>
      </c>
      <c r="AN625" t="s">
        <v>88</v>
      </c>
      <c r="AO625" t="s">
        <v>88</v>
      </c>
      <c r="AP625" t="s">
        <v>86</v>
      </c>
      <c r="AQ625" t="s">
        <v>89</v>
      </c>
      <c r="AR625" t="s">
        <v>145</v>
      </c>
      <c r="AS625" t="s">
        <v>91</v>
      </c>
      <c r="AT625" t="s">
        <v>91</v>
      </c>
      <c r="AU625" t="s">
        <v>92</v>
      </c>
      <c r="AV625" t="s">
        <v>199</v>
      </c>
      <c r="AW625" t="s">
        <v>199</v>
      </c>
      <c r="AX625" t="s">
        <v>199</v>
      </c>
      <c r="AY625"/>
      <c r="AZ625" t="s">
        <v>99</v>
      </c>
      <c r="BA625">
        <v>3468.44</v>
      </c>
      <c r="BB625">
        <v>1015.35</v>
      </c>
      <c r="BC625" s="1">
        <v>42696.659610995368</v>
      </c>
      <c r="BD625" t="s">
        <v>94</v>
      </c>
      <c r="BE625" t="s">
        <v>213</v>
      </c>
      <c r="BF625" s="1">
        <v>42697.763738229165</v>
      </c>
      <c r="BG625">
        <v>1</v>
      </c>
      <c r="BH625">
        <v>453767</v>
      </c>
      <c r="BI625" s="1">
        <v>42695.597010648147</v>
      </c>
      <c r="BJ625" s="1">
        <v>42696.661781053241</v>
      </c>
      <c r="BK625" t="s">
        <v>106</v>
      </c>
      <c r="BL625" t="s">
        <v>107</v>
      </c>
      <c r="BM625" t="s">
        <v>97</v>
      </c>
      <c r="BN625" t="s">
        <v>98</v>
      </c>
      <c r="BO625"/>
      <c r="BP625" t="s">
        <v>91</v>
      </c>
      <c r="BQ625" t="s">
        <v>108</v>
      </c>
      <c r="BR625" s="1">
        <v>42696.66190979167</v>
      </c>
      <c r="BS625"/>
      <c r="BT625" s="1">
        <v>42696.597010648147</v>
      </c>
      <c r="BU625" t="s">
        <v>513</v>
      </c>
      <c r="BV625" t="s">
        <v>99</v>
      </c>
      <c r="BW625">
        <v>0</v>
      </c>
      <c r="BX625"/>
      <c r="BY625"/>
      <c r="BZ625"/>
      <c r="CA625" t="s">
        <v>100</v>
      </c>
      <c r="CB625" t="s">
        <v>3128</v>
      </c>
      <c r="CC625" t="s">
        <v>101</v>
      </c>
      <c r="CD625"/>
      <c r="CE625"/>
      <c r="CF625" t="s">
        <v>86</v>
      </c>
      <c r="CG625" t="s">
        <v>88</v>
      </c>
      <c r="CH625" t="s">
        <v>99</v>
      </c>
      <c r="CI625">
        <v>324</v>
      </c>
      <c r="CJ625" t="s">
        <v>323</v>
      </c>
      <c r="CK625" t="s">
        <v>377</v>
      </c>
      <c r="CL625" t="s">
        <v>388</v>
      </c>
      <c r="CM625" t="s">
        <v>389</v>
      </c>
      <c r="CN625">
        <v>0.02</v>
      </c>
      <c r="CO625">
        <v>17</v>
      </c>
      <c r="CP625" t="s">
        <v>86</v>
      </c>
      <c r="CQ625" t="s">
        <v>86</v>
      </c>
      <c r="CR625" t="s">
        <v>86</v>
      </c>
      <c r="CU625" t="s">
        <v>99</v>
      </c>
      <c r="CV625" t="s">
        <v>99</v>
      </c>
      <c r="CW625" t="s">
        <v>99</v>
      </c>
      <c r="CX625" t="s">
        <v>99</v>
      </c>
      <c r="CY625" t="s">
        <v>99</v>
      </c>
      <c r="CZ625" t="s">
        <v>99</v>
      </c>
      <c r="DA625" t="s">
        <v>373</v>
      </c>
      <c r="DB625" t="s">
        <v>99</v>
      </c>
      <c r="DC625" t="s">
        <v>99</v>
      </c>
      <c r="DE625" t="s">
        <v>373</v>
      </c>
      <c r="DF625">
        <v>12</v>
      </c>
      <c r="DG625">
        <v>276</v>
      </c>
      <c r="DH625">
        <v>36</v>
      </c>
      <c r="DI625">
        <v>12.84</v>
      </c>
      <c r="DJ625">
        <v>118.08</v>
      </c>
      <c r="DK625">
        <v>6.42</v>
      </c>
      <c r="DL625" s="7" t="str">
        <f t="shared" si="18"/>
        <v>PROV</v>
      </c>
      <c r="DM625" s="9">
        <f t="shared" si="19"/>
        <v>42696</v>
      </c>
    </row>
    <row r="626" spans="1:117">
      <c r="A626" t="s">
        <v>86</v>
      </c>
      <c r="B626" t="s">
        <v>212</v>
      </c>
      <c r="C626" t="s">
        <v>103</v>
      </c>
      <c r="D626">
        <v>126200</v>
      </c>
      <c r="E626">
        <v>23336</v>
      </c>
      <c r="F626" t="s">
        <v>514</v>
      </c>
      <c r="G626" t="s">
        <v>515</v>
      </c>
      <c r="H626" t="s">
        <v>117</v>
      </c>
      <c r="I626" t="s">
        <v>118</v>
      </c>
      <c r="J626" t="s">
        <v>86</v>
      </c>
      <c r="K626" t="s">
        <v>86</v>
      </c>
      <c r="L626" t="s">
        <v>86</v>
      </c>
      <c r="M626" t="s">
        <v>3129</v>
      </c>
      <c r="N626" t="s">
        <v>3130</v>
      </c>
      <c r="O626" t="s">
        <v>104</v>
      </c>
      <c r="P626" t="s">
        <v>99</v>
      </c>
      <c r="Q626" s="1">
        <v>42696.674082824073</v>
      </c>
      <c r="R626" s="1">
        <v>42696.674082824073</v>
      </c>
      <c r="S626" s="1">
        <v>42698.322125879633</v>
      </c>
      <c r="T626" s="1">
        <v>42698.495418009261</v>
      </c>
      <c r="U626">
        <v>2</v>
      </c>
      <c r="V626" t="s">
        <v>210</v>
      </c>
      <c r="W626">
        <v>3</v>
      </c>
      <c r="X626">
        <v>20</v>
      </c>
      <c r="AB626">
        <v>5393</v>
      </c>
      <c r="AC626" t="s">
        <v>105</v>
      </c>
      <c r="AD626">
        <v>31290</v>
      </c>
      <c r="AE626" t="s">
        <v>262</v>
      </c>
      <c r="AH626" t="s">
        <v>516</v>
      </c>
      <c r="AI626" t="s">
        <v>88</v>
      </c>
      <c r="AJ626" t="s">
        <v>88</v>
      </c>
      <c r="AK626" t="s">
        <v>86</v>
      </c>
      <c r="AL626" t="s">
        <v>88</v>
      </c>
      <c r="AM626" t="s">
        <v>86</v>
      </c>
      <c r="AN626" t="s">
        <v>86</v>
      </c>
      <c r="AO626" t="s">
        <v>88</v>
      </c>
      <c r="AP626" t="s">
        <v>86</v>
      </c>
      <c r="AQ626" t="s">
        <v>89</v>
      </c>
      <c r="AR626" t="s">
        <v>90</v>
      </c>
      <c r="AS626" t="s">
        <v>122</v>
      </c>
      <c r="AT626" t="s">
        <v>91</v>
      </c>
      <c r="AU626" t="s">
        <v>92</v>
      </c>
      <c r="AV626" t="s">
        <v>93</v>
      </c>
      <c r="AW626" t="s">
        <v>288</v>
      </c>
      <c r="AX626" t="s">
        <v>432</v>
      </c>
      <c r="AY626"/>
      <c r="AZ626" t="s">
        <v>99</v>
      </c>
      <c r="BA626">
        <v>1177.26</v>
      </c>
      <c r="BB626">
        <v>344.63</v>
      </c>
      <c r="BC626" s="1">
        <v>42696.666017361109</v>
      </c>
      <c r="BD626" t="s">
        <v>94</v>
      </c>
      <c r="BE626" t="s">
        <v>213</v>
      </c>
      <c r="BF626" s="1">
        <v>42698.495418009261</v>
      </c>
      <c r="BG626">
        <v>1</v>
      </c>
      <c r="BH626">
        <v>453768</v>
      </c>
      <c r="BI626" s="1">
        <v>42696.636417627313</v>
      </c>
      <c r="BJ626" s="1">
        <v>42696.673942546295</v>
      </c>
      <c r="BK626" t="s">
        <v>106</v>
      </c>
      <c r="BL626" t="s">
        <v>107</v>
      </c>
      <c r="BM626" t="s">
        <v>97</v>
      </c>
      <c r="BN626" t="s">
        <v>98</v>
      </c>
      <c r="BO626"/>
      <c r="BP626" t="s">
        <v>91</v>
      </c>
      <c r="BQ626" t="s">
        <v>108</v>
      </c>
      <c r="BR626" s="1">
        <v>42696.67407144676</v>
      </c>
      <c r="BS626"/>
      <c r="BT626" s="1">
        <v>42697.636417627313</v>
      </c>
      <c r="BU626" t="s">
        <v>291</v>
      </c>
      <c r="BV626" t="s">
        <v>99</v>
      </c>
      <c r="BW626">
        <v>0</v>
      </c>
      <c r="BX626"/>
      <c r="BY626"/>
      <c r="BZ626"/>
      <c r="CA626" t="s">
        <v>100</v>
      </c>
      <c r="CB626" t="s">
        <v>3131</v>
      </c>
      <c r="CC626" t="s">
        <v>101</v>
      </c>
      <c r="CD626"/>
      <c r="CE626"/>
      <c r="CF626" t="s">
        <v>86</v>
      </c>
      <c r="CG626" t="s">
        <v>88</v>
      </c>
      <c r="CH626" t="s">
        <v>99</v>
      </c>
      <c r="CI626">
        <v>88</v>
      </c>
      <c r="CJ626" t="s">
        <v>206</v>
      </c>
      <c r="CK626" t="s">
        <v>207</v>
      </c>
      <c r="CL626" t="s">
        <v>184</v>
      </c>
      <c r="CM626" t="s">
        <v>214</v>
      </c>
      <c r="CN626">
        <v>0.02</v>
      </c>
      <c r="CO626">
        <v>3</v>
      </c>
      <c r="CP626" t="s">
        <v>86</v>
      </c>
      <c r="CQ626" t="s">
        <v>86</v>
      </c>
      <c r="CR626" t="s">
        <v>86</v>
      </c>
      <c r="CU626" t="s">
        <v>99</v>
      </c>
      <c r="CV626" t="s">
        <v>99</v>
      </c>
      <c r="CW626" t="s">
        <v>99</v>
      </c>
      <c r="CX626" t="s">
        <v>99</v>
      </c>
      <c r="CY626" t="s">
        <v>99</v>
      </c>
      <c r="CZ626" t="s">
        <v>99</v>
      </c>
      <c r="DA626" t="s">
        <v>373</v>
      </c>
      <c r="DB626" t="s">
        <v>99</v>
      </c>
      <c r="DC626" t="s">
        <v>99</v>
      </c>
      <c r="DE626" t="s">
        <v>373</v>
      </c>
      <c r="DF626">
        <v>40</v>
      </c>
      <c r="DG626">
        <v>12</v>
      </c>
      <c r="DH626">
        <v>36</v>
      </c>
      <c r="DI626">
        <v>8.6</v>
      </c>
      <c r="DJ626">
        <v>5.04</v>
      </c>
      <c r="DK626">
        <v>3.6</v>
      </c>
      <c r="DL626" s="7" t="str">
        <f t="shared" si="18"/>
        <v>LIMA</v>
      </c>
      <c r="DM626" s="9">
        <f t="shared" si="19"/>
        <v>42696</v>
      </c>
    </row>
    <row r="627" spans="1:117">
      <c r="A627" t="s">
        <v>86</v>
      </c>
      <c r="B627" t="s">
        <v>212</v>
      </c>
      <c r="C627" t="s">
        <v>103</v>
      </c>
      <c r="D627">
        <v>126201</v>
      </c>
      <c r="E627">
        <v>29383</v>
      </c>
      <c r="F627" t="s">
        <v>3132</v>
      </c>
      <c r="G627" t="s">
        <v>3133</v>
      </c>
      <c r="H627" t="s">
        <v>117</v>
      </c>
      <c r="I627" t="s">
        <v>118</v>
      </c>
      <c r="J627" t="s">
        <v>86</v>
      </c>
      <c r="K627" t="s">
        <v>86</v>
      </c>
      <c r="L627" t="s">
        <v>86</v>
      </c>
      <c r="M627" t="s">
        <v>3134</v>
      </c>
      <c r="N627" t="s">
        <v>3135</v>
      </c>
      <c r="O627" t="s">
        <v>104</v>
      </c>
      <c r="P627" t="s">
        <v>99</v>
      </c>
      <c r="Q627" s="1">
        <v>42696.918939618059</v>
      </c>
      <c r="R627" s="1">
        <v>42696.918939618059</v>
      </c>
      <c r="S627" s="1">
        <v>42697.332068703705</v>
      </c>
      <c r="T627" s="1">
        <v>42697.436109606482</v>
      </c>
      <c r="U627">
        <v>1</v>
      </c>
      <c r="V627" t="s">
        <v>211</v>
      </c>
      <c r="W627">
        <v>21</v>
      </c>
      <c r="X627">
        <v>80.8</v>
      </c>
      <c r="AB627">
        <v>16990</v>
      </c>
      <c r="AC627" t="s">
        <v>110</v>
      </c>
      <c r="AD627">
        <v>0</v>
      </c>
      <c r="AH627" t="s">
        <v>3136</v>
      </c>
      <c r="AI627" t="s">
        <v>86</v>
      </c>
      <c r="AJ627" t="s">
        <v>86</v>
      </c>
      <c r="AK627" t="s">
        <v>86</v>
      </c>
      <c r="AL627" t="s">
        <v>86</v>
      </c>
      <c r="AM627" t="s">
        <v>88</v>
      </c>
      <c r="AN627" t="s">
        <v>86</v>
      </c>
      <c r="AO627" t="s">
        <v>88</v>
      </c>
      <c r="AP627" t="s">
        <v>86</v>
      </c>
      <c r="AQ627" t="s">
        <v>89</v>
      </c>
      <c r="AR627" t="s">
        <v>90</v>
      </c>
      <c r="AS627" t="s">
        <v>91</v>
      </c>
      <c r="AT627" t="s">
        <v>143</v>
      </c>
      <c r="AU627" t="s">
        <v>92</v>
      </c>
      <c r="AV627" t="s">
        <v>93</v>
      </c>
      <c r="AW627" t="s">
        <v>93</v>
      </c>
      <c r="AX627" t="s">
        <v>144</v>
      </c>
      <c r="AY627"/>
      <c r="AZ627" t="s">
        <v>99</v>
      </c>
      <c r="BA627">
        <v>3229.35</v>
      </c>
      <c r="BB627">
        <v>945.36</v>
      </c>
      <c r="BC627" s="1">
        <v>42696.737613148151</v>
      </c>
      <c r="BD627" t="s">
        <v>94</v>
      </c>
      <c r="BE627" t="s">
        <v>213</v>
      </c>
      <c r="BF627" s="1">
        <v>42697.436109606482</v>
      </c>
      <c r="BG627">
        <v>1</v>
      </c>
      <c r="BH627">
        <v>453772</v>
      </c>
      <c r="BI627" s="1">
        <v>42696.687482442132</v>
      </c>
      <c r="BJ627" s="1">
        <v>42696.917755277776</v>
      </c>
      <c r="BK627" t="s">
        <v>111</v>
      </c>
      <c r="BL627" t="s">
        <v>112</v>
      </c>
      <c r="BM627" t="s">
        <v>97</v>
      </c>
      <c r="BN627" t="s">
        <v>98</v>
      </c>
      <c r="BO627"/>
      <c r="BP627" t="s">
        <v>91</v>
      </c>
      <c r="BQ627" t="s">
        <v>108</v>
      </c>
      <c r="BR627" s="1">
        <v>42697</v>
      </c>
      <c r="BS627"/>
      <c r="BT627" s="1">
        <v>42697.687482442132</v>
      </c>
      <c r="BU627" t="s">
        <v>550</v>
      </c>
      <c r="BV627" t="s">
        <v>99</v>
      </c>
      <c r="BW627">
        <v>0</v>
      </c>
      <c r="BX627"/>
      <c r="BY627"/>
      <c r="BZ627"/>
      <c r="CA627" t="s">
        <v>100</v>
      </c>
      <c r="CB627" t="s">
        <v>3137</v>
      </c>
      <c r="CC627" t="s">
        <v>101</v>
      </c>
      <c r="CD627"/>
      <c r="CE627"/>
      <c r="CF627" t="s">
        <v>86</v>
      </c>
      <c r="CG627" t="s">
        <v>86</v>
      </c>
      <c r="CH627" t="s">
        <v>99</v>
      </c>
      <c r="CI627">
        <v>344</v>
      </c>
      <c r="CJ627" t="s">
        <v>162</v>
      </c>
      <c r="CK627" t="s">
        <v>163</v>
      </c>
      <c r="CL627" t="s">
        <v>381</v>
      </c>
      <c r="CM627" t="s">
        <v>382</v>
      </c>
      <c r="CN627">
        <v>0.01</v>
      </c>
      <c r="CO627">
        <v>14</v>
      </c>
      <c r="CP627" t="s">
        <v>86</v>
      </c>
      <c r="CQ627" t="s">
        <v>86</v>
      </c>
      <c r="CR627" t="s">
        <v>86</v>
      </c>
      <c r="CU627" t="s">
        <v>99</v>
      </c>
      <c r="CV627" t="s">
        <v>99</v>
      </c>
      <c r="CW627" t="s">
        <v>99</v>
      </c>
      <c r="CX627" t="s">
        <v>99</v>
      </c>
      <c r="CY627" t="s">
        <v>99</v>
      </c>
      <c r="CZ627" t="s">
        <v>99</v>
      </c>
      <c r="DA627" t="s">
        <v>373</v>
      </c>
      <c r="DB627" t="s">
        <v>99</v>
      </c>
      <c r="DC627" t="s">
        <v>99</v>
      </c>
      <c r="DE627" t="s">
        <v>373</v>
      </c>
      <c r="DF627">
        <v>148</v>
      </c>
      <c r="DG627">
        <v>196</v>
      </c>
      <c r="DH627">
        <v>0</v>
      </c>
      <c r="DI627">
        <v>28.74</v>
      </c>
      <c r="DJ627">
        <v>46.8</v>
      </c>
      <c r="DK627">
        <v>0</v>
      </c>
      <c r="DL627" s="7" t="str">
        <f t="shared" si="18"/>
        <v>LIMA</v>
      </c>
      <c r="DM627" s="9">
        <f t="shared" si="19"/>
        <v>42696</v>
      </c>
    </row>
    <row r="628" spans="1:117">
      <c r="A628" t="s">
        <v>86</v>
      </c>
      <c r="B628" t="s">
        <v>212</v>
      </c>
      <c r="C628" t="s">
        <v>103</v>
      </c>
      <c r="D628">
        <v>126202</v>
      </c>
      <c r="E628">
        <v>27388</v>
      </c>
      <c r="F628" t="s">
        <v>792</v>
      </c>
      <c r="G628" t="s">
        <v>793</v>
      </c>
      <c r="H628" t="s">
        <v>117</v>
      </c>
      <c r="I628" t="s">
        <v>118</v>
      </c>
      <c r="J628" t="s">
        <v>86</v>
      </c>
      <c r="K628" t="s">
        <v>86</v>
      </c>
      <c r="L628" t="s">
        <v>86</v>
      </c>
      <c r="M628" t="s">
        <v>3138</v>
      </c>
      <c r="N628" t="s">
        <v>3139</v>
      </c>
      <c r="O628" t="s">
        <v>104</v>
      </c>
      <c r="P628" t="s">
        <v>99</v>
      </c>
      <c r="Q628" s="1">
        <v>42696.919019560184</v>
      </c>
      <c r="R628" s="1">
        <v>42696.919019560184</v>
      </c>
      <c r="S628" s="1">
        <v>42697.90313953704</v>
      </c>
      <c r="T628" s="1">
        <v>42698.499605937497</v>
      </c>
      <c r="U628">
        <v>2</v>
      </c>
      <c r="V628" t="s">
        <v>211</v>
      </c>
      <c r="W628">
        <v>1</v>
      </c>
      <c r="X628">
        <v>10</v>
      </c>
      <c r="AB628">
        <v>11152</v>
      </c>
      <c r="AC628" t="s">
        <v>87</v>
      </c>
      <c r="AD628">
        <v>0</v>
      </c>
      <c r="AH628" t="s">
        <v>794</v>
      </c>
      <c r="AI628" t="s">
        <v>86</v>
      </c>
      <c r="AJ628" t="s">
        <v>86</v>
      </c>
      <c r="AK628" t="s">
        <v>86</v>
      </c>
      <c r="AL628" t="s">
        <v>86</v>
      </c>
      <c r="AM628" t="s">
        <v>86</v>
      </c>
      <c r="AN628" t="s">
        <v>88</v>
      </c>
      <c r="AO628" t="s">
        <v>86</v>
      </c>
      <c r="AP628" t="s">
        <v>86</v>
      </c>
      <c r="AQ628" t="s">
        <v>89</v>
      </c>
      <c r="AR628" t="s">
        <v>90</v>
      </c>
      <c r="AS628" t="s">
        <v>91</v>
      </c>
      <c r="AT628" t="s">
        <v>197</v>
      </c>
      <c r="AU628" t="s">
        <v>92</v>
      </c>
      <c r="AV628" t="s">
        <v>93</v>
      </c>
      <c r="AW628" t="s">
        <v>93</v>
      </c>
      <c r="AX628" t="s">
        <v>256</v>
      </c>
      <c r="AY628"/>
      <c r="AZ628" t="s">
        <v>99</v>
      </c>
      <c r="BA628">
        <v>371.29</v>
      </c>
      <c r="BB628">
        <v>108.69</v>
      </c>
      <c r="BC628" s="1">
        <v>42696.725131747684</v>
      </c>
      <c r="BD628" t="s">
        <v>94</v>
      </c>
      <c r="BE628" t="s">
        <v>213</v>
      </c>
      <c r="BF628" s="1">
        <v>42698.499605937497</v>
      </c>
      <c r="BG628">
        <v>1</v>
      </c>
      <c r="BH628">
        <v>453773</v>
      </c>
      <c r="BI628" s="1">
        <v>42696.670175763888</v>
      </c>
      <c r="BJ628" s="1">
        <v>42696.917926539354</v>
      </c>
      <c r="BK628" t="s">
        <v>95</v>
      </c>
      <c r="BL628" t="s">
        <v>96</v>
      </c>
      <c r="BM628" t="s">
        <v>97</v>
      </c>
      <c r="BN628" t="s">
        <v>98</v>
      </c>
      <c r="BO628"/>
      <c r="BP628" t="s">
        <v>91</v>
      </c>
      <c r="BQ628" t="s">
        <v>108</v>
      </c>
      <c r="BR628" s="1">
        <v>42697</v>
      </c>
      <c r="BS628"/>
      <c r="BT628" s="1">
        <v>42697.670175763888</v>
      </c>
      <c r="BU628" t="s">
        <v>209</v>
      </c>
      <c r="BV628" t="s">
        <v>99</v>
      </c>
      <c r="BW628">
        <v>0</v>
      </c>
      <c r="BX628"/>
      <c r="BY628"/>
      <c r="BZ628"/>
      <c r="CA628" t="s">
        <v>100</v>
      </c>
      <c r="CB628" t="s">
        <v>3140</v>
      </c>
      <c r="CC628" t="s">
        <v>101</v>
      </c>
      <c r="CD628"/>
      <c r="CE628"/>
      <c r="CF628" t="s">
        <v>86</v>
      </c>
      <c r="CG628" t="s">
        <v>88</v>
      </c>
      <c r="CH628" t="s">
        <v>99</v>
      </c>
      <c r="CI628">
        <v>36</v>
      </c>
      <c r="CJ628" t="s">
        <v>206</v>
      </c>
      <c r="CK628" t="s">
        <v>207</v>
      </c>
      <c r="CL628" t="s">
        <v>184</v>
      </c>
      <c r="CM628" t="s">
        <v>214</v>
      </c>
      <c r="CN628">
        <v>0.01</v>
      </c>
      <c r="CO628">
        <v>13</v>
      </c>
      <c r="CP628" t="s">
        <v>86</v>
      </c>
      <c r="CQ628" t="s">
        <v>86</v>
      </c>
      <c r="CR628" t="s">
        <v>86</v>
      </c>
      <c r="CU628" t="s">
        <v>99</v>
      </c>
      <c r="CV628" t="s">
        <v>99</v>
      </c>
      <c r="CW628" t="s">
        <v>99</v>
      </c>
      <c r="CX628" t="s">
        <v>99</v>
      </c>
      <c r="CY628" t="s">
        <v>99</v>
      </c>
      <c r="CZ628" t="s">
        <v>99</v>
      </c>
      <c r="DA628" t="s">
        <v>373</v>
      </c>
      <c r="DB628" t="s">
        <v>99</v>
      </c>
      <c r="DC628" t="s">
        <v>99</v>
      </c>
      <c r="DE628" t="s">
        <v>373</v>
      </c>
      <c r="DF628">
        <v>14</v>
      </c>
      <c r="DG628">
        <v>22</v>
      </c>
      <c r="DH628">
        <v>0</v>
      </c>
      <c r="DI628">
        <v>4.37</v>
      </c>
      <c r="DJ628">
        <v>4.84</v>
      </c>
      <c r="DK628">
        <v>0</v>
      </c>
      <c r="DL628" s="7" t="str">
        <f t="shared" si="18"/>
        <v>LIMA</v>
      </c>
      <c r="DM628" s="9">
        <f t="shared" si="19"/>
        <v>42696</v>
      </c>
    </row>
    <row r="629" spans="1:117">
      <c r="A629" t="s">
        <v>86</v>
      </c>
      <c r="B629" t="s">
        <v>212</v>
      </c>
      <c r="C629" t="s">
        <v>103</v>
      </c>
      <c r="D629">
        <v>126203</v>
      </c>
      <c r="E629">
        <v>26062</v>
      </c>
      <c r="F629" t="s">
        <v>716</v>
      </c>
      <c r="G629" t="s">
        <v>717</v>
      </c>
      <c r="H629" t="s">
        <v>117</v>
      </c>
      <c r="I629" t="s">
        <v>118</v>
      </c>
      <c r="J629" t="s">
        <v>86</v>
      </c>
      <c r="K629" t="s">
        <v>86</v>
      </c>
      <c r="L629" t="s">
        <v>86</v>
      </c>
      <c r="M629" t="s">
        <v>3141</v>
      </c>
      <c r="N629" t="s">
        <v>3142</v>
      </c>
      <c r="O629" t="s">
        <v>104</v>
      </c>
      <c r="P629" t="s">
        <v>99</v>
      </c>
      <c r="Q629" s="1">
        <v>42696.919092430559</v>
      </c>
      <c r="R629" s="1">
        <v>42696.919092430559</v>
      </c>
      <c r="S629" s="1">
        <v>42698.929173101853</v>
      </c>
      <c r="T629" s="1">
        <v>42699.478312384257</v>
      </c>
      <c r="U629">
        <v>3</v>
      </c>
      <c r="V629" t="s">
        <v>211</v>
      </c>
      <c r="W629">
        <v>85</v>
      </c>
      <c r="X629">
        <v>440</v>
      </c>
      <c r="AB629">
        <v>16990</v>
      </c>
      <c r="AC629" t="s">
        <v>110</v>
      </c>
      <c r="AD629">
        <v>0</v>
      </c>
      <c r="AH629" t="s">
        <v>718</v>
      </c>
      <c r="AI629" t="s">
        <v>86</v>
      </c>
      <c r="AJ629" t="s">
        <v>88</v>
      </c>
      <c r="AK629" t="s">
        <v>86</v>
      </c>
      <c r="AL629" t="s">
        <v>88</v>
      </c>
      <c r="AM629" t="s">
        <v>86</v>
      </c>
      <c r="AN629" t="s">
        <v>86</v>
      </c>
      <c r="AO629" t="s">
        <v>86</v>
      </c>
      <c r="AP629" t="s">
        <v>86</v>
      </c>
      <c r="AQ629" t="s">
        <v>89</v>
      </c>
      <c r="AR629" t="s">
        <v>90</v>
      </c>
      <c r="AS629" t="s">
        <v>91</v>
      </c>
      <c r="AT629" t="s">
        <v>285</v>
      </c>
      <c r="AU629" t="s">
        <v>92</v>
      </c>
      <c r="AV629" t="s">
        <v>93</v>
      </c>
      <c r="AW629" t="s">
        <v>93</v>
      </c>
      <c r="AX629" t="s">
        <v>286</v>
      </c>
      <c r="AY629"/>
      <c r="AZ629" t="s">
        <v>99</v>
      </c>
      <c r="BA629">
        <v>10399.36</v>
      </c>
      <c r="BB629">
        <v>3044.31</v>
      </c>
      <c r="BC629" s="1">
        <v>42696.721740162036</v>
      </c>
      <c r="BD629" t="s">
        <v>94</v>
      </c>
      <c r="BE629" t="s">
        <v>213</v>
      </c>
      <c r="BF629" s="1">
        <v>42699.478312384257</v>
      </c>
      <c r="BG629">
        <v>1</v>
      </c>
      <c r="BH629">
        <v>453774</v>
      </c>
      <c r="BI629" s="1">
        <v>42696.66738958333</v>
      </c>
      <c r="BJ629" s="1">
        <v>42696.918201967594</v>
      </c>
      <c r="BK629" t="s">
        <v>111</v>
      </c>
      <c r="BL629" t="s">
        <v>112</v>
      </c>
      <c r="BM629" t="s">
        <v>97</v>
      </c>
      <c r="BN629" t="s">
        <v>98</v>
      </c>
      <c r="BO629"/>
      <c r="BP629" t="s">
        <v>91</v>
      </c>
      <c r="BQ629" t="s">
        <v>108</v>
      </c>
      <c r="BR629" s="1">
        <v>42697</v>
      </c>
      <c r="BS629"/>
      <c r="BT629" s="1">
        <v>42696.66738958333</v>
      </c>
      <c r="BU629" t="s">
        <v>209</v>
      </c>
      <c r="BV629" t="s">
        <v>99</v>
      </c>
      <c r="BW629">
        <v>0</v>
      </c>
      <c r="BX629"/>
      <c r="BY629"/>
      <c r="BZ629"/>
      <c r="CA629" t="s">
        <v>100</v>
      </c>
      <c r="CB629" t="s">
        <v>3143</v>
      </c>
      <c r="CC629" t="s">
        <v>101</v>
      </c>
      <c r="CD629"/>
      <c r="CE629"/>
      <c r="CF629" t="s">
        <v>86</v>
      </c>
      <c r="CG629" t="s">
        <v>88</v>
      </c>
      <c r="CH629" t="s">
        <v>99</v>
      </c>
      <c r="CI629">
        <v>1032</v>
      </c>
      <c r="CJ629" t="s">
        <v>176</v>
      </c>
      <c r="CK629" t="s">
        <v>376</v>
      </c>
      <c r="CL629" t="s">
        <v>388</v>
      </c>
      <c r="CM629" t="s">
        <v>389</v>
      </c>
      <c r="CN629">
        <v>0.04</v>
      </c>
      <c r="CO629">
        <v>14</v>
      </c>
      <c r="CP629" t="s">
        <v>86</v>
      </c>
      <c r="CQ629" t="s">
        <v>86</v>
      </c>
      <c r="CR629" t="s">
        <v>86</v>
      </c>
      <c r="CU629" t="s">
        <v>99</v>
      </c>
      <c r="CV629" t="s">
        <v>99</v>
      </c>
      <c r="CW629" t="s">
        <v>99</v>
      </c>
      <c r="CX629" t="s">
        <v>99</v>
      </c>
      <c r="CY629" t="s">
        <v>99</v>
      </c>
      <c r="CZ629" t="s">
        <v>99</v>
      </c>
      <c r="DA629" t="s">
        <v>373</v>
      </c>
      <c r="DB629" t="s">
        <v>99</v>
      </c>
      <c r="DC629" t="s">
        <v>99</v>
      </c>
      <c r="DE629" t="s">
        <v>373</v>
      </c>
      <c r="DF629">
        <v>294</v>
      </c>
      <c r="DG629">
        <v>738</v>
      </c>
      <c r="DH629">
        <v>0</v>
      </c>
      <c r="DI629">
        <v>127.12</v>
      </c>
      <c r="DJ629">
        <v>286.62</v>
      </c>
      <c r="DK629">
        <v>0</v>
      </c>
      <c r="DL629" s="7" t="str">
        <f t="shared" si="18"/>
        <v>LIMA</v>
      </c>
      <c r="DM629" s="9">
        <f t="shared" si="19"/>
        <v>42696</v>
      </c>
    </row>
    <row r="630" spans="1:117">
      <c r="A630" t="s">
        <v>86</v>
      </c>
      <c r="B630" t="s">
        <v>212</v>
      </c>
      <c r="C630" t="s">
        <v>103</v>
      </c>
      <c r="D630">
        <v>126204</v>
      </c>
      <c r="E630">
        <v>26474</v>
      </c>
      <c r="F630" t="s">
        <v>750</v>
      </c>
      <c r="G630" t="s">
        <v>751</v>
      </c>
      <c r="H630" t="s">
        <v>117</v>
      </c>
      <c r="I630" t="s">
        <v>118</v>
      </c>
      <c r="J630" t="s">
        <v>86</v>
      </c>
      <c r="K630" t="s">
        <v>86</v>
      </c>
      <c r="L630" t="s">
        <v>86</v>
      </c>
      <c r="M630" t="s">
        <v>3144</v>
      </c>
      <c r="N630" t="s">
        <v>3145</v>
      </c>
      <c r="O630" t="s">
        <v>104</v>
      </c>
      <c r="P630" t="s">
        <v>99</v>
      </c>
      <c r="Q630" s="1">
        <v>42696.919166585649</v>
      </c>
      <c r="R630" s="1">
        <v>42696.919166585649</v>
      </c>
      <c r="S630" s="1">
        <v>42698.351432326388</v>
      </c>
      <c r="T630" s="1">
        <v>42698.377083333333</v>
      </c>
      <c r="U630">
        <v>2</v>
      </c>
      <c r="V630" t="s">
        <v>211</v>
      </c>
      <c r="W630">
        <v>27</v>
      </c>
      <c r="X630">
        <v>142.80000000000001</v>
      </c>
      <c r="AB630">
        <v>18835</v>
      </c>
      <c r="AC630" t="s">
        <v>130</v>
      </c>
      <c r="AD630">
        <v>0</v>
      </c>
      <c r="AH630" t="s">
        <v>752</v>
      </c>
      <c r="AI630" t="s">
        <v>86</v>
      </c>
      <c r="AJ630" t="s">
        <v>86</v>
      </c>
      <c r="AK630" t="s">
        <v>86</v>
      </c>
      <c r="AL630" t="s">
        <v>86</v>
      </c>
      <c r="AM630" t="s">
        <v>86</v>
      </c>
      <c r="AN630" t="s">
        <v>86</v>
      </c>
      <c r="AO630" t="s">
        <v>86</v>
      </c>
      <c r="AP630" t="s">
        <v>86</v>
      </c>
      <c r="AQ630" t="s">
        <v>89</v>
      </c>
      <c r="AR630" t="s">
        <v>120</v>
      </c>
      <c r="AS630" t="s">
        <v>91</v>
      </c>
      <c r="AT630" t="s">
        <v>246</v>
      </c>
      <c r="AU630" t="s">
        <v>92</v>
      </c>
      <c r="AV630" t="s">
        <v>119</v>
      </c>
      <c r="AW630" t="s">
        <v>119</v>
      </c>
      <c r="AX630" t="s">
        <v>284</v>
      </c>
      <c r="AY630"/>
      <c r="AZ630"/>
      <c r="BA630">
        <v>3500.47</v>
      </c>
      <c r="BB630">
        <v>1024.73</v>
      </c>
      <c r="BC630" s="1">
        <v>42696.715608020837</v>
      </c>
      <c r="BD630" t="s">
        <v>94</v>
      </c>
      <c r="BE630" t="s">
        <v>332</v>
      </c>
      <c r="BF630" s="1">
        <v>42698.377083333333</v>
      </c>
      <c r="BG630">
        <v>2</v>
      </c>
      <c r="BH630">
        <v>453775</v>
      </c>
      <c r="BI630" s="1">
        <v>42696.674591620373</v>
      </c>
      <c r="BJ630" s="1">
        <v>42696.918345370374</v>
      </c>
      <c r="BK630" t="s">
        <v>131</v>
      </c>
      <c r="BL630" t="s">
        <v>132</v>
      </c>
      <c r="BM630" t="s">
        <v>133</v>
      </c>
      <c r="BN630" t="s">
        <v>134</v>
      </c>
      <c r="BO630"/>
      <c r="BP630" t="s">
        <v>91</v>
      </c>
      <c r="BQ630" t="s">
        <v>108</v>
      </c>
      <c r="BR630" s="1">
        <v>42697</v>
      </c>
      <c r="BS630"/>
      <c r="BT630" s="1">
        <v>42697.674591620373</v>
      </c>
      <c r="BU630" t="s">
        <v>209</v>
      </c>
      <c r="BV630" t="s">
        <v>99</v>
      </c>
      <c r="BW630">
        <v>0</v>
      </c>
      <c r="BX630"/>
      <c r="BY630"/>
      <c r="BZ630"/>
      <c r="CA630" t="s">
        <v>100</v>
      </c>
      <c r="CB630" t="s">
        <v>3146</v>
      </c>
      <c r="CC630" t="s">
        <v>101</v>
      </c>
      <c r="CD630"/>
      <c r="CE630"/>
      <c r="CF630" t="s">
        <v>86</v>
      </c>
      <c r="CG630" t="s">
        <v>88</v>
      </c>
      <c r="CH630" t="s">
        <v>99</v>
      </c>
      <c r="CI630">
        <v>323</v>
      </c>
      <c r="CJ630" t="s">
        <v>374</v>
      </c>
      <c r="CK630" t="s">
        <v>375</v>
      </c>
      <c r="CL630" t="s">
        <v>388</v>
      </c>
      <c r="CM630" t="s">
        <v>389</v>
      </c>
      <c r="CN630">
        <v>0.04</v>
      </c>
      <c r="CO630">
        <v>22</v>
      </c>
      <c r="CP630" t="s">
        <v>86</v>
      </c>
      <c r="CQ630" t="s">
        <v>86</v>
      </c>
      <c r="CR630" t="s">
        <v>86</v>
      </c>
      <c r="CU630" t="s">
        <v>99</v>
      </c>
      <c r="CV630" t="s">
        <v>99</v>
      </c>
      <c r="CW630" t="s">
        <v>99</v>
      </c>
      <c r="CX630" t="s">
        <v>99</v>
      </c>
      <c r="CY630" t="s">
        <v>99</v>
      </c>
      <c r="CZ630" t="s">
        <v>99</v>
      </c>
      <c r="DA630" t="s">
        <v>373</v>
      </c>
      <c r="DB630" t="s">
        <v>99</v>
      </c>
      <c r="DC630" t="s">
        <v>99</v>
      </c>
      <c r="DE630" t="s">
        <v>373</v>
      </c>
      <c r="DF630">
        <v>23</v>
      </c>
      <c r="DG630">
        <v>292</v>
      </c>
      <c r="DH630">
        <v>8</v>
      </c>
      <c r="DI630">
        <v>13.65</v>
      </c>
      <c r="DJ630">
        <v>125.03</v>
      </c>
      <c r="DK630">
        <v>1.2</v>
      </c>
      <c r="DL630" s="7" t="str">
        <f t="shared" si="18"/>
        <v>LIMA</v>
      </c>
      <c r="DM630" s="9">
        <f t="shared" si="19"/>
        <v>42696</v>
      </c>
    </row>
    <row r="631" spans="1:117">
      <c r="A631" t="s">
        <v>86</v>
      </c>
      <c r="B631" t="s">
        <v>212</v>
      </c>
      <c r="C631" t="s">
        <v>103</v>
      </c>
      <c r="D631">
        <v>126205</v>
      </c>
      <c r="E631">
        <v>23148</v>
      </c>
      <c r="F631" t="s">
        <v>1619</v>
      </c>
      <c r="G631" t="s">
        <v>1620</v>
      </c>
      <c r="H631" t="s">
        <v>117</v>
      </c>
      <c r="I631" t="s">
        <v>118</v>
      </c>
      <c r="J631" t="s">
        <v>86</v>
      </c>
      <c r="K631" t="s">
        <v>86</v>
      </c>
      <c r="L631" t="s">
        <v>86</v>
      </c>
      <c r="M631" t="s">
        <v>3147</v>
      </c>
      <c r="N631" t="s">
        <v>3148</v>
      </c>
      <c r="O631" t="s">
        <v>104</v>
      </c>
      <c r="P631" t="s">
        <v>99</v>
      </c>
      <c r="Q631" s="1">
        <v>42696.919252500003</v>
      </c>
      <c r="R631" s="1">
        <v>42696.919252500003</v>
      </c>
      <c r="S631" s="1">
        <v>42698.351191851849</v>
      </c>
      <c r="T631" s="1">
        <v>42698.351388888892</v>
      </c>
      <c r="U631">
        <v>2</v>
      </c>
      <c r="V631" t="s">
        <v>211</v>
      </c>
      <c r="W631">
        <v>7</v>
      </c>
      <c r="X631">
        <v>44</v>
      </c>
      <c r="AB631">
        <v>18835</v>
      </c>
      <c r="AC631" t="s">
        <v>130</v>
      </c>
      <c r="AD631">
        <v>0</v>
      </c>
      <c r="AH631" t="s">
        <v>1621</v>
      </c>
      <c r="AI631" t="s">
        <v>86</v>
      </c>
      <c r="AJ631" t="s">
        <v>86</v>
      </c>
      <c r="AK631" t="s">
        <v>86</v>
      </c>
      <c r="AL631" t="s">
        <v>86</v>
      </c>
      <c r="AM631" t="s">
        <v>88</v>
      </c>
      <c r="AN631" t="s">
        <v>86</v>
      </c>
      <c r="AO631" t="s">
        <v>88</v>
      </c>
      <c r="AP631" t="s">
        <v>86</v>
      </c>
      <c r="AQ631" t="s">
        <v>89</v>
      </c>
      <c r="AR631" t="s">
        <v>120</v>
      </c>
      <c r="AS631" t="s">
        <v>91</v>
      </c>
      <c r="AT631" t="s">
        <v>91</v>
      </c>
      <c r="AU631" t="s">
        <v>92</v>
      </c>
      <c r="AV631" t="s">
        <v>119</v>
      </c>
      <c r="AW631" t="s">
        <v>119</v>
      </c>
      <c r="AX631" t="s">
        <v>119</v>
      </c>
      <c r="AY631"/>
      <c r="AZ631"/>
      <c r="BA631">
        <v>1557.7</v>
      </c>
      <c r="BB631">
        <v>456</v>
      </c>
      <c r="BC631" s="1">
        <v>42696.808942129632</v>
      </c>
      <c r="BD631" t="s">
        <v>94</v>
      </c>
      <c r="BE631" t="s">
        <v>332</v>
      </c>
      <c r="BF631" s="1">
        <v>42698.351388888892</v>
      </c>
      <c r="BG631">
        <v>1</v>
      </c>
      <c r="BH631">
        <v>453776</v>
      </c>
      <c r="BI631" s="1">
        <v>42696.774992743056</v>
      </c>
      <c r="BJ631" s="1">
        <v>42696.918686805555</v>
      </c>
      <c r="BK631" t="s">
        <v>131</v>
      </c>
      <c r="BL631" t="s">
        <v>132</v>
      </c>
      <c r="BM631" t="s">
        <v>133</v>
      </c>
      <c r="BN631" t="s">
        <v>134</v>
      </c>
      <c r="BO631"/>
      <c r="BP631" t="s">
        <v>91</v>
      </c>
      <c r="BQ631" t="s">
        <v>108</v>
      </c>
      <c r="BR631" s="1">
        <v>42697</v>
      </c>
      <c r="BS631"/>
      <c r="BT631" s="1">
        <v>42696.774992743056</v>
      </c>
      <c r="BU631" t="s">
        <v>550</v>
      </c>
      <c r="BV631" t="s">
        <v>99</v>
      </c>
      <c r="BW631">
        <v>0</v>
      </c>
      <c r="BX631"/>
      <c r="BY631"/>
      <c r="BZ631"/>
      <c r="CA631" t="s">
        <v>100</v>
      </c>
      <c r="CB631" t="s">
        <v>3149</v>
      </c>
      <c r="CC631" t="s">
        <v>101</v>
      </c>
      <c r="CD631"/>
      <c r="CE631"/>
      <c r="CF631" t="s">
        <v>86</v>
      </c>
      <c r="CG631" t="s">
        <v>86</v>
      </c>
      <c r="CH631" t="s">
        <v>99</v>
      </c>
      <c r="CI631">
        <v>148</v>
      </c>
      <c r="CJ631" t="s">
        <v>412</v>
      </c>
      <c r="CK631" t="s">
        <v>413</v>
      </c>
      <c r="CL631" t="s">
        <v>388</v>
      </c>
      <c r="CM631" t="s">
        <v>389</v>
      </c>
      <c r="CN631">
        <v>0.04</v>
      </c>
      <c r="CO631">
        <v>30</v>
      </c>
      <c r="CP631" t="s">
        <v>86</v>
      </c>
      <c r="CQ631" t="s">
        <v>86</v>
      </c>
      <c r="CR631" t="s">
        <v>86</v>
      </c>
      <c r="CU631" t="s">
        <v>99</v>
      </c>
      <c r="CV631" t="s">
        <v>99</v>
      </c>
      <c r="CW631" t="s">
        <v>99</v>
      </c>
      <c r="CX631" t="s">
        <v>99</v>
      </c>
      <c r="CY631" t="s">
        <v>99</v>
      </c>
      <c r="CZ631" t="s">
        <v>99</v>
      </c>
      <c r="DA631" t="s">
        <v>373</v>
      </c>
      <c r="DB631" t="s">
        <v>99</v>
      </c>
      <c r="DC631" t="s">
        <v>99</v>
      </c>
      <c r="DE631" t="s">
        <v>373</v>
      </c>
      <c r="DF631">
        <v>48</v>
      </c>
      <c r="DG631">
        <v>97</v>
      </c>
      <c r="DH631">
        <v>3</v>
      </c>
      <c r="DI631">
        <v>9.59</v>
      </c>
      <c r="DJ631">
        <v>31.96</v>
      </c>
      <c r="DK631">
        <v>0.12</v>
      </c>
      <c r="DL631" s="7" t="str">
        <f t="shared" si="18"/>
        <v>LIMA</v>
      </c>
      <c r="DM631" s="9">
        <f t="shared" si="19"/>
        <v>42696</v>
      </c>
    </row>
    <row r="632" spans="1:117">
      <c r="A632" t="s">
        <v>86</v>
      </c>
      <c r="B632" t="s">
        <v>212</v>
      </c>
      <c r="C632" t="s">
        <v>103</v>
      </c>
      <c r="D632">
        <v>126206</v>
      </c>
      <c r="E632">
        <v>23148</v>
      </c>
      <c r="F632" t="s">
        <v>1619</v>
      </c>
      <c r="G632" t="s">
        <v>1620</v>
      </c>
      <c r="H632" t="s">
        <v>117</v>
      </c>
      <c r="I632" t="s">
        <v>118</v>
      </c>
      <c r="J632" t="s">
        <v>86</v>
      </c>
      <c r="K632" t="s">
        <v>86</v>
      </c>
      <c r="L632" t="s">
        <v>86</v>
      </c>
      <c r="M632" t="s">
        <v>3147</v>
      </c>
      <c r="N632" t="s">
        <v>3150</v>
      </c>
      <c r="O632" t="s">
        <v>104</v>
      </c>
      <c r="P632" t="s">
        <v>99</v>
      </c>
      <c r="Q632" s="1">
        <v>42696.9193241088</v>
      </c>
      <c r="R632" s="1">
        <v>42696.9193241088</v>
      </c>
      <c r="S632" s="1">
        <v>42698.351191851849</v>
      </c>
      <c r="T632" s="1">
        <v>42698.351388888892</v>
      </c>
      <c r="U632">
        <v>2</v>
      </c>
      <c r="V632" t="s">
        <v>211</v>
      </c>
      <c r="W632">
        <v>1</v>
      </c>
      <c r="X632">
        <v>5.2</v>
      </c>
      <c r="AB632">
        <v>18835</v>
      </c>
      <c r="AC632" t="s">
        <v>130</v>
      </c>
      <c r="AD632">
        <v>0</v>
      </c>
      <c r="AH632" t="s">
        <v>1621</v>
      </c>
      <c r="AI632" t="s">
        <v>86</v>
      </c>
      <c r="AJ632" t="s">
        <v>86</v>
      </c>
      <c r="AK632" t="s">
        <v>86</v>
      </c>
      <c r="AL632" t="s">
        <v>86</v>
      </c>
      <c r="AM632" t="s">
        <v>88</v>
      </c>
      <c r="AN632" t="s">
        <v>86</v>
      </c>
      <c r="AO632" t="s">
        <v>88</v>
      </c>
      <c r="AP632" t="s">
        <v>86</v>
      </c>
      <c r="AQ632" t="s">
        <v>89</v>
      </c>
      <c r="AR632" t="s">
        <v>120</v>
      </c>
      <c r="AS632" t="s">
        <v>91</v>
      </c>
      <c r="AT632" t="s">
        <v>91</v>
      </c>
      <c r="AU632" t="s">
        <v>92</v>
      </c>
      <c r="AV632" t="s">
        <v>119</v>
      </c>
      <c r="AW632" t="s">
        <v>119</v>
      </c>
      <c r="AX632" t="s">
        <v>119</v>
      </c>
      <c r="AY632"/>
      <c r="AZ632"/>
      <c r="BA632">
        <v>177.22</v>
      </c>
      <c r="BB632">
        <v>51.88</v>
      </c>
      <c r="BC632" s="1">
        <v>42696.808942129632</v>
      </c>
      <c r="BD632" t="s">
        <v>94</v>
      </c>
      <c r="BE632" t="s">
        <v>332</v>
      </c>
      <c r="BF632" s="1">
        <v>42698.351388888892</v>
      </c>
      <c r="BG632">
        <v>1</v>
      </c>
      <c r="BH632">
        <v>453777</v>
      </c>
      <c r="BI632" s="1">
        <v>42696.774992743056</v>
      </c>
      <c r="BJ632" s="1">
        <v>42696.918768356481</v>
      </c>
      <c r="BK632" t="s">
        <v>131</v>
      </c>
      <c r="BL632" t="s">
        <v>132</v>
      </c>
      <c r="BM632" t="s">
        <v>133</v>
      </c>
      <c r="BN632" t="s">
        <v>134</v>
      </c>
      <c r="BO632"/>
      <c r="BP632" t="s">
        <v>91</v>
      </c>
      <c r="BQ632" t="s">
        <v>108</v>
      </c>
      <c r="BR632" s="1">
        <v>42697</v>
      </c>
      <c r="BS632"/>
      <c r="BT632" s="1">
        <v>42696.774992743056</v>
      </c>
      <c r="BU632" t="s">
        <v>550</v>
      </c>
      <c r="BV632" t="s">
        <v>99</v>
      </c>
      <c r="BW632">
        <v>0</v>
      </c>
      <c r="BX632"/>
      <c r="BY632"/>
      <c r="BZ632"/>
      <c r="CA632" t="s">
        <v>100</v>
      </c>
      <c r="CB632" t="s">
        <v>3151</v>
      </c>
      <c r="CC632" t="s">
        <v>101</v>
      </c>
      <c r="CD632"/>
      <c r="CE632"/>
      <c r="CF632" t="s">
        <v>86</v>
      </c>
      <c r="CG632" t="s">
        <v>86</v>
      </c>
      <c r="CH632" t="s">
        <v>99</v>
      </c>
      <c r="CI632">
        <v>15</v>
      </c>
      <c r="CJ632" t="s">
        <v>412</v>
      </c>
      <c r="CK632" t="s">
        <v>413</v>
      </c>
      <c r="CL632" t="s">
        <v>388</v>
      </c>
      <c r="CM632" t="s">
        <v>389</v>
      </c>
      <c r="CN632">
        <v>0.04</v>
      </c>
      <c r="CO632">
        <v>4</v>
      </c>
      <c r="CP632" t="s">
        <v>86</v>
      </c>
      <c r="CQ632" t="s">
        <v>86</v>
      </c>
      <c r="CR632" t="s">
        <v>86</v>
      </c>
      <c r="CU632" t="s">
        <v>99</v>
      </c>
      <c r="CV632" t="s">
        <v>99</v>
      </c>
      <c r="CW632" t="s">
        <v>99</v>
      </c>
      <c r="CX632" t="s">
        <v>99</v>
      </c>
      <c r="CY632" t="s">
        <v>99</v>
      </c>
      <c r="CZ632" t="s">
        <v>99</v>
      </c>
      <c r="DA632" t="s">
        <v>373</v>
      </c>
      <c r="DB632" t="s">
        <v>99</v>
      </c>
      <c r="DC632" t="s">
        <v>99</v>
      </c>
      <c r="DE632" t="s">
        <v>373</v>
      </c>
      <c r="DF632">
        <v>0</v>
      </c>
      <c r="DG632">
        <v>9</v>
      </c>
      <c r="DH632">
        <v>6</v>
      </c>
      <c r="DI632">
        <v>0</v>
      </c>
      <c r="DJ632">
        <v>3.78</v>
      </c>
      <c r="DK632">
        <v>0.6</v>
      </c>
      <c r="DL632" s="7" t="str">
        <f t="shared" si="18"/>
        <v>LIMA</v>
      </c>
      <c r="DM632" s="9">
        <f t="shared" si="19"/>
        <v>42696</v>
      </c>
    </row>
    <row r="633" spans="1:117">
      <c r="A633" t="s">
        <v>86</v>
      </c>
      <c r="B633" t="s">
        <v>212</v>
      </c>
      <c r="C633" t="s">
        <v>335</v>
      </c>
      <c r="D633">
        <v>335170</v>
      </c>
      <c r="E633">
        <v>15759</v>
      </c>
      <c r="F633" t="s">
        <v>468</v>
      </c>
      <c r="G633" t="s">
        <v>469</v>
      </c>
      <c r="H633" t="s">
        <v>117</v>
      </c>
      <c r="I633" t="s">
        <v>118</v>
      </c>
      <c r="J633" t="s">
        <v>86</v>
      </c>
      <c r="K633" t="s">
        <v>86</v>
      </c>
      <c r="L633" t="s">
        <v>86</v>
      </c>
      <c r="M633" t="s">
        <v>3152</v>
      </c>
      <c r="N633" t="s">
        <v>3153</v>
      </c>
      <c r="O633" t="s">
        <v>336</v>
      </c>
      <c r="Q633" s="1">
        <v>42697.320133865738</v>
      </c>
      <c r="R633" s="1">
        <v>42695.652973379627</v>
      </c>
      <c r="S633" s="1">
        <v>42697.567833831017</v>
      </c>
      <c r="T633" s="1">
        <v>42697.568055555559</v>
      </c>
      <c r="U633">
        <v>0</v>
      </c>
      <c r="V633" t="s">
        <v>210</v>
      </c>
      <c r="W633">
        <v>3</v>
      </c>
      <c r="X633">
        <v>248</v>
      </c>
      <c r="AB633">
        <v>5393</v>
      </c>
      <c r="AC633" t="s">
        <v>105</v>
      </c>
      <c r="AH633" t="s">
        <v>470</v>
      </c>
      <c r="AI633" t="s">
        <v>86</v>
      </c>
      <c r="AJ633" t="s">
        <v>86</v>
      </c>
      <c r="AK633" t="s">
        <v>86</v>
      </c>
      <c r="AL633" t="s">
        <v>86</v>
      </c>
      <c r="AM633" t="s">
        <v>88</v>
      </c>
      <c r="AN633" t="s">
        <v>86</v>
      </c>
      <c r="AO633" t="s">
        <v>88</v>
      </c>
      <c r="AP633" t="s">
        <v>86</v>
      </c>
      <c r="AQ633" t="s">
        <v>89</v>
      </c>
      <c r="AR633" t="s">
        <v>120</v>
      </c>
      <c r="AS633" t="s">
        <v>91</v>
      </c>
      <c r="AT633" t="s">
        <v>91</v>
      </c>
      <c r="AU633" t="s">
        <v>92</v>
      </c>
      <c r="AV633" t="s">
        <v>119</v>
      </c>
      <c r="AW633" t="s">
        <v>119</v>
      </c>
      <c r="AX633" t="s">
        <v>119</v>
      </c>
      <c r="AY633"/>
      <c r="AZ633"/>
      <c r="BA633">
        <v>18117.07</v>
      </c>
      <c r="BB633">
        <v>5295.84</v>
      </c>
      <c r="BC633" s="1">
        <v>42695.362607986113</v>
      </c>
      <c r="BD633" t="s">
        <v>94</v>
      </c>
      <c r="BE633" t="s">
        <v>332</v>
      </c>
      <c r="BF633" s="1">
        <v>42697.568055555559</v>
      </c>
      <c r="BG633">
        <v>4</v>
      </c>
      <c r="BH633">
        <v>453778</v>
      </c>
      <c r="BI633" s="1">
        <v>42695.345653888886</v>
      </c>
      <c r="BJ633" s="1">
        <v>42697.320133865738</v>
      </c>
      <c r="BK633" t="s">
        <v>106</v>
      </c>
      <c r="BL633" t="s">
        <v>107</v>
      </c>
      <c r="BM633" t="s">
        <v>97</v>
      </c>
      <c r="BN633" t="s">
        <v>98</v>
      </c>
      <c r="BO633"/>
      <c r="BP633" t="s">
        <v>91</v>
      </c>
      <c r="BQ633" t="s">
        <v>338</v>
      </c>
      <c r="BR633" s="1">
        <v>42695.65294537037</v>
      </c>
      <c r="BS633" t="s">
        <v>3154</v>
      </c>
      <c r="BT633"/>
      <c r="BU633" t="s">
        <v>343</v>
      </c>
      <c r="BV633" t="s">
        <v>99</v>
      </c>
      <c r="BW633">
        <v>0</v>
      </c>
      <c r="BX633"/>
      <c r="BY633"/>
      <c r="BZ633"/>
      <c r="CA633" t="s">
        <v>100</v>
      </c>
      <c r="CB633" t="s">
        <v>3155</v>
      </c>
      <c r="CC633" t="s">
        <v>101</v>
      </c>
      <c r="CD633"/>
      <c r="CE633"/>
      <c r="CF633" t="s">
        <v>86</v>
      </c>
      <c r="CG633" t="s">
        <v>86</v>
      </c>
      <c r="CH633" t="s">
        <v>99</v>
      </c>
      <c r="CI633">
        <v>300</v>
      </c>
      <c r="CJ633" t="s">
        <v>341</v>
      </c>
      <c r="CK633" t="s">
        <v>342</v>
      </c>
      <c r="CL633" t="s">
        <v>388</v>
      </c>
      <c r="CM633" t="s">
        <v>389</v>
      </c>
      <c r="CN633">
        <v>0.01</v>
      </c>
      <c r="CO633">
        <v>1</v>
      </c>
      <c r="CP633" t="s">
        <v>86</v>
      </c>
      <c r="CQ633" t="s">
        <v>86</v>
      </c>
      <c r="CR633" t="s">
        <v>86</v>
      </c>
      <c r="CT633" t="s">
        <v>99</v>
      </c>
      <c r="CU633" t="s">
        <v>99</v>
      </c>
      <c r="CV633" t="s">
        <v>99</v>
      </c>
      <c r="CW633" t="s">
        <v>99</v>
      </c>
      <c r="CX633" t="s">
        <v>99</v>
      </c>
      <c r="CY633" t="s">
        <v>99</v>
      </c>
      <c r="CZ633" t="s">
        <v>99</v>
      </c>
      <c r="DA633" t="s">
        <v>373</v>
      </c>
      <c r="DB633" t="s">
        <v>99</v>
      </c>
      <c r="DC633" t="s">
        <v>99</v>
      </c>
      <c r="DD633" t="s">
        <v>99</v>
      </c>
      <c r="DE633" t="s">
        <v>373</v>
      </c>
      <c r="DF633">
        <v>300</v>
      </c>
      <c r="DG633">
        <v>0</v>
      </c>
      <c r="DH633">
        <v>0</v>
      </c>
      <c r="DI633">
        <v>0</v>
      </c>
      <c r="DJ633">
        <v>0</v>
      </c>
      <c r="DK633">
        <v>0</v>
      </c>
      <c r="DL633" s="7" t="str">
        <f t="shared" si="18"/>
        <v>LIMA</v>
      </c>
      <c r="DM633" s="9">
        <f t="shared" si="19"/>
        <v>42697</v>
      </c>
    </row>
    <row r="634" spans="1:117">
      <c r="A634" t="s">
        <v>86</v>
      </c>
      <c r="B634" t="s">
        <v>212</v>
      </c>
      <c r="C634" t="s">
        <v>335</v>
      </c>
      <c r="D634">
        <v>335171</v>
      </c>
      <c r="E634">
        <v>15759</v>
      </c>
      <c r="F634" t="s">
        <v>468</v>
      </c>
      <c r="G634" t="s">
        <v>469</v>
      </c>
      <c r="H634" t="s">
        <v>117</v>
      </c>
      <c r="I634" t="s">
        <v>118</v>
      </c>
      <c r="J634" t="s">
        <v>86</v>
      </c>
      <c r="K634" t="s">
        <v>86</v>
      </c>
      <c r="L634" t="s">
        <v>86</v>
      </c>
      <c r="M634" t="s">
        <v>2359</v>
      </c>
      <c r="N634" t="s">
        <v>3156</v>
      </c>
      <c r="O634" t="s">
        <v>336</v>
      </c>
      <c r="Q634" s="1">
        <v>42697.320542164351</v>
      </c>
      <c r="R634" s="1">
        <v>42691.568342314815</v>
      </c>
      <c r="S634" s="1">
        <v>42697.567833831017</v>
      </c>
      <c r="T634" s="1">
        <v>42697.568055555559</v>
      </c>
      <c r="U634">
        <v>0</v>
      </c>
      <c r="V634" t="s">
        <v>210</v>
      </c>
      <c r="W634">
        <v>3</v>
      </c>
      <c r="X634">
        <v>425.5</v>
      </c>
      <c r="AB634">
        <v>5393</v>
      </c>
      <c r="AC634" t="s">
        <v>105</v>
      </c>
      <c r="AH634" t="s">
        <v>470</v>
      </c>
      <c r="AI634" t="s">
        <v>86</v>
      </c>
      <c r="AJ634" t="s">
        <v>86</v>
      </c>
      <c r="AK634" t="s">
        <v>86</v>
      </c>
      <c r="AL634" t="s">
        <v>86</v>
      </c>
      <c r="AM634" t="s">
        <v>88</v>
      </c>
      <c r="AN634" t="s">
        <v>86</v>
      </c>
      <c r="AO634" t="s">
        <v>88</v>
      </c>
      <c r="AP634" t="s">
        <v>86</v>
      </c>
      <c r="AQ634" t="s">
        <v>89</v>
      </c>
      <c r="AR634" t="s">
        <v>120</v>
      </c>
      <c r="AS634" t="s">
        <v>91</v>
      </c>
      <c r="AT634" t="s">
        <v>91</v>
      </c>
      <c r="AU634" t="s">
        <v>92</v>
      </c>
      <c r="AV634" t="s">
        <v>119</v>
      </c>
      <c r="AW634" t="s">
        <v>119</v>
      </c>
      <c r="AX634" t="s">
        <v>119</v>
      </c>
      <c r="AY634"/>
      <c r="AZ634"/>
      <c r="BA634">
        <v>31385.96</v>
      </c>
      <c r="BB634">
        <v>9174.5</v>
      </c>
      <c r="BC634" s="1">
        <v>42691.540483865741</v>
      </c>
      <c r="BD634" t="s">
        <v>94</v>
      </c>
      <c r="BE634" t="s">
        <v>332</v>
      </c>
      <c r="BF634" s="1">
        <v>42697.568055555559</v>
      </c>
      <c r="BG634">
        <v>4</v>
      </c>
      <c r="BH634">
        <v>453779</v>
      </c>
      <c r="BI634" s="1">
        <v>42691.513547372684</v>
      </c>
      <c r="BJ634" s="1">
        <v>42697.320542164351</v>
      </c>
      <c r="BK634" t="s">
        <v>106</v>
      </c>
      <c r="BL634" t="s">
        <v>107</v>
      </c>
      <c r="BM634" t="s">
        <v>97</v>
      </c>
      <c r="BN634" t="s">
        <v>98</v>
      </c>
      <c r="BO634"/>
      <c r="BP634" t="s">
        <v>91</v>
      </c>
      <c r="BQ634" t="s">
        <v>338</v>
      </c>
      <c r="BR634" s="1">
        <v>42695</v>
      </c>
      <c r="BS634" t="s">
        <v>2360</v>
      </c>
      <c r="BT634"/>
      <c r="BU634" t="s">
        <v>343</v>
      </c>
      <c r="BV634" t="s">
        <v>99</v>
      </c>
      <c r="BW634">
        <v>0</v>
      </c>
      <c r="BX634"/>
      <c r="BY634"/>
      <c r="BZ634"/>
      <c r="CA634" t="s">
        <v>100</v>
      </c>
      <c r="CB634" t="s">
        <v>2361</v>
      </c>
      <c r="CC634" t="s">
        <v>101</v>
      </c>
      <c r="CD634"/>
      <c r="CE634"/>
      <c r="CF634" t="s">
        <v>86</v>
      </c>
      <c r="CG634" t="s">
        <v>86</v>
      </c>
      <c r="CH634" t="s">
        <v>99</v>
      </c>
      <c r="CI634">
        <v>50</v>
      </c>
      <c r="CJ634" t="s">
        <v>341</v>
      </c>
      <c r="CK634" t="s">
        <v>342</v>
      </c>
      <c r="CL634" t="s">
        <v>184</v>
      </c>
      <c r="CM634" t="s">
        <v>214</v>
      </c>
      <c r="CN634">
        <v>0.02</v>
      </c>
      <c r="CO634">
        <v>1</v>
      </c>
      <c r="CP634" t="s">
        <v>86</v>
      </c>
      <c r="CQ634" t="s">
        <v>86</v>
      </c>
      <c r="CR634" t="s">
        <v>86</v>
      </c>
      <c r="CT634" t="s">
        <v>99</v>
      </c>
      <c r="CU634" t="s">
        <v>99</v>
      </c>
      <c r="CV634" t="s">
        <v>99</v>
      </c>
      <c r="CW634" t="s">
        <v>99</v>
      </c>
      <c r="CX634" t="s">
        <v>99</v>
      </c>
      <c r="CY634" t="s">
        <v>99</v>
      </c>
      <c r="CZ634" t="s">
        <v>99</v>
      </c>
      <c r="DA634" t="s">
        <v>373</v>
      </c>
      <c r="DB634" t="s">
        <v>99</v>
      </c>
      <c r="DC634" t="s">
        <v>99</v>
      </c>
      <c r="DD634" t="s">
        <v>99</v>
      </c>
      <c r="DE634" t="s">
        <v>373</v>
      </c>
      <c r="DF634">
        <v>50</v>
      </c>
      <c r="DG634">
        <v>0</v>
      </c>
      <c r="DH634">
        <v>0</v>
      </c>
      <c r="DI634">
        <v>227.5</v>
      </c>
      <c r="DJ634">
        <v>0</v>
      </c>
      <c r="DK634">
        <v>0</v>
      </c>
      <c r="DL634" s="7" t="str">
        <f t="shared" si="18"/>
        <v>LIMA</v>
      </c>
      <c r="DM634" s="9">
        <f t="shared" si="19"/>
        <v>42697</v>
      </c>
    </row>
    <row r="635" spans="1:117">
      <c r="A635" t="s">
        <v>86</v>
      </c>
      <c r="B635" t="s">
        <v>212</v>
      </c>
      <c r="C635" t="s">
        <v>335</v>
      </c>
      <c r="D635">
        <v>335172</v>
      </c>
      <c r="E635">
        <v>31667</v>
      </c>
      <c r="F635" t="s">
        <v>3157</v>
      </c>
      <c r="G635" t="s">
        <v>3158</v>
      </c>
      <c r="H635" t="s">
        <v>117</v>
      </c>
      <c r="I635" t="s">
        <v>118</v>
      </c>
      <c r="J635" t="s">
        <v>86</v>
      </c>
      <c r="K635" t="s">
        <v>86</v>
      </c>
      <c r="L635" t="s">
        <v>86</v>
      </c>
      <c r="M635" t="s">
        <v>3159</v>
      </c>
      <c r="N635" t="s">
        <v>3160</v>
      </c>
      <c r="O635" t="s">
        <v>336</v>
      </c>
      <c r="Q635" s="1">
        <v>42697.388777893517</v>
      </c>
      <c r="R635" s="1">
        <v>42697.388777893517</v>
      </c>
      <c r="S635" s="1">
        <v>42697.902595868058</v>
      </c>
      <c r="T635" s="1">
        <v>42698.499422986111</v>
      </c>
      <c r="U635">
        <v>1</v>
      </c>
      <c r="V635" t="s">
        <v>211</v>
      </c>
      <c r="W635">
        <v>4</v>
      </c>
      <c r="X635">
        <v>22</v>
      </c>
      <c r="AB635">
        <v>11152</v>
      </c>
      <c r="AC635" t="s">
        <v>87</v>
      </c>
      <c r="AH635" t="s">
        <v>3161</v>
      </c>
      <c r="AI635" t="s">
        <v>86</v>
      </c>
      <c r="AJ635" t="s">
        <v>88</v>
      </c>
      <c r="AK635" t="s">
        <v>86</v>
      </c>
      <c r="AL635" t="s">
        <v>86</v>
      </c>
      <c r="AM635" t="s">
        <v>88</v>
      </c>
      <c r="AN635" t="s">
        <v>86</v>
      </c>
      <c r="AO635" t="s">
        <v>86</v>
      </c>
      <c r="AP635" t="s">
        <v>86</v>
      </c>
      <c r="AQ635" t="s">
        <v>89</v>
      </c>
      <c r="AR635" t="s">
        <v>90</v>
      </c>
      <c r="AS635" t="s">
        <v>91</v>
      </c>
      <c r="AT635" t="s">
        <v>145</v>
      </c>
      <c r="AU635" t="s">
        <v>92</v>
      </c>
      <c r="AV635" t="s">
        <v>93</v>
      </c>
      <c r="AW635" t="s">
        <v>93</v>
      </c>
      <c r="AX635" t="s">
        <v>151</v>
      </c>
      <c r="AY635"/>
      <c r="AZ635" t="s">
        <v>99</v>
      </c>
      <c r="BA635">
        <v>873.59</v>
      </c>
      <c r="BB635">
        <v>255.36</v>
      </c>
      <c r="BC635" s="1">
        <v>42696.749734328703</v>
      </c>
      <c r="BD635" t="s">
        <v>94</v>
      </c>
      <c r="BE635" t="s">
        <v>213</v>
      </c>
      <c r="BF635" s="1">
        <v>42698.499422986111</v>
      </c>
      <c r="BG635">
        <v>1</v>
      </c>
      <c r="BH635">
        <v>453783</v>
      </c>
      <c r="BI635" s="1">
        <v>42696.713038194444</v>
      </c>
      <c r="BJ635" s="1">
        <v>42697.386730937498</v>
      </c>
      <c r="BK635" t="s">
        <v>95</v>
      </c>
      <c r="BL635" t="s">
        <v>96</v>
      </c>
      <c r="BM635" t="s">
        <v>97</v>
      </c>
      <c r="BN635" t="s">
        <v>98</v>
      </c>
      <c r="BO635"/>
      <c r="BP635" t="s">
        <v>91</v>
      </c>
      <c r="BQ635" t="s">
        <v>338</v>
      </c>
      <c r="BR635" s="1">
        <v>42697.388741782408</v>
      </c>
      <c r="BS635"/>
      <c r="BT635"/>
      <c r="BU635" t="s">
        <v>339</v>
      </c>
      <c r="BV635" t="s">
        <v>99</v>
      </c>
      <c r="BW635">
        <v>0</v>
      </c>
      <c r="BX635"/>
      <c r="BY635"/>
      <c r="BZ635"/>
      <c r="CA635" t="s">
        <v>100</v>
      </c>
      <c r="CB635" t="s">
        <v>3162</v>
      </c>
      <c r="CC635" t="s">
        <v>101</v>
      </c>
      <c r="CD635"/>
      <c r="CE635"/>
      <c r="CF635" t="s">
        <v>86</v>
      </c>
      <c r="CG635" t="s">
        <v>88</v>
      </c>
      <c r="CH635" t="s">
        <v>99</v>
      </c>
      <c r="CI635">
        <v>80</v>
      </c>
      <c r="CJ635" t="s">
        <v>340</v>
      </c>
      <c r="CK635" t="s">
        <v>392</v>
      </c>
      <c r="CL635" t="s">
        <v>388</v>
      </c>
      <c r="CM635" t="s">
        <v>389</v>
      </c>
      <c r="CN635">
        <v>0.01</v>
      </c>
      <c r="CO635">
        <v>3</v>
      </c>
      <c r="CP635" t="s">
        <v>86</v>
      </c>
      <c r="CQ635" t="s">
        <v>86</v>
      </c>
      <c r="CR635" t="s">
        <v>86</v>
      </c>
      <c r="CT635" t="s">
        <v>99</v>
      </c>
      <c r="CU635" t="s">
        <v>99</v>
      </c>
      <c r="CV635" t="s">
        <v>99</v>
      </c>
      <c r="CW635" t="s">
        <v>99</v>
      </c>
      <c r="CX635" t="s">
        <v>99</v>
      </c>
      <c r="CY635" t="s">
        <v>99</v>
      </c>
      <c r="CZ635" t="s">
        <v>99</v>
      </c>
      <c r="DA635" t="s">
        <v>373</v>
      </c>
      <c r="DB635" t="s">
        <v>99</v>
      </c>
      <c r="DC635" t="s">
        <v>99</v>
      </c>
      <c r="DD635" t="s">
        <v>99</v>
      </c>
      <c r="DE635" t="s">
        <v>373</v>
      </c>
      <c r="DF635">
        <v>50</v>
      </c>
      <c r="DG635">
        <v>30</v>
      </c>
      <c r="DH635">
        <v>0</v>
      </c>
      <c r="DI635">
        <v>13.3</v>
      </c>
      <c r="DJ635">
        <v>7.8</v>
      </c>
      <c r="DK635">
        <v>0</v>
      </c>
      <c r="DL635" s="7" t="str">
        <f t="shared" si="18"/>
        <v>LIMA</v>
      </c>
      <c r="DM635" s="9">
        <f t="shared" si="19"/>
        <v>42697</v>
      </c>
    </row>
    <row r="636" spans="1:117">
      <c r="A636" t="s">
        <v>86</v>
      </c>
      <c r="B636" t="s">
        <v>212</v>
      </c>
      <c r="C636" t="s">
        <v>335</v>
      </c>
      <c r="D636">
        <v>335173</v>
      </c>
      <c r="E636">
        <v>31667</v>
      </c>
      <c r="F636" t="s">
        <v>3157</v>
      </c>
      <c r="G636" t="s">
        <v>3158</v>
      </c>
      <c r="H636" t="s">
        <v>117</v>
      </c>
      <c r="I636" t="s">
        <v>118</v>
      </c>
      <c r="J636" t="s">
        <v>86</v>
      </c>
      <c r="K636" t="s">
        <v>86</v>
      </c>
      <c r="L636" t="s">
        <v>86</v>
      </c>
      <c r="M636" t="s">
        <v>3163</v>
      </c>
      <c r="N636" t="s">
        <v>3164</v>
      </c>
      <c r="O636" t="s">
        <v>336</v>
      </c>
      <c r="Q636" s="1">
        <v>42697.388831319447</v>
      </c>
      <c r="R636" s="1">
        <v>42697.388831319447</v>
      </c>
      <c r="S636" s="1">
        <v>42697.902595868058</v>
      </c>
      <c r="T636" s="1">
        <v>42698.499494976852</v>
      </c>
      <c r="U636">
        <v>1</v>
      </c>
      <c r="V636" t="s">
        <v>211</v>
      </c>
      <c r="W636">
        <v>1</v>
      </c>
      <c r="X636">
        <v>6.6</v>
      </c>
      <c r="AB636">
        <v>11152</v>
      </c>
      <c r="AC636" t="s">
        <v>87</v>
      </c>
      <c r="AH636" t="s">
        <v>3161</v>
      </c>
      <c r="AI636" t="s">
        <v>86</v>
      </c>
      <c r="AJ636" t="s">
        <v>88</v>
      </c>
      <c r="AK636" t="s">
        <v>86</v>
      </c>
      <c r="AL636" t="s">
        <v>86</v>
      </c>
      <c r="AM636" t="s">
        <v>88</v>
      </c>
      <c r="AN636" t="s">
        <v>86</v>
      </c>
      <c r="AO636" t="s">
        <v>86</v>
      </c>
      <c r="AP636" t="s">
        <v>86</v>
      </c>
      <c r="AQ636" t="s">
        <v>89</v>
      </c>
      <c r="AR636" t="s">
        <v>90</v>
      </c>
      <c r="AS636" t="s">
        <v>91</v>
      </c>
      <c r="AT636" t="s">
        <v>145</v>
      </c>
      <c r="AU636" t="s">
        <v>92</v>
      </c>
      <c r="AV636" t="s">
        <v>93</v>
      </c>
      <c r="AW636" t="s">
        <v>93</v>
      </c>
      <c r="AX636" t="s">
        <v>151</v>
      </c>
      <c r="AY636"/>
      <c r="AZ636" t="s">
        <v>99</v>
      </c>
      <c r="BA636">
        <v>246.45</v>
      </c>
      <c r="BB636">
        <v>72.040000000000006</v>
      </c>
      <c r="BC636" s="1">
        <v>42696.749975115737</v>
      </c>
      <c r="BD636" t="s">
        <v>94</v>
      </c>
      <c r="BE636" t="s">
        <v>213</v>
      </c>
      <c r="BF636" s="1">
        <v>42698.499494976852</v>
      </c>
      <c r="BG636">
        <v>1</v>
      </c>
      <c r="BH636">
        <v>453784</v>
      </c>
      <c r="BI636" s="1">
        <v>42696.71308483796</v>
      </c>
      <c r="BJ636" s="1">
        <v>42697.386730937498</v>
      </c>
      <c r="BK636" t="s">
        <v>95</v>
      </c>
      <c r="BL636" t="s">
        <v>96</v>
      </c>
      <c r="BM636" t="s">
        <v>97</v>
      </c>
      <c r="BN636" t="s">
        <v>98</v>
      </c>
      <c r="BO636"/>
      <c r="BP636" t="s">
        <v>91</v>
      </c>
      <c r="BQ636" t="s">
        <v>338</v>
      </c>
      <c r="BR636" s="1">
        <v>42697.38881384259</v>
      </c>
      <c r="BS636"/>
      <c r="BT636"/>
      <c r="BU636" t="s">
        <v>209</v>
      </c>
      <c r="BV636" t="s">
        <v>99</v>
      </c>
      <c r="BW636">
        <v>0</v>
      </c>
      <c r="BX636"/>
      <c r="BY636"/>
      <c r="BZ636"/>
      <c r="CA636" t="s">
        <v>100</v>
      </c>
      <c r="CB636" t="s">
        <v>3165</v>
      </c>
      <c r="CC636" t="s">
        <v>101</v>
      </c>
      <c r="CD636"/>
      <c r="CE636"/>
      <c r="CF636" t="s">
        <v>86</v>
      </c>
      <c r="CG636" t="s">
        <v>88</v>
      </c>
      <c r="CH636" t="s">
        <v>99</v>
      </c>
      <c r="CI636">
        <v>30</v>
      </c>
      <c r="CJ636" t="s">
        <v>340</v>
      </c>
      <c r="CK636" t="s">
        <v>392</v>
      </c>
      <c r="CL636" t="s">
        <v>388</v>
      </c>
      <c r="CM636" t="s">
        <v>389</v>
      </c>
      <c r="CN636">
        <v>0.01</v>
      </c>
      <c r="CO636">
        <v>2</v>
      </c>
      <c r="CP636" t="s">
        <v>86</v>
      </c>
      <c r="CQ636" t="s">
        <v>86</v>
      </c>
      <c r="CR636" t="s">
        <v>86</v>
      </c>
      <c r="CT636" t="s">
        <v>99</v>
      </c>
      <c r="CU636" t="s">
        <v>99</v>
      </c>
      <c r="CV636" t="s">
        <v>99</v>
      </c>
      <c r="CW636" t="s">
        <v>99</v>
      </c>
      <c r="CX636" t="s">
        <v>99</v>
      </c>
      <c r="CY636" t="s">
        <v>99</v>
      </c>
      <c r="CZ636" t="s">
        <v>99</v>
      </c>
      <c r="DA636" t="s">
        <v>373</v>
      </c>
      <c r="DB636" t="s">
        <v>99</v>
      </c>
      <c r="DC636" t="s">
        <v>99</v>
      </c>
      <c r="DD636" t="s">
        <v>99</v>
      </c>
      <c r="DE636" t="s">
        <v>373</v>
      </c>
      <c r="DF636">
        <v>0</v>
      </c>
      <c r="DG636">
        <v>30</v>
      </c>
      <c r="DH636">
        <v>0</v>
      </c>
      <c r="DI636">
        <v>0</v>
      </c>
      <c r="DJ636">
        <v>5.85</v>
      </c>
      <c r="DK636">
        <v>0</v>
      </c>
      <c r="DL636" s="7" t="str">
        <f t="shared" si="18"/>
        <v>LIMA</v>
      </c>
      <c r="DM636" s="9">
        <f t="shared" si="19"/>
        <v>42697</v>
      </c>
    </row>
    <row r="637" spans="1:117">
      <c r="A637" t="s">
        <v>86</v>
      </c>
      <c r="B637" t="s">
        <v>212</v>
      </c>
      <c r="C637" t="s">
        <v>335</v>
      </c>
      <c r="D637">
        <v>335176</v>
      </c>
      <c r="E637">
        <v>22307</v>
      </c>
      <c r="F637" t="s">
        <v>433</v>
      </c>
      <c r="G637" t="s">
        <v>434</v>
      </c>
      <c r="H637" t="s">
        <v>117</v>
      </c>
      <c r="I637" t="s">
        <v>118</v>
      </c>
      <c r="J637" t="s">
        <v>86</v>
      </c>
      <c r="K637" t="s">
        <v>86</v>
      </c>
      <c r="L637" t="s">
        <v>86</v>
      </c>
      <c r="M637" t="s">
        <v>3166</v>
      </c>
      <c r="N637" t="s">
        <v>3167</v>
      </c>
      <c r="O637" t="s">
        <v>336</v>
      </c>
      <c r="Q637" s="1">
        <v>42697.644865231479</v>
      </c>
      <c r="R637" s="1">
        <v>42697.644865231479</v>
      </c>
      <c r="S637" s="1">
        <v>42699.500577152779</v>
      </c>
      <c r="T637" s="1">
        <v>42699.673611111109</v>
      </c>
      <c r="U637">
        <v>2</v>
      </c>
      <c r="V637" t="s">
        <v>211</v>
      </c>
      <c r="W637">
        <v>1</v>
      </c>
      <c r="X637">
        <v>3.4</v>
      </c>
      <c r="AB637">
        <v>13125</v>
      </c>
      <c r="AC637" t="s">
        <v>292</v>
      </c>
      <c r="AH637" t="s">
        <v>1089</v>
      </c>
      <c r="AI637" t="s">
        <v>86</v>
      </c>
      <c r="AJ637" t="s">
        <v>86</v>
      </c>
      <c r="AK637" t="s">
        <v>86</v>
      </c>
      <c r="AL637" t="s">
        <v>86</v>
      </c>
      <c r="AM637" t="s">
        <v>86</v>
      </c>
      <c r="AN637" t="s">
        <v>86</v>
      </c>
      <c r="AO637" t="s">
        <v>88</v>
      </c>
      <c r="AP637" t="s">
        <v>86</v>
      </c>
      <c r="AQ637" t="s">
        <v>89</v>
      </c>
      <c r="AR637" t="s">
        <v>90</v>
      </c>
      <c r="AS637" t="s">
        <v>91</v>
      </c>
      <c r="AT637" t="s">
        <v>120</v>
      </c>
      <c r="AU637" t="s">
        <v>92</v>
      </c>
      <c r="AV637" t="s">
        <v>93</v>
      </c>
      <c r="AW637" t="s">
        <v>93</v>
      </c>
      <c r="AX637" t="s">
        <v>208</v>
      </c>
      <c r="AY637"/>
      <c r="AZ637"/>
      <c r="BA637">
        <v>322.63</v>
      </c>
      <c r="BB637">
        <v>94.31</v>
      </c>
      <c r="BC637" s="1">
        <v>42697.601552581022</v>
      </c>
      <c r="BD637" t="s">
        <v>94</v>
      </c>
      <c r="BE637" t="s">
        <v>332</v>
      </c>
      <c r="BF637" s="1">
        <v>42699.673611111109</v>
      </c>
      <c r="BG637">
        <v>1</v>
      </c>
      <c r="BH637">
        <v>453838</v>
      </c>
      <c r="BI637" s="1">
        <v>42697.587667743057</v>
      </c>
      <c r="BJ637" s="1">
        <v>42697.644605127316</v>
      </c>
      <c r="BK637" t="s">
        <v>99</v>
      </c>
      <c r="BL637" t="s">
        <v>99</v>
      </c>
      <c r="BM637" t="s">
        <v>99</v>
      </c>
      <c r="BN637" t="s">
        <v>99</v>
      </c>
      <c r="BO637"/>
      <c r="BP637" t="s">
        <v>91</v>
      </c>
      <c r="BQ637" t="s">
        <v>338</v>
      </c>
      <c r="BR637" s="1">
        <v>42697.644844247683</v>
      </c>
      <c r="BS637" t="s">
        <v>3168</v>
      </c>
      <c r="BT637"/>
      <c r="BU637" t="s">
        <v>343</v>
      </c>
      <c r="BV637" t="s">
        <v>99</v>
      </c>
      <c r="BW637">
        <v>0</v>
      </c>
      <c r="BX637"/>
      <c r="BY637"/>
      <c r="BZ637"/>
      <c r="CA637" t="s">
        <v>100</v>
      </c>
      <c r="CB637" t="s">
        <v>3169</v>
      </c>
      <c r="CC637" t="s">
        <v>101</v>
      </c>
      <c r="CD637"/>
      <c r="CE637"/>
      <c r="CF637" t="s">
        <v>86</v>
      </c>
      <c r="CG637" t="s">
        <v>86</v>
      </c>
      <c r="CH637" t="s">
        <v>99</v>
      </c>
      <c r="CI637">
        <v>12</v>
      </c>
      <c r="CJ637" t="s">
        <v>340</v>
      </c>
      <c r="CK637" t="s">
        <v>392</v>
      </c>
      <c r="CL637" t="s">
        <v>406</v>
      </c>
      <c r="CM637" t="s">
        <v>407</v>
      </c>
      <c r="CN637">
        <v>0.06</v>
      </c>
      <c r="CO637">
        <v>1</v>
      </c>
      <c r="CP637" t="s">
        <v>86</v>
      </c>
      <c r="CQ637" t="s">
        <v>86</v>
      </c>
      <c r="CR637" t="s">
        <v>86</v>
      </c>
      <c r="CT637" t="s">
        <v>99</v>
      </c>
      <c r="CU637" t="s">
        <v>99</v>
      </c>
      <c r="CV637" t="s">
        <v>99</v>
      </c>
      <c r="CW637" t="s">
        <v>99</v>
      </c>
      <c r="CX637" t="s">
        <v>99</v>
      </c>
      <c r="CY637" t="s">
        <v>99</v>
      </c>
      <c r="CZ637" t="s">
        <v>99</v>
      </c>
      <c r="DA637" t="s">
        <v>373</v>
      </c>
      <c r="DB637" t="s">
        <v>99</v>
      </c>
      <c r="DC637" t="s">
        <v>99</v>
      </c>
      <c r="DD637" t="s">
        <v>99</v>
      </c>
      <c r="DE637" t="s">
        <v>373</v>
      </c>
      <c r="DF637">
        <v>0</v>
      </c>
      <c r="DG637">
        <v>0</v>
      </c>
      <c r="DH637">
        <v>12</v>
      </c>
      <c r="DI637">
        <v>0</v>
      </c>
      <c r="DJ637">
        <v>0</v>
      </c>
      <c r="DK637">
        <v>3</v>
      </c>
      <c r="DL637" s="7" t="str">
        <f t="shared" si="18"/>
        <v>LIMA</v>
      </c>
      <c r="DM637" s="9">
        <f t="shared" si="19"/>
        <v>42697</v>
      </c>
    </row>
    <row r="638" spans="1:117">
      <c r="A638" t="s">
        <v>86</v>
      </c>
      <c r="B638" t="s">
        <v>212</v>
      </c>
      <c r="C638" t="s">
        <v>335</v>
      </c>
      <c r="D638">
        <v>335177</v>
      </c>
      <c r="E638">
        <v>32458</v>
      </c>
      <c r="F638" t="s">
        <v>3170</v>
      </c>
      <c r="G638" t="s">
        <v>3171</v>
      </c>
      <c r="H638" t="s">
        <v>117</v>
      </c>
      <c r="I638" t="s">
        <v>118</v>
      </c>
      <c r="J638" t="s">
        <v>86</v>
      </c>
      <c r="K638" t="s">
        <v>86</v>
      </c>
      <c r="L638" t="s">
        <v>86</v>
      </c>
      <c r="M638" t="s">
        <v>3172</v>
      </c>
      <c r="N638" t="s">
        <v>3173</v>
      </c>
      <c r="O638" t="s">
        <v>336</v>
      </c>
      <c r="Q638" s="1">
        <v>42697.644936990742</v>
      </c>
      <c r="R638" s="1">
        <v>42697.644936990742</v>
      </c>
      <c r="S638" s="1">
        <v>42699.497231203706</v>
      </c>
      <c r="T638" s="1">
        <v>42699.673611111109</v>
      </c>
      <c r="U638">
        <v>2</v>
      </c>
      <c r="V638" t="s">
        <v>211</v>
      </c>
      <c r="W638">
        <v>1</v>
      </c>
      <c r="X638">
        <v>3.2</v>
      </c>
      <c r="AB638">
        <v>13125</v>
      </c>
      <c r="AC638" t="s">
        <v>292</v>
      </c>
      <c r="AH638" t="s">
        <v>3174</v>
      </c>
      <c r="AI638" t="s">
        <v>86</v>
      </c>
      <c r="AJ638" t="s">
        <v>86</v>
      </c>
      <c r="AK638" t="s">
        <v>86</v>
      </c>
      <c r="AL638" t="s">
        <v>86</v>
      </c>
      <c r="AM638" t="s">
        <v>86</v>
      </c>
      <c r="AN638" t="s">
        <v>86</v>
      </c>
      <c r="AO638" t="s">
        <v>86</v>
      </c>
      <c r="AP638" t="s">
        <v>86</v>
      </c>
      <c r="AQ638" t="s">
        <v>89</v>
      </c>
      <c r="AR638" t="s">
        <v>90</v>
      </c>
      <c r="AS638" t="s">
        <v>91</v>
      </c>
      <c r="AT638" t="s">
        <v>120</v>
      </c>
      <c r="AU638" t="s">
        <v>92</v>
      </c>
      <c r="AV638" t="s">
        <v>93</v>
      </c>
      <c r="AW638" t="s">
        <v>93</v>
      </c>
      <c r="AX638" t="s">
        <v>208</v>
      </c>
      <c r="AY638"/>
      <c r="AZ638"/>
      <c r="BA638">
        <v>322.63</v>
      </c>
      <c r="BB638">
        <v>94.31</v>
      </c>
      <c r="BC638" s="1">
        <v>42697.620454548611</v>
      </c>
      <c r="BD638" t="s">
        <v>94</v>
      </c>
      <c r="BE638" t="s">
        <v>332</v>
      </c>
      <c r="BF638" s="1">
        <v>42699.673611111109</v>
      </c>
      <c r="BG638">
        <v>1</v>
      </c>
      <c r="BH638">
        <v>453839</v>
      </c>
      <c r="BI638" s="1">
        <v>42697.587724571757</v>
      </c>
      <c r="BJ638" s="1">
        <v>42697.644605127316</v>
      </c>
      <c r="BK638" t="s">
        <v>99</v>
      </c>
      <c r="BL638" t="s">
        <v>99</v>
      </c>
      <c r="BM638" t="s">
        <v>99</v>
      </c>
      <c r="BN638" t="s">
        <v>99</v>
      </c>
      <c r="BO638"/>
      <c r="BP638" t="s">
        <v>91</v>
      </c>
      <c r="BQ638" t="s">
        <v>338</v>
      </c>
      <c r="BR638" s="1">
        <v>42697.644897754632</v>
      </c>
      <c r="BS638" t="s">
        <v>3175</v>
      </c>
      <c r="BT638"/>
      <c r="BU638" t="s">
        <v>343</v>
      </c>
      <c r="BV638" t="s">
        <v>99</v>
      </c>
      <c r="BW638">
        <v>0</v>
      </c>
      <c r="BX638"/>
      <c r="BY638"/>
      <c r="BZ638"/>
      <c r="CA638" t="s">
        <v>100</v>
      </c>
      <c r="CB638" t="s">
        <v>3176</v>
      </c>
      <c r="CC638" t="s">
        <v>101</v>
      </c>
      <c r="CD638"/>
      <c r="CE638"/>
      <c r="CF638" t="s">
        <v>86</v>
      </c>
      <c r="CG638" t="s">
        <v>86</v>
      </c>
      <c r="CH638" t="s">
        <v>99</v>
      </c>
      <c r="CI638">
        <v>12</v>
      </c>
      <c r="CJ638" t="s">
        <v>340</v>
      </c>
      <c r="CK638" t="s">
        <v>392</v>
      </c>
      <c r="CL638" t="s">
        <v>406</v>
      </c>
      <c r="CM638" t="s">
        <v>407</v>
      </c>
      <c r="CN638">
        <v>0.06</v>
      </c>
      <c r="CO638">
        <v>1</v>
      </c>
      <c r="CP638" t="s">
        <v>86</v>
      </c>
      <c r="CQ638" t="s">
        <v>86</v>
      </c>
      <c r="CR638" t="s">
        <v>86</v>
      </c>
      <c r="CT638" t="s">
        <v>99</v>
      </c>
      <c r="CU638" t="s">
        <v>99</v>
      </c>
      <c r="CV638" t="s">
        <v>99</v>
      </c>
      <c r="CW638" t="s">
        <v>99</v>
      </c>
      <c r="CX638" t="s">
        <v>99</v>
      </c>
      <c r="CY638" t="s">
        <v>99</v>
      </c>
      <c r="CZ638" t="s">
        <v>99</v>
      </c>
      <c r="DA638" t="s">
        <v>373</v>
      </c>
      <c r="DB638" t="s">
        <v>99</v>
      </c>
      <c r="DC638" t="s">
        <v>99</v>
      </c>
      <c r="DD638" t="s">
        <v>99</v>
      </c>
      <c r="DE638" t="s">
        <v>373</v>
      </c>
      <c r="DF638">
        <v>0</v>
      </c>
      <c r="DG638">
        <v>0</v>
      </c>
      <c r="DH638">
        <v>12</v>
      </c>
      <c r="DI638">
        <v>0</v>
      </c>
      <c r="DJ638">
        <v>0</v>
      </c>
      <c r="DK638">
        <v>3</v>
      </c>
      <c r="DL638" s="7" t="str">
        <f t="shared" si="18"/>
        <v>LIMA</v>
      </c>
      <c r="DM638" s="9">
        <f t="shared" si="19"/>
        <v>42697</v>
      </c>
    </row>
    <row r="639" spans="1:117">
      <c r="A639" t="s">
        <v>86</v>
      </c>
      <c r="B639" t="s">
        <v>212</v>
      </c>
      <c r="C639" t="s">
        <v>335</v>
      </c>
      <c r="D639">
        <v>335178</v>
      </c>
      <c r="E639">
        <v>30539</v>
      </c>
      <c r="F639" t="s">
        <v>1469</v>
      </c>
      <c r="G639" t="s">
        <v>1470</v>
      </c>
      <c r="H639" t="s">
        <v>117</v>
      </c>
      <c r="I639" t="s">
        <v>118</v>
      </c>
      <c r="J639" t="s">
        <v>86</v>
      </c>
      <c r="K639" t="s">
        <v>86</v>
      </c>
      <c r="L639" t="s">
        <v>86</v>
      </c>
      <c r="M639" t="s">
        <v>3177</v>
      </c>
      <c r="N639" t="s">
        <v>3178</v>
      </c>
      <c r="O639" t="s">
        <v>336</v>
      </c>
      <c r="Q639" s="1">
        <v>42697.700022291669</v>
      </c>
      <c r="R639" s="1">
        <v>42697.700022291669</v>
      </c>
      <c r="S639" s="1">
        <v>42698.921474456016</v>
      </c>
      <c r="T639" s="1">
        <v>42699.640917627316</v>
      </c>
      <c r="U639">
        <v>2</v>
      </c>
      <c r="V639" t="s">
        <v>211</v>
      </c>
      <c r="W639">
        <v>4</v>
      </c>
      <c r="X639">
        <v>22</v>
      </c>
      <c r="AB639">
        <v>11152</v>
      </c>
      <c r="AC639" t="s">
        <v>87</v>
      </c>
      <c r="AD639">
        <v>0</v>
      </c>
      <c r="AH639" t="s">
        <v>1471</v>
      </c>
      <c r="AI639" t="s">
        <v>86</v>
      </c>
      <c r="AJ639" t="s">
        <v>86</v>
      </c>
      <c r="AK639" t="s">
        <v>86</v>
      </c>
      <c r="AL639" t="s">
        <v>86</v>
      </c>
      <c r="AM639" t="s">
        <v>86</v>
      </c>
      <c r="AN639" t="s">
        <v>86</v>
      </c>
      <c r="AO639" t="s">
        <v>86</v>
      </c>
      <c r="AP639" t="s">
        <v>86</v>
      </c>
      <c r="AQ639" t="s">
        <v>89</v>
      </c>
      <c r="AR639" t="s">
        <v>90</v>
      </c>
      <c r="AS639" t="s">
        <v>91</v>
      </c>
      <c r="AT639" t="s">
        <v>120</v>
      </c>
      <c r="AU639" t="s">
        <v>92</v>
      </c>
      <c r="AV639" t="s">
        <v>93</v>
      </c>
      <c r="AW639" t="s">
        <v>93</v>
      </c>
      <c r="AX639" t="s">
        <v>208</v>
      </c>
      <c r="AY639"/>
      <c r="AZ639" t="s">
        <v>99</v>
      </c>
      <c r="BA639">
        <v>896.78</v>
      </c>
      <c r="BB639">
        <v>262.14</v>
      </c>
      <c r="BC639" s="1">
        <v>42697.6590818287</v>
      </c>
      <c r="BD639" t="s">
        <v>94</v>
      </c>
      <c r="BE639" t="s">
        <v>213</v>
      </c>
      <c r="BF639" s="1">
        <v>42699.640917627316</v>
      </c>
      <c r="BG639">
        <v>2</v>
      </c>
      <c r="BH639">
        <v>453840</v>
      </c>
      <c r="BI639" s="1">
        <v>42697.465486145833</v>
      </c>
      <c r="BJ639" s="1">
        <v>42697.699862152775</v>
      </c>
      <c r="BK639" t="s">
        <v>95</v>
      </c>
      <c r="BL639" t="s">
        <v>96</v>
      </c>
      <c r="BM639" t="s">
        <v>97</v>
      </c>
      <c r="BN639" t="s">
        <v>98</v>
      </c>
      <c r="BO639"/>
      <c r="BP639" t="s">
        <v>91</v>
      </c>
      <c r="BQ639" t="s">
        <v>108</v>
      </c>
      <c r="BR639" s="1">
        <v>42697.699977268516</v>
      </c>
      <c r="BS639"/>
      <c r="BT639"/>
      <c r="BU639" t="s">
        <v>542</v>
      </c>
      <c r="BV639" t="s">
        <v>99</v>
      </c>
      <c r="BW639">
        <v>0</v>
      </c>
      <c r="BX639"/>
      <c r="BY639"/>
      <c r="BZ639"/>
      <c r="CA639" t="s">
        <v>100</v>
      </c>
      <c r="CB639" t="s">
        <v>3179</v>
      </c>
      <c r="CC639" t="s">
        <v>101</v>
      </c>
      <c r="CD639"/>
      <c r="CE639"/>
      <c r="CF639" t="s">
        <v>86</v>
      </c>
      <c r="CG639" t="s">
        <v>88</v>
      </c>
      <c r="CH639" t="s">
        <v>99</v>
      </c>
      <c r="CI639">
        <v>77</v>
      </c>
      <c r="CJ639" t="s">
        <v>164</v>
      </c>
      <c r="CK639" t="s">
        <v>165</v>
      </c>
      <c r="CL639" t="s">
        <v>406</v>
      </c>
      <c r="CM639" t="s">
        <v>407</v>
      </c>
      <c r="CN639">
        <v>0.06</v>
      </c>
      <c r="CO639">
        <v>12</v>
      </c>
      <c r="CP639" t="s">
        <v>86</v>
      </c>
      <c r="CQ639" t="s">
        <v>86</v>
      </c>
      <c r="CR639" t="s">
        <v>86</v>
      </c>
      <c r="CT639" t="s">
        <v>99</v>
      </c>
      <c r="CU639" t="s">
        <v>99</v>
      </c>
      <c r="CV639" t="s">
        <v>99</v>
      </c>
      <c r="CW639" t="s">
        <v>99</v>
      </c>
      <c r="CX639" t="s">
        <v>99</v>
      </c>
      <c r="CY639" t="s">
        <v>99</v>
      </c>
      <c r="CZ639" t="s">
        <v>99</v>
      </c>
      <c r="DA639" t="s">
        <v>373</v>
      </c>
      <c r="DB639" t="s">
        <v>99</v>
      </c>
      <c r="DC639" t="s">
        <v>99</v>
      </c>
      <c r="DD639" t="s">
        <v>99</v>
      </c>
      <c r="DE639" t="s">
        <v>373</v>
      </c>
      <c r="DF639">
        <v>53</v>
      </c>
      <c r="DG639">
        <v>24</v>
      </c>
      <c r="DH639">
        <v>0</v>
      </c>
      <c r="DI639">
        <v>11.4</v>
      </c>
      <c r="DJ639">
        <v>8.4600000000000009</v>
      </c>
      <c r="DK639">
        <v>0</v>
      </c>
      <c r="DL639" s="7" t="str">
        <f t="shared" si="18"/>
        <v>LIMA</v>
      </c>
      <c r="DM639" s="9">
        <f t="shared" si="19"/>
        <v>42697</v>
      </c>
    </row>
    <row r="640" spans="1:117">
      <c r="A640" t="s">
        <v>86</v>
      </c>
      <c r="B640" t="s">
        <v>212</v>
      </c>
      <c r="C640" t="s">
        <v>335</v>
      </c>
      <c r="D640">
        <v>335179</v>
      </c>
      <c r="E640">
        <v>30539</v>
      </c>
      <c r="F640" t="s">
        <v>1469</v>
      </c>
      <c r="G640" t="s">
        <v>1470</v>
      </c>
      <c r="H640" t="s">
        <v>117</v>
      </c>
      <c r="I640" t="s">
        <v>118</v>
      </c>
      <c r="J640" t="s">
        <v>86</v>
      </c>
      <c r="K640" t="s">
        <v>86</v>
      </c>
      <c r="L640" t="s">
        <v>86</v>
      </c>
      <c r="M640" t="s">
        <v>3180</v>
      </c>
      <c r="N640" t="s">
        <v>3181</v>
      </c>
      <c r="O640" t="s">
        <v>336</v>
      </c>
      <c r="Q640" s="1">
        <v>42697.700095486114</v>
      </c>
      <c r="R640" s="1">
        <v>42697.700095486114</v>
      </c>
      <c r="S640" s="1">
        <v>42698.921474456016</v>
      </c>
      <c r="T640" s="1">
        <v>42699.64099378472</v>
      </c>
      <c r="U640">
        <v>2</v>
      </c>
      <c r="V640" t="s">
        <v>211</v>
      </c>
      <c r="W640">
        <v>12</v>
      </c>
      <c r="X640">
        <v>44</v>
      </c>
      <c r="AB640">
        <v>11152</v>
      </c>
      <c r="AC640" t="s">
        <v>87</v>
      </c>
      <c r="AD640">
        <v>0</v>
      </c>
      <c r="AH640" t="s">
        <v>1471</v>
      </c>
      <c r="AI640" t="s">
        <v>86</v>
      </c>
      <c r="AJ640" t="s">
        <v>86</v>
      </c>
      <c r="AK640" t="s">
        <v>86</v>
      </c>
      <c r="AL640" t="s">
        <v>86</v>
      </c>
      <c r="AM640" t="s">
        <v>86</v>
      </c>
      <c r="AN640" t="s">
        <v>86</v>
      </c>
      <c r="AO640" t="s">
        <v>86</v>
      </c>
      <c r="AP640" t="s">
        <v>86</v>
      </c>
      <c r="AQ640" t="s">
        <v>89</v>
      </c>
      <c r="AR640" t="s">
        <v>90</v>
      </c>
      <c r="AS640" t="s">
        <v>91</v>
      </c>
      <c r="AT640" t="s">
        <v>120</v>
      </c>
      <c r="AU640" t="s">
        <v>92</v>
      </c>
      <c r="AV640" t="s">
        <v>93</v>
      </c>
      <c r="AW640" t="s">
        <v>93</v>
      </c>
      <c r="AX640" t="s">
        <v>208</v>
      </c>
      <c r="AY640"/>
      <c r="AZ640" t="s">
        <v>99</v>
      </c>
      <c r="BA640">
        <v>1293.04</v>
      </c>
      <c r="BB640">
        <v>377.97</v>
      </c>
      <c r="BC640" s="1">
        <v>42697.656897291665</v>
      </c>
      <c r="BD640" t="s">
        <v>94</v>
      </c>
      <c r="BE640" t="s">
        <v>213</v>
      </c>
      <c r="BF640" s="1">
        <v>42699.64099378472</v>
      </c>
      <c r="BG640">
        <v>2</v>
      </c>
      <c r="BH640">
        <v>453841</v>
      </c>
      <c r="BI640" s="1">
        <v>42697.463452314812</v>
      </c>
      <c r="BJ640" s="1">
        <v>42697.699862152775</v>
      </c>
      <c r="BK640" t="s">
        <v>95</v>
      </c>
      <c r="BL640" t="s">
        <v>96</v>
      </c>
      <c r="BM640" t="s">
        <v>97</v>
      </c>
      <c r="BN640" t="s">
        <v>98</v>
      </c>
      <c r="BO640"/>
      <c r="BP640" t="s">
        <v>91</v>
      </c>
      <c r="BQ640" t="s">
        <v>108</v>
      </c>
      <c r="BR640" s="1">
        <v>42697.700063495373</v>
      </c>
      <c r="BS640"/>
      <c r="BT640"/>
      <c r="BU640" t="s">
        <v>542</v>
      </c>
      <c r="BV640" t="s">
        <v>99</v>
      </c>
      <c r="BW640">
        <v>0</v>
      </c>
      <c r="BX640"/>
      <c r="BY640"/>
      <c r="BZ640"/>
      <c r="CA640" t="s">
        <v>100</v>
      </c>
      <c r="CB640" t="s">
        <v>3182</v>
      </c>
      <c r="CC640" t="s">
        <v>101</v>
      </c>
      <c r="CD640"/>
      <c r="CE640"/>
      <c r="CF640" t="s">
        <v>86</v>
      </c>
      <c r="CG640" t="s">
        <v>88</v>
      </c>
      <c r="CH640" t="s">
        <v>99</v>
      </c>
      <c r="CI640">
        <v>174</v>
      </c>
      <c r="CJ640" t="s">
        <v>164</v>
      </c>
      <c r="CK640" t="s">
        <v>165</v>
      </c>
      <c r="CL640" t="s">
        <v>383</v>
      </c>
      <c r="CM640" t="s">
        <v>384</v>
      </c>
      <c r="CN640">
        <v>0.01</v>
      </c>
      <c r="CO640">
        <v>17</v>
      </c>
      <c r="CP640" t="s">
        <v>86</v>
      </c>
      <c r="CQ640" t="s">
        <v>86</v>
      </c>
      <c r="CR640" t="s">
        <v>86</v>
      </c>
      <c r="CT640" t="s">
        <v>99</v>
      </c>
      <c r="CU640" t="s">
        <v>99</v>
      </c>
      <c r="CV640" t="s">
        <v>99</v>
      </c>
      <c r="CW640" t="s">
        <v>99</v>
      </c>
      <c r="CX640" t="s">
        <v>99</v>
      </c>
      <c r="CY640" t="s">
        <v>99</v>
      </c>
      <c r="CZ640" t="s">
        <v>99</v>
      </c>
      <c r="DA640" t="s">
        <v>373</v>
      </c>
      <c r="DB640" t="s">
        <v>99</v>
      </c>
      <c r="DC640" t="s">
        <v>99</v>
      </c>
      <c r="DD640" t="s">
        <v>99</v>
      </c>
      <c r="DE640" t="s">
        <v>373</v>
      </c>
      <c r="DF640">
        <v>27</v>
      </c>
      <c r="DG640">
        <v>147</v>
      </c>
      <c r="DH640">
        <v>0</v>
      </c>
      <c r="DI640">
        <v>4.95</v>
      </c>
      <c r="DJ640">
        <v>36.5</v>
      </c>
      <c r="DK640">
        <v>0</v>
      </c>
      <c r="DL640" s="7" t="str">
        <f t="shared" si="18"/>
        <v>LIMA</v>
      </c>
      <c r="DM640" s="9">
        <f t="shared" si="19"/>
        <v>42697</v>
      </c>
    </row>
    <row r="641" spans="1:117">
      <c r="A641" t="s">
        <v>86</v>
      </c>
      <c r="B641" t="s">
        <v>212</v>
      </c>
      <c r="C641" t="s">
        <v>103</v>
      </c>
      <c r="D641">
        <v>126207</v>
      </c>
      <c r="E641">
        <v>32054</v>
      </c>
      <c r="F641" t="s">
        <v>3183</v>
      </c>
      <c r="G641" t="s">
        <v>3184</v>
      </c>
      <c r="H641" t="s">
        <v>117</v>
      </c>
      <c r="I641" t="s">
        <v>118</v>
      </c>
      <c r="J641" t="s">
        <v>86</v>
      </c>
      <c r="K641" t="s">
        <v>86</v>
      </c>
      <c r="L641" t="s">
        <v>86</v>
      </c>
      <c r="M641" t="s">
        <v>3185</v>
      </c>
      <c r="N641" t="s">
        <v>3186</v>
      </c>
      <c r="O641" t="s">
        <v>104</v>
      </c>
      <c r="P641" t="s">
        <v>99</v>
      </c>
      <c r="Q641" s="1">
        <v>42697.38917800926</v>
      </c>
      <c r="R641" s="1">
        <v>42697.38917800926</v>
      </c>
      <c r="S641" s="1">
        <v>42698.584340462963</v>
      </c>
      <c r="T641" s="1">
        <v>42698.584722222222</v>
      </c>
      <c r="U641">
        <v>1</v>
      </c>
      <c r="V641" t="s">
        <v>210</v>
      </c>
      <c r="W641">
        <v>4</v>
      </c>
      <c r="X641">
        <v>62</v>
      </c>
      <c r="AB641">
        <v>18835</v>
      </c>
      <c r="AC641" t="s">
        <v>130</v>
      </c>
      <c r="AD641">
        <v>28917</v>
      </c>
      <c r="AE641" t="s">
        <v>261</v>
      </c>
      <c r="AH641" t="s">
        <v>3187</v>
      </c>
      <c r="AI641" t="s">
        <v>88</v>
      </c>
      <c r="AJ641" t="s">
        <v>86</v>
      </c>
      <c r="AK641" t="s">
        <v>86</v>
      </c>
      <c r="AL641" t="s">
        <v>86</v>
      </c>
      <c r="AM641" t="s">
        <v>86</v>
      </c>
      <c r="AN641" t="s">
        <v>86</v>
      </c>
      <c r="AO641" t="s">
        <v>86</v>
      </c>
      <c r="AP641" t="s">
        <v>86</v>
      </c>
      <c r="AQ641" t="s">
        <v>89</v>
      </c>
      <c r="AR641" t="s">
        <v>246</v>
      </c>
      <c r="AS641" t="s">
        <v>126</v>
      </c>
      <c r="AT641" t="s">
        <v>91</v>
      </c>
      <c r="AU641" t="s">
        <v>92</v>
      </c>
      <c r="AV641" t="s">
        <v>313</v>
      </c>
      <c r="AW641" t="s">
        <v>314</v>
      </c>
      <c r="AX641" t="s">
        <v>314</v>
      </c>
      <c r="AY641"/>
      <c r="AZ641"/>
      <c r="BA641">
        <v>2051.7399999999998</v>
      </c>
      <c r="BB641">
        <v>599.75</v>
      </c>
      <c r="BC641" s="1">
        <v>42696.761912800925</v>
      </c>
      <c r="BD641" t="s">
        <v>94</v>
      </c>
      <c r="BE641" t="s">
        <v>332</v>
      </c>
      <c r="BF641" s="1">
        <v>42698.584722222222</v>
      </c>
      <c r="BG641">
        <v>1</v>
      </c>
      <c r="BH641">
        <v>453785</v>
      </c>
      <c r="BI641" s="1">
        <v>42696.745600462964</v>
      </c>
      <c r="BJ641" s="1">
        <v>42697.388216203704</v>
      </c>
      <c r="BK641" t="s">
        <v>131</v>
      </c>
      <c r="BL641" t="s">
        <v>132</v>
      </c>
      <c r="BM641" t="s">
        <v>133</v>
      </c>
      <c r="BN641" t="s">
        <v>134</v>
      </c>
      <c r="BO641"/>
      <c r="BP641" t="s">
        <v>91</v>
      </c>
      <c r="BQ641" t="s">
        <v>108</v>
      </c>
      <c r="BR641" s="1">
        <v>42697.389103240741</v>
      </c>
      <c r="BS641"/>
      <c r="BT641" s="1">
        <v>42697.745600462964</v>
      </c>
      <c r="BU641" t="s">
        <v>513</v>
      </c>
      <c r="BV641" t="s">
        <v>99</v>
      </c>
      <c r="BW641">
        <v>0</v>
      </c>
      <c r="BX641"/>
      <c r="BY641"/>
      <c r="BZ641"/>
      <c r="CA641" t="s">
        <v>100</v>
      </c>
      <c r="CB641" t="s">
        <v>3188</v>
      </c>
      <c r="CC641" t="s">
        <v>101</v>
      </c>
      <c r="CD641"/>
      <c r="CE641"/>
      <c r="CF641" t="s">
        <v>86</v>
      </c>
      <c r="CG641" t="s">
        <v>88</v>
      </c>
      <c r="CH641" t="s">
        <v>99</v>
      </c>
      <c r="CI641">
        <v>218</v>
      </c>
      <c r="CJ641" t="s">
        <v>172</v>
      </c>
      <c r="CK641" t="s">
        <v>173</v>
      </c>
      <c r="CL641" t="s">
        <v>388</v>
      </c>
      <c r="CM641" t="s">
        <v>389</v>
      </c>
      <c r="CN641">
        <v>0.03</v>
      </c>
      <c r="CO641">
        <v>7</v>
      </c>
      <c r="CP641" t="s">
        <v>86</v>
      </c>
      <c r="CQ641" t="s">
        <v>86</v>
      </c>
      <c r="CR641" t="s">
        <v>86</v>
      </c>
      <c r="CU641" t="s">
        <v>99</v>
      </c>
      <c r="CV641" t="s">
        <v>99</v>
      </c>
      <c r="CW641" t="s">
        <v>99</v>
      </c>
      <c r="CX641" t="s">
        <v>99</v>
      </c>
      <c r="CY641" t="s">
        <v>99</v>
      </c>
      <c r="CZ641" t="s">
        <v>99</v>
      </c>
      <c r="DA641" t="s">
        <v>373</v>
      </c>
      <c r="DB641" t="s">
        <v>99</v>
      </c>
      <c r="DC641" t="s">
        <v>99</v>
      </c>
      <c r="DE641" t="s">
        <v>373</v>
      </c>
      <c r="DF641">
        <v>38</v>
      </c>
      <c r="DG641">
        <v>144</v>
      </c>
      <c r="DH641">
        <v>36</v>
      </c>
      <c r="DI641">
        <v>15</v>
      </c>
      <c r="DJ641">
        <v>35.520000000000003</v>
      </c>
      <c r="DK641">
        <v>3.6</v>
      </c>
      <c r="DL641" s="7" t="str">
        <f t="shared" si="18"/>
        <v>PROV</v>
      </c>
      <c r="DM641" s="9">
        <f t="shared" si="19"/>
        <v>42697</v>
      </c>
    </row>
    <row r="642" spans="1:117">
      <c r="A642" t="s">
        <v>86</v>
      </c>
      <c r="B642" t="s">
        <v>212</v>
      </c>
      <c r="C642" t="s">
        <v>103</v>
      </c>
      <c r="D642">
        <v>126208</v>
      </c>
      <c r="E642">
        <v>7848</v>
      </c>
      <c r="F642" t="s">
        <v>3189</v>
      </c>
      <c r="G642" t="s">
        <v>3190</v>
      </c>
      <c r="H642" t="s">
        <v>117</v>
      </c>
      <c r="I642" t="s">
        <v>118</v>
      </c>
      <c r="J642" t="s">
        <v>86</v>
      </c>
      <c r="K642" t="s">
        <v>86</v>
      </c>
      <c r="L642" t="s">
        <v>86</v>
      </c>
      <c r="M642" t="s">
        <v>3191</v>
      </c>
      <c r="N642" t="s">
        <v>3192</v>
      </c>
      <c r="O642" t="s">
        <v>104</v>
      </c>
      <c r="P642" t="s">
        <v>99</v>
      </c>
      <c r="Q642" s="1">
        <v>42697.389230011577</v>
      </c>
      <c r="R642" s="1">
        <v>42697.389230011577</v>
      </c>
      <c r="S642" s="1">
        <v>42698.321665659721</v>
      </c>
      <c r="T642" s="1">
        <v>42698.494904085645</v>
      </c>
      <c r="U642">
        <v>1</v>
      </c>
      <c r="V642" t="s">
        <v>210</v>
      </c>
      <c r="W642">
        <v>8</v>
      </c>
      <c r="X642">
        <v>159.6</v>
      </c>
      <c r="AB642">
        <v>5393</v>
      </c>
      <c r="AC642" t="s">
        <v>105</v>
      </c>
      <c r="AD642">
        <v>16524</v>
      </c>
      <c r="AE642" t="s">
        <v>146</v>
      </c>
      <c r="AH642" t="s">
        <v>3193</v>
      </c>
      <c r="AI642" t="s">
        <v>88</v>
      </c>
      <c r="AJ642" t="s">
        <v>88</v>
      </c>
      <c r="AK642" t="s">
        <v>86</v>
      </c>
      <c r="AL642" t="s">
        <v>88</v>
      </c>
      <c r="AM642" t="s">
        <v>88</v>
      </c>
      <c r="AN642" t="s">
        <v>88</v>
      </c>
      <c r="AO642" t="s">
        <v>88</v>
      </c>
      <c r="AP642" t="s">
        <v>86</v>
      </c>
      <c r="AQ642" t="s">
        <v>89</v>
      </c>
      <c r="AR642" t="s">
        <v>115</v>
      </c>
      <c r="AS642" t="s">
        <v>91</v>
      </c>
      <c r="AT642" t="s">
        <v>91</v>
      </c>
      <c r="AU642" t="s">
        <v>92</v>
      </c>
      <c r="AV642" t="s">
        <v>142</v>
      </c>
      <c r="AW642" t="s">
        <v>142</v>
      </c>
      <c r="AX642" t="s">
        <v>142</v>
      </c>
      <c r="AY642"/>
      <c r="AZ642" t="s">
        <v>99</v>
      </c>
      <c r="BA642">
        <v>3766.62</v>
      </c>
      <c r="BB642">
        <v>1101.03</v>
      </c>
      <c r="BC642" s="1">
        <v>42696.932832326391</v>
      </c>
      <c r="BD642" t="s">
        <v>94</v>
      </c>
      <c r="BE642" t="s">
        <v>213</v>
      </c>
      <c r="BF642" s="1">
        <v>42698.494904085645</v>
      </c>
      <c r="BG642">
        <v>1</v>
      </c>
      <c r="BH642">
        <v>453786</v>
      </c>
      <c r="BI642" s="1">
        <v>42696.770924027776</v>
      </c>
      <c r="BJ642" s="1">
        <v>42697.388216203704</v>
      </c>
      <c r="BK642" t="s">
        <v>106</v>
      </c>
      <c r="BL642" t="s">
        <v>107</v>
      </c>
      <c r="BM642" t="s">
        <v>97</v>
      </c>
      <c r="BN642" t="s">
        <v>98</v>
      </c>
      <c r="BO642"/>
      <c r="BP642" t="s">
        <v>91</v>
      </c>
      <c r="BQ642" t="s">
        <v>108</v>
      </c>
      <c r="BR642" s="1">
        <v>42697.389207986111</v>
      </c>
      <c r="BS642"/>
      <c r="BT642" s="1">
        <v>42697.770924027776</v>
      </c>
      <c r="BU642" t="s">
        <v>513</v>
      </c>
      <c r="BV642" t="s">
        <v>99</v>
      </c>
      <c r="BW642">
        <v>0</v>
      </c>
      <c r="BX642"/>
      <c r="BY642"/>
      <c r="BZ642"/>
      <c r="CA642" t="s">
        <v>100</v>
      </c>
      <c r="CB642" t="s">
        <v>3194</v>
      </c>
      <c r="CC642" t="s">
        <v>101</v>
      </c>
      <c r="CD642"/>
      <c r="CE642"/>
      <c r="CF642" t="s">
        <v>86</v>
      </c>
      <c r="CG642" t="s">
        <v>88</v>
      </c>
      <c r="CH642" t="s">
        <v>99</v>
      </c>
      <c r="CI642">
        <v>413</v>
      </c>
      <c r="CJ642" t="s">
        <v>170</v>
      </c>
      <c r="CK642" t="s">
        <v>171</v>
      </c>
      <c r="CL642" t="s">
        <v>180</v>
      </c>
      <c r="CM642" t="s">
        <v>216</v>
      </c>
      <c r="CN642">
        <v>0.12</v>
      </c>
      <c r="CO642">
        <v>27</v>
      </c>
      <c r="CP642" t="s">
        <v>86</v>
      </c>
      <c r="CQ642" t="s">
        <v>86</v>
      </c>
      <c r="CR642" t="s">
        <v>86</v>
      </c>
      <c r="CU642" t="s">
        <v>99</v>
      </c>
      <c r="CV642" t="s">
        <v>99</v>
      </c>
      <c r="CW642" t="s">
        <v>99</v>
      </c>
      <c r="CX642" t="s">
        <v>99</v>
      </c>
      <c r="CY642" t="s">
        <v>99</v>
      </c>
      <c r="CZ642" t="s">
        <v>99</v>
      </c>
      <c r="DA642" t="s">
        <v>373</v>
      </c>
      <c r="DB642" t="s">
        <v>99</v>
      </c>
      <c r="DC642" t="s">
        <v>99</v>
      </c>
      <c r="DE642" t="s">
        <v>373</v>
      </c>
      <c r="DF642">
        <v>30</v>
      </c>
      <c r="DG642">
        <v>379</v>
      </c>
      <c r="DH642">
        <v>4</v>
      </c>
      <c r="DI642">
        <v>14.25</v>
      </c>
      <c r="DJ642">
        <v>133.74</v>
      </c>
      <c r="DK642">
        <v>0.74</v>
      </c>
      <c r="DL642" s="7" t="str">
        <f t="shared" si="18"/>
        <v>PROV</v>
      </c>
      <c r="DM642" s="9">
        <f t="shared" si="19"/>
        <v>42697</v>
      </c>
    </row>
    <row r="643" spans="1:117">
      <c r="A643" t="s">
        <v>86</v>
      </c>
      <c r="B643" t="s">
        <v>212</v>
      </c>
      <c r="C643" t="s">
        <v>103</v>
      </c>
      <c r="D643">
        <v>126209</v>
      </c>
      <c r="E643">
        <v>27511</v>
      </c>
      <c r="F643" t="s">
        <v>1387</v>
      </c>
      <c r="G643" t="s">
        <v>1388</v>
      </c>
      <c r="H643" t="s">
        <v>117</v>
      </c>
      <c r="I643" t="s">
        <v>118</v>
      </c>
      <c r="J643" t="s">
        <v>86</v>
      </c>
      <c r="K643" t="s">
        <v>86</v>
      </c>
      <c r="L643" t="s">
        <v>86</v>
      </c>
      <c r="M643" t="s">
        <v>2179</v>
      </c>
      <c r="N643" t="s">
        <v>3195</v>
      </c>
      <c r="O643" t="s">
        <v>104</v>
      </c>
      <c r="P643" t="s">
        <v>99</v>
      </c>
      <c r="Q643" s="1">
        <v>42697.389303657408</v>
      </c>
      <c r="R643" s="1">
        <v>42697.389303657408</v>
      </c>
      <c r="S643" s="1">
        <v>42698.351569166669</v>
      </c>
      <c r="T643" s="1">
        <v>42698.352083333331</v>
      </c>
      <c r="U643">
        <v>1</v>
      </c>
      <c r="V643" t="s">
        <v>211</v>
      </c>
      <c r="W643">
        <v>15</v>
      </c>
      <c r="X643">
        <v>89.2</v>
      </c>
      <c r="AB643">
        <v>18835</v>
      </c>
      <c r="AC643" t="s">
        <v>130</v>
      </c>
      <c r="AD643">
        <v>0</v>
      </c>
      <c r="AH643" t="s">
        <v>1389</v>
      </c>
      <c r="AI643" t="s">
        <v>86</v>
      </c>
      <c r="AJ643" t="s">
        <v>86</v>
      </c>
      <c r="AK643" t="s">
        <v>86</v>
      </c>
      <c r="AL643" t="s">
        <v>86</v>
      </c>
      <c r="AM643" t="s">
        <v>86</v>
      </c>
      <c r="AN643" t="s">
        <v>88</v>
      </c>
      <c r="AO643" t="s">
        <v>86</v>
      </c>
      <c r="AP643" t="s">
        <v>86</v>
      </c>
      <c r="AQ643" t="s">
        <v>89</v>
      </c>
      <c r="AR643" t="s">
        <v>90</v>
      </c>
      <c r="AS643" t="s">
        <v>91</v>
      </c>
      <c r="AT643" t="s">
        <v>217</v>
      </c>
      <c r="AU643" t="s">
        <v>92</v>
      </c>
      <c r="AV643" t="s">
        <v>93</v>
      </c>
      <c r="AW643" t="s">
        <v>93</v>
      </c>
      <c r="AX643" t="s">
        <v>218</v>
      </c>
      <c r="AY643"/>
      <c r="AZ643"/>
      <c r="BA643">
        <v>2667.74</v>
      </c>
      <c r="BB643">
        <v>779.81</v>
      </c>
      <c r="BC643" s="1">
        <v>42683.76779474537</v>
      </c>
      <c r="BD643" t="s">
        <v>94</v>
      </c>
      <c r="BE643" t="s">
        <v>332</v>
      </c>
      <c r="BF643" s="1">
        <v>42698.352083333331</v>
      </c>
      <c r="BG643">
        <v>1</v>
      </c>
      <c r="BH643">
        <v>453787</v>
      </c>
      <c r="BI643" s="1">
        <v>42683.575324606485</v>
      </c>
      <c r="BJ643" s="1">
        <v>42697.388216203704</v>
      </c>
      <c r="BK643" t="s">
        <v>131</v>
      </c>
      <c r="BL643" t="s">
        <v>132</v>
      </c>
      <c r="BM643" t="s">
        <v>133</v>
      </c>
      <c r="BN643" t="s">
        <v>134</v>
      </c>
      <c r="BO643"/>
      <c r="BP643" t="s">
        <v>91</v>
      </c>
      <c r="BQ643" t="s">
        <v>108</v>
      </c>
      <c r="BR643" s="1">
        <v>42697.389274224537</v>
      </c>
      <c r="BS643"/>
      <c r="BT643" s="1">
        <v>42684.575324606485</v>
      </c>
      <c r="BU643" t="s">
        <v>542</v>
      </c>
      <c r="BV643" t="s">
        <v>99</v>
      </c>
      <c r="BW643">
        <v>0</v>
      </c>
      <c r="BX643"/>
      <c r="BY643"/>
      <c r="BZ643"/>
      <c r="CA643" t="s">
        <v>100</v>
      </c>
      <c r="CB643" t="s">
        <v>3196</v>
      </c>
      <c r="CC643" t="s">
        <v>101</v>
      </c>
      <c r="CD643"/>
      <c r="CE643"/>
      <c r="CF643" t="s">
        <v>86</v>
      </c>
      <c r="CG643" t="s">
        <v>88</v>
      </c>
      <c r="CH643" t="s">
        <v>99</v>
      </c>
      <c r="CI643">
        <v>156</v>
      </c>
      <c r="CJ643" t="s">
        <v>232</v>
      </c>
      <c r="CK643" t="s">
        <v>233</v>
      </c>
      <c r="CL643" t="s">
        <v>381</v>
      </c>
      <c r="CM643" t="s">
        <v>382</v>
      </c>
      <c r="CN643">
        <v>0.03</v>
      </c>
      <c r="CO643">
        <v>2</v>
      </c>
      <c r="CP643" t="s">
        <v>86</v>
      </c>
      <c r="CQ643" t="s">
        <v>86</v>
      </c>
      <c r="CR643" t="s">
        <v>86</v>
      </c>
      <c r="CU643" t="s">
        <v>99</v>
      </c>
      <c r="CV643" t="s">
        <v>99</v>
      </c>
      <c r="CW643" t="s">
        <v>99</v>
      </c>
      <c r="CX643" t="s">
        <v>99</v>
      </c>
      <c r="CY643" t="s">
        <v>99</v>
      </c>
      <c r="CZ643" t="s">
        <v>99</v>
      </c>
      <c r="DA643" t="s">
        <v>373</v>
      </c>
      <c r="DB643" t="s">
        <v>99</v>
      </c>
      <c r="DC643" t="s">
        <v>99</v>
      </c>
      <c r="DE643" t="s">
        <v>373</v>
      </c>
      <c r="DF643">
        <v>0</v>
      </c>
      <c r="DG643">
        <v>60</v>
      </c>
      <c r="DH643">
        <v>96</v>
      </c>
      <c r="DI643">
        <v>0</v>
      </c>
      <c r="DJ643">
        <v>65.099999999999994</v>
      </c>
      <c r="DK643">
        <v>24</v>
      </c>
      <c r="DL643" s="7" t="str">
        <f t="shared" ref="DL643:DL706" si="20">IF(CO643=0,"",IF(OR(AV643="LIMA",AV643="CALLAO"),"LIMA","PROV"))</f>
        <v>LIMA</v>
      </c>
      <c r="DM643" s="9">
        <f t="shared" ref="DM643:DM706" si="21">IF(OR(Q643="",CO643=0),"",DATE(YEAR(Q643),MONTH(Q643),DAY(Q643)))</f>
        <v>42697</v>
      </c>
    </row>
    <row r="644" spans="1:117">
      <c r="A644" t="s">
        <v>86</v>
      </c>
      <c r="B644" t="s">
        <v>212</v>
      </c>
      <c r="C644" t="s">
        <v>103</v>
      </c>
      <c r="D644">
        <v>126210</v>
      </c>
      <c r="E644">
        <v>18652</v>
      </c>
      <c r="F644" t="s">
        <v>2121</v>
      </c>
      <c r="G644" t="s">
        <v>2122</v>
      </c>
      <c r="H644" t="s">
        <v>117</v>
      </c>
      <c r="I644" t="s">
        <v>118</v>
      </c>
      <c r="J644" t="s">
        <v>86</v>
      </c>
      <c r="K644" t="s">
        <v>86</v>
      </c>
      <c r="L644" t="s">
        <v>86</v>
      </c>
      <c r="M644" t="s">
        <v>2123</v>
      </c>
      <c r="N644" t="s">
        <v>3197</v>
      </c>
      <c r="O644" t="s">
        <v>104</v>
      </c>
      <c r="P644" t="s">
        <v>99</v>
      </c>
      <c r="Q644" s="1">
        <v>42697.389392476849</v>
      </c>
      <c r="R644" s="1">
        <v>42697.389392476849</v>
      </c>
      <c r="S644" s="1">
        <v>42698.462801851849</v>
      </c>
      <c r="T644" s="1">
        <v>42698.5</v>
      </c>
      <c r="U644">
        <v>1</v>
      </c>
      <c r="V644" t="s">
        <v>210</v>
      </c>
      <c r="W644">
        <v>1</v>
      </c>
      <c r="X644">
        <v>25.6</v>
      </c>
      <c r="AB644">
        <v>18835</v>
      </c>
      <c r="AC644" t="s">
        <v>130</v>
      </c>
      <c r="AD644">
        <v>28773</v>
      </c>
      <c r="AE644" t="s">
        <v>245</v>
      </c>
      <c r="AH644" t="s">
        <v>2125</v>
      </c>
      <c r="AI644" t="s">
        <v>88</v>
      </c>
      <c r="AJ644" t="s">
        <v>88</v>
      </c>
      <c r="AK644" t="s">
        <v>86</v>
      </c>
      <c r="AL644" t="s">
        <v>88</v>
      </c>
      <c r="AM644" t="s">
        <v>88</v>
      </c>
      <c r="AN644" t="s">
        <v>88</v>
      </c>
      <c r="AO644" t="s">
        <v>88</v>
      </c>
      <c r="AP644" t="s">
        <v>86</v>
      </c>
      <c r="AQ644" t="s">
        <v>89</v>
      </c>
      <c r="AR644" t="s">
        <v>145</v>
      </c>
      <c r="AS644" t="s">
        <v>246</v>
      </c>
      <c r="AT644" t="s">
        <v>91</v>
      </c>
      <c r="AU644" t="s">
        <v>92</v>
      </c>
      <c r="AV644" t="s">
        <v>199</v>
      </c>
      <c r="AW644" t="s">
        <v>247</v>
      </c>
      <c r="AX644" t="s">
        <v>247</v>
      </c>
      <c r="AY644"/>
      <c r="AZ644"/>
      <c r="BA644">
        <v>529.4</v>
      </c>
      <c r="BB644">
        <v>154.75</v>
      </c>
      <c r="BC644" s="1">
        <v>42689.542306550924</v>
      </c>
      <c r="BD644" t="s">
        <v>94</v>
      </c>
      <c r="BE644" t="s">
        <v>332</v>
      </c>
      <c r="BF644" s="1">
        <v>42698.5</v>
      </c>
      <c r="BG644">
        <v>2</v>
      </c>
      <c r="BH644">
        <v>453788</v>
      </c>
      <c r="BI644" s="1">
        <v>42689.443598495367</v>
      </c>
      <c r="BJ644" s="1">
        <v>42697.388216203704</v>
      </c>
      <c r="BK644" t="s">
        <v>131</v>
      </c>
      <c r="BL644" t="s">
        <v>132</v>
      </c>
      <c r="BM644" t="s">
        <v>133</v>
      </c>
      <c r="BN644" t="s">
        <v>134</v>
      </c>
      <c r="BO644"/>
      <c r="BP644" t="s">
        <v>91</v>
      </c>
      <c r="BQ644" t="s">
        <v>108</v>
      </c>
      <c r="BR644" s="1">
        <v>42697.389333287036</v>
      </c>
      <c r="BS644"/>
      <c r="BT644" s="1">
        <v>42689.443598495367</v>
      </c>
      <c r="BU644" t="s">
        <v>109</v>
      </c>
      <c r="BV644" t="s">
        <v>99</v>
      </c>
      <c r="BW644">
        <v>0</v>
      </c>
      <c r="BX644"/>
      <c r="BY644"/>
      <c r="BZ644"/>
      <c r="CA644" t="s">
        <v>100</v>
      </c>
      <c r="CB644" t="s">
        <v>3198</v>
      </c>
      <c r="CC644" t="s">
        <v>101</v>
      </c>
      <c r="CD644"/>
      <c r="CE644"/>
      <c r="CF644" t="s">
        <v>86</v>
      </c>
      <c r="CG644" t="s">
        <v>86</v>
      </c>
      <c r="CH644" t="s">
        <v>99</v>
      </c>
      <c r="CI644">
        <v>24</v>
      </c>
      <c r="CJ644" t="s">
        <v>323</v>
      </c>
      <c r="CK644" t="s">
        <v>377</v>
      </c>
      <c r="CL644" t="s">
        <v>398</v>
      </c>
      <c r="CM644" t="s">
        <v>399</v>
      </c>
      <c r="CN644">
        <v>0.04</v>
      </c>
      <c r="CO644">
        <v>1</v>
      </c>
      <c r="CP644" t="s">
        <v>86</v>
      </c>
      <c r="CQ644" t="s">
        <v>86</v>
      </c>
      <c r="CR644" t="s">
        <v>86</v>
      </c>
      <c r="CU644" t="s">
        <v>99</v>
      </c>
      <c r="CV644" t="s">
        <v>99</v>
      </c>
      <c r="CW644" t="s">
        <v>99</v>
      </c>
      <c r="CX644" t="s">
        <v>99</v>
      </c>
      <c r="CY644" t="s">
        <v>99</v>
      </c>
      <c r="CZ644" t="s">
        <v>99</v>
      </c>
      <c r="DA644" t="s">
        <v>373</v>
      </c>
      <c r="DB644" t="s">
        <v>99</v>
      </c>
      <c r="DC644" t="s">
        <v>99</v>
      </c>
      <c r="DE644" t="s">
        <v>373</v>
      </c>
      <c r="DF644">
        <v>0</v>
      </c>
      <c r="DG644">
        <v>24</v>
      </c>
      <c r="DH644">
        <v>0</v>
      </c>
      <c r="DI644">
        <v>0</v>
      </c>
      <c r="DJ644">
        <v>26.04</v>
      </c>
      <c r="DK644">
        <v>0</v>
      </c>
      <c r="DL644" s="7" t="str">
        <f t="shared" si="20"/>
        <v>PROV</v>
      </c>
      <c r="DM644" s="9">
        <f t="shared" si="21"/>
        <v>42697</v>
      </c>
    </row>
    <row r="645" spans="1:117">
      <c r="A645" t="s">
        <v>86</v>
      </c>
      <c r="B645" t="s">
        <v>212</v>
      </c>
      <c r="C645" t="s">
        <v>103</v>
      </c>
      <c r="D645">
        <v>126211</v>
      </c>
      <c r="E645">
        <v>25053</v>
      </c>
      <c r="F645" t="s">
        <v>3199</v>
      </c>
      <c r="G645" t="s">
        <v>3200</v>
      </c>
      <c r="H645" t="s">
        <v>117</v>
      </c>
      <c r="I645" t="s">
        <v>118</v>
      </c>
      <c r="J645" t="s">
        <v>86</v>
      </c>
      <c r="K645" t="s">
        <v>86</v>
      </c>
      <c r="L645" t="s">
        <v>86</v>
      </c>
      <c r="M645" t="s">
        <v>3201</v>
      </c>
      <c r="N645" t="s">
        <v>3202</v>
      </c>
      <c r="O645" t="s">
        <v>104</v>
      </c>
      <c r="P645" t="s">
        <v>99</v>
      </c>
      <c r="Q645" s="1">
        <v>42697.389491620372</v>
      </c>
      <c r="R645" s="1">
        <v>42697.389491620372</v>
      </c>
      <c r="S645" s="1">
        <v>42698.567746018518</v>
      </c>
      <c r="T645" s="1">
        <v>42698.649211759257</v>
      </c>
      <c r="U645">
        <v>1</v>
      </c>
      <c r="V645" t="s">
        <v>210</v>
      </c>
      <c r="W645">
        <v>6</v>
      </c>
      <c r="X645">
        <v>91.2</v>
      </c>
      <c r="AB645">
        <v>5393</v>
      </c>
      <c r="AC645" t="s">
        <v>105</v>
      </c>
      <c r="AD645">
        <v>28450</v>
      </c>
      <c r="AE645" t="s">
        <v>791</v>
      </c>
      <c r="AH645" t="s">
        <v>3203</v>
      </c>
      <c r="AI645" t="s">
        <v>88</v>
      </c>
      <c r="AJ645" t="s">
        <v>88</v>
      </c>
      <c r="AK645" t="s">
        <v>86</v>
      </c>
      <c r="AL645" t="s">
        <v>88</v>
      </c>
      <c r="AM645" t="s">
        <v>88</v>
      </c>
      <c r="AN645" t="s">
        <v>88</v>
      </c>
      <c r="AO645" t="s">
        <v>88</v>
      </c>
      <c r="AP645" t="s">
        <v>86</v>
      </c>
      <c r="AQ645" t="s">
        <v>89</v>
      </c>
      <c r="AR645" t="s">
        <v>197</v>
      </c>
      <c r="AS645" t="s">
        <v>91</v>
      </c>
      <c r="AT645" t="s">
        <v>217</v>
      </c>
      <c r="AU645" t="s">
        <v>92</v>
      </c>
      <c r="AV645" t="s">
        <v>260</v>
      </c>
      <c r="AW645" t="s">
        <v>260</v>
      </c>
      <c r="AX645" t="s">
        <v>1000</v>
      </c>
      <c r="AY645"/>
      <c r="AZ645" t="s">
        <v>99</v>
      </c>
      <c r="BA645">
        <v>2597.12</v>
      </c>
      <c r="BB645">
        <v>759.17</v>
      </c>
      <c r="BC645" s="1">
        <v>42685.465509027781</v>
      </c>
      <c r="BD645" t="s">
        <v>94</v>
      </c>
      <c r="BE645" t="s">
        <v>213</v>
      </c>
      <c r="BF645" s="1">
        <v>42698.649211759257</v>
      </c>
      <c r="BG645">
        <v>1</v>
      </c>
      <c r="BH645">
        <v>453789</v>
      </c>
      <c r="BI645" s="1">
        <v>42685.414221944447</v>
      </c>
      <c r="BJ645" s="1">
        <v>42697.388216203704</v>
      </c>
      <c r="BK645" t="s">
        <v>106</v>
      </c>
      <c r="BL645" t="s">
        <v>107</v>
      </c>
      <c r="BM645" t="s">
        <v>97</v>
      </c>
      <c r="BN645" t="s">
        <v>98</v>
      </c>
      <c r="BO645"/>
      <c r="BP645" t="s">
        <v>91</v>
      </c>
      <c r="BQ645" t="s">
        <v>108</v>
      </c>
      <c r="BR645" s="1">
        <v>42697.389427349539</v>
      </c>
      <c r="BS645"/>
      <c r="BT645" s="1">
        <v>42685.414221944447</v>
      </c>
      <c r="BU645" t="s">
        <v>109</v>
      </c>
      <c r="BV645" t="s">
        <v>99</v>
      </c>
      <c r="BW645">
        <v>0</v>
      </c>
      <c r="BX645"/>
      <c r="BY645"/>
      <c r="BZ645"/>
      <c r="CA645" t="s">
        <v>100</v>
      </c>
      <c r="CB645" t="s">
        <v>3204</v>
      </c>
      <c r="CC645" t="s">
        <v>101</v>
      </c>
      <c r="CD645"/>
      <c r="CE645"/>
      <c r="CF645" t="s">
        <v>86</v>
      </c>
      <c r="CG645" t="s">
        <v>86</v>
      </c>
      <c r="CH645" t="s">
        <v>99</v>
      </c>
      <c r="CI645">
        <v>220</v>
      </c>
      <c r="CJ645" t="s">
        <v>378</v>
      </c>
      <c r="CK645" t="s">
        <v>379</v>
      </c>
      <c r="CL645" t="s">
        <v>398</v>
      </c>
      <c r="CM645" t="s">
        <v>399</v>
      </c>
      <c r="CN645">
        <v>0.04</v>
      </c>
      <c r="CO645">
        <v>20</v>
      </c>
      <c r="CP645" t="s">
        <v>86</v>
      </c>
      <c r="CQ645" t="s">
        <v>86</v>
      </c>
      <c r="CR645" t="s">
        <v>86</v>
      </c>
      <c r="CU645" t="s">
        <v>99</v>
      </c>
      <c r="CV645" t="s">
        <v>99</v>
      </c>
      <c r="CW645" t="s">
        <v>99</v>
      </c>
      <c r="CX645" t="s">
        <v>99</v>
      </c>
      <c r="CY645" t="s">
        <v>99</v>
      </c>
      <c r="CZ645" t="s">
        <v>99</v>
      </c>
      <c r="DA645" t="s">
        <v>373</v>
      </c>
      <c r="DB645" t="s">
        <v>99</v>
      </c>
      <c r="DC645" t="s">
        <v>99</v>
      </c>
      <c r="DE645" t="s">
        <v>373</v>
      </c>
      <c r="DF645">
        <v>32</v>
      </c>
      <c r="DG645">
        <v>166</v>
      </c>
      <c r="DH645">
        <v>22</v>
      </c>
      <c r="DI645">
        <v>12.44</v>
      </c>
      <c r="DJ645">
        <v>67.61</v>
      </c>
      <c r="DK645">
        <v>5.71</v>
      </c>
      <c r="DL645" s="7" t="str">
        <f t="shared" si="20"/>
        <v>PROV</v>
      </c>
      <c r="DM645" s="9">
        <f t="shared" si="21"/>
        <v>42697</v>
      </c>
    </row>
    <row r="646" spans="1:117">
      <c r="A646" t="s">
        <v>86</v>
      </c>
      <c r="B646" t="s">
        <v>212</v>
      </c>
      <c r="C646" t="s">
        <v>103</v>
      </c>
      <c r="D646">
        <v>126212</v>
      </c>
      <c r="E646">
        <v>6540</v>
      </c>
      <c r="F646" t="s">
        <v>3205</v>
      </c>
      <c r="G646" t="s">
        <v>3206</v>
      </c>
      <c r="H646" t="s">
        <v>117</v>
      </c>
      <c r="I646" t="s">
        <v>118</v>
      </c>
      <c r="J646" t="s">
        <v>86</v>
      </c>
      <c r="K646" t="s">
        <v>86</v>
      </c>
      <c r="L646" t="s">
        <v>86</v>
      </c>
      <c r="M646" t="s">
        <v>3207</v>
      </c>
      <c r="N646" t="s">
        <v>3208</v>
      </c>
      <c r="O646" t="s">
        <v>104</v>
      </c>
      <c r="P646" t="s">
        <v>99</v>
      </c>
      <c r="Q646" s="1">
        <v>42697.389584606484</v>
      </c>
      <c r="R646" s="1">
        <v>42697.389584606484</v>
      </c>
      <c r="S646" s="1">
        <v>42698.463238310185</v>
      </c>
      <c r="T646" s="1">
        <v>42698.536111111112</v>
      </c>
      <c r="U646">
        <v>1</v>
      </c>
      <c r="V646" t="s">
        <v>210</v>
      </c>
      <c r="W646">
        <v>6</v>
      </c>
      <c r="X646">
        <v>100.8</v>
      </c>
      <c r="AB646">
        <v>18835</v>
      </c>
      <c r="AC646" t="s">
        <v>130</v>
      </c>
      <c r="AD646">
        <v>20237</v>
      </c>
      <c r="AE646" t="s">
        <v>1270</v>
      </c>
      <c r="AH646" t="s">
        <v>3209</v>
      </c>
      <c r="AI646" t="s">
        <v>88</v>
      </c>
      <c r="AJ646" t="s">
        <v>88</v>
      </c>
      <c r="AK646" t="s">
        <v>86</v>
      </c>
      <c r="AL646" t="s">
        <v>88</v>
      </c>
      <c r="AM646" t="s">
        <v>88</v>
      </c>
      <c r="AN646" t="s">
        <v>88</v>
      </c>
      <c r="AO646" t="s">
        <v>88</v>
      </c>
      <c r="AP646" t="s">
        <v>86</v>
      </c>
      <c r="AQ646" t="s">
        <v>89</v>
      </c>
      <c r="AR646" t="s">
        <v>221</v>
      </c>
      <c r="AS646" t="s">
        <v>120</v>
      </c>
      <c r="AT646" t="s">
        <v>120</v>
      </c>
      <c r="AU646" t="s">
        <v>92</v>
      </c>
      <c r="AV646" t="s">
        <v>239</v>
      </c>
      <c r="AW646" t="s">
        <v>663</v>
      </c>
      <c r="AX646" t="s">
        <v>664</v>
      </c>
      <c r="AY646"/>
      <c r="AZ646"/>
      <c r="BA646">
        <v>3144.58</v>
      </c>
      <c r="BB646">
        <v>919.2</v>
      </c>
      <c r="BC646" s="1">
        <v>42696.932408055553</v>
      </c>
      <c r="BD646" t="s">
        <v>94</v>
      </c>
      <c r="BE646" t="s">
        <v>332</v>
      </c>
      <c r="BF646" s="1">
        <v>42698.536111111112</v>
      </c>
      <c r="BG646">
        <v>1</v>
      </c>
      <c r="BH646">
        <v>453790</v>
      </c>
      <c r="BI646" s="1">
        <v>42696.839863576388</v>
      </c>
      <c r="BJ646" s="1">
        <v>42697.388216203704</v>
      </c>
      <c r="BK646" t="s">
        <v>131</v>
      </c>
      <c r="BL646" t="s">
        <v>132</v>
      </c>
      <c r="BM646" t="s">
        <v>133</v>
      </c>
      <c r="BN646" t="s">
        <v>134</v>
      </c>
      <c r="BO646"/>
      <c r="BP646" t="s">
        <v>91</v>
      </c>
      <c r="BQ646" t="s">
        <v>108</v>
      </c>
      <c r="BR646" s="1">
        <v>42697.389539999996</v>
      </c>
      <c r="BS646"/>
      <c r="BT646" s="1">
        <v>42697.839863576388</v>
      </c>
      <c r="BU646" t="s">
        <v>291</v>
      </c>
      <c r="BV646" t="s">
        <v>99</v>
      </c>
      <c r="BW646">
        <v>0</v>
      </c>
      <c r="BX646"/>
      <c r="BY646"/>
      <c r="BZ646"/>
      <c r="CA646" t="s">
        <v>100</v>
      </c>
      <c r="CB646" t="s">
        <v>3210</v>
      </c>
      <c r="CC646" t="s">
        <v>101</v>
      </c>
      <c r="CD646"/>
      <c r="CE646"/>
      <c r="CF646" t="s">
        <v>86</v>
      </c>
      <c r="CG646" t="s">
        <v>88</v>
      </c>
      <c r="CH646" t="s">
        <v>99</v>
      </c>
      <c r="CI646">
        <v>321</v>
      </c>
      <c r="CJ646" t="s">
        <v>224</v>
      </c>
      <c r="CK646" t="s">
        <v>225</v>
      </c>
      <c r="CL646" t="s">
        <v>398</v>
      </c>
      <c r="CM646" t="s">
        <v>399</v>
      </c>
      <c r="CN646">
        <v>0.04</v>
      </c>
      <c r="CO646">
        <v>26</v>
      </c>
      <c r="CP646" t="s">
        <v>86</v>
      </c>
      <c r="CQ646" t="s">
        <v>86</v>
      </c>
      <c r="CR646" t="s">
        <v>86</v>
      </c>
      <c r="CU646" t="s">
        <v>99</v>
      </c>
      <c r="CV646" t="s">
        <v>99</v>
      </c>
      <c r="CW646" t="s">
        <v>99</v>
      </c>
      <c r="CX646" t="s">
        <v>99</v>
      </c>
      <c r="CY646" t="s">
        <v>99</v>
      </c>
      <c r="CZ646" t="s">
        <v>99</v>
      </c>
      <c r="DA646" t="s">
        <v>373</v>
      </c>
      <c r="DB646" t="s">
        <v>99</v>
      </c>
      <c r="DC646" t="s">
        <v>99</v>
      </c>
      <c r="DE646" t="s">
        <v>373</v>
      </c>
      <c r="DF646">
        <v>10</v>
      </c>
      <c r="DG646">
        <v>309</v>
      </c>
      <c r="DH646">
        <v>2</v>
      </c>
      <c r="DI646">
        <v>9.14</v>
      </c>
      <c r="DJ646">
        <v>83.77</v>
      </c>
      <c r="DK646">
        <v>1.24</v>
      </c>
      <c r="DL646" s="7" t="str">
        <f t="shared" si="20"/>
        <v>PROV</v>
      </c>
      <c r="DM646" s="9">
        <f t="shared" si="21"/>
        <v>42697</v>
      </c>
    </row>
    <row r="647" spans="1:117">
      <c r="A647" t="s">
        <v>86</v>
      </c>
      <c r="B647" t="s">
        <v>212</v>
      </c>
      <c r="C647" t="s">
        <v>103</v>
      </c>
      <c r="D647">
        <v>126213</v>
      </c>
      <c r="E647">
        <v>27437</v>
      </c>
      <c r="F647" t="s">
        <v>1512</v>
      </c>
      <c r="G647" t="s">
        <v>1513</v>
      </c>
      <c r="H647" t="s">
        <v>117</v>
      </c>
      <c r="I647" t="s">
        <v>118</v>
      </c>
      <c r="J647" t="s">
        <v>86</v>
      </c>
      <c r="K647" t="s">
        <v>86</v>
      </c>
      <c r="L647" t="s">
        <v>86</v>
      </c>
      <c r="M647" t="s">
        <v>2197</v>
      </c>
      <c r="N647" t="s">
        <v>3211</v>
      </c>
      <c r="O647" t="s">
        <v>104</v>
      </c>
      <c r="P647" t="s">
        <v>99</v>
      </c>
      <c r="Q647" s="1">
        <v>42697.389660601853</v>
      </c>
      <c r="R647" s="1">
        <v>42697.389660601853</v>
      </c>
      <c r="S647" s="1">
        <v>42698.584737453704</v>
      </c>
      <c r="T647" s="1">
        <v>42698.687074837966</v>
      </c>
      <c r="U647">
        <v>1</v>
      </c>
      <c r="V647" t="s">
        <v>210</v>
      </c>
      <c r="W647">
        <v>1</v>
      </c>
      <c r="X647">
        <v>3.2</v>
      </c>
      <c r="AB647">
        <v>11152</v>
      </c>
      <c r="AC647" t="s">
        <v>87</v>
      </c>
      <c r="AD647">
        <v>27334</v>
      </c>
      <c r="AE647" t="s">
        <v>229</v>
      </c>
      <c r="AH647" t="s">
        <v>1514</v>
      </c>
      <c r="AI647" t="s">
        <v>88</v>
      </c>
      <c r="AJ647" t="s">
        <v>88</v>
      </c>
      <c r="AK647" t="s">
        <v>86</v>
      </c>
      <c r="AL647" t="s">
        <v>88</v>
      </c>
      <c r="AM647" t="s">
        <v>86</v>
      </c>
      <c r="AN647" t="s">
        <v>86</v>
      </c>
      <c r="AO647" t="s">
        <v>88</v>
      </c>
      <c r="AP647" t="s">
        <v>86</v>
      </c>
      <c r="AQ647" t="s">
        <v>89</v>
      </c>
      <c r="AR647" t="s">
        <v>90</v>
      </c>
      <c r="AS647" t="s">
        <v>126</v>
      </c>
      <c r="AT647" t="s">
        <v>91</v>
      </c>
      <c r="AU647" t="s">
        <v>92</v>
      </c>
      <c r="AV647" t="s">
        <v>93</v>
      </c>
      <c r="AW647" t="s">
        <v>276</v>
      </c>
      <c r="AX647" t="s">
        <v>276</v>
      </c>
      <c r="AY647"/>
      <c r="AZ647" t="s">
        <v>99</v>
      </c>
      <c r="BA647">
        <v>46.43</v>
      </c>
      <c r="BB647">
        <v>13.57</v>
      </c>
      <c r="BC647" s="1">
        <v>42683.86046384259</v>
      </c>
      <c r="BD647" t="s">
        <v>94</v>
      </c>
      <c r="BE647" t="s">
        <v>213</v>
      </c>
      <c r="BF647" s="1">
        <v>42698.687074837966</v>
      </c>
      <c r="BG647">
        <v>1</v>
      </c>
      <c r="BH647">
        <v>453791</v>
      </c>
      <c r="BI647" s="1">
        <v>42683.661128587963</v>
      </c>
      <c r="BJ647" s="1">
        <v>42697.388216203704</v>
      </c>
      <c r="BK647" t="s">
        <v>95</v>
      </c>
      <c r="BL647" t="s">
        <v>96</v>
      </c>
      <c r="BM647" t="s">
        <v>97</v>
      </c>
      <c r="BN647" t="s">
        <v>98</v>
      </c>
      <c r="BO647"/>
      <c r="BP647" t="s">
        <v>91</v>
      </c>
      <c r="BQ647" t="s">
        <v>108</v>
      </c>
      <c r="BR647" s="1">
        <v>42697.389635335647</v>
      </c>
      <c r="BS647"/>
      <c r="BT647" s="1">
        <v>42683.661128587963</v>
      </c>
      <c r="BU647" t="s">
        <v>109</v>
      </c>
      <c r="BV647" t="s">
        <v>99</v>
      </c>
      <c r="BW647">
        <v>0</v>
      </c>
      <c r="BX647"/>
      <c r="BY647"/>
      <c r="BZ647"/>
      <c r="CA647" t="s">
        <v>100</v>
      </c>
      <c r="CB647" t="s">
        <v>3212</v>
      </c>
      <c r="CC647" t="s">
        <v>101</v>
      </c>
      <c r="CD647"/>
      <c r="CE647"/>
      <c r="CF647" t="s">
        <v>86</v>
      </c>
      <c r="CG647" t="s">
        <v>86</v>
      </c>
      <c r="CH647" t="s">
        <v>99</v>
      </c>
      <c r="CI647">
        <v>2</v>
      </c>
      <c r="CJ647" t="s">
        <v>232</v>
      </c>
      <c r="CK647" t="s">
        <v>233</v>
      </c>
      <c r="CL647" t="s">
        <v>398</v>
      </c>
      <c r="CM647" t="s">
        <v>399</v>
      </c>
      <c r="CN647">
        <v>0.04</v>
      </c>
      <c r="CO647">
        <v>1</v>
      </c>
      <c r="CP647" t="s">
        <v>86</v>
      </c>
      <c r="CQ647" t="s">
        <v>86</v>
      </c>
      <c r="CR647" t="s">
        <v>86</v>
      </c>
      <c r="CU647" t="s">
        <v>99</v>
      </c>
      <c r="CV647" t="s">
        <v>99</v>
      </c>
      <c r="CW647" t="s">
        <v>99</v>
      </c>
      <c r="CX647" t="s">
        <v>99</v>
      </c>
      <c r="CY647" t="s">
        <v>99</v>
      </c>
      <c r="CZ647" t="s">
        <v>99</v>
      </c>
      <c r="DA647" t="s">
        <v>373</v>
      </c>
      <c r="DB647" t="s">
        <v>99</v>
      </c>
      <c r="DC647" t="s">
        <v>99</v>
      </c>
      <c r="DE647" t="s">
        <v>373</v>
      </c>
      <c r="DF647">
        <v>0</v>
      </c>
      <c r="DG647">
        <v>2</v>
      </c>
      <c r="DH647">
        <v>0</v>
      </c>
      <c r="DI647">
        <v>0</v>
      </c>
      <c r="DJ647">
        <v>2.17</v>
      </c>
      <c r="DK647">
        <v>0</v>
      </c>
      <c r="DL647" s="7" t="str">
        <f t="shared" si="20"/>
        <v>LIMA</v>
      </c>
      <c r="DM647" s="9">
        <f t="shared" si="21"/>
        <v>42697</v>
      </c>
    </row>
    <row r="648" spans="1:117">
      <c r="A648" t="s">
        <v>86</v>
      </c>
      <c r="B648" t="s">
        <v>212</v>
      </c>
      <c r="C648" t="s">
        <v>103</v>
      </c>
      <c r="D648">
        <v>126214</v>
      </c>
      <c r="E648">
        <v>30259</v>
      </c>
      <c r="F648" t="s">
        <v>3213</v>
      </c>
      <c r="G648" t="s">
        <v>3214</v>
      </c>
      <c r="H648" t="s">
        <v>117</v>
      </c>
      <c r="I648" t="s">
        <v>118</v>
      </c>
      <c r="J648" t="s">
        <v>86</v>
      </c>
      <c r="K648" t="s">
        <v>86</v>
      </c>
      <c r="L648" t="s">
        <v>86</v>
      </c>
      <c r="M648" t="s">
        <v>3215</v>
      </c>
      <c r="N648" t="s">
        <v>3216</v>
      </c>
      <c r="O648" t="s">
        <v>104</v>
      </c>
      <c r="P648" t="s">
        <v>99</v>
      </c>
      <c r="Q648" s="1">
        <v>42697.389715509256</v>
      </c>
      <c r="R648" s="1">
        <v>42697.389715509256</v>
      </c>
      <c r="S648" s="1">
        <v>42698.321783981482</v>
      </c>
      <c r="T648" s="1">
        <v>42698.494985104167</v>
      </c>
      <c r="U648">
        <v>1</v>
      </c>
      <c r="V648" t="s">
        <v>210</v>
      </c>
      <c r="W648">
        <v>2</v>
      </c>
      <c r="X648">
        <v>33.200000000000003</v>
      </c>
      <c r="AB648">
        <v>5393</v>
      </c>
      <c r="AC648" t="s">
        <v>105</v>
      </c>
      <c r="AD648">
        <v>30269</v>
      </c>
      <c r="AE648" t="s">
        <v>607</v>
      </c>
      <c r="AH648" t="s">
        <v>3217</v>
      </c>
      <c r="AI648" t="s">
        <v>88</v>
      </c>
      <c r="AJ648" t="s">
        <v>88</v>
      </c>
      <c r="AK648" t="s">
        <v>86</v>
      </c>
      <c r="AL648" t="s">
        <v>88</v>
      </c>
      <c r="AM648" t="s">
        <v>88</v>
      </c>
      <c r="AN648" t="s">
        <v>88</v>
      </c>
      <c r="AO648" t="s">
        <v>88</v>
      </c>
      <c r="AP648" t="s">
        <v>86</v>
      </c>
      <c r="AQ648" t="s">
        <v>89</v>
      </c>
      <c r="AR648" t="s">
        <v>221</v>
      </c>
      <c r="AS648" t="s">
        <v>246</v>
      </c>
      <c r="AT648" t="s">
        <v>113</v>
      </c>
      <c r="AU648" t="s">
        <v>92</v>
      </c>
      <c r="AV648" t="s">
        <v>239</v>
      </c>
      <c r="AW648" t="s">
        <v>3218</v>
      </c>
      <c r="AX648" t="s">
        <v>3219</v>
      </c>
      <c r="AY648"/>
      <c r="AZ648" t="s">
        <v>99</v>
      </c>
      <c r="BA648">
        <v>1122.57</v>
      </c>
      <c r="BB648">
        <v>328.14</v>
      </c>
      <c r="BC648" s="1">
        <v>42697.356509097219</v>
      </c>
      <c r="BD648" t="s">
        <v>94</v>
      </c>
      <c r="BE648" t="s">
        <v>213</v>
      </c>
      <c r="BF648" s="1">
        <v>42698.494985104167</v>
      </c>
      <c r="BG648">
        <v>1</v>
      </c>
      <c r="BH648">
        <v>453792</v>
      </c>
      <c r="BI648" s="1">
        <v>42696.646705162035</v>
      </c>
      <c r="BJ648" s="1">
        <v>42697.388216203704</v>
      </c>
      <c r="BK648" t="s">
        <v>106</v>
      </c>
      <c r="BL648" t="s">
        <v>107</v>
      </c>
      <c r="BM648" t="s">
        <v>97</v>
      </c>
      <c r="BN648" t="s">
        <v>98</v>
      </c>
      <c r="BO648"/>
      <c r="BP648" t="s">
        <v>91</v>
      </c>
      <c r="BQ648" t="s">
        <v>108</v>
      </c>
      <c r="BR648" s="1">
        <v>42697.389688229166</v>
      </c>
      <c r="BS648"/>
      <c r="BT648"/>
      <c r="BU648" t="s">
        <v>535</v>
      </c>
      <c r="BV648" t="s">
        <v>99</v>
      </c>
      <c r="BW648">
        <v>0</v>
      </c>
      <c r="BX648"/>
      <c r="BY648"/>
      <c r="BZ648"/>
      <c r="CA648" t="s">
        <v>100</v>
      </c>
      <c r="CB648" t="s">
        <v>3220</v>
      </c>
      <c r="CC648" t="s">
        <v>101</v>
      </c>
      <c r="CD648"/>
      <c r="CE648"/>
      <c r="CF648" t="s">
        <v>86</v>
      </c>
      <c r="CG648" t="s">
        <v>88</v>
      </c>
      <c r="CH648" t="s">
        <v>99</v>
      </c>
      <c r="CI648">
        <v>47</v>
      </c>
      <c r="CJ648" t="s">
        <v>333</v>
      </c>
      <c r="CK648" t="s">
        <v>334</v>
      </c>
      <c r="CL648" t="s">
        <v>180</v>
      </c>
      <c r="CM648" t="s">
        <v>216</v>
      </c>
      <c r="CN648">
        <v>0.12</v>
      </c>
      <c r="CO648">
        <v>7</v>
      </c>
      <c r="CP648" t="s">
        <v>86</v>
      </c>
      <c r="CQ648" t="s">
        <v>86</v>
      </c>
      <c r="CR648" t="s">
        <v>86</v>
      </c>
      <c r="CU648" t="s">
        <v>99</v>
      </c>
      <c r="CV648" t="s">
        <v>99</v>
      </c>
      <c r="CW648" t="s">
        <v>99</v>
      </c>
      <c r="CX648" t="s">
        <v>99</v>
      </c>
      <c r="CY648" t="s">
        <v>99</v>
      </c>
      <c r="CZ648" t="s">
        <v>99</v>
      </c>
      <c r="DA648" t="s">
        <v>373</v>
      </c>
      <c r="DB648" t="s">
        <v>99</v>
      </c>
      <c r="DC648" t="s">
        <v>99</v>
      </c>
      <c r="DE648" t="s">
        <v>373</v>
      </c>
      <c r="DF648">
        <v>14</v>
      </c>
      <c r="DG648">
        <v>33</v>
      </c>
      <c r="DH648">
        <v>0</v>
      </c>
      <c r="DI648">
        <v>4.2</v>
      </c>
      <c r="DJ648">
        <v>27.63</v>
      </c>
      <c r="DK648">
        <v>0</v>
      </c>
      <c r="DL648" s="7" t="str">
        <f t="shared" si="20"/>
        <v>PROV</v>
      </c>
      <c r="DM648" s="9">
        <f t="shared" si="21"/>
        <v>42697</v>
      </c>
    </row>
    <row r="649" spans="1:117">
      <c r="A649" t="s">
        <v>86</v>
      </c>
      <c r="B649" t="s">
        <v>212</v>
      </c>
      <c r="C649" t="s">
        <v>103</v>
      </c>
      <c r="D649">
        <v>126215</v>
      </c>
      <c r="E649">
        <v>18755</v>
      </c>
      <c r="F649" t="s">
        <v>1538</v>
      </c>
      <c r="G649" t="s">
        <v>1539</v>
      </c>
      <c r="H649" t="s">
        <v>117</v>
      </c>
      <c r="I649" t="s">
        <v>118</v>
      </c>
      <c r="J649" t="s">
        <v>86</v>
      </c>
      <c r="K649" t="s">
        <v>86</v>
      </c>
      <c r="L649" t="s">
        <v>86</v>
      </c>
      <c r="M649" t="s">
        <v>3221</v>
      </c>
      <c r="N649" t="s">
        <v>3222</v>
      </c>
      <c r="O649" t="s">
        <v>104</v>
      </c>
      <c r="P649" t="s">
        <v>99</v>
      </c>
      <c r="Q649" s="1">
        <v>42697.389773101851</v>
      </c>
      <c r="R649" s="1">
        <v>42697.389773101851</v>
      </c>
      <c r="S649" s="1">
        <v>42698.463384722221</v>
      </c>
      <c r="T649" s="1">
        <v>42698.536805555559</v>
      </c>
      <c r="U649">
        <v>1</v>
      </c>
      <c r="V649" t="s">
        <v>210</v>
      </c>
      <c r="W649">
        <v>8</v>
      </c>
      <c r="X649">
        <v>142</v>
      </c>
      <c r="AB649">
        <v>18835</v>
      </c>
      <c r="AC649" t="s">
        <v>130</v>
      </c>
      <c r="AD649">
        <v>31091</v>
      </c>
      <c r="AE649" t="s">
        <v>1540</v>
      </c>
      <c r="AH649" t="s">
        <v>1541</v>
      </c>
      <c r="AI649" t="s">
        <v>88</v>
      </c>
      <c r="AJ649" t="s">
        <v>88</v>
      </c>
      <c r="AK649" t="s">
        <v>86</v>
      </c>
      <c r="AL649" t="s">
        <v>88</v>
      </c>
      <c r="AM649" t="s">
        <v>88</v>
      </c>
      <c r="AN649" t="s">
        <v>88</v>
      </c>
      <c r="AO649" t="s">
        <v>88</v>
      </c>
      <c r="AP649" t="s">
        <v>86</v>
      </c>
      <c r="AQ649" t="s">
        <v>89</v>
      </c>
      <c r="AR649" t="s">
        <v>689</v>
      </c>
      <c r="AS649" t="s">
        <v>91</v>
      </c>
      <c r="AT649" t="s">
        <v>689</v>
      </c>
      <c r="AU649" t="s">
        <v>92</v>
      </c>
      <c r="AV649" t="s">
        <v>778</v>
      </c>
      <c r="AW649" t="s">
        <v>779</v>
      </c>
      <c r="AX649" t="s">
        <v>1383</v>
      </c>
      <c r="AY649"/>
      <c r="AZ649"/>
      <c r="BA649">
        <v>4583.87</v>
      </c>
      <c r="BB649">
        <v>1339.92</v>
      </c>
      <c r="BC649" s="1">
        <v>42696.738014421295</v>
      </c>
      <c r="BD649" t="s">
        <v>94</v>
      </c>
      <c r="BE649" t="s">
        <v>332</v>
      </c>
      <c r="BF649" s="1">
        <v>42698.536805555559</v>
      </c>
      <c r="BG649">
        <v>1</v>
      </c>
      <c r="BH649">
        <v>453793</v>
      </c>
      <c r="BI649" s="1">
        <v>42696.650816041663</v>
      </c>
      <c r="BJ649" s="1">
        <v>42697.388216203704</v>
      </c>
      <c r="BK649" t="s">
        <v>131</v>
      </c>
      <c r="BL649" t="s">
        <v>132</v>
      </c>
      <c r="BM649" t="s">
        <v>133</v>
      </c>
      <c r="BN649" t="s">
        <v>134</v>
      </c>
      <c r="BO649"/>
      <c r="BP649" t="s">
        <v>91</v>
      </c>
      <c r="BQ649" t="s">
        <v>108</v>
      </c>
      <c r="BR649" s="1">
        <v>42697.389747106485</v>
      </c>
      <c r="BS649"/>
      <c r="BT649" s="1">
        <v>42696.650816041663</v>
      </c>
      <c r="BU649" t="s">
        <v>109</v>
      </c>
      <c r="BV649" t="s">
        <v>99</v>
      </c>
      <c r="BW649">
        <v>0</v>
      </c>
      <c r="BX649"/>
      <c r="BY649"/>
      <c r="BZ649"/>
      <c r="CA649" t="s">
        <v>100</v>
      </c>
      <c r="CB649" t="s">
        <v>3223</v>
      </c>
      <c r="CC649" t="s">
        <v>101</v>
      </c>
      <c r="CD649"/>
      <c r="CE649"/>
      <c r="CF649" t="s">
        <v>86</v>
      </c>
      <c r="CG649" t="s">
        <v>86</v>
      </c>
      <c r="CH649" t="s">
        <v>99</v>
      </c>
      <c r="CI649">
        <v>274</v>
      </c>
      <c r="CJ649" t="s">
        <v>172</v>
      </c>
      <c r="CK649" t="s">
        <v>173</v>
      </c>
      <c r="CL649" t="s">
        <v>184</v>
      </c>
      <c r="CM649" t="s">
        <v>214</v>
      </c>
      <c r="CN649">
        <v>0.01</v>
      </c>
      <c r="CO649">
        <v>22</v>
      </c>
      <c r="CP649" t="s">
        <v>86</v>
      </c>
      <c r="CQ649" t="s">
        <v>86</v>
      </c>
      <c r="CR649" t="s">
        <v>86</v>
      </c>
      <c r="CU649" t="s">
        <v>99</v>
      </c>
      <c r="CV649" t="s">
        <v>99</v>
      </c>
      <c r="CW649" t="s">
        <v>99</v>
      </c>
      <c r="CX649" t="s">
        <v>99</v>
      </c>
      <c r="CY649" t="s">
        <v>99</v>
      </c>
      <c r="CZ649" t="s">
        <v>99</v>
      </c>
      <c r="DA649" t="s">
        <v>373</v>
      </c>
      <c r="DB649" t="s">
        <v>99</v>
      </c>
      <c r="DC649" t="s">
        <v>99</v>
      </c>
      <c r="DE649" t="s">
        <v>373</v>
      </c>
      <c r="DF649">
        <v>20</v>
      </c>
      <c r="DG649">
        <v>242</v>
      </c>
      <c r="DH649">
        <v>12</v>
      </c>
      <c r="DI649">
        <v>10.28</v>
      </c>
      <c r="DJ649">
        <v>108.52</v>
      </c>
      <c r="DK649">
        <v>3.62</v>
      </c>
      <c r="DL649" s="7" t="str">
        <f t="shared" si="20"/>
        <v>PROV</v>
      </c>
      <c r="DM649" s="9">
        <f t="shared" si="21"/>
        <v>42697</v>
      </c>
    </row>
    <row r="650" spans="1:117">
      <c r="A650" t="s">
        <v>86</v>
      </c>
      <c r="B650" t="s">
        <v>212</v>
      </c>
      <c r="C650" t="s">
        <v>103</v>
      </c>
      <c r="D650">
        <v>126216</v>
      </c>
      <c r="E650">
        <v>32519</v>
      </c>
      <c r="F650" t="s">
        <v>1595</v>
      </c>
      <c r="G650" t="s">
        <v>1596</v>
      </c>
      <c r="H650" t="s">
        <v>117</v>
      </c>
      <c r="I650" t="s">
        <v>118</v>
      </c>
      <c r="J650" t="s">
        <v>86</v>
      </c>
      <c r="K650" t="s">
        <v>86</v>
      </c>
      <c r="L650" t="s">
        <v>86</v>
      </c>
      <c r="M650" t="s">
        <v>3224</v>
      </c>
      <c r="N650" t="s">
        <v>3225</v>
      </c>
      <c r="O650" t="s">
        <v>104</v>
      </c>
      <c r="P650" t="s">
        <v>99</v>
      </c>
      <c r="Q650" s="1">
        <v>42697.38999787037</v>
      </c>
      <c r="R650" s="1">
        <v>42697.38999787037</v>
      </c>
      <c r="S650" s="1">
        <v>42698.351029930556</v>
      </c>
      <c r="T650" s="1">
        <v>42698.351388888892</v>
      </c>
      <c r="U650">
        <v>1</v>
      </c>
      <c r="V650" t="s">
        <v>210</v>
      </c>
      <c r="W650">
        <v>3</v>
      </c>
      <c r="X650">
        <v>42</v>
      </c>
      <c r="AB650">
        <v>18835</v>
      </c>
      <c r="AC650" t="s">
        <v>130</v>
      </c>
      <c r="AD650">
        <v>32518</v>
      </c>
      <c r="AE650" t="s">
        <v>1597</v>
      </c>
      <c r="AH650" t="s">
        <v>1598</v>
      </c>
      <c r="AI650" t="s">
        <v>88</v>
      </c>
      <c r="AJ650" t="s">
        <v>86</v>
      </c>
      <c r="AK650" t="s">
        <v>86</v>
      </c>
      <c r="AL650" t="s">
        <v>86</v>
      </c>
      <c r="AM650" t="s">
        <v>86</v>
      </c>
      <c r="AN650" t="s">
        <v>86</v>
      </c>
      <c r="AO650" t="s">
        <v>86</v>
      </c>
      <c r="AP650" t="s">
        <v>86</v>
      </c>
      <c r="AQ650" t="s">
        <v>89</v>
      </c>
      <c r="AR650" t="s">
        <v>246</v>
      </c>
      <c r="AS650" t="s">
        <v>221</v>
      </c>
      <c r="AT650" t="s">
        <v>91</v>
      </c>
      <c r="AU650" t="s">
        <v>92</v>
      </c>
      <c r="AV650" t="s">
        <v>313</v>
      </c>
      <c r="AW650" t="s">
        <v>151</v>
      </c>
      <c r="AX650" t="s">
        <v>151</v>
      </c>
      <c r="AY650"/>
      <c r="AZ650"/>
      <c r="BA650">
        <v>924.56</v>
      </c>
      <c r="BB650">
        <v>270.26</v>
      </c>
      <c r="BC650" s="1">
        <v>42697.35632958333</v>
      </c>
      <c r="BD650" t="s">
        <v>94</v>
      </c>
      <c r="BE650" t="s">
        <v>332</v>
      </c>
      <c r="BF650" s="1">
        <v>42698.351388888892</v>
      </c>
      <c r="BG650">
        <v>1</v>
      </c>
      <c r="BH650">
        <v>453794</v>
      </c>
      <c r="BI650" s="1">
        <v>42696.668874074072</v>
      </c>
      <c r="BJ650" s="1">
        <v>42697.388216203704</v>
      </c>
      <c r="BK650" t="s">
        <v>131</v>
      </c>
      <c r="BL650" t="s">
        <v>132</v>
      </c>
      <c r="BM650" t="s">
        <v>133</v>
      </c>
      <c r="BN650" t="s">
        <v>134</v>
      </c>
      <c r="BO650"/>
      <c r="BP650" t="s">
        <v>91</v>
      </c>
      <c r="BQ650" t="s">
        <v>108</v>
      </c>
      <c r="BR650" s="1">
        <v>42697.38980921296</v>
      </c>
      <c r="BS650"/>
      <c r="BT650" s="1">
        <v>42697.668874074072</v>
      </c>
      <c r="BU650" t="s">
        <v>291</v>
      </c>
      <c r="BV650" t="s">
        <v>99</v>
      </c>
      <c r="BW650">
        <v>0</v>
      </c>
      <c r="BX650"/>
      <c r="BY650"/>
      <c r="BZ650"/>
      <c r="CA650" t="s">
        <v>100</v>
      </c>
      <c r="CB650" t="s">
        <v>3226</v>
      </c>
      <c r="CC650" t="s">
        <v>101</v>
      </c>
      <c r="CD650"/>
      <c r="CE650"/>
      <c r="CF650" t="s">
        <v>86</v>
      </c>
      <c r="CG650" t="s">
        <v>88</v>
      </c>
      <c r="CH650" t="s">
        <v>99</v>
      </c>
      <c r="CI650">
        <v>116</v>
      </c>
      <c r="CJ650" t="s">
        <v>172</v>
      </c>
      <c r="CK650" t="s">
        <v>173</v>
      </c>
      <c r="CL650" t="s">
        <v>383</v>
      </c>
      <c r="CM650" t="s">
        <v>384</v>
      </c>
      <c r="CN650">
        <v>0.03</v>
      </c>
      <c r="CO650">
        <v>7</v>
      </c>
      <c r="CP650" t="s">
        <v>86</v>
      </c>
      <c r="CQ650" t="s">
        <v>86</v>
      </c>
      <c r="CR650" t="s">
        <v>86</v>
      </c>
      <c r="CU650" t="s">
        <v>99</v>
      </c>
      <c r="CV650" t="s">
        <v>99</v>
      </c>
      <c r="CW650" t="s">
        <v>99</v>
      </c>
      <c r="CX650" t="s">
        <v>99</v>
      </c>
      <c r="CY650" t="s">
        <v>99</v>
      </c>
      <c r="CZ650" t="s">
        <v>99</v>
      </c>
      <c r="DA650" t="s">
        <v>373</v>
      </c>
      <c r="DB650" t="s">
        <v>99</v>
      </c>
      <c r="DC650" t="s">
        <v>99</v>
      </c>
      <c r="DE650" t="s">
        <v>373</v>
      </c>
      <c r="DF650">
        <v>14</v>
      </c>
      <c r="DG650">
        <v>102</v>
      </c>
      <c r="DH650">
        <v>0</v>
      </c>
      <c r="DI650">
        <v>4.79</v>
      </c>
      <c r="DJ650">
        <v>36.04</v>
      </c>
      <c r="DK650">
        <v>0</v>
      </c>
      <c r="DL650" s="7" t="str">
        <f t="shared" si="20"/>
        <v>PROV</v>
      </c>
      <c r="DM650" s="9">
        <f t="shared" si="21"/>
        <v>42697</v>
      </c>
    </row>
    <row r="651" spans="1:117">
      <c r="A651" t="s">
        <v>86</v>
      </c>
      <c r="B651" t="s">
        <v>212</v>
      </c>
      <c r="C651" t="s">
        <v>103</v>
      </c>
      <c r="D651">
        <v>126217</v>
      </c>
      <c r="E651">
        <v>31924</v>
      </c>
      <c r="F651" t="s">
        <v>3227</v>
      </c>
      <c r="G651" t="s">
        <v>3228</v>
      </c>
      <c r="H651" t="s">
        <v>117</v>
      </c>
      <c r="I651" t="s">
        <v>118</v>
      </c>
      <c r="J651" t="s">
        <v>86</v>
      </c>
      <c r="K651" t="s">
        <v>86</v>
      </c>
      <c r="L651" t="s">
        <v>86</v>
      </c>
      <c r="M651" t="s">
        <v>3229</v>
      </c>
      <c r="N651" t="s">
        <v>3230</v>
      </c>
      <c r="O651" t="s">
        <v>104</v>
      </c>
      <c r="P651" t="s">
        <v>99</v>
      </c>
      <c r="Q651" s="1">
        <v>42697.390084375002</v>
      </c>
      <c r="R651" s="1">
        <v>42697.390084375002</v>
      </c>
      <c r="S651" s="1">
        <v>42698.321537916665</v>
      </c>
      <c r="T651" s="1">
        <v>42698.494691203705</v>
      </c>
      <c r="U651">
        <v>1</v>
      </c>
      <c r="V651" t="s">
        <v>211</v>
      </c>
      <c r="W651">
        <v>2</v>
      </c>
      <c r="X651">
        <v>19.8</v>
      </c>
      <c r="AB651">
        <v>5393</v>
      </c>
      <c r="AC651" t="s">
        <v>105</v>
      </c>
      <c r="AD651">
        <v>31091</v>
      </c>
      <c r="AE651" t="s">
        <v>1540</v>
      </c>
      <c r="AH651" t="s">
        <v>3231</v>
      </c>
      <c r="AI651" t="s">
        <v>88</v>
      </c>
      <c r="AJ651" t="s">
        <v>86</v>
      </c>
      <c r="AK651" t="s">
        <v>86</v>
      </c>
      <c r="AL651" t="s">
        <v>86</v>
      </c>
      <c r="AM651" t="s">
        <v>86</v>
      </c>
      <c r="AN651" t="s">
        <v>86</v>
      </c>
      <c r="AO651" t="s">
        <v>86</v>
      </c>
      <c r="AP651" t="s">
        <v>86</v>
      </c>
      <c r="AQ651" t="s">
        <v>89</v>
      </c>
      <c r="AR651" t="s">
        <v>689</v>
      </c>
      <c r="AS651" t="s">
        <v>91</v>
      </c>
      <c r="AT651" t="s">
        <v>91</v>
      </c>
      <c r="AU651" t="s">
        <v>92</v>
      </c>
      <c r="AV651" t="s">
        <v>778</v>
      </c>
      <c r="AW651" t="s">
        <v>779</v>
      </c>
      <c r="AX651" t="s">
        <v>779</v>
      </c>
      <c r="AY651"/>
      <c r="AZ651" t="s">
        <v>99</v>
      </c>
      <c r="BA651">
        <v>723.78</v>
      </c>
      <c r="BB651">
        <v>211.57</v>
      </c>
      <c r="BC651" s="1">
        <v>42696.714857326391</v>
      </c>
      <c r="BD651" t="s">
        <v>94</v>
      </c>
      <c r="BE651" t="s">
        <v>213</v>
      </c>
      <c r="BF651" s="1">
        <v>42698.494691203705</v>
      </c>
      <c r="BG651">
        <v>1</v>
      </c>
      <c r="BH651">
        <v>453795</v>
      </c>
      <c r="BI651" s="1">
        <v>42696.67495659722</v>
      </c>
      <c r="BJ651" s="1">
        <v>42697.388216203704</v>
      </c>
      <c r="BK651" t="s">
        <v>106</v>
      </c>
      <c r="BL651" t="s">
        <v>107</v>
      </c>
      <c r="BM651" t="s">
        <v>97</v>
      </c>
      <c r="BN651" t="s">
        <v>98</v>
      </c>
      <c r="BO651"/>
      <c r="BP651" t="s">
        <v>91</v>
      </c>
      <c r="BQ651" t="s">
        <v>108</v>
      </c>
      <c r="BR651" s="1">
        <v>42697.390043935186</v>
      </c>
      <c r="BS651"/>
      <c r="BT651"/>
      <c r="BU651" t="s">
        <v>291</v>
      </c>
      <c r="BV651" t="s">
        <v>99</v>
      </c>
      <c r="BW651">
        <v>0</v>
      </c>
      <c r="BX651"/>
      <c r="BY651"/>
      <c r="BZ651"/>
      <c r="CA651" t="s">
        <v>100</v>
      </c>
      <c r="CB651" t="s">
        <v>3232</v>
      </c>
      <c r="CC651" t="s">
        <v>101</v>
      </c>
      <c r="CD651"/>
      <c r="CE651"/>
      <c r="CF651" t="s">
        <v>86</v>
      </c>
      <c r="CG651" t="s">
        <v>88</v>
      </c>
      <c r="CH651" t="s">
        <v>99</v>
      </c>
      <c r="CI651">
        <v>69</v>
      </c>
      <c r="CJ651" t="s">
        <v>333</v>
      </c>
      <c r="CK651" t="s">
        <v>334</v>
      </c>
      <c r="CL651" t="s">
        <v>385</v>
      </c>
      <c r="CM651" t="s">
        <v>386</v>
      </c>
      <c r="CN651">
        <v>0.09</v>
      </c>
      <c r="CO651">
        <v>9</v>
      </c>
      <c r="CP651" t="s">
        <v>86</v>
      </c>
      <c r="CQ651" t="s">
        <v>86</v>
      </c>
      <c r="CR651" t="s">
        <v>86</v>
      </c>
      <c r="CU651" t="s">
        <v>99</v>
      </c>
      <c r="CV651" t="s">
        <v>99</v>
      </c>
      <c r="CW651" t="s">
        <v>99</v>
      </c>
      <c r="CX651" t="s">
        <v>99</v>
      </c>
      <c r="CY651" t="s">
        <v>99</v>
      </c>
      <c r="CZ651" t="s">
        <v>99</v>
      </c>
      <c r="DA651" t="s">
        <v>373</v>
      </c>
      <c r="DB651" t="s">
        <v>99</v>
      </c>
      <c r="DC651" t="s">
        <v>99</v>
      </c>
      <c r="DE651" t="s">
        <v>373</v>
      </c>
      <c r="DF651">
        <v>27</v>
      </c>
      <c r="DG651">
        <v>42</v>
      </c>
      <c r="DH651">
        <v>0</v>
      </c>
      <c r="DI651">
        <v>5.44</v>
      </c>
      <c r="DJ651">
        <v>10.5</v>
      </c>
      <c r="DK651">
        <v>0</v>
      </c>
      <c r="DL651" s="7" t="str">
        <f t="shared" si="20"/>
        <v>PROV</v>
      </c>
      <c r="DM651" s="9">
        <f t="shared" si="21"/>
        <v>42697</v>
      </c>
    </row>
    <row r="652" spans="1:117">
      <c r="A652" t="s">
        <v>86</v>
      </c>
      <c r="B652" t="s">
        <v>212</v>
      </c>
      <c r="C652" t="s">
        <v>103</v>
      </c>
      <c r="D652">
        <v>126218</v>
      </c>
      <c r="E652">
        <v>25984</v>
      </c>
      <c r="F652" t="s">
        <v>3233</v>
      </c>
      <c r="G652" t="s">
        <v>3234</v>
      </c>
      <c r="H652" t="s">
        <v>117</v>
      </c>
      <c r="I652" t="s">
        <v>118</v>
      </c>
      <c r="J652" t="s">
        <v>86</v>
      </c>
      <c r="K652" t="s">
        <v>86</v>
      </c>
      <c r="L652" t="s">
        <v>86</v>
      </c>
      <c r="M652" t="s">
        <v>3235</v>
      </c>
      <c r="N652" t="s">
        <v>3236</v>
      </c>
      <c r="O652" t="s">
        <v>104</v>
      </c>
      <c r="P652" t="s">
        <v>99</v>
      </c>
      <c r="Q652" s="1">
        <v>42697.390168472222</v>
      </c>
      <c r="R652" s="1">
        <v>42697.390168472222</v>
      </c>
      <c r="S652" s="1">
        <v>42698.567593402775</v>
      </c>
      <c r="T652" s="1">
        <v>42698.649255509263</v>
      </c>
      <c r="U652">
        <v>1</v>
      </c>
      <c r="V652" t="s">
        <v>210</v>
      </c>
      <c r="W652">
        <v>12</v>
      </c>
      <c r="X652">
        <v>226.6</v>
      </c>
      <c r="AB652">
        <v>5393</v>
      </c>
      <c r="AC652" t="s">
        <v>105</v>
      </c>
      <c r="AD652">
        <v>28450</v>
      </c>
      <c r="AE652" t="s">
        <v>791</v>
      </c>
      <c r="AH652" t="s">
        <v>3237</v>
      </c>
      <c r="AI652" t="s">
        <v>88</v>
      </c>
      <c r="AJ652" t="s">
        <v>88</v>
      </c>
      <c r="AK652" t="s">
        <v>86</v>
      </c>
      <c r="AL652" t="s">
        <v>88</v>
      </c>
      <c r="AM652" t="s">
        <v>88</v>
      </c>
      <c r="AN652" t="s">
        <v>88</v>
      </c>
      <c r="AO652" t="s">
        <v>88</v>
      </c>
      <c r="AP652" t="s">
        <v>86</v>
      </c>
      <c r="AQ652" t="s">
        <v>89</v>
      </c>
      <c r="AR652" t="s">
        <v>197</v>
      </c>
      <c r="AS652" t="s">
        <v>91</v>
      </c>
      <c r="AT652" t="s">
        <v>91</v>
      </c>
      <c r="AU652" t="s">
        <v>92</v>
      </c>
      <c r="AV652" t="s">
        <v>260</v>
      </c>
      <c r="AW652" t="s">
        <v>260</v>
      </c>
      <c r="AX652" t="s">
        <v>260</v>
      </c>
      <c r="AY652"/>
      <c r="AZ652" t="s">
        <v>99</v>
      </c>
      <c r="BA652">
        <v>8021.49</v>
      </c>
      <c r="BB652">
        <v>2344.7800000000002</v>
      </c>
      <c r="BC652" s="1">
        <v>42696.737897638886</v>
      </c>
      <c r="BD652" t="s">
        <v>94</v>
      </c>
      <c r="BE652" t="s">
        <v>213</v>
      </c>
      <c r="BF652" s="1">
        <v>42698.649255509263</v>
      </c>
      <c r="BG652">
        <v>1</v>
      </c>
      <c r="BH652">
        <v>453796</v>
      </c>
      <c r="BI652" s="1">
        <v>42696.68291516204</v>
      </c>
      <c r="BJ652" s="1">
        <v>42697.388216203704</v>
      </c>
      <c r="BK652" t="s">
        <v>106</v>
      </c>
      <c r="BL652" t="s">
        <v>107</v>
      </c>
      <c r="BM652" t="s">
        <v>97</v>
      </c>
      <c r="BN652" t="s">
        <v>98</v>
      </c>
      <c r="BO652"/>
      <c r="BP652" t="s">
        <v>91</v>
      </c>
      <c r="BQ652" t="s">
        <v>108</v>
      </c>
      <c r="BR652" s="1">
        <v>42697.390122835648</v>
      </c>
      <c r="BS652"/>
      <c r="BT652" s="1">
        <v>42697.68291516204</v>
      </c>
      <c r="BU652" t="s">
        <v>531</v>
      </c>
      <c r="BV652" t="s">
        <v>99</v>
      </c>
      <c r="BW652">
        <v>0</v>
      </c>
      <c r="BX652"/>
      <c r="BY652"/>
      <c r="BZ652"/>
      <c r="CA652" t="s">
        <v>100</v>
      </c>
      <c r="CB652" t="s">
        <v>3238</v>
      </c>
      <c r="CC652" t="s">
        <v>101</v>
      </c>
      <c r="CD652"/>
      <c r="CE652"/>
      <c r="CF652" t="s">
        <v>86</v>
      </c>
      <c r="CG652" t="s">
        <v>86</v>
      </c>
      <c r="CH652" t="s">
        <v>99</v>
      </c>
      <c r="CI652">
        <v>589</v>
      </c>
      <c r="CJ652" t="s">
        <v>378</v>
      </c>
      <c r="CK652" t="s">
        <v>379</v>
      </c>
      <c r="CL652" t="s">
        <v>385</v>
      </c>
      <c r="CM652" t="s">
        <v>386</v>
      </c>
      <c r="CN652">
        <v>0.09</v>
      </c>
      <c r="CO652">
        <v>26</v>
      </c>
      <c r="CP652" t="s">
        <v>86</v>
      </c>
      <c r="CQ652" t="s">
        <v>86</v>
      </c>
      <c r="CR652" t="s">
        <v>86</v>
      </c>
      <c r="CU652" t="s">
        <v>99</v>
      </c>
      <c r="CV652" t="s">
        <v>99</v>
      </c>
      <c r="CW652" t="s">
        <v>99</v>
      </c>
      <c r="CX652" t="s">
        <v>99</v>
      </c>
      <c r="CY652" t="s">
        <v>99</v>
      </c>
      <c r="CZ652" t="s">
        <v>99</v>
      </c>
      <c r="DA652" t="s">
        <v>373</v>
      </c>
      <c r="DB652" t="s">
        <v>99</v>
      </c>
      <c r="DC652" t="s">
        <v>99</v>
      </c>
      <c r="DE652" t="s">
        <v>373</v>
      </c>
      <c r="DF652">
        <v>148</v>
      </c>
      <c r="DG652">
        <v>417</v>
      </c>
      <c r="DH652">
        <v>24</v>
      </c>
      <c r="DI652">
        <v>36.1</v>
      </c>
      <c r="DJ652">
        <v>179.9</v>
      </c>
      <c r="DK652">
        <v>3.12</v>
      </c>
      <c r="DL652" s="7" t="str">
        <f t="shared" si="20"/>
        <v>PROV</v>
      </c>
      <c r="DM652" s="9">
        <f t="shared" si="21"/>
        <v>42697</v>
      </c>
    </row>
    <row r="653" spans="1:117">
      <c r="A653" t="s">
        <v>86</v>
      </c>
      <c r="B653" t="s">
        <v>212</v>
      </c>
      <c r="C653" t="s">
        <v>103</v>
      </c>
      <c r="D653">
        <v>126219</v>
      </c>
      <c r="E653">
        <v>26118</v>
      </c>
      <c r="F653" t="s">
        <v>740</v>
      </c>
      <c r="G653" t="s">
        <v>741</v>
      </c>
      <c r="H653" t="s">
        <v>117</v>
      </c>
      <c r="I653" t="s">
        <v>118</v>
      </c>
      <c r="J653" t="s">
        <v>86</v>
      </c>
      <c r="K653" t="s">
        <v>86</v>
      </c>
      <c r="L653" t="s">
        <v>86</v>
      </c>
      <c r="M653" t="s">
        <v>3239</v>
      </c>
      <c r="N653" t="s">
        <v>3240</v>
      </c>
      <c r="O653" t="s">
        <v>104</v>
      </c>
      <c r="P653" t="s">
        <v>99</v>
      </c>
      <c r="Q653" s="1">
        <v>42697.390676041665</v>
      </c>
      <c r="R653" s="1">
        <v>42697.390676041665</v>
      </c>
      <c r="S653" s="1">
        <v>42698.462662847225</v>
      </c>
      <c r="T653" s="1">
        <v>42698.536805555559</v>
      </c>
      <c r="U653">
        <v>1</v>
      </c>
      <c r="V653" t="s">
        <v>210</v>
      </c>
      <c r="W653">
        <v>14</v>
      </c>
      <c r="X653">
        <v>260.8</v>
      </c>
      <c r="AB653">
        <v>18835</v>
      </c>
      <c r="AC653" t="s">
        <v>130</v>
      </c>
      <c r="AD653">
        <v>17668</v>
      </c>
      <c r="AE653" t="s">
        <v>289</v>
      </c>
      <c r="AH653" t="s">
        <v>742</v>
      </c>
      <c r="AI653" t="s">
        <v>88</v>
      </c>
      <c r="AJ653" t="s">
        <v>88</v>
      </c>
      <c r="AK653" t="s">
        <v>86</v>
      </c>
      <c r="AL653" t="s">
        <v>88</v>
      </c>
      <c r="AM653" t="s">
        <v>88</v>
      </c>
      <c r="AN653" t="s">
        <v>88</v>
      </c>
      <c r="AO653" t="s">
        <v>88</v>
      </c>
      <c r="AP653" t="s">
        <v>86</v>
      </c>
      <c r="AQ653" t="s">
        <v>89</v>
      </c>
      <c r="AR653" t="s">
        <v>240</v>
      </c>
      <c r="AS653" t="s">
        <v>91</v>
      </c>
      <c r="AT653" t="s">
        <v>91</v>
      </c>
      <c r="AU653" t="s">
        <v>92</v>
      </c>
      <c r="AV653" t="s">
        <v>241</v>
      </c>
      <c r="AW653" t="s">
        <v>242</v>
      </c>
      <c r="AX653" t="s">
        <v>242</v>
      </c>
      <c r="AY653"/>
      <c r="AZ653"/>
      <c r="BA653">
        <v>5780.57</v>
      </c>
      <c r="BB653">
        <v>1689.73</v>
      </c>
      <c r="BC653" s="1">
        <v>42697.389595092594</v>
      </c>
      <c r="BD653" t="s">
        <v>94</v>
      </c>
      <c r="BE653" t="s">
        <v>332</v>
      </c>
      <c r="BF653" s="1">
        <v>42698.536805555559</v>
      </c>
      <c r="BG653">
        <v>1</v>
      </c>
      <c r="BH653">
        <v>453798</v>
      </c>
      <c r="BI653" s="1">
        <v>42697.387214351853</v>
      </c>
      <c r="BJ653" s="1">
        <v>42697.390364039355</v>
      </c>
      <c r="BK653" t="s">
        <v>131</v>
      </c>
      <c r="BL653" t="s">
        <v>132</v>
      </c>
      <c r="BM653" t="s">
        <v>133</v>
      </c>
      <c r="BN653" t="s">
        <v>134</v>
      </c>
      <c r="BO653"/>
      <c r="BP653" t="s">
        <v>91</v>
      </c>
      <c r="BQ653" t="s">
        <v>108</v>
      </c>
      <c r="BR653" s="1">
        <v>42697.390663726852</v>
      </c>
      <c r="BS653"/>
      <c r="BT653" s="1">
        <v>42698.387214351853</v>
      </c>
      <c r="BU653" t="s">
        <v>109</v>
      </c>
      <c r="BV653" t="s">
        <v>99</v>
      </c>
      <c r="BW653">
        <v>0</v>
      </c>
      <c r="BX653"/>
      <c r="BY653"/>
      <c r="BZ653"/>
      <c r="CA653" t="s">
        <v>100</v>
      </c>
      <c r="CB653" t="s">
        <v>3241</v>
      </c>
      <c r="CC653" t="s">
        <v>101</v>
      </c>
      <c r="CD653"/>
      <c r="CE653"/>
      <c r="CF653" t="s">
        <v>86</v>
      </c>
      <c r="CG653" t="s">
        <v>86</v>
      </c>
      <c r="CH653" t="s">
        <v>99</v>
      </c>
      <c r="CI653">
        <v>1014</v>
      </c>
      <c r="CJ653" t="s">
        <v>224</v>
      </c>
      <c r="CK653" t="s">
        <v>225</v>
      </c>
      <c r="CL653" t="s">
        <v>388</v>
      </c>
      <c r="CM653" t="s">
        <v>389</v>
      </c>
      <c r="CN653">
        <v>0.03</v>
      </c>
      <c r="CO653">
        <v>17</v>
      </c>
      <c r="CP653" t="s">
        <v>86</v>
      </c>
      <c r="CQ653" t="s">
        <v>86</v>
      </c>
      <c r="CR653" t="s">
        <v>86</v>
      </c>
      <c r="CU653" t="s">
        <v>99</v>
      </c>
      <c r="CV653" t="s">
        <v>99</v>
      </c>
      <c r="CW653" t="s">
        <v>99</v>
      </c>
      <c r="CX653" t="s">
        <v>99</v>
      </c>
      <c r="CY653" t="s">
        <v>99</v>
      </c>
      <c r="CZ653" t="s">
        <v>99</v>
      </c>
      <c r="DA653" t="s">
        <v>373</v>
      </c>
      <c r="DB653" t="s">
        <v>99</v>
      </c>
      <c r="DC653" t="s">
        <v>99</v>
      </c>
      <c r="DE653" t="s">
        <v>373</v>
      </c>
      <c r="DF653">
        <v>176</v>
      </c>
      <c r="DG653">
        <v>837</v>
      </c>
      <c r="DH653">
        <v>1</v>
      </c>
      <c r="DI653">
        <v>41.71</v>
      </c>
      <c r="DJ653">
        <v>197.07</v>
      </c>
      <c r="DK653">
        <v>0.7</v>
      </c>
      <c r="DL653" s="7" t="str">
        <f t="shared" si="20"/>
        <v>PROV</v>
      </c>
      <c r="DM653" s="9">
        <f t="shared" si="21"/>
        <v>42697</v>
      </c>
    </row>
    <row r="654" spans="1:117">
      <c r="A654" t="s">
        <v>86</v>
      </c>
      <c r="B654" t="s">
        <v>212</v>
      </c>
      <c r="C654" t="s">
        <v>103</v>
      </c>
      <c r="D654">
        <v>126220</v>
      </c>
      <c r="E654">
        <v>19882</v>
      </c>
      <c r="F654" t="s">
        <v>219</v>
      </c>
      <c r="G654" t="s">
        <v>220</v>
      </c>
      <c r="H654" t="s">
        <v>117</v>
      </c>
      <c r="I654" t="s">
        <v>118</v>
      </c>
      <c r="J654" t="s">
        <v>86</v>
      </c>
      <c r="K654" t="s">
        <v>86</v>
      </c>
      <c r="L654" t="s">
        <v>86</v>
      </c>
      <c r="M654" t="s">
        <v>1900</v>
      </c>
      <c r="N654" t="s">
        <v>3242</v>
      </c>
      <c r="O654" t="s">
        <v>104</v>
      </c>
      <c r="P654" t="s">
        <v>99</v>
      </c>
      <c r="Q654" s="1">
        <v>42697.393855821756</v>
      </c>
      <c r="R654" s="1">
        <v>42697.393855821756</v>
      </c>
      <c r="S654" s="1">
        <v>42698.322024953704</v>
      </c>
      <c r="T654" s="1">
        <v>42698.495295439818</v>
      </c>
      <c r="U654">
        <v>1</v>
      </c>
      <c r="V654" t="s">
        <v>210</v>
      </c>
      <c r="W654">
        <v>1</v>
      </c>
      <c r="X654">
        <v>10</v>
      </c>
      <c r="AB654">
        <v>5393</v>
      </c>
      <c r="AC654" t="s">
        <v>105</v>
      </c>
      <c r="AD654">
        <v>10135</v>
      </c>
      <c r="AE654" t="s">
        <v>125</v>
      </c>
      <c r="AH654" t="s">
        <v>353</v>
      </c>
      <c r="AI654" t="s">
        <v>88</v>
      </c>
      <c r="AJ654" t="s">
        <v>86</v>
      </c>
      <c r="AK654" t="s">
        <v>86</v>
      </c>
      <c r="AL654" t="s">
        <v>86</v>
      </c>
      <c r="AM654" t="s">
        <v>86</v>
      </c>
      <c r="AN654" t="s">
        <v>86</v>
      </c>
      <c r="AO654" t="s">
        <v>86</v>
      </c>
      <c r="AP654" t="s">
        <v>86</v>
      </c>
      <c r="AQ654" t="s">
        <v>89</v>
      </c>
      <c r="AR654" t="s">
        <v>121</v>
      </c>
      <c r="AS654" t="s">
        <v>91</v>
      </c>
      <c r="AT654" t="s">
        <v>126</v>
      </c>
      <c r="AU654" t="s">
        <v>92</v>
      </c>
      <c r="AV654" t="s">
        <v>127</v>
      </c>
      <c r="AW654" t="s">
        <v>128</v>
      </c>
      <c r="AX654" t="s">
        <v>129</v>
      </c>
      <c r="AY654"/>
      <c r="AZ654" t="s">
        <v>99</v>
      </c>
      <c r="BA654">
        <v>203.34</v>
      </c>
      <c r="BB654">
        <v>59.44</v>
      </c>
      <c r="BC654" s="1">
        <v>42688.68207865741</v>
      </c>
      <c r="BD654" t="s">
        <v>94</v>
      </c>
      <c r="BE654" t="s">
        <v>213</v>
      </c>
      <c r="BF654" s="1">
        <v>42698.495295439818</v>
      </c>
      <c r="BG654">
        <v>4</v>
      </c>
      <c r="BH654">
        <v>453799</v>
      </c>
      <c r="BI654" s="1">
        <v>42685.682323877314</v>
      </c>
      <c r="BJ654" s="1">
        <v>42697.393681944443</v>
      </c>
      <c r="BK654" t="s">
        <v>106</v>
      </c>
      <c r="BL654" t="s">
        <v>107</v>
      </c>
      <c r="BM654" t="s">
        <v>97</v>
      </c>
      <c r="BN654" t="s">
        <v>98</v>
      </c>
      <c r="BO654"/>
      <c r="BP654" t="s">
        <v>91</v>
      </c>
      <c r="BQ654" t="s">
        <v>108</v>
      </c>
      <c r="BR654" s="1">
        <v>42697.393834525465</v>
      </c>
      <c r="BS654"/>
      <c r="BT654" s="1">
        <v>42685.682323877314</v>
      </c>
      <c r="BU654" t="s">
        <v>531</v>
      </c>
      <c r="BV654" t="s">
        <v>1902</v>
      </c>
      <c r="BW654">
        <v>0</v>
      </c>
      <c r="BX654"/>
      <c r="BY654"/>
      <c r="BZ654"/>
      <c r="CA654" t="s">
        <v>100</v>
      </c>
      <c r="CB654" t="s">
        <v>3243</v>
      </c>
      <c r="CC654" t="s">
        <v>101</v>
      </c>
      <c r="CD654"/>
      <c r="CE654"/>
      <c r="CF654" t="s">
        <v>86</v>
      </c>
      <c r="CG654" t="s">
        <v>86</v>
      </c>
      <c r="CH654" t="s">
        <v>99</v>
      </c>
      <c r="CI654">
        <v>11</v>
      </c>
      <c r="CJ654" t="s">
        <v>174</v>
      </c>
      <c r="CK654" t="s">
        <v>175</v>
      </c>
      <c r="CL654" t="s">
        <v>180</v>
      </c>
      <c r="CM654" t="s">
        <v>216</v>
      </c>
      <c r="CN654">
        <v>0.12</v>
      </c>
      <c r="CO654">
        <v>2</v>
      </c>
      <c r="CP654" t="s">
        <v>86</v>
      </c>
      <c r="CQ654" t="s">
        <v>86</v>
      </c>
      <c r="CR654" t="s">
        <v>86</v>
      </c>
      <c r="CU654" t="s">
        <v>99</v>
      </c>
      <c r="CV654" t="s">
        <v>99</v>
      </c>
      <c r="CW654" t="s">
        <v>99</v>
      </c>
      <c r="CX654" t="s">
        <v>99</v>
      </c>
      <c r="CY654" t="s">
        <v>99</v>
      </c>
      <c r="CZ654" t="s">
        <v>99</v>
      </c>
      <c r="DA654" t="s">
        <v>373</v>
      </c>
      <c r="DB654" t="s">
        <v>99</v>
      </c>
      <c r="DC654" t="s">
        <v>99</v>
      </c>
      <c r="DE654" t="s">
        <v>373</v>
      </c>
      <c r="DF654">
        <v>0</v>
      </c>
      <c r="DG654">
        <v>9</v>
      </c>
      <c r="DH654">
        <v>2</v>
      </c>
      <c r="DI654">
        <v>0</v>
      </c>
      <c r="DJ654">
        <v>9.77</v>
      </c>
      <c r="DK654">
        <v>0.5</v>
      </c>
      <c r="DL654" s="7" t="str">
        <f t="shared" si="20"/>
        <v>PROV</v>
      </c>
      <c r="DM654" s="9">
        <f t="shared" si="21"/>
        <v>42697</v>
      </c>
    </row>
    <row r="655" spans="1:117">
      <c r="A655" t="s">
        <v>86</v>
      </c>
      <c r="B655" t="s">
        <v>212</v>
      </c>
      <c r="C655" t="s">
        <v>103</v>
      </c>
      <c r="D655">
        <v>126221</v>
      </c>
      <c r="E655">
        <v>23994</v>
      </c>
      <c r="F655" t="s">
        <v>1638</v>
      </c>
      <c r="G655" t="s">
        <v>1639</v>
      </c>
      <c r="H655" t="s">
        <v>117</v>
      </c>
      <c r="I655" t="s">
        <v>118</v>
      </c>
      <c r="J655" t="s">
        <v>86</v>
      </c>
      <c r="K655" t="s">
        <v>86</v>
      </c>
      <c r="L655" t="s">
        <v>86</v>
      </c>
      <c r="M655" t="s">
        <v>3244</v>
      </c>
      <c r="N655" t="s">
        <v>3245</v>
      </c>
      <c r="O655" t="s">
        <v>104</v>
      </c>
      <c r="P655" t="s">
        <v>99</v>
      </c>
      <c r="Q655" s="1">
        <v>42697.393953310187</v>
      </c>
      <c r="R655" s="1">
        <v>42697.393953310187</v>
      </c>
      <c r="S655" s="1">
        <v>42698.319897141206</v>
      </c>
      <c r="T655" s="1">
        <v>42698.493616782405</v>
      </c>
      <c r="U655">
        <v>1</v>
      </c>
      <c r="V655" t="s">
        <v>210</v>
      </c>
      <c r="W655">
        <v>13</v>
      </c>
      <c r="X655">
        <v>274</v>
      </c>
      <c r="AB655">
        <v>5393</v>
      </c>
      <c r="AC655" t="s">
        <v>105</v>
      </c>
      <c r="AD655">
        <v>16524</v>
      </c>
      <c r="AE655" t="s">
        <v>146</v>
      </c>
      <c r="AH655" t="s">
        <v>1618</v>
      </c>
      <c r="AI655" t="s">
        <v>88</v>
      </c>
      <c r="AJ655" t="s">
        <v>88</v>
      </c>
      <c r="AK655" t="s">
        <v>86</v>
      </c>
      <c r="AL655" t="s">
        <v>88</v>
      </c>
      <c r="AM655" t="s">
        <v>88</v>
      </c>
      <c r="AN655" t="s">
        <v>88</v>
      </c>
      <c r="AO655" t="s">
        <v>88</v>
      </c>
      <c r="AP655" t="s">
        <v>86</v>
      </c>
      <c r="AQ655" t="s">
        <v>89</v>
      </c>
      <c r="AR655" t="s">
        <v>145</v>
      </c>
      <c r="AS655" t="s">
        <v>91</v>
      </c>
      <c r="AT655" t="s">
        <v>91</v>
      </c>
      <c r="AU655" t="s">
        <v>92</v>
      </c>
      <c r="AV655" t="s">
        <v>199</v>
      </c>
      <c r="AW655" t="s">
        <v>199</v>
      </c>
      <c r="AX655" t="s">
        <v>199</v>
      </c>
      <c r="AY655"/>
      <c r="AZ655" t="s">
        <v>99</v>
      </c>
      <c r="BA655">
        <v>6601.78</v>
      </c>
      <c r="BB655">
        <v>1929.78</v>
      </c>
      <c r="BC655" s="1">
        <v>42696.715987337964</v>
      </c>
      <c r="BD655" t="s">
        <v>94</v>
      </c>
      <c r="BE655" t="s">
        <v>213</v>
      </c>
      <c r="BF655" s="1">
        <v>42698.493616782405</v>
      </c>
      <c r="BG655">
        <v>1</v>
      </c>
      <c r="BH655">
        <v>453800</v>
      </c>
      <c r="BI655" s="1">
        <v>42695.558879861113</v>
      </c>
      <c r="BJ655" s="1">
        <v>42697.393681944443</v>
      </c>
      <c r="BK655" t="s">
        <v>106</v>
      </c>
      <c r="BL655" t="s">
        <v>107</v>
      </c>
      <c r="BM655" t="s">
        <v>97</v>
      </c>
      <c r="BN655" t="s">
        <v>98</v>
      </c>
      <c r="BO655"/>
      <c r="BP655" t="s">
        <v>91</v>
      </c>
      <c r="BQ655" t="s">
        <v>108</v>
      </c>
      <c r="BR655" s="1">
        <v>42697.39389752315</v>
      </c>
      <c r="BS655"/>
      <c r="BT655" s="1">
        <v>42696.558879861113</v>
      </c>
      <c r="BU655" t="s">
        <v>513</v>
      </c>
      <c r="BV655" t="s">
        <v>3246</v>
      </c>
      <c r="BW655">
        <v>0</v>
      </c>
      <c r="BX655"/>
      <c r="BY655"/>
      <c r="BZ655"/>
      <c r="CA655" t="s">
        <v>100</v>
      </c>
      <c r="CB655" t="s">
        <v>3247</v>
      </c>
      <c r="CC655" t="s">
        <v>101</v>
      </c>
      <c r="CD655"/>
      <c r="CE655"/>
      <c r="CF655" t="s">
        <v>86</v>
      </c>
      <c r="CG655" t="s">
        <v>88</v>
      </c>
      <c r="CH655" t="s">
        <v>99</v>
      </c>
      <c r="CI655">
        <v>628</v>
      </c>
      <c r="CJ655" t="s">
        <v>323</v>
      </c>
      <c r="CK655" t="s">
        <v>377</v>
      </c>
      <c r="CL655" t="s">
        <v>383</v>
      </c>
      <c r="CM655" t="s">
        <v>384</v>
      </c>
      <c r="CN655">
        <v>0.03</v>
      </c>
      <c r="CO655">
        <v>30</v>
      </c>
      <c r="CP655" t="s">
        <v>86</v>
      </c>
      <c r="CQ655" t="s">
        <v>86</v>
      </c>
      <c r="CR655" t="s">
        <v>86</v>
      </c>
      <c r="CU655" t="s">
        <v>99</v>
      </c>
      <c r="CV655" t="s">
        <v>99</v>
      </c>
      <c r="CW655" t="s">
        <v>99</v>
      </c>
      <c r="CX655" t="s">
        <v>99</v>
      </c>
      <c r="CY655" t="s">
        <v>99</v>
      </c>
      <c r="CZ655" t="s">
        <v>99</v>
      </c>
      <c r="DA655" t="s">
        <v>373</v>
      </c>
      <c r="DB655" t="s">
        <v>99</v>
      </c>
      <c r="DC655" t="s">
        <v>99</v>
      </c>
      <c r="DE655" t="s">
        <v>373</v>
      </c>
      <c r="DF655">
        <v>37</v>
      </c>
      <c r="DG655">
        <v>521</v>
      </c>
      <c r="DH655">
        <v>70</v>
      </c>
      <c r="DI655">
        <v>20.2</v>
      </c>
      <c r="DJ655">
        <v>236.76</v>
      </c>
      <c r="DK655">
        <v>18.510000000000002</v>
      </c>
      <c r="DL655" s="7" t="str">
        <f t="shared" si="20"/>
        <v>PROV</v>
      </c>
      <c r="DM655" s="9">
        <f t="shared" si="21"/>
        <v>42697</v>
      </c>
    </row>
    <row r="656" spans="1:117">
      <c r="A656" t="s">
        <v>86</v>
      </c>
      <c r="B656" t="s">
        <v>212</v>
      </c>
      <c r="C656" t="s">
        <v>103</v>
      </c>
      <c r="D656">
        <v>126222</v>
      </c>
      <c r="E656">
        <v>26691</v>
      </c>
      <c r="F656" t="s">
        <v>1613</v>
      </c>
      <c r="G656" t="s">
        <v>1614</v>
      </c>
      <c r="H656" t="s">
        <v>117</v>
      </c>
      <c r="I656" t="s">
        <v>118</v>
      </c>
      <c r="J656" t="s">
        <v>86</v>
      </c>
      <c r="K656" t="s">
        <v>86</v>
      </c>
      <c r="L656" t="s">
        <v>86</v>
      </c>
      <c r="M656" t="s">
        <v>3248</v>
      </c>
      <c r="N656" t="s">
        <v>3249</v>
      </c>
      <c r="O656" t="s">
        <v>104</v>
      </c>
      <c r="P656" t="s">
        <v>99</v>
      </c>
      <c r="Q656" s="1">
        <v>42697.394012152778</v>
      </c>
      <c r="R656" s="1">
        <v>42697.394012152778</v>
      </c>
      <c r="S656" s="1">
        <v>42698.320025347224</v>
      </c>
      <c r="T656" s="1">
        <v>42698.493908912038</v>
      </c>
      <c r="U656">
        <v>1</v>
      </c>
      <c r="V656" t="s">
        <v>210</v>
      </c>
      <c r="W656">
        <v>7</v>
      </c>
      <c r="X656">
        <v>87.8</v>
      </c>
      <c r="AB656">
        <v>5393</v>
      </c>
      <c r="AC656" t="s">
        <v>105</v>
      </c>
      <c r="AD656">
        <v>16524</v>
      </c>
      <c r="AE656" t="s">
        <v>146</v>
      </c>
      <c r="AH656" t="s">
        <v>1615</v>
      </c>
      <c r="AI656" t="s">
        <v>88</v>
      </c>
      <c r="AJ656" t="s">
        <v>88</v>
      </c>
      <c r="AK656" t="s">
        <v>86</v>
      </c>
      <c r="AL656" t="s">
        <v>88</v>
      </c>
      <c r="AM656" t="s">
        <v>88</v>
      </c>
      <c r="AN656" t="s">
        <v>88</v>
      </c>
      <c r="AO656" t="s">
        <v>88</v>
      </c>
      <c r="AP656" t="s">
        <v>86</v>
      </c>
      <c r="AQ656" t="s">
        <v>89</v>
      </c>
      <c r="AR656" t="s">
        <v>145</v>
      </c>
      <c r="AS656" t="s">
        <v>91</v>
      </c>
      <c r="AT656" t="s">
        <v>91</v>
      </c>
      <c r="AU656" t="s">
        <v>92</v>
      </c>
      <c r="AV656" t="s">
        <v>199</v>
      </c>
      <c r="AW656" t="s">
        <v>199</v>
      </c>
      <c r="AX656" t="s">
        <v>199</v>
      </c>
      <c r="AY656"/>
      <c r="AZ656" t="s">
        <v>99</v>
      </c>
      <c r="BA656">
        <v>2556.21</v>
      </c>
      <c r="BB656">
        <v>747.21</v>
      </c>
      <c r="BC656" s="1">
        <v>42696.715809444446</v>
      </c>
      <c r="BD656" t="s">
        <v>94</v>
      </c>
      <c r="BE656" t="s">
        <v>213</v>
      </c>
      <c r="BF656" s="1">
        <v>42698.493908912038</v>
      </c>
      <c r="BG656">
        <v>1</v>
      </c>
      <c r="BH656">
        <v>453801</v>
      </c>
      <c r="BI656" s="1">
        <v>42695.560760300927</v>
      </c>
      <c r="BJ656" s="1">
        <v>42697.393681944443</v>
      </c>
      <c r="BK656" t="s">
        <v>106</v>
      </c>
      <c r="BL656" t="s">
        <v>107</v>
      </c>
      <c r="BM656" t="s">
        <v>97</v>
      </c>
      <c r="BN656" t="s">
        <v>98</v>
      </c>
      <c r="BO656"/>
      <c r="BP656" t="s">
        <v>91</v>
      </c>
      <c r="BQ656" t="s">
        <v>108</v>
      </c>
      <c r="BR656" s="1">
        <v>42697.393998449072</v>
      </c>
      <c r="BS656"/>
      <c r="BT656" s="1">
        <v>42696.560760300927</v>
      </c>
      <c r="BU656" t="s">
        <v>513</v>
      </c>
      <c r="BV656" t="s">
        <v>3246</v>
      </c>
      <c r="BW656">
        <v>0</v>
      </c>
      <c r="BX656"/>
      <c r="BY656"/>
      <c r="BZ656"/>
      <c r="CA656" t="s">
        <v>100</v>
      </c>
      <c r="CB656" t="s">
        <v>3250</v>
      </c>
      <c r="CC656" t="s">
        <v>101</v>
      </c>
      <c r="CD656"/>
      <c r="CE656"/>
      <c r="CF656" t="s">
        <v>86</v>
      </c>
      <c r="CG656" t="s">
        <v>88</v>
      </c>
      <c r="CH656" t="s">
        <v>99</v>
      </c>
      <c r="CI656">
        <v>177</v>
      </c>
      <c r="CJ656" t="s">
        <v>323</v>
      </c>
      <c r="CK656" t="s">
        <v>377</v>
      </c>
      <c r="CL656" t="s">
        <v>385</v>
      </c>
      <c r="CM656" t="s">
        <v>386</v>
      </c>
      <c r="CN656">
        <v>0.09</v>
      </c>
      <c r="CO656">
        <v>29</v>
      </c>
      <c r="CP656" t="s">
        <v>86</v>
      </c>
      <c r="CQ656" t="s">
        <v>86</v>
      </c>
      <c r="CR656" t="s">
        <v>86</v>
      </c>
      <c r="CU656" t="s">
        <v>99</v>
      </c>
      <c r="CV656" t="s">
        <v>99</v>
      </c>
      <c r="CW656" t="s">
        <v>99</v>
      </c>
      <c r="CX656" t="s">
        <v>99</v>
      </c>
      <c r="CY656" t="s">
        <v>99</v>
      </c>
      <c r="CZ656" t="s">
        <v>99</v>
      </c>
      <c r="DA656" t="s">
        <v>373</v>
      </c>
      <c r="DB656" t="s">
        <v>99</v>
      </c>
      <c r="DC656" t="s">
        <v>99</v>
      </c>
      <c r="DE656" t="s">
        <v>373</v>
      </c>
      <c r="DF656">
        <v>30</v>
      </c>
      <c r="DG656">
        <v>137</v>
      </c>
      <c r="DH656">
        <v>10</v>
      </c>
      <c r="DI656">
        <v>22.18</v>
      </c>
      <c r="DJ656">
        <v>59.22</v>
      </c>
      <c r="DK656">
        <v>3.51</v>
      </c>
      <c r="DL656" s="7" t="str">
        <f t="shared" si="20"/>
        <v>PROV</v>
      </c>
      <c r="DM656" s="9">
        <f t="shared" si="21"/>
        <v>42697</v>
      </c>
    </row>
    <row r="657" spans="1:117">
      <c r="A657" t="s">
        <v>86</v>
      </c>
      <c r="B657" t="s">
        <v>212</v>
      </c>
      <c r="C657" t="s">
        <v>103</v>
      </c>
      <c r="D657">
        <v>126223</v>
      </c>
      <c r="E657">
        <v>8265</v>
      </c>
      <c r="F657" t="s">
        <v>1640</v>
      </c>
      <c r="G657" t="s">
        <v>1641</v>
      </c>
      <c r="H657" t="s">
        <v>117</v>
      </c>
      <c r="I657" t="s">
        <v>118</v>
      </c>
      <c r="J657" t="s">
        <v>86</v>
      </c>
      <c r="K657" t="s">
        <v>86</v>
      </c>
      <c r="L657" t="s">
        <v>86</v>
      </c>
      <c r="M657" t="s">
        <v>3251</v>
      </c>
      <c r="N657" t="s">
        <v>3252</v>
      </c>
      <c r="O657" t="s">
        <v>104</v>
      </c>
      <c r="P657" t="s">
        <v>99</v>
      </c>
      <c r="Q657" s="1">
        <v>42697.394079513891</v>
      </c>
      <c r="R657" s="1">
        <v>42697.394079513891</v>
      </c>
      <c r="S657" s="1">
        <v>42698.320180092589</v>
      </c>
      <c r="T657" s="1">
        <v>42698.494105393518</v>
      </c>
      <c r="U657">
        <v>1</v>
      </c>
      <c r="V657" t="s">
        <v>210</v>
      </c>
      <c r="W657">
        <v>9</v>
      </c>
      <c r="X657">
        <v>91.4</v>
      </c>
      <c r="AB657">
        <v>5393</v>
      </c>
      <c r="AC657" t="s">
        <v>105</v>
      </c>
      <c r="AD657">
        <v>16524</v>
      </c>
      <c r="AE657" t="s">
        <v>146</v>
      </c>
      <c r="AH657" t="s">
        <v>1642</v>
      </c>
      <c r="AI657" t="s">
        <v>88</v>
      </c>
      <c r="AJ657" t="s">
        <v>88</v>
      </c>
      <c r="AK657" t="s">
        <v>86</v>
      </c>
      <c r="AL657" t="s">
        <v>88</v>
      </c>
      <c r="AM657" t="s">
        <v>88</v>
      </c>
      <c r="AN657" t="s">
        <v>88</v>
      </c>
      <c r="AO657" t="s">
        <v>88</v>
      </c>
      <c r="AP657" t="s">
        <v>86</v>
      </c>
      <c r="AQ657" t="s">
        <v>89</v>
      </c>
      <c r="AR657" t="s">
        <v>145</v>
      </c>
      <c r="AS657" t="s">
        <v>91</v>
      </c>
      <c r="AT657" t="s">
        <v>91</v>
      </c>
      <c r="AU657" t="s">
        <v>92</v>
      </c>
      <c r="AV657" t="s">
        <v>199</v>
      </c>
      <c r="AW657" t="s">
        <v>199</v>
      </c>
      <c r="AX657" t="s">
        <v>199</v>
      </c>
      <c r="AY657"/>
      <c r="AZ657" t="s">
        <v>99</v>
      </c>
      <c r="BA657">
        <v>2932.31</v>
      </c>
      <c r="BB657">
        <v>857.15</v>
      </c>
      <c r="BC657" s="1">
        <v>42697.351131435185</v>
      </c>
      <c r="BD657" t="s">
        <v>94</v>
      </c>
      <c r="BE657" t="s">
        <v>213</v>
      </c>
      <c r="BF657" s="1">
        <v>42698.494105393518</v>
      </c>
      <c r="BG657">
        <v>1</v>
      </c>
      <c r="BH657">
        <v>453802</v>
      </c>
      <c r="BI657" s="1">
        <v>42695.553263310183</v>
      </c>
      <c r="BJ657" s="1">
        <v>42697.393681944443</v>
      </c>
      <c r="BK657" t="s">
        <v>106</v>
      </c>
      <c r="BL657" t="s">
        <v>107</v>
      </c>
      <c r="BM657" t="s">
        <v>97</v>
      </c>
      <c r="BN657" t="s">
        <v>98</v>
      </c>
      <c r="BO657"/>
      <c r="BP657" t="s">
        <v>91</v>
      </c>
      <c r="BQ657" t="s">
        <v>108</v>
      </c>
      <c r="BR657" s="1">
        <v>42697.394058564816</v>
      </c>
      <c r="BS657"/>
      <c r="BT657" s="1">
        <v>42696.553263310183</v>
      </c>
      <c r="BU657" t="s">
        <v>513</v>
      </c>
      <c r="BV657" t="s">
        <v>3246</v>
      </c>
      <c r="BW657">
        <v>0</v>
      </c>
      <c r="BX657"/>
      <c r="BY657"/>
      <c r="BZ657"/>
      <c r="CA657" t="s">
        <v>100</v>
      </c>
      <c r="CB657" t="s">
        <v>3253</v>
      </c>
      <c r="CC657" t="s">
        <v>101</v>
      </c>
      <c r="CD657"/>
      <c r="CE657"/>
      <c r="CF657" t="s">
        <v>86</v>
      </c>
      <c r="CG657" t="s">
        <v>88</v>
      </c>
      <c r="CH657" t="s">
        <v>99</v>
      </c>
      <c r="CI657">
        <v>248</v>
      </c>
      <c r="CJ657" t="s">
        <v>323</v>
      </c>
      <c r="CK657" t="s">
        <v>377</v>
      </c>
      <c r="CL657" t="s">
        <v>381</v>
      </c>
      <c r="CM657" t="s">
        <v>382</v>
      </c>
      <c r="CN657">
        <v>0.03</v>
      </c>
      <c r="CO657">
        <v>30</v>
      </c>
      <c r="CP657" t="s">
        <v>86</v>
      </c>
      <c r="CQ657" t="s">
        <v>86</v>
      </c>
      <c r="CR657" t="s">
        <v>86</v>
      </c>
      <c r="CU657" t="s">
        <v>99</v>
      </c>
      <c r="CV657" t="s">
        <v>99</v>
      </c>
      <c r="CW657" t="s">
        <v>99</v>
      </c>
      <c r="CX657" t="s">
        <v>99</v>
      </c>
      <c r="CY657" t="s">
        <v>99</v>
      </c>
      <c r="CZ657" t="s">
        <v>99</v>
      </c>
      <c r="DA657" t="s">
        <v>373</v>
      </c>
      <c r="DB657" t="s">
        <v>99</v>
      </c>
      <c r="DC657" t="s">
        <v>99</v>
      </c>
      <c r="DE657" t="s">
        <v>373</v>
      </c>
      <c r="DF657">
        <v>52</v>
      </c>
      <c r="DG657">
        <v>154</v>
      </c>
      <c r="DH657">
        <v>42</v>
      </c>
      <c r="DI657">
        <v>29.94</v>
      </c>
      <c r="DJ657">
        <v>48.05</v>
      </c>
      <c r="DK657">
        <v>9.1</v>
      </c>
      <c r="DL657" s="7" t="str">
        <f t="shared" si="20"/>
        <v>PROV</v>
      </c>
      <c r="DM657" s="9">
        <f t="shared" si="21"/>
        <v>42697</v>
      </c>
    </row>
    <row r="658" spans="1:117">
      <c r="A658" t="s">
        <v>86</v>
      </c>
      <c r="B658" t="s">
        <v>212</v>
      </c>
      <c r="C658" t="s">
        <v>103</v>
      </c>
      <c r="D658">
        <v>126224</v>
      </c>
      <c r="E658">
        <v>23994</v>
      </c>
      <c r="F658" t="s">
        <v>1638</v>
      </c>
      <c r="G658" t="s">
        <v>1639</v>
      </c>
      <c r="H658" t="s">
        <v>117</v>
      </c>
      <c r="I658" t="s">
        <v>118</v>
      </c>
      <c r="J658" t="s">
        <v>86</v>
      </c>
      <c r="K658" t="s">
        <v>86</v>
      </c>
      <c r="L658" t="s">
        <v>86</v>
      </c>
      <c r="M658" t="s">
        <v>3244</v>
      </c>
      <c r="N658" t="s">
        <v>3254</v>
      </c>
      <c r="O658" t="s">
        <v>104</v>
      </c>
      <c r="P658" t="s">
        <v>99</v>
      </c>
      <c r="Q658" s="1">
        <v>42697.394132592592</v>
      </c>
      <c r="R658" s="1">
        <v>42697.394132592592</v>
      </c>
      <c r="S658" s="1">
        <v>42698.319897141206</v>
      </c>
      <c r="T658" s="1">
        <v>42698.493752893519</v>
      </c>
      <c r="U658">
        <v>1</v>
      </c>
      <c r="V658" t="s">
        <v>210</v>
      </c>
      <c r="W658">
        <v>1</v>
      </c>
      <c r="X658">
        <v>6.4</v>
      </c>
      <c r="AB658">
        <v>5393</v>
      </c>
      <c r="AC658" t="s">
        <v>105</v>
      </c>
      <c r="AD658">
        <v>16524</v>
      </c>
      <c r="AE658" t="s">
        <v>146</v>
      </c>
      <c r="AH658" t="s">
        <v>1618</v>
      </c>
      <c r="AI658" t="s">
        <v>88</v>
      </c>
      <c r="AJ658" t="s">
        <v>88</v>
      </c>
      <c r="AK658" t="s">
        <v>86</v>
      </c>
      <c r="AL658" t="s">
        <v>88</v>
      </c>
      <c r="AM658" t="s">
        <v>88</v>
      </c>
      <c r="AN658" t="s">
        <v>88</v>
      </c>
      <c r="AO658" t="s">
        <v>88</v>
      </c>
      <c r="AP658" t="s">
        <v>86</v>
      </c>
      <c r="AQ658" t="s">
        <v>89</v>
      </c>
      <c r="AR658" t="s">
        <v>145</v>
      </c>
      <c r="AS658" t="s">
        <v>91</v>
      </c>
      <c r="AT658" t="s">
        <v>91</v>
      </c>
      <c r="AU658" t="s">
        <v>92</v>
      </c>
      <c r="AV658" t="s">
        <v>199</v>
      </c>
      <c r="AW658" t="s">
        <v>199</v>
      </c>
      <c r="AX658" t="s">
        <v>199</v>
      </c>
      <c r="AY658"/>
      <c r="AZ658" t="s">
        <v>99</v>
      </c>
      <c r="BA658">
        <v>362.9</v>
      </c>
      <c r="BB658">
        <v>106.08</v>
      </c>
      <c r="BC658" s="1">
        <v>42696.715987337964</v>
      </c>
      <c r="BD658" t="s">
        <v>94</v>
      </c>
      <c r="BE658" t="s">
        <v>213</v>
      </c>
      <c r="BF658" s="1">
        <v>42698.493752893519</v>
      </c>
      <c r="BG658">
        <v>1</v>
      </c>
      <c r="BH658">
        <v>453803</v>
      </c>
      <c r="BI658" s="1">
        <v>42695.558879861113</v>
      </c>
      <c r="BJ658" s="1">
        <v>42697.393761180552</v>
      </c>
      <c r="BK658" t="s">
        <v>106</v>
      </c>
      <c r="BL658" t="s">
        <v>107</v>
      </c>
      <c r="BM658" t="s">
        <v>97</v>
      </c>
      <c r="BN658" t="s">
        <v>98</v>
      </c>
      <c r="BO658"/>
      <c r="BP658" t="s">
        <v>91</v>
      </c>
      <c r="BQ658" t="s">
        <v>108</v>
      </c>
      <c r="BR658" s="1">
        <v>42697.394120138888</v>
      </c>
      <c r="BS658"/>
      <c r="BT658" s="1">
        <v>42696.558879861113</v>
      </c>
      <c r="BU658" t="s">
        <v>513</v>
      </c>
      <c r="BV658" t="s">
        <v>3246</v>
      </c>
      <c r="BW658">
        <v>0</v>
      </c>
      <c r="BX658"/>
      <c r="BY658"/>
      <c r="BZ658"/>
      <c r="CA658" t="s">
        <v>100</v>
      </c>
      <c r="CB658" t="s">
        <v>3255</v>
      </c>
      <c r="CC658" t="s">
        <v>101</v>
      </c>
      <c r="CD658"/>
      <c r="CE658"/>
      <c r="CF658" t="s">
        <v>86</v>
      </c>
      <c r="CG658" t="s">
        <v>88</v>
      </c>
      <c r="CH658" t="s">
        <v>99</v>
      </c>
      <c r="CI658">
        <v>6</v>
      </c>
      <c r="CJ658" t="s">
        <v>323</v>
      </c>
      <c r="CK658" t="s">
        <v>377</v>
      </c>
      <c r="CL658" t="s">
        <v>180</v>
      </c>
      <c r="CM658" t="s">
        <v>216</v>
      </c>
      <c r="CN658">
        <v>0.12</v>
      </c>
      <c r="CO658">
        <v>4</v>
      </c>
      <c r="CP658" t="s">
        <v>86</v>
      </c>
      <c r="CQ658" t="s">
        <v>86</v>
      </c>
      <c r="CR658" t="s">
        <v>86</v>
      </c>
      <c r="CU658" t="s">
        <v>99</v>
      </c>
      <c r="CV658" t="s">
        <v>99</v>
      </c>
      <c r="CW658" t="s">
        <v>99</v>
      </c>
      <c r="CX658" t="s">
        <v>99</v>
      </c>
      <c r="CY658" t="s">
        <v>99</v>
      </c>
      <c r="CZ658" t="s">
        <v>99</v>
      </c>
      <c r="DA658" t="s">
        <v>373</v>
      </c>
      <c r="DB658" t="s">
        <v>99</v>
      </c>
      <c r="DC658" t="s">
        <v>99</v>
      </c>
      <c r="DE658" t="s">
        <v>373</v>
      </c>
      <c r="DF658">
        <v>6</v>
      </c>
      <c r="DG658">
        <v>0</v>
      </c>
      <c r="DH658">
        <v>0</v>
      </c>
      <c r="DI658">
        <v>5.6</v>
      </c>
      <c r="DJ658">
        <v>0</v>
      </c>
      <c r="DK658">
        <v>0</v>
      </c>
      <c r="DL658" s="7" t="str">
        <f t="shared" si="20"/>
        <v>PROV</v>
      </c>
      <c r="DM658" s="9">
        <f t="shared" si="21"/>
        <v>42697</v>
      </c>
    </row>
    <row r="659" spans="1:117">
      <c r="A659" t="s">
        <v>86</v>
      </c>
      <c r="B659" t="s">
        <v>212</v>
      </c>
      <c r="C659" t="s">
        <v>103</v>
      </c>
      <c r="D659">
        <v>126225</v>
      </c>
      <c r="E659">
        <v>8265</v>
      </c>
      <c r="F659" t="s">
        <v>1640</v>
      </c>
      <c r="G659" t="s">
        <v>1641</v>
      </c>
      <c r="H659" t="s">
        <v>117</v>
      </c>
      <c r="I659" t="s">
        <v>118</v>
      </c>
      <c r="J659" t="s">
        <v>86</v>
      </c>
      <c r="K659" t="s">
        <v>86</v>
      </c>
      <c r="L659" t="s">
        <v>86</v>
      </c>
      <c r="M659" t="s">
        <v>3251</v>
      </c>
      <c r="N659" t="s">
        <v>3256</v>
      </c>
      <c r="O659" t="s">
        <v>104</v>
      </c>
      <c r="P659" t="s">
        <v>99</v>
      </c>
      <c r="Q659" s="1">
        <v>42697.394183680553</v>
      </c>
      <c r="R659" s="1">
        <v>42697.394183680553</v>
      </c>
      <c r="S659" s="1">
        <v>42698.320180092589</v>
      </c>
      <c r="T659" s="1">
        <v>42698.494214236111</v>
      </c>
      <c r="U659">
        <v>1</v>
      </c>
      <c r="V659" t="s">
        <v>210</v>
      </c>
      <c r="W659">
        <v>3</v>
      </c>
      <c r="X659">
        <v>31.2</v>
      </c>
      <c r="AB659">
        <v>5393</v>
      </c>
      <c r="AC659" t="s">
        <v>105</v>
      </c>
      <c r="AD659">
        <v>16524</v>
      </c>
      <c r="AE659" t="s">
        <v>146</v>
      </c>
      <c r="AH659" t="s">
        <v>1642</v>
      </c>
      <c r="AI659" t="s">
        <v>88</v>
      </c>
      <c r="AJ659" t="s">
        <v>88</v>
      </c>
      <c r="AK659" t="s">
        <v>86</v>
      </c>
      <c r="AL659" t="s">
        <v>88</v>
      </c>
      <c r="AM659" t="s">
        <v>88</v>
      </c>
      <c r="AN659" t="s">
        <v>88</v>
      </c>
      <c r="AO659" t="s">
        <v>88</v>
      </c>
      <c r="AP659" t="s">
        <v>86</v>
      </c>
      <c r="AQ659" t="s">
        <v>89</v>
      </c>
      <c r="AR659" t="s">
        <v>145</v>
      </c>
      <c r="AS659" t="s">
        <v>91</v>
      </c>
      <c r="AT659" t="s">
        <v>91</v>
      </c>
      <c r="AU659" t="s">
        <v>92</v>
      </c>
      <c r="AV659" t="s">
        <v>199</v>
      </c>
      <c r="AW659" t="s">
        <v>199</v>
      </c>
      <c r="AX659" t="s">
        <v>199</v>
      </c>
      <c r="AY659"/>
      <c r="AZ659" t="s">
        <v>99</v>
      </c>
      <c r="BA659">
        <v>1087.5</v>
      </c>
      <c r="BB659">
        <v>317.89</v>
      </c>
      <c r="BC659" s="1">
        <v>42697.351131435185</v>
      </c>
      <c r="BD659" t="s">
        <v>94</v>
      </c>
      <c r="BE659" t="s">
        <v>213</v>
      </c>
      <c r="BF659" s="1">
        <v>42698.494214236111</v>
      </c>
      <c r="BG659">
        <v>1</v>
      </c>
      <c r="BH659">
        <v>453804</v>
      </c>
      <c r="BI659" s="1">
        <v>42695.553263310183</v>
      </c>
      <c r="BJ659" s="1">
        <v>42697.393761180552</v>
      </c>
      <c r="BK659" t="s">
        <v>106</v>
      </c>
      <c r="BL659" t="s">
        <v>107</v>
      </c>
      <c r="BM659" t="s">
        <v>97</v>
      </c>
      <c r="BN659" t="s">
        <v>98</v>
      </c>
      <c r="BO659"/>
      <c r="BP659" t="s">
        <v>91</v>
      </c>
      <c r="BQ659" t="s">
        <v>108</v>
      </c>
      <c r="BR659" s="1">
        <v>42697.394171597225</v>
      </c>
      <c r="BS659"/>
      <c r="BT659" s="1">
        <v>42696.553263310183</v>
      </c>
      <c r="BU659" t="s">
        <v>513</v>
      </c>
      <c r="BV659" t="s">
        <v>3246</v>
      </c>
      <c r="BW659">
        <v>0</v>
      </c>
      <c r="BX659"/>
      <c r="BY659"/>
      <c r="BZ659"/>
      <c r="CA659" t="s">
        <v>100</v>
      </c>
      <c r="CB659" t="s">
        <v>3257</v>
      </c>
      <c r="CC659" t="s">
        <v>101</v>
      </c>
      <c r="CD659"/>
      <c r="CE659"/>
      <c r="CF659" t="s">
        <v>86</v>
      </c>
      <c r="CG659" t="s">
        <v>88</v>
      </c>
      <c r="CH659" t="s">
        <v>99</v>
      </c>
      <c r="CI659">
        <v>82</v>
      </c>
      <c r="CJ659" t="s">
        <v>323</v>
      </c>
      <c r="CK659" t="s">
        <v>377</v>
      </c>
      <c r="CL659" t="s">
        <v>180</v>
      </c>
      <c r="CM659" t="s">
        <v>216</v>
      </c>
      <c r="CN659">
        <v>0.12</v>
      </c>
      <c r="CO659">
        <v>11</v>
      </c>
      <c r="CP659" t="s">
        <v>86</v>
      </c>
      <c r="CQ659" t="s">
        <v>86</v>
      </c>
      <c r="CR659" t="s">
        <v>86</v>
      </c>
      <c r="CU659" t="s">
        <v>99</v>
      </c>
      <c r="CV659" t="s">
        <v>99</v>
      </c>
      <c r="CW659" t="s">
        <v>99</v>
      </c>
      <c r="CX659" t="s">
        <v>99</v>
      </c>
      <c r="CY659" t="s">
        <v>99</v>
      </c>
      <c r="CZ659" t="s">
        <v>99</v>
      </c>
      <c r="DA659" t="s">
        <v>373</v>
      </c>
      <c r="DB659" t="s">
        <v>99</v>
      </c>
      <c r="DC659" t="s">
        <v>99</v>
      </c>
      <c r="DE659" t="s">
        <v>373</v>
      </c>
      <c r="DF659">
        <v>12</v>
      </c>
      <c r="DG659">
        <v>64</v>
      </c>
      <c r="DH659">
        <v>6</v>
      </c>
      <c r="DI659">
        <v>10.63</v>
      </c>
      <c r="DJ659">
        <v>17.32</v>
      </c>
      <c r="DK659">
        <v>0.91</v>
      </c>
      <c r="DL659" s="7" t="str">
        <f t="shared" si="20"/>
        <v>PROV</v>
      </c>
      <c r="DM659" s="9">
        <f t="shared" si="21"/>
        <v>42697</v>
      </c>
    </row>
    <row r="660" spans="1:117">
      <c r="A660" t="s">
        <v>86</v>
      </c>
      <c r="B660" t="s">
        <v>212</v>
      </c>
      <c r="C660" t="s">
        <v>103</v>
      </c>
      <c r="D660">
        <v>126226</v>
      </c>
      <c r="E660">
        <v>31286</v>
      </c>
      <c r="F660" t="s">
        <v>3258</v>
      </c>
      <c r="G660" t="s">
        <v>3259</v>
      </c>
      <c r="H660" t="s">
        <v>117</v>
      </c>
      <c r="I660" t="s">
        <v>118</v>
      </c>
      <c r="J660" t="s">
        <v>86</v>
      </c>
      <c r="K660" t="s">
        <v>86</v>
      </c>
      <c r="L660" t="s">
        <v>86</v>
      </c>
      <c r="M660" t="s">
        <v>3260</v>
      </c>
      <c r="N660" t="s">
        <v>3261</v>
      </c>
      <c r="O660" t="s">
        <v>104</v>
      </c>
      <c r="P660" t="s">
        <v>99</v>
      </c>
      <c r="Q660" s="1">
        <v>42697.417578854169</v>
      </c>
      <c r="R660" s="1">
        <v>42697.417578854169</v>
      </c>
      <c r="S660" s="1">
        <v>42698.463090393518</v>
      </c>
      <c r="T660" s="1">
        <v>42698.536111111112</v>
      </c>
      <c r="U660">
        <v>1</v>
      </c>
      <c r="V660" t="s">
        <v>210</v>
      </c>
      <c r="W660">
        <v>12</v>
      </c>
      <c r="X660">
        <v>208</v>
      </c>
      <c r="AB660">
        <v>18835</v>
      </c>
      <c r="AC660" t="s">
        <v>130</v>
      </c>
      <c r="AD660">
        <v>31025</v>
      </c>
      <c r="AE660" t="s">
        <v>876</v>
      </c>
      <c r="AH660" t="s">
        <v>3262</v>
      </c>
      <c r="AI660" t="s">
        <v>88</v>
      </c>
      <c r="AJ660" t="s">
        <v>88</v>
      </c>
      <c r="AK660" t="s">
        <v>86</v>
      </c>
      <c r="AL660" t="s">
        <v>88</v>
      </c>
      <c r="AM660" t="s">
        <v>88</v>
      </c>
      <c r="AN660" t="s">
        <v>88</v>
      </c>
      <c r="AO660" t="s">
        <v>88</v>
      </c>
      <c r="AP660" t="s">
        <v>86</v>
      </c>
      <c r="AQ660" t="s">
        <v>89</v>
      </c>
      <c r="AR660" t="s">
        <v>645</v>
      </c>
      <c r="AS660" t="s">
        <v>91</v>
      </c>
      <c r="AT660" t="s">
        <v>90</v>
      </c>
      <c r="AU660" t="s">
        <v>92</v>
      </c>
      <c r="AV660" t="s">
        <v>646</v>
      </c>
      <c r="AW660" t="s">
        <v>646</v>
      </c>
      <c r="AX660" t="s">
        <v>647</v>
      </c>
      <c r="AY660"/>
      <c r="AZ660"/>
      <c r="BA660">
        <v>5750.46</v>
      </c>
      <c r="BB660">
        <v>1680.93</v>
      </c>
      <c r="BC660" s="1">
        <v>42697.406714930556</v>
      </c>
      <c r="BD660" t="s">
        <v>94</v>
      </c>
      <c r="BE660" t="s">
        <v>332</v>
      </c>
      <c r="BF660" s="1">
        <v>42698.536111111112</v>
      </c>
      <c r="BG660">
        <v>2</v>
      </c>
      <c r="BH660">
        <v>453807</v>
      </c>
      <c r="BI660" s="1">
        <v>42696.466770601852</v>
      </c>
      <c r="BJ660" s="1">
        <v>42697.417353506942</v>
      </c>
      <c r="BK660" t="s">
        <v>131</v>
      </c>
      <c r="BL660" t="s">
        <v>132</v>
      </c>
      <c r="BM660" t="s">
        <v>133</v>
      </c>
      <c r="BN660" t="s">
        <v>134</v>
      </c>
      <c r="BO660"/>
      <c r="BP660" t="s">
        <v>91</v>
      </c>
      <c r="BQ660" t="s">
        <v>108</v>
      </c>
      <c r="BR660" s="1">
        <v>42697.417552662038</v>
      </c>
      <c r="BS660"/>
      <c r="BT660"/>
      <c r="BU660" t="s">
        <v>291</v>
      </c>
      <c r="BV660" t="s">
        <v>99</v>
      </c>
      <c r="BW660">
        <v>0</v>
      </c>
      <c r="BX660"/>
      <c r="BY660"/>
      <c r="BZ660"/>
      <c r="CA660" t="s">
        <v>100</v>
      </c>
      <c r="CB660" t="s">
        <v>3263</v>
      </c>
      <c r="CC660" t="s">
        <v>101</v>
      </c>
      <c r="CD660"/>
      <c r="CE660"/>
      <c r="CF660" t="s">
        <v>86</v>
      </c>
      <c r="CG660" t="s">
        <v>88</v>
      </c>
      <c r="CH660" t="s">
        <v>99</v>
      </c>
      <c r="CI660">
        <v>378</v>
      </c>
      <c r="CJ660" t="s">
        <v>174</v>
      </c>
      <c r="CK660" t="s">
        <v>175</v>
      </c>
      <c r="CL660" t="s">
        <v>184</v>
      </c>
      <c r="CM660" t="s">
        <v>214</v>
      </c>
      <c r="CN660">
        <v>0.01</v>
      </c>
      <c r="CO660">
        <v>14</v>
      </c>
      <c r="CP660" t="s">
        <v>86</v>
      </c>
      <c r="CQ660" t="s">
        <v>86</v>
      </c>
      <c r="CR660" t="s">
        <v>86</v>
      </c>
      <c r="CU660" t="s">
        <v>99</v>
      </c>
      <c r="CV660" t="s">
        <v>99</v>
      </c>
      <c r="CW660" t="s">
        <v>99</v>
      </c>
      <c r="CX660" t="s">
        <v>99</v>
      </c>
      <c r="CY660" t="s">
        <v>99</v>
      </c>
      <c r="CZ660" t="s">
        <v>99</v>
      </c>
      <c r="DA660" t="s">
        <v>373</v>
      </c>
      <c r="DB660" t="s">
        <v>99</v>
      </c>
      <c r="DC660" t="s">
        <v>99</v>
      </c>
      <c r="DE660" t="s">
        <v>373</v>
      </c>
      <c r="DF660">
        <v>63</v>
      </c>
      <c r="DG660">
        <v>315</v>
      </c>
      <c r="DH660">
        <v>0</v>
      </c>
      <c r="DI660">
        <v>64.27</v>
      </c>
      <c r="DJ660">
        <v>134.49</v>
      </c>
      <c r="DK660">
        <v>0</v>
      </c>
      <c r="DL660" s="7" t="str">
        <f t="shared" si="20"/>
        <v>PROV</v>
      </c>
      <c r="DM660" s="9">
        <f t="shared" si="21"/>
        <v>42697</v>
      </c>
    </row>
    <row r="661" spans="1:117">
      <c r="A661" t="s">
        <v>86</v>
      </c>
      <c r="B661" t="s">
        <v>212</v>
      </c>
      <c r="C661" t="s">
        <v>103</v>
      </c>
      <c r="D661">
        <v>126229</v>
      </c>
      <c r="E661">
        <v>28268</v>
      </c>
      <c r="F661" t="s">
        <v>1484</v>
      </c>
      <c r="G661" t="s">
        <v>1485</v>
      </c>
      <c r="H661" t="s">
        <v>117</v>
      </c>
      <c r="I661" t="s">
        <v>118</v>
      </c>
      <c r="J661" t="s">
        <v>86</v>
      </c>
      <c r="K661" t="s">
        <v>86</v>
      </c>
      <c r="L661" t="s">
        <v>86</v>
      </c>
      <c r="M661" t="s">
        <v>3264</v>
      </c>
      <c r="N661" t="s">
        <v>3265</v>
      </c>
      <c r="O661" t="s">
        <v>104</v>
      </c>
      <c r="P661" t="s">
        <v>99</v>
      </c>
      <c r="Q661" s="1">
        <v>42697.420115543981</v>
      </c>
      <c r="R661" s="1">
        <v>42697.420115543981</v>
      </c>
      <c r="S661" s="1">
        <v>42698.319739699073</v>
      </c>
      <c r="T661" s="1">
        <v>42698.494342627317</v>
      </c>
      <c r="U661">
        <v>1</v>
      </c>
      <c r="V661" t="s">
        <v>210</v>
      </c>
      <c r="W661">
        <v>7</v>
      </c>
      <c r="X661">
        <v>125</v>
      </c>
      <c r="AB661">
        <v>5393</v>
      </c>
      <c r="AC661" t="s">
        <v>105</v>
      </c>
      <c r="AD661">
        <v>16524</v>
      </c>
      <c r="AE661" t="s">
        <v>146</v>
      </c>
      <c r="AH661" t="s">
        <v>1486</v>
      </c>
      <c r="AI661" t="s">
        <v>88</v>
      </c>
      <c r="AJ661" t="s">
        <v>88</v>
      </c>
      <c r="AK661" t="s">
        <v>86</v>
      </c>
      <c r="AL661" t="s">
        <v>88</v>
      </c>
      <c r="AM661" t="s">
        <v>88</v>
      </c>
      <c r="AN661" t="s">
        <v>88</v>
      </c>
      <c r="AO661" t="s">
        <v>88</v>
      </c>
      <c r="AP661" t="s">
        <v>86</v>
      </c>
      <c r="AQ661" t="s">
        <v>89</v>
      </c>
      <c r="AR661" t="s">
        <v>145</v>
      </c>
      <c r="AS661" t="s">
        <v>102</v>
      </c>
      <c r="AT661" t="s">
        <v>91</v>
      </c>
      <c r="AU661" t="s">
        <v>92</v>
      </c>
      <c r="AV661" t="s">
        <v>199</v>
      </c>
      <c r="AW661" t="s">
        <v>200</v>
      </c>
      <c r="AX661" t="s">
        <v>200</v>
      </c>
      <c r="AY661"/>
      <c r="AZ661" t="s">
        <v>99</v>
      </c>
      <c r="BA661">
        <v>3757.63</v>
      </c>
      <c r="BB661">
        <v>1098.4000000000001</v>
      </c>
      <c r="BC661" s="1">
        <v>42696.73374787037</v>
      </c>
      <c r="BD661" t="s">
        <v>94</v>
      </c>
      <c r="BE661" t="s">
        <v>213</v>
      </c>
      <c r="BF661" s="1">
        <v>42698.494342627317</v>
      </c>
      <c r="BG661">
        <v>1</v>
      </c>
      <c r="BH661">
        <v>453810</v>
      </c>
      <c r="BI661" s="1">
        <v>42696.730552465277</v>
      </c>
      <c r="BJ661" s="1">
        <v>42697.419744166669</v>
      </c>
      <c r="BK661" t="s">
        <v>106</v>
      </c>
      <c r="BL661" t="s">
        <v>107</v>
      </c>
      <c r="BM661" t="s">
        <v>97</v>
      </c>
      <c r="BN661" t="s">
        <v>98</v>
      </c>
      <c r="BO661"/>
      <c r="BP661" t="s">
        <v>91</v>
      </c>
      <c r="BQ661" t="s">
        <v>108</v>
      </c>
      <c r="BR661" s="1">
        <v>42697.419966388887</v>
      </c>
      <c r="BS661"/>
      <c r="BT661" s="1">
        <v>42697.730552465277</v>
      </c>
      <c r="BU661" t="s">
        <v>513</v>
      </c>
      <c r="BV661" t="s">
        <v>3266</v>
      </c>
      <c r="BW661">
        <v>0</v>
      </c>
      <c r="BX661"/>
      <c r="BY661"/>
      <c r="BZ661"/>
      <c r="CA661" t="s">
        <v>100</v>
      </c>
      <c r="CB661" t="s">
        <v>3267</v>
      </c>
      <c r="CC661" t="s">
        <v>101</v>
      </c>
      <c r="CD661"/>
      <c r="CE661"/>
      <c r="CF661" t="s">
        <v>86</v>
      </c>
      <c r="CG661" t="s">
        <v>88</v>
      </c>
      <c r="CH661" t="s">
        <v>99</v>
      </c>
      <c r="CI661">
        <v>270</v>
      </c>
      <c r="CJ661" t="s">
        <v>323</v>
      </c>
      <c r="CK661" t="s">
        <v>377</v>
      </c>
      <c r="CL661" t="s">
        <v>180</v>
      </c>
      <c r="CM661" t="s">
        <v>216</v>
      </c>
      <c r="CN661">
        <v>0.12</v>
      </c>
      <c r="CO661">
        <v>7</v>
      </c>
      <c r="CP661" t="s">
        <v>86</v>
      </c>
      <c r="CQ661" t="s">
        <v>86</v>
      </c>
      <c r="CR661" t="s">
        <v>86</v>
      </c>
      <c r="CU661" t="s">
        <v>99</v>
      </c>
      <c r="CV661" t="s">
        <v>99</v>
      </c>
      <c r="CW661" t="s">
        <v>99</v>
      </c>
      <c r="CX661" t="s">
        <v>99</v>
      </c>
      <c r="CY661" t="s">
        <v>99</v>
      </c>
      <c r="CZ661" t="s">
        <v>99</v>
      </c>
      <c r="DA661" t="s">
        <v>373</v>
      </c>
      <c r="DB661" t="s">
        <v>99</v>
      </c>
      <c r="DC661" t="s">
        <v>99</v>
      </c>
      <c r="DE661" t="s">
        <v>373</v>
      </c>
      <c r="DF661">
        <v>0</v>
      </c>
      <c r="DG661">
        <v>162</v>
      </c>
      <c r="DH661">
        <v>108</v>
      </c>
      <c r="DI661">
        <v>0</v>
      </c>
      <c r="DJ661">
        <v>91.29</v>
      </c>
      <c r="DK661">
        <v>32.04</v>
      </c>
      <c r="DL661" s="7" t="str">
        <f t="shared" si="20"/>
        <v>PROV</v>
      </c>
      <c r="DM661" s="9">
        <f t="shared" si="21"/>
        <v>42697</v>
      </c>
    </row>
    <row r="662" spans="1:117">
      <c r="A662" t="s">
        <v>86</v>
      </c>
      <c r="B662" t="s">
        <v>212</v>
      </c>
      <c r="C662" t="s">
        <v>103</v>
      </c>
      <c r="D662">
        <v>126230</v>
      </c>
      <c r="E662">
        <v>32594</v>
      </c>
      <c r="F662" t="s">
        <v>3268</v>
      </c>
      <c r="G662" t="s">
        <v>3269</v>
      </c>
      <c r="H662" t="s">
        <v>117</v>
      </c>
      <c r="I662" t="s">
        <v>118</v>
      </c>
      <c r="J662" t="s">
        <v>86</v>
      </c>
      <c r="K662" t="s">
        <v>86</v>
      </c>
      <c r="L662" t="s">
        <v>86</v>
      </c>
      <c r="M662" t="s">
        <v>3270</v>
      </c>
      <c r="N662" t="s">
        <v>3271</v>
      </c>
      <c r="O662" t="s">
        <v>104</v>
      </c>
      <c r="P662" t="s">
        <v>99</v>
      </c>
      <c r="Q662" s="1">
        <v>42697.4250019213</v>
      </c>
      <c r="R662" s="1">
        <v>42697.4250019213</v>
      </c>
      <c r="S662" s="1">
        <v>42698.35198201389</v>
      </c>
      <c r="T662" s="1">
        <v>42698.352083333331</v>
      </c>
      <c r="U662">
        <v>1</v>
      </c>
      <c r="V662" t="s">
        <v>211</v>
      </c>
      <c r="W662">
        <v>4</v>
      </c>
      <c r="X662">
        <v>13</v>
      </c>
      <c r="AB662">
        <v>18835</v>
      </c>
      <c r="AC662" t="s">
        <v>130</v>
      </c>
      <c r="AD662">
        <v>0</v>
      </c>
      <c r="AH662" t="s">
        <v>3272</v>
      </c>
      <c r="AI662" t="s">
        <v>86</v>
      </c>
      <c r="AJ662" t="s">
        <v>86</v>
      </c>
      <c r="AK662" t="s">
        <v>86</v>
      </c>
      <c r="AL662" t="s">
        <v>86</v>
      </c>
      <c r="AM662" t="s">
        <v>86</v>
      </c>
      <c r="AN662" t="s">
        <v>86</v>
      </c>
      <c r="AO662" t="s">
        <v>86</v>
      </c>
      <c r="AP662" t="s">
        <v>86</v>
      </c>
      <c r="AQ662" t="s">
        <v>89</v>
      </c>
      <c r="AR662" t="s">
        <v>90</v>
      </c>
      <c r="AS662" t="s">
        <v>91</v>
      </c>
      <c r="AT662" t="s">
        <v>204</v>
      </c>
      <c r="AU662" t="s">
        <v>92</v>
      </c>
      <c r="AV662" t="s">
        <v>93</v>
      </c>
      <c r="AW662" t="s">
        <v>93</v>
      </c>
      <c r="AX662" t="s">
        <v>205</v>
      </c>
      <c r="AY662"/>
      <c r="AZ662"/>
      <c r="BA662">
        <v>345.62</v>
      </c>
      <c r="BB662">
        <v>101.03</v>
      </c>
      <c r="BC662" s="1">
        <v>42697.422783483795</v>
      </c>
      <c r="BD662" t="s">
        <v>94</v>
      </c>
      <c r="BE662" t="s">
        <v>332</v>
      </c>
      <c r="BF662" s="1">
        <v>42698.352083333331</v>
      </c>
      <c r="BG662">
        <v>1</v>
      </c>
      <c r="BH662">
        <v>453812</v>
      </c>
      <c r="BI662" s="1">
        <v>42696.931222106483</v>
      </c>
      <c r="BJ662" s="1">
        <v>42697.424905046297</v>
      </c>
      <c r="BK662" t="s">
        <v>131</v>
      </c>
      <c r="BL662" t="s">
        <v>132</v>
      </c>
      <c r="BM662" t="s">
        <v>133</v>
      </c>
      <c r="BN662" t="s">
        <v>134</v>
      </c>
      <c r="BO662"/>
      <c r="BP662" t="s">
        <v>91</v>
      </c>
      <c r="BQ662" t="s">
        <v>108</v>
      </c>
      <c r="BR662" s="1">
        <v>42697.424975879629</v>
      </c>
      <c r="BS662"/>
      <c r="BT662" s="1">
        <v>42697.931222106483</v>
      </c>
      <c r="BU662" t="s">
        <v>209</v>
      </c>
      <c r="BV662" t="s">
        <v>99</v>
      </c>
      <c r="BW662">
        <v>0</v>
      </c>
      <c r="BX662"/>
      <c r="BY662"/>
      <c r="BZ662"/>
      <c r="CA662" t="s">
        <v>100</v>
      </c>
      <c r="CB662" t="s">
        <v>3273</v>
      </c>
      <c r="CC662" t="s">
        <v>101</v>
      </c>
      <c r="CD662"/>
      <c r="CE662"/>
      <c r="CF662" t="s">
        <v>86</v>
      </c>
      <c r="CG662" t="s">
        <v>88</v>
      </c>
      <c r="CH662" t="s">
        <v>99</v>
      </c>
      <c r="CI662">
        <v>52</v>
      </c>
      <c r="CJ662" t="s">
        <v>166</v>
      </c>
      <c r="CK662" t="s">
        <v>167</v>
      </c>
      <c r="CL662" t="s">
        <v>180</v>
      </c>
      <c r="CM662" t="s">
        <v>216</v>
      </c>
      <c r="CN662">
        <v>0.12</v>
      </c>
      <c r="CO662">
        <v>3</v>
      </c>
      <c r="CP662" t="s">
        <v>86</v>
      </c>
      <c r="CQ662" t="s">
        <v>86</v>
      </c>
      <c r="CR662" t="s">
        <v>86</v>
      </c>
      <c r="CU662" t="s">
        <v>99</v>
      </c>
      <c r="CV662" t="s">
        <v>99</v>
      </c>
      <c r="CW662" t="s">
        <v>99</v>
      </c>
      <c r="CX662" t="s">
        <v>99</v>
      </c>
      <c r="CY662" t="s">
        <v>99</v>
      </c>
      <c r="CZ662" t="s">
        <v>99</v>
      </c>
      <c r="DA662" t="s">
        <v>373</v>
      </c>
      <c r="DB662" t="s">
        <v>99</v>
      </c>
      <c r="DC662" t="s">
        <v>99</v>
      </c>
      <c r="DE662" t="s">
        <v>373</v>
      </c>
      <c r="DF662">
        <v>0</v>
      </c>
      <c r="DG662">
        <v>52</v>
      </c>
      <c r="DH662">
        <v>0</v>
      </c>
      <c r="DI662">
        <v>0</v>
      </c>
      <c r="DJ662">
        <v>11.83</v>
      </c>
      <c r="DK662">
        <v>0</v>
      </c>
      <c r="DL662" s="7" t="str">
        <f t="shared" si="20"/>
        <v>LIMA</v>
      </c>
      <c r="DM662" s="9">
        <f t="shared" si="21"/>
        <v>42697</v>
      </c>
    </row>
    <row r="663" spans="1:117">
      <c r="A663" t="s">
        <v>86</v>
      </c>
      <c r="B663" t="s">
        <v>212</v>
      </c>
      <c r="C663" t="s">
        <v>103</v>
      </c>
      <c r="D663">
        <v>126231</v>
      </c>
      <c r="E663">
        <v>26946</v>
      </c>
      <c r="F663" t="s">
        <v>3274</v>
      </c>
      <c r="G663" t="s">
        <v>3275</v>
      </c>
      <c r="H663" t="s">
        <v>117</v>
      </c>
      <c r="I663" t="s">
        <v>118</v>
      </c>
      <c r="J663" t="s">
        <v>86</v>
      </c>
      <c r="K663" t="s">
        <v>86</v>
      </c>
      <c r="L663" t="s">
        <v>86</v>
      </c>
      <c r="M663" t="s">
        <v>3276</v>
      </c>
      <c r="N663" t="s">
        <v>3277</v>
      </c>
      <c r="O663" t="s">
        <v>104</v>
      </c>
      <c r="P663" t="s">
        <v>99</v>
      </c>
      <c r="Q663" s="1">
        <v>42697.437201689812</v>
      </c>
      <c r="R663" s="1">
        <v>42697.437201689812</v>
      </c>
      <c r="S663" s="1">
        <v>42698.321425185182</v>
      </c>
      <c r="T663" s="1">
        <v>42698.494606898152</v>
      </c>
      <c r="U663">
        <v>1</v>
      </c>
      <c r="V663" t="s">
        <v>210</v>
      </c>
      <c r="W663">
        <v>18</v>
      </c>
      <c r="X663">
        <v>302.2</v>
      </c>
      <c r="AB663">
        <v>5393</v>
      </c>
      <c r="AC663" t="s">
        <v>105</v>
      </c>
      <c r="AD663">
        <v>16524</v>
      </c>
      <c r="AE663" t="s">
        <v>146</v>
      </c>
      <c r="AH663" t="s">
        <v>3278</v>
      </c>
      <c r="AI663" t="s">
        <v>88</v>
      </c>
      <c r="AJ663" t="s">
        <v>88</v>
      </c>
      <c r="AK663" t="s">
        <v>86</v>
      </c>
      <c r="AL663" t="s">
        <v>88</v>
      </c>
      <c r="AM663" t="s">
        <v>88</v>
      </c>
      <c r="AN663" t="s">
        <v>88</v>
      </c>
      <c r="AO663" t="s">
        <v>88</v>
      </c>
      <c r="AP663" t="s">
        <v>86</v>
      </c>
      <c r="AQ663" t="s">
        <v>89</v>
      </c>
      <c r="AR663" t="s">
        <v>102</v>
      </c>
      <c r="AS663" t="s">
        <v>91</v>
      </c>
      <c r="AT663" t="s">
        <v>91</v>
      </c>
      <c r="AU663" t="s">
        <v>92</v>
      </c>
      <c r="AV663" t="s">
        <v>234</v>
      </c>
      <c r="AW663" t="s">
        <v>235</v>
      </c>
      <c r="AX663" t="s">
        <v>234</v>
      </c>
      <c r="AY663"/>
      <c r="AZ663" t="s">
        <v>99</v>
      </c>
      <c r="BA663">
        <v>10142.92</v>
      </c>
      <c r="BB663">
        <v>2964.9</v>
      </c>
      <c r="BC663" s="1">
        <v>42697.425969629629</v>
      </c>
      <c r="BD663" t="s">
        <v>94</v>
      </c>
      <c r="BE663" t="s">
        <v>213</v>
      </c>
      <c r="BF663" s="1">
        <v>42698.494606898152</v>
      </c>
      <c r="BG663">
        <v>1</v>
      </c>
      <c r="BH663">
        <v>453815</v>
      </c>
      <c r="BI663" s="1">
        <v>42697.413657870369</v>
      </c>
      <c r="BJ663" s="1">
        <v>42697.437083287034</v>
      </c>
      <c r="BK663" t="s">
        <v>106</v>
      </c>
      <c r="BL663" t="s">
        <v>107</v>
      </c>
      <c r="BM663" t="s">
        <v>97</v>
      </c>
      <c r="BN663" t="s">
        <v>98</v>
      </c>
      <c r="BO663"/>
      <c r="BP663" t="s">
        <v>91</v>
      </c>
      <c r="BQ663" t="s">
        <v>108</v>
      </c>
      <c r="BR663" s="1">
        <v>42697.437159560184</v>
      </c>
      <c r="BS663"/>
      <c r="BT663" s="1">
        <v>42698.413657870369</v>
      </c>
      <c r="BU663" t="s">
        <v>535</v>
      </c>
      <c r="BV663" t="s">
        <v>99</v>
      </c>
      <c r="BW663">
        <v>0</v>
      </c>
      <c r="BX663"/>
      <c r="BY663"/>
      <c r="BZ663"/>
      <c r="CA663" t="s">
        <v>100</v>
      </c>
      <c r="CB663" t="s">
        <v>3279</v>
      </c>
      <c r="CC663" t="s">
        <v>101</v>
      </c>
      <c r="CD663"/>
      <c r="CE663"/>
      <c r="CF663" t="s">
        <v>86</v>
      </c>
      <c r="CG663" t="s">
        <v>88</v>
      </c>
      <c r="CH663" t="s">
        <v>99</v>
      </c>
      <c r="CI663">
        <v>996</v>
      </c>
      <c r="CJ663" t="s">
        <v>174</v>
      </c>
      <c r="CK663" t="s">
        <v>175</v>
      </c>
      <c r="CL663" t="s">
        <v>381</v>
      </c>
      <c r="CM663" t="s">
        <v>382</v>
      </c>
      <c r="CN663">
        <v>0.03</v>
      </c>
      <c r="CO663">
        <v>10</v>
      </c>
      <c r="CP663" t="s">
        <v>86</v>
      </c>
      <c r="CQ663" t="s">
        <v>86</v>
      </c>
      <c r="CR663" t="s">
        <v>86</v>
      </c>
      <c r="CU663" t="s">
        <v>99</v>
      </c>
      <c r="CV663" t="s">
        <v>99</v>
      </c>
      <c r="CW663" t="s">
        <v>99</v>
      </c>
      <c r="CX663" t="s">
        <v>99</v>
      </c>
      <c r="CY663" t="s">
        <v>99</v>
      </c>
      <c r="CZ663" t="s">
        <v>99</v>
      </c>
      <c r="DA663" t="s">
        <v>373</v>
      </c>
      <c r="DB663" t="s">
        <v>99</v>
      </c>
      <c r="DC663" t="s">
        <v>99</v>
      </c>
      <c r="DE663" t="s">
        <v>373</v>
      </c>
      <c r="DF663">
        <v>190</v>
      </c>
      <c r="DG663">
        <v>656</v>
      </c>
      <c r="DH663">
        <v>150</v>
      </c>
      <c r="DI663">
        <v>59.8</v>
      </c>
      <c r="DJ663">
        <v>209.74</v>
      </c>
      <c r="DK663">
        <v>15</v>
      </c>
      <c r="DL663" s="7" t="str">
        <f t="shared" si="20"/>
        <v>PROV</v>
      </c>
      <c r="DM663" s="9">
        <f t="shared" si="21"/>
        <v>42697</v>
      </c>
    </row>
    <row r="664" spans="1:117">
      <c r="A664" t="s">
        <v>86</v>
      </c>
      <c r="B664" t="s">
        <v>212</v>
      </c>
      <c r="C664" t="s">
        <v>103</v>
      </c>
      <c r="D664">
        <v>126232</v>
      </c>
      <c r="E664">
        <v>30224</v>
      </c>
      <c r="F664" t="s">
        <v>1545</v>
      </c>
      <c r="G664" t="s">
        <v>1546</v>
      </c>
      <c r="H664" t="s">
        <v>117</v>
      </c>
      <c r="I664" t="s">
        <v>118</v>
      </c>
      <c r="J664" t="s">
        <v>86</v>
      </c>
      <c r="K664" t="s">
        <v>86</v>
      </c>
      <c r="L664" t="s">
        <v>86</v>
      </c>
      <c r="M664" t="s">
        <v>3280</v>
      </c>
      <c r="N664" t="s">
        <v>3281</v>
      </c>
      <c r="O664" t="s">
        <v>104</v>
      </c>
      <c r="P664" t="s">
        <v>99</v>
      </c>
      <c r="Q664" s="1">
        <v>42697.473563611115</v>
      </c>
      <c r="R664" s="1">
        <v>42697.473563611115</v>
      </c>
      <c r="S664" s="1">
        <v>42698.336983946756</v>
      </c>
      <c r="T664" s="1">
        <v>42698.344444444447</v>
      </c>
      <c r="U664">
        <v>1</v>
      </c>
      <c r="V664" t="s">
        <v>210</v>
      </c>
      <c r="W664">
        <v>56</v>
      </c>
      <c r="X664">
        <v>1093</v>
      </c>
      <c r="AB664">
        <v>18835</v>
      </c>
      <c r="AC664" t="s">
        <v>130</v>
      </c>
      <c r="AD664">
        <v>17668</v>
      </c>
      <c r="AE664" t="s">
        <v>289</v>
      </c>
      <c r="AH664" t="s">
        <v>1547</v>
      </c>
      <c r="AI664" t="s">
        <v>88</v>
      </c>
      <c r="AJ664" t="s">
        <v>88</v>
      </c>
      <c r="AK664" t="s">
        <v>86</v>
      </c>
      <c r="AL664" t="s">
        <v>88</v>
      </c>
      <c r="AM664" t="s">
        <v>88</v>
      </c>
      <c r="AN664" t="s">
        <v>88</v>
      </c>
      <c r="AO664" t="s">
        <v>88</v>
      </c>
      <c r="AP664" t="s">
        <v>86</v>
      </c>
      <c r="AQ664" t="s">
        <v>89</v>
      </c>
      <c r="AR664" t="s">
        <v>689</v>
      </c>
      <c r="AS664" t="s">
        <v>91</v>
      </c>
      <c r="AT664" t="s">
        <v>91</v>
      </c>
      <c r="AU664" t="s">
        <v>92</v>
      </c>
      <c r="AV664" t="s">
        <v>778</v>
      </c>
      <c r="AW664" t="s">
        <v>779</v>
      </c>
      <c r="AX664" t="s">
        <v>779</v>
      </c>
      <c r="AY664"/>
      <c r="AZ664"/>
      <c r="BA664">
        <v>29450.57</v>
      </c>
      <c r="BB664">
        <v>8608.76</v>
      </c>
      <c r="BC664" s="1">
        <v>42697.448718518521</v>
      </c>
      <c r="BD664" t="s">
        <v>94</v>
      </c>
      <c r="BE664" t="s">
        <v>332</v>
      </c>
      <c r="BF664" s="1">
        <v>42698.344444444447</v>
      </c>
      <c r="BG664">
        <v>1</v>
      </c>
      <c r="BH664">
        <v>453817</v>
      </c>
      <c r="BI664" s="1">
        <v>42697.432382129628</v>
      </c>
      <c r="BJ664" s="1">
        <v>42697.473313726849</v>
      </c>
      <c r="BK664" t="s">
        <v>131</v>
      </c>
      <c r="BL664" t="s">
        <v>132</v>
      </c>
      <c r="BM664" t="s">
        <v>133</v>
      </c>
      <c r="BN664" t="s">
        <v>134</v>
      </c>
      <c r="BO664"/>
      <c r="BP664" t="s">
        <v>91</v>
      </c>
      <c r="BQ664" t="s">
        <v>108</v>
      </c>
      <c r="BR664" s="1">
        <v>42697.473543900465</v>
      </c>
      <c r="BS664"/>
      <c r="BT664"/>
      <c r="BU664" t="s">
        <v>535</v>
      </c>
      <c r="BV664" t="s">
        <v>99</v>
      </c>
      <c r="BW664">
        <v>0</v>
      </c>
      <c r="BX664"/>
      <c r="BY664"/>
      <c r="BZ664"/>
      <c r="CA664" t="s">
        <v>100</v>
      </c>
      <c r="CB664" t="s">
        <v>3282</v>
      </c>
      <c r="CC664" t="s">
        <v>101</v>
      </c>
      <c r="CD664"/>
      <c r="CE664"/>
      <c r="CF664" t="s">
        <v>86</v>
      </c>
      <c r="CG664" t="s">
        <v>88</v>
      </c>
      <c r="CH664" t="s">
        <v>99</v>
      </c>
      <c r="CI664">
        <v>4288</v>
      </c>
      <c r="CJ664" t="s">
        <v>172</v>
      </c>
      <c r="CK664" t="s">
        <v>173</v>
      </c>
      <c r="CL664" t="s">
        <v>385</v>
      </c>
      <c r="CM664" t="s">
        <v>386</v>
      </c>
      <c r="CN664">
        <v>0.09</v>
      </c>
      <c r="CO664">
        <v>30</v>
      </c>
      <c r="CP664" t="s">
        <v>86</v>
      </c>
      <c r="CQ664" t="s">
        <v>86</v>
      </c>
      <c r="CR664" t="s">
        <v>86</v>
      </c>
      <c r="CU664" t="s">
        <v>99</v>
      </c>
      <c r="CV664" t="s">
        <v>99</v>
      </c>
      <c r="CW664" t="s">
        <v>99</v>
      </c>
      <c r="CX664" t="s">
        <v>99</v>
      </c>
      <c r="CY664" t="s">
        <v>99</v>
      </c>
      <c r="CZ664" t="s">
        <v>99</v>
      </c>
      <c r="DA664" t="s">
        <v>373</v>
      </c>
      <c r="DB664" t="s">
        <v>99</v>
      </c>
      <c r="DC664" t="s">
        <v>99</v>
      </c>
      <c r="DE664" t="s">
        <v>373</v>
      </c>
      <c r="DF664">
        <v>130</v>
      </c>
      <c r="DG664">
        <v>4104</v>
      </c>
      <c r="DH664">
        <v>54</v>
      </c>
      <c r="DI664">
        <v>73.790000000000006</v>
      </c>
      <c r="DJ664">
        <v>945.26</v>
      </c>
      <c r="DK664">
        <v>7.63</v>
      </c>
      <c r="DL664" s="7" t="str">
        <f t="shared" si="20"/>
        <v>PROV</v>
      </c>
      <c r="DM664" s="9">
        <f t="shared" si="21"/>
        <v>42697</v>
      </c>
    </row>
    <row r="665" spans="1:117">
      <c r="A665" t="s">
        <v>86</v>
      </c>
      <c r="B665" t="s">
        <v>212</v>
      </c>
      <c r="C665" t="s">
        <v>103</v>
      </c>
      <c r="D665">
        <v>126233</v>
      </c>
      <c r="E665">
        <v>6088</v>
      </c>
      <c r="F665" t="s">
        <v>564</v>
      </c>
      <c r="G665" t="s">
        <v>565</v>
      </c>
      <c r="H665" t="s">
        <v>117</v>
      </c>
      <c r="I665" t="s">
        <v>118</v>
      </c>
      <c r="J665" t="s">
        <v>86</v>
      </c>
      <c r="K665" t="s">
        <v>86</v>
      </c>
      <c r="L665" t="s">
        <v>86</v>
      </c>
      <c r="M665" t="s">
        <v>3283</v>
      </c>
      <c r="N665" t="s">
        <v>3284</v>
      </c>
      <c r="O665" t="s">
        <v>104</v>
      </c>
      <c r="P665" t="s">
        <v>99</v>
      </c>
      <c r="Q665" s="1">
        <v>42697.473637499999</v>
      </c>
      <c r="R665" s="1">
        <v>42697.473637499999</v>
      </c>
      <c r="S665" s="1">
        <v>42697.902886342592</v>
      </c>
      <c r="T665" s="1">
        <v>42698.499689733799</v>
      </c>
      <c r="U665">
        <v>1</v>
      </c>
      <c r="V665" t="s">
        <v>211</v>
      </c>
      <c r="W665">
        <v>58</v>
      </c>
      <c r="X665">
        <v>258.60000000000002</v>
      </c>
      <c r="AB665">
        <v>11152</v>
      </c>
      <c r="AC665" t="s">
        <v>87</v>
      </c>
      <c r="AD665">
        <v>0</v>
      </c>
      <c r="AH665" t="s">
        <v>566</v>
      </c>
      <c r="AI665" t="s">
        <v>86</v>
      </c>
      <c r="AJ665" t="s">
        <v>88</v>
      </c>
      <c r="AK665" t="s">
        <v>86</v>
      </c>
      <c r="AL665" t="s">
        <v>88</v>
      </c>
      <c r="AM665" t="s">
        <v>88</v>
      </c>
      <c r="AN665" t="s">
        <v>88</v>
      </c>
      <c r="AO665" t="s">
        <v>88</v>
      </c>
      <c r="AP665" t="s">
        <v>86</v>
      </c>
      <c r="AQ665" t="s">
        <v>89</v>
      </c>
      <c r="AR665" t="s">
        <v>90</v>
      </c>
      <c r="AS665" t="s">
        <v>91</v>
      </c>
      <c r="AT665" t="s">
        <v>126</v>
      </c>
      <c r="AU665" t="s">
        <v>92</v>
      </c>
      <c r="AV665" t="s">
        <v>93</v>
      </c>
      <c r="AW665" t="s">
        <v>93</v>
      </c>
      <c r="AX665" t="s">
        <v>139</v>
      </c>
      <c r="AY665"/>
      <c r="AZ665" t="s">
        <v>99</v>
      </c>
      <c r="BA665">
        <v>7356.96</v>
      </c>
      <c r="BB665">
        <v>2150.5300000000002</v>
      </c>
      <c r="BC665" s="1">
        <v>42697.446948449076</v>
      </c>
      <c r="BD665" t="s">
        <v>94</v>
      </c>
      <c r="BE665" t="s">
        <v>213</v>
      </c>
      <c r="BF665" s="1">
        <v>42698.499689733799</v>
      </c>
      <c r="BG665">
        <v>1</v>
      </c>
      <c r="BH665">
        <v>453818</v>
      </c>
      <c r="BI665" s="1">
        <v>42697.444182939813</v>
      </c>
      <c r="BJ665" s="1">
        <v>42697.473313726849</v>
      </c>
      <c r="BK665" t="s">
        <v>95</v>
      </c>
      <c r="BL665" t="s">
        <v>96</v>
      </c>
      <c r="BM665" t="s">
        <v>97</v>
      </c>
      <c r="BN665" t="s">
        <v>98</v>
      </c>
      <c r="BO665"/>
      <c r="BP665" t="s">
        <v>91</v>
      </c>
      <c r="BQ665" t="s">
        <v>108</v>
      </c>
      <c r="BR665" s="1">
        <v>42697.473607129628</v>
      </c>
      <c r="BS665"/>
      <c r="BT665" s="1">
        <v>42698.444182939813</v>
      </c>
      <c r="BU665" t="s">
        <v>209</v>
      </c>
      <c r="BV665" t="s">
        <v>99</v>
      </c>
      <c r="BW665">
        <v>0</v>
      </c>
      <c r="BX665"/>
      <c r="BY665"/>
      <c r="BZ665"/>
      <c r="CA665" t="s">
        <v>100</v>
      </c>
      <c r="CB665" t="s">
        <v>3285</v>
      </c>
      <c r="CC665" t="s">
        <v>101</v>
      </c>
      <c r="CD665"/>
      <c r="CE665"/>
      <c r="CF665" t="s">
        <v>86</v>
      </c>
      <c r="CG665" t="s">
        <v>88</v>
      </c>
      <c r="CH665" t="s">
        <v>99</v>
      </c>
      <c r="CI665">
        <v>781</v>
      </c>
      <c r="CJ665" t="s">
        <v>168</v>
      </c>
      <c r="CK665" t="s">
        <v>169</v>
      </c>
      <c r="CL665" t="s">
        <v>406</v>
      </c>
      <c r="CM665" t="s">
        <v>407</v>
      </c>
      <c r="CN665">
        <v>0.03</v>
      </c>
      <c r="CO665">
        <v>30</v>
      </c>
      <c r="CP665" t="s">
        <v>86</v>
      </c>
      <c r="CQ665" t="s">
        <v>86</v>
      </c>
      <c r="CR665" t="s">
        <v>86</v>
      </c>
      <c r="CU665" t="s">
        <v>99</v>
      </c>
      <c r="CV665" t="s">
        <v>99</v>
      </c>
      <c r="CW665" t="s">
        <v>99</v>
      </c>
      <c r="CX665" t="s">
        <v>99</v>
      </c>
      <c r="CY665" t="s">
        <v>99</v>
      </c>
      <c r="CZ665" t="s">
        <v>99</v>
      </c>
      <c r="DA665" t="s">
        <v>373</v>
      </c>
      <c r="DB665" t="s">
        <v>99</v>
      </c>
      <c r="DC665" t="s">
        <v>99</v>
      </c>
      <c r="DE665" t="s">
        <v>373</v>
      </c>
      <c r="DF665">
        <v>132</v>
      </c>
      <c r="DG665">
        <v>643</v>
      </c>
      <c r="DH665">
        <v>6</v>
      </c>
      <c r="DI665">
        <v>35.409999999999997</v>
      </c>
      <c r="DJ665">
        <v>207.12</v>
      </c>
      <c r="DK665">
        <v>3.84</v>
      </c>
      <c r="DL665" s="7" t="str">
        <f t="shared" si="20"/>
        <v>LIMA</v>
      </c>
      <c r="DM665" s="9">
        <f t="shared" si="21"/>
        <v>42697</v>
      </c>
    </row>
    <row r="666" spans="1:117">
      <c r="A666" t="s">
        <v>86</v>
      </c>
      <c r="B666" t="s">
        <v>212</v>
      </c>
      <c r="C666" t="s">
        <v>103</v>
      </c>
      <c r="D666">
        <v>126234</v>
      </c>
      <c r="E666">
        <v>29657</v>
      </c>
      <c r="F666" t="s">
        <v>713</v>
      </c>
      <c r="G666" t="s">
        <v>714</v>
      </c>
      <c r="H666" t="s">
        <v>117</v>
      </c>
      <c r="I666" t="s">
        <v>118</v>
      </c>
      <c r="J666" t="s">
        <v>86</v>
      </c>
      <c r="K666" t="s">
        <v>86</v>
      </c>
      <c r="L666" t="s">
        <v>86</v>
      </c>
      <c r="M666" t="s">
        <v>3286</v>
      </c>
      <c r="N666" t="s">
        <v>3287</v>
      </c>
      <c r="O666" t="s">
        <v>104</v>
      </c>
      <c r="P666" t="s">
        <v>99</v>
      </c>
      <c r="Q666" s="1">
        <v>42697.473758715278</v>
      </c>
      <c r="R666" s="1">
        <v>42697.473758715278</v>
      </c>
      <c r="S666" s="1">
        <v>42698.321911377316</v>
      </c>
      <c r="T666" s="1">
        <v>42698.495073495367</v>
      </c>
      <c r="U666">
        <v>1</v>
      </c>
      <c r="V666" t="s">
        <v>211</v>
      </c>
      <c r="W666">
        <v>4</v>
      </c>
      <c r="X666">
        <v>30.4</v>
      </c>
      <c r="AB666">
        <v>5393</v>
      </c>
      <c r="AC666" t="s">
        <v>105</v>
      </c>
      <c r="AD666">
        <v>0</v>
      </c>
      <c r="AH666" t="s">
        <v>715</v>
      </c>
      <c r="AI666" t="s">
        <v>86</v>
      </c>
      <c r="AJ666" t="s">
        <v>88</v>
      </c>
      <c r="AK666" t="s">
        <v>86</v>
      </c>
      <c r="AL666" t="s">
        <v>88</v>
      </c>
      <c r="AM666" t="s">
        <v>88</v>
      </c>
      <c r="AN666" t="s">
        <v>88</v>
      </c>
      <c r="AO666" t="s">
        <v>88</v>
      </c>
      <c r="AP666" t="s">
        <v>86</v>
      </c>
      <c r="AQ666" t="s">
        <v>89</v>
      </c>
      <c r="AR666" t="s">
        <v>90</v>
      </c>
      <c r="AS666" t="s">
        <v>91</v>
      </c>
      <c r="AT666" t="s">
        <v>126</v>
      </c>
      <c r="AU666" t="s">
        <v>92</v>
      </c>
      <c r="AV666" t="s">
        <v>93</v>
      </c>
      <c r="AW666" t="s">
        <v>93</v>
      </c>
      <c r="AX666" t="s">
        <v>139</v>
      </c>
      <c r="AY666"/>
      <c r="AZ666" t="s">
        <v>99</v>
      </c>
      <c r="BA666">
        <v>1168.55</v>
      </c>
      <c r="BB666">
        <v>341.58</v>
      </c>
      <c r="BC666" s="1">
        <v>42697.457102430555</v>
      </c>
      <c r="BD666" t="s">
        <v>94</v>
      </c>
      <c r="BE666" t="s">
        <v>213</v>
      </c>
      <c r="BF666" s="1">
        <v>42698.495073495367</v>
      </c>
      <c r="BG666">
        <v>1</v>
      </c>
      <c r="BH666">
        <v>453819</v>
      </c>
      <c r="BI666" s="1">
        <v>42697.454130787039</v>
      </c>
      <c r="BJ666" s="1">
        <v>42697.473313726849</v>
      </c>
      <c r="BK666" t="s">
        <v>106</v>
      </c>
      <c r="BL666" t="s">
        <v>107</v>
      </c>
      <c r="BM666" t="s">
        <v>97</v>
      </c>
      <c r="BN666" t="s">
        <v>98</v>
      </c>
      <c r="BO666"/>
      <c r="BP666" t="s">
        <v>91</v>
      </c>
      <c r="BQ666" t="s">
        <v>108</v>
      </c>
      <c r="BR666" s="1">
        <v>42697.473744791663</v>
      </c>
      <c r="BS666"/>
      <c r="BT666" s="1">
        <v>42698.454130787039</v>
      </c>
      <c r="BU666" t="s">
        <v>138</v>
      </c>
      <c r="BV666" t="s">
        <v>99</v>
      </c>
      <c r="BW666">
        <v>0</v>
      </c>
      <c r="BX666"/>
      <c r="BY666"/>
      <c r="BZ666"/>
      <c r="CA666" t="s">
        <v>100</v>
      </c>
      <c r="CB666" t="s">
        <v>3288</v>
      </c>
      <c r="CC666" t="s">
        <v>101</v>
      </c>
      <c r="CD666"/>
      <c r="CE666"/>
      <c r="CF666" t="s">
        <v>86</v>
      </c>
      <c r="CG666" t="s">
        <v>86</v>
      </c>
      <c r="CH666" t="s">
        <v>99</v>
      </c>
      <c r="CI666">
        <v>93</v>
      </c>
      <c r="CJ666" t="s">
        <v>168</v>
      </c>
      <c r="CK666" t="s">
        <v>169</v>
      </c>
      <c r="CL666" t="s">
        <v>180</v>
      </c>
      <c r="CM666" t="s">
        <v>216</v>
      </c>
      <c r="CN666">
        <v>0.12</v>
      </c>
      <c r="CO666">
        <v>5</v>
      </c>
      <c r="CP666" t="s">
        <v>86</v>
      </c>
      <c r="CQ666" t="s">
        <v>86</v>
      </c>
      <c r="CR666" t="s">
        <v>86</v>
      </c>
      <c r="CU666" t="s">
        <v>99</v>
      </c>
      <c r="CV666" t="s">
        <v>99</v>
      </c>
      <c r="CW666" t="s">
        <v>99</v>
      </c>
      <c r="CX666" t="s">
        <v>99</v>
      </c>
      <c r="CY666" t="s">
        <v>99</v>
      </c>
      <c r="CZ666" t="s">
        <v>99</v>
      </c>
      <c r="DA666" t="s">
        <v>373</v>
      </c>
      <c r="DB666" t="s">
        <v>99</v>
      </c>
      <c r="DC666" t="s">
        <v>99</v>
      </c>
      <c r="DE666" t="s">
        <v>373</v>
      </c>
      <c r="DF666">
        <v>78</v>
      </c>
      <c r="DG666">
        <v>15</v>
      </c>
      <c r="DH666">
        <v>0</v>
      </c>
      <c r="DI666">
        <v>22.19</v>
      </c>
      <c r="DJ666">
        <v>7.2</v>
      </c>
      <c r="DK666">
        <v>0</v>
      </c>
      <c r="DL666" s="7" t="str">
        <f t="shared" si="20"/>
        <v>LIMA</v>
      </c>
      <c r="DM666" s="9">
        <f t="shared" si="21"/>
        <v>42697</v>
      </c>
    </row>
    <row r="667" spans="1:117">
      <c r="A667" t="s">
        <v>86</v>
      </c>
      <c r="B667" t="s">
        <v>212</v>
      </c>
      <c r="C667" t="s">
        <v>103</v>
      </c>
      <c r="D667">
        <v>126235</v>
      </c>
      <c r="E667">
        <v>32595</v>
      </c>
      <c r="F667" t="s">
        <v>3289</v>
      </c>
      <c r="G667" t="s">
        <v>3290</v>
      </c>
      <c r="H667" t="s">
        <v>117</v>
      </c>
      <c r="I667" t="s">
        <v>118</v>
      </c>
      <c r="J667" t="s">
        <v>86</v>
      </c>
      <c r="K667" t="s">
        <v>86</v>
      </c>
      <c r="L667" t="s">
        <v>86</v>
      </c>
      <c r="M667" t="s">
        <v>3291</v>
      </c>
      <c r="N667" t="s">
        <v>3292</v>
      </c>
      <c r="O667" t="s">
        <v>104</v>
      </c>
      <c r="P667" t="s">
        <v>99</v>
      </c>
      <c r="Q667" s="1">
        <v>42697.4738187037</v>
      </c>
      <c r="R667" s="1">
        <v>42697.4738187037</v>
      </c>
      <c r="S667" s="1">
        <v>42698.319615115739</v>
      </c>
      <c r="T667" s="1">
        <v>42698.494507361109</v>
      </c>
      <c r="U667">
        <v>1</v>
      </c>
      <c r="V667" t="s">
        <v>210</v>
      </c>
      <c r="W667">
        <v>3</v>
      </c>
      <c r="X667">
        <v>21.8</v>
      </c>
      <c r="AB667">
        <v>5393</v>
      </c>
      <c r="AC667" t="s">
        <v>105</v>
      </c>
      <c r="AD667">
        <v>13091</v>
      </c>
      <c r="AE667" t="s">
        <v>3293</v>
      </c>
      <c r="AH667" t="s">
        <v>3294</v>
      </c>
      <c r="AI667" t="s">
        <v>88</v>
      </c>
      <c r="AJ667" t="s">
        <v>86</v>
      </c>
      <c r="AK667" t="s">
        <v>86</v>
      </c>
      <c r="AL667" t="s">
        <v>86</v>
      </c>
      <c r="AM667" t="s">
        <v>86</v>
      </c>
      <c r="AN667" t="s">
        <v>86</v>
      </c>
      <c r="AO667" t="s">
        <v>86</v>
      </c>
      <c r="AP667" t="s">
        <v>86</v>
      </c>
      <c r="AQ667" t="s">
        <v>89</v>
      </c>
      <c r="AR667" t="s">
        <v>223</v>
      </c>
      <c r="AS667" t="s">
        <v>121</v>
      </c>
      <c r="AT667" t="s">
        <v>91</v>
      </c>
      <c r="AU667" t="s">
        <v>92</v>
      </c>
      <c r="AV667" t="s">
        <v>710</v>
      </c>
      <c r="AW667" t="s">
        <v>711</v>
      </c>
      <c r="AX667" t="s">
        <v>712</v>
      </c>
      <c r="AY667"/>
      <c r="AZ667" t="s">
        <v>99</v>
      </c>
      <c r="BA667">
        <v>687.07</v>
      </c>
      <c r="BB667">
        <v>200.84</v>
      </c>
      <c r="BC667" s="1">
        <v>42697.443419363422</v>
      </c>
      <c r="BD667" t="s">
        <v>94</v>
      </c>
      <c r="BE667" t="s">
        <v>213</v>
      </c>
      <c r="BF667" s="1">
        <v>42698.494507361109</v>
      </c>
      <c r="BG667">
        <v>1</v>
      </c>
      <c r="BH667">
        <v>453820</v>
      </c>
      <c r="BI667" s="1">
        <v>42697.275688773145</v>
      </c>
      <c r="BJ667" s="1">
        <v>42697.473313726849</v>
      </c>
      <c r="BK667" t="s">
        <v>106</v>
      </c>
      <c r="BL667" t="s">
        <v>107</v>
      </c>
      <c r="BM667" t="s">
        <v>97</v>
      </c>
      <c r="BN667" t="s">
        <v>98</v>
      </c>
      <c r="BO667"/>
      <c r="BP667" t="s">
        <v>91</v>
      </c>
      <c r="BQ667" t="s">
        <v>108</v>
      </c>
      <c r="BR667" s="1">
        <v>42697.47380767361</v>
      </c>
      <c r="BS667"/>
      <c r="BT667" s="1">
        <v>42697.275688773145</v>
      </c>
      <c r="BU667" t="s">
        <v>291</v>
      </c>
      <c r="BV667" t="s">
        <v>99</v>
      </c>
      <c r="BW667">
        <v>0</v>
      </c>
      <c r="BX667"/>
      <c r="BY667"/>
      <c r="BZ667"/>
      <c r="CA667" t="s">
        <v>100</v>
      </c>
      <c r="CB667" t="s">
        <v>3295</v>
      </c>
      <c r="CC667" t="s">
        <v>101</v>
      </c>
      <c r="CD667"/>
      <c r="CE667"/>
      <c r="CF667" t="s">
        <v>86</v>
      </c>
      <c r="CG667" t="s">
        <v>88</v>
      </c>
      <c r="CH667" t="s">
        <v>99</v>
      </c>
      <c r="CI667">
        <v>112</v>
      </c>
      <c r="CJ667" t="s">
        <v>224</v>
      </c>
      <c r="CK667" t="s">
        <v>225</v>
      </c>
      <c r="CL667" t="s">
        <v>180</v>
      </c>
      <c r="CM667" t="s">
        <v>216</v>
      </c>
      <c r="CN667">
        <v>0.12</v>
      </c>
      <c r="CO667">
        <v>2</v>
      </c>
      <c r="CP667" t="s">
        <v>86</v>
      </c>
      <c r="CQ667" t="s">
        <v>86</v>
      </c>
      <c r="CR667" t="s">
        <v>86</v>
      </c>
      <c r="CU667" t="s">
        <v>99</v>
      </c>
      <c r="CV667" t="s">
        <v>99</v>
      </c>
      <c r="CW667" t="s">
        <v>99</v>
      </c>
      <c r="CX667" t="s">
        <v>99</v>
      </c>
      <c r="CY667" t="s">
        <v>99</v>
      </c>
      <c r="CZ667" t="s">
        <v>99</v>
      </c>
      <c r="DA667" t="s">
        <v>373</v>
      </c>
      <c r="DB667" t="s">
        <v>99</v>
      </c>
      <c r="DC667" t="s">
        <v>99</v>
      </c>
      <c r="DE667" t="s">
        <v>373</v>
      </c>
      <c r="DF667">
        <v>42</v>
      </c>
      <c r="DG667">
        <v>70</v>
      </c>
      <c r="DH667">
        <v>0</v>
      </c>
      <c r="DI667">
        <v>5.54</v>
      </c>
      <c r="DJ667">
        <v>14</v>
      </c>
      <c r="DK667">
        <v>0</v>
      </c>
      <c r="DL667" s="7" t="str">
        <f t="shared" si="20"/>
        <v>PROV</v>
      </c>
      <c r="DM667" s="9">
        <f t="shared" si="21"/>
        <v>42697</v>
      </c>
    </row>
    <row r="668" spans="1:117">
      <c r="A668" t="s">
        <v>86</v>
      </c>
      <c r="B668" t="s">
        <v>212</v>
      </c>
      <c r="C668" t="s">
        <v>103</v>
      </c>
      <c r="D668">
        <v>126236</v>
      </c>
      <c r="E668">
        <v>32069</v>
      </c>
      <c r="F668" t="s">
        <v>3296</v>
      </c>
      <c r="G668" t="s">
        <v>3297</v>
      </c>
      <c r="H668" t="s">
        <v>117</v>
      </c>
      <c r="I668" t="s">
        <v>118</v>
      </c>
      <c r="J668" t="s">
        <v>86</v>
      </c>
      <c r="K668" t="s">
        <v>86</v>
      </c>
      <c r="L668" t="s">
        <v>86</v>
      </c>
      <c r="M668" t="s">
        <v>3298</v>
      </c>
      <c r="N668" t="s">
        <v>3299</v>
      </c>
      <c r="O668" t="s">
        <v>104</v>
      </c>
      <c r="P668" t="s">
        <v>99</v>
      </c>
      <c r="Q668" s="1">
        <v>42697.47388085648</v>
      </c>
      <c r="R668" s="1">
        <v>42697.47388085648</v>
      </c>
      <c r="S668" s="1">
        <v>42697.93255597222</v>
      </c>
      <c r="T668" s="1">
        <v>42698.473931400462</v>
      </c>
      <c r="U668">
        <v>1</v>
      </c>
      <c r="V668" t="s">
        <v>211</v>
      </c>
      <c r="W668">
        <v>8</v>
      </c>
      <c r="X668">
        <v>35</v>
      </c>
      <c r="AB668">
        <v>16990</v>
      </c>
      <c r="AC668" t="s">
        <v>110</v>
      </c>
      <c r="AH668" t="s">
        <v>3300</v>
      </c>
      <c r="AI668" t="s">
        <v>86</v>
      </c>
      <c r="AJ668" t="s">
        <v>86</v>
      </c>
      <c r="AK668" t="s">
        <v>86</v>
      </c>
      <c r="AL668" t="s">
        <v>86</v>
      </c>
      <c r="AM668" t="s">
        <v>86</v>
      </c>
      <c r="AN668" t="s">
        <v>86</v>
      </c>
      <c r="AO668" t="s">
        <v>86</v>
      </c>
      <c r="AP668" t="s">
        <v>86</v>
      </c>
      <c r="AQ668" t="s">
        <v>89</v>
      </c>
      <c r="AR668" t="s">
        <v>90</v>
      </c>
      <c r="AS668" t="s">
        <v>246</v>
      </c>
      <c r="AT668" t="s">
        <v>217</v>
      </c>
      <c r="AU668" t="s">
        <v>92</v>
      </c>
      <c r="AV668" t="s">
        <v>93</v>
      </c>
      <c r="AW668" t="s">
        <v>705</v>
      </c>
      <c r="AX668" t="s">
        <v>706</v>
      </c>
      <c r="AY668"/>
      <c r="AZ668" t="s">
        <v>99</v>
      </c>
      <c r="BA668">
        <v>1184.6600000000001</v>
      </c>
      <c r="BB668">
        <v>346.29</v>
      </c>
      <c r="BC668" s="1">
        <v>42697.451063148146</v>
      </c>
      <c r="BD668" t="s">
        <v>94</v>
      </c>
      <c r="BE668" t="s">
        <v>213</v>
      </c>
      <c r="BF668" s="1">
        <v>42698.473931400462</v>
      </c>
      <c r="BG668">
        <v>1</v>
      </c>
      <c r="BH668">
        <v>453821</v>
      </c>
      <c r="BI668" s="1">
        <v>42695.632799999999</v>
      </c>
      <c r="BJ668" s="1">
        <v>42697.473313726849</v>
      </c>
      <c r="BK668" t="s">
        <v>111</v>
      </c>
      <c r="BL668" t="s">
        <v>112</v>
      </c>
      <c r="BM668" t="s">
        <v>97</v>
      </c>
      <c r="BN668" t="s">
        <v>98</v>
      </c>
      <c r="BO668"/>
      <c r="BP668" t="s">
        <v>91</v>
      </c>
      <c r="BQ668" t="s">
        <v>108</v>
      </c>
      <c r="BR668" s="1">
        <v>42697.47385628472</v>
      </c>
      <c r="BS668"/>
      <c r="BT668"/>
      <c r="BU668" t="s">
        <v>209</v>
      </c>
      <c r="BV668" t="s">
        <v>99</v>
      </c>
      <c r="BW668">
        <v>0</v>
      </c>
      <c r="BX668"/>
      <c r="BY668"/>
      <c r="BZ668"/>
      <c r="CA668" t="s">
        <v>100</v>
      </c>
      <c r="CB668" t="s">
        <v>3301</v>
      </c>
      <c r="CC668" t="s">
        <v>101</v>
      </c>
      <c r="CD668"/>
      <c r="CE668"/>
      <c r="CF668" t="s">
        <v>86</v>
      </c>
      <c r="CG668" t="s">
        <v>88</v>
      </c>
      <c r="CH668" t="s">
        <v>99</v>
      </c>
      <c r="CI668">
        <v>108</v>
      </c>
      <c r="CJ668" t="s">
        <v>333</v>
      </c>
      <c r="CK668" t="s">
        <v>334</v>
      </c>
      <c r="CL668" t="s">
        <v>180</v>
      </c>
      <c r="CM668" t="s">
        <v>216</v>
      </c>
      <c r="CN668">
        <v>0.12</v>
      </c>
      <c r="CO668">
        <v>11</v>
      </c>
      <c r="CP668" t="s">
        <v>86</v>
      </c>
      <c r="CQ668" t="s">
        <v>86</v>
      </c>
      <c r="CR668" t="s">
        <v>86</v>
      </c>
      <c r="CU668" t="s">
        <v>99</v>
      </c>
      <c r="CV668" t="s">
        <v>99</v>
      </c>
      <c r="CW668" t="s">
        <v>99</v>
      </c>
      <c r="CX668" t="s">
        <v>99</v>
      </c>
      <c r="CY668" t="s">
        <v>99</v>
      </c>
      <c r="CZ668" t="s">
        <v>99</v>
      </c>
      <c r="DA668" t="s">
        <v>373</v>
      </c>
      <c r="DB668" t="s">
        <v>99</v>
      </c>
      <c r="DC668" t="s">
        <v>99</v>
      </c>
      <c r="DE668" t="s">
        <v>373</v>
      </c>
      <c r="DF668">
        <v>24</v>
      </c>
      <c r="DG668">
        <v>84</v>
      </c>
      <c r="DH668">
        <v>0</v>
      </c>
      <c r="DI668">
        <v>6.42</v>
      </c>
      <c r="DJ668">
        <v>27.24</v>
      </c>
      <c r="DK668">
        <v>0</v>
      </c>
      <c r="DL668" s="7" t="str">
        <f t="shared" si="20"/>
        <v>LIMA</v>
      </c>
      <c r="DM668" s="9">
        <f t="shared" si="21"/>
        <v>42697</v>
      </c>
    </row>
    <row r="669" spans="1:117">
      <c r="A669" t="s">
        <v>86</v>
      </c>
      <c r="B669" t="s">
        <v>212</v>
      </c>
      <c r="C669" t="s">
        <v>103</v>
      </c>
      <c r="D669">
        <v>126237</v>
      </c>
      <c r="E669">
        <v>30224</v>
      </c>
      <c r="F669" t="s">
        <v>1545</v>
      </c>
      <c r="G669" t="s">
        <v>1546</v>
      </c>
      <c r="H669" t="s">
        <v>117</v>
      </c>
      <c r="I669" t="s">
        <v>118</v>
      </c>
      <c r="J669" t="s">
        <v>86</v>
      </c>
      <c r="K669" t="s">
        <v>86</v>
      </c>
      <c r="L669" t="s">
        <v>86</v>
      </c>
      <c r="M669" t="s">
        <v>3280</v>
      </c>
      <c r="N669" t="s">
        <v>3302</v>
      </c>
      <c r="O669" t="s">
        <v>104</v>
      </c>
      <c r="P669" t="s">
        <v>99</v>
      </c>
      <c r="Q669" s="1">
        <v>42697.473938657407</v>
      </c>
      <c r="R669" s="1">
        <v>42697.473938657407</v>
      </c>
      <c r="S669" s="1">
        <v>42698.336984097223</v>
      </c>
      <c r="T669" s="1">
        <v>42698.34375</v>
      </c>
      <c r="U669">
        <v>1</v>
      </c>
      <c r="V669" t="s">
        <v>210</v>
      </c>
      <c r="W669">
        <v>3</v>
      </c>
      <c r="X669">
        <v>41.4</v>
      </c>
      <c r="AB669">
        <v>18835</v>
      </c>
      <c r="AC669" t="s">
        <v>130</v>
      </c>
      <c r="AD669">
        <v>17668</v>
      </c>
      <c r="AE669" t="s">
        <v>289</v>
      </c>
      <c r="AH669" t="s">
        <v>1547</v>
      </c>
      <c r="AI669" t="s">
        <v>88</v>
      </c>
      <c r="AJ669" t="s">
        <v>88</v>
      </c>
      <c r="AK669" t="s">
        <v>86</v>
      </c>
      <c r="AL669" t="s">
        <v>88</v>
      </c>
      <c r="AM669" t="s">
        <v>88</v>
      </c>
      <c r="AN669" t="s">
        <v>88</v>
      </c>
      <c r="AO669" t="s">
        <v>88</v>
      </c>
      <c r="AP669" t="s">
        <v>86</v>
      </c>
      <c r="AQ669" t="s">
        <v>89</v>
      </c>
      <c r="AR669" t="s">
        <v>689</v>
      </c>
      <c r="AS669" t="s">
        <v>91</v>
      </c>
      <c r="AT669" t="s">
        <v>91</v>
      </c>
      <c r="AU669" t="s">
        <v>92</v>
      </c>
      <c r="AV669" t="s">
        <v>778</v>
      </c>
      <c r="AW669" t="s">
        <v>779</v>
      </c>
      <c r="AX669" t="s">
        <v>779</v>
      </c>
      <c r="AY669"/>
      <c r="AZ669"/>
      <c r="BA669">
        <v>1277.8800000000001</v>
      </c>
      <c r="BB669">
        <v>373.54</v>
      </c>
      <c r="BC669" s="1">
        <v>42697.448718518521</v>
      </c>
      <c r="BD669" t="s">
        <v>94</v>
      </c>
      <c r="BE669" t="s">
        <v>332</v>
      </c>
      <c r="BF669" s="1">
        <v>42698.34375</v>
      </c>
      <c r="BG669">
        <v>1</v>
      </c>
      <c r="BH669">
        <v>453822</v>
      </c>
      <c r="BI669" s="1">
        <v>42697.432382129628</v>
      </c>
      <c r="BJ669" s="1">
        <v>42697.473449224541</v>
      </c>
      <c r="BK669" t="s">
        <v>131</v>
      </c>
      <c r="BL669" t="s">
        <v>132</v>
      </c>
      <c r="BM669" t="s">
        <v>133</v>
      </c>
      <c r="BN669" t="s">
        <v>134</v>
      </c>
      <c r="BO669"/>
      <c r="BP669" t="s">
        <v>91</v>
      </c>
      <c r="BQ669" t="s">
        <v>108</v>
      </c>
      <c r="BR669" s="1">
        <v>42697.473924571757</v>
      </c>
      <c r="BS669"/>
      <c r="BT669"/>
      <c r="BU669" t="s">
        <v>535</v>
      </c>
      <c r="BV669" t="s">
        <v>99</v>
      </c>
      <c r="BW669">
        <v>0</v>
      </c>
      <c r="BX669"/>
      <c r="BY669"/>
      <c r="BZ669"/>
      <c r="CA669" t="s">
        <v>100</v>
      </c>
      <c r="CB669" t="s">
        <v>3303</v>
      </c>
      <c r="CC669" t="s">
        <v>101</v>
      </c>
      <c r="CD669"/>
      <c r="CE669"/>
      <c r="CF669" t="s">
        <v>86</v>
      </c>
      <c r="CG669" t="s">
        <v>88</v>
      </c>
      <c r="CH669" t="s">
        <v>99</v>
      </c>
      <c r="CI669">
        <v>74</v>
      </c>
      <c r="CJ669" t="s">
        <v>172</v>
      </c>
      <c r="CK669" t="s">
        <v>173</v>
      </c>
      <c r="CL669" t="s">
        <v>388</v>
      </c>
      <c r="CM669" t="s">
        <v>389</v>
      </c>
      <c r="CN669">
        <v>0.03</v>
      </c>
      <c r="CO669">
        <v>5</v>
      </c>
      <c r="CP669" t="s">
        <v>86</v>
      </c>
      <c r="CQ669" t="s">
        <v>86</v>
      </c>
      <c r="CR669" t="s">
        <v>86</v>
      </c>
      <c r="CU669" t="s">
        <v>99</v>
      </c>
      <c r="CV669" t="s">
        <v>99</v>
      </c>
      <c r="CW669" t="s">
        <v>99</v>
      </c>
      <c r="CX669" t="s">
        <v>99</v>
      </c>
      <c r="CY669" t="s">
        <v>99</v>
      </c>
      <c r="CZ669" t="s">
        <v>99</v>
      </c>
      <c r="DA669" t="s">
        <v>373</v>
      </c>
      <c r="DB669" t="s">
        <v>99</v>
      </c>
      <c r="DC669" t="s">
        <v>99</v>
      </c>
      <c r="DE669" t="s">
        <v>373</v>
      </c>
      <c r="DF669">
        <v>68</v>
      </c>
      <c r="DG669">
        <v>6</v>
      </c>
      <c r="DH669">
        <v>0</v>
      </c>
      <c r="DI669">
        <v>22.74</v>
      </c>
      <c r="DJ669">
        <v>7.8</v>
      </c>
      <c r="DK669">
        <v>0</v>
      </c>
      <c r="DL669" s="7" t="str">
        <f t="shared" si="20"/>
        <v>PROV</v>
      </c>
      <c r="DM669" s="9">
        <f t="shared" si="21"/>
        <v>42697</v>
      </c>
    </row>
    <row r="670" spans="1:117">
      <c r="A670" t="s">
        <v>86</v>
      </c>
      <c r="B670" t="s">
        <v>212</v>
      </c>
      <c r="C670" t="s">
        <v>103</v>
      </c>
      <c r="D670">
        <v>126238</v>
      </c>
      <c r="E670">
        <v>6088</v>
      </c>
      <c r="F670" t="s">
        <v>564</v>
      </c>
      <c r="G670" t="s">
        <v>565</v>
      </c>
      <c r="H670" t="s">
        <v>117</v>
      </c>
      <c r="I670" t="s">
        <v>118</v>
      </c>
      <c r="J670" t="s">
        <v>86</v>
      </c>
      <c r="K670" t="s">
        <v>86</v>
      </c>
      <c r="L670" t="s">
        <v>86</v>
      </c>
      <c r="M670" t="s">
        <v>3283</v>
      </c>
      <c r="N670" t="s">
        <v>3304</v>
      </c>
      <c r="O670" t="s">
        <v>104</v>
      </c>
      <c r="P670" t="s">
        <v>99</v>
      </c>
      <c r="Q670" s="1">
        <v>42697.473980937502</v>
      </c>
      <c r="R670" s="1">
        <v>42697.473980937502</v>
      </c>
      <c r="S670" s="1">
        <v>42697.902886342592</v>
      </c>
      <c r="T670" s="1">
        <v>42698.499828738422</v>
      </c>
      <c r="U670">
        <v>1</v>
      </c>
      <c r="V670" t="s">
        <v>211</v>
      </c>
      <c r="W670">
        <v>10</v>
      </c>
      <c r="X670">
        <v>50.6</v>
      </c>
      <c r="AB670">
        <v>11152</v>
      </c>
      <c r="AC670" t="s">
        <v>87</v>
      </c>
      <c r="AD670">
        <v>0</v>
      </c>
      <c r="AH670" t="s">
        <v>566</v>
      </c>
      <c r="AI670" t="s">
        <v>86</v>
      </c>
      <c r="AJ670" t="s">
        <v>88</v>
      </c>
      <c r="AK670" t="s">
        <v>86</v>
      </c>
      <c r="AL670" t="s">
        <v>88</v>
      </c>
      <c r="AM670" t="s">
        <v>88</v>
      </c>
      <c r="AN670" t="s">
        <v>88</v>
      </c>
      <c r="AO670" t="s">
        <v>88</v>
      </c>
      <c r="AP670" t="s">
        <v>86</v>
      </c>
      <c r="AQ670" t="s">
        <v>89</v>
      </c>
      <c r="AR670" t="s">
        <v>90</v>
      </c>
      <c r="AS670" t="s">
        <v>91</v>
      </c>
      <c r="AT670" t="s">
        <v>126</v>
      </c>
      <c r="AU670" t="s">
        <v>92</v>
      </c>
      <c r="AV670" t="s">
        <v>93</v>
      </c>
      <c r="AW670" t="s">
        <v>93</v>
      </c>
      <c r="AX670" t="s">
        <v>139</v>
      </c>
      <c r="AY670"/>
      <c r="AZ670" t="s">
        <v>99</v>
      </c>
      <c r="BA670">
        <v>1698.12</v>
      </c>
      <c r="BB670">
        <v>496.38</v>
      </c>
      <c r="BC670" s="1">
        <v>42697.446948449076</v>
      </c>
      <c r="BD670" t="s">
        <v>94</v>
      </c>
      <c r="BE670" t="s">
        <v>213</v>
      </c>
      <c r="BF670" s="1">
        <v>42698.499828738422</v>
      </c>
      <c r="BG670">
        <v>1</v>
      </c>
      <c r="BH670">
        <v>453823</v>
      </c>
      <c r="BI670" s="1">
        <v>42697.444182939813</v>
      </c>
      <c r="BJ670" s="1">
        <v>42697.473449224541</v>
      </c>
      <c r="BK670" t="s">
        <v>95</v>
      </c>
      <c r="BL670" t="s">
        <v>96</v>
      </c>
      <c r="BM670" t="s">
        <v>97</v>
      </c>
      <c r="BN670" t="s">
        <v>98</v>
      </c>
      <c r="BO670"/>
      <c r="BP670" t="s">
        <v>91</v>
      </c>
      <c r="BQ670" t="s">
        <v>108</v>
      </c>
      <c r="BR670" s="1">
        <v>42697.473969560182</v>
      </c>
      <c r="BS670"/>
      <c r="BT670" s="1">
        <v>42698.444182939813</v>
      </c>
      <c r="BU670" t="s">
        <v>209</v>
      </c>
      <c r="BV670" t="s">
        <v>99</v>
      </c>
      <c r="BW670">
        <v>0</v>
      </c>
      <c r="BX670"/>
      <c r="BY670"/>
      <c r="BZ670"/>
      <c r="CA670" t="s">
        <v>100</v>
      </c>
      <c r="CB670" t="s">
        <v>3305</v>
      </c>
      <c r="CC670" t="s">
        <v>101</v>
      </c>
      <c r="CD670"/>
      <c r="CE670"/>
      <c r="CF670" t="s">
        <v>86</v>
      </c>
      <c r="CG670" t="s">
        <v>88</v>
      </c>
      <c r="CH670" t="s">
        <v>99</v>
      </c>
      <c r="CI670">
        <v>150</v>
      </c>
      <c r="CJ670" t="s">
        <v>168</v>
      </c>
      <c r="CK670" t="s">
        <v>169</v>
      </c>
      <c r="CL670" t="s">
        <v>180</v>
      </c>
      <c r="CM670" t="s">
        <v>216</v>
      </c>
      <c r="CN670">
        <v>0.12</v>
      </c>
      <c r="CO670">
        <v>7</v>
      </c>
      <c r="CP670" t="s">
        <v>86</v>
      </c>
      <c r="CQ670" t="s">
        <v>86</v>
      </c>
      <c r="CR670" t="s">
        <v>86</v>
      </c>
      <c r="CU670" t="s">
        <v>99</v>
      </c>
      <c r="CV670" t="s">
        <v>99</v>
      </c>
      <c r="CW670" t="s">
        <v>99</v>
      </c>
      <c r="CX670" t="s">
        <v>99</v>
      </c>
      <c r="CY670" t="s">
        <v>99</v>
      </c>
      <c r="CZ670" t="s">
        <v>99</v>
      </c>
      <c r="DA670" t="s">
        <v>373</v>
      </c>
      <c r="DB670" t="s">
        <v>99</v>
      </c>
      <c r="DC670" t="s">
        <v>99</v>
      </c>
      <c r="DE670" t="s">
        <v>373</v>
      </c>
      <c r="DF670">
        <v>58</v>
      </c>
      <c r="DG670">
        <v>92</v>
      </c>
      <c r="DH670">
        <v>0</v>
      </c>
      <c r="DI670">
        <v>10.78</v>
      </c>
      <c r="DJ670">
        <v>36.78</v>
      </c>
      <c r="DK670">
        <v>0</v>
      </c>
      <c r="DL670" s="7" t="str">
        <f t="shared" si="20"/>
        <v>LIMA</v>
      </c>
      <c r="DM670" s="9">
        <f t="shared" si="21"/>
        <v>42697</v>
      </c>
    </row>
    <row r="671" spans="1:117">
      <c r="A671" t="s">
        <v>86</v>
      </c>
      <c r="B671" t="s">
        <v>212</v>
      </c>
      <c r="C671" t="s">
        <v>103</v>
      </c>
      <c r="D671">
        <v>126239</v>
      </c>
      <c r="E671">
        <v>6633</v>
      </c>
      <c r="F671" t="s">
        <v>3306</v>
      </c>
      <c r="G671" t="s">
        <v>3307</v>
      </c>
      <c r="H671" t="s">
        <v>117</v>
      </c>
      <c r="I671" t="s">
        <v>118</v>
      </c>
      <c r="J671" t="s">
        <v>86</v>
      </c>
      <c r="K671" t="s">
        <v>86</v>
      </c>
      <c r="L671" t="s">
        <v>86</v>
      </c>
      <c r="M671" t="s">
        <v>3308</v>
      </c>
      <c r="N671" t="s">
        <v>3309</v>
      </c>
      <c r="O671" t="s">
        <v>104</v>
      </c>
      <c r="P671" t="s">
        <v>99</v>
      </c>
      <c r="Q671" s="1">
        <v>42697.514770520836</v>
      </c>
      <c r="R671" s="1">
        <v>42697.514770520836</v>
      </c>
      <c r="S671" s="1">
        <v>42698.337722291668</v>
      </c>
      <c r="T671" s="1">
        <v>42698.338194444441</v>
      </c>
      <c r="U671">
        <v>1</v>
      </c>
      <c r="V671" t="s">
        <v>210</v>
      </c>
      <c r="W671">
        <v>1</v>
      </c>
      <c r="X671">
        <v>26.8</v>
      </c>
      <c r="AB671">
        <v>18835</v>
      </c>
      <c r="AC671" t="s">
        <v>130</v>
      </c>
      <c r="AD671">
        <v>17668</v>
      </c>
      <c r="AE671" t="s">
        <v>289</v>
      </c>
      <c r="AH671" t="s">
        <v>3310</v>
      </c>
      <c r="AI671" t="s">
        <v>88</v>
      </c>
      <c r="AJ671" t="s">
        <v>88</v>
      </c>
      <c r="AK671" t="s">
        <v>86</v>
      </c>
      <c r="AL671" t="s">
        <v>88</v>
      </c>
      <c r="AM671" t="s">
        <v>88</v>
      </c>
      <c r="AN671" t="s">
        <v>88</v>
      </c>
      <c r="AO671" t="s">
        <v>88</v>
      </c>
      <c r="AP671" t="s">
        <v>86</v>
      </c>
      <c r="AQ671" t="s">
        <v>89</v>
      </c>
      <c r="AR671" t="s">
        <v>689</v>
      </c>
      <c r="AS671" t="s">
        <v>91</v>
      </c>
      <c r="AT671" t="s">
        <v>91</v>
      </c>
      <c r="AU671" t="s">
        <v>92</v>
      </c>
      <c r="AV671" t="s">
        <v>778</v>
      </c>
      <c r="AW671" t="s">
        <v>779</v>
      </c>
      <c r="AX671" t="s">
        <v>779</v>
      </c>
      <c r="AY671"/>
      <c r="AZ671"/>
      <c r="BA671">
        <v>546.98</v>
      </c>
      <c r="BB671">
        <v>159.88999999999999</v>
      </c>
      <c r="BC671" s="1">
        <v>42697.509176458334</v>
      </c>
      <c r="BD671" t="s">
        <v>94</v>
      </c>
      <c r="BE671" t="s">
        <v>332</v>
      </c>
      <c r="BF671" s="1">
        <v>42698.338194444441</v>
      </c>
      <c r="BG671">
        <v>1</v>
      </c>
      <c r="BH671">
        <v>453824</v>
      </c>
      <c r="BI671" s="1">
        <v>42697.422969050924</v>
      </c>
      <c r="BJ671" s="1">
        <v>42697.514561608798</v>
      </c>
      <c r="BK671" t="s">
        <v>131</v>
      </c>
      <c r="BL671" t="s">
        <v>132</v>
      </c>
      <c r="BM671" t="s">
        <v>133</v>
      </c>
      <c r="BN671" t="s">
        <v>134</v>
      </c>
      <c r="BO671"/>
      <c r="BP671" t="s">
        <v>91</v>
      </c>
      <c r="BQ671" t="s">
        <v>108</v>
      </c>
      <c r="BR671" s="1">
        <v>42697.514749189817</v>
      </c>
      <c r="BS671"/>
      <c r="BT671"/>
      <c r="BU671" t="s">
        <v>291</v>
      </c>
      <c r="BV671" t="s">
        <v>99</v>
      </c>
      <c r="BW671">
        <v>0</v>
      </c>
      <c r="BX671"/>
      <c r="BY671"/>
      <c r="BZ671"/>
      <c r="CA671" t="s">
        <v>100</v>
      </c>
      <c r="CB671" t="s">
        <v>3311</v>
      </c>
      <c r="CC671" t="s">
        <v>101</v>
      </c>
      <c r="CD671"/>
      <c r="CE671"/>
      <c r="CF671" t="s">
        <v>86</v>
      </c>
      <c r="CG671" t="s">
        <v>88</v>
      </c>
      <c r="CH671" t="s">
        <v>99</v>
      </c>
      <c r="CI671">
        <v>126</v>
      </c>
      <c r="CJ671" t="s">
        <v>172</v>
      </c>
      <c r="CK671" t="s">
        <v>173</v>
      </c>
      <c r="CL671" t="s">
        <v>388</v>
      </c>
      <c r="CM671" t="s">
        <v>389</v>
      </c>
      <c r="CN671">
        <v>0.03</v>
      </c>
      <c r="CO671">
        <v>1</v>
      </c>
      <c r="CP671" t="s">
        <v>86</v>
      </c>
      <c r="CQ671" t="s">
        <v>86</v>
      </c>
      <c r="CR671" t="s">
        <v>86</v>
      </c>
      <c r="CU671" t="s">
        <v>99</v>
      </c>
      <c r="CV671" t="s">
        <v>99</v>
      </c>
      <c r="CW671" t="s">
        <v>99</v>
      </c>
      <c r="CX671" t="s">
        <v>99</v>
      </c>
      <c r="CY671" t="s">
        <v>99</v>
      </c>
      <c r="CZ671" t="s">
        <v>99</v>
      </c>
      <c r="DA671" t="s">
        <v>373</v>
      </c>
      <c r="DB671" t="s">
        <v>99</v>
      </c>
      <c r="DC671" t="s">
        <v>99</v>
      </c>
      <c r="DE671" t="s">
        <v>373</v>
      </c>
      <c r="DF671">
        <v>0</v>
      </c>
      <c r="DG671">
        <v>126</v>
      </c>
      <c r="DH671">
        <v>0</v>
      </c>
      <c r="DI671">
        <v>0</v>
      </c>
      <c r="DJ671">
        <v>25.2</v>
      </c>
      <c r="DK671">
        <v>0</v>
      </c>
      <c r="DL671" s="7" t="str">
        <f t="shared" si="20"/>
        <v>PROV</v>
      </c>
      <c r="DM671" s="9">
        <f t="shared" si="21"/>
        <v>42697</v>
      </c>
    </row>
    <row r="672" spans="1:117">
      <c r="A672" t="s">
        <v>86</v>
      </c>
      <c r="B672" t="s">
        <v>212</v>
      </c>
      <c r="C672" t="s">
        <v>103</v>
      </c>
      <c r="D672">
        <v>126240</v>
      </c>
      <c r="E672">
        <v>29881</v>
      </c>
      <c r="F672" t="s">
        <v>3312</v>
      </c>
      <c r="G672" t="s">
        <v>3313</v>
      </c>
      <c r="H672" t="s">
        <v>117</v>
      </c>
      <c r="I672" t="s">
        <v>118</v>
      </c>
      <c r="J672" t="s">
        <v>86</v>
      </c>
      <c r="K672" t="s">
        <v>86</v>
      </c>
      <c r="L672" t="s">
        <v>86</v>
      </c>
      <c r="M672" t="s">
        <v>3314</v>
      </c>
      <c r="N672" t="s">
        <v>3315</v>
      </c>
      <c r="O672" t="s">
        <v>104</v>
      </c>
      <c r="P672" t="s">
        <v>99</v>
      </c>
      <c r="Q672" s="1">
        <v>42697.514814421294</v>
      </c>
      <c r="R672" s="1">
        <v>42697.514814421294</v>
      </c>
      <c r="S672" s="1">
        <v>42698.351312800929</v>
      </c>
      <c r="T672" s="1">
        <v>42698.351388888892</v>
      </c>
      <c r="U672">
        <v>1</v>
      </c>
      <c r="V672" t="s">
        <v>211</v>
      </c>
      <c r="W672">
        <v>15</v>
      </c>
      <c r="X672">
        <v>72</v>
      </c>
      <c r="AB672">
        <v>18835</v>
      </c>
      <c r="AC672" t="s">
        <v>130</v>
      </c>
      <c r="AD672">
        <v>0</v>
      </c>
      <c r="AH672" t="s">
        <v>3316</v>
      </c>
      <c r="AI672" t="s">
        <v>86</v>
      </c>
      <c r="AJ672" t="s">
        <v>86</v>
      </c>
      <c r="AK672" t="s">
        <v>86</v>
      </c>
      <c r="AL672" t="s">
        <v>86</v>
      </c>
      <c r="AM672" t="s">
        <v>86</v>
      </c>
      <c r="AN672" t="s">
        <v>86</v>
      </c>
      <c r="AO672" t="s">
        <v>86</v>
      </c>
      <c r="AP672" t="s">
        <v>86</v>
      </c>
      <c r="AQ672" t="s">
        <v>89</v>
      </c>
      <c r="AR672" t="s">
        <v>120</v>
      </c>
      <c r="AS672" t="s">
        <v>91</v>
      </c>
      <c r="AT672" t="s">
        <v>91</v>
      </c>
      <c r="AU672" t="s">
        <v>92</v>
      </c>
      <c r="AV672" t="s">
        <v>119</v>
      </c>
      <c r="AW672" t="s">
        <v>119</v>
      </c>
      <c r="AX672" t="s">
        <v>119</v>
      </c>
      <c r="AY672"/>
      <c r="AZ672"/>
      <c r="BA672">
        <v>2624.11</v>
      </c>
      <c r="BB672">
        <v>767.06</v>
      </c>
      <c r="BC672" s="1">
        <v>42697.509586111111</v>
      </c>
      <c r="BD672" t="s">
        <v>94</v>
      </c>
      <c r="BE672" t="s">
        <v>332</v>
      </c>
      <c r="BF672" s="1">
        <v>42698.351388888892</v>
      </c>
      <c r="BG672">
        <v>1</v>
      </c>
      <c r="BH672">
        <v>453825</v>
      </c>
      <c r="BI672" s="1">
        <v>42697.500198414353</v>
      </c>
      <c r="BJ672" s="1">
        <v>42697.514561608798</v>
      </c>
      <c r="BK672" t="s">
        <v>131</v>
      </c>
      <c r="BL672" t="s">
        <v>132</v>
      </c>
      <c r="BM672" t="s">
        <v>133</v>
      </c>
      <c r="BN672" t="s">
        <v>134</v>
      </c>
      <c r="BO672"/>
      <c r="BP672" t="s">
        <v>91</v>
      </c>
      <c r="BQ672" t="s">
        <v>108</v>
      </c>
      <c r="BR672" s="1">
        <v>42697.5147999537</v>
      </c>
      <c r="BS672"/>
      <c r="BT672" s="1">
        <v>42697.500198414353</v>
      </c>
      <c r="BU672" t="s">
        <v>138</v>
      </c>
      <c r="BV672" t="s">
        <v>99</v>
      </c>
      <c r="BW672">
        <v>0</v>
      </c>
      <c r="BX672"/>
      <c r="BY672"/>
      <c r="BZ672"/>
      <c r="CA672" t="s">
        <v>100</v>
      </c>
      <c r="CB672" t="s">
        <v>3317</v>
      </c>
      <c r="CC672" t="s">
        <v>101</v>
      </c>
      <c r="CD672"/>
      <c r="CE672"/>
      <c r="CF672" t="s">
        <v>86</v>
      </c>
      <c r="CG672" t="s">
        <v>86</v>
      </c>
      <c r="CH672" t="s">
        <v>99</v>
      </c>
      <c r="CI672">
        <v>264</v>
      </c>
      <c r="CJ672" t="s">
        <v>412</v>
      </c>
      <c r="CK672" t="s">
        <v>413</v>
      </c>
      <c r="CL672" t="s">
        <v>381</v>
      </c>
      <c r="CM672" t="s">
        <v>382</v>
      </c>
      <c r="CN672">
        <v>0.03</v>
      </c>
      <c r="CO672">
        <v>16</v>
      </c>
      <c r="CP672" t="s">
        <v>86</v>
      </c>
      <c r="CQ672" t="s">
        <v>86</v>
      </c>
      <c r="CR672" t="s">
        <v>86</v>
      </c>
      <c r="CU672" t="s">
        <v>99</v>
      </c>
      <c r="CV672" t="s">
        <v>99</v>
      </c>
      <c r="CW672" t="s">
        <v>99</v>
      </c>
      <c r="CX672" t="s">
        <v>99</v>
      </c>
      <c r="CY672" t="s">
        <v>99</v>
      </c>
      <c r="CZ672" t="s">
        <v>99</v>
      </c>
      <c r="DA672" t="s">
        <v>373</v>
      </c>
      <c r="DB672" t="s">
        <v>99</v>
      </c>
      <c r="DC672" t="s">
        <v>99</v>
      </c>
      <c r="DE672" t="s">
        <v>373</v>
      </c>
      <c r="DF672">
        <v>51</v>
      </c>
      <c r="DG672">
        <v>189</v>
      </c>
      <c r="DH672">
        <v>24</v>
      </c>
      <c r="DI672">
        <v>11.46</v>
      </c>
      <c r="DJ672">
        <v>55.79</v>
      </c>
      <c r="DK672">
        <v>0.96</v>
      </c>
      <c r="DL672" s="7" t="str">
        <f t="shared" si="20"/>
        <v>LIMA</v>
      </c>
      <c r="DM672" s="9">
        <f t="shared" si="21"/>
        <v>42697</v>
      </c>
    </row>
    <row r="673" spans="1:117">
      <c r="A673" t="s">
        <v>86</v>
      </c>
      <c r="B673" t="s">
        <v>212</v>
      </c>
      <c r="C673" t="s">
        <v>103</v>
      </c>
      <c r="D673">
        <v>126241</v>
      </c>
      <c r="E673">
        <v>8211</v>
      </c>
      <c r="F673" t="s">
        <v>1643</v>
      </c>
      <c r="G673" t="s">
        <v>1644</v>
      </c>
      <c r="H673" t="s">
        <v>117</v>
      </c>
      <c r="I673" t="s">
        <v>118</v>
      </c>
      <c r="J673" t="s">
        <v>86</v>
      </c>
      <c r="K673" t="s">
        <v>86</v>
      </c>
      <c r="L673" t="s">
        <v>86</v>
      </c>
      <c r="M673" t="s">
        <v>3318</v>
      </c>
      <c r="N673" t="s">
        <v>3319</v>
      </c>
      <c r="O673" t="s">
        <v>104</v>
      </c>
      <c r="P673" t="s">
        <v>99</v>
      </c>
      <c r="Q673" s="1">
        <v>42697.514856516202</v>
      </c>
      <c r="R673" s="1">
        <v>42697.514856516202</v>
      </c>
      <c r="S673" s="1">
        <v>42697.932419629629</v>
      </c>
      <c r="T673" s="1">
        <v>42698.502777847221</v>
      </c>
      <c r="U673">
        <v>1</v>
      </c>
      <c r="V673" t="s">
        <v>211</v>
      </c>
      <c r="W673">
        <v>49</v>
      </c>
      <c r="X673">
        <v>225</v>
      </c>
      <c r="AB673">
        <v>16990</v>
      </c>
      <c r="AC673" t="s">
        <v>110</v>
      </c>
      <c r="AD673">
        <v>0</v>
      </c>
      <c r="AH673" t="s">
        <v>1645</v>
      </c>
      <c r="AI673" t="s">
        <v>86</v>
      </c>
      <c r="AJ673" t="s">
        <v>88</v>
      </c>
      <c r="AK673" t="s">
        <v>86</v>
      </c>
      <c r="AL673" t="s">
        <v>88</v>
      </c>
      <c r="AM673" t="s">
        <v>86</v>
      </c>
      <c r="AN673" t="s">
        <v>86</v>
      </c>
      <c r="AO673" t="s">
        <v>88</v>
      </c>
      <c r="AP673" t="s">
        <v>86</v>
      </c>
      <c r="AQ673" t="s">
        <v>89</v>
      </c>
      <c r="AR673" t="s">
        <v>90</v>
      </c>
      <c r="AS673" t="s">
        <v>246</v>
      </c>
      <c r="AT673" t="s">
        <v>217</v>
      </c>
      <c r="AU673" t="s">
        <v>92</v>
      </c>
      <c r="AV673" t="s">
        <v>93</v>
      </c>
      <c r="AW673" t="s">
        <v>705</v>
      </c>
      <c r="AX673" t="s">
        <v>706</v>
      </c>
      <c r="AY673"/>
      <c r="AZ673" t="s">
        <v>99</v>
      </c>
      <c r="BA673">
        <v>7958.96</v>
      </c>
      <c r="BB673">
        <v>2326.5</v>
      </c>
      <c r="BC673" s="1">
        <v>42697.495306550925</v>
      </c>
      <c r="BD673" t="s">
        <v>94</v>
      </c>
      <c r="BE673" t="s">
        <v>213</v>
      </c>
      <c r="BF673" s="1">
        <v>42698.502777847221</v>
      </c>
      <c r="BG673">
        <v>1</v>
      </c>
      <c r="BH673">
        <v>453826</v>
      </c>
      <c r="BI673" s="1">
        <v>42697.45727071759</v>
      </c>
      <c r="BJ673" s="1">
        <v>42697.514561608798</v>
      </c>
      <c r="BK673" t="s">
        <v>111</v>
      </c>
      <c r="BL673" t="s">
        <v>112</v>
      </c>
      <c r="BM673" t="s">
        <v>97</v>
      </c>
      <c r="BN673" t="s">
        <v>98</v>
      </c>
      <c r="BO673"/>
      <c r="BP673" t="s">
        <v>91</v>
      </c>
      <c r="BQ673" t="s">
        <v>108</v>
      </c>
      <c r="BR673" s="1">
        <v>42697.5148456713</v>
      </c>
      <c r="BS673"/>
      <c r="BT673" s="1">
        <v>42697.45727071759</v>
      </c>
      <c r="BU673" t="s">
        <v>550</v>
      </c>
      <c r="BV673" t="s">
        <v>99</v>
      </c>
      <c r="BW673">
        <v>0</v>
      </c>
      <c r="BX673"/>
      <c r="BY673"/>
      <c r="BZ673"/>
      <c r="CA673" t="s">
        <v>100</v>
      </c>
      <c r="CB673" t="s">
        <v>3320</v>
      </c>
      <c r="CC673" t="s">
        <v>101</v>
      </c>
      <c r="CD673"/>
      <c r="CE673"/>
      <c r="CF673" t="s">
        <v>86</v>
      </c>
      <c r="CG673" t="s">
        <v>86</v>
      </c>
      <c r="CH673" t="s">
        <v>99</v>
      </c>
      <c r="CI673">
        <v>668</v>
      </c>
      <c r="CJ673" t="s">
        <v>390</v>
      </c>
      <c r="CK673" t="s">
        <v>391</v>
      </c>
      <c r="CL673" t="s">
        <v>180</v>
      </c>
      <c r="CM673" t="s">
        <v>216</v>
      </c>
      <c r="CN673">
        <v>0.12</v>
      </c>
      <c r="CO673">
        <v>30</v>
      </c>
      <c r="CP673" t="s">
        <v>86</v>
      </c>
      <c r="CQ673" t="s">
        <v>86</v>
      </c>
      <c r="CR673" t="s">
        <v>86</v>
      </c>
      <c r="CU673" t="s">
        <v>99</v>
      </c>
      <c r="CV673" t="s">
        <v>99</v>
      </c>
      <c r="CW673" t="s">
        <v>99</v>
      </c>
      <c r="CX673" t="s">
        <v>99</v>
      </c>
      <c r="CY673" t="s">
        <v>99</v>
      </c>
      <c r="CZ673" t="s">
        <v>99</v>
      </c>
      <c r="DA673" t="s">
        <v>373</v>
      </c>
      <c r="DB673" t="s">
        <v>99</v>
      </c>
      <c r="DC673" t="s">
        <v>99</v>
      </c>
      <c r="DE673" t="s">
        <v>373</v>
      </c>
      <c r="DF673">
        <v>155</v>
      </c>
      <c r="DG673">
        <v>513</v>
      </c>
      <c r="DH673">
        <v>0</v>
      </c>
      <c r="DI673">
        <v>35.85</v>
      </c>
      <c r="DJ673">
        <v>194.58</v>
      </c>
      <c r="DK673">
        <v>0</v>
      </c>
      <c r="DL673" s="7" t="str">
        <f t="shared" si="20"/>
        <v>LIMA</v>
      </c>
      <c r="DM673" s="9">
        <f t="shared" si="21"/>
        <v>42697</v>
      </c>
    </row>
    <row r="674" spans="1:117">
      <c r="A674" t="s">
        <v>86</v>
      </c>
      <c r="B674" t="s">
        <v>212</v>
      </c>
      <c r="C674" t="s">
        <v>103</v>
      </c>
      <c r="D674">
        <v>126242</v>
      </c>
      <c r="E674">
        <v>8211</v>
      </c>
      <c r="F674" t="s">
        <v>1643</v>
      </c>
      <c r="G674" t="s">
        <v>1644</v>
      </c>
      <c r="H674" t="s">
        <v>117</v>
      </c>
      <c r="I674" t="s">
        <v>118</v>
      </c>
      <c r="J674" t="s">
        <v>86</v>
      </c>
      <c r="K674" t="s">
        <v>86</v>
      </c>
      <c r="L674" t="s">
        <v>86</v>
      </c>
      <c r="M674" t="s">
        <v>3318</v>
      </c>
      <c r="N674" t="s">
        <v>3321</v>
      </c>
      <c r="O674" t="s">
        <v>104</v>
      </c>
      <c r="P674" t="s">
        <v>99</v>
      </c>
      <c r="Q674" s="1">
        <v>42697.514937499996</v>
      </c>
      <c r="R674" s="1">
        <v>42697.514937499996</v>
      </c>
      <c r="S674" s="1">
        <v>42697.932419629629</v>
      </c>
      <c r="T674" s="1">
        <v>42698.502834259256</v>
      </c>
      <c r="U674">
        <v>1</v>
      </c>
      <c r="V674" t="s">
        <v>211</v>
      </c>
      <c r="W674">
        <v>9</v>
      </c>
      <c r="X674">
        <v>59.4</v>
      </c>
      <c r="AB674">
        <v>16990</v>
      </c>
      <c r="AC674" t="s">
        <v>110</v>
      </c>
      <c r="AD674">
        <v>0</v>
      </c>
      <c r="AH674" t="s">
        <v>1645</v>
      </c>
      <c r="AI674" t="s">
        <v>86</v>
      </c>
      <c r="AJ674" t="s">
        <v>88</v>
      </c>
      <c r="AK674" t="s">
        <v>86</v>
      </c>
      <c r="AL674" t="s">
        <v>88</v>
      </c>
      <c r="AM674" t="s">
        <v>86</v>
      </c>
      <c r="AN674" t="s">
        <v>86</v>
      </c>
      <c r="AO674" t="s">
        <v>88</v>
      </c>
      <c r="AP674" t="s">
        <v>86</v>
      </c>
      <c r="AQ674" t="s">
        <v>89</v>
      </c>
      <c r="AR674" t="s">
        <v>90</v>
      </c>
      <c r="AS674" t="s">
        <v>246</v>
      </c>
      <c r="AT674" t="s">
        <v>217</v>
      </c>
      <c r="AU674" t="s">
        <v>92</v>
      </c>
      <c r="AV674" t="s">
        <v>93</v>
      </c>
      <c r="AW674" t="s">
        <v>705</v>
      </c>
      <c r="AX674" t="s">
        <v>706</v>
      </c>
      <c r="AY674"/>
      <c r="AZ674" t="s">
        <v>99</v>
      </c>
      <c r="BA674">
        <v>2164.67</v>
      </c>
      <c r="BB674">
        <v>632.76</v>
      </c>
      <c r="BC674" s="1">
        <v>42697.495306550925</v>
      </c>
      <c r="BD674" t="s">
        <v>94</v>
      </c>
      <c r="BE674" t="s">
        <v>213</v>
      </c>
      <c r="BF674" s="1">
        <v>42698.502834259256</v>
      </c>
      <c r="BG674">
        <v>1</v>
      </c>
      <c r="BH674">
        <v>453827</v>
      </c>
      <c r="BI674" s="1">
        <v>42697.45727071759</v>
      </c>
      <c r="BJ674" s="1">
        <v>42697.514624837961</v>
      </c>
      <c r="BK674" t="s">
        <v>111</v>
      </c>
      <c r="BL674" t="s">
        <v>112</v>
      </c>
      <c r="BM674" t="s">
        <v>97</v>
      </c>
      <c r="BN674" t="s">
        <v>98</v>
      </c>
      <c r="BO674"/>
      <c r="BP674" t="s">
        <v>91</v>
      </c>
      <c r="BQ674" t="s">
        <v>108</v>
      </c>
      <c r="BR674" s="1">
        <v>42697.514923761577</v>
      </c>
      <c r="BS674"/>
      <c r="BT674" s="1">
        <v>42697.45727071759</v>
      </c>
      <c r="BU674" t="s">
        <v>550</v>
      </c>
      <c r="BV674" t="s">
        <v>99</v>
      </c>
      <c r="BW674">
        <v>0</v>
      </c>
      <c r="BX674"/>
      <c r="BY674"/>
      <c r="BZ674"/>
      <c r="CA674" t="s">
        <v>100</v>
      </c>
      <c r="CB674" t="s">
        <v>3322</v>
      </c>
      <c r="CC674" t="s">
        <v>101</v>
      </c>
      <c r="CD674"/>
      <c r="CE674"/>
      <c r="CF674" t="s">
        <v>86</v>
      </c>
      <c r="CG674" t="s">
        <v>86</v>
      </c>
      <c r="CH674" t="s">
        <v>99</v>
      </c>
      <c r="CI674">
        <v>126</v>
      </c>
      <c r="CJ674" t="s">
        <v>390</v>
      </c>
      <c r="CK674" t="s">
        <v>391</v>
      </c>
      <c r="CL674" t="s">
        <v>180</v>
      </c>
      <c r="CM674" t="s">
        <v>216</v>
      </c>
      <c r="CN674">
        <v>0.12</v>
      </c>
      <c r="CO674">
        <v>13</v>
      </c>
      <c r="CP674" t="s">
        <v>86</v>
      </c>
      <c r="CQ674" t="s">
        <v>86</v>
      </c>
      <c r="CR674" t="s">
        <v>86</v>
      </c>
      <c r="CU674" t="s">
        <v>99</v>
      </c>
      <c r="CV674" t="s">
        <v>99</v>
      </c>
      <c r="CW674" t="s">
        <v>99</v>
      </c>
      <c r="CX674" t="s">
        <v>99</v>
      </c>
      <c r="CY674" t="s">
        <v>99</v>
      </c>
      <c r="CZ674" t="s">
        <v>99</v>
      </c>
      <c r="DA674" t="s">
        <v>373</v>
      </c>
      <c r="DB674" t="s">
        <v>99</v>
      </c>
      <c r="DC674" t="s">
        <v>99</v>
      </c>
      <c r="DE674" t="s">
        <v>373</v>
      </c>
      <c r="DF674">
        <v>94</v>
      </c>
      <c r="DG674">
        <v>30</v>
      </c>
      <c r="DH674">
        <v>2</v>
      </c>
      <c r="DI674">
        <v>36.01</v>
      </c>
      <c r="DJ674">
        <v>13.56</v>
      </c>
      <c r="DK674">
        <v>0.2</v>
      </c>
      <c r="DL674" s="7" t="str">
        <f t="shared" si="20"/>
        <v>LIMA</v>
      </c>
      <c r="DM674" s="9">
        <f t="shared" si="21"/>
        <v>42697</v>
      </c>
    </row>
    <row r="675" spans="1:117">
      <c r="A675" t="s">
        <v>86</v>
      </c>
      <c r="B675" t="s">
        <v>212</v>
      </c>
      <c r="C675" t="s">
        <v>103</v>
      </c>
      <c r="D675">
        <v>126243</v>
      </c>
      <c r="E675">
        <v>22520</v>
      </c>
      <c r="F675" t="s">
        <v>3323</v>
      </c>
      <c r="G675" t="s">
        <v>3324</v>
      </c>
      <c r="H675" t="s">
        <v>117</v>
      </c>
      <c r="I675" t="s">
        <v>118</v>
      </c>
      <c r="J675" t="s">
        <v>86</v>
      </c>
      <c r="K675" t="s">
        <v>86</v>
      </c>
      <c r="L675" t="s">
        <v>86</v>
      </c>
      <c r="M675" t="s">
        <v>3325</v>
      </c>
      <c r="N675" t="s">
        <v>3326</v>
      </c>
      <c r="O675" t="s">
        <v>104</v>
      </c>
      <c r="P675" t="s">
        <v>99</v>
      </c>
      <c r="Q675" s="1">
        <v>42697.563044629627</v>
      </c>
      <c r="R675" s="1">
        <v>42697.563044629627</v>
      </c>
      <c r="S675" s="1">
        <v>42697.931730358796</v>
      </c>
      <c r="T675" s="1">
        <v>42698.454423101852</v>
      </c>
      <c r="U675">
        <v>1</v>
      </c>
      <c r="V675" t="s">
        <v>211</v>
      </c>
      <c r="W675">
        <v>6</v>
      </c>
      <c r="X675">
        <v>29.6</v>
      </c>
      <c r="AB675">
        <v>16990</v>
      </c>
      <c r="AC675" t="s">
        <v>110</v>
      </c>
      <c r="AD675">
        <v>0</v>
      </c>
      <c r="AH675" t="s">
        <v>3327</v>
      </c>
      <c r="AI675" t="s">
        <v>86</v>
      </c>
      <c r="AJ675" t="s">
        <v>88</v>
      </c>
      <c r="AK675" t="s">
        <v>86</v>
      </c>
      <c r="AL675" t="s">
        <v>88</v>
      </c>
      <c r="AM675" t="s">
        <v>86</v>
      </c>
      <c r="AN675" t="s">
        <v>88</v>
      </c>
      <c r="AO675" t="s">
        <v>86</v>
      </c>
      <c r="AP675" t="s">
        <v>86</v>
      </c>
      <c r="AQ675" t="s">
        <v>89</v>
      </c>
      <c r="AR675" t="s">
        <v>90</v>
      </c>
      <c r="AS675" t="s">
        <v>91</v>
      </c>
      <c r="AT675" t="s">
        <v>113</v>
      </c>
      <c r="AU675" t="s">
        <v>92</v>
      </c>
      <c r="AV675" t="s">
        <v>93</v>
      </c>
      <c r="AW675" t="s">
        <v>93</v>
      </c>
      <c r="AX675" t="s">
        <v>114</v>
      </c>
      <c r="AY675"/>
      <c r="AZ675" t="s">
        <v>99</v>
      </c>
      <c r="BA675">
        <v>980.32</v>
      </c>
      <c r="BB675">
        <v>286.56</v>
      </c>
      <c r="BC675" s="1">
        <v>42697.547868553243</v>
      </c>
      <c r="BD675" t="s">
        <v>94</v>
      </c>
      <c r="BE675" t="s">
        <v>213</v>
      </c>
      <c r="BF675" s="1">
        <v>42698.454423101852</v>
      </c>
      <c r="BG675">
        <v>1</v>
      </c>
      <c r="BH675">
        <v>453828</v>
      </c>
      <c r="BI675" s="1">
        <v>42697.510914236111</v>
      </c>
      <c r="BJ675" s="1">
        <v>42697.562843518521</v>
      </c>
      <c r="BK675" t="s">
        <v>111</v>
      </c>
      <c r="BL675" t="s">
        <v>112</v>
      </c>
      <c r="BM675" t="s">
        <v>97</v>
      </c>
      <c r="BN675" t="s">
        <v>98</v>
      </c>
      <c r="BO675"/>
      <c r="BP675" t="s">
        <v>91</v>
      </c>
      <c r="BQ675" t="s">
        <v>108</v>
      </c>
      <c r="BR675" s="1">
        <v>42697.563019513887</v>
      </c>
      <c r="BS675"/>
      <c r="BT675" s="1">
        <v>42697.510914236111</v>
      </c>
      <c r="BU675" t="s">
        <v>209</v>
      </c>
      <c r="BV675" t="s">
        <v>99</v>
      </c>
      <c r="BW675">
        <v>0</v>
      </c>
      <c r="BX675"/>
      <c r="BY675"/>
      <c r="BZ675"/>
      <c r="CA675" t="s">
        <v>100</v>
      </c>
      <c r="CB675" t="s">
        <v>3328</v>
      </c>
      <c r="CC675" t="s">
        <v>101</v>
      </c>
      <c r="CD675"/>
      <c r="CE675"/>
      <c r="CF675" t="s">
        <v>86</v>
      </c>
      <c r="CG675" t="s">
        <v>88</v>
      </c>
      <c r="CH675" t="s">
        <v>99</v>
      </c>
      <c r="CI675">
        <v>84</v>
      </c>
      <c r="CJ675" t="s">
        <v>176</v>
      </c>
      <c r="CK675" t="s">
        <v>376</v>
      </c>
      <c r="CL675" t="s">
        <v>406</v>
      </c>
      <c r="CM675" t="s">
        <v>407</v>
      </c>
      <c r="CN675">
        <v>0.03</v>
      </c>
      <c r="CO675">
        <v>11</v>
      </c>
      <c r="CP675" t="s">
        <v>86</v>
      </c>
      <c r="CQ675" t="s">
        <v>86</v>
      </c>
      <c r="CR675" t="s">
        <v>86</v>
      </c>
      <c r="CU675" t="s">
        <v>99</v>
      </c>
      <c r="CV675" t="s">
        <v>99</v>
      </c>
      <c r="CW675" t="s">
        <v>99</v>
      </c>
      <c r="CX675" t="s">
        <v>99</v>
      </c>
      <c r="CY675" t="s">
        <v>99</v>
      </c>
      <c r="CZ675" t="s">
        <v>99</v>
      </c>
      <c r="DA675" t="s">
        <v>373</v>
      </c>
      <c r="DB675" t="s">
        <v>99</v>
      </c>
      <c r="DC675" t="s">
        <v>99</v>
      </c>
      <c r="DE675" t="s">
        <v>373</v>
      </c>
      <c r="DF675">
        <v>12</v>
      </c>
      <c r="DG675">
        <v>72</v>
      </c>
      <c r="DH675">
        <v>0</v>
      </c>
      <c r="DI675">
        <v>4.58</v>
      </c>
      <c r="DJ675">
        <v>23.78</v>
      </c>
      <c r="DK675">
        <v>0</v>
      </c>
      <c r="DL675" s="7" t="str">
        <f t="shared" si="20"/>
        <v>LIMA</v>
      </c>
      <c r="DM675" s="9">
        <f t="shared" si="21"/>
        <v>42697</v>
      </c>
    </row>
    <row r="676" spans="1:117">
      <c r="A676" t="s">
        <v>86</v>
      </c>
      <c r="B676" t="s">
        <v>212</v>
      </c>
      <c r="C676" t="s">
        <v>103</v>
      </c>
      <c r="D676">
        <v>126244</v>
      </c>
      <c r="E676">
        <v>27617</v>
      </c>
      <c r="F676" t="s">
        <v>1625</v>
      </c>
      <c r="G676" t="s">
        <v>1626</v>
      </c>
      <c r="H676" t="s">
        <v>117</v>
      </c>
      <c r="I676" t="s">
        <v>118</v>
      </c>
      <c r="J676" t="s">
        <v>86</v>
      </c>
      <c r="K676" t="s">
        <v>86</v>
      </c>
      <c r="L676" t="s">
        <v>86</v>
      </c>
      <c r="M676" t="s">
        <v>3329</v>
      </c>
      <c r="N676" t="s">
        <v>3330</v>
      </c>
      <c r="O676" t="s">
        <v>104</v>
      </c>
      <c r="P676" t="s">
        <v>99</v>
      </c>
      <c r="Q676" s="1">
        <v>42697.56315396991</v>
      </c>
      <c r="R676" s="1">
        <v>42697.56315396991</v>
      </c>
      <c r="S676" s="1">
        <v>42698.352128078703</v>
      </c>
      <c r="T676" s="1">
        <v>42698.352777777778</v>
      </c>
      <c r="U676">
        <v>1</v>
      </c>
      <c r="V676" t="s">
        <v>211</v>
      </c>
      <c r="W676">
        <v>15</v>
      </c>
      <c r="X676">
        <v>83</v>
      </c>
      <c r="AB676">
        <v>18835</v>
      </c>
      <c r="AC676" t="s">
        <v>130</v>
      </c>
      <c r="AD676">
        <v>0</v>
      </c>
      <c r="AH676" t="s">
        <v>1627</v>
      </c>
      <c r="AI676" t="s">
        <v>86</v>
      </c>
      <c r="AJ676" t="s">
        <v>88</v>
      </c>
      <c r="AK676" t="s">
        <v>86</v>
      </c>
      <c r="AL676" t="s">
        <v>88</v>
      </c>
      <c r="AM676" t="s">
        <v>86</v>
      </c>
      <c r="AN676" t="s">
        <v>88</v>
      </c>
      <c r="AO676" t="s">
        <v>86</v>
      </c>
      <c r="AP676" t="s">
        <v>86</v>
      </c>
      <c r="AQ676" t="s">
        <v>89</v>
      </c>
      <c r="AR676" t="s">
        <v>90</v>
      </c>
      <c r="AS676" t="s">
        <v>91</v>
      </c>
      <c r="AT676" t="s">
        <v>135</v>
      </c>
      <c r="AU676" t="s">
        <v>92</v>
      </c>
      <c r="AV676" t="s">
        <v>93</v>
      </c>
      <c r="AW676" t="s">
        <v>93</v>
      </c>
      <c r="AX676" t="s">
        <v>140</v>
      </c>
      <c r="AY676"/>
      <c r="AZ676"/>
      <c r="BA676">
        <v>2185.92</v>
      </c>
      <c r="BB676">
        <v>638.97</v>
      </c>
      <c r="BC676" s="1">
        <v>42697.534055208336</v>
      </c>
      <c r="BD676" t="s">
        <v>94</v>
      </c>
      <c r="BE676" t="s">
        <v>332</v>
      </c>
      <c r="BF676" s="1">
        <v>42698.352777777778</v>
      </c>
      <c r="BG676">
        <v>1</v>
      </c>
      <c r="BH676">
        <v>453829</v>
      </c>
      <c r="BI676" s="1">
        <v>42697.527873449071</v>
      </c>
      <c r="BJ676" s="1">
        <v>42697.562843518521</v>
      </c>
      <c r="BK676" t="s">
        <v>131</v>
      </c>
      <c r="BL676" t="s">
        <v>132</v>
      </c>
      <c r="BM676" t="s">
        <v>133</v>
      </c>
      <c r="BN676" t="s">
        <v>134</v>
      </c>
      <c r="BO676"/>
      <c r="BP676" t="s">
        <v>91</v>
      </c>
      <c r="BQ676" t="s">
        <v>108</v>
      </c>
      <c r="BR676" s="1">
        <v>42697.563121446758</v>
      </c>
      <c r="BS676"/>
      <c r="BT676" s="1">
        <v>42697.527873449071</v>
      </c>
      <c r="BU676" t="s">
        <v>138</v>
      </c>
      <c r="BV676" t="s">
        <v>99</v>
      </c>
      <c r="BW676">
        <v>0</v>
      </c>
      <c r="BX676"/>
      <c r="BY676"/>
      <c r="BZ676"/>
      <c r="CA676" t="s">
        <v>100</v>
      </c>
      <c r="CB676" t="s">
        <v>3331</v>
      </c>
      <c r="CC676" t="s">
        <v>101</v>
      </c>
      <c r="CD676"/>
      <c r="CE676"/>
      <c r="CF676" t="s">
        <v>86</v>
      </c>
      <c r="CG676" t="s">
        <v>86</v>
      </c>
      <c r="CH676" t="s">
        <v>99</v>
      </c>
      <c r="CI676">
        <v>173</v>
      </c>
      <c r="CJ676" t="s">
        <v>374</v>
      </c>
      <c r="CK676" t="s">
        <v>375</v>
      </c>
      <c r="CL676" t="s">
        <v>406</v>
      </c>
      <c r="CM676" t="s">
        <v>407</v>
      </c>
      <c r="CN676">
        <v>0.03</v>
      </c>
      <c r="CO676">
        <v>21</v>
      </c>
      <c r="CP676" t="s">
        <v>86</v>
      </c>
      <c r="CQ676" t="s">
        <v>86</v>
      </c>
      <c r="CR676" t="s">
        <v>86</v>
      </c>
      <c r="CU676" t="s">
        <v>99</v>
      </c>
      <c r="CV676" t="s">
        <v>99</v>
      </c>
      <c r="CW676" t="s">
        <v>99</v>
      </c>
      <c r="CX676" t="s">
        <v>99</v>
      </c>
      <c r="CY676" t="s">
        <v>99</v>
      </c>
      <c r="CZ676" t="s">
        <v>99</v>
      </c>
      <c r="DA676" t="s">
        <v>373</v>
      </c>
      <c r="DB676" t="s">
        <v>99</v>
      </c>
      <c r="DC676" t="s">
        <v>99</v>
      </c>
      <c r="DE676" t="s">
        <v>373</v>
      </c>
      <c r="DF676">
        <v>37</v>
      </c>
      <c r="DG676">
        <v>136</v>
      </c>
      <c r="DH676">
        <v>0</v>
      </c>
      <c r="DI676">
        <v>18.59</v>
      </c>
      <c r="DJ676">
        <v>60.86</v>
      </c>
      <c r="DK676">
        <v>0</v>
      </c>
      <c r="DL676" s="7" t="str">
        <f t="shared" si="20"/>
        <v>LIMA</v>
      </c>
      <c r="DM676" s="9">
        <f t="shared" si="21"/>
        <v>42697</v>
      </c>
    </row>
    <row r="677" spans="1:117">
      <c r="A677" t="s">
        <v>86</v>
      </c>
      <c r="B677" t="s">
        <v>212</v>
      </c>
      <c r="C677" t="s">
        <v>103</v>
      </c>
      <c r="D677">
        <v>126245</v>
      </c>
      <c r="E677">
        <v>31834</v>
      </c>
      <c r="F677" t="s">
        <v>3332</v>
      </c>
      <c r="G677" t="s">
        <v>3333</v>
      </c>
      <c r="H677" t="s">
        <v>117</v>
      </c>
      <c r="I677" t="s">
        <v>118</v>
      </c>
      <c r="J677" t="s">
        <v>86</v>
      </c>
      <c r="K677" t="s">
        <v>86</v>
      </c>
      <c r="L677" t="s">
        <v>86</v>
      </c>
      <c r="M677" t="s">
        <v>3334</v>
      </c>
      <c r="N677" t="s">
        <v>3335</v>
      </c>
      <c r="O677" t="s">
        <v>104</v>
      </c>
      <c r="P677" t="s">
        <v>99</v>
      </c>
      <c r="Q677" s="1">
        <v>42697.646642476851</v>
      </c>
      <c r="R677" s="1">
        <v>42697.646642476851</v>
      </c>
      <c r="S677" s="1">
        <v>42698.5674616088</v>
      </c>
      <c r="T677" s="1">
        <v>42698.649712337959</v>
      </c>
      <c r="U677">
        <v>1</v>
      </c>
      <c r="V677" t="s">
        <v>210</v>
      </c>
      <c r="W677">
        <v>6</v>
      </c>
      <c r="X677">
        <v>110</v>
      </c>
      <c r="AB677">
        <v>5393</v>
      </c>
      <c r="AC677" t="s">
        <v>105</v>
      </c>
      <c r="AD677">
        <v>27256</v>
      </c>
      <c r="AE677" t="s">
        <v>243</v>
      </c>
      <c r="AH677" t="s">
        <v>3336</v>
      </c>
      <c r="AI677" t="s">
        <v>88</v>
      </c>
      <c r="AJ677" t="s">
        <v>86</v>
      </c>
      <c r="AK677" t="s">
        <v>86</v>
      </c>
      <c r="AL677" t="s">
        <v>86</v>
      </c>
      <c r="AM677" t="s">
        <v>86</v>
      </c>
      <c r="AN677" t="s">
        <v>86</v>
      </c>
      <c r="AO677" t="s">
        <v>86</v>
      </c>
      <c r="AP677" t="s">
        <v>86</v>
      </c>
      <c r="AQ677" t="s">
        <v>89</v>
      </c>
      <c r="AR677" t="s">
        <v>102</v>
      </c>
      <c r="AS677" t="s">
        <v>91</v>
      </c>
      <c r="AT677" t="s">
        <v>217</v>
      </c>
      <c r="AU677" t="s">
        <v>92</v>
      </c>
      <c r="AV677" t="s">
        <v>234</v>
      </c>
      <c r="AW677" t="s">
        <v>235</v>
      </c>
      <c r="AX677" t="s">
        <v>3337</v>
      </c>
      <c r="AY677"/>
      <c r="AZ677" t="s">
        <v>99</v>
      </c>
      <c r="BA677">
        <v>3423.36</v>
      </c>
      <c r="BB677">
        <v>1000.69</v>
      </c>
      <c r="BC677" s="1">
        <v>42697.620901111113</v>
      </c>
      <c r="BD677" t="s">
        <v>94</v>
      </c>
      <c r="BE677" t="s">
        <v>213</v>
      </c>
      <c r="BF677" s="1">
        <v>42698.649712337959</v>
      </c>
      <c r="BG677">
        <v>1</v>
      </c>
      <c r="BH677">
        <v>453830</v>
      </c>
      <c r="BI677" s="1">
        <v>42697.540376620367</v>
      </c>
      <c r="BJ677" s="1">
        <v>42697.632189039352</v>
      </c>
      <c r="BK677" t="s">
        <v>106</v>
      </c>
      <c r="BL677" t="s">
        <v>107</v>
      </c>
      <c r="BM677" t="s">
        <v>97</v>
      </c>
      <c r="BN677" t="s">
        <v>98</v>
      </c>
      <c r="BO677"/>
      <c r="BP677" t="s">
        <v>91</v>
      </c>
      <c r="BQ677" t="s">
        <v>108</v>
      </c>
      <c r="BR677" s="1">
        <v>42697.64662457176</v>
      </c>
      <c r="BS677"/>
      <c r="BT677" s="1">
        <v>42698.540376620367</v>
      </c>
      <c r="BU677" t="s">
        <v>109</v>
      </c>
      <c r="BV677" t="s">
        <v>99</v>
      </c>
      <c r="BW677">
        <v>0</v>
      </c>
      <c r="BX677"/>
      <c r="BY677"/>
      <c r="BZ677"/>
      <c r="CA677" t="s">
        <v>100</v>
      </c>
      <c r="CB677" t="s">
        <v>3338</v>
      </c>
      <c r="CC677" t="s">
        <v>101</v>
      </c>
      <c r="CD677"/>
      <c r="CE677"/>
      <c r="CF677" t="s">
        <v>86</v>
      </c>
      <c r="CG677" t="s">
        <v>86</v>
      </c>
      <c r="CH677" t="s">
        <v>99</v>
      </c>
      <c r="CI677">
        <v>321</v>
      </c>
      <c r="CJ677" t="s">
        <v>174</v>
      </c>
      <c r="CK677" t="s">
        <v>175</v>
      </c>
      <c r="CL677" t="s">
        <v>388</v>
      </c>
      <c r="CM677" t="s">
        <v>389</v>
      </c>
      <c r="CN677">
        <v>0.08</v>
      </c>
      <c r="CO677">
        <v>21</v>
      </c>
      <c r="CP677" t="s">
        <v>86</v>
      </c>
      <c r="CQ677" t="s">
        <v>86</v>
      </c>
      <c r="CR677" t="s">
        <v>86</v>
      </c>
      <c r="CU677" t="s">
        <v>99</v>
      </c>
      <c r="CV677" t="s">
        <v>99</v>
      </c>
      <c r="CW677" t="s">
        <v>99</v>
      </c>
      <c r="CX677" t="s">
        <v>99</v>
      </c>
      <c r="CY677" t="s">
        <v>99</v>
      </c>
      <c r="CZ677" t="s">
        <v>99</v>
      </c>
      <c r="DA677" t="s">
        <v>373</v>
      </c>
      <c r="DB677" t="s">
        <v>99</v>
      </c>
      <c r="DC677" t="s">
        <v>99</v>
      </c>
      <c r="DE677" t="s">
        <v>373</v>
      </c>
      <c r="DF677">
        <v>18</v>
      </c>
      <c r="DG677">
        <v>303</v>
      </c>
      <c r="DH677">
        <v>0</v>
      </c>
      <c r="DI677">
        <v>5.94</v>
      </c>
      <c r="DJ677">
        <v>101.83</v>
      </c>
      <c r="DK677">
        <v>0</v>
      </c>
      <c r="DL677" s="7" t="str">
        <f t="shared" si="20"/>
        <v>PROV</v>
      </c>
      <c r="DM677" s="9">
        <f t="shared" si="21"/>
        <v>42697</v>
      </c>
    </row>
    <row r="678" spans="1:117">
      <c r="A678" t="s">
        <v>86</v>
      </c>
      <c r="B678" t="s">
        <v>212</v>
      </c>
      <c r="C678" t="s">
        <v>103</v>
      </c>
      <c r="D678">
        <v>126246</v>
      </c>
      <c r="E678">
        <v>31020</v>
      </c>
      <c r="F678" t="s">
        <v>613</v>
      </c>
      <c r="G678" t="s">
        <v>614</v>
      </c>
      <c r="H678" t="s">
        <v>117</v>
      </c>
      <c r="I678" t="s">
        <v>118</v>
      </c>
      <c r="J678" t="s">
        <v>86</v>
      </c>
      <c r="K678" t="s">
        <v>86</v>
      </c>
      <c r="L678" t="s">
        <v>86</v>
      </c>
      <c r="M678" t="s">
        <v>3339</v>
      </c>
      <c r="N678" t="s">
        <v>3340</v>
      </c>
      <c r="O678" t="s">
        <v>104</v>
      </c>
      <c r="P678" t="s">
        <v>99</v>
      </c>
      <c r="Q678" s="1">
        <v>42697.64669494213</v>
      </c>
      <c r="R678" s="1">
        <v>42697.64669494213</v>
      </c>
      <c r="S678" s="1">
        <v>42698.567356018517</v>
      </c>
      <c r="T678" s="1">
        <v>42698.649636759263</v>
      </c>
      <c r="U678">
        <v>1</v>
      </c>
      <c r="V678" t="s">
        <v>210</v>
      </c>
      <c r="W678">
        <v>5</v>
      </c>
      <c r="X678">
        <v>55.4</v>
      </c>
      <c r="AB678">
        <v>5393</v>
      </c>
      <c r="AC678" t="s">
        <v>105</v>
      </c>
      <c r="AD678">
        <v>15088</v>
      </c>
      <c r="AE678" t="s">
        <v>615</v>
      </c>
      <c r="AH678" t="s">
        <v>616</v>
      </c>
      <c r="AI678" t="s">
        <v>88</v>
      </c>
      <c r="AJ678" t="s">
        <v>88</v>
      </c>
      <c r="AK678" t="s">
        <v>86</v>
      </c>
      <c r="AL678" t="s">
        <v>88</v>
      </c>
      <c r="AM678" t="s">
        <v>88</v>
      </c>
      <c r="AN678" t="s">
        <v>88</v>
      </c>
      <c r="AO678" t="s">
        <v>88</v>
      </c>
      <c r="AP678" t="s">
        <v>86</v>
      </c>
      <c r="AQ678" t="s">
        <v>89</v>
      </c>
      <c r="AR678" t="s">
        <v>137</v>
      </c>
      <c r="AS678" t="s">
        <v>91</v>
      </c>
      <c r="AT678" t="s">
        <v>91</v>
      </c>
      <c r="AU678" t="s">
        <v>92</v>
      </c>
      <c r="AV678" t="s">
        <v>150</v>
      </c>
      <c r="AW678" t="s">
        <v>150</v>
      </c>
      <c r="AX678" t="s">
        <v>150</v>
      </c>
      <c r="AY678"/>
      <c r="AZ678" t="s">
        <v>99</v>
      </c>
      <c r="BA678">
        <v>1762.26</v>
      </c>
      <c r="BB678">
        <v>515.13</v>
      </c>
      <c r="BC678" s="1">
        <v>42697.621197604167</v>
      </c>
      <c r="BD678" t="s">
        <v>94</v>
      </c>
      <c r="BE678" t="s">
        <v>213</v>
      </c>
      <c r="BF678" s="1">
        <v>42698.649636759263</v>
      </c>
      <c r="BG678">
        <v>1</v>
      </c>
      <c r="BH678">
        <v>453831</v>
      </c>
      <c r="BI678" s="1">
        <v>42697.587031631941</v>
      </c>
      <c r="BJ678" s="1">
        <v>42697.632189039352</v>
      </c>
      <c r="BK678" t="s">
        <v>106</v>
      </c>
      <c r="BL678" t="s">
        <v>107</v>
      </c>
      <c r="BM678" t="s">
        <v>97</v>
      </c>
      <c r="BN678" t="s">
        <v>98</v>
      </c>
      <c r="BO678"/>
      <c r="BP678" t="s">
        <v>91</v>
      </c>
      <c r="BQ678" t="s">
        <v>108</v>
      </c>
      <c r="BR678" s="1">
        <v>42697.646678275465</v>
      </c>
      <c r="BS678"/>
      <c r="BT678" s="1">
        <v>42698.587031631941</v>
      </c>
      <c r="BU678" t="s">
        <v>109</v>
      </c>
      <c r="BV678" t="s">
        <v>99</v>
      </c>
      <c r="BW678">
        <v>0</v>
      </c>
      <c r="BX678"/>
      <c r="BY678"/>
      <c r="BZ678"/>
      <c r="CA678" t="s">
        <v>100</v>
      </c>
      <c r="CB678" t="s">
        <v>3341</v>
      </c>
      <c r="CC678" t="s">
        <v>101</v>
      </c>
      <c r="CD678"/>
      <c r="CE678"/>
      <c r="CF678" t="s">
        <v>86</v>
      </c>
      <c r="CG678" t="s">
        <v>86</v>
      </c>
      <c r="CH678" t="s">
        <v>99</v>
      </c>
      <c r="CI678">
        <v>163</v>
      </c>
      <c r="CJ678" t="s">
        <v>323</v>
      </c>
      <c r="CK678" t="s">
        <v>377</v>
      </c>
      <c r="CL678" t="s">
        <v>398</v>
      </c>
      <c r="CM678" t="s">
        <v>399</v>
      </c>
      <c r="CN678">
        <v>0.03</v>
      </c>
      <c r="CO678">
        <v>17</v>
      </c>
      <c r="CP678" t="s">
        <v>86</v>
      </c>
      <c r="CQ678" t="s">
        <v>86</v>
      </c>
      <c r="CR678" t="s">
        <v>86</v>
      </c>
      <c r="CU678" t="s">
        <v>99</v>
      </c>
      <c r="CV678" t="s">
        <v>99</v>
      </c>
      <c r="CW678" t="s">
        <v>99</v>
      </c>
      <c r="CX678" t="s">
        <v>99</v>
      </c>
      <c r="CY678" t="s">
        <v>99</v>
      </c>
      <c r="CZ678" t="s">
        <v>99</v>
      </c>
      <c r="DA678" t="s">
        <v>373</v>
      </c>
      <c r="DB678" t="s">
        <v>99</v>
      </c>
      <c r="DC678" t="s">
        <v>99</v>
      </c>
      <c r="DE678" t="s">
        <v>373</v>
      </c>
      <c r="DF678">
        <v>9</v>
      </c>
      <c r="DG678">
        <v>120</v>
      </c>
      <c r="DH678">
        <v>34</v>
      </c>
      <c r="DI678">
        <v>2.94</v>
      </c>
      <c r="DJ678">
        <v>45.66</v>
      </c>
      <c r="DK678">
        <v>5.26</v>
      </c>
      <c r="DL678" s="7" t="str">
        <f t="shared" si="20"/>
        <v>PROV</v>
      </c>
      <c r="DM678" s="9">
        <f t="shared" si="21"/>
        <v>42697</v>
      </c>
    </row>
    <row r="679" spans="1:117">
      <c r="A679" t="s">
        <v>86</v>
      </c>
      <c r="B679" t="s">
        <v>212</v>
      </c>
      <c r="C679" t="s">
        <v>103</v>
      </c>
      <c r="D679">
        <v>126247</v>
      </c>
      <c r="E679">
        <v>22256</v>
      </c>
      <c r="F679" t="s">
        <v>1572</v>
      </c>
      <c r="G679" t="s">
        <v>1573</v>
      </c>
      <c r="H679" t="s">
        <v>117</v>
      </c>
      <c r="I679" t="s">
        <v>118</v>
      </c>
      <c r="J679" t="s">
        <v>86</v>
      </c>
      <c r="K679" t="s">
        <v>86</v>
      </c>
      <c r="L679" t="s">
        <v>86</v>
      </c>
      <c r="M679" t="s">
        <v>3342</v>
      </c>
      <c r="N679" t="s">
        <v>3343</v>
      </c>
      <c r="O679" t="s">
        <v>104</v>
      </c>
      <c r="P679" t="s">
        <v>99</v>
      </c>
      <c r="Q679" s="1">
        <v>42697.646734525464</v>
      </c>
      <c r="R679" s="1">
        <v>42697.646734525464</v>
      </c>
      <c r="S679" s="1">
        <v>42699.316565543981</v>
      </c>
      <c r="T679" s="1">
        <v>42699.959722222222</v>
      </c>
      <c r="U679">
        <v>2</v>
      </c>
      <c r="V679" t="s">
        <v>210</v>
      </c>
      <c r="W679">
        <v>17</v>
      </c>
      <c r="X679">
        <v>415.2</v>
      </c>
      <c r="AB679">
        <v>5393</v>
      </c>
      <c r="AC679" t="s">
        <v>105</v>
      </c>
      <c r="AD679">
        <v>16524</v>
      </c>
      <c r="AE679" t="s">
        <v>146</v>
      </c>
      <c r="AH679" t="s">
        <v>1574</v>
      </c>
      <c r="AI679" t="s">
        <v>88</v>
      </c>
      <c r="AJ679" t="s">
        <v>88</v>
      </c>
      <c r="AK679" t="s">
        <v>86</v>
      </c>
      <c r="AL679" t="s">
        <v>88</v>
      </c>
      <c r="AM679" t="s">
        <v>88</v>
      </c>
      <c r="AN679" t="s">
        <v>88</v>
      </c>
      <c r="AO679" t="s">
        <v>88</v>
      </c>
      <c r="AP679" t="s">
        <v>86</v>
      </c>
      <c r="AQ679" t="s">
        <v>89</v>
      </c>
      <c r="AR679" t="s">
        <v>145</v>
      </c>
      <c r="AS679" t="s">
        <v>102</v>
      </c>
      <c r="AT679" t="s">
        <v>91</v>
      </c>
      <c r="AU679" t="s">
        <v>92</v>
      </c>
      <c r="AV679" t="s">
        <v>199</v>
      </c>
      <c r="AW679" t="s">
        <v>200</v>
      </c>
      <c r="AX679" t="s">
        <v>200</v>
      </c>
      <c r="AY679"/>
      <c r="AZ679"/>
      <c r="BA679">
        <v>10385.51</v>
      </c>
      <c r="BB679">
        <v>3035.81</v>
      </c>
      <c r="BC679" s="1">
        <v>42697.608578622683</v>
      </c>
      <c r="BD679" t="s">
        <v>94</v>
      </c>
      <c r="BE679" t="s">
        <v>306</v>
      </c>
      <c r="BF679" s="1">
        <v>42699.959722222222</v>
      </c>
      <c r="BG679">
        <v>1</v>
      </c>
      <c r="BH679">
        <v>453832</v>
      </c>
      <c r="BI679" s="1">
        <v>42697.597475150462</v>
      </c>
      <c r="BJ679" s="1">
        <v>42697.632189039352</v>
      </c>
      <c r="BK679" t="s">
        <v>106</v>
      </c>
      <c r="BL679" t="s">
        <v>107</v>
      </c>
      <c r="BM679" t="s">
        <v>97</v>
      </c>
      <c r="BN679" t="s">
        <v>98</v>
      </c>
      <c r="BO679"/>
      <c r="BP679" t="s">
        <v>91</v>
      </c>
      <c r="BQ679" t="s">
        <v>108</v>
      </c>
      <c r="BR679" s="1">
        <v>42697.646725648148</v>
      </c>
      <c r="BS679"/>
      <c r="BT679" s="1">
        <v>42698.597475150462</v>
      </c>
      <c r="BU679" t="s">
        <v>513</v>
      </c>
      <c r="BV679" t="s">
        <v>3344</v>
      </c>
      <c r="BW679">
        <v>0</v>
      </c>
      <c r="BX679"/>
      <c r="BY679"/>
      <c r="BZ679"/>
      <c r="CA679" t="s">
        <v>100</v>
      </c>
      <c r="CB679" t="s">
        <v>3345</v>
      </c>
      <c r="CC679" t="s">
        <v>101</v>
      </c>
      <c r="CD679"/>
      <c r="CE679"/>
      <c r="CF679" t="s">
        <v>86</v>
      </c>
      <c r="CG679" t="s">
        <v>88</v>
      </c>
      <c r="CH679" t="s">
        <v>99</v>
      </c>
      <c r="CI679">
        <v>823</v>
      </c>
      <c r="CJ679" t="s">
        <v>323</v>
      </c>
      <c r="CK679" t="s">
        <v>377</v>
      </c>
      <c r="CL679" t="s">
        <v>385</v>
      </c>
      <c r="CM679" t="s">
        <v>386</v>
      </c>
      <c r="CN679">
        <v>0.03</v>
      </c>
      <c r="CO679">
        <v>18</v>
      </c>
      <c r="CP679" t="s">
        <v>86</v>
      </c>
      <c r="CQ679" t="s">
        <v>86</v>
      </c>
      <c r="CR679" t="s">
        <v>86</v>
      </c>
      <c r="CU679" t="s">
        <v>99</v>
      </c>
      <c r="CV679" t="s">
        <v>99</v>
      </c>
      <c r="CW679" t="s">
        <v>99</v>
      </c>
      <c r="CX679" t="s">
        <v>99</v>
      </c>
      <c r="CY679" t="s">
        <v>99</v>
      </c>
      <c r="CZ679" t="s">
        <v>99</v>
      </c>
      <c r="DA679" t="s">
        <v>373</v>
      </c>
      <c r="DB679" t="s">
        <v>99</v>
      </c>
      <c r="DC679" t="s">
        <v>99</v>
      </c>
      <c r="DE679" t="s">
        <v>373</v>
      </c>
      <c r="DF679">
        <v>10</v>
      </c>
      <c r="DG679">
        <v>621</v>
      </c>
      <c r="DH679">
        <v>192</v>
      </c>
      <c r="DI679">
        <v>4.96</v>
      </c>
      <c r="DJ679">
        <v>365.38</v>
      </c>
      <c r="DK679">
        <v>45.65</v>
      </c>
      <c r="DL679" s="7" t="str">
        <f t="shared" si="20"/>
        <v>PROV</v>
      </c>
      <c r="DM679" s="9">
        <f t="shared" si="21"/>
        <v>42697</v>
      </c>
    </row>
    <row r="680" spans="1:117">
      <c r="A680" t="s">
        <v>86</v>
      </c>
      <c r="B680" t="s">
        <v>212</v>
      </c>
      <c r="C680" t="s">
        <v>335</v>
      </c>
      <c r="D680">
        <v>335180</v>
      </c>
      <c r="E680">
        <v>10987</v>
      </c>
      <c r="F680" t="s">
        <v>348</v>
      </c>
      <c r="G680" t="s">
        <v>349</v>
      </c>
      <c r="H680" t="s">
        <v>117</v>
      </c>
      <c r="I680" t="s">
        <v>118</v>
      </c>
      <c r="J680" t="s">
        <v>86</v>
      </c>
      <c r="K680" t="s">
        <v>86</v>
      </c>
      <c r="L680" t="s">
        <v>86</v>
      </c>
      <c r="M680" t="s">
        <v>3346</v>
      </c>
      <c r="N680" t="s">
        <v>3347</v>
      </c>
      <c r="O680" t="s">
        <v>336</v>
      </c>
      <c r="Q680" s="1">
        <v>42698.372991550925</v>
      </c>
      <c r="R680" s="1">
        <v>42698.372991550925</v>
      </c>
      <c r="S680" s="1">
        <v>42700.307217476853</v>
      </c>
      <c r="T680" s="1">
        <v>42700.307638888888</v>
      </c>
      <c r="U680">
        <v>2</v>
      </c>
      <c r="V680" t="s">
        <v>210</v>
      </c>
      <c r="W680">
        <v>3</v>
      </c>
      <c r="X680">
        <v>16.2</v>
      </c>
      <c r="AB680">
        <v>13125</v>
      </c>
      <c r="AC680" t="s">
        <v>292</v>
      </c>
      <c r="AD680">
        <v>24004</v>
      </c>
      <c r="AE680" t="s">
        <v>350</v>
      </c>
      <c r="AH680" t="s">
        <v>351</v>
      </c>
      <c r="AI680" t="s">
        <v>88</v>
      </c>
      <c r="AJ680" t="s">
        <v>88</v>
      </c>
      <c r="AK680" t="s">
        <v>86</v>
      </c>
      <c r="AL680" t="s">
        <v>88</v>
      </c>
      <c r="AM680" t="s">
        <v>88</v>
      </c>
      <c r="AN680" t="s">
        <v>88</v>
      </c>
      <c r="AO680" t="s">
        <v>88</v>
      </c>
      <c r="AP680" t="s">
        <v>86</v>
      </c>
      <c r="AQ680" t="s">
        <v>89</v>
      </c>
      <c r="AR680" t="s">
        <v>122</v>
      </c>
      <c r="AS680" t="s">
        <v>91</v>
      </c>
      <c r="AT680" t="s">
        <v>91</v>
      </c>
      <c r="AU680" t="s">
        <v>92</v>
      </c>
      <c r="AV680" t="s">
        <v>124</v>
      </c>
      <c r="AW680" t="s">
        <v>124</v>
      </c>
      <c r="AX680" t="s">
        <v>124</v>
      </c>
      <c r="AY680"/>
      <c r="AZ680"/>
      <c r="BA680">
        <v>6830.52</v>
      </c>
      <c r="BB680">
        <v>1993.73</v>
      </c>
      <c r="BC680" s="1">
        <v>42698.319873148146</v>
      </c>
      <c r="BD680" t="s">
        <v>94</v>
      </c>
      <c r="BE680" t="s">
        <v>332</v>
      </c>
      <c r="BF680" s="1">
        <v>42700.307638888888</v>
      </c>
      <c r="BG680">
        <v>4</v>
      </c>
      <c r="BH680">
        <v>453883</v>
      </c>
      <c r="BI680" s="1">
        <v>42698.316366817133</v>
      </c>
      <c r="BJ680" s="1">
        <v>42698.372800925928</v>
      </c>
      <c r="BK680" t="s">
        <v>99</v>
      </c>
      <c r="BL680" t="s">
        <v>99</v>
      </c>
      <c r="BM680" t="s">
        <v>99</v>
      </c>
      <c r="BN680" t="s">
        <v>99</v>
      </c>
      <c r="BO680"/>
      <c r="BP680" t="s">
        <v>91</v>
      </c>
      <c r="BQ680" t="s">
        <v>338</v>
      </c>
      <c r="BR680" s="1">
        <v>42698.372943981478</v>
      </c>
      <c r="BS680" t="s">
        <v>3348</v>
      </c>
      <c r="BT680"/>
      <c r="BU680" t="s">
        <v>352</v>
      </c>
      <c r="BV680" t="s">
        <v>99</v>
      </c>
      <c r="BW680">
        <v>0</v>
      </c>
      <c r="BX680"/>
      <c r="BY680"/>
      <c r="BZ680"/>
      <c r="CA680" t="s">
        <v>100</v>
      </c>
      <c r="CB680" t="s">
        <v>3349</v>
      </c>
      <c r="CC680" t="s">
        <v>101</v>
      </c>
      <c r="CD680"/>
      <c r="CE680"/>
      <c r="CF680" t="s">
        <v>86</v>
      </c>
      <c r="CG680" t="s">
        <v>86</v>
      </c>
      <c r="CH680" t="s">
        <v>99</v>
      </c>
      <c r="CI680">
        <v>6</v>
      </c>
      <c r="CJ680" t="s">
        <v>341</v>
      </c>
      <c r="CK680" t="s">
        <v>342</v>
      </c>
      <c r="CL680" t="s">
        <v>388</v>
      </c>
      <c r="CM680" t="s">
        <v>389</v>
      </c>
      <c r="CN680">
        <v>0.01</v>
      </c>
      <c r="CO680">
        <v>1</v>
      </c>
      <c r="CP680" t="s">
        <v>86</v>
      </c>
      <c r="CQ680" t="s">
        <v>86</v>
      </c>
      <c r="CR680" t="s">
        <v>86</v>
      </c>
      <c r="CT680" t="s">
        <v>99</v>
      </c>
      <c r="CU680" t="s">
        <v>99</v>
      </c>
      <c r="CV680" t="s">
        <v>99</v>
      </c>
      <c r="CW680" t="s">
        <v>99</v>
      </c>
      <c r="CX680" t="s">
        <v>99</v>
      </c>
      <c r="CY680" t="s">
        <v>99</v>
      </c>
      <c r="CZ680" t="s">
        <v>99</v>
      </c>
      <c r="DA680" t="s">
        <v>373</v>
      </c>
      <c r="DB680" t="s">
        <v>99</v>
      </c>
      <c r="DC680" t="s">
        <v>99</v>
      </c>
      <c r="DD680" t="s">
        <v>99</v>
      </c>
      <c r="DE680" t="s">
        <v>373</v>
      </c>
      <c r="DF680">
        <v>0</v>
      </c>
      <c r="DG680">
        <v>0</v>
      </c>
      <c r="DH680">
        <v>6</v>
      </c>
      <c r="DI680">
        <v>0</v>
      </c>
      <c r="DJ680">
        <v>0</v>
      </c>
      <c r="DK680">
        <v>36</v>
      </c>
      <c r="DL680" s="7" t="str">
        <f t="shared" si="20"/>
        <v>PROV</v>
      </c>
      <c r="DM680" s="9">
        <f t="shared" si="21"/>
        <v>42698</v>
      </c>
    </row>
    <row r="681" spans="1:117">
      <c r="A681" t="s">
        <v>86</v>
      </c>
      <c r="B681" t="s">
        <v>212</v>
      </c>
      <c r="C681" t="s">
        <v>335</v>
      </c>
      <c r="D681">
        <v>335181</v>
      </c>
      <c r="E681">
        <v>29567</v>
      </c>
      <c r="F681" t="s">
        <v>2922</v>
      </c>
      <c r="G681" t="s">
        <v>2923</v>
      </c>
      <c r="H681" t="s">
        <v>117</v>
      </c>
      <c r="I681" t="s">
        <v>118</v>
      </c>
      <c r="J681" t="s">
        <v>86</v>
      </c>
      <c r="K681" t="s">
        <v>86</v>
      </c>
      <c r="L681" t="s">
        <v>86</v>
      </c>
      <c r="M681" t="s">
        <v>2924</v>
      </c>
      <c r="N681" t="s">
        <v>3350</v>
      </c>
      <c r="O681" t="s">
        <v>336</v>
      </c>
      <c r="Q681" s="1">
        <v>42698.373060254627</v>
      </c>
      <c r="R681" s="1">
        <v>42698.373060254627</v>
      </c>
      <c r="S681" s="1">
        <v>42699.322370520837</v>
      </c>
      <c r="T681" s="1">
        <v>42699.322916666664</v>
      </c>
      <c r="U681">
        <v>1</v>
      </c>
      <c r="V681" t="s">
        <v>211</v>
      </c>
      <c r="W681">
        <v>5</v>
      </c>
      <c r="X681">
        <v>19.8</v>
      </c>
      <c r="AB681">
        <v>18835</v>
      </c>
      <c r="AC681" t="s">
        <v>130</v>
      </c>
      <c r="AH681" t="s">
        <v>2926</v>
      </c>
      <c r="AI681" t="s">
        <v>86</v>
      </c>
      <c r="AJ681" t="s">
        <v>88</v>
      </c>
      <c r="AK681" t="s">
        <v>86</v>
      </c>
      <c r="AL681" t="s">
        <v>88</v>
      </c>
      <c r="AM681" t="s">
        <v>86</v>
      </c>
      <c r="AN681" t="s">
        <v>86</v>
      </c>
      <c r="AO681" t="s">
        <v>86</v>
      </c>
      <c r="AP681" t="s">
        <v>86</v>
      </c>
      <c r="AQ681" t="s">
        <v>89</v>
      </c>
      <c r="AR681" t="s">
        <v>90</v>
      </c>
      <c r="AS681" t="s">
        <v>91</v>
      </c>
      <c r="AT681" t="s">
        <v>574</v>
      </c>
      <c r="AU681" t="s">
        <v>92</v>
      </c>
      <c r="AV681" t="s">
        <v>93</v>
      </c>
      <c r="AW681" t="s">
        <v>93</v>
      </c>
      <c r="AX681" t="s">
        <v>575</v>
      </c>
      <c r="AY681"/>
      <c r="AZ681"/>
      <c r="BA681">
        <v>448.06</v>
      </c>
      <c r="BB681">
        <v>130.78</v>
      </c>
      <c r="BC681" s="1">
        <v>42696.436725300926</v>
      </c>
      <c r="BD681" t="s">
        <v>94</v>
      </c>
      <c r="BE681" t="s">
        <v>306</v>
      </c>
      <c r="BF681" s="1">
        <v>42699.322916666664</v>
      </c>
      <c r="BG681">
        <v>1</v>
      </c>
      <c r="BH681">
        <v>453884</v>
      </c>
      <c r="BI681" s="1">
        <v>42689.374169479168</v>
      </c>
      <c r="BJ681" s="1">
        <v>42698.372800925928</v>
      </c>
      <c r="BK681" t="s">
        <v>131</v>
      </c>
      <c r="BL681" t="s">
        <v>132</v>
      </c>
      <c r="BM681" t="s">
        <v>133</v>
      </c>
      <c r="BN681" t="s">
        <v>134</v>
      </c>
      <c r="BO681"/>
      <c r="BP681" t="s">
        <v>91</v>
      </c>
      <c r="BQ681" t="s">
        <v>338</v>
      </c>
      <c r="BR681" s="1">
        <v>42698.373033865741</v>
      </c>
      <c r="BS681"/>
      <c r="BT681"/>
      <c r="BU681" t="s">
        <v>2927</v>
      </c>
      <c r="BV681" t="s">
        <v>99</v>
      </c>
      <c r="BW681">
        <v>0</v>
      </c>
      <c r="BX681"/>
      <c r="BY681"/>
      <c r="BZ681"/>
      <c r="CA681" t="s">
        <v>100</v>
      </c>
      <c r="CB681" t="s">
        <v>3351</v>
      </c>
      <c r="CC681" t="s">
        <v>101</v>
      </c>
      <c r="CD681"/>
      <c r="CE681"/>
      <c r="CF681" t="s">
        <v>86</v>
      </c>
      <c r="CG681" t="s">
        <v>88</v>
      </c>
      <c r="CH681" t="s">
        <v>99</v>
      </c>
      <c r="CI681">
        <v>9</v>
      </c>
      <c r="CJ681" t="s">
        <v>340</v>
      </c>
      <c r="CK681" t="s">
        <v>392</v>
      </c>
      <c r="CL681" t="s">
        <v>406</v>
      </c>
      <c r="CM681" t="s">
        <v>407</v>
      </c>
      <c r="CN681">
        <v>0.06</v>
      </c>
      <c r="CO681">
        <v>1</v>
      </c>
      <c r="CP681" t="s">
        <v>86</v>
      </c>
      <c r="CQ681" t="s">
        <v>86</v>
      </c>
      <c r="CR681" t="s">
        <v>86</v>
      </c>
      <c r="CT681" t="s">
        <v>99</v>
      </c>
      <c r="CU681" t="s">
        <v>99</v>
      </c>
      <c r="CV681" t="s">
        <v>99</v>
      </c>
      <c r="CW681" t="s">
        <v>99</v>
      </c>
      <c r="CX681" t="s">
        <v>99</v>
      </c>
      <c r="CY681" t="s">
        <v>99</v>
      </c>
      <c r="CZ681" t="s">
        <v>99</v>
      </c>
      <c r="DA681" t="s">
        <v>373</v>
      </c>
      <c r="DB681" t="s">
        <v>99</v>
      </c>
      <c r="DC681" t="s">
        <v>99</v>
      </c>
      <c r="DD681" t="s">
        <v>99</v>
      </c>
      <c r="DE681" t="s">
        <v>373</v>
      </c>
      <c r="DF681">
        <v>9</v>
      </c>
      <c r="DG681">
        <v>0</v>
      </c>
      <c r="DH681">
        <v>0</v>
      </c>
      <c r="DI681">
        <v>16.97</v>
      </c>
      <c r="DJ681">
        <v>0</v>
      </c>
      <c r="DK681">
        <v>0</v>
      </c>
      <c r="DL681" s="7" t="str">
        <f t="shared" si="20"/>
        <v>LIMA</v>
      </c>
      <c r="DM681" s="9">
        <f t="shared" si="21"/>
        <v>42698</v>
      </c>
    </row>
    <row r="682" spans="1:117">
      <c r="A682" t="s">
        <v>86</v>
      </c>
      <c r="B682" t="s">
        <v>212</v>
      </c>
      <c r="C682" t="s">
        <v>335</v>
      </c>
      <c r="D682">
        <v>335182</v>
      </c>
      <c r="E682">
        <v>25230</v>
      </c>
      <c r="F682" t="s">
        <v>1092</v>
      </c>
      <c r="G682" t="s">
        <v>1093</v>
      </c>
      <c r="H682" t="s">
        <v>117</v>
      </c>
      <c r="I682" t="s">
        <v>118</v>
      </c>
      <c r="J682" t="s">
        <v>86</v>
      </c>
      <c r="K682" t="s">
        <v>86</v>
      </c>
      <c r="L682" t="s">
        <v>86</v>
      </c>
      <c r="M682" t="s">
        <v>3352</v>
      </c>
      <c r="N682" t="s">
        <v>3353</v>
      </c>
      <c r="O682" t="s">
        <v>336</v>
      </c>
      <c r="Q682" s="1">
        <v>42698.558287222222</v>
      </c>
      <c r="R682" s="1">
        <v>42698.558287222222</v>
      </c>
      <c r="S682" s="1">
        <v>42699.318624537038</v>
      </c>
      <c r="T682" s="1">
        <v>42699.359722222223</v>
      </c>
      <c r="U682">
        <v>1</v>
      </c>
      <c r="V682" t="s">
        <v>210</v>
      </c>
      <c r="W682">
        <v>3</v>
      </c>
      <c r="X682">
        <v>23.2</v>
      </c>
      <c r="AB682">
        <v>5393</v>
      </c>
      <c r="AC682" t="s">
        <v>105</v>
      </c>
      <c r="AD682">
        <v>15845</v>
      </c>
      <c r="AE682" t="s">
        <v>467</v>
      </c>
      <c r="AH682" t="s">
        <v>1096</v>
      </c>
      <c r="AI682" t="s">
        <v>88</v>
      </c>
      <c r="AJ682" t="s">
        <v>88</v>
      </c>
      <c r="AK682" t="s">
        <v>86</v>
      </c>
      <c r="AL682" t="s">
        <v>88</v>
      </c>
      <c r="AM682" t="s">
        <v>88</v>
      </c>
      <c r="AN682" t="s">
        <v>88</v>
      </c>
      <c r="AO682" t="s">
        <v>88</v>
      </c>
      <c r="AP682" t="s">
        <v>86</v>
      </c>
      <c r="AQ682" t="s">
        <v>89</v>
      </c>
      <c r="AR682" t="s">
        <v>240</v>
      </c>
      <c r="AS682" t="s">
        <v>91</v>
      </c>
      <c r="AT682" t="s">
        <v>91</v>
      </c>
      <c r="AU682" t="s">
        <v>92</v>
      </c>
      <c r="AV682" t="s">
        <v>241</v>
      </c>
      <c r="AW682" t="s">
        <v>242</v>
      </c>
      <c r="AX682" t="s">
        <v>242</v>
      </c>
      <c r="AY682"/>
      <c r="AZ682"/>
      <c r="BA682">
        <v>645.97</v>
      </c>
      <c r="BB682">
        <v>188.55</v>
      </c>
      <c r="BC682" s="1">
        <v>42698.506368668983</v>
      </c>
      <c r="BD682" t="s">
        <v>94</v>
      </c>
      <c r="BE682" t="s">
        <v>558</v>
      </c>
      <c r="BF682" s="1">
        <v>42699.359722222223</v>
      </c>
      <c r="BG682">
        <v>1</v>
      </c>
      <c r="BH682">
        <v>453901</v>
      </c>
      <c r="BI682" s="1">
        <v>42698.498219444446</v>
      </c>
      <c r="BJ682" s="1">
        <v>42698.558106249999</v>
      </c>
      <c r="BK682" t="s">
        <v>106</v>
      </c>
      <c r="BL682" t="s">
        <v>107</v>
      </c>
      <c r="BM682" t="s">
        <v>97</v>
      </c>
      <c r="BN682" t="s">
        <v>98</v>
      </c>
      <c r="BO682"/>
      <c r="BP682" t="s">
        <v>91</v>
      </c>
      <c r="BQ682" t="s">
        <v>338</v>
      </c>
      <c r="BR682" s="1">
        <v>42698.558260104168</v>
      </c>
      <c r="BS682"/>
      <c r="BT682"/>
      <c r="BU682" t="s">
        <v>1097</v>
      </c>
      <c r="BV682" t="s">
        <v>99</v>
      </c>
      <c r="BW682">
        <v>0</v>
      </c>
      <c r="BX682"/>
      <c r="BY682"/>
      <c r="BZ682"/>
      <c r="CA682" t="s">
        <v>100</v>
      </c>
      <c r="CB682" t="s">
        <v>3354</v>
      </c>
      <c r="CC682" t="s">
        <v>101</v>
      </c>
      <c r="CD682"/>
      <c r="CE682"/>
      <c r="CF682" t="s">
        <v>86</v>
      </c>
      <c r="CG682" t="s">
        <v>86</v>
      </c>
      <c r="CH682" t="s">
        <v>99</v>
      </c>
      <c r="CI682">
        <v>26</v>
      </c>
      <c r="CJ682" t="s">
        <v>340</v>
      </c>
      <c r="CK682" t="s">
        <v>392</v>
      </c>
      <c r="CL682" t="s">
        <v>406</v>
      </c>
      <c r="CM682" t="s">
        <v>407</v>
      </c>
      <c r="CN682">
        <v>0.06</v>
      </c>
      <c r="CO682">
        <v>13</v>
      </c>
      <c r="CP682" t="s">
        <v>86</v>
      </c>
      <c r="CQ682" t="s">
        <v>86</v>
      </c>
      <c r="CR682" t="s">
        <v>86</v>
      </c>
      <c r="CT682" t="s">
        <v>99</v>
      </c>
      <c r="CU682" t="s">
        <v>99</v>
      </c>
      <c r="CV682" t="s">
        <v>99</v>
      </c>
      <c r="CW682" t="s">
        <v>99</v>
      </c>
      <c r="CX682" t="s">
        <v>99</v>
      </c>
      <c r="CY682" t="s">
        <v>99</v>
      </c>
      <c r="CZ682" t="s">
        <v>99</v>
      </c>
      <c r="DA682" t="s">
        <v>373</v>
      </c>
      <c r="DB682" t="s">
        <v>99</v>
      </c>
      <c r="DC682" t="s">
        <v>99</v>
      </c>
      <c r="DD682" t="s">
        <v>99</v>
      </c>
      <c r="DE682" t="s">
        <v>373</v>
      </c>
      <c r="DF682">
        <v>3</v>
      </c>
      <c r="DG682">
        <v>21</v>
      </c>
      <c r="DH682">
        <v>2</v>
      </c>
      <c r="DI682">
        <v>7.83</v>
      </c>
      <c r="DJ682">
        <v>9.56</v>
      </c>
      <c r="DK682">
        <v>0.5</v>
      </c>
      <c r="DL682" s="7" t="str">
        <f t="shared" si="20"/>
        <v>PROV</v>
      </c>
      <c r="DM682" s="9">
        <f t="shared" si="21"/>
        <v>42698</v>
      </c>
    </row>
    <row r="683" spans="1:117">
      <c r="A683" t="s">
        <v>86</v>
      </c>
      <c r="B683" t="s">
        <v>212</v>
      </c>
      <c r="C683" t="s">
        <v>335</v>
      </c>
      <c r="D683">
        <v>335183</v>
      </c>
      <c r="E683">
        <v>22298</v>
      </c>
      <c r="F683" t="s">
        <v>3355</v>
      </c>
      <c r="G683" t="s">
        <v>3356</v>
      </c>
      <c r="H683" t="s">
        <v>117</v>
      </c>
      <c r="I683" t="s">
        <v>118</v>
      </c>
      <c r="J683" t="s">
        <v>86</v>
      </c>
      <c r="K683" t="s">
        <v>86</v>
      </c>
      <c r="L683" t="s">
        <v>86</v>
      </c>
      <c r="M683" t="s">
        <v>3357</v>
      </c>
      <c r="N683" t="s">
        <v>3358</v>
      </c>
      <c r="O683" t="s">
        <v>336</v>
      </c>
      <c r="Q683" s="1">
        <v>42698.558386840275</v>
      </c>
      <c r="R683" s="1">
        <v>42698.558386840275</v>
      </c>
      <c r="S683" s="1">
        <v>42699.624873726854</v>
      </c>
      <c r="T683" s="1">
        <v>42699.62777777778</v>
      </c>
      <c r="U683">
        <v>1</v>
      </c>
      <c r="V683" t="s">
        <v>211</v>
      </c>
      <c r="W683">
        <v>1</v>
      </c>
      <c r="X683">
        <v>3.8</v>
      </c>
      <c r="AB683">
        <v>13125</v>
      </c>
      <c r="AC683" t="s">
        <v>292</v>
      </c>
      <c r="AD683">
        <v>13125</v>
      </c>
      <c r="AE683" t="s">
        <v>292</v>
      </c>
      <c r="AH683" t="s">
        <v>3359</v>
      </c>
      <c r="AI683" t="s">
        <v>86</v>
      </c>
      <c r="AJ683" t="s">
        <v>86</v>
      </c>
      <c r="AK683" t="s">
        <v>86</v>
      </c>
      <c r="AL683" t="s">
        <v>86</v>
      </c>
      <c r="AM683" t="s">
        <v>86</v>
      </c>
      <c r="AN683" t="s">
        <v>88</v>
      </c>
      <c r="AO683" t="s">
        <v>86</v>
      </c>
      <c r="AP683" t="s">
        <v>86</v>
      </c>
      <c r="AQ683" t="s">
        <v>89</v>
      </c>
      <c r="AR683" t="s">
        <v>90</v>
      </c>
      <c r="AS683" t="s">
        <v>91</v>
      </c>
      <c r="AT683" t="s">
        <v>197</v>
      </c>
      <c r="AU683" t="s">
        <v>92</v>
      </c>
      <c r="AV683" t="s">
        <v>93</v>
      </c>
      <c r="AW683" t="s">
        <v>93</v>
      </c>
      <c r="AX683" t="s">
        <v>256</v>
      </c>
      <c r="AY683"/>
      <c r="AZ683"/>
      <c r="BA683">
        <v>153.44999999999999</v>
      </c>
      <c r="BB683">
        <v>44.79</v>
      </c>
      <c r="BC683" s="1">
        <v>42698.506257754627</v>
      </c>
      <c r="BD683" t="s">
        <v>94</v>
      </c>
      <c r="BE683" t="s">
        <v>332</v>
      </c>
      <c r="BF683" s="1">
        <v>42699.62777777778</v>
      </c>
      <c r="BG683">
        <v>1</v>
      </c>
      <c r="BH683">
        <v>453902</v>
      </c>
      <c r="BI683" s="1">
        <v>42698.487909641204</v>
      </c>
      <c r="BJ683" s="1">
        <v>42698.558106249999</v>
      </c>
      <c r="BK683" t="s">
        <v>99</v>
      </c>
      <c r="BL683" t="s">
        <v>99</v>
      </c>
      <c r="BM683" t="s">
        <v>99</v>
      </c>
      <c r="BN683" t="s">
        <v>99</v>
      </c>
      <c r="BO683"/>
      <c r="BP683" t="s">
        <v>91</v>
      </c>
      <c r="BQ683" t="s">
        <v>338</v>
      </c>
      <c r="BR683" s="1">
        <v>42698.558324108795</v>
      </c>
      <c r="BS683"/>
      <c r="BT683"/>
      <c r="BU683" t="s">
        <v>339</v>
      </c>
      <c r="BV683" t="s">
        <v>99</v>
      </c>
      <c r="BW683">
        <v>0</v>
      </c>
      <c r="BX683"/>
      <c r="BY683"/>
      <c r="BZ683"/>
      <c r="CA683" t="s">
        <v>100</v>
      </c>
      <c r="CB683" t="s">
        <v>3360</v>
      </c>
      <c r="CC683" t="s">
        <v>101</v>
      </c>
      <c r="CD683"/>
      <c r="CE683"/>
      <c r="CF683" t="s">
        <v>86</v>
      </c>
      <c r="CG683" t="s">
        <v>88</v>
      </c>
      <c r="CH683" t="s">
        <v>99</v>
      </c>
      <c r="CI683">
        <v>4</v>
      </c>
      <c r="CJ683" t="s">
        <v>340</v>
      </c>
      <c r="CK683" t="s">
        <v>392</v>
      </c>
      <c r="CL683" t="s">
        <v>406</v>
      </c>
      <c r="CM683" t="s">
        <v>407</v>
      </c>
      <c r="CN683">
        <v>0.06</v>
      </c>
      <c r="CO683">
        <v>1</v>
      </c>
      <c r="CP683" t="s">
        <v>86</v>
      </c>
      <c r="CQ683" t="s">
        <v>86</v>
      </c>
      <c r="CR683" t="s">
        <v>86</v>
      </c>
      <c r="CT683" t="s">
        <v>99</v>
      </c>
      <c r="CU683" t="s">
        <v>99</v>
      </c>
      <c r="CV683" t="s">
        <v>99</v>
      </c>
      <c r="CW683" t="s">
        <v>99</v>
      </c>
      <c r="CX683" t="s">
        <v>99</v>
      </c>
      <c r="CY683" t="s">
        <v>99</v>
      </c>
      <c r="CZ683" t="s">
        <v>99</v>
      </c>
      <c r="DA683" t="s">
        <v>373</v>
      </c>
      <c r="DB683" t="s">
        <v>99</v>
      </c>
      <c r="DC683" t="s">
        <v>99</v>
      </c>
      <c r="DD683" t="s">
        <v>99</v>
      </c>
      <c r="DE683" t="s">
        <v>373</v>
      </c>
      <c r="DF683">
        <v>4</v>
      </c>
      <c r="DG683">
        <v>0</v>
      </c>
      <c r="DH683">
        <v>0</v>
      </c>
      <c r="DI683">
        <v>3.89</v>
      </c>
      <c r="DJ683">
        <v>0</v>
      </c>
      <c r="DK683">
        <v>0</v>
      </c>
      <c r="DL683" s="7" t="str">
        <f t="shared" si="20"/>
        <v>LIMA</v>
      </c>
      <c r="DM683" s="9">
        <f t="shared" si="21"/>
        <v>42698</v>
      </c>
    </row>
    <row r="684" spans="1:117">
      <c r="A684" t="s">
        <v>86</v>
      </c>
      <c r="B684" t="s">
        <v>212</v>
      </c>
      <c r="C684" t="s">
        <v>335</v>
      </c>
      <c r="D684">
        <v>335184</v>
      </c>
      <c r="E684">
        <v>20711</v>
      </c>
      <c r="F684" t="s">
        <v>3361</v>
      </c>
      <c r="G684" t="s">
        <v>3362</v>
      </c>
      <c r="H684" t="s">
        <v>117</v>
      </c>
      <c r="I684" t="s">
        <v>118</v>
      </c>
      <c r="J684" t="s">
        <v>86</v>
      </c>
      <c r="K684" t="s">
        <v>86</v>
      </c>
      <c r="L684" t="s">
        <v>86</v>
      </c>
      <c r="M684" t="s">
        <v>3363</v>
      </c>
      <c r="N684" t="s">
        <v>3364</v>
      </c>
      <c r="O684" t="s">
        <v>336</v>
      </c>
      <c r="Q684" s="1">
        <v>42698.558457175925</v>
      </c>
      <c r="R684" s="1">
        <v>42698.558457175925</v>
      </c>
      <c r="S684" s="1">
        <v>42698.920445902775</v>
      </c>
      <c r="T684" s="1">
        <v>42699.641061608796</v>
      </c>
      <c r="U684">
        <v>1</v>
      </c>
      <c r="V684" t="s">
        <v>211</v>
      </c>
      <c r="W684">
        <v>5</v>
      </c>
      <c r="X684">
        <v>20</v>
      </c>
      <c r="AB684">
        <v>11152</v>
      </c>
      <c r="AC684" t="s">
        <v>87</v>
      </c>
      <c r="AH684" t="s">
        <v>3365</v>
      </c>
      <c r="AI684" t="s">
        <v>86</v>
      </c>
      <c r="AJ684" t="s">
        <v>86</v>
      </c>
      <c r="AK684" t="s">
        <v>86</v>
      </c>
      <c r="AL684" t="s">
        <v>86</v>
      </c>
      <c r="AM684" t="s">
        <v>88</v>
      </c>
      <c r="AN684" t="s">
        <v>86</v>
      </c>
      <c r="AO684" t="s">
        <v>88</v>
      </c>
      <c r="AP684" t="s">
        <v>86</v>
      </c>
      <c r="AQ684" t="s">
        <v>89</v>
      </c>
      <c r="AR684" t="s">
        <v>120</v>
      </c>
      <c r="AS684" t="s">
        <v>91</v>
      </c>
      <c r="AT684" t="s">
        <v>91</v>
      </c>
      <c r="AU684" t="s">
        <v>92</v>
      </c>
      <c r="AV684" t="s">
        <v>119</v>
      </c>
      <c r="AW684" t="s">
        <v>119</v>
      </c>
      <c r="AX684" t="s">
        <v>119</v>
      </c>
      <c r="AY684"/>
      <c r="AZ684" t="s">
        <v>99</v>
      </c>
      <c r="BA684">
        <v>1839.42</v>
      </c>
      <c r="BB684">
        <v>536.9</v>
      </c>
      <c r="BC684" s="1">
        <v>42698.497834525464</v>
      </c>
      <c r="BD684" t="s">
        <v>94</v>
      </c>
      <c r="BE684" t="s">
        <v>213</v>
      </c>
      <c r="BF684" s="1">
        <v>42699.641061608796</v>
      </c>
      <c r="BG684">
        <v>1</v>
      </c>
      <c r="BH684">
        <v>453903</v>
      </c>
      <c r="BI684" s="1">
        <v>42698.481288888892</v>
      </c>
      <c r="BJ684" s="1">
        <v>42698.558106249999</v>
      </c>
      <c r="BK684" t="s">
        <v>95</v>
      </c>
      <c r="BL684" t="s">
        <v>96</v>
      </c>
      <c r="BM684" t="s">
        <v>97</v>
      </c>
      <c r="BN684" t="s">
        <v>98</v>
      </c>
      <c r="BO684"/>
      <c r="BP684" t="s">
        <v>91</v>
      </c>
      <c r="BQ684" t="s">
        <v>338</v>
      </c>
      <c r="BR684" s="1">
        <v>42698.558425185183</v>
      </c>
      <c r="BS684" t="s">
        <v>3366</v>
      </c>
      <c r="BT684" s="1">
        <v>42698</v>
      </c>
      <c r="BU684" t="s">
        <v>343</v>
      </c>
      <c r="BV684" t="s">
        <v>99</v>
      </c>
      <c r="BW684">
        <v>0</v>
      </c>
      <c r="BX684"/>
      <c r="BY684"/>
      <c r="BZ684"/>
      <c r="CA684" t="s">
        <v>100</v>
      </c>
      <c r="CB684" t="s">
        <v>3367</v>
      </c>
      <c r="CC684" t="s">
        <v>101</v>
      </c>
      <c r="CD684"/>
      <c r="CE684"/>
      <c r="CF684" t="s">
        <v>86</v>
      </c>
      <c r="CG684" t="s">
        <v>86</v>
      </c>
      <c r="CH684" t="s">
        <v>99</v>
      </c>
      <c r="CI684">
        <v>5</v>
      </c>
      <c r="CJ684" t="s">
        <v>340</v>
      </c>
      <c r="CK684" t="s">
        <v>392</v>
      </c>
      <c r="CL684" t="s">
        <v>306</v>
      </c>
      <c r="CM684" t="s">
        <v>337</v>
      </c>
      <c r="CN684">
        <v>0.01</v>
      </c>
      <c r="CO684">
        <v>1</v>
      </c>
      <c r="CP684" t="s">
        <v>86</v>
      </c>
      <c r="CQ684" t="s">
        <v>86</v>
      </c>
      <c r="CR684" t="s">
        <v>86</v>
      </c>
      <c r="CT684" t="s">
        <v>99</v>
      </c>
      <c r="CU684" t="s">
        <v>99</v>
      </c>
      <c r="CV684" t="s">
        <v>99</v>
      </c>
      <c r="CW684" t="s">
        <v>99</v>
      </c>
      <c r="CX684" t="s">
        <v>99</v>
      </c>
      <c r="CY684" t="s">
        <v>99</v>
      </c>
      <c r="CZ684" t="s">
        <v>99</v>
      </c>
      <c r="DA684" t="s">
        <v>373</v>
      </c>
      <c r="DB684" t="s">
        <v>99</v>
      </c>
      <c r="DC684" t="s">
        <v>99</v>
      </c>
      <c r="DD684" t="s">
        <v>99</v>
      </c>
      <c r="DE684" t="s">
        <v>373</v>
      </c>
      <c r="DF684">
        <v>5</v>
      </c>
      <c r="DG684">
        <v>0</v>
      </c>
      <c r="DH684">
        <v>0</v>
      </c>
      <c r="DI684">
        <v>48.75</v>
      </c>
      <c r="DJ684">
        <v>0</v>
      </c>
      <c r="DK684">
        <v>0</v>
      </c>
      <c r="DL684" s="7" t="str">
        <f t="shared" si="20"/>
        <v>LIMA</v>
      </c>
      <c r="DM684" s="9">
        <f t="shared" si="21"/>
        <v>42698</v>
      </c>
    </row>
    <row r="685" spans="1:117">
      <c r="A685" t="s">
        <v>86</v>
      </c>
      <c r="B685" t="s">
        <v>212</v>
      </c>
      <c r="C685" t="s">
        <v>335</v>
      </c>
      <c r="D685">
        <v>335185</v>
      </c>
      <c r="E685">
        <v>31904</v>
      </c>
      <c r="F685" t="s">
        <v>638</v>
      </c>
      <c r="G685" t="s">
        <v>639</v>
      </c>
      <c r="H685" t="s">
        <v>117</v>
      </c>
      <c r="I685" t="s">
        <v>118</v>
      </c>
      <c r="J685" t="s">
        <v>86</v>
      </c>
      <c r="K685" t="s">
        <v>86</v>
      </c>
      <c r="L685" t="s">
        <v>86</v>
      </c>
      <c r="M685" t="s">
        <v>3368</v>
      </c>
      <c r="N685" t="s">
        <v>3369</v>
      </c>
      <c r="O685" t="s">
        <v>336</v>
      </c>
      <c r="P685" t="s">
        <v>99</v>
      </c>
      <c r="Q685" s="1">
        <v>42698.599577384259</v>
      </c>
      <c r="R685" s="1">
        <v>42698.599577384259</v>
      </c>
      <c r="S685" s="1">
        <v>42699.318352349539</v>
      </c>
      <c r="T685" s="1">
        <v>42699.959722222222</v>
      </c>
      <c r="U685">
        <v>1</v>
      </c>
      <c r="V685" t="s">
        <v>210</v>
      </c>
      <c r="W685">
        <v>5</v>
      </c>
      <c r="X685">
        <v>42.6</v>
      </c>
      <c r="AB685">
        <v>5393</v>
      </c>
      <c r="AC685" t="s">
        <v>105</v>
      </c>
      <c r="AD685">
        <v>17668</v>
      </c>
      <c r="AE685" t="s">
        <v>289</v>
      </c>
      <c r="AH685" t="s">
        <v>640</v>
      </c>
      <c r="AI685" t="s">
        <v>88</v>
      </c>
      <c r="AJ685" t="s">
        <v>86</v>
      </c>
      <c r="AK685" t="s">
        <v>86</v>
      </c>
      <c r="AL685" t="s">
        <v>86</v>
      </c>
      <c r="AM685" t="s">
        <v>86</v>
      </c>
      <c r="AN685" t="s">
        <v>86</v>
      </c>
      <c r="AO685" t="s">
        <v>86</v>
      </c>
      <c r="AP685" t="s">
        <v>86</v>
      </c>
      <c r="AQ685" t="s">
        <v>89</v>
      </c>
      <c r="AR685" t="s">
        <v>240</v>
      </c>
      <c r="AS685" t="s">
        <v>91</v>
      </c>
      <c r="AT685" t="s">
        <v>91</v>
      </c>
      <c r="AU685" t="s">
        <v>92</v>
      </c>
      <c r="AV685" t="s">
        <v>241</v>
      </c>
      <c r="AW685" t="s">
        <v>242</v>
      </c>
      <c r="AX685" t="s">
        <v>242</v>
      </c>
      <c r="AY685"/>
      <c r="AZ685"/>
      <c r="BA685">
        <v>2194.39</v>
      </c>
      <c r="BB685">
        <v>640.51</v>
      </c>
      <c r="BC685" s="1">
        <v>42698.586716087964</v>
      </c>
      <c r="BD685" t="s">
        <v>94</v>
      </c>
      <c r="BE685" t="s">
        <v>306</v>
      </c>
      <c r="BF685" s="1">
        <v>42699.959722222222</v>
      </c>
      <c r="BG685">
        <v>1</v>
      </c>
      <c r="BH685">
        <v>453908</v>
      </c>
      <c r="BI685" s="1">
        <v>42698.546212152774</v>
      </c>
      <c r="BJ685" s="1">
        <v>42698.599438229168</v>
      </c>
      <c r="BK685" t="s">
        <v>106</v>
      </c>
      <c r="BL685" t="s">
        <v>107</v>
      </c>
      <c r="BM685" t="s">
        <v>97</v>
      </c>
      <c r="BN685" t="s">
        <v>98</v>
      </c>
      <c r="BO685"/>
      <c r="BP685" t="s">
        <v>91</v>
      </c>
      <c r="BQ685" t="s">
        <v>108</v>
      </c>
      <c r="BR685" s="1">
        <v>42698.599551539352</v>
      </c>
      <c r="BS685"/>
      <c r="BT685" s="1">
        <v>42699.546212152774</v>
      </c>
      <c r="BU685" t="s">
        <v>109</v>
      </c>
      <c r="BV685" t="s">
        <v>99</v>
      </c>
      <c r="BW685">
        <v>0</v>
      </c>
      <c r="BX685"/>
      <c r="BY685"/>
      <c r="BZ685"/>
      <c r="CA685" t="s">
        <v>100</v>
      </c>
      <c r="CB685" t="s">
        <v>3370</v>
      </c>
      <c r="CC685" t="s">
        <v>101</v>
      </c>
      <c r="CD685"/>
      <c r="CE685"/>
      <c r="CF685" t="s">
        <v>86</v>
      </c>
      <c r="CG685" t="s">
        <v>86</v>
      </c>
      <c r="CH685" t="s">
        <v>99</v>
      </c>
      <c r="CI685">
        <v>146</v>
      </c>
      <c r="CJ685" t="s">
        <v>224</v>
      </c>
      <c r="CK685" t="s">
        <v>225</v>
      </c>
      <c r="CL685" t="s">
        <v>180</v>
      </c>
      <c r="CM685" t="s">
        <v>216</v>
      </c>
      <c r="CN685">
        <v>0.01</v>
      </c>
      <c r="CO685">
        <v>23</v>
      </c>
      <c r="CP685" t="s">
        <v>86</v>
      </c>
      <c r="CQ685" t="s">
        <v>86</v>
      </c>
      <c r="CR685" t="s">
        <v>86</v>
      </c>
      <c r="CT685" t="s">
        <v>99</v>
      </c>
      <c r="CU685" t="s">
        <v>99</v>
      </c>
      <c r="CV685" t="s">
        <v>99</v>
      </c>
      <c r="CW685" t="s">
        <v>99</v>
      </c>
      <c r="CX685" t="s">
        <v>99</v>
      </c>
      <c r="CY685" t="s">
        <v>99</v>
      </c>
      <c r="CZ685" t="s">
        <v>99</v>
      </c>
      <c r="DA685" t="s">
        <v>373</v>
      </c>
      <c r="DB685" t="s">
        <v>99</v>
      </c>
      <c r="DC685" t="s">
        <v>99</v>
      </c>
      <c r="DD685" t="s">
        <v>99</v>
      </c>
      <c r="DE685" t="s">
        <v>373</v>
      </c>
      <c r="DF685">
        <v>92</v>
      </c>
      <c r="DG685">
        <v>0</v>
      </c>
      <c r="DH685">
        <v>54</v>
      </c>
      <c r="DI685">
        <v>28.64</v>
      </c>
      <c r="DJ685">
        <v>0</v>
      </c>
      <c r="DK685">
        <v>7.57</v>
      </c>
      <c r="DL685" s="7" t="str">
        <f t="shared" si="20"/>
        <v>PROV</v>
      </c>
      <c r="DM685" s="9">
        <f t="shared" si="21"/>
        <v>42698</v>
      </c>
    </row>
    <row r="686" spans="1:117">
      <c r="A686" t="s">
        <v>86</v>
      </c>
      <c r="B686" t="s">
        <v>212</v>
      </c>
      <c r="C686" t="s">
        <v>335</v>
      </c>
      <c r="D686">
        <v>335186</v>
      </c>
      <c r="E686">
        <v>32025</v>
      </c>
      <c r="F686" t="s">
        <v>3371</v>
      </c>
      <c r="G686" t="s">
        <v>3372</v>
      </c>
      <c r="H686" t="s">
        <v>117</v>
      </c>
      <c r="I686" t="s">
        <v>118</v>
      </c>
      <c r="J686" t="s">
        <v>86</v>
      </c>
      <c r="K686" t="s">
        <v>86</v>
      </c>
      <c r="L686" t="s">
        <v>86</v>
      </c>
      <c r="M686" t="s">
        <v>3373</v>
      </c>
      <c r="N686" t="s">
        <v>3374</v>
      </c>
      <c r="O686" t="s">
        <v>336</v>
      </c>
      <c r="Q686" s="1">
        <v>42698.631941203705</v>
      </c>
      <c r="R686" s="1">
        <v>42698.631941203705</v>
      </c>
      <c r="S686" s="1">
        <v>42698.929957094908</v>
      </c>
      <c r="T686" s="1">
        <v>42699.455505740742</v>
      </c>
      <c r="U686">
        <v>1</v>
      </c>
      <c r="V686" t="s">
        <v>211</v>
      </c>
      <c r="W686">
        <v>1</v>
      </c>
      <c r="X686">
        <v>3</v>
      </c>
      <c r="AB686">
        <v>16990</v>
      </c>
      <c r="AC686" t="s">
        <v>110</v>
      </c>
      <c r="AH686" t="s">
        <v>3375</v>
      </c>
      <c r="AI686" t="s">
        <v>86</v>
      </c>
      <c r="AJ686" t="s">
        <v>86</v>
      </c>
      <c r="AK686" t="s">
        <v>86</v>
      </c>
      <c r="AL686" t="s">
        <v>86</v>
      </c>
      <c r="AM686" t="s">
        <v>86</v>
      </c>
      <c r="AN686" t="s">
        <v>86</v>
      </c>
      <c r="AO686" t="s">
        <v>86</v>
      </c>
      <c r="AP686" t="s">
        <v>86</v>
      </c>
      <c r="AQ686" t="s">
        <v>89</v>
      </c>
      <c r="AR686" t="s">
        <v>90</v>
      </c>
      <c r="AS686" t="s">
        <v>91</v>
      </c>
      <c r="AT686" t="s">
        <v>113</v>
      </c>
      <c r="AU686" t="s">
        <v>92</v>
      </c>
      <c r="AV686" t="s">
        <v>93</v>
      </c>
      <c r="AW686" t="s">
        <v>93</v>
      </c>
      <c r="AX686" t="s">
        <v>114</v>
      </c>
      <c r="AY686"/>
      <c r="AZ686" t="s">
        <v>99</v>
      </c>
      <c r="BA686">
        <v>428.52</v>
      </c>
      <c r="BB686">
        <v>125.08</v>
      </c>
      <c r="BC686" s="1">
        <v>42698.588826388892</v>
      </c>
      <c r="BD686" t="s">
        <v>94</v>
      </c>
      <c r="BE686" t="s">
        <v>213</v>
      </c>
      <c r="BF686" s="1">
        <v>42699.455505740742</v>
      </c>
      <c r="BG686">
        <v>2</v>
      </c>
      <c r="BH686">
        <v>453909</v>
      </c>
      <c r="BI686" s="1">
        <v>42695.535286261576</v>
      </c>
      <c r="BJ686" s="1">
        <v>42698.631781863427</v>
      </c>
      <c r="BK686" t="s">
        <v>111</v>
      </c>
      <c r="BL686" t="s">
        <v>112</v>
      </c>
      <c r="BM686" t="s">
        <v>97</v>
      </c>
      <c r="BN686" t="s">
        <v>98</v>
      </c>
      <c r="BO686"/>
      <c r="BP686" t="s">
        <v>91</v>
      </c>
      <c r="BQ686" t="s">
        <v>338</v>
      </c>
      <c r="BR686" s="1">
        <v>42698.631918981482</v>
      </c>
      <c r="BS686" t="s">
        <v>3376</v>
      </c>
      <c r="BT686"/>
      <c r="BU686" t="s">
        <v>343</v>
      </c>
      <c r="BV686" t="s">
        <v>99</v>
      </c>
      <c r="BW686">
        <v>0</v>
      </c>
      <c r="BX686"/>
      <c r="BY686"/>
      <c r="BZ686"/>
      <c r="CA686" t="s">
        <v>100</v>
      </c>
      <c r="CB686" t="s">
        <v>3377</v>
      </c>
      <c r="CC686" t="s">
        <v>101</v>
      </c>
      <c r="CD686"/>
      <c r="CE686"/>
      <c r="CF686" t="s">
        <v>86</v>
      </c>
      <c r="CG686" t="s">
        <v>86</v>
      </c>
      <c r="CH686" t="s">
        <v>99</v>
      </c>
      <c r="CI686">
        <v>2</v>
      </c>
      <c r="CJ686" t="s">
        <v>340</v>
      </c>
      <c r="CK686" t="s">
        <v>392</v>
      </c>
      <c r="CL686" t="s">
        <v>306</v>
      </c>
      <c r="CM686" t="s">
        <v>337</v>
      </c>
      <c r="CN686">
        <v>0.01</v>
      </c>
      <c r="CO686">
        <v>1</v>
      </c>
      <c r="CP686" t="s">
        <v>86</v>
      </c>
      <c r="CQ686" t="s">
        <v>86</v>
      </c>
      <c r="CR686" t="s">
        <v>86</v>
      </c>
      <c r="CT686" t="s">
        <v>99</v>
      </c>
      <c r="CU686" t="s">
        <v>99</v>
      </c>
      <c r="CV686" t="s">
        <v>99</v>
      </c>
      <c r="CW686" t="s">
        <v>99</v>
      </c>
      <c r="CX686" t="s">
        <v>99</v>
      </c>
      <c r="CY686" t="s">
        <v>99</v>
      </c>
      <c r="CZ686" t="s">
        <v>99</v>
      </c>
      <c r="DA686" t="s">
        <v>373</v>
      </c>
      <c r="DB686" t="s">
        <v>99</v>
      </c>
      <c r="DC686" t="s">
        <v>99</v>
      </c>
      <c r="DD686" t="s">
        <v>99</v>
      </c>
      <c r="DE686" t="s">
        <v>373</v>
      </c>
      <c r="DF686">
        <v>2</v>
      </c>
      <c r="DG686">
        <v>0</v>
      </c>
      <c r="DH686">
        <v>0</v>
      </c>
      <c r="DI686">
        <v>0</v>
      </c>
      <c r="DJ686">
        <v>0</v>
      </c>
      <c r="DK686">
        <v>0</v>
      </c>
      <c r="DL686" s="7" t="str">
        <f t="shared" si="20"/>
        <v>LIMA</v>
      </c>
      <c r="DM686" s="9">
        <f t="shared" si="21"/>
        <v>42698</v>
      </c>
    </row>
    <row r="687" spans="1:117">
      <c r="A687" t="s">
        <v>86</v>
      </c>
      <c r="B687" t="s">
        <v>212</v>
      </c>
      <c r="C687" t="s">
        <v>103</v>
      </c>
      <c r="D687">
        <v>126261</v>
      </c>
      <c r="E687">
        <v>24814</v>
      </c>
      <c r="F687" t="s">
        <v>1530</v>
      </c>
      <c r="G687" t="s">
        <v>1531</v>
      </c>
      <c r="H687" t="s">
        <v>117</v>
      </c>
      <c r="I687" t="s">
        <v>118</v>
      </c>
      <c r="J687" t="s">
        <v>86</v>
      </c>
      <c r="K687" t="s">
        <v>86</v>
      </c>
      <c r="L687" t="s">
        <v>86</v>
      </c>
      <c r="M687" t="s">
        <v>3378</v>
      </c>
      <c r="N687" t="s">
        <v>3379</v>
      </c>
      <c r="O687" t="s">
        <v>104</v>
      </c>
      <c r="P687" t="s">
        <v>99</v>
      </c>
      <c r="Q687" s="1">
        <v>42698.316055243056</v>
      </c>
      <c r="R687" s="1">
        <v>42698.316055243056</v>
      </c>
      <c r="S687" s="1">
        <v>42699.315774189818</v>
      </c>
      <c r="T687" s="1">
        <v>42699.959722222222</v>
      </c>
      <c r="U687">
        <v>1</v>
      </c>
      <c r="V687" t="s">
        <v>210</v>
      </c>
      <c r="W687">
        <v>9</v>
      </c>
      <c r="X687">
        <v>86.8</v>
      </c>
      <c r="AB687">
        <v>5393</v>
      </c>
      <c r="AC687" t="s">
        <v>105</v>
      </c>
      <c r="AD687">
        <v>21782</v>
      </c>
      <c r="AE687" t="s">
        <v>1381</v>
      </c>
      <c r="AH687" t="s">
        <v>3380</v>
      </c>
      <c r="AI687" t="s">
        <v>88</v>
      </c>
      <c r="AJ687" t="s">
        <v>88</v>
      </c>
      <c r="AK687" t="s">
        <v>86</v>
      </c>
      <c r="AL687" t="s">
        <v>88</v>
      </c>
      <c r="AM687" t="s">
        <v>88</v>
      </c>
      <c r="AN687" t="s">
        <v>88</v>
      </c>
      <c r="AO687" t="s">
        <v>88</v>
      </c>
      <c r="AP687" t="s">
        <v>86</v>
      </c>
      <c r="AQ687" t="s">
        <v>89</v>
      </c>
      <c r="AR687" t="s">
        <v>689</v>
      </c>
      <c r="AS687" t="s">
        <v>223</v>
      </c>
      <c r="AT687" t="s">
        <v>120</v>
      </c>
      <c r="AU687" t="s">
        <v>92</v>
      </c>
      <c r="AV687" t="s">
        <v>778</v>
      </c>
      <c r="AW687" t="s">
        <v>778</v>
      </c>
      <c r="AX687" t="s">
        <v>3381</v>
      </c>
      <c r="AY687"/>
      <c r="AZ687"/>
      <c r="BA687">
        <v>3972.65</v>
      </c>
      <c r="BB687">
        <v>1159.56</v>
      </c>
      <c r="BC687" s="1">
        <v>42697.703365624999</v>
      </c>
      <c r="BD687" t="s">
        <v>94</v>
      </c>
      <c r="BE687" t="s">
        <v>306</v>
      </c>
      <c r="BF687" s="1">
        <v>42699.959722222222</v>
      </c>
      <c r="BG687">
        <v>1</v>
      </c>
      <c r="BH687">
        <v>453851</v>
      </c>
      <c r="BI687" s="1">
        <v>42697.518865312501</v>
      </c>
      <c r="BJ687" s="1">
        <v>42698.31421759259</v>
      </c>
      <c r="BK687" t="s">
        <v>106</v>
      </c>
      <c r="BL687" t="s">
        <v>107</v>
      </c>
      <c r="BM687" t="s">
        <v>97</v>
      </c>
      <c r="BN687" t="s">
        <v>98</v>
      </c>
      <c r="BO687"/>
      <c r="BP687" t="s">
        <v>91</v>
      </c>
      <c r="BQ687" t="s">
        <v>108</v>
      </c>
      <c r="BR687" s="1">
        <v>42698.316027499997</v>
      </c>
      <c r="BS687"/>
      <c r="BT687" s="1">
        <v>42698.518865312501</v>
      </c>
      <c r="BU687" t="s">
        <v>109</v>
      </c>
      <c r="BV687" t="s">
        <v>99</v>
      </c>
      <c r="BW687">
        <v>0</v>
      </c>
      <c r="BX687"/>
      <c r="BY687"/>
      <c r="BZ687"/>
      <c r="CA687" t="s">
        <v>100</v>
      </c>
      <c r="CB687" t="s">
        <v>3382</v>
      </c>
      <c r="CC687" t="s">
        <v>101</v>
      </c>
      <c r="CD687"/>
      <c r="CE687"/>
      <c r="CF687" t="s">
        <v>86</v>
      </c>
      <c r="CG687" t="s">
        <v>86</v>
      </c>
      <c r="CH687" t="s">
        <v>99</v>
      </c>
      <c r="CI687">
        <v>118</v>
      </c>
      <c r="CJ687" t="s">
        <v>172</v>
      </c>
      <c r="CK687" t="s">
        <v>173</v>
      </c>
      <c r="CL687" t="s">
        <v>406</v>
      </c>
      <c r="CM687" t="s">
        <v>407</v>
      </c>
      <c r="CN687">
        <v>0.01</v>
      </c>
      <c r="CO687">
        <v>13</v>
      </c>
      <c r="CP687" t="s">
        <v>86</v>
      </c>
      <c r="CQ687" t="s">
        <v>86</v>
      </c>
      <c r="CR687" t="s">
        <v>86</v>
      </c>
      <c r="CU687" t="s">
        <v>99</v>
      </c>
      <c r="CV687" t="s">
        <v>99</v>
      </c>
      <c r="CW687" t="s">
        <v>99</v>
      </c>
      <c r="CX687" t="s">
        <v>99</v>
      </c>
      <c r="CY687" t="s">
        <v>99</v>
      </c>
      <c r="CZ687" t="s">
        <v>99</v>
      </c>
      <c r="DA687" t="s">
        <v>373</v>
      </c>
      <c r="DB687" t="s">
        <v>99</v>
      </c>
      <c r="DC687" t="s">
        <v>99</v>
      </c>
      <c r="DE687" t="s">
        <v>373</v>
      </c>
      <c r="DF687">
        <v>46</v>
      </c>
      <c r="DG687">
        <v>60</v>
      </c>
      <c r="DH687">
        <v>12</v>
      </c>
      <c r="DI687">
        <v>46.18</v>
      </c>
      <c r="DJ687">
        <v>27.78</v>
      </c>
      <c r="DK687">
        <v>1.56</v>
      </c>
      <c r="DL687" s="7" t="str">
        <f t="shared" si="20"/>
        <v>PROV</v>
      </c>
      <c r="DM687" s="9">
        <f t="shared" si="21"/>
        <v>42698</v>
      </c>
    </row>
    <row r="688" spans="1:117">
      <c r="A688" t="s">
        <v>86</v>
      </c>
      <c r="B688" t="s">
        <v>212</v>
      </c>
      <c r="C688" t="s">
        <v>103</v>
      </c>
      <c r="D688">
        <v>126262</v>
      </c>
      <c r="E688">
        <v>6486</v>
      </c>
      <c r="F688" t="s">
        <v>3383</v>
      </c>
      <c r="G688" t="s">
        <v>3384</v>
      </c>
      <c r="H688" t="s">
        <v>117</v>
      </c>
      <c r="I688" t="s">
        <v>118</v>
      </c>
      <c r="J688" t="s">
        <v>86</v>
      </c>
      <c r="K688" t="s">
        <v>86</v>
      </c>
      <c r="L688" t="s">
        <v>86</v>
      </c>
      <c r="M688" t="s">
        <v>3385</v>
      </c>
      <c r="N688" t="s">
        <v>3386</v>
      </c>
      <c r="O688" t="s">
        <v>104</v>
      </c>
      <c r="P688" t="s">
        <v>99</v>
      </c>
      <c r="Q688" s="1">
        <v>42698.316103159719</v>
      </c>
      <c r="R688" s="1">
        <v>42698.316103159719</v>
      </c>
      <c r="S688" s="1">
        <v>42699.318830046293</v>
      </c>
      <c r="T688" s="1">
        <v>42699.319444444445</v>
      </c>
      <c r="U688">
        <v>1</v>
      </c>
      <c r="V688" t="s">
        <v>210</v>
      </c>
      <c r="W688">
        <v>3</v>
      </c>
      <c r="X688">
        <v>33.6</v>
      </c>
      <c r="AB688">
        <v>18835</v>
      </c>
      <c r="AC688" t="s">
        <v>130</v>
      </c>
      <c r="AD688">
        <v>22896</v>
      </c>
      <c r="AE688" t="s">
        <v>1397</v>
      </c>
      <c r="AH688" t="s">
        <v>3387</v>
      </c>
      <c r="AI688" t="s">
        <v>88</v>
      </c>
      <c r="AJ688" t="s">
        <v>88</v>
      </c>
      <c r="AK688" t="s">
        <v>86</v>
      </c>
      <c r="AL688" t="s">
        <v>88</v>
      </c>
      <c r="AM688" t="s">
        <v>88</v>
      </c>
      <c r="AN688" t="s">
        <v>88</v>
      </c>
      <c r="AO688" t="s">
        <v>88</v>
      </c>
      <c r="AP688" t="s">
        <v>86</v>
      </c>
      <c r="AQ688" t="s">
        <v>89</v>
      </c>
      <c r="AR688" t="s">
        <v>223</v>
      </c>
      <c r="AS688" t="s">
        <v>91</v>
      </c>
      <c r="AT688" t="s">
        <v>121</v>
      </c>
      <c r="AU688" t="s">
        <v>92</v>
      </c>
      <c r="AV688" t="s">
        <v>710</v>
      </c>
      <c r="AW688" t="s">
        <v>1398</v>
      </c>
      <c r="AX688" t="s">
        <v>269</v>
      </c>
      <c r="AY688"/>
      <c r="AZ688"/>
      <c r="BA688">
        <v>1237.6400000000001</v>
      </c>
      <c r="BB688">
        <v>361.25</v>
      </c>
      <c r="BC688" s="1">
        <v>42697.673368124997</v>
      </c>
      <c r="BD688" t="s">
        <v>94</v>
      </c>
      <c r="BE688" t="s">
        <v>332</v>
      </c>
      <c r="BF688" s="1">
        <v>42699.319444444445</v>
      </c>
      <c r="BG688">
        <v>1</v>
      </c>
      <c r="BH688">
        <v>453852</v>
      </c>
      <c r="BI688" s="1">
        <v>42697.431621944444</v>
      </c>
      <c r="BJ688" s="1">
        <v>42698.31421759259</v>
      </c>
      <c r="BK688" t="s">
        <v>131</v>
      </c>
      <c r="BL688" t="s">
        <v>132</v>
      </c>
      <c r="BM688" t="s">
        <v>133</v>
      </c>
      <c r="BN688" t="s">
        <v>134</v>
      </c>
      <c r="BO688"/>
      <c r="BP688" t="s">
        <v>91</v>
      </c>
      <c r="BQ688" t="s">
        <v>108</v>
      </c>
      <c r="BR688" s="1">
        <v>42698.316091388886</v>
      </c>
      <c r="BS688"/>
      <c r="BT688" s="1">
        <v>42698.431621944444</v>
      </c>
      <c r="BU688" t="s">
        <v>291</v>
      </c>
      <c r="BV688" t="s">
        <v>99</v>
      </c>
      <c r="BW688">
        <v>0</v>
      </c>
      <c r="BX688"/>
      <c r="BY688"/>
      <c r="BZ688"/>
      <c r="CA688" t="s">
        <v>100</v>
      </c>
      <c r="CB688" t="s">
        <v>3388</v>
      </c>
      <c r="CC688" t="s">
        <v>101</v>
      </c>
      <c r="CD688"/>
      <c r="CE688"/>
      <c r="CF688" t="s">
        <v>86</v>
      </c>
      <c r="CG688" t="s">
        <v>88</v>
      </c>
      <c r="CH688" t="s">
        <v>99</v>
      </c>
      <c r="CI688">
        <v>87</v>
      </c>
      <c r="CJ688" t="s">
        <v>224</v>
      </c>
      <c r="CK688" t="s">
        <v>225</v>
      </c>
      <c r="CL688" t="s">
        <v>388</v>
      </c>
      <c r="CM688" t="s">
        <v>389</v>
      </c>
      <c r="CN688">
        <v>0.08</v>
      </c>
      <c r="CO688">
        <v>12</v>
      </c>
      <c r="CP688" t="s">
        <v>86</v>
      </c>
      <c r="CQ688" t="s">
        <v>86</v>
      </c>
      <c r="CR688" t="s">
        <v>86</v>
      </c>
      <c r="CU688" t="s">
        <v>99</v>
      </c>
      <c r="CV688" t="s">
        <v>99</v>
      </c>
      <c r="CW688" t="s">
        <v>99</v>
      </c>
      <c r="CX688" t="s">
        <v>99</v>
      </c>
      <c r="CY688" t="s">
        <v>99</v>
      </c>
      <c r="CZ688" t="s">
        <v>99</v>
      </c>
      <c r="DA688" t="s">
        <v>373</v>
      </c>
      <c r="DB688" t="s">
        <v>99</v>
      </c>
      <c r="DC688" t="s">
        <v>99</v>
      </c>
      <c r="DE688" t="s">
        <v>373</v>
      </c>
      <c r="DF688">
        <v>23</v>
      </c>
      <c r="DG688">
        <v>63</v>
      </c>
      <c r="DH688">
        <v>1</v>
      </c>
      <c r="DI688">
        <v>10.17</v>
      </c>
      <c r="DJ688">
        <v>20.149999999999999</v>
      </c>
      <c r="DK688">
        <v>0.38</v>
      </c>
      <c r="DL688" s="7" t="str">
        <f t="shared" si="20"/>
        <v>PROV</v>
      </c>
      <c r="DM688" s="9">
        <f t="shared" si="21"/>
        <v>42698</v>
      </c>
    </row>
    <row r="689" spans="1:117">
      <c r="A689" t="s">
        <v>86</v>
      </c>
      <c r="B689" t="s">
        <v>212</v>
      </c>
      <c r="C689" t="s">
        <v>103</v>
      </c>
      <c r="D689">
        <v>126263</v>
      </c>
      <c r="E689">
        <v>31532</v>
      </c>
      <c r="F689" t="s">
        <v>1760</v>
      </c>
      <c r="G689" t="s">
        <v>1761</v>
      </c>
      <c r="H689" t="s">
        <v>117</v>
      </c>
      <c r="I689" t="s">
        <v>118</v>
      </c>
      <c r="J689" t="s">
        <v>86</v>
      </c>
      <c r="K689" t="s">
        <v>86</v>
      </c>
      <c r="L689" t="s">
        <v>86</v>
      </c>
      <c r="M689" t="s">
        <v>3389</v>
      </c>
      <c r="N689" t="s">
        <v>3390</v>
      </c>
      <c r="O689" t="s">
        <v>104</v>
      </c>
      <c r="P689" t="s">
        <v>99</v>
      </c>
      <c r="Q689" s="1">
        <v>42698.31615215278</v>
      </c>
      <c r="R689" s="1">
        <v>42698.31615215278</v>
      </c>
      <c r="S689" s="1">
        <v>42699.317034490741</v>
      </c>
      <c r="T689" s="1">
        <v>42699.959722222222</v>
      </c>
      <c r="U689">
        <v>1</v>
      </c>
      <c r="V689" t="s">
        <v>210</v>
      </c>
      <c r="W689">
        <v>2</v>
      </c>
      <c r="X689">
        <v>36</v>
      </c>
      <c r="AB689">
        <v>5393</v>
      </c>
      <c r="AC689" t="s">
        <v>105</v>
      </c>
      <c r="AD689">
        <v>18923</v>
      </c>
      <c r="AE689" t="s">
        <v>238</v>
      </c>
      <c r="AH689" t="s">
        <v>1762</v>
      </c>
      <c r="AI689" t="s">
        <v>88</v>
      </c>
      <c r="AJ689" t="s">
        <v>88</v>
      </c>
      <c r="AK689" t="s">
        <v>86</v>
      </c>
      <c r="AL689" t="s">
        <v>88</v>
      </c>
      <c r="AM689" t="s">
        <v>88</v>
      </c>
      <c r="AN689" t="s">
        <v>88</v>
      </c>
      <c r="AO689" t="s">
        <v>88</v>
      </c>
      <c r="AP689" t="s">
        <v>86</v>
      </c>
      <c r="AQ689" t="s">
        <v>89</v>
      </c>
      <c r="AR689" t="s">
        <v>221</v>
      </c>
      <c r="AS689" t="s">
        <v>91</v>
      </c>
      <c r="AT689" t="s">
        <v>91</v>
      </c>
      <c r="AU689" t="s">
        <v>92</v>
      </c>
      <c r="AV689" t="s">
        <v>239</v>
      </c>
      <c r="AW689" t="s">
        <v>239</v>
      </c>
      <c r="AX689" t="s">
        <v>239</v>
      </c>
      <c r="AY689"/>
      <c r="AZ689"/>
      <c r="BA689">
        <v>917.45</v>
      </c>
      <c r="BB689">
        <v>267.79000000000002</v>
      </c>
      <c r="BC689" s="1">
        <v>42697.693120902775</v>
      </c>
      <c r="BD689" t="s">
        <v>94</v>
      </c>
      <c r="BE689" t="s">
        <v>306</v>
      </c>
      <c r="BF689" s="1">
        <v>42699.959722222222</v>
      </c>
      <c r="BG689">
        <v>1</v>
      </c>
      <c r="BH689">
        <v>453853</v>
      </c>
      <c r="BI689" s="1">
        <v>42697.689514155092</v>
      </c>
      <c r="BJ689" s="1">
        <v>42698.31421759259</v>
      </c>
      <c r="BK689" t="s">
        <v>106</v>
      </c>
      <c r="BL689" t="s">
        <v>107</v>
      </c>
      <c r="BM689" t="s">
        <v>97</v>
      </c>
      <c r="BN689" t="s">
        <v>98</v>
      </c>
      <c r="BO689"/>
      <c r="BP689" t="s">
        <v>91</v>
      </c>
      <c r="BQ689" t="s">
        <v>108</v>
      </c>
      <c r="BR689" s="1">
        <v>42698.316138379632</v>
      </c>
      <c r="BS689"/>
      <c r="BT689" s="1">
        <v>42697.689514155092</v>
      </c>
      <c r="BU689" t="s">
        <v>291</v>
      </c>
      <c r="BV689" t="s">
        <v>99</v>
      </c>
      <c r="BW689">
        <v>0</v>
      </c>
      <c r="BX689"/>
      <c r="BY689"/>
      <c r="BZ689"/>
      <c r="CA689" t="s">
        <v>100</v>
      </c>
      <c r="CB689" t="s">
        <v>3391</v>
      </c>
      <c r="CC689" t="s">
        <v>101</v>
      </c>
      <c r="CD689"/>
      <c r="CE689"/>
      <c r="CF689" t="s">
        <v>86</v>
      </c>
      <c r="CG689" t="s">
        <v>88</v>
      </c>
      <c r="CH689" t="s">
        <v>99</v>
      </c>
      <c r="CI689">
        <v>138</v>
      </c>
      <c r="CJ689" t="s">
        <v>224</v>
      </c>
      <c r="CK689" t="s">
        <v>225</v>
      </c>
      <c r="CL689" t="s">
        <v>388</v>
      </c>
      <c r="CM689" t="s">
        <v>389</v>
      </c>
      <c r="CN689">
        <v>0.08</v>
      </c>
      <c r="CO689">
        <v>8</v>
      </c>
      <c r="CP689" t="s">
        <v>86</v>
      </c>
      <c r="CQ689" t="s">
        <v>86</v>
      </c>
      <c r="CR689" t="s">
        <v>86</v>
      </c>
      <c r="CU689" t="s">
        <v>99</v>
      </c>
      <c r="CV689" t="s">
        <v>99</v>
      </c>
      <c r="CW689" t="s">
        <v>99</v>
      </c>
      <c r="CX689" t="s">
        <v>99</v>
      </c>
      <c r="CY689" t="s">
        <v>99</v>
      </c>
      <c r="CZ689" t="s">
        <v>99</v>
      </c>
      <c r="DA689" t="s">
        <v>373</v>
      </c>
      <c r="DB689" t="s">
        <v>99</v>
      </c>
      <c r="DC689" t="s">
        <v>99</v>
      </c>
      <c r="DE689" t="s">
        <v>373</v>
      </c>
      <c r="DF689">
        <v>12</v>
      </c>
      <c r="DG689">
        <v>114</v>
      </c>
      <c r="DH689">
        <v>12</v>
      </c>
      <c r="DI689">
        <v>1.99</v>
      </c>
      <c r="DJ689">
        <v>29.8</v>
      </c>
      <c r="DK689">
        <v>0.48</v>
      </c>
      <c r="DL689" s="7" t="str">
        <f t="shared" si="20"/>
        <v>PROV</v>
      </c>
      <c r="DM689" s="9">
        <f t="shared" si="21"/>
        <v>42698</v>
      </c>
    </row>
    <row r="690" spans="1:117">
      <c r="A690" t="s">
        <v>86</v>
      </c>
      <c r="B690" t="s">
        <v>212</v>
      </c>
      <c r="C690" t="s">
        <v>103</v>
      </c>
      <c r="D690">
        <v>126264</v>
      </c>
      <c r="E690">
        <v>6955</v>
      </c>
      <c r="F690" t="s">
        <v>707</v>
      </c>
      <c r="G690" t="s">
        <v>708</v>
      </c>
      <c r="H690" t="s">
        <v>117</v>
      </c>
      <c r="I690" t="s">
        <v>118</v>
      </c>
      <c r="J690" t="s">
        <v>86</v>
      </c>
      <c r="K690" t="s">
        <v>86</v>
      </c>
      <c r="L690" t="s">
        <v>86</v>
      </c>
      <c r="M690" t="s">
        <v>3392</v>
      </c>
      <c r="N690" t="s">
        <v>3393</v>
      </c>
      <c r="O690" t="s">
        <v>104</v>
      </c>
      <c r="P690" t="s">
        <v>99</v>
      </c>
      <c r="Q690" s="1">
        <v>42698.316193819446</v>
      </c>
      <c r="R690" s="1">
        <v>42698.316193819446</v>
      </c>
      <c r="S690" s="1">
        <v>42699.318150115738</v>
      </c>
      <c r="T690" s="1">
        <v>42699.318749999999</v>
      </c>
      <c r="U690">
        <v>1</v>
      </c>
      <c r="V690" t="s">
        <v>211</v>
      </c>
      <c r="W690">
        <v>4</v>
      </c>
      <c r="X690">
        <v>26.4</v>
      </c>
      <c r="AB690">
        <v>18835</v>
      </c>
      <c r="AC690" t="s">
        <v>130</v>
      </c>
      <c r="AD690">
        <v>0</v>
      </c>
      <c r="AH690" t="s">
        <v>709</v>
      </c>
      <c r="AI690" t="s">
        <v>86</v>
      </c>
      <c r="AJ690" t="s">
        <v>88</v>
      </c>
      <c r="AK690" t="s">
        <v>86</v>
      </c>
      <c r="AL690" t="s">
        <v>88</v>
      </c>
      <c r="AM690" t="s">
        <v>86</v>
      </c>
      <c r="AN690" t="s">
        <v>86</v>
      </c>
      <c r="AO690" t="s">
        <v>86</v>
      </c>
      <c r="AP690" t="s">
        <v>86</v>
      </c>
      <c r="AQ690" t="s">
        <v>89</v>
      </c>
      <c r="AR690" t="s">
        <v>90</v>
      </c>
      <c r="AS690" t="s">
        <v>91</v>
      </c>
      <c r="AT690" t="s">
        <v>102</v>
      </c>
      <c r="AU690" t="s">
        <v>92</v>
      </c>
      <c r="AV690" t="s">
        <v>93</v>
      </c>
      <c r="AW690" t="s">
        <v>93</v>
      </c>
      <c r="AX690" t="s">
        <v>141</v>
      </c>
      <c r="AY690"/>
      <c r="AZ690"/>
      <c r="BA690">
        <v>777.7</v>
      </c>
      <c r="BB690">
        <v>227</v>
      </c>
      <c r="BC690" s="1">
        <v>42697.671851921295</v>
      </c>
      <c r="BD690" t="s">
        <v>94</v>
      </c>
      <c r="BE690" t="s">
        <v>332</v>
      </c>
      <c r="BF690" s="1">
        <v>42699.318749999999</v>
      </c>
      <c r="BG690">
        <v>2</v>
      </c>
      <c r="BH690">
        <v>453854</v>
      </c>
      <c r="BI690" s="1">
        <v>42697.650874143517</v>
      </c>
      <c r="BJ690" s="1">
        <v>42698.31421759259</v>
      </c>
      <c r="BK690" t="s">
        <v>131</v>
      </c>
      <c r="BL690" t="s">
        <v>132</v>
      </c>
      <c r="BM690" t="s">
        <v>133</v>
      </c>
      <c r="BN690" t="s">
        <v>134</v>
      </c>
      <c r="BO690"/>
      <c r="BP690" t="s">
        <v>91</v>
      </c>
      <c r="BQ690" t="s">
        <v>108</v>
      </c>
      <c r="BR690" s="1">
        <v>42698.316182824077</v>
      </c>
      <c r="BS690"/>
      <c r="BT690" s="1">
        <v>42697.650874143517</v>
      </c>
      <c r="BU690" t="s">
        <v>209</v>
      </c>
      <c r="BV690" t="s">
        <v>99</v>
      </c>
      <c r="BW690">
        <v>0</v>
      </c>
      <c r="BX690"/>
      <c r="BY690"/>
      <c r="BZ690"/>
      <c r="CA690" t="s">
        <v>100</v>
      </c>
      <c r="CB690" t="s">
        <v>3394</v>
      </c>
      <c r="CC690" t="s">
        <v>101</v>
      </c>
      <c r="CD690"/>
      <c r="CE690"/>
      <c r="CF690" t="s">
        <v>86</v>
      </c>
      <c r="CG690" t="s">
        <v>88</v>
      </c>
      <c r="CH690" t="s">
        <v>99</v>
      </c>
      <c r="CI690">
        <v>61</v>
      </c>
      <c r="CJ690" t="s">
        <v>374</v>
      </c>
      <c r="CK690" t="s">
        <v>375</v>
      </c>
      <c r="CL690" t="s">
        <v>398</v>
      </c>
      <c r="CM690" t="s">
        <v>399</v>
      </c>
      <c r="CN690">
        <v>0.03</v>
      </c>
      <c r="CO690">
        <v>13</v>
      </c>
      <c r="CP690" t="s">
        <v>86</v>
      </c>
      <c r="CQ690" t="s">
        <v>86</v>
      </c>
      <c r="CR690" t="s">
        <v>86</v>
      </c>
      <c r="CU690" t="s">
        <v>99</v>
      </c>
      <c r="CV690" t="s">
        <v>99</v>
      </c>
      <c r="CW690" t="s">
        <v>99</v>
      </c>
      <c r="CX690" t="s">
        <v>99</v>
      </c>
      <c r="CY690" t="s">
        <v>99</v>
      </c>
      <c r="CZ690" t="s">
        <v>99</v>
      </c>
      <c r="DA690" t="s">
        <v>373</v>
      </c>
      <c r="DB690" t="s">
        <v>99</v>
      </c>
      <c r="DC690" t="s">
        <v>99</v>
      </c>
      <c r="DE690" t="s">
        <v>373</v>
      </c>
      <c r="DF690">
        <v>9</v>
      </c>
      <c r="DG690">
        <v>52</v>
      </c>
      <c r="DH690">
        <v>0</v>
      </c>
      <c r="DI690">
        <v>7.6</v>
      </c>
      <c r="DJ690">
        <v>17.59</v>
      </c>
      <c r="DK690">
        <v>0</v>
      </c>
      <c r="DL690" s="7" t="str">
        <f t="shared" si="20"/>
        <v>LIMA</v>
      </c>
      <c r="DM690" s="9">
        <f t="shared" si="21"/>
        <v>42698</v>
      </c>
    </row>
    <row r="691" spans="1:117">
      <c r="A691" t="s">
        <v>86</v>
      </c>
      <c r="B691" t="s">
        <v>212</v>
      </c>
      <c r="C691" t="s">
        <v>103</v>
      </c>
      <c r="D691">
        <v>126265</v>
      </c>
      <c r="E691">
        <v>29303</v>
      </c>
      <c r="F691" t="s">
        <v>3395</v>
      </c>
      <c r="G691" t="s">
        <v>3396</v>
      </c>
      <c r="H691" t="s">
        <v>117</v>
      </c>
      <c r="I691" t="s">
        <v>118</v>
      </c>
      <c r="J691" t="s">
        <v>86</v>
      </c>
      <c r="K691" t="s">
        <v>86</v>
      </c>
      <c r="L691" t="s">
        <v>86</v>
      </c>
      <c r="M691" t="s">
        <v>3397</v>
      </c>
      <c r="N691" t="s">
        <v>3398</v>
      </c>
      <c r="O691" t="s">
        <v>104</v>
      </c>
      <c r="P691" t="s">
        <v>99</v>
      </c>
      <c r="Q691" s="1">
        <v>42698.316243055553</v>
      </c>
      <c r="R691" s="1">
        <v>42698.316243055553</v>
      </c>
      <c r="S691" s="1">
        <v>42698.584464155094</v>
      </c>
      <c r="T691" s="1">
        <v>42698.687655092595</v>
      </c>
      <c r="U691">
        <v>0</v>
      </c>
      <c r="V691" t="s">
        <v>211</v>
      </c>
      <c r="W691">
        <v>2</v>
      </c>
      <c r="X691">
        <v>13</v>
      </c>
      <c r="AB691">
        <v>11152</v>
      </c>
      <c r="AC691" t="s">
        <v>87</v>
      </c>
      <c r="AH691" t="s">
        <v>3399</v>
      </c>
      <c r="AI691" t="s">
        <v>86</v>
      </c>
      <c r="AJ691" t="s">
        <v>88</v>
      </c>
      <c r="AK691" t="s">
        <v>86</v>
      </c>
      <c r="AL691" t="s">
        <v>88</v>
      </c>
      <c r="AM691" t="s">
        <v>86</v>
      </c>
      <c r="AN691" t="s">
        <v>88</v>
      </c>
      <c r="AO691" t="s">
        <v>86</v>
      </c>
      <c r="AP691" t="s">
        <v>86</v>
      </c>
      <c r="AQ691" t="s">
        <v>89</v>
      </c>
      <c r="AR691" t="s">
        <v>90</v>
      </c>
      <c r="AS691" t="s">
        <v>91</v>
      </c>
      <c r="AT691" t="s">
        <v>135</v>
      </c>
      <c r="AU691" t="s">
        <v>92</v>
      </c>
      <c r="AV691" t="s">
        <v>93</v>
      </c>
      <c r="AW691" t="s">
        <v>93</v>
      </c>
      <c r="AX691" t="s">
        <v>140</v>
      </c>
      <c r="AY691"/>
      <c r="AZ691" t="s">
        <v>99</v>
      </c>
      <c r="BA691">
        <v>549.36</v>
      </c>
      <c r="BB691">
        <v>160.35</v>
      </c>
      <c r="BC691" s="1">
        <v>42697.750965775464</v>
      </c>
      <c r="BD691" t="s">
        <v>94</v>
      </c>
      <c r="BE691" t="s">
        <v>213</v>
      </c>
      <c r="BF691" s="1">
        <v>42698.687655092595</v>
      </c>
      <c r="BG691">
        <v>2</v>
      </c>
      <c r="BH691">
        <v>453855</v>
      </c>
      <c r="BI691" s="1">
        <v>42697.737167777777</v>
      </c>
      <c r="BJ691" s="1">
        <v>42698.31421759259</v>
      </c>
      <c r="BK691" t="s">
        <v>95</v>
      </c>
      <c r="BL691" t="s">
        <v>96</v>
      </c>
      <c r="BM691" t="s">
        <v>97</v>
      </c>
      <c r="BN691" t="s">
        <v>98</v>
      </c>
      <c r="BO691"/>
      <c r="BP691" t="s">
        <v>91</v>
      </c>
      <c r="BQ691" t="s">
        <v>108</v>
      </c>
      <c r="BR691" s="1">
        <v>42698.316228356482</v>
      </c>
      <c r="BS691"/>
      <c r="BT691"/>
      <c r="BU691" t="s">
        <v>209</v>
      </c>
      <c r="BV691" t="s">
        <v>99</v>
      </c>
      <c r="BW691">
        <v>0</v>
      </c>
      <c r="BX691"/>
      <c r="BY691"/>
      <c r="BZ691"/>
      <c r="CA691" t="s">
        <v>100</v>
      </c>
      <c r="CB691" t="s">
        <v>3400</v>
      </c>
      <c r="CC691" t="s">
        <v>101</v>
      </c>
      <c r="CD691"/>
      <c r="CE691"/>
      <c r="CF691" t="s">
        <v>86</v>
      </c>
      <c r="CG691" t="s">
        <v>88</v>
      </c>
      <c r="CH691" t="s">
        <v>99</v>
      </c>
      <c r="CI691">
        <v>51</v>
      </c>
      <c r="CJ691" t="s">
        <v>333</v>
      </c>
      <c r="CK691" t="s">
        <v>334</v>
      </c>
      <c r="CL691" t="s">
        <v>388</v>
      </c>
      <c r="CM691" t="s">
        <v>389</v>
      </c>
      <c r="CN691">
        <v>0.08</v>
      </c>
      <c r="CO691">
        <v>14</v>
      </c>
      <c r="CP691" t="s">
        <v>86</v>
      </c>
      <c r="CQ691" t="s">
        <v>86</v>
      </c>
      <c r="CR691" t="s">
        <v>86</v>
      </c>
      <c r="CU691" t="s">
        <v>99</v>
      </c>
      <c r="CV691" t="s">
        <v>99</v>
      </c>
      <c r="CW691" t="s">
        <v>99</v>
      </c>
      <c r="CX691" t="s">
        <v>99</v>
      </c>
      <c r="CY691" t="s">
        <v>99</v>
      </c>
      <c r="CZ691" t="s">
        <v>99</v>
      </c>
      <c r="DA691" t="s">
        <v>373</v>
      </c>
      <c r="DB691" t="s">
        <v>99</v>
      </c>
      <c r="DC691" t="s">
        <v>99</v>
      </c>
      <c r="DE691" t="s">
        <v>373</v>
      </c>
      <c r="DF691">
        <v>13</v>
      </c>
      <c r="DG691">
        <v>36</v>
      </c>
      <c r="DH691">
        <v>2</v>
      </c>
      <c r="DI691">
        <v>2.85</v>
      </c>
      <c r="DJ691">
        <v>8.58</v>
      </c>
      <c r="DK691">
        <v>0.2</v>
      </c>
      <c r="DL691" s="7" t="str">
        <f t="shared" si="20"/>
        <v>LIMA</v>
      </c>
      <c r="DM691" s="9">
        <f t="shared" si="21"/>
        <v>42698</v>
      </c>
    </row>
    <row r="692" spans="1:117">
      <c r="A692" t="s">
        <v>86</v>
      </c>
      <c r="B692" t="s">
        <v>212</v>
      </c>
      <c r="C692" t="s">
        <v>103</v>
      </c>
      <c r="D692">
        <v>126266</v>
      </c>
      <c r="E692">
        <v>21520</v>
      </c>
      <c r="F692" t="s">
        <v>686</v>
      </c>
      <c r="G692" t="s">
        <v>687</v>
      </c>
      <c r="H692" t="s">
        <v>117</v>
      </c>
      <c r="I692" t="s">
        <v>118</v>
      </c>
      <c r="J692" t="s">
        <v>86</v>
      </c>
      <c r="K692" t="s">
        <v>86</v>
      </c>
      <c r="L692" t="s">
        <v>86</v>
      </c>
      <c r="M692" t="s">
        <v>3401</v>
      </c>
      <c r="N692" t="s">
        <v>3402</v>
      </c>
      <c r="O692" t="s">
        <v>104</v>
      </c>
      <c r="P692" t="s">
        <v>99</v>
      </c>
      <c r="Q692" s="1">
        <v>42698.316286180554</v>
      </c>
      <c r="R692" s="1">
        <v>42698.316286180554</v>
      </c>
      <c r="S692" s="1">
        <v>42699.317317199071</v>
      </c>
      <c r="T692" s="1">
        <v>42699.959722222222</v>
      </c>
      <c r="U692">
        <v>1</v>
      </c>
      <c r="V692" t="s">
        <v>211</v>
      </c>
      <c r="W692">
        <v>9</v>
      </c>
      <c r="X692">
        <v>50</v>
      </c>
      <c r="AB692">
        <v>5393</v>
      </c>
      <c r="AC692" t="s">
        <v>105</v>
      </c>
      <c r="AH692" t="s">
        <v>688</v>
      </c>
      <c r="AI692" t="s">
        <v>86</v>
      </c>
      <c r="AJ692" t="s">
        <v>88</v>
      </c>
      <c r="AK692" t="s">
        <v>86</v>
      </c>
      <c r="AL692" t="s">
        <v>88</v>
      </c>
      <c r="AM692" t="s">
        <v>88</v>
      </c>
      <c r="AN692" t="s">
        <v>88</v>
      </c>
      <c r="AO692" t="s">
        <v>88</v>
      </c>
      <c r="AP692" t="s">
        <v>86</v>
      </c>
      <c r="AQ692" t="s">
        <v>89</v>
      </c>
      <c r="AR692" t="s">
        <v>90</v>
      </c>
      <c r="AS692" t="s">
        <v>91</v>
      </c>
      <c r="AT692" t="s">
        <v>126</v>
      </c>
      <c r="AU692" t="s">
        <v>92</v>
      </c>
      <c r="AV692" t="s">
        <v>93</v>
      </c>
      <c r="AW692" t="s">
        <v>93</v>
      </c>
      <c r="AX692" t="s">
        <v>139</v>
      </c>
      <c r="AY692"/>
      <c r="AZ692"/>
      <c r="BA692">
        <v>1668.05</v>
      </c>
      <c r="BB692">
        <v>486.88</v>
      </c>
      <c r="BC692" s="1">
        <v>42697.673244398145</v>
      </c>
      <c r="BD692" t="s">
        <v>94</v>
      </c>
      <c r="BE692" t="s">
        <v>306</v>
      </c>
      <c r="BF692" s="1">
        <v>42699.959722222222</v>
      </c>
      <c r="BG692">
        <v>1</v>
      </c>
      <c r="BH692">
        <v>453856</v>
      </c>
      <c r="BI692" s="1">
        <v>42697.559249143516</v>
      </c>
      <c r="BJ692" s="1">
        <v>42698.31421759259</v>
      </c>
      <c r="BK692" t="s">
        <v>106</v>
      </c>
      <c r="BL692" t="s">
        <v>107</v>
      </c>
      <c r="BM692" t="s">
        <v>97</v>
      </c>
      <c r="BN692" t="s">
        <v>98</v>
      </c>
      <c r="BO692"/>
      <c r="BP692" t="s">
        <v>91</v>
      </c>
      <c r="BQ692" t="s">
        <v>108</v>
      </c>
      <c r="BR692" s="1">
        <v>42698.316276273152</v>
      </c>
      <c r="BS692"/>
      <c r="BT692"/>
      <c r="BU692" t="s">
        <v>209</v>
      </c>
      <c r="BV692" t="s">
        <v>99</v>
      </c>
      <c r="BW692">
        <v>0</v>
      </c>
      <c r="BX692"/>
      <c r="BY692"/>
      <c r="BZ692"/>
      <c r="CA692" t="s">
        <v>100</v>
      </c>
      <c r="CB692" t="s">
        <v>3403</v>
      </c>
      <c r="CC692" t="s">
        <v>101</v>
      </c>
      <c r="CD692"/>
      <c r="CE692"/>
      <c r="CF692" t="s">
        <v>86</v>
      </c>
      <c r="CG692" t="s">
        <v>88</v>
      </c>
      <c r="CH692" t="s">
        <v>99</v>
      </c>
      <c r="CI692">
        <v>78</v>
      </c>
      <c r="CJ692" t="s">
        <v>168</v>
      </c>
      <c r="CK692" t="s">
        <v>169</v>
      </c>
      <c r="CL692" t="s">
        <v>388</v>
      </c>
      <c r="CM692" t="s">
        <v>389</v>
      </c>
      <c r="CN692">
        <v>0.08</v>
      </c>
      <c r="CO692">
        <v>14</v>
      </c>
      <c r="CP692" t="s">
        <v>86</v>
      </c>
      <c r="CQ692" t="s">
        <v>86</v>
      </c>
      <c r="CR692" t="s">
        <v>86</v>
      </c>
      <c r="CU692" t="s">
        <v>99</v>
      </c>
      <c r="CV692" t="s">
        <v>99</v>
      </c>
      <c r="CW692" t="s">
        <v>99</v>
      </c>
      <c r="CX692" t="s">
        <v>99</v>
      </c>
      <c r="CY692" t="s">
        <v>99</v>
      </c>
      <c r="CZ692" t="s">
        <v>99</v>
      </c>
      <c r="DA692" t="s">
        <v>373</v>
      </c>
      <c r="DB692" t="s">
        <v>99</v>
      </c>
      <c r="DC692" t="s">
        <v>99</v>
      </c>
      <c r="DE692" t="s">
        <v>373</v>
      </c>
      <c r="DF692">
        <v>20</v>
      </c>
      <c r="DG692">
        <v>52</v>
      </c>
      <c r="DH692">
        <v>6</v>
      </c>
      <c r="DI692">
        <v>21.06</v>
      </c>
      <c r="DJ692">
        <v>25.55</v>
      </c>
      <c r="DK692">
        <v>1.5</v>
      </c>
      <c r="DL692" s="7" t="str">
        <f t="shared" si="20"/>
        <v>LIMA</v>
      </c>
      <c r="DM692" s="9">
        <f t="shared" si="21"/>
        <v>42698</v>
      </c>
    </row>
    <row r="693" spans="1:117">
      <c r="A693" t="s">
        <v>86</v>
      </c>
      <c r="B693" t="s">
        <v>212</v>
      </c>
      <c r="C693" t="s">
        <v>103</v>
      </c>
      <c r="D693">
        <v>126267</v>
      </c>
      <c r="E693">
        <v>28763</v>
      </c>
      <c r="F693" t="s">
        <v>3404</v>
      </c>
      <c r="G693" t="s">
        <v>3405</v>
      </c>
      <c r="H693" t="s">
        <v>117</v>
      </c>
      <c r="I693" t="s">
        <v>118</v>
      </c>
      <c r="J693" t="s">
        <v>86</v>
      </c>
      <c r="K693" t="s">
        <v>86</v>
      </c>
      <c r="L693" t="s">
        <v>86</v>
      </c>
      <c r="M693" t="s">
        <v>3406</v>
      </c>
      <c r="N693" t="s">
        <v>3407</v>
      </c>
      <c r="O693" t="s">
        <v>104</v>
      </c>
      <c r="P693" t="s">
        <v>99</v>
      </c>
      <c r="Q693" s="1">
        <v>42698.316463541669</v>
      </c>
      <c r="R693" s="1">
        <v>42698.316463541669</v>
      </c>
      <c r="S693" s="1">
        <v>42699.31895064815</v>
      </c>
      <c r="T693" s="1">
        <v>42699.319444444445</v>
      </c>
      <c r="U693">
        <v>1</v>
      </c>
      <c r="V693" t="s">
        <v>210</v>
      </c>
      <c r="W693">
        <v>1</v>
      </c>
      <c r="X693">
        <v>5</v>
      </c>
      <c r="AB693">
        <v>18835</v>
      </c>
      <c r="AC693" t="s">
        <v>130</v>
      </c>
      <c r="AD693">
        <v>27334</v>
      </c>
      <c r="AE693" t="s">
        <v>229</v>
      </c>
      <c r="AH693" t="s">
        <v>3408</v>
      </c>
      <c r="AI693" t="s">
        <v>88</v>
      </c>
      <c r="AJ693" t="s">
        <v>88</v>
      </c>
      <c r="AK693" t="s">
        <v>86</v>
      </c>
      <c r="AL693" t="s">
        <v>88</v>
      </c>
      <c r="AM693" t="s">
        <v>86</v>
      </c>
      <c r="AN693" t="s">
        <v>86</v>
      </c>
      <c r="AO693" t="s">
        <v>88</v>
      </c>
      <c r="AP693" t="s">
        <v>86</v>
      </c>
      <c r="AQ693" t="s">
        <v>89</v>
      </c>
      <c r="AR693" t="s">
        <v>90</v>
      </c>
      <c r="AS693" t="s">
        <v>126</v>
      </c>
      <c r="AT693" t="s">
        <v>102</v>
      </c>
      <c r="AU693" t="s">
        <v>92</v>
      </c>
      <c r="AV693" t="s">
        <v>93</v>
      </c>
      <c r="AW693" t="s">
        <v>276</v>
      </c>
      <c r="AX693" t="s">
        <v>449</v>
      </c>
      <c r="AY693"/>
      <c r="AZ693"/>
      <c r="BA693">
        <v>155.25</v>
      </c>
      <c r="BB693">
        <v>45.32</v>
      </c>
      <c r="BC693" s="1">
        <v>42698.316346446758</v>
      </c>
      <c r="BD693" t="s">
        <v>94</v>
      </c>
      <c r="BE693" t="s">
        <v>332</v>
      </c>
      <c r="BF693" s="1">
        <v>42699.319444444445</v>
      </c>
      <c r="BG693">
        <v>1</v>
      </c>
      <c r="BH693">
        <v>453857</v>
      </c>
      <c r="BI693" s="1">
        <v>42697.939263148146</v>
      </c>
      <c r="BJ693" s="1">
        <v>42698.316364386577</v>
      </c>
      <c r="BK693" t="s">
        <v>131</v>
      </c>
      <c r="BL693" t="s">
        <v>132</v>
      </c>
      <c r="BM693" t="s">
        <v>133</v>
      </c>
      <c r="BN693" t="s">
        <v>134</v>
      </c>
      <c r="BO693"/>
      <c r="BP693" t="s">
        <v>91</v>
      </c>
      <c r="BQ693" t="s">
        <v>108</v>
      </c>
      <c r="BR693" s="1">
        <v>42698.316449571757</v>
      </c>
      <c r="BS693"/>
      <c r="BT693" s="1">
        <v>42697.939263148146</v>
      </c>
      <c r="BU693" t="s">
        <v>291</v>
      </c>
      <c r="BV693" t="s">
        <v>99</v>
      </c>
      <c r="BW693">
        <v>0</v>
      </c>
      <c r="BX693"/>
      <c r="BY693"/>
      <c r="BZ693"/>
      <c r="CA693" t="s">
        <v>100</v>
      </c>
      <c r="CB693" t="s">
        <v>3409</v>
      </c>
      <c r="CC693" t="s">
        <v>101</v>
      </c>
      <c r="CD693"/>
      <c r="CE693"/>
      <c r="CF693" t="s">
        <v>86</v>
      </c>
      <c r="CG693" t="s">
        <v>88</v>
      </c>
      <c r="CH693" t="s">
        <v>99</v>
      </c>
      <c r="CI693">
        <v>16</v>
      </c>
      <c r="CJ693" t="s">
        <v>232</v>
      </c>
      <c r="CK693" t="s">
        <v>233</v>
      </c>
      <c r="CL693" t="s">
        <v>388</v>
      </c>
      <c r="CM693" t="s">
        <v>389</v>
      </c>
      <c r="CN693">
        <v>0.08</v>
      </c>
      <c r="CO693">
        <v>5</v>
      </c>
      <c r="CP693" t="s">
        <v>86</v>
      </c>
      <c r="CQ693" t="s">
        <v>86</v>
      </c>
      <c r="CR693" t="s">
        <v>86</v>
      </c>
      <c r="CU693" t="s">
        <v>99</v>
      </c>
      <c r="CV693" t="s">
        <v>99</v>
      </c>
      <c r="CW693" t="s">
        <v>99</v>
      </c>
      <c r="CX693" t="s">
        <v>99</v>
      </c>
      <c r="CY693" t="s">
        <v>99</v>
      </c>
      <c r="CZ693" t="s">
        <v>99</v>
      </c>
      <c r="DA693" t="s">
        <v>373</v>
      </c>
      <c r="DB693" t="s">
        <v>99</v>
      </c>
      <c r="DC693" t="s">
        <v>99</v>
      </c>
      <c r="DE693" t="s">
        <v>373</v>
      </c>
      <c r="DF693">
        <v>2</v>
      </c>
      <c r="DG693">
        <v>10</v>
      </c>
      <c r="DH693">
        <v>4</v>
      </c>
      <c r="DI693">
        <v>0.27</v>
      </c>
      <c r="DJ693">
        <v>3.73</v>
      </c>
      <c r="DK693">
        <v>0.4</v>
      </c>
      <c r="DL693" s="7" t="str">
        <f t="shared" si="20"/>
        <v>LIMA</v>
      </c>
      <c r="DM693" s="9">
        <f t="shared" si="21"/>
        <v>42698</v>
      </c>
    </row>
    <row r="694" spans="1:117">
      <c r="A694" t="s">
        <v>86</v>
      </c>
      <c r="B694" t="s">
        <v>212</v>
      </c>
      <c r="C694" t="s">
        <v>103</v>
      </c>
      <c r="D694">
        <v>126268</v>
      </c>
      <c r="E694">
        <v>32403</v>
      </c>
      <c r="F694" t="s">
        <v>3410</v>
      </c>
      <c r="G694" t="s">
        <v>3411</v>
      </c>
      <c r="H694" t="s">
        <v>117</v>
      </c>
      <c r="I694" t="s">
        <v>118</v>
      </c>
      <c r="J694" t="s">
        <v>86</v>
      </c>
      <c r="K694" t="s">
        <v>86</v>
      </c>
      <c r="L694" t="s">
        <v>86</v>
      </c>
      <c r="M694" t="s">
        <v>3412</v>
      </c>
      <c r="N694" t="s">
        <v>3413</v>
      </c>
      <c r="O694" t="s">
        <v>104</v>
      </c>
      <c r="P694" t="s">
        <v>99</v>
      </c>
      <c r="Q694" s="1">
        <v>42698.31651986111</v>
      </c>
      <c r="R694" s="1">
        <v>42698.31651986111</v>
      </c>
      <c r="S694" s="1">
        <v>42699.317877777779</v>
      </c>
      <c r="T694" s="1">
        <v>42699.959722222222</v>
      </c>
      <c r="U694">
        <v>1</v>
      </c>
      <c r="V694" t="s">
        <v>210</v>
      </c>
      <c r="W694">
        <v>8</v>
      </c>
      <c r="X694">
        <v>103.4</v>
      </c>
      <c r="AB694">
        <v>5393</v>
      </c>
      <c r="AC694" t="s">
        <v>105</v>
      </c>
      <c r="AD694">
        <v>23025</v>
      </c>
      <c r="AE694" t="s">
        <v>3414</v>
      </c>
      <c r="AH694" t="s">
        <v>3415</v>
      </c>
      <c r="AI694" t="s">
        <v>88</v>
      </c>
      <c r="AJ694" t="s">
        <v>86</v>
      </c>
      <c r="AK694" t="s">
        <v>86</v>
      </c>
      <c r="AL694" t="s">
        <v>86</v>
      </c>
      <c r="AM694" t="s">
        <v>86</v>
      </c>
      <c r="AN694" t="s">
        <v>86</v>
      </c>
      <c r="AO694" t="s">
        <v>86</v>
      </c>
      <c r="AP694" t="s">
        <v>86</v>
      </c>
      <c r="AQ694" t="s">
        <v>89</v>
      </c>
      <c r="AR694" t="s">
        <v>145</v>
      </c>
      <c r="AS694" t="s">
        <v>122</v>
      </c>
      <c r="AT694" t="s">
        <v>91</v>
      </c>
      <c r="AU694" t="s">
        <v>92</v>
      </c>
      <c r="AV694" t="s">
        <v>199</v>
      </c>
      <c r="AW694" t="s">
        <v>1707</v>
      </c>
      <c r="AX694" t="s">
        <v>1708</v>
      </c>
      <c r="AY694"/>
      <c r="AZ694"/>
      <c r="BA694">
        <v>3498.25</v>
      </c>
      <c r="BB694">
        <v>1021.09</v>
      </c>
      <c r="BC694" s="1">
        <v>42698.315460914353</v>
      </c>
      <c r="BD694" t="s">
        <v>94</v>
      </c>
      <c r="BE694" t="s">
        <v>306</v>
      </c>
      <c r="BF694" s="1">
        <v>42699.959722222222</v>
      </c>
      <c r="BG694">
        <v>1</v>
      </c>
      <c r="BH694">
        <v>453858</v>
      </c>
      <c r="BI694" s="1">
        <v>42698.284218287037</v>
      </c>
      <c r="BJ694" s="1">
        <v>42698.316364386577</v>
      </c>
      <c r="BK694" t="s">
        <v>106</v>
      </c>
      <c r="BL694" t="s">
        <v>107</v>
      </c>
      <c r="BM694" t="s">
        <v>97</v>
      </c>
      <c r="BN694" t="s">
        <v>98</v>
      </c>
      <c r="BO694"/>
      <c r="BP694" t="s">
        <v>91</v>
      </c>
      <c r="BQ694" t="s">
        <v>108</v>
      </c>
      <c r="BR694" s="1">
        <v>42698.316497106483</v>
      </c>
      <c r="BS694"/>
      <c r="BT694" s="1">
        <v>42699.284218287037</v>
      </c>
      <c r="BU694" t="s">
        <v>535</v>
      </c>
      <c r="BV694" t="s">
        <v>99</v>
      </c>
      <c r="BW694">
        <v>0</v>
      </c>
      <c r="BX694"/>
      <c r="BY694"/>
      <c r="BZ694"/>
      <c r="CA694" t="s">
        <v>100</v>
      </c>
      <c r="CB694" t="s">
        <v>3416</v>
      </c>
      <c r="CC694" t="s">
        <v>101</v>
      </c>
      <c r="CD694"/>
      <c r="CE694"/>
      <c r="CF694" t="s">
        <v>86</v>
      </c>
      <c r="CG694" t="s">
        <v>88</v>
      </c>
      <c r="CH694" t="s">
        <v>99</v>
      </c>
      <c r="CI694">
        <v>273</v>
      </c>
      <c r="CJ694" t="s">
        <v>323</v>
      </c>
      <c r="CK694" t="s">
        <v>377</v>
      </c>
      <c r="CL694" t="s">
        <v>180</v>
      </c>
      <c r="CM694" t="s">
        <v>216</v>
      </c>
      <c r="CN694">
        <v>0.04</v>
      </c>
      <c r="CO694">
        <v>26</v>
      </c>
      <c r="CP694" t="s">
        <v>86</v>
      </c>
      <c r="CQ694" t="s">
        <v>86</v>
      </c>
      <c r="CR694" t="s">
        <v>86</v>
      </c>
      <c r="CU694" t="s">
        <v>99</v>
      </c>
      <c r="CV694" t="s">
        <v>99</v>
      </c>
      <c r="CW694" t="s">
        <v>99</v>
      </c>
      <c r="CX694" t="s">
        <v>99</v>
      </c>
      <c r="CY694" t="s">
        <v>99</v>
      </c>
      <c r="CZ694" t="s">
        <v>99</v>
      </c>
      <c r="DA694" t="s">
        <v>373</v>
      </c>
      <c r="DB694" t="s">
        <v>99</v>
      </c>
      <c r="DC694" t="s">
        <v>99</v>
      </c>
      <c r="DE694" t="s">
        <v>373</v>
      </c>
      <c r="DF694">
        <v>76</v>
      </c>
      <c r="DG694">
        <v>169</v>
      </c>
      <c r="DH694">
        <v>28</v>
      </c>
      <c r="DI694">
        <v>35.51</v>
      </c>
      <c r="DJ694">
        <v>57.11</v>
      </c>
      <c r="DK694">
        <v>2.62</v>
      </c>
      <c r="DL694" s="7" t="str">
        <f t="shared" si="20"/>
        <v>PROV</v>
      </c>
      <c r="DM694" s="9">
        <f t="shared" si="21"/>
        <v>42698</v>
      </c>
    </row>
    <row r="695" spans="1:117">
      <c r="A695" t="s">
        <v>86</v>
      </c>
      <c r="B695" t="s">
        <v>212</v>
      </c>
      <c r="C695" t="s">
        <v>103</v>
      </c>
      <c r="D695">
        <v>126269</v>
      </c>
      <c r="E695">
        <v>29883</v>
      </c>
      <c r="F695" t="s">
        <v>3417</v>
      </c>
      <c r="G695" t="s">
        <v>3418</v>
      </c>
      <c r="H695" t="s">
        <v>117</v>
      </c>
      <c r="I695" t="s">
        <v>118</v>
      </c>
      <c r="J695" t="s">
        <v>86</v>
      </c>
      <c r="K695" t="s">
        <v>86</v>
      </c>
      <c r="L695" t="s">
        <v>86</v>
      </c>
      <c r="M695" t="s">
        <v>3419</v>
      </c>
      <c r="N695" t="s">
        <v>3420</v>
      </c>
      <c r="O695" t="s">
        <v>104</v>
      </c>
      <c r="P695" t="s">
        <v>99</v>
      </c>
      <c r="Q695" s="1">
        <v>42698.324838495369</v>
      </c>
      <c r="R695" s="1">
        <v>42697.646775763889</v>
      </c>
      <c r="S695" s="1">
        <v>42699.316899375001</v>
      </c>
      <c r="T695" s="1">
        <v>42699.959722222222</v>
      </c>
      <c r="U695">
        <v>1</v>
      </c>
      <c r="V695" t="s">
        <v>210</v>
      </c>
      <c r="W695">
        <v>13</v>
      </c>
      <c r="X695">
        <v>249</v>
      </c>
      <c r="AB695">
        <v>5393</v>
      </c>
      <c r="AC695" t="s">
        <v>105</v>
      </c>
      <c r="AD695">
        <v>16524</v>
      </c>
      <c r="AE695" t="s">
        <v>146</v>
      </c>
      <c r="AH695" t="s">
        <v>3421</v>
      </c>
      <c r="AI695" t="s">
        <v>88</v>
      </c>
      <c r="AJ695" t="s">
        <v>88</v>
      </c>
      <c r="AK695" t="s">
        <v>86</v>
      </c>
      <c r="AL695" t="s">
        <v>88</v>
      </c>
      <c r="AM695" t="s">
        <v>88</v>
      </c>
      <c r="AN695" t="s">
        <v>88</v>
      </c>
      <c r="AO695" t="s">
        <v>88</v>
      </c>
      <c r="AP695" t="s">
        <v>86</v>
      </c>
      <c r="AQ695" t="s">
        <v>89</v>
      </c>
      <c r="AR695" t="s">
        <v>145</v>
      </c>
      <c r="AS695" t="s">
        <v>102</v>
      </c>
      <c r="AT695" t="s">
        <v>91</v>
      </c>
      <c r="AU695" t="s">
        <v>92</v>
      </c>
      <c r="AV695" t="s">
        <v>199</v>
      </c>
      <c r="AW695" t="s">
        <v>200</v>
      </c>
      <c r="AX695" t="s">
        <v>200</v>
      </c>
      <c r="AY695"/>
      <c r="AZ695"/>
      <c r="BA695">
        <v>6103.69</v>
      </c>
      <c r="BB695">
        <v>1781.58</v>
      </c>
      <c r="BC695" s="1">
        <v>42697.600835219906</v>
      </c>
      <c r="BD695" t="s">
        <v>94</v>
      </c>
      <c r="BE695" t="s">
        <v>306</v>
      </c>
      <c r="BF695" s="1">
        <v>42699.959722222222</v>
      </c>
      <c r="BG695">
        <v>1</v>
      </c>
      <c r="BH695">
        <v>453860</v>
      </c>
      <c r="BI695" s="1">
        <v>42697.599027662036</v>
      </c>
      <c r="BJ695" s="1">
        <v>42698.324838495369</v>
      </c>
      <c r="BK695" t="s">
        <v>106</v>
      </c>
      <c r="BL695" t="s">
        <v>107</v>
      </c>
      <c r="BM695" t="s">
        <v>97</v>
      </c>
      <c r="BN695" t="s">
        <v>98</v>
      </c>
      <c r="BO695"/>
      <c r="BP695" t="s">
        <v>91</v>
      </c>
      <c r="BQ695" t="s">
        <v>108</v>
      </c>
      <c r="BR695" s="1">
        <v>42697.64676635417</v>
      </c>
      <c r="BS695"/>
      <c r="BT695" s="1">
        <v>42698.599027662036</v>
      </c>
      <c r="BU695" t="s">
        <v>513</v>
      </c>
      <c r="BV695" t="s">
        <v>3422</v>
      </c>
      <c r="BW695">
        <v>0</v>
      </c>
      <c r="BX695"/>
      <c r="BY695"/>
      <c r="BZ695"/>
      <c r="CA695" t="s">
        <v>100</v>
      </c>
      <c r="CB695" t="s">
        <v>3423</v>
      </c>
      <c r="CC695" t="s">
        <v>101</v>
      </c>
      <c r="CD695"/>
      <c r="CE695"/>
      <c r="CF695" t="s">
        <v>86</v>
      </c>
      <c r="CG695" t="s">
        <v>88</v>
      </c>
      <c r="CH695" t="s">
        <v>99</v>
      </c>
      <c r="CI695">
        <v>386</v>
      </c>
      <c r="CJ695" t="s">
        <v>323</v>
      </c>
      <c r="CK695" t="s">
        <v>377</v>
      </c>
      <c r="CL695" t="s">
        <v>184</v>
      </c>
      <c r="CM695" t="s">
        <v>214</v>
      </c>
      <c r="CN695">
        <v>0.05</v>
      </c>
      <c r="CO695">
        <v>14</v>
      </c>
      <c r="CP695" t="s">
        <v>86</v>
      </c>
      <c r="CQ695" t="s">
        <v>86</v>
      </c>
      <c r="CR695" t="s">
        <v>86</v>
      </c>
      <c r="CU695" t="s">
        <v>99</v>
      </c>
      <c r="CV695" t="s">
        <v>99</v>
      </c>
      <c r="CW695" t="s">
        <v>99</v>
      </c>
      <c r="CX695" t="s">
        <v>99</v>
      </c>
      <c r="CY695" t="s">
        <v>99</v>
      </c>
      <c r="CZ695" t="s">
        <v>99</v>
      </c>
      <c r="DA695" t="s">
        <v>373</v>
      </c>
      <c r="DB695" t="s">
        <v>99</v>
      </c>
      <c r="DC695" t="s">
        <v>99</v>
      </c>
      <c r="DE695" t="s">
        <v>373</v>
      </c>
      <c r="DF695">
        <v>14</v>
      </c>
      <c r="DG695">
        <v>324</v>
      </c>
      <c r="DH695">
        <v>48</v>
      </c>
      <c r="DI695">
        <v>5.9</v>
      </c>
      <c r="DJ695">
        <v>210.12</v>
      </c>
      <c r="DK695">
        <v>30.84</v>
      </c>
      <c r="DL695" s="7" t="str">
        <f t="shared" si="20"/>
        <v>PROV</v>
      </c>
      <c r="DM695" s="9">
        <f t="shared" si="21"/>
        <v>42698</v>
      </c>
    </row>
    <row r="696" spans="1:117">
      <c r="A696" t="s">
        <v>86</v>
      </c>
      <c r="B696" t="s">
        <v>212</v>
      </c>
      <c r="C696" t="s">
        <v>103</v>
      </c>
      <c r="D696">
        <v>126270</v>
      </c>
      <c r="E696">
        <v>27837</v>
      </c>
      <c r="F696" t="s">
        <v>1518</v>
      </c>
      <c r="G696" t="s">
        <v>1519</v>
      </c>
      <c r="H696" t="s">
        <v>117</v>
      </c>
      <c r="I696" t="s">
        <v>118</v>
      </c>
      <c r="J696" t="s">
        <v>86</v>
      </c>
      <c r="K696" t="s">
        <v>86</v>
      </c>
      <c r="L696" t="s">
        <v>86</v>
      </c>
      <c r="M696" t="s">
        <v>3424</v>
      </c>
      <c r="N696" t="s">
        <v>3425</v>
      </c>
      <c r="O696" t="s">
        <v>104</v>
      </c>
      <c r="P696" t="s">
        <v>99</v>
      </c>
      <c r="Q696" s="1">
        <v>42698.325063807868</v>
      </c>
      <c r="R696" s="1">
        <v>42697.646811759259</v>
      </c>
      <c r="S696" s="1">
        <v>42699.317198263889</v>
      </c>
      <c r="T696" s="1">
        <v>42699.959722222222</v>
      </c>
      <c r="U696">
        <v>1</v>
      </c>
      <c r="V696" t="s">
        <v>210</v>
      </c>
      <c r="W696">
        <v>3</v>
      </c>
      <c r="X696">
        <v>26.6</v>
      </c>
      <c r="AB696">
        <v>5393</v>
      </c>
      <c r="AC696" t="s">
        <v>105</v>
      </c>
      <c r="AD696">
        <v>17668</v>
      </c>
      <c r="AE696" t="s">
        <v>289</v>
      </c>
      <c r="AH696" t="s">
        <v>1520</v>
      </c>
      <c r="AI696" t="s">
        <v>88</v>
      </c>
      <c r="AJ696" t="s">
        <v>88</v>
      </c>
      <c r="AK696" t="s">
        <v>86</v>
      </c>
      <c r="AL696" t="s">
        <v>88</v>
      </c>
      <c r="AM696" t="s">
        <v>88</v>
      </c>
      <c r="AN696" t="s">
        <v>88</v>
      </c>
      <c r="AO696" t="s">
        <v>88</v>
      </c>
      <c r="AP696" t="s">
        <v>86</v>
      </c>
      <c r="AQ696" t="s">
        <v>89</v>
      </c>
      <c r="AR696" t="s">
        <v>240</v>
      </c>
      <c r="AS696" t="s">
        <v>91</v>
      </c>
      <c r="AT696" t="s">
        <v>91</v>
      </c>
      <c r="AU696" t="s">
        <v>92</v>
      </c>
      <c r="AV696" t="s">
        <v>241</v>
      </c>
      <c r="AW696" t="s">
        <v>242</v>
      </c>
      <c r="AX696" t="s">
        <v>242</v>
      </c>
      <c r="AY696"/>
      <c r="AZ696"/>
      <c r="BA696">
        <v>1111.0899999999999</v>
      </c>
      <c r="BB696">
        <v>324.31</v>
      </c>
      <c r="BC696" s="1">
        <v>42697.607864733793</v>
      </c>
      <c r="BD696" t="s">
        <v>94</v>
      </c>
      <c r="BE696" t="s">
        <v>306</v>
      </c>
      <c r="BF696" s="1">
        <v>42699.959722222222</v>
      </c>
      <c r="BG696">
        <v>1</v>
      </c>
      <c r="BH696">
        <v>453861</v>
      </c>
      <c r="BI696" s="1">
        <v>42697.576935300924</v>
      </c>
      <c r="BJ696" s="1">
        <v>42698.325063807868</v>
      </c>
      <c r="BK696" t="s">
        <v>106</v>
      </c>
      <c r="BL696" t="s">
        <v>107</v>
      </c>
      <c r="BM696" t="s">
        <v>97</v>
      </c>
      <c r="BN696" t="s">
        <v>98</v>
      </c>
      <c r="BO696"/>
      <c r="BP696" t="s">
        <v>91</v>
      </c>
      <c r="BQ696" t="s">
        <v>108</v>
      </c>
      <c r="BR696" s="1">
        <v>42697.64680234954</v>
      </c>
      <c r="BS696"/>
      <c r="BT696" s="1">
        <v>42697.576935300924</v>
      </c>
      <c r="BU696" t="s">
        <v>291</v>
      </c>
      <c r="BV696" t="s">
        <v>99</v>
      </c>
      <c r="BW696">
        <v>0</v>
      </c>
      <c r="BX696"/>
      <c r="BY696"/>
      <c r="BZ696"/>
      <c r="CA696" t="s">
        <v>100</v>
      </c>
      <c r="CB696" t="s">
        <v>3426</v>
      </c>
      <c r="CC696" t="s">
        <v>101</v>
      </c>
      <c r="CD696"/>
      <c r="CE696"/>
      <c r="CF696" t="s">
        <v>86</v>
      </c>
      <c r="CG696" t="s">
        <v>88</v>
      </c>
      <c r="CH696" t="s">
        <v>99</v>
      </c>
      <c r="CI696">
        <v>108</v>
      </c>
      <c r="CJ696" t="s">
        <v>224</v>
      </c>
      <c r="CK696" t="s">
        <v>225</v>
      </c>
      <c r="CL696" t="s">
        <v>388</v>
      </c>
      <c r="CM696" t="s">
        <v>389</v>
      </c>
      <c r="CN696">
        <v>0.08</v>
      </c>
      <c r="CO696">
        <v>7</v>
      </c>
      <c r="CP696" t="s">
        <v>86</v>
      </c>
      <c r="CQ696" t="s">
        <v>86</v>
      </c>
      <c r="CR696" t="s">
        <v>86</v>
      </c>
      <c r="CU696" t="s">
        <v>99</v>
      </c>
      <c r="CV696" t="s">
        <v>99</v>
      </c>
      <c r="CW696" t="s">
        <v>99</v>
      </c>
      <c r="CX696" t="s">
        <v>99</v>
      </c>
      <c r="CY696" t="s">
        <v>99</v>
      </c>
      <c r="CZ696" t="s">
        <v>99</v>
      </c>
      <c r="DA696" t="s">
        <v>373</v>
      </c>
      <c r="DB696" t="s">
        <v>99</v>
      </c>
      <c r="DC696" t="s">
        <v>99</v>
      </c>
      <c r="DE696" t="s">
        <v>373</v>
      </c>
      <c r="DF696">
        <v>60</v>
      </c>
      <c r="DG696">
        <v>48</v>
      </c>
      <c r="DH696">
        <v>0</v>
      </c>
      <c r="DI696">
        <v>13.5</v>
      </c>
      <c r="DJ696">
        <v>9.7200000000000006</v>
      </c>
      <c r="DK696">
        <v>0</v>
      </c>
      <c r="DL696" s="7" t="str">
        <f t="shared" si="20"/>
        <v>PROV</v>
      </c>
      <c r="DM696" s="9">
        <f t="shared" si="21"/>
        <v>42698</v>
      </c>
    </row>
    <row r="697" spans="1:117">
      <c r="A697" t="s">
        <v>86</v>
      </c>
      <c r="B697" t="s">
        <v>212</v>
      </c>
      <c r="C697" t="s">
        <v>103</v>
      </c>
      <c r="D697">
        <v>126271</v>
      </c>
      <c r="E697">
        <v>32236</v>
      </c>
      <c r="F697" t="s">
        <v>3427</v>
      </c>
      <c r="G697" t="s">
        <v>3428</v>
      </c>
      <c r="H697" t="s">
        <v>117</v>
      </c>
      <c r="I697" t="s">
        <v>118</v>
      </c>
      <c r="J697" t="s">
        <v>86</v>
      </c>
      <c r="K697" t="s">
        <v>86</v>
      </c>
      <c r="L697" t="s">
        <v>86</v>
      </c>
      <c r="M697" t="s">
        <v>3429</v>
      </c>
      <c r="N697" t="s">
        <v>3430</v>
      </c>
      <c r="O697" t="s">
        <v>104</v>
      </c>
      <c r="P697" t="s">
        <v>99</v>
      </c>
      <c r="Q697" s="1">
        <v>42698.325406365744</v>
      </c>
      <c r="R697" s="1">
        <v>42697.646851192127</v>
      </c>
      <c r="S697" s="1">
        <v>42699.319623298608</v>
      </c>
      <c r="T697" s="1">
        <v>42699.320138888892</v>
      </c>
      <c r="U697">
        <v>1</v>
      </c>
      <c r="V697" t="s">
        <v>211</v>
      </c>
      <c r="W697">
        <v>3</v>
      </c>
      <c r="X697">
        <v>14</v>
      </c>
      <c r="AB697">
        <v>18835</v>
      </c>
      <c r="AC697" t="s">
        <v>130</v>
      </c>
      <c r="AD697">
        <v>0</v>
      </c>
      <c r="AH697" t="s">
        <v>3431</v>
      </c>
      <c r="AI697" t="s">
        <v>86</v>
      </c>
      <c r="AJ697" t="s">
        <v>86</v>
      </c>
      <c r="AK697" t="s">
        <v>86</v>
      </c>
      <c r="AL697" t="s">
        <v>86</v>
      </c>
      <c r="AM697" t="s">
        <v>86</v>
      </c>
      <c r="AN697" t="s">
        <v>86</v>
      </c>
      <c r="AO697" t="s">
        <v>86</v>
      </c>
      <c r="AP697" t="s">
        <v>86</v>
      </c>
      <c r="AQ697" t="s">
        <v>89</v>
      </c>
      <c r="AR697" t="s">
        <v>90</v>
      </c>
      <c r="AS697" t="s">
        <v>91</v>
      </c>
      <c r="AT697" t="s">
        <v>135</v>
      </c>
      <c r="AU697" t="s">
        <v>92</v>
      </c>
      <c r="AV697" t="s">
        <v>93</v>
      </c>
      <c r="AW697" t="s">
        <v>93</v>
      </c>
      <c r="AX697" t="s">
        <v>140</v>
      </c>
      <c r="AY697"/>
      <c r="AZ697"/>
      <c r="BA697">
        <v>453.52</v>
      </c>
      <c r="BB697">
        <v>132.38</v>
      </c>
      <c r="BC697" s="1">
        <v>42697.608073217591</v>
      </c>
      <c r="BD697" t="s">
        <v>94</v>
      </c>
      <c r="BE697" t="s">
        <v>332</v>
      </c>
      <c r="BF697" s="1">
        <v>42699.320138888892</v>
      </c>
      <c r="BG697">
        <v>1</v>
      </c>
      <c r="BH697">
        <v>453862</v>
      </c>
      <c r="BI697" s="1">
        <v>42697.602897141202</v>
      </c>
      <c r="BJ697" s="1">
        <v>42698.325406365744</v>
      </c>
      <c r="BK697" t="s">
        <v>131</v>
      </c>
      <c r="BL697" t="s">
        <v>132</v>
      </c>
      <c r="BM697" t="s">
        <v>133</v>
      </c>
      <c r="BN697" t="s">
        <v>134</v>
      </c>
      <c r="BO697"/>
      <c r="BP697" t="s">
        <v>91</v>
      </c>
      <c r="BQ697" t="s">
        <v>108</v>
      </c>
      <c r="BR697" s="1">
        <v>42697.646837268519</v>
      </c>
      <c r="BS697"/>
      <c r="BT697" s="1">
        <v>42698.602897141202</v>
      </c>
      <c r="BU697" t="s">
        <v>291</v>
      </c>
      <c r="BV697" t="s">
        <v>99</v>
      </c>
      <c r="BW697">
        <v>0</v>
      </c>
      <c r="BX697"/>
      <c r="BY697"/>
      <c r="BZ697"/>
      <c r="CA697" t="s">
        <v>100</v>
      </c>
      <c r="CB697" t="s">
        <v>3432</v>
      </c>
      <c r="CC697" t="s">
        <v>101</v>
      </c>
      <c r="CD697"/>
      <c r="CE697"/>
      <c r="CF697" t="s">
        <v>86</v>
      </c>
      <c r="CG697" t="s">
        <v>88</v>
      </c>
      <c r="CH697" t="s">
        <v>99</v>
      </c>
      <c r="CI697">
        <v>58</v>
      </c>
      <c r="CJ697" t="s">
        <v>374</v>
      </c>
      <c r="CK697" t="s">
        <v>375</v>
      </c>
      <c r="CL697" t="s">
        <v>184</v>
      </c>
      <c r="CM697" t="s">
        <v>214</v>
      </c>
      <c r="CN697">
        <v>0.05</v>
      </c>
      <c r="CO697">
        <v>10</v>
      </c>
      <c r="CP697" t="s">
        <v>86</v>
      </c>
      <c r="CQ697" t="s">
        <v>86</v>
      </c>
      <c r="CR697" t="s">
        <v>86</v>
      </c>
      <c r="CU697" t="s">
        <v>99</v>
      </c>
      <c r="CV697" t="s">
        <v>99</v>
      </c>
      <c r="CW697" t="s">
        <v>99</v>
      </c>
      <c r="CX697" t="s">
        <v>99</v>
      </c>
      <c r="CY697" t="s">
        <v>99</v>
      </c>
      <c r="CZ697" t="s">
        <v>99</v>
      </c>
      <c r="DA697" t="s">
        <v>373</v>
      </c>
      <c r="DB697" t="s">
        <v>99</v>
      </c>
      <c r="DC697" t="s">
        <v>99</v>
      </c>
      <c r="DE697" t="s">
        <v>373</v>
      </c>
      <c r="DF697">
        <v>0</v>
      </c>
      <c r="DG697">
        <v>56</v>
      </c>
      <c r="DH697">
        <v>2</v>
      </c>
      <c r="DI697">
        <v>0</v>
      </c>
      <c r="DJ697">
        <v>13.2</v>
      </c>
      <c r="DK697">
        <v>0.2</v>
      </c>
      <c r="DL697" s="7" t="str">
        <f t="shared" si="20"/>
        <v>LIMA</v>
      </c>
      <c r="DM697" s="9">
        <f t="shared" si="21"/>
        <v>42698</v>
      </c>
    </row>
    <row r="698" spans="1:117">
      <c r="A698" t="s">
        <v>86</v>
      </c>
      <c r="B698" t="s">
        <v>212</v>
      </c>
      <c r="C698" t="s">
        <v>103</v>
      </c>
      <c r="D698">
        <v>126272</v>
      </c>
      <c r="E698">
        <v>26594</v>
      </c>
      <c r="F698" t="s">
        <v>1527</v>
      </c>
      <c r="G698" t="s">
        <v>1528</v>
      </c>
      <c r="H698" t="s">
        <v>117</v>
      </c>
      <c r="I698" t="s">
        <v>118</v>
      </c>
      <c r="J698" t="s">
        <v>86</v>
      </c>
      <c r="K698" t="s">
        <v>86</v>
      </c>
      <c r="L698" t="s">
        <v>86</v>
      </c>
      <c r="M698" t="s">
        <v>3433</v>
      </c>
      <c r="N698" t="s">
        <v>3434</v>
      </c>
      <c r="O698" t="s">
        <v>104</v>
      </c>
      <c r="P698" t="s">
        <v>99</v>
      </c>
      <c r="Q698" s="1">
        <v>42698.32566076389</v>
      </c>
      <c r="R698" s="1">
        <v>42697.646887187497</v>
      </c>
      <c r="S698" s="1">
        <v>42698.592092280094</v>
      </c>
      <c r="T698" s="1">
        <v>42698.687890081019</v>
      </c>
      <c r="U698">
        <v>0</v>
      </c>
      <c r="V698" t="s">
        <v>211</v>
      </c>
      <c r="W698">
        <v>4</v>
      </c>
      <c r="X698">
        <v>17</v>
      </c>
      <c r="AB698">
        <v>11152</v>
      </c>
      <c r="AC698" t="s">
        <v>87</v>
      </c>
      <c r="AH698" t="s">
        <v>1529</v>
      </c>
      <c r="AI698" t="s">
        <v>86</v>
      </c>
      <c r="AJ698" t="s">
        <v>88</v>
      </c>
      <c r="AK698" t="s">
        <v>86</v>
      </c>
      <c r="AL698" t="s">
        <v>88</v>
      </c>
      <c r="AM698" t="s">
        <v>86</v>
      </c>
      <c r="AN698" t="s">
        <v>88</v>
      </c>
      <c r="AO698" t="s">
        <v>86</v>
      </c>
      <c r="AP698" t="s">
        <v>86</v>
      </c>
      <c r="AQ698" t="s">
        <v>89</v>
      </c>
      <c r="AR698" t="s">
        <v>90</v>
      </c>
      <c r="AS698" t="s">
        <v>91</v>
      </c>
      <c r="AT698" t="s">
        <v>237</v>
      </c>
      <c r="AU698" t="s">
        <v>92</v>
      </c>
      <c r="AV698" t="s">
        <v>93</v>
      </c>
      <c r="AW698" t="s">
        <v>93</v>
      </c>
      <c r="AX698" t="s">
        <v>244</v>
      </c>
      <c r="AY698"/>
      <c r="AZ698" t="s">
        <v>99</v>
      </c>
      <c r="BA698">
        <v>704.93</v>
      </c>
      <c r="BB698">
        <v>205.76</v>
      </c>
      <c r="BC698" s="1">
        <v>42697.607393472223</v>
      </c>
      <c r="BD698" t="s">
        <v>94</v>
      </c>
      <c r="BE698" t="s">
        <v>213</v>
      </c>
      <c r="BF698" s="1">
        <v>42698.687890081019</v>
      </c>
      <c r="BG698">
        <v>1</v>
      </c>
      <c r="BH698">
        <v>453863</v>
      </c>
      <c r="BI698" s="1">
        <v>42697.513464583331</v>
      </c>
      <c r="BJ698" s="1">
        <v>42698.32566076389</v>
      </c>
      <c r="BK698" t="s">
        <v>95</v>
      </c>
      <c r="BL698" t="s">
        <v>96</v>
      </c>
      <c r="BM698" t="s">
        <v>97</v>
      </c>
      <c r="BN698" t="s">
        <v>98</v>
      </c>
      <c r="BO698"/>
      <c r="BP698" t="s">
        <v>91</v>
      </c>
      <c r="BQ698" t="s">
        <v>108</v>
      </c>
      <c r="BR698" s="1">
        <v>42697.646879930558</v>
      </c>
      <c r="BS698"/>
      <c r="BT698"/>
      <c r="BU698" t="s">
        <v>209</v>
      </c>
      <c r="BV698" t="s">
        <v>99</v>
      </c>
      <c r="BW698">
        <v>0</v>
      </c>
      <c r="BX698"/>
      <c r="BY698"/>
      <c r="BZ698"/>
      <c r="CA698" t="s">
        <v>100</v>
      </c>
      <c r="CB698" t="s">
        <v>3435</v>
      </c>
      <c r="CC698" t="s">
        <v>101</v>
      </c>
      <c r="CD698"/>
      <c r="CE698"/>
      <c r="CF698" t="s">
        <v>86</v>
      </c>
      <c r="CG698" t="s">
        <v>88</v>
      </c>
      <c r="CH698" t="s">
        <v>99</v>
      </c>
      <c r="CI698">
        <v>52</v>
      </c>
      <c r="CJ698" t="s">
        <v>333</v>
      </c>
      <c r="CK698" t="s">
        <v>334</v>
      </c>
      <c r="CL698" t="s">
        <v>184</v>
      </c>
      <c r="CM698" t="s">
        <v>214</v>
      </c>
      <c r="CN698">
        <v>0.05</v>
      </c>
      <c r="CO698">
        <v>9</v>
      </c>
      <c r="CP698" t="s">
        <v>86</v>
      </c>
      <c r="CQ698" t="s">
        <v>86</v>
      </c>
      <c r="CR698" t="s">
        <v>86</v>
      </c>
      <c r="CU698" t="s">
        <v>99</v>
      </c>
      <c r="CV698" t="s">
        <v>99</v>
      </c>
      <c r="CW698" t="s">
        <v>99</v>
      </c>
      <c r="CX698" t="s">
        <v>99</v>
      </c>
      <c r="CY698" t="s">
        <v>99</v>
      </c>
      <c r="CZ698" t="s">
        <v>99</v>
      </c>
      <c r="DA698" t="s">
        <v>373</v>
      </c>
      <c r="DB698" t="s">
        <v>99</v>
      </c>
      <c r="DC698" t="s">
        <v>99</v>
      </c>
      <c r="DE698" t="s">
        <v>373</v>
      </c>
      <c r="DF698">
        <v>5</v>
      </c>
      <c r="DG698">
        <v>47</v>
      </c>
      <c r="DH698">
        <v>0</v>
      </c>
      <c r="DI698">
        <v>2.37</v>
      </c>
      <c r="DJ698">
        <v>13.67</v>
      </c>
      <c r="DK698">
        <v>0</v>
      </c>
      <c r="DL698" s="7" t="str">
        <f t="shared" si="20"/>
        <v>LIMA</v>
      </c>
      <c r="DM698" s="9">
        <f t="shared" si="21"/>
        <v>42698</v>
      </c>
    </row>
    <row r="699" spans="1:117">
      <c r="A699" t="s">
        <v>86</v>
      </c>
      <c r="B699" t="s">
        <v>212</v>
      </c>
      <c r="C699" t="s">
        <v>103</v>
      </c>
      <c r="D699">
        <v>126273</v>
      </c>
      <c r="E699">
        <v>32371</v>
      </c>
      <c r="F699" t="s">
        <v>1542</v>
      </c>
      <c r="G699" t="s">
        <v>1543</v>
      </c>
      <c r="H699" t="s">
        <v>117</v>
      </c>
      <c r="I699" t="s">
        <v>118</v>
      </c>
      <c r="J699" t="s">
        <v>86</v>
      </c>
      <c r="K699" t="s">
        <v>86</v>
      </c>
      <c r="L699" t="s">
        <v>86</v>
      </c>
      <c r="M699" t="s">
        <v>3436</v>
      </c>
      <c r="N699" t="s">
        <v>3437</v>
      </c>
      <c r="O699" t="s">
        <v>104</v>
      </c>
      <c r="P699" t="s">
        <v>99</v>
      </c>
      <c r="Q699" s="1">
        <v>42698.34171789352</v>
      </c>
      <c r="R699" s="1">
        <v>42697.647017592593</v>
      </c>
      <c r="S699" s="1">
        <v>42698.585852696757</v>
      </c>
      <c r="T699" s="1">
        <v>42698.687518437502</v>
      </c>
      <c r="U699">
        <v>0</v>
      </c>
      <c r="V699" t="s">
        <v>211</v>
      </c>
      <c r="W699">
        <v>8</v>
      </c>
      <c r="X699">
        <v>31</v>
      </c>
      <c r="AB699">
        <v>11152</v>
      </c>
      <c r="AC699" t="s">
        <v>87</v>
      </c>
      <c r="AH699" t="s">
        <v>1544</v>
      </c>
      <c r="AI699" t="s">
        <v>86</v>
      </c>
      <c r="AJ699" t="s">
        <v>86</v>
      </c>
      <c r="AK699" t="s">
        <v>86</v>
      </c>
      <c r="AL699" t="s">
        <v>86</v>
      </c>
      <c r="AM699" t="s">
        <v>86</v>
      </c>
      <c r="AN699" t="s">
        <v>86</v>
      </c>
      <c r="AO699" t="s">
        <v>86</v>
      </c>
      <c r="AP699" t="s">
        <v>86</v>
      </c>
      <c r="AQ699" t="s">
        <v>89</v>
      </c>
      <c r="AR699" t="s">
        <v>90</v>
      </c>
      <c r="AS699" t="s">
        <v>91</v>
      </c>
      <c r="AT699" t="s">
        <v>135</v>
      </c>
      <c r="AU699" t="s">
        <v>92</v>
      </c>
      <c r="AV699" t="s">
        <v>93</v>
      </c>
      <c r="AW699" t="s">
        <v>93</v>
      </c>
      <c r="AX699" t="s">
        <v>140</v>
      </c>
      <c r="AY699"/>
      <c r="AZ699" t="s">
        <v>99</v>
      </c>
      <c r="BA699">
        <v>940.56</v>
      </c>
      <c r="BB699">
        <v>274.54000000000002</v>
      </c>
      <c r="BC699" s="1">
        <v>42697.606294097219</v>
      </c>
      <c r="BD699" t="s">
        <v>94</v>
      </c>
      <c r="BE699" t="s">
        <v>213</v>
      </c>
      <c r="BF699" s="1">
        <v>42698.687518437502</v>
      </c>
      <c r="BG699">
        <v>1</v>
      </c>
      <c r="BH699">
        <v>453865</v>
      </c>
      <c r="BI699" s="1">
        <v>42697.457373530095</v>
      </c>
      <c r="BJ699" s="1">
        <v>42698.34171789352</v>
      </c>
      <c r="BK699" t="s">
        <v>95</v>
      </c>
      <c r="BL699" t="s">
        <v>96</v>
      </c>
      <c r="BM699" t="s">
        <v>97</v>
      </c>
      <c r="BN699" t="s">
        <v>98</v>
      </c>
      <c r="BO699"/>
      <c r="BP699" t="s">
        <v>91</v>
      </c>
      <c r="BQ699" t="s">
        <v>108</v>
      </c>
      <c r="BR699" s="1">
        <v>42697.646927314818</v>
      </c>
      <c r="BS699"/>
      <c r="BT699"/>
      <c r="BU699" t="s">
        <v>542</v>
      </c>
      <c r="BV699" t="s">
        <v>99</v>
      </c>
      <c r="BW699">
        <v>0</v>
      </c>
      <c r="BX699"/>
      <c r="BY699"/>
      <c r="BZ699"/>
      <c r="CA699" t="s">
        <v>100</v>
      </c>
      <c r="CB699" t="s">
        <v>3438</v>
      </c>
      <c r="CC699" t="s">
        <v>101</v>
      </c>
      <c r="CD699"/>
      <c r="CE699"/>
      <c r="CF699" t="s">
        <v>86</v>
      </c>
      <c r="CG699" t="s">
        <v>88</v>
      </c>
      <c r="CH699" t="s">
        <v>99</v>
      </c>
      <c r="CI699">
        <v>108</v>
      </c>
      <c r="CJ699" t="s">
        <v>374</v>
      </c>
      <c r="CK699" t="s">
        <v>375</v>
      </c>
      <c r="CL699" t="s">
        <v>184</v>
      </c>
      <c r="CM699" t="s">
        <v>214</v>
      </c>
      <c r="CN699">
        <v>0.05</v>
      </c>
      <c r="CO699">
        <v>9</v>
      </c>
      <c r="CP699" t="s">
        <v>86</v>
      </c>
      <c r="CQ699" t="s">
        <v>86</v>
      </c>
      <c r="CR699" t="s">
        <v>86</v>
      </c>
      <c r="CU699" t="s">
        <v>99</v>
      </c>
      <c r="CV699" t="s">
        <v>99</v>
      </c>
      <c r="CW699" t="s">
        <v>99</v>
      </c>
      <c r="CX699" t="s">
        <v>99</v>
      </c>
      <c r="CY699" t="s">
        <v>99</v>
      </c>
      <c r="CZ699" t="s">
        <v>99</v>
      </c>
      <c r="DA699" t="s">
        <v>373</v>
      </c>
      <c r="DB699" t="s">
        <v>99</v>
      </c>
      <c r="DC699" t="s">
        <v>99</v>
      </c>
      <c r="DE699" t="s">
        <v>373</v>
      </c>
      <c r="DF699">
        <v>18</v>
      </c>
      <c r="DG699">
        <v>90</v>
      </c>
      <c r="DH699">
        <v>0</v>
      </c>
      <c r="DI699">
        <v>4.4400000000000004</v>
      </c>
      <c r="DJ699">
        <v>25.4</v>
      </c>
      <c r="DK699">
        <v>0</v>
      </c>
      <c r="DL699" s="7" t="str">
        <f t="shared" si="20"/>
        <v>LIMA</v>
      </c>
      <c r="DM699" s="9">
        <f t="shared" si="21"/>
        <v>42698</v>
      </c>
    </row>
    <row r="700" spans="1:117">
      <c r="A700" t="s">
        <v>86</v>
      </c>
      <c r="B700" t="s">
        <v>212</v>
      </c>
      <c r="C700" t="s">
        <v>103</v>
      </c>
      <c r="D700">
        <v>126274</v>
      </c>
      <c r="E700">
        <v>27875</v>
      </c>
      <c r="F700" t="s">
        <v>1493</v>
      </c>
      <c r="G700" t="s">
        <v>1494</v>
      </c>
      <c r="H700" t="s">
        <v>117</v>
      </c>
      <c r="I700" t="s">
        <v>118</v>
      </c>
      <c r="J700" t="s">
        <v>86</v>
      </c>
      <c r="K700" t="s">
        <v>86</v>
      </c>
      <c r="L700" t="s">
        <v>86</v>
      </c>
      <c r="M700" t="s">
        <v>3103</v>
      </c>
      <c r="N700" t="s">
        <v>3439</v>
      </c>
      <c r="O700" t="s">
        <v>104</v>
      </c>
      <c r="P700" t="s">
        <v>99</v>
      </c>
      <c r="Q700" s="1">
        <v>42698.341964930558</v>
      </c>
      <c r="R700" s="1">
        <v>42698.314695289351</v>
      </c>
      <c r="S700" s="1">
        <v>42698.929842662037</v>
      </c>
      <c r="T700" s="1">
        <v>42699.618701458334</v>
      </c>
      <c r="U700">
        <v>1</v>
      </c>
      <c r="V700" t="s">
        <v>211</v>
      </c>
      <c r="W700">
        <v>3</v>
      </c>
      <c r="X700">
        <v>17</v>
      </c>
      <c r="AB700">
        <v>16990</v>
      </c>
      <c r="AC700" t="s">
        <v>110</v>
      </c>
      <c r="AD700">
        <v>0</v>
      </c>
      <c r="AH700" t="s">
        <v>1495</v>
      </c>
      <c r="AI700" t="s">
        <v>86</v>
      </c>
      <c r="AJ700" t="s">
        <v>86</v>
      </c>
      <c r="AK700" t="s">
        <v>86</v>
      </c>
      <c r="AL700" t="s">
        <v>86</v>
      </c>
      <c r="AM700" t="s">
        <v>88</v>
      </c>
      <c r="AN700" t="s">
        <v>86</v>
      </c>
      <c r="AO700" t="s">
        <v>88</v>
      </c>
      <c r="AP700" t="s">
        <v>86</v>
      </c>
      <c r="AQ700" t="s">
        <v>89</v>
      </c>
      <c r="AR700" t="s">
        <v>90</v>
      </c>
      <c r="AS700" t="s">
        <v>91</v>
      </c>
      <c r="AT700" t="s">
        <v>143</v>
      </c>
      <c r="AU700" t="s">
        <v>92</v>
      </c>
      <c r="AV700" t="s">
        <v>93</v>
      </c>
      <c r="AW700" t="s">
        <v>93</v>
      </c>
      <c r="AX700" t="s">
        <v>144</v>
      </c>
      <c r="AY700"/>
      <c r="AZ700" t="s">
        <v>99</v>
      </c>
      <c r="BA700">
        <v>339.52</v>
      </c>
      <c r="BB700">
        <v>99.1</v>
      </c>
      <c r="BC700" s="1">
        <v>42696.616684212961</v>
      </c>
      <c r="BD700" t="s">
        <v>94</v>
      </c>
      <c r="BE700" t="s">
        <v>213</v>
      </c>
      <c r="BF700" s="1">
        <v>42699.618701458334</v>
      </c>
      <c r="BG700">
        <v>1</v>
      </c>
      <c r="BH700">
        <v>453866</v>
      </c>
      <c r="BI700" s="1">
        <v>42696.582091388889</v>
      </c>
      <c r="BJ700" s="1">
        <v>42698.341964930558</v>
      </c>
      <c r="BK700" t="s">
        <v>111</v>
      </c>
      <c r="BL700" t="s">
        <v>112</v>
      </c>
      <c r="BM700" t="s">
        <v>97</v>
      </c>
      <c r="BN700" t="s">
        <v>98</v>
      </c>
      <c r="BO700"/>
      <c r="BP700" t="s">
        <v>91</v>
      </c>
      <c r="BQ700" t="s">
        <v>108</v>
      </c>
      <c r="BR700" s="1">
        <v>42698.314675810187</v>
      </c>
      <c r="BS700"/>
      <c r="BT700" s="1">
        <v>42697.582091388889</v>
      </c>
      <c r="BU700" t="s">
        <v>550</v>
      </c>
      <c r="BV700" t="s">
        <v>99</v>
      </c>
      <c r="BW700">
        <v>0</v>
      </c>
      <c r="BX700"/>
      <c r="BY700"/>
      <c r="BZ700"/>
      <c r="CA700" t="s">
        <v>100</v>
      </c>
      <c r="CB700" t="s">
        <v>3440</v>
      </c>
      <c r="CC700" t="s">
        <v>101</v>
      </c>
      <c r="CD700"/>
      <c r="CE700"/>
      <c r="CF700" t="s">
        <v>86</v>
      </c>
      <c r="CG700" t="s">
        <v>86</v>
      </c>
      <c r="CH700" t="s">
        <v>99</v>
      </c>
      <c r="CI700">
        <v>6</v>
      </c>
      <c r="CJ700" t="s">
        <v>162</v>
      </c>
      <c r="CK700" t="s">
        <v>163</v>
      </c>
      <c r="CL700" t="s">
        <v>388</v>
      </c>
      <c r="CM700" t="s">
        <v>389</v>
      </c>
      <c r="CN700">
        <v>0.08</v>
      </c>
      <c r="CO700">
        <v>1</v>
      </c>
      <c r="CP700" t="s">
        <v>86</v>
      </c>
      <c r="CQ700" t="s">
        <v>86</v>
      </c>
      <c r="CR700" t="s">
        <v>86</v>
      </c>
      <c r="CU700" t="s">
        <v>99</v>
      </c>
      <c r="CV700" t="s">
        <v>99</v>
      </c>
      <c r="CW700" t="s">
        <v>99</v>
      </c>
      <c r="CX700" t="s">
        <v>99</v>
      </c>
      <c r="CY700" t="s">
        <v>99</v>
      </c>
      <c r="CZ700" t="s">
        <v>99</v>
      </c>
      <c r="DA700" t="s">
        <v>373</v>
      </c>
      <c r="DB700" t="s">
        <v>99</v>
      </c>
      <c r="DC700" t="s">
        <v>99</v>
      </c>
      <c r="DE700" t="s">
        <v>373</v>
      </c>
      <c r="DF700">
        <v>6</v>
      </c>
      <c r="DG700">
        <v>0</v>
      </c>
      <c r="DH700">
        <v>0</v>
      </c>
      <c r="DI700">
        <v>11.31</v>
      </c>
      <c r="DJ700">
        <v>0</v>
      </c>
      <c r="DK700">
        <v>0</v>
      </c>
      <c r="DL700" s="7" t="str">
        <f t="shared" si="20"/>
        <v>LIMA</v>
      </c>
      <c r="DM700" s="9">
        <f t="shared" si="21"/>
        <v>42698</v>
      </c>
    </row>
    <row r="701" spans="1:117">
      <c r="A701" t="s">
        <v>86</v>
      </c>
      <c r="B701" t="s">
        <v>212</v>
      </c>
      <c r="C701" t="s">
        <v>103</v>
      </c>
      <c r="D701">
        <v>126275</v>
      </c>
      <c r="E701">
        <v>17987</v>
      </c>
      <c r="F701" t="s">
        <v>654</v>
      </c>
      <c r="G701" t="s">
        <v>655</v>
      </c>
      <c r="H701" t="s">
        <v>117</v>
      </c>
      <c r="I701" t="s">
        <v>118</v>
      </c>
      <c r="J701" t="s">
        <v>86</v>
      </c>
      <c r="K701" t="s">
        <v>86</v>
      </c>
      <c r="L701" t="s">
        <v>86</v>
      </c>
      <c r="M701" t="s">
        <v>3441</v>
      </c>
      <c r="N701" t="s">
        <v>3442</v>
      </c>
      <c r="O701" t="s">
        <v>104</v>
      </c>
      <c r="P701" t="s">
        <v>99</v>
      </c>
      <c r="Q701" s="1">
        <v>42698.343051539348</v>
      </c>
      <c r="R701" s="1">
        <v>42698.314750150465</v>
      </c>
      <c r="S701" s="1">
        <v>42698.929710486111</v>
      </c>
      <c r="T701" s="1">
        <v>42699.600518472223</v>
      </c>
      <c r="U701">
        <v>1</v>
      </c>
      <c r="V701" t="s">
        <v>211</v>
      </c>
      <c r="W701">
        <v>27</v>
      </c>
      <c r="X701">
        <v>212</v>
      </c>
      <c r="AB701">
        <v>16990</v>
      </c>
      <c r="AC701" t="s">
        <v>110</v>
      </c>
      <c r="AD701">
        <v>0</v>
      </c>
      <c r="AH701" t="s">
        <v>656</v>
      </c>
      <c r="AI701" t="s">
        <v>86</v>
      </c>
      <c r="AJ701" t="s">
        <v>86</v>
      </c>
      <c r="AK701" t="s">
        <v>86</v>
      </c>
      <c r="AL701" t="s">
        <v>86</v>
      </c>
      <c r="AM701" t="s">
        <v>88</v>
      </c>
      <c r="AN701" t="s">
        <v>86</v>
      </c>
      <c r="AO701" t="s">
        <v>88</v>
      </c>
      <c r="AP701" t="s">
        <v>86</v>
      </c>
      <c r="AQ701" t="s">
        <v>89</v>
      </c>
      <c r="AR701" t="s">
        <v>90</v>
      </c>
      <c r="AS701" t="s">
        <v>91</v>
      </c>
      <c r="AT701" t="s">
        <v>143</v>
      </c>
      <c r="AU701" t="s">
        <v>92</v>
      </c>
      <c r="AV701" t="s">
        <v>93</v>
      </c>
      <c r="AW701" t="s">
        <v>93</v>
      </c>
      <c r="AX701" t="s">
        <v>144</v>
      </c>
      <c r="AY701"/>
      <c r="AZ701" t="s">
        <v>99</v>
      </c>
      <c r="BA701">
        <v>5984.89</v>
      </c>
      <c r="BB701">
        <v>1746.9</v>
      </c>
      <c r="BC701" s="1">
        <v>42697.693322106483</v>
      </c>
      <c r="BD701" t="s">
        <v>94</v>
      </c>
      <c r="BE701" t="s">
        <v>213</v>
      </c>
      <c r="BF701" s="1">
        <v>42699.600518472223</v>
      </c>
      <c r="BG701">
        <v>2</v>
      </c>
      <c r="BH701">
        <v>453867</v>
      </c>
      <c r="BI701" s="1">
        <v>42697.690657476851</v>
      </c>
      <c r="BJ701" s="1">
        <v>42698.343051539348</v>
      </c>
      <c r="BK701" t="s">
        <v>111</v>
      </c>
      <c r="BL701" t="s">
        <v>112</v>
      </c>
      <c r="BM701" t="s">
        <v>97</v>
      </c>
      <c r="BN701" t="s">
        <v>98</v>
      </c>
      <c r="BO701"/>
      <c r="BP701" t="s">
        <v>91</v>
      </c>
      <c r="BQ701" t="s">
        <v>108</v>
      </c>
      <c r="BR701" s="1">
        <v>42698.314739884256</v>
      </c>
      <c r="BS701"/>
      <c r="BT701" s="1">
        <v>42698.690657476851</v>
      </c>
      <c r="BU701" t="s">
        <v>209</v>
      </c>
      <c r="BV701" t="s">
        <v>99</v>
      </c>
      <c r="BW701">
        <v>0</v>
      </c>
      <c r="BX701"/>
      <c r="BY701"/>
      <c r="BZ701"/>
      <c r="CA701" t="s">
        <v>100</v>
      </c>
      <c r="CB701" t="s">
        <v>3443</v>
      </c>
      <c r="CC701" t="s">
        <v>101</v>
      </c>
      <c r="CD701"/>
      <c r="CE701"/>
      <c r="CF701" t="s">
        <v>86</v>
      </c>
      <c r="CG701" t="s">
        <v>88</v>
      </c>
      <c r="CH701" t="s">
        <v>99</v>
      </c>
      <c r="CI701">
        <v>363</v>
      </c>
      <c r="CJ701" t="s">
        <v>162</v>
      </c>
      <c r="CK701" t="s">
        <v>163</v>
      </c>
      <c r="CL701" t="s">
        <v>184</v>
      </c>
      <c r="CM701" t="s">
        <v>214</v>
      </c>
      <c r="CN701">
        <v>0.05</v>
      </c>
      <c r="CO701">
        <v>16</v>
      </c>
      <c r="CP701" t="s">
        <v>86</v>
      </c>
      <c r="CQ701" t="s">
        <v>86</v>
      </c>
      <c r="CR701" t="s">
        <v>86</v>
      </c>
      <c r="CU701" t="s">
        <v>99</v>
      </c>
      <c r="CV701" t="s">
        <v>99</v>
      </c>
      <c r="CW701" t="s">
        <v>99</v>
      </c>
      <c r="CX701" t="s">
        <v>99</v>
      </c>
      <c r="CY701" t="s">
        <v>99</v>
      </c>
      <c r="CZ701" t="s">
        <v>99</v>
      </c>
      <c r="DA701" t="s">
        <v>373</v>
      </c>
      <c r="DB701" t="s">
        <v>99</v>
      </c>
      <c r="DC701" t="s">
        <v>99</v>
      </c>
      <c r="DE701" t="s">
        <v>373</v>
      </c>
      <c r="DF701">
        <v>14</v>
      </c>
      <c r="DG701">
        <v>313</v>
      </c>
      <c r="DH701">
        <v>36</v>
      </c>
      <c r="DI701">
        <v>3.66</v>
      </c>
      <c r="DJ701">
        <v>188.01</v>
      </c>
      <c r="DK701">
        <v>8.64</v>
      </c>
      <c r="DL701" s="7" t="str">
        <f t="shared" si="20"/>
        <v>LIMA</v>
      </c>
      <c r="DM701" s="9">
        <f t="shared" si="21"/>
        <v>42698</v>
      </c>
    </row>
    <row r="702" spans="1:117">
      <c r="A702" t="s">
        <v>86</v>
      </c>
      <c r="B702" t="s">
        <v>212</v>
      </c>
      <c r="C702" t="s">
        <v>103</v>
      </c>
      <c r="D702">
        <v>126276</v>
      </c>
      <c r="E702">
        <v>26170</v>
      </c>
      <c r="F702" t="s">
        <v>1509</v>
      </c>
      <c r="G702" t="s">
        <v>1510</v>
      </c>
      <c r="H702" t="s">
        <v>117</v>
      </c>
      <c r="I702" t="s">
        <v>118</v>
      </c>
      <c r="J702" t="s">
        <v>86</v>
      </c>
      <c r="K702" t="s">
        <v>86</v>
      </c>
      <c r="L702" t="s">
        <v>86</v>
      </c>
      <c r="M702" t="s">
        <v>3444</v>
      </c>
      <c r="N702" t="s">
        <v>3445</v>
      </c>
      <c r="O702" t="s">
        <v>104</v>
      </c>
      <c r="P702" t="s">
        <v>99</v>
      </c>
      <c r="Q702" s="1">
        <v>42698.34564590278</v>
      </c>
      <c r="R702" s="1">
        <v>42698.314795671293</v>
      </c>
      <c r="S702" s="1">
        <v>42699.316734907406</v>
      </c>
      <c r="T702" s="1">
        <v>42699.959722222222</v>
      </c>
      <c r="U702">
        <v>1</v>
      </c>
      <c r="V702" t="s">
        <v>210</v>
      </c>
      <c r="W702">
        <v>12</v>
      </c>
      <c r="X702">
        <v>160.80000000000001</v>
      </c>
      <c r="AB702">
        <v>5393</v>
      </c>
      <c r="AC702" t="s">
        <v>105</v>
      </c>
      <c r="AD702">
        <v>25398</v>
      </c>
      <c r="AE702" t="s">
        <v>1167</v>
      </c>
      <c r="AH702" t="s">
        <v>1511</v>
      </c>
      <c r="AI702" t="s">
        <v>88</v>
      </c>
      <c r="AJ702" t="s">
        <v>88</v>
      </c>
      <c r="AK702" t="s">
        <v>86</v>
      </c>
      <c r="AL702" t="s">
        <v>88</v>
      </c>
      <c r="AM702" t="s">
        <v>88</v>
      </c>
      <c r="AN702" t="s">
        <v>88</v>
      </c>
      <c r="AO702" t="s">
        <v>88</v>
      </c>
      <c r="AP702" t="s">
        <v>86</v>
      </c>
      <c r="AQ702" t="s">
        <v>89</v>
      </c>
      <c r="AR702" t="s">
        <v>126</v>
      </c>
      <c r="AS702" t="s">
        <v>91</v>
      </c>
      <c r="AT702" t="s">
        <v>91</v>
      </c>
      <c r="AU702" t="s">
        <v>92</v>
      </c>
      <c r="AV702" t="s">
        <v>251</v>
      </c>
      <c r="AW702" t="s">
        <v>252</v>
      </c>
      <c r="AX702" t="s">
        <v>252</v>
      </c>
      <c r="AY702"/>
      <c r="AZ702"/>
      <c r="BA702">
        <v>5444.56</v>
      </c>
      <c r="BB702">
        <v>1589.19</v>
      </c>
      <c r="BC702" s="1">
        <v>42697.698979166664</v>
      </c>
      <c r="BD702" t="s">
        <v>94</v>
      </c>
      <c r="BE702" t="s">
        <v>306</v>
      </c>
      <c r="BF702" s="1">
        <v>42699.959722222222</v>
      </c>
      <c r="BG702">
        <v>1</v>
      </c>
      <c r="BH702">
        <v>453868</v>
      </c>
      <c r="BI702" s="1">
        <v>42697.638611226852</v>
      </c>
      <c r="BJ702" s="1">
        <v>42698.34564590278</v>
      </c>
      <c r="BK702" t="s">
        <v>106</v>
      </c>
      <c r="BL702" t="s">
        <v>107</v>
      </c>
      <c r="BM702" t="s">
        <v>97</v>
      </c>
      <c r="BN702" t="s">
        <v>98</v>
      </c>
      <c r="BO702"/>
      <c r="BP702" t="s">
        <v>91</v>
      </c>
      <c r="BQ702" t="s">
        <v>108</v>
      </c>
      <c r="BR702" s="1">
        <v>42698.314783020833</v>
      </c>
      <c r="BS702"/>
      <c r="BT702" s="1">
        <v>42698.638611226852</v>
      </c>
      <c r="BU702" t="s">
        <v>109</v>
      </c>
      <c r="BV702" t="s">
        <v>99</v>
      </c>
      <c r="BW702">
        <v>0</v>
      </c>
      <c r="BX702"/>
      <c r="BY702"/>
      <c r="BZ702"/>
      <c r="CA702" t="s">
        <v>100</v>
      </c>
      <c r="CB702" t="s">
        <v>3446</v>
      </c>
      <c r="CC702" t="s">
        <v>101</v>
      </c>
      <c r="CD702"/>
      <c r="CE702"/>
      <c r="CF702" t="s">
        <v>86</v>
      </c>
      <c r="CG702" t="s">
        <v>86</v>
      </c>
      <c r="CH702" t="s">
        <v>99</v>
      </c>
      <c r="CI702">
        <v>287</v>
      </c>
      <c r="CJ702" t="s">
        <v>170</v>
      </c>
      <c r="CK702" t="s">
        <v>171</v>
      </c>
      <c r="CL702" t="s">
        <v>398</v>
      </c>
      <c r="CM702" t="s">
        <v>399</v>
      </c>
      <c r="CN702">
        <v>0.03</v>
      </c>
      <c r="CO702">
        <v>19</v>
      </c>
      <c r="CP702" t="s">
        <v>86</v>
      </c>
      <c r="CQ702" t="s">
        <v>86</v>
      </c>
      <c r="CR702" t="s">
        <v>86</v>
      </c>
      <c r="CU702" t="s">
        <v>99</v>
      </c>
      <c r="CV702" t="s">
        <v>99</v>
      </c>
      <c r="CW702" t="s">
        <v>99</v>
      </c>
      <c r="CX702" t="s">
        <v>99</v>
      </c>
      <c r="CY702" t="s">
        <v>99</v>
      </c>
      <c r="CZ702" t="s">
        <v>99</v>
      </c>
      <c r="DA702" t="s">
        <v>373</v>
      </c>
      <c r="DB702" t="s">
        <v>99</v>
      </c>
      <c r="DC702" t="s">
        <v>99</v>
      </c>
      <c r="DE702" t="s">
        <v>373</v>
      </c>
      <c r="DF702">
        <v>91</v>
      </c>
      <c r="DG702">
        <v>135</v>
      </c>
      <c r="DH702">
        <v>61</v>
      </c>
      <c r="DI702">
        <v>60.77</v>
      </c>
      <c r="DJ702">
        <v>75.540000000000006</v>
      </c>
      <c r="DK702">
        <v>13.34</v>
      </c>
      <c r="DL702" s="7" t="str">
        <f t="shared" si="20"/>
        <v>PROV</v>
      </c>
      <c r="DM702" s="9">
        <f t="shared" si="21"/>
        <v>42698</v>
      </c>
    </row>
    <row r="703" spans="1:117">
      <c r="A703" t="s">
        <v>86</v>
      </c>
      <c r="B703" t="s">
        <v>212</v>
      </c>
      <c r="C703" t="s">
        <v>103</v>
      </c>
      <c r="D703">
        <v>126277</v>
      </c>
      <c r="E703">
        <v>19495</v>
      </c>
      <c r="F703" t="s">
        <v>318</v>
      </c>
      <c r="G703" t="s">
        <v>319</v>
      </c>
      <c r="H703" t="s">
        <v>117</v>
      </c>
      <c r="I703" t="s">
        <v>118</v>
      </c>
      <c r="J703" t="s">
        <v>86</v>
      </c>
      <c r="K703" t="s">
        <v>86</v>
      </c>
      <c r="L703" t="s">
        <v>86</v>
      </c>
      <c r="M703" t="s">
        <v>3447</v>
      </c>
      <c r="N703" t="s">
        <v>3448</v>
      </c>
      <c r="O703" t="s">
        <v>104</v>
      </c>
      <c r="P703" t="s">
        <v>99</v>
      </c>
      <c r="Q703" s="1">
        <v>42698.34584717593</v>
      </c>
      <c r="R703" s="1">
        <v>42698.314859409722</v>
      </c>
      <c r="S703" s="1">
        <v>42699.317521597222</v>
      </c>
      <c r="T703" s="1">
        <v>42699.959722222222</v>
      </c>
      <c r="U703">
        <v>1</v>
      </c>
      <c r="V703" t="s">
        <v>211</v>
      </c>
      <c r="W703">
        <v>9</v>
      </c>
      <c r="X703">
        <v>48</v>
      </c>
      <c r="AB703">
        <v>5393</v>
      </c>
      <c r="AC703" t="s">
        <v>105</v>
      </c>
      <c r="AD703">
        <v>0</v>
      </c>
      <c r="AH703" t="s">
        <v>320</v>
      </c>
      <c r="AI703" t="s">
        <v>86</v>
      </c>
      <c r="AJ703" t="s">
        <v>88</v>
      </c>
      <c r="AK703" t="s">
        <v>86</v>
      </c>
      <c r="AL703" t="s">
        <v>88</v>
      </c>
      <c r="AM703" t="s">
        <v>88</v>
      </c>
      <c r="AN703" t="s">
        <v>88</v>
      </c>
      <c r="AO703" t="s">
        <v>88</v>
      </c>
      <c r="AP703" t="s">
        <v>86</v>
      </c>
      <c r="AQ703" t="s">
        <v>89</v>
      </c>
      <c r="AR703" t="s">
        <v>90</v>
      </c>
      <c r="AS703" t="s">
        <v>91</v>
      </c>
      <c r="AT703" t="s">
        <v>126</v>
      </c>
      <c r="AU703" t="s">
        <v>92</v>
      </c>
      <c r="AV703" t="s">
        <v>93</v>
      </c>
      <c r="AW703" t="s">
        <v>93</v>
      </c>
      <c r="AX703" t="s">
        <v>139</v>
      </c>
      <c r="AY703"/>
      <c r="AZ703"/>
      <c r="BA703">
        <v>1333.6</v>
      </c>
      <c r="BB703">
        <v>389.26</v>
      </c>
      <c r="BC703" s="1">
        <v>42697.692995671299</v>
      </c>
      <c r="BD703" t="s">
        <v>94</v>
      </c>
      <c r="BE703" t="s">
        <v>306</v>
      </c>
      <c r="BF703" s="1">
        <v>42699.959722222222</v>
      </c>
      <c r="BG703">
        <v>1</v>
      </c>
      <c r="BH703">
        <v>453869</v>
      </c>
      <c r="BI703" s="1">
        <v>42697.67363409722</v>
      </c>
      <c r="BJ703" s="1">
        <v>42698.34584717593</v>
      </c>
      <c r="BK703" t="s">
        <v>106</v>
      </c>
      <c r="BL703" t="s">
        <v>107</v>
      </c>
      <c r="BM703" t="s">
        <v>97</v>
      </c>
      <c r="BN703" t="s">
        <v>98</v>
      </c>
      <c r="BO703"/>
      <c r="BP703" t="s">
        <v>91</v>
      </c>
      <c r="BQ703" t="s">
        <v>108</v>
      </c>
      <c r="BR703" s="1">
        <v>42698.314847453701</v>
      </c>
      <c r="BS703"/>
      <c r="BT703" s="1">
        <v>42698.67363409722</v>
      </c>
      <c r="BU703" t="s">
        <v>209</v>
      </c>
      <c r="BV703" t="s">
        <v>99</v>
      </c>
      <c r="BW703">
        <v>0</v>
      </c>
      <c r="BX703"/>
      <c r="BY703"/>
      <c r="BZ703"/>
      <c r="CA703" t="s">
        <v>100</v>
      </c>
      <c r="CB703" t="s">
        <v>3449</v>
      </c>
      <c r="CC703" t="s">
        <v>101</v>
      </c>
      <c r="CD703"/>
      <c r="CE703"/>
      <c r="CF703" t="s">
        <v>86</v>
      </c>
      <c r="CG703" t="s">
        <v>88</v>
      </c>
      <c r="CH703" t="s">
        <v>99</v>
      </c>
      <c r="CI703">
        <v>102</v>
      </c>
      <c r="CJ703" t="s">
        <v>168</v>
      </c>
      <c r="CK703" t="s">
        <v>169</v>
      </c>
      <c r="CL703" t="s">
        <v>184</v>
      </c>
      <c r="CM703" t="s">
        <v>214</v>
      </c>
      <c r="CN703">
        <v>0.05</v>
      </c>
      <c r="CO703">
        <v>9</v>
      </c>
      <c r="CP703" t="s">
        <v>86</v>
      </c>
      <c r="CQ703" t="s">
        <v>86</v>
      </c>
      <c r="CR703" t="s">
        <v>86</v>
      </c>
      <c r="CU703" t="s">
        <v>99</v>
      </c>
      <c r="CV703" t="s">
        <v>99</v>
      </c>
      <c r="CW703" t="s">
        <v>99</v>
      </c>
      <c r="CX703" t="s">
        <v>99</v>
      </c>
      <c r="CY703" t="s">
        <v>99</v>
      </c>
      <c r="CZ703" t="s">
        <v>99</v>
      </c>
      <c r="DA703" t="s">
        <v>373</v>
      </c>
      <c r="DB703" t="s">
        <v>99</v>
      </c>
      <c r="DC703" t="s">
        <v>99</v>
      </c>
      <c r="DE703" t="s">
        <v>373</v>
      </c>
      <c r="DF703">
        <v>33</v>
      </c>
      <c r="DG703">
        <v>66</v>
      </c>
      <c r="DH703">
        <v>3</v>
      </c>
      <c r="DI703">
        <v>11.79</v>
      </c>
      <c r="DJ703">
        <v>33.06</v>
      </c>
      <c r="DK703">
        <v>0.78</v>
      </c>
      <c r="DL703" s="7" t="str">
        <f t="shared" si="20"/>
        <v>LIMA</v>
      </c>
      <c r="DM703" s="9">
        <f t="shared" si="21"/>
        <v>42698</v>
      </c>
    </row>
    <row r="704" spans="1:117">
      <c r="A704" t="s">
        <v>86</v>
      </c>
      <c r="B704" t="s">
        <v>212</v>
      </c>
      <c r="C704" t="s">
        <v>103</v>
      </c>
      <c r="D704">
        <v>126279</v>
      </c>
      <c r="E704">
        <v>28793</v>
      </c>
      <c r="F704" t="s">
        <v>3450</v>
      </c>
      <c r="G704" t="s">
        <v>3451</v>
      </c>
      <c r="H704" t="s">
        <v>117</v>
      </c>
      <c r="I704" t="s">
        <v>118</v>
      </c>
      <c r="J704" t="s">
        <v>86</v>
      </c>
      <c r="K704" t="s">
        <v>86</v>
      </c>
      <c r="L704" t="s">
        <v>86</v>
      </c>
      <c r="M704" t="s">
        <v>3452</v>
      </c>
      <c r="N704" t="s">
        <v>3453</v>
      </c>
      <c r="O704" t="s">
        <v>104</v>
      </c>
      <c r="P704" t="s">
        <v>99</v>
      </c>
      <c r="Q704" s="1">
        <v>42698.346546793982</v>
      </c>
      <c r="R704" s="1">
        <v>42698.315884328702</v>
      </c>
      <c r="S704" s="1">
        <v>42699.324069629627</v>
      </c>
      <c r="T704" s="1">
        <v>42699.324999999997</v>
      </c>
      <c r="U704">
        <v>1</v>
      </c>
      <c r="V704" t="s">
        <v>211</v>
      </c>
      <c r="W704">
        <v>17</v>
      </c>
      <c r="X704">
        <v>73.099999999999994</v>
      </c>
      <c r="AB704">
        <v>18835</v>
      </c>
      <c r="AC704" t="s">
        <v>130</v>
      </c>
      <c r="AD704">
        <v>0</v>
      </c>
      <c r="AH704" t="s">
        <v>3454</v>
      </c>
      <c r="AI704" t="s">
        <v>86</v>
      </c>
      <c r="AJ704" t="s">
        <v>86</v>
      </c>
      <c r="AK704" t="s">
        <v>86</v>
      </c>
      <c r="AL704" t="s">
        <v>86</v>
      </c>
      <c r="AM704" t="s">
        <v>86</v>
      </c>
      <c r="AN704" t="s">
        <v>88</v>
      </c>
      <c r="AO704" t="s">
        <v>86</v>
      </c>
      <c r="AP704" t="s">
        <v>86</v>
      </c>
      <c r="AQ704" t="s">
        <v>89</v>
      </c>
      <c r="AR704" t="s">
        <v>90</v>
      </c>
      <c r="AS704" t="s">
        <v>91</v>
      </c>
      <c r="AT704" t="s">
        <v>197</v>
      </c>
      <c r="AU704" t="s">
        <v>92</v>
      </c>
      <c r="AV704" t="s">
        <v>93</v>
      </c>
      <c r="AW704" t="s">
        <v>93</v>
      </c>
      <c r="AX704" t="s">
        <v>256</v>
      </c>
      <c r="AY704"/>
      <c r="AZ704"/>
      <c r="BA704">
        <v>1954.4</v>
      </c>
      <c r="BB704">
        <v>570.46</v>
      </c>
      <c r="BC704" s="1">
        <v>42697.701815393521</v>
      </c>
      <c r="BD704" t="s">
        <v>94</v>
      </c>
      <c r="BE704" t="s">
        <v>306</v>
      </c>
      <c r="BF704" s="1">
        <v>42699.324999999997</v>
      </c>
      <c r="BG704">
        <v>1</v>
      </c>
      <c r="BH704">
        <v>453871</v>
      </c>
      <c r="BI704" s="1">
        <v>42697.607867361112</v>
      </c>
      <c r="BJ704" s="1">
        <v>42698.346546793982</v>
      </c>
      <c r="BK704" t="s">
        <v>131</v>
      </c>
      <c r="BL704" t="s">
        <v>132</v>
      </c>
      <c r="BM704" t="s">
        <v>133</v>
      </c>
      <c r="BN704" t="s">
        <v>134</v>
      </c>
      <c r="BO704"/>
      <c r="BP704" t="s">
        <v>91</v>
      </c>
      <c r="BQ704" t="s">
        <v>108</v>
      </c>
      <c r="BR704" s="1">
        <v>42698.315860833332</v>
      </c>
      <c r="BS704"/>
      <c r="BT704" s="1">
        <v>42697.607867361112</v>
      </c>
      <c r="BU704" t="s">
        <v>138</v>
      </c>
      <c r="BV704" t="s">
        <v>99</v>
      </c>
      <c r="BW704">
        <v>0</v>
      </c>
      <c r="BX704"/>
      <c r="BY704"/>
      <c r="BZ704"/>
      <c r="CA704" t="s">
        <v>100</v>
      </c>
      <c r="CB704" t="s">
        <v>3455</v>
      </c>
      <c r="CC704" t="s">
        <v>101</v>
      </c>
      <c r="CD704"/>
      <c r="CE704"/>
      <c r="CF704" t="s">
        <v>86</v>
      </c>
      <c r="CG704" t="s">
        <v>86</v>
      </c>
      <c r="CH704" t="s">
        <v>99</v>
      </c>
      <c r="CI704">
        <v>190</v>
      </c>
      <c r="CJ704" t="s">
        <v>206</v>
      </c>
      <c r="CK704" t="s">
        <v>207</v>
      </c>
      <c r="CL704" t="s">
        <v>398</v>
      </c>
      <c r="CM704" t="s">
        <v>399</v>
      </c>
      <c r="CN704">
        <v>0.03</v>
      </c>
      <c r="CO704">
        <v>13</v>
      </c>
      <c r="CP704" t="s">
        <v>86</v>
      </c>
      <c r="CQ704" t="s">
        <v>86</v>
      </c>
      <c r="CR704" t="s">
        <v>86</v>
      </c>
      <c r="CU704" t="s">
        <v>99</v>
      </c>
      <c r="CV704" t="s">
        <v>99</v>
      </c>
      <c r="CW704" t="s">
        <v>99</v>
      </c>
      <c r="CX704" t="s">
        <v>99</v>
      </c>
      <c r="CY704" t="s">
        <v>99</v>
      </c>
      <c r="CZ704" t="s">
        <v>99</v>
      </c>
      <c r="DA704" t="s">
        <v>373</v>
      </c>
      <c r="DB704" t="s">
        <v>99</v>
      </c>
      <c r="DC704" t="s">
        <v>99</v>
      </c>
      <c r="DE704" t="s">
        <v>373</v>
      </c>
      <c r="DF704">
        <v>23</v>
      </c>
      <c r="DG704">
        <v>167</v>
      </c>
      <c r="DH704">
        <v>0</v>
      </c>
      <c r="DI704">
        <v>14.94</v>
      </c>
      <c r="DJ704">
        <v>54.79</v>
      </c>
      <c r="DK704">
        <v>0</v>
      </c>
      <c r="DL704" s="7" t="str">
        <f t="shared" si="20"/>
        <v>LIMA</v>
      </c>
      <c r="DM704" s="9">
        <f t="shared" si="21"/>
        <v>42698</v>
      </c>
    </row>
    <row r="705" spans="1:117">
      <c r="A705" t="s">
        <v>86</v>
      </c>
      <c r="B705" t="s">
        <v>212</v>
      </c>
      <c r="C705" t="s">
        <v>103</v>
      </c>
      <c r="D705">
        <v>126280</v>
      </c>
      <c r="E705">
        <v>20523</v>
      </c>
      <c r="F705" t="s">
        <v>1649</v>
      </c>
      <c r="G705" t="s">
        <v>1650</v>
      </c>
      <c r="H705" t="s">
        <v>117</v>
      </c>
      <c r="I705" t="s">
        <v>118</v>
      </c>
      <c r="J705" t="s">
        <v>86</v>
      </c>
      <c r="K705" t="s">
        <v>86</v>
      </c>
      <c r="L705" t="s">
        <v>86</v>
      </c>
      <c r="M705" t="s">
        <v>3456</v>
      </c>
      <c r="N705" t="s">
        <v>3457</v>
      </c>
      <c r="O705" t="s">
        <v>104</v>
      </c>
      <c r="P705" t="s">
        <v>99</v>
      </c>
      <c r="Q705" s="1">
        <v>42698.346851504626</v>
      </c>
      <c r="R705" s="1">
        <v>42698.315934988423</v>
      </c>
      <c r="S705" s="1">
        <v>42699.323421180554</v>
      </c>
      <c r="T705" s="1">
        <v>42699.323611111111</v>
      </c>
      <c r="U705">
        <v>1</v>
      </c>
      <c r="V705" t="s">
        <v>211</v>
      </c>
      <c r="W705">
        <v>6</v>
      </c>
      <c r="X705">
        <v>31.4</v>
      </c>
      <c r="AB705">
        <v>18835</v>
      </c>
      <c r="AC705" t="s">
        <v>130</v>
      </c>
      <c r="AD705">
        <v>0</v>
      </c>
      <c r="AH705" t="s">
        <v>1651</v>
      </c>
      <c r="AI705" t="s">
        <v>86</v>
      </c>
      <c r="AJ705" t="s">
        <v>88</v>
      </c>
      <c r="AK705" t="s">
        <v>86</v>
      </c>
      <c r="AL705" t="s">
        <v>88</v>
      </c>
      <c r="AM705" t="s">
        <v>86</v>
      </c>
      <c r="AN705" t="s">
        <v>86</v>
      </c>
      <c r="AO705" t="s">
        <v>86</v>
      </c>
      <c r="AP705" t="s">
        <v>86</v>
      </c>
      <c r="AQ705" t="s">
        <v>89</v>
      </c>
      <c r="AR705" t="s">
        <v>90</v>
      </c>
      <c r="AS705" t="s">
        <v>91</v>
      </c>
      <c r="AT705" t="s">
        <v>636</v>
      </c>
      <c r="AU705" t="s">
        <v>92</v>
      </c>
      <c r="AV705" t="s">
        <v>93</v>
      </c>
      <c r="AW705" t="s">
        <v>93</v>
      </c>
      <c r="AX705" t="s">
        <v>637</v>
      </c>
      <c r="AY705"/>
      <c r="AZ705"/>
      <c r="BA705">
        <v>1298.69</v>
      </c>
      <c r="BB705">
        <v>379.07</v>
      </c>
      <c r="BC705" s="1">
        <v>42697.698853425929</v>
      </c>
      <c r="BD705" t="s">
        <v>94</v>
      </c>
      <c r="BE705" t="s">
        <v>306</v>
      </c>
      <c r="BF705" s="1">
        <v>42699.323611111111</v>
      </c>
      <c r="BG705">
        <v>1</v>
      </c>
      <c r="BH705">
        <v>453872</v>
      </c>
      <c r="BI705" s="1">
        <v>42697.658841087963</v>
      </c>
      <c r="BJ705" s="1">
        <v>42698.346851504626</v>
      </c>
      <c r="BK705" t="s">
        <v>131</v>
      </c>
      <c r="BL705" t="s">
        <v>132</v>
      </c>
      <c r="BM705" t="s">
        <v>133</v>
      </c>
      <c r="BN705" t="s">
        <v>134</v>
      </c>
      <c r="BO705"/>
      <c r="BP705" t="s">
        <v>91</v>
      </c>
      <c r="BQ705" t="s">
        <v>108</v>
      </c>
      <c r="BR705" s="1">
        <v>42698.315921597219</v>
      </c>
      <c r="BS705"/>
      <c r="BT705" s="1">
        <v>42698.658841087963</v>
      </c>
      <c r="BU705" t="s">
        <v>138</v>
      </c>
      <c r="BV705" t="s">
        <v>99</v>
      </c>
      <c r="BW705">
        <v>0</v>
      </c>
      <c r="BX705"/>
      <c r="BY705"/>
      <c r="BZ705"/>
      <c r="CA705" t="s">
        <v>100</v>
      </c>
      <c r="CB705" t="s">
        <v>3458</v>
      </c>
      <c r="CC705" t="s">
        <v>101</v>
      </c>
      <c r="CD705"/>
      <c r="CE705"/>
      <c r="CF705" t="s">
        <v>86</v>
      </c>
      <c r="CG705" t="s">
        <v>86</v>
      </c>
      <c r="CH705" t="s">
        <v>99</v>
      </c>
      <c r="CI705">
        <v>97</v>
      </c>
      <c r="CJ705" t="s">
        <v>206</v>
      </c>
      <c r="CK705" t="s">
        <v>207</v>
      </c>
      <c r="CL705" t="s">
        <v>180</v>
      </c>
      <c r="CM705" t="s">
        <v>216</v>
      </c>
      <c r="CN705">
        <v>0.04</v>
      </c>
      <c r="CO705">
        <v>15</v>
      </c>
      <c r="CP705" t="s">
        <v>86</v>
      </c>
      <c r="CQ705" t="s">
        <v>86</v>
      </c>
      <c r="CR705" t="s">
        <v>86</v>
      </c>
      <c r="CU705" t="s">
        <v>99</v>
      </c>
      <c r="CV705" t="s">
        <v>99</v>
      </c>
      <c r="CW705" t="s">
        <v>99</v>
      </c>
      <c r="CX705" t="s">
        <v>99</v>
      </c>
      <c r="CY705" t="s">
        <v>99</v>
      </c>
      <c r="CZ705" t="s">
        <v>99</v>
      </c>
      <c r="DA705" t="s">
        <v>373</v>
      </c>
      <c r="DB705" t="s">
        <v>99</v>
      </c>
      <c r="DC705" t="s">
        <v>99</v>
      </c>
      <c r="DE705" t="s">
        <v>373</v>
      </c>
      <c r="DF705">
        <v>20</v>
      </c>
      <c r="DG705">
        <v>77</v>
      </c>
      <c r="DH705">
        <v>0</v>
      </c>
      <c r="DI705">
        <v>4.41</v>
      </c>
      <c r="DJ705">
        <v>25.29</v>
      </c>
      <c r="DK705">
        <v>0</v>
      </c>
      <c r="DL705" s="7" t="str">
        <f t="shared" si="20"/>
        <v>LIMA</v>
      </c>
      <c r="DM705" s="9">
        <f t="shared" si="21"/>
        <v>42698</v>
      </c>
    </row>
    <row r="706" spans="1:117">
      <c r="A706" t="s">
        <v>86</v>
      </c>
      <c r="B706" t="s">
        <v>212</v>
      </c>
      <c r="C706" t="s">
        <v>103</v>
      </c>
      <c r="D706">
        <v>126281</v>
      </c>
      <c r="E706">
        <v>7487</v>
      </c>
      <c r="F706" t="s">
        <v>3459</v>
      </c>
      <c r="G706" t="s">
        <v>3460</v>
      </c>
      <c r="H706" t="s">
        <v>117</v>
      </c>
      <c r="I706" t="s">
        <v>118</v>
      </c>
      <c r="J706" t="s">
        <v>86</v>
      </c>
      <c r="K706" t="s">
        <v>86</v>
      </c>
      <c r="L706" t="s">
        <v>86</v>
      </c>
      <c r="M706" t="s">
        <v>3461</v>
      </c>
      <c r="N706" t="s">
        <v>3462</v>
      </c>
      <c r="O706" t="s">
        <v>104</v>
      </c>
      <c r="P706" t="s">
        <v>99</v>
      </c>
      <c r="Q706" s="1">
        <v>42698.347058368054</v>
      </c>
      <c r="R706" s="1">
        <v>42698.315986759262</v>
      </c>
      <c r="S706" s="1">
        <v>42698.921232407411</v>
      </c>
      <c r="T706" s="1">
        <v>42699.641128935182</v>
      </c>
      <c r="U706">
        <v>1</v>
      </c>
      <c r="V706" t="s">
        <v>211</v>
      </c>
      <c r="W706">
        <v>25</v>
      </c>
      <c r="X706">
        <v>123</v>
      </c>
      <c r="AB706">
        <v>11152</v>
      </c>
      <c r="AC706" t="s">
        <v>87</v>
      </c>
      <c r="AD706">
        <v>0</v>
      </c>
      <c r="AH706" t="s">
        <v>3463</v>
      </c>
      <c r="AI706" t="s">
        <v>86</v>
      </c>
      <c r="AJ706" t="s">
        <v>86</v>
      </c>
      <c r="AK706" t="s">
        <v>86</v>
      </c>
      <c r="AL706" t="s">
        <v>86</v>
      </c>
      <c r="AM706" t="s">
        <v>86</v>
      </c>
      <c r="AN706" t="s">
        <v>86</v>
      </c>
      <c r="AO706" t="s">
        <v>88</v>
      </c>
      <c r="AP706" t="s">
        <v>86</v>
      </c>
      <c r="AQ706" t="s">
        <v>89</v>
      </c>
      <c r="AR706" t="s">
        <v>90</v>
      </c>
      <c r="AS706" t="s">
        <v>91</v>
      </c>
      <c r="AT706" t="s">
        <v>120</v>
      </c>
      <c r="AU706" t="s">
        <v>92</v>
      </c>
      <c r="AV706" t="s">
        <v>93</v>
      </c>
      <c r="AW706" t="s">
        <v>93</v>
      </c>
      <c r="AX706" t="s">
        <v>208</v>
      </c>
      <c r="AY706"/>
      <c r="AZ706" t="s">
        <v>99</v>
      </c>
      <c r="BA706">
        <v>4522.87</v>
      </c>
      <c r="BB706">
        <v>1320.16</v>
      </c>
      <c r="BC706" s="1">
        <v>42697.749290115738</v>
      </c>
      <c r="BD706" t="s">
        <v>94</v>
      </c>
      <c r="BE706" t="s">
        <v>213</v>
      </c>
      <c r="BF706" s="1">
        <v>42699.641128935182</v>
      </c>
      <c r="BG706">
        <v>1</v>
      </c>
      <c r="BH706">
        <v>453873</v>
      </c>
      <c r="BI706" s="1">
        <v>42697.738883136575</v>
      </c>
      <c r="BJ706" s="1">
        <v>42698.347058368054</v>
      </c>
      <c r="BK706" t="s">
        <v>95</v>
      </c>
      <c r="BL706" t="s">
        <v>96</v>
      </c>
      <c r="BM706" t="s">
        <v>97</v>
      </c>
      <c r="BN706" t="s">
        <v>98</v>
      </c>
      <c r="BO706"/>
      <c r="BP706" t="s">
        <v>91</v>
      </c>
      <c r="BQ706" t="s">
        <v>108</v>
      </c>
      <c r="BR706" s="1">
        <v>42698.315972060183</v>
      </c>
      <c r="BS706"/>
      <c r="BT706" s="1">
        <v>42698.738883136575</v>
      </c>
      <c r="BU706" t="s">
        <v>542</v>
      </c>
      <c r="BV706" t="s">
        <v>99</v>
      </c>
      <c r="BW706">
        <v>0</v>
      </c>
      <c r="BX706"/>
      <c r="BY706"/>
      <c r="BZ706"/>
      <c r="CA706" t="s">
        <v>100</v>
      </c>
      <c r="CB706" t="s">
        <v>3464</v>
      </c>
      <c r="CC706" t="s">
        <v>101</v>
      </c>
      <c r="CD706"/>
      <c r="CE706"/>
      <c r="CF706" t="s">
        <v>86</v>
      </c>
      <c r="CG706" t="s">
        <v>88</v>
      </c>
      <c r="CH706" t="s">
        <v>99</v>
      </c>
      <c r="CI706">
        <v>421</v>
      </c>
      <c r="CJ706" t="s">
        <v>164</v>
      </c>
      <c r="CK706" t="s">
        <v>165</v>
      </c>
      <c r="CL706" t="s">
        <v>184</v>
      </c>
      <c r="CM706" t="s">
        <v>214</v>
      </c>
      <c r="CN706">
        <v>0.05</v>
      </c>
      <c r="CO706">
        <v>11</v>
      </c>
      <c r="CP706" t="s">
        <v>86</v>
      </c>
      <c r="CQ706" t="s">
        <v>86</v>
      </c>
      <c r="CR706" t="s">
        <v>86</v>
      </c>
      <c r="CU706" t="s">
        <v>99</v>
      </c>
      <c r="CV706" t="s">
        <v>99</v>
      </c>
      <c r="CW706" t="s">
        <v>99</v>
      </c>
      <c r="CX706" t="s">
        <v>99</v>
      </c>
      <c r="CY706" t="s">
        <v>99</v>
      </c>
      <c r="CZ706" t="s">
        <v>99</v>
      </c>
      <c r="DA706" t="s">
        <v>373</v>
      </c>
      <c r="DB706" t="s">
        <v>99</v>
      </c>
      <c r="DC706" t="s">
        <v>99</v>
      </c>
      <c r="DE706" t="s">
        <v>373</v>
      </c>
      <c r="DF706">
        <v>181</v>
      </c>
      <c r="DG706">
        <v>240</v>
      </c>
      <c r="DH706">
        <v>0</v>
      </c>
      <c r="DI706">
        <v>33.07</v>
      </c>
      <c r="DJ706">
        <v>82.56</v>
      </c>
      <c r="DK706">
        <v>0</v>
      </c>
      <c r="DL706" s="7" t="str">
        <f t="shared" si="20"/>
        <v>LIMA</v>
      </c>
      <c r="DM706" s="9">
        <f t="shared" si="21"/>
        <v>42698</v>
      </c>
    </row>
    <row r="707" spans="1:117">
      <c r="A707" t="s">
        <v>86</v>
      </c>
      <c r="B707" t="s">
        <v>212</v>
      </c>
      <c r="C707" t="s">
        <v>103</v>
      </c>
      <c r="D707">
        <v>126282</v>
      </c>
      <c r="E707">
        <v>11055</v>
      </c>
      <c r="F707" t="s">
        <v>3465</v>
      </c>
      <c r="G707" t="s">
        <v>3466</v>
      </c>
      <c r="H707" t="s">
        <v>117</v>
      </c>
      <c r="I707" t="s">
        <v>118</v>
      </c>
      <c r="J707" t="s">
        <v>86</v>
      </c>
      <c r="K707" t="s">
        <v>86</v>
      </c>
      <c r="L707" t="s">
        <v>86</v>
      </c>
      <c r="M707" t="s">
        <v>3467</v>
      </c>
      <c r="N707" t="s">
        <v>3468</v>
      </c>
      <c r="O707" t="s">
        <v>104</v>
      </c>
      <c r="P707" t="s">
        <v>99</v>
      </c>
      <c r="Q707" s="1">
        <v>42698.349127499998</v>
      </c>
      <c r="R707" s="1">
        <v>42698.349127499998</v>
      </c>
      <c r="S707" s="1">
        <v>42699.31800165509</v>
      </c>
      <c r="T707" s="1">
        <v>42699.318055555559</v>
      </c>
      <c r="U707">
        <v>1</v>
      </c>
      <c r="V707" t="s">
        <v>211</v>
      </c>
      <c r="W707">
        <v>7</v>
      </c>
      <c r="X707">
        <v>22</v>
      </c>
      <c r="AB707">
        <v>18835</v>
      </c>
      <c r="AC707" t="s">
        <v>130</v>
      </c>
      <c r="AD707">
        <v>0</v>
      </c>
      <c r="AH707" t="s">
        <v>3469</v>
      </c>
      <c r="AI707" t="s">
        <v>86</v>
      </c>
      <c r="AJ707" t="s">
        <v>86</v>
      </c>
      <c r="AK707" t="s">
        <v>86</v>
      </c>
      <c r="AL707" t="s">
        <v>86</v>
      </c>
      <c r="AM707" t="s">
        <v>86</v>
      </c>
      <c r="AN707" t="s">
        <v>86</v>
      </c>
      <c r="AO707" t="s">
        <v>86</v>
      </c>
      <c r="AP707" t="s">
        <v>86</v>
      </c>
      <c r="AQ707" t="s">
        <v>89</v>
      </c>
      <c r="AR707" t="s">
        <v>90</v>
      </c>
      <c r="AS707" t="s">
        <v>91</v>
      </c>
      <c r="AT707" t="s">
        <v>102</v>
      </c>
      <c r="AU707" t="s">
        <v>92</v>
      </c>
      <c r="AV707" t="s">
        <v>93</v>
      </c>
      <c r="AW707" t="s">
        <v>93</v>
      </c>
      <c r="AX707" t="s">
        <v>141</v>
      </c>
      <c r="AY707"/>
      <c r="AZ707"/>
      <c r="BA707">
        <v>698.52</v>
      </c>
      <c r="BB707">
        <v>203.89</v>
      </c>
      <c r="BC707" s="1">
        <v>42698.338092361111</v>
      </c>
      <c r="BD707" t="s">
        <v>94</v>
      </c>
      <c r="BE707" t="s">
        <v>332</v>
      </c>
      <c r="BF707" s="1">
        <v>42699.318055555559</v>
      </c>
      <c r="BG707">
        <v>2</v>
      </c>
      <c r="BH707">
        <v>453874</v>
      </c>
      <c r="BI707" s="1">
        <v>42695</v>
      </c>
      <c r="BJ707" s="1">
        <v>42698.348875497686</v>
      </c>
      <c r="BK707" t="s">
        <v>131</v>
      </c>
      <c r="BL707" t="s">
        <v>132</v>
      </c>
      <c r="BM707" t="s">
        <v>133</v>
      </c>
      <c r="BN707" t="s">
        <v>134</v>
      </c>
      <c r="BO707"/>
      <c r="BP707" t="s">
        <v>91</v>
      </c>
      <c r="BQ707" t="s">
        <v>108</v>
      </c>
      <c r="BR707" s="1">
        <v>42698.349115046294</v>
      </c>
      <c r="BS707"/>
      <c r="BT707"/>
      <c r="BU707" t="s">
        <v>209</v>
      </c>
      <c r="BV707" t="s">
        <v>99</v>
      </c>
      <c r="BW707">
        <v>0</v>
      </c>
      <c r="BX707"/>
      <c r="BY707"/>
      <c r="BZ707"/>
      <c r="CA707" t="s">
        <v>100</v>
      </c>
      <c r="CB707" t="s">
        <v>3470</v>
      </c>
      <c r="CC707" t="s">
        <v>101</v>
      </c>
      <c r="CD707"/>
      <c r="CE707"/>
      <c r="CF707" t="s">
        <v>86</v>
      </c>
      <c r="CG707" t="s">
        <v>88</v>
      </c>
      <c r="CH707" t="s">
        <v>99</v>
      </c>
      <c r="CI707">
        <v>85</v>
      </c>
      <c r="CJ707" t="s">
        <v>374</v>
      </c>
      <c r="CK707" t="s">
        <v>375</v>
      </c>
      <c r="CL707" t="s">
        <v>388</v>
      </c>
      <c r="CM707" t="s">
        <v>389</v>
      </c>
      <c r="CN707">
        <v>0.08</v>
      </c>
      <c r="CO707">
        <v>5</v>
      </c>
      <c r="CP707" t="s">
        <v>86</v>
      </c>
      <c r="CQ707" t="s">
        <v>86</v>
      </c>
      <c r="CR707" t="s">
        <v>86</v>
      </c>
      <c r="CU707" t="s">
        <v>99</v>
      </c>
      <c r="CV707" t="s">
        <v>99</v>
      </c>
      <c r="CW707" t="s">
        <v>99</v>
      </c>
      <c r="CX707" t="s">
        <v>99</v>
      </c>
      <c r="CY707" t="s">
        <v>99</v>
      </c>
      <c r="CZ707" t="s">
        <v>99</v>
      </c>
      <c r="DA707" t="s">
        <v>373</v>
      </c>
      <c r="DB707" t="s">
        <v>99</v>
      </c>
      <c r="DC707" t="s">
        <v>99</v>
      </c>
      <c r="DE707" t="s">
        <v>373</v>
      </c>
      <c r="DF707">
        <v>15</v>
      </c>
      <c r="DG707">
        <v>70</v>
      </c>
      <c r="DH707">
        <v>0</v>
      </c>
      <c r="DI707">
        <v>4.05</v>
      </c>
      <c r="DJ707">
        <v>16.68</v>
      </c>
      <c r="DK707">
        <v>0</v>
      </c>
      <c r="DL707" s="7" t="str">
        <f t="shared" ref="DL707:DL770" si="22">IF(CO707=0,"",IF(OR(AV707="LIMA",AV707="CALLAO"),"LIMA","PROV"))</f>
        <v>LIMA</v>
      </c>
      <c r="DM707" s="9">
        <f t="shared" ref="DM707:DM770" si="23">IF(OR(Q707="",CO707=0),"",DATE(YEAR(Q707),MONTH(Q707),DAY(Q707)))</f>
        <v>42698</v>
      </c>
    </row>
    <row r="708" spans="1:117">
      <c r="A708" t="s">
        <v>86</v>
      </c>
      <c r="B708" t="s">
        <v>212</v>
      </c>
      <c r="C708" t="s">
        <v>103</v>
      </c>
      <c r="D708">
        <v>126283</v>
      </c>
      <c r="E708">
        <v>27970</v>
      </c>
      <c r="F708" t="s">
        <v>3471</v>
      </c>
      <c r="G708" t="s">
        <v>3472</v>
      </c>
      <c r="H708" t="s">
        <v>117</v>
      </c>
      <c r="I708" t="s">
        <v>118</v>
      </c>
      <c r="J708" t="s">
        <v>86</v>
      </c>
      <c r="K708" t="s">
        <v>86</v>
      </c>
      <c r="L708" t="s">
        <v>86</v>
      </c>
      <c r="M708" t="s">
        <v>3473</v>
      </c>
      <c r="N708" t="s">
        <v>3474</v>
      </c>
      <c r="O708" t="s">
        <v>104</v>
      </c>
      <c r="P708" t="s">
        <v>99</v>
      </c>
      <c r="Q708" s="1">
        <v>42698.349175532407</v>
      </c>
      <c r="R708" s="1">
        <v>42698.349175532407</v>
      </c>
      <c r="S708" s="1">
        <v>42698.927060069444</v>
      </c>
      <c r="T708" s="1">
        <v>42699.641244016202</v>
      </c>
      <c r="U708">
        <v>1</v>
      </c>
      <c r="V708" t="s">
        <v>211</v>
      </c>
      <c r="W708">
        <v>9</v>
      </c>
      <c r="X708">
        <v>58.6</v>
      </c>
      <c r="AB708">
        <v>11152</v>
      </c>
      <c r="AC708" t="s">
        <v>87</v>
      </c>
      <c r="AD708">
        <v>0</v>
      </c>
      <c r="AH708" t="s">
        <v>3475</v>
      </c>
      <c r="AI708" t="s">
        <v>86</v>
      </c>
      <c r="AJ708" t="s">
        <v>86</v>
      </c>
      <c r="AK708" t="s">
        <v>86</v>
      </c>
      <c r="AL708" t="s">
        <v>86</v>
      </c>
      <c r="AM708" t="s">
        <v>86</v>
      </c>
      <c r="AN708" t="s">
        <v>86</v>
      </c>
      <c r="AO708" t="s">
        <v>86</v>
      </c>
      <c r="AP708" t="s">
        <v>86</v>
      </c>
      <c r="AQ708" t="s">
        <v>89</v>
      </c>
      <c r="AR708" t="s">
        <v>90</v>
      </c>
      <c r="AS708" t="s">
        <v>91</v>
      </c>
      <c r="AT708" t="s">
        <v>90</v>
      </c>
      <c r="AU708" t="s">
        <v>92</v>
      </c>
      <c r="AV708" t="s">
        <v>93</v>
      </c>
      <c r="AW708" t="s">
        <v>93</v>
      </c>
      <c r="AX708" t="s">
        <v>498</v>
      </c>
      <c r="AY708"/>
      <c r="AZ708" t="s">
        <v>99</v>
      </c>
      <c r="BA708">
        <v>1409.18</v>
      </c>
      <c r="BB708">
        <v>411.32</v>
      </c>
      <c r="BC708" s="1">
        <v>42698.321030706022</v>
      </c>
      <c r="BD708" t="s">
        <v>94</v>
      </c>
      <c r="BE708" t="s">
        <v>213</v>
      </c>
      <c r="BF708" s="1">
        <v>42699.641244016202</v>
      </c>
      <c r="BG708">
        <v>2</v>
      </c>
      <c r="BH708">
        <v>453875</v>
      </c>
      <c r="BI708" s="1">
        <v>42697.69946635417</v>
      </c>
      <c r="BJ708" s="1">
        <v>42698.348875497686</v>
      </c>
      <c r="BK708" t="s">
        <v>95</v>
      </c>
      <c r="BL708" t="s">
        <v>96</v>
      </c>
      <c r="BM708" t="s">
        <v>97</v>
      </c>
      <c r="BN708" t="s">
        <v>98</v>
      </c>
      <c r="BO708"/>
      <c r="BP708" t="s">
        <v>91</v>
      </c>
      <c r="BQ708" t="s">
        <v>108</v>
      </c>
      <c r="BR708" s="1">
        <v>42698.349158750003</v>
      </c>
      <c r="BS708"/>
      <c r="BT708" s="1">
        <v>42697.69946635417</v>
      </c>
      <c r="BU708" t="s">
        <v>138</v>
      </c>
      <c r="BV708" t="s">
        <v>99</v>
      </c>
      <c r="BW708">
        <v>0</v>
      </c>
      <c r="BX708"/>
      <c r="BY708"/>
      <c r="BZ708"/>
      <c r="CA708" t="s">
        <v>100</v>
      </c>
      <c r="CB708" t="s">
        <v>3476</v>
      </c>
      <c r="CC708" t="s">
        <v>101</v>
      </c>
      <c r="CD708"/>
      <c r="CE708"/>
      <c r="CF708" t="s">
        <v>86</v>
      </c>
      <c r="CG708" t="s">
        <v>86</v>
      </c>
      <c r="CH708" t="s">
        <v>99</v>
      </c>
      <c r="CI708">
        <v>122</v>
      </c>
      <c r="CJ708" t="s">
        <v>164</v>
      </c>
      <c r="CK708" t="s">
        <v>165</v>
      </c>
      <c r="CL708" t="s">
        <v>180</v>
      </c>
      <c r="CM708" t="s">
        <v>216</v>
      </c>
      <c r="CN708">
        <v>0.04</v>
      </c>
      <c r="CO708">
        <v>20</v>
      </c>
      <c r="CP708" t="s">
        <v>86</v>
      </c>
      <c r="CQ708" t="s">
        <v>86</v>
      </c>
      <c r="CR708" t="s">
        <v>86</v>
      </c>
      <c r="CU708" t="s">
        <v>99</v>
      </c>
      <c r="CV708" t="s">
        <v>99</v>
      </c>
      <c r="CW708" t="s">
        <v>99</v>
      </c>
      <c r="CX708" t="s">
        <v>99</v>
      </c>
      <c r="CY708" t="s">
        <v>99</v>
      </c>
      <c r="CZ708" t="s">
        <v>99</v>
      </c>
      <c r="DA708" t="s">
        <v>373</v>
      </c>
      <c r="DB708" t="s">
        <v>99</v>
      </c>
      <c r="DC708" t="s">
        <v>99</v>
      </c>
      <c r="DE708" t="s">
        <v>373</v>
      </c>
      <c r="DF708">
        <v>9</v>
      </c>
      <c r="DG708">
        <v>113</v>
      </c>
      <c r="DH708">
        <v>0</v>
      </c>
      <c r="DI708">
        <v>8.27</v>
      </c>
      <c r="DJ708">
        <v>47.02</v>
      </c>
      <c r="DK708">
        <v>0</v>
      </c>
      <c r="DL708" s="7" t="str">
        <f t="shared" si="22"/>
        <v>LIMA</v>
      </c>
      <c r="DM708" s="9">
        <f t="shared" si="23"/>
        <v>42698</v>
      </c>
    </row>
    <row r="709" spans="1:117">
      <c r="A709" t="s">
        <v>86</v>
      </c>
      <c r="B709" t="s">
        <v>212</v>
      </c>
      <c r="C709" t="s">
        <v>103</v>
      </c>
      <c r="D709">
        <v>126284</v>
      </c>
      <c r="E709">
        <v>27437</v>
      </c>
      <c r="F709" t="s">
        <v>1512</v>
      </c>
      <c r="G709" t="s">
        <v>1513</v>
      </c>
      <c r="H709" t="s">
        <v>117</v>
      </c>
      <c r="I709" t="s">
        <v>118</v>
      </c>
      <c r="J709" t="s">
        <v>86</v>
      </c>
      <c r="K709" t="s">
        <v>86</v>
      </c>
      <c r="L709" t="s">
        <v>86</v>
      </c>
      <c r="M709" t="s">
        <v>3477</v>
      </c>
      <c r="N709" t="s">
        <v>3478</v>
      </c>
      <c r="O709" t="s">
        <v>104</v>
      </c>
      <c r="P709" t="s">
        <v>99</v>
      </c>
      <c r="Q709" s="1">
        <v>42698.349228425926</v>
      </c>
      <c r="R709" s="1">
        <v>42698.349228425926</v>
      </c>
      <c r="S709" s="1">
        <v>42699.318268750001</v>
      </c>
      <c r="T709" s="1">
        <v>42699.318749999999</v>
      </c>
      <c r="U709">
        <v>1</v>
      </c>
      <c r="V709" t="s">
        <v>210</v>
      </c>
      <c r="W709">
        <v>2</v>
      </c>
      <c r="X709">
        <v>27</v>
      </c>
      <c r="AB709">
        <v>18835</v>
      </c>
      <c r="AC709" t="s">
        <v>130</v>
      </c>
      <c r="AD709">
        <v>27334</v>
      </c>
      <c r="AE709" t="s">
        <v>229</v>
      </c>
      <c r="AH709" t="s">
        <v>1514</v>
      </c>
      <c r="AI709" t="s">
        <v>88</v>
      </c>
      <c r="AJ709" t="s">
        <v>88</v>
      </c>
      <c r="AK709" t="s">
        <v>86</v>
      </c>
      <c r="AL709" t="s">
        <v>88</v>
      </c>
      <c r="AM709" t="s">
        <v>86</v>
      </c>
      <c r="AN709" t="s">
        <v>86</v>
      </c>
      <c r="AO709" t="s">
        <v>88</v>
      </c>
      <c r="AP709" t="s">
        <v>86</v>
      </c>
      <c r="AQ709" t="s">
        <v>89</v>
      </c>
      <c r="AR709" t="s">
        <v>90</v>
      </c>
      <c r="AS709" t="s">
        <v>126</v>
      </c>
      <c r="AT709" t="s">
        <v>91</v>
      </c>
      <c r="AU709" t="s">
        <v>92</v>
      </c>
      <c r="AV709" t="s">
        <v>93</v>
      </c>
      <c r="AW709" t="s">
        <v>276</v>
      </c>
      <c r="AX709" t="s">
        <v>276</v>
      </c>
      <c r="AY709"/>
      <c r="AZ709"/>
      <c r="BA709">
        <v>751.21</v>
      </c>
      <c r="BB709">
        <v>219.27</v>
      </c>
      <c r="BC709" s="1">
        <v>42698.321335717592</v>
      </c>
      <c r="BD709" t="s">
        <v>94</v>
      </c>
      <c r="BE709" t="s">
        <v>332</v>
      </c>
      <c r="BF709" s="1">
        <v>42699.318749999999</v>
      </c>
      <c r="BG709">
        <v>1</v>
      </c>
      <c r="BH709">
        <v>453876</v>
      </c>
      <c r="BI709" s="1">
        <v>42697.940901273148</v>
      </c>
      <c r="BJ709" s="1">
        <v>42698.348875497686</v>
      </c>
      <c r="BK709" t="s">
        <v>131</v>
      </c>
      <c r="BL709" t="s">
        <v>132</v>
      </c>
      <c r="BM709" t="s">
        <v>133</v>
      </c>
      <c r="BN709" t="s">
        <v>134</v>
      </c>
      <c r="BO709"/>
      <c r="BP709" t="s">
        <v>91</v>
      </c>
      <c r="BQ709" t="s">
        <v>108</v>
      </c>
      <c r="BR709" s="1">
        <v>42698.349219745367</v>
      </c>
      <c r="BS709"/>
      <c r="BT709" s="1">
        <v>42697.940901273148</v>
      </c>
      <c r="BU709" t="s">
        <v>109</v>
      </c>
      <c r="BV709" t="s">
        <v>99</v>
      </c>
      <c r="BW709">
        <v>0</v>
      </c>
      <c r="BX709"/>
      <c r="BY709"/>
      <c r="BZ709"/>
      <c r="CA709" t="s">
        <v>100</v>
      </c>
      <c r="CB709" t="s">
        <v>3479</v>
      </c>
      <c r="CC709" t="s">
        <v>101</v>
      </c>
      <c r="CD709"/>
      <c r="CE709"/>
      <c r="CF709" t="s">
        <v>86</v>
      </c>
      <c r="CG709" t="s">
        <v>86</v>
      </c>
      <c r="CH709" t="s">
        <v>99</v>
      </c>
      <c r="CI709">
        <v>75</v>
      </c>
      <c r="CJ709" t="s">
        <v>232</v>
      </c>
      <c r="CK709" t="s">
        <v>233</v>
      </c>
      <c r="CL709" t="s">
        <v>184</v>
      </c>
      <c r="CM709" t="s">
        <v>214</v>
      </c>
      <c r="CN709">
        <v>0.05</v>
      </c>
      <c r="CO709">
        <v>19</v>
      </c>
      <c r="CP709" t="s">
        <v>86</v>
      </c>
      <c r="CQ709" t="s">
        <v>86</v>
      </c>
      <c r="CR709" t="s">
        <v>86</v>
      </c>
      <c r="CU709" t="s">
        <v>99</v>
      </c>
      <c r="CV709" t="s">
        <v>99</v>
      </c>
      <c r="CW709" t="s">
        <v>99</v>
      </c>
      <c r="CX709" t="s">
        <v>99</v>
      </c>
      <c r="CY709" t="s">
        <v>99</v>
      </c>
      <c r="CZ709" t="s">
        <v>99</v>
      </c>
      <c r="DA709" t="s">
        <v>373</v>
      </c>
      <c r="DB709" t="s">
        <v>99</v>
      </c>
      <c r="DC709" t="s">
        <v>99</v>
      </c>
      <c r="DE709" t="s">
        <v>373</v>
      </c>
      <c r="DF709">
        <v>3</v>
      </c>
      <c r="DG709">
        <v>70</v>
      </c>
      <c r="DH709">
        <v>2</v>
      </c>
      <c r="DI709">
        <v>0.95</v>
      </c>
      <c r="DJ709">
        <v>24.68</v>
      </c>
      <c r="DK709">
        <v>0.5</v>
      </c>
      <c r="DL709" s="7" t="str">
        <f t="shared" si="22"/>
        <v>LIMA</v>
      </c>
      <c r="DM709" s="9">
        <f t="shared" si="23"/>
        <v>42698</v>
      </c>
    </row>
    <row r="710" spans="1:117">
      <c r="A710" t="s">
        <v>86</v>
      </c>
      <c r="B710" t="s">
        <v>212</v>
      </c>
      <c r="C710" t="s">
        <v>103</v>
      </c>
      <c r="D710">
        <v>126285</v>
      </c>
      <c r="E710">
        <v>27905</v>
      </c>
      <c r="F710" t="s">
        <v>3480</v>
      </c>
      <c r="G710" t="s">
        <v>3481</v>
      </c>
      <c r="H710" t="s">
        <v>117</v>
      </c>
      <c r="I710" t="s">
        <v>118</v>
      </c>
      <c r="J710" t="s">
        <v>86</v>
      </c>
      <c r="K710" t="s">
        <v>86</v>
      </c>
      <c r="L710" t="s">
        <v>86</v>
      </c>
      <c r="M710" t="s">
        <v>3482</v>
      </c>
      <c r="N710" t="s">
        <v>3483</v>
      </c>
      <c r="O710" t="s">
        <v>104</v>
      </c>
      <c r="P710" t="s">
        <v>99</v>
      </c>
      <c r="Q710" s="1">
        <v>42698.349280787035</v>
      </c>
      <c r="R710" s="1">
        <v>42698.349280787035</v>
      </c>
      <c r="S710" s="1">
        <v>42699.316419363429</v>
      </c>
      <c r="T710" s="1">
        <v>42699.959722222222</v>
      </c>
      <c r="U710">
        <v>1</v>
      </c>
      <c r="V710" t="s">
        <v>210</v>
      </c>
      <c r="W710">
        <v>6</v>
      </c>
      <c r="X710">
        <v>71.2</v>
      </c>
      <c r="AB710">
        <v>5393</v>
      </c>
      <c r="AC710" t="s">
        <v>105</v>
      </c>
      <c r="AD710">
        <v>17699</v>
      </c>
      <c r="AE710" t="s">
        <v>198</v>
      </c>
      <c r="AH710" t="s">
        <v>3484</v>
      </c>
      <c r="AI710" t="s">
        <v>88</v>
      </c>
      <c r="AJ710" t="s">
        <v>86</v>
      </c>
      <c r="AK710" t="s">
        <v>86</v>
      </c>
      <c r="AL710" t="s">
        <v>86</v>
      </c>
      <c r="AM710" t="s">
        <v>86</v>
      </c>
      <c r="AN710" t="s">
        <v>86</v>
      </c>
      <c r="AO710" t="s">
        <v>86</v>
      </c>
      <c r="AP710" t="s">
        <v>86</v>
      </c>
      <c r="AQ710" t="s">
        <v>89</v>
      </c>
      <c r="AR710" t="s">
        <v>145</v>
      </c>
      <c r="AS710" t="s">
        <v>126</v>
      </c>
      <c r="AT710" t="s">
        <v>91</v>
      </c>
      <c r="AU710" t="s">
        <v>92</v>
      </c>
      <c r="AV710" t="s">
        <v>199</v>
      </c>
      <c r="AW710" t="s">
        <v>1578</v>
      </c>
      <c r="AX710" t="s">
        <v>1578</v>
      </c>
      <c r="AY710"/>
      <c r="AZ710"/>
      <c r="BA710">
        <v>2482.9899999999998</v>
      </c>
      <c r="BB710">
        <v>724.75</v>
      </c>
      <c r="BC710" s="1">
        <v>42698.319772222225</v>
      </c>
      <c r="BD710" t="s">
        <v>94</v>
      </c>
      <c r="BE710" t="s">
        <v>306</v>
      </c>
      <c r="BF710" s="1">
        <v>42699.959722222222</v>
      </c>
      <c r="BG710">
        <v>2</v>
      </c>
      <c r="BH710">
        <v>453877</v>
      </c>
      <c r="BI710" s="1">
        <v>42698.290469594911</v>
      </c>
      <c r="BJ710" s="1">
        <v>42698.348875497686</v>
      </c>
      <c r="BK710" t="s">
        <v>106</v>
      </c>
      <c r="BL710" t="s">
        <v>107</v>
      </c>
      <c r="BM710" t="s">
        <v>97</v>
      </c>
      <c r="BN710" t="s">
        <v>98</v>
      </c>
      <c r="BO710"/>
      <c r="BP710" t="s">
        <v>91</v>
      </c>
      <c r="BQ710" t="s">
        <v>108</v>
      </c>
      <c r="BR710" s="1">
        <v>42698.349266701392</v>
      </c>
      <c r="BS710"/>
      <c r="BT710" s="1">
        <v>42699.290469594911</v>
      </c>
      <c r="BU710" t="s">
        <v>531</v>
      </c>
      <c r="BV710" t="s">
        <v>99</v>
      </c>
      <c r="BW710">
        <v>0</v>
      </c>
      <c r="BX710"/>
      <c r="BY710"/>
      <c r="BZ710"/>
      <c r="CA710" t="s">
        <v>100</v>
      </c>
      <c r="CB710" t="s">
        <v>3485</v>
      </c>
      <c r="CC710" t="s">
        <v>101</v>
      </c>
      <c r="CD710"/>
      <c r="CE710"/>
      <c r="CF710" t="s">
        <v>86</v>
      </c>
      <c r="CG710" t="s">
        <v>86</v>
      </c>
      <c r="CH710" t="s">
        <v>99</v>
      </c>
      <c r="CI710">
        <v>134</v>
      </c>
      <c r="CJ710" t="s">
        <v>323</v>
      </c>
      <c r="CK710" t="s">
        <v>377</v>
      </c>
      <c r="CL710" t="s">
        <v>180</v>
      </c>
      <c r="CM710" t="s">
        <v>216</v>
      </c>
      <c r="CN710">
        <v>0.04</v>
      </c>
      <c r="CO710">
        <v>30</v>
      </c>
      <c r="CP710" t="s">
        <v>86</v>
      </c>
      <c r="CQ710" t="s">
        <v>86</v>
      </c>
      <c r="CR710" t="s">
        <v>86</v>
      </c>
      <c r="CU710" t="s">
        <v>99</v>
      </c>
      <c r="CV710" t="s">
        <v>99</v>
      </c>
      <c r="CW710" t="s">
        <v>99</v>
      </c>
      <c r="CX710" t="s">
        <v>99</v>
      </c>
      <c r="CY710" t="s">
        <v>99</v>
      </c>
      <c r="CZ710" t="s">
        <v>99</v>
      </c>
      <c r="DA710" t="s">
        <v>373</v>
      </c>
      <c r="DB710" t="s">
        <v>99</v>
      </c>
      <c r="DC710" t="s">
        <v>99</v>
      </c>
      <c r="DE710" t="s">
        <v>373</v>
      </c>
      <c r="DF710">
        <v>12</v>
      </c>
      <c r="DG710">
        <v>92</v>
      </c>
      <c r="DH710">
        <v>30</v>
      </c>
      <c r="DI710">
        <v>7.52</v>
      </c>
      <c r="DJ710">
        <v>53.15</v>
      </c>
      <c r="DK710">
        <v>7.17</v>
      </c>
      <c r="DL710" s="7" t="str">
        <f t="shared" si="22"/>
        <v>PROV</v>
      </c>
      <c r="DM710" s="9">
        <f t="shared" si="23"/>
        <v>42698</v>
      </c>
    </row>
    <row r="711" spans="1:117">
      <c r="A711" t="s">
        <v>86</v>
      </c>
      <c r="B711" t="s">
        <v>212</v>
      </c>
      <c r="C711" t="s">
        <v>103</v>
      </c>
      <c r="D711">
        <v>126286</v>
      </c>
      <c r="E711">
        <v>26403</v>
      </c>
      <c r="F711" t="s">
        <v>3486</v>
      </c>
      <c r="G711" t="s">
        <v>3487</v>
      </c>
      <c r="H711" t="s">
        <v>117</v>
      </c>
      <c r="I711" t="s">
        <v>118</v>
      </c>
      <c r="J711" t="s">
        <v>86</v>
      </c>
      <c r="K711" t="s">
        <v>86</v>
      </c>
      <c r="L711" t="s">
        <v>86</v>
      </c>
      <c r="M711" t="s">
        <v>3488</v>
      </c>
      <c r="N711" t="s">
        <v>3489</v>
      </c>
      <c r="O711" t="s">
        <v>104</v>
      </c>
      <c r="P711" t="s">
        <v>99</v>
      </c>
      <c r="Q711" s="1">
        <v>42698.349331319441</v>
      </c>
      <c r="R711" s="1">
        <v>42698.349331319441</v>
      </c>
      <c r="S711" s="1">
        <v>42699.319730821757</v>
      </c>
      <c r="T711" s="1">
        <v>42699.320138888892</v>
      </c>
      <c r="U711">
        <v>1</v>
      </c>
      <c r="V711" t="s">
        <v>211</v>
      </c>
      <c r="W711">
        <v>8</v>
      </c>
      <c r="X711">
        <v>45</v>
      </c>
      <c r="AB711">
        <v>18835</v>
      </c>
      <c r="AC711" t="s">
        <v>130</v>
      </c>
      <c r="AD711">
        <v>0</v>
      </c>
      <c r="AH711" t="s">
        <v>3490</v>
      </c>
      <c r="AI711" t="s">
        <v>86</v>
      </c>
      <c r="AJ711" t="s">
        <v>88</v>
      </c>
      <c r="AK711" t="s">
        <v>86</v>
      </c>
      <c r="AL711" t="s">
        <v>88</v>
      </c>
      <c r="AM711" t="s">
        <v>86</v>
      </c>
      <c r="AN711" t="s">
        <v>88</v>
      </c>
      <c r="AO711" t="s">
        <v>86</v>
      </c>
      <c r="AP711" t="s">
        <v>86</v>
      </c>
      <c r="AQ711" t="s">
        <v>89</v>
      </c>
      <c r="AR711" t="s">
        <v>90</v>
      </c>
      <c r="AS711" t="s">
        <v>91</v>
      </c>
      <c r="AT711" t="s">
        <v>204</v>
      </c>
      <c r="AU711" t="s">
        <v>92</v>
      </c>
      <c r="AV711" t="s">
        <v>93</v>
      </c>
      <c r="AW711" t="s">
        <v>93</v>
      </c>
      <c r="AX711" t="s">
        <v>205</v>
      </c>
      <c r="AY711"/>
      <c r="AZ711"/>
      <c r="BA711">
        <v>2080.13</v>
      </c>
      <c r="BB711">
        <v>607.16</v>
      </c>
      <c r="BC711" s="1">
        <v>42698.328309328703</v>
      </c>
      <c r="BD711" t="s">
        <v>94</v>
      </c>
      <c r="BE711" t="s">
        <v>332</v>
      </c>
      <c r="BF711" s="1">
        <v>42699.320138888892</v>
      </c>
      <c r="BG711">
        <v>1</v>
      </c>
      <c r="BH711">
        <v>453878</v>
      </c>
      <c r="BI711" s="1">
        <v>42698.323614814813</v>
      </c>
      <c r="BJ711" s="1">
        <v>42698.348875497686</v>
      </c>
      <c r="BK711" t="s">
        <v>131</v>
      </c>
      <c r="BL711" t="s">
        <v>132</v>
      </c>
      <c r="BM711" t="s">
        <v>133</v>
      </c>
      <c r="BN711" t="s">
        <v>134</v>
      </c>
      <c r="BO711"/>
      <c r="BP711" t="s">
        <v>91</v>
      </c>
      <c r="BQ711" t="s">
        <v>108</v>
      </c>
      <c r="BR711" s="1">
        <v>42698.349319745372</v>
      </c>
      <c r="BS711"/>
      <c r="BT711" s="1">
        <v>42699.323614814813</v>
      </c>
      <c r="BU711" t="s">
        <v>550</v>
      </c>
      <c r="BV711" t="s">
        <v>99</v>
      </c>
      <c r="BW711">
        <v>0</v>
      </c>
      <c r="BX711"/>
      <c r="BY711"/>
      <c r="BZ711"/>
      <c r="CA711" t="s">
        <v>100</v>
      </c>
      <c r="CB711" t="s">
        <v>3491</v>
      </c>
      <c r="CC711" t="s">
        <v>101</v>
      </c>
      <c r="CD711"/>
      <c r="CE711"/>
      <c r="CF711" t="s">
        <v>86</v>
      </c>
      <c r="CG711" t="s">
        <v>86</v>
      </c>
      <c r="CH711" t="s">
        <v>99</v>
      </c>
      <c r="CI711">
        <v>192</v>
      </c>
      <c r="CJ711" t="s">
        <v>374</v>
      </c>
      <c r="CK711" t="s">
        <v>375</v>
      </c>
      <c r="CL711" t="s">
        <v>388</v>
      </c>
      <c r="CM711" t="s">
        <v>389</v>
      </c>
      <c r="CN711">
        <v>0.08</v>
      </c>
      <c r="CO711">
        <v>14</v>
      </c>
      <c r="CP711" t="s">
        <v>86</v>
      </c>
      <c r="CQ711" t="s">
        <v>86</v>
      </c>
      <c r="CR711" t="s">
        <v>86</v>
      </c>
      <c r="CU711" t="s">
        <v>99</v>
      </c>
      <c r="CV711" t="s">
        <v>99</v>
      </c>
      <c r="CW711" t="s">
        <v>99</v>
      </c>
      <c r="CX711" t="s">
        <v>99</v>
      </c>
      <c r="CY711" t="s">
        <v>99</v>
      </c>
      <c r="CZ711" t="s">
        <v>99</v>
      </c>
      <c r="DA711" t="s">
        <v>373</v>
      </c>
      <c r="DB711" t="s">
        <v>99</v>
      </c>
      <c r="DC711" t="s">
        <v>99</v>
      </c>
      <c r="DE711" t="s">
        <v>373</v>
      </c>
      <c r="DF711">
        <v>124</v>
      </c>
      <c r="DG711">
        <v>48</v>
      </c>
      <c r="DH711">
        <v>20</v>
      </c>
      <c r="DI711">
        <v>24.88</v>
      </c>
      <c r="DJ711">
        <v>14.76</v>
      </c>
      <c r="DK711">
        <v>1.55</v>
      </c>
      <c r="DL711" s="7" t="str">
        <f t="shared" si="22"/>
        <v>LIMA</v>
      </c>
      <c r="DM711" s="9">
        <f t="shared" si="23"/>
        <v>42698</v>
      </c>
    </row>
    <row r="712" spans="1:117">
      <c r="A712" t="s">
        <v>86</v>
      </c>
      <c r="B712" t="s">
        <v>212</v>
      </c>
      <c r="C712" t="s">
        <v>103</v>
      </c>
      <c r="D712">
        <v>126287</v>
      </c>
      <c r="E712">
        <v>32597</v>
      </c>
      <c r="F712" t="s">
        <v>3492</v>
      </c>
      <c r="G712" t="s">
        <v>3493</v>
      </c>
      <c r="H712" t="s">
        <v>117</v>
      </c>
      <c r="I712" t="s">
        <v>118</v>
      </c>
      <c r="J712" t="s">
        <v>86</v>
      </c>
      <c r="K712" t="s">
        <v>86</v>
      </c>
      <c r="L712" t="s">
        <v>86</v>
      </c>
      <c r="M712" t="s">
        <v>3494</v>
      </c>
      <c r="N712" t="s">
        <v>3495</v>
      </c>
      <c r="O712" t="s">
        <v>104</v>
      </c>
      <c r="P712" t="s">
        <v>99</v>
      </c>
      <c r="Q712" s="1">
        <v>42698.349382789354</v>
      </c>
      <c r="R712" s="1">
        <v>42698.349382789354</v>
      </c>
      <c r="S712" s="1">
        <v>42698.919560104165</v>
      </c>
      <c r="T712" s="1">
        <v>42699.641801921294</v>
      </c>
      <c r="U712">
        <v>1</v>
      </c>
      <c r="V712" t="s">
        <v>211</v>
      </c>
      <c r="W712">
        <v>9</v>
      </c>
      <c r="X712">
        <v>21</v>
      </c>
      <c r="AB712">
        <v>11152</v>
      </c>
      <c r="AC712" t="s">
        <v>87</v>
      </c>
      <c r="AD712">
        <v>0</v>
      </c>
      <c r="AH712" t="s">
        <v>3496</v>
      </c>
      <c r="AI712" t="s">
        <v>86</v>
      </c>
      <c r="AJ712" t="s">
        <v>86</v>
      </c>
      <c r="AK712" t="s">
        <v>86</v>
      </c>
      <c r="AL712" t="s">
        <v>86</v>
      </c>
      <c r="AM712" t="s">
        <v>86</v>
      </c>
      <c r="AN712" t="s">
        <v>86</v>
      </c>
      <c r="AO712" t="s">
        <v>86</v>
      </c>
      <c r="AP712" t="s">
        <v>86</v>
      </c>
      <c r="AQ712" t="s">
        <v>89</v>
      </c>
      <c r="AR712" t="s">
        <v>120</v>
      </c>
      <c r="AS712" t="s">
        <v>91</v>
      </c>
      <c r="AT712" t="s">
        <v>91</v>
      </c>
      <c r="AU712" t="s">
        <v>92</v>
      </c>
      <c r="AV712" t="s">
        <v>119</v>
      </c>
      <c r="AW712" t="s">
        <v>119</v>
      </c>
      <c r="AX712" t="s">
        <v>119</v>
      </c>
      <c r="AY712"/>
      <c r="AZ712" t="s">
        <v>99</v>
      </c>
      <c r="BA712">
        <v>598.69000000000005</v>
      </c>
      <c r="BB712">
        <v>174.75</v>
      </c>
      <c r="BC712" s="1">
        <v>42698.344309837965</v>
      </c>
      <c r="BD712" t="s">
        <v>94</v>
      </c>
      <c r="BE712" t="s">
        <v>213</v>
      </c>
      <c r="BF712" s="1">
        <v>42699.641801921294</v>
      </c>
      <c r="BG712">
        <v>1</v>
      </c>
      <c r="BH712">
        <v>453879</v>
      </c>
      <c r="BI712" s="1">
        <v>42697.586857824077</v>
      </c>
      <c r="BJ712" s="1">
        <v>42698.348875497686</v>
      </c>
      <c r="BK712" t="s">
        <v>95</v>
      </c>
      <c r="BL712" t="s">
        <v>96</v>
      </c>
      <c r="BM712" t="s">
        <v>97</v>
      </c>
      <c r="BN712" t="s">
        <v>98</v>
      </c>
      <c r="BO712"/>
      <c r="BP712" t="s">
        <v>91</v>
      </c>
      <c r="BQ712" t="s">
        <v>108</v>
      </c>
      <c r="BR712" s="1">
        <v>42698.349364351852</v>
      </c>
      <c r="BS712"/>
      <c r="BT712" s="1">
        <v>42697.586857824077</v>
      </c>
      <c r="BU712" t="s">
        <v>209</v>
      </c>
      <c r="BV712" t="s">
        <v>99</v>
      </c>
      <c r="BW712">
        <v>0</v>
      </c>
      <c r="BX712"/>
      <c r="BY712"/>
      <c r="BZ712"/>
      <c r="CA712" t="s">
        <v>100</v>
      </c>
      <c r="CB712" t="s">
        <v>3497</v>
      </c>
      <c r="CC712" t="s">
        <v>101</v>
      </c>
      <c r="CD712"/>
      <c r="CE712"/>
      <c r="CF712" t="s">
        <v>86</v>
      </c>
      <c r="CG712" t="s">
        <v>88</v>
      </c>
      <c r="CH712" t="s">
        <v>99</v>
      </c>
      <c r="CI712">
        <v>98</v>
      </c>
      <c r="CJ712" t="s">
        <v>412</v>
      </c>
      <c r="CK712" t="s">
        <v>413</v>
      </c>
      <c r="CL712" t="s">
        <v>184</v>
      </c>
      <c r="CM712" t="s">
        <v>214</v>
      </c>
      <c r="CN712">
        <v>0.05</v>
      </c>
      <c r="CO712">
        <v>2</v>
      </c>
      <c r="CP712" t="s">
        <v>86</v>
      </c>
      <c r="CQ712" t="s">
        <v>86</v>
      </c>
      <c r="CR712" t="s">
        <v>86</v>
      </c>
      <c r="CU712" t="s">
        <v>99</v>
      </c>
      <c r="CV712" t="s">
        <v>99</v>
      </c>
      <c r="CW712" t="s">
        <v>99</v>
      </c>
      <c r="CX712" t="s">
        <v>99</v>
      </c>
      <c r="CY712" t="s">
        <v>99</v>
      </c>
      <c r="CZ712" t="s">
        <v>99</v>
      </c>
      <c r="DA712" t="s">
        <v>373</v>
      </c>
      <c r="DB712" t="s">
        <v>99</v>
      </c>
      <c r="DC712" t="s">
        <v>99</v>
      </c>
      <c r="DE712" t="s">
        <v>373</v>
      </c>
      <c r="DF712">
        <v>0</v>
      </c>
      <c r="DG712">
        <v>98</v>
      </c>
      <c r="DH712">
        <v>0</v>
      </c>
      <c r="DI712">
        <v>0</v>
      </c>
      <c r="DJ712">
        <v>20.079999999999998</v>
      </c>
      <c r="DK712">
        <v>0</v>
      </c>
      <c r="DL712" s="7" t="str">
        <f t="shared" si="22"/>
        <v>LIMA</v>
      </c>
      <c r="DM712" s="9">
        <f t="shared" si="23"/>
        <v>42698</v>
      </c>
    </row>
    <row r="713" spans="1:117">
      <c r="A713" t="s">
        <v>86</v>
      </c>
      <c r="B713" t="s">
        <v>212</v>
      </c>
      <c r="C713" t="s">
        <v>103</v>
      </c>
      <c r="D713">
        <v>126288</v>
      </c>
      <c r="E713">
        <v>27905</v>
      </c>
      <c r="F713" t="s">
        <v>3480</v>
      </c>
      <c r="G713" t="s">
        <v>3481</v>
      </c>
      <c r="H713" t="s">
        <v>117</v>
      </c>
      <c r="I713" t="s">
        <v>118</v>
      </c>
      <c r="J713" t="s">
        <v>86</v>
      </c>
      <c r="K713" t="s">
        <v>86</v>
      </c>
      <c r="L713" t="s">
        <v>86</v>
      </c>
      <c r="M713" t="s">
        <v>3482</v>
      </c>
      <c r="N713" t="s">
        <v>3498</v>
      </c>
      <c r="O713" t="s">
        <v>104</v>
      </c>
      <c r="P713" t="s">
        <v>99</v>
      </c>
      <c r="Q713" s="1">
        <v>42698.349425532404</v>
      </c>
      <c r="R713" s="1">
        <v>42698.349425532404</v>
      </c>
      <c r="S713" s="1">
        <v>42699.316250347219</v>
      </c>
      <c r="T713" s="1">
        <v>42699.959722222222</v>
      </c>
      <c r="U713">
        <v>1</v>
      </c>
      <c r="V713" t="s">
        <v>210</v>
      </c>
      <c r="W713">
        <v>2</v>
      </c>
      <c r="X713">
        <v>29.5</v>
      </c>
      <c r="AB713">
        <v>5393</v>
      </c>
      <c r="AC713" t="s">
        <v>105</v>
      </c>
      <c r="AD713">
        <v>17699</v>
      </c>
      <c r="AE713" t="s">
        <v>198</v>
      </c>
      <c r="AH713" t="s">
        <v>3484</v>
      </c>
      <c r="AI713" t="s">
        <v>88</v>
      </c>
      <c r="AJ713" t="s">
        <v>86</v>
      </c>
      <c r="AK713" t="s">
        <v>86</v>
      </c>
      <c r="AL713" t="s">
        <v>86</v>
      </c>
      <c r="AM713" t="s">
        <v>86</v>
      </c>
      <c r="AN713" t="s">
        <v>86</v>
      </c>
      <c r="AO713" t="s">
        <v>86</v>
      </c>
      <c r="AP713" t="s">
        <v>86</v>
      </c>
      <c r="AQ713" t="s">
        <v>89</v>
      </c>
      <c r="AR713" t="s">
        <v>145</v>
      </c>
      <c r="AS713" t="s">
        <v>126</v>
      </c>
      <c r="AT713" t="s">
        <v>91</v>
      </c>
      <c r="AU713" t="s">
        <v>92</v>
      </c>
      <c r="AV713" t="s">
        <v>199</v>
      </c>
      <c r="AW713" t="s">
        <v>1578</v>
      </c>
      <c r="AX713" t="s">
        <v>1578</v>
      </c>
      <c r="AY713"/>
      <c r="AZ713"/>
      <c r="BA713">
        <v>989.7</v>
      </c>
      <c r="BB713">
        <v>288.88</v>
      </c>
      <c r="BC713" s="1">
        <v>42698.319772222225</v>
      </c>
      <c r="BD713" t="s">
        <v>94</v>
      </c>
      <c r="BE713" t="s">
        <v>306</v>
      </c>
      <c r="BF713" s="1">
        <v>42699.959722222222</v>
      </c>
      <c r="BG713">
        <v>2</v>
      </c>
      <c r="BH713">
        <v>453880</v>
      </c>
      <c r="BI713" s="1">
        <v>42698.290469594911</v>
      </c>
      <c r="BJ713" s="1">
        <v>42698.349018171299</v>
      </c>
      <c r="BK713" t="s">
        <v>106</v>
      </c>
      <c r="BL713" t="s">
        <v>107</v>
      </c>
      <c r="BM713" t="s">
        <v>97</v>
      </c>
      <c r="BN713" t="s">
        <v>98</v>
      </c>
      <c r="BO713"/>
      <c r="BP713" t="s">
        <v>91</v>
      </c>
      <c r="BQ713" t="s">
        <v>108</v>
      </c>
      <c r="BR713" s="1">
        <v>42698.349418171296</v>
      </c>
      <c r="BS713"/>
      <c r="BT713" s="1">
        <v>42699.290469594911</v>
      </c>
      <c r="BU713" t="s">
        <v>531</v>
      </c>
      <c r="BV713" t="s">
        <v>99</v>
      </c>
      <c r="BW713">
        <v>0</v>
      </c>
      <c r="BX713"/>
      <c r="BY713"/>
      <c r="BZ713"/>
      <c r="CA713" t="s">
        <v>100</v>
      </c>
      <c r="CB713" t="s">
        <v>3499</v>
      </c>
      <c r="CC713" t="s">
        <v>101</v>
      </c>
      <c r="CD713"/>
      <c r="CE713"/>
      <c r="CF713" t="s">
        <v>86</v>
      </c>
      <c r="CG713" t="s">
        <v>86</v>
      </c>
      <c r="CH713" t="s">
        <v>99</v>
      </c>
      <c r="CI713">
        <v>50</v>
      </c>
      <c r="CJ713" t="s">
        <v>323</v>
      </c>
      <c r="CK713" t="s">
        <v>377</v>
      </c>
      <c r="CL713" t="s">
        <v>180</v>
      </c>
      <c r="CM713" t="s">
        <v>216</v>
      </c>
      <c r="CN713">
        <v>0.04</v>
      </c>
      <c r="CO713">
        <v>12</v>
      </c>
      <c r="CP713" t="s">
        <v>86</v>
      </c>
      <c r="CQ713" t="s">
        <v>86</v>
      </c>
      <c r="CR713" t="s">
        <v>86</v>
      </c>
      <c r="CU713" t="s">
        <v>99</v>
      </c>
      <c r="CV713" t="s">
        <v>99</v>
      </c>
      <c r="CW713" t="s">
        <v>99</v>
      </c>
      <c r="CX713" t="s">
        <v>99</v>
      </c>
      <c r="CY713" t="s">
        <v>99</v>
      </c>
      <c r="CZ713" t="s">
        <v>99</v>
      </c>
      <c r="DA713" t="s">
        <v>373</v>
      </c>
      <c r="DB713" t="s">
        <v>99</v>
      </c>
      <c r="DC713" t="s">
        <v>99</v>
      </c>
      <c r="DE713" t="s">
        <v>373</v>
      </c>
      <c r="DF713">
        <v>6</v>
      </c>
      <c r="DG713">
        <v>40</v>
      </c>
      <c r="DH713">
        <v>4</v>
      </c>
      <c r="DI713">
        <v>4.53</v>
      </c>
      <c r="DJ713">
        <v>22.65</v>
      </c>
      <c r="DK713">
        <v>0.38</v>
      </c>
      <c r="DL713" s="7" t="str">
        <f t="shared" si="22"/>
        <v>PROV</v>
      </c>
      <c r="DM713" s="9">
        <f t="shared" si="23"/>
        <v>42698</v>
      </c>
    </row>
    <row r="714" spans="1:117">
      <c r="A714" t="s">
        <v>86</v>
      </c>
      <c r="B714" t="s">
        <v>212</v>
      </c>
      <c r="C714" t="s">
        <v>103</v>
      </c>
      <c r="D714">
        <v>126289</v>
      </c>
      <c r="E714">
        <v>23806</v>
      </c>
      <c r="F714" t="s">
        <v>1585</v>
      </c>
      <c r="G714" t="s">
        <v>1586</v>
      </c>
      <c r="H714" t="s">
        <v>117</v>
      </c>
      <c r="I714" t="s">
        <v>118</v>
      </c>
      <c r="J714" t="s">
        <v>86</v>
      </c>
      <c r="K714" t="s">
        <v>86</v>
      </c>
      <c r="L714" t="s">
        <v>86</v>
      </c>
      <c r="M714" t="s">
        <v>3500</v>
      </c>
      <c r="N714" t="s">
        <v>3501</v>
      </c>
      <c r="O714" t="s">
        <v>104</v>
      </c>
      <c r="P714" t="s">
        <v>99</v>
      </c>
      <c r="Q714" s="1">
        <v>42698.358867048613</v>
      </c>
      <c r="R714" s="1">
        <v>42698.358867048613</v>
      </c>
      <c r="S714" s="1">
        <v>42698.929300000003</v>
      </c>
      <c r="T714" s="1">
        <v>42699.582406863425</v>
      </c>
      <c r="U714">
        <v>1</v>
      </c>
      <c r="V714" t="s">
        <v>211</v>
      </c>
      <c r="W714">
        <v>31</v>
      </c>
      <c r="X714">
        <v>179</v>
      </c>
      <c r="AB714">
        <v>16990</v>
      </c>
      <c r="AC714" t="s">
        <v>110</v>
      </c>
      <c r="AD714">
        <v>0</v>
      </c>
      <c r="AH714" t="s">
        <v>1587</v>
      </c>
      <c r="AI714" t="s">
        <v>86</v>
      </c>
      <c r="AJ714" t="s">
        <v>86</v>
      </c>
      <c r="AK714" t="s">
        <v>86</v>
      </c>
      <c r="AL714" t="s">
        <v>86</v>
      </c>
      <c r="AM714" t="s">
        <v>86</v>
      </c>
      <c r="AN714" t="s">
        <v>86</v>
      </c>
      <c r="AO714" t="s">
        <v>88</v>
      </c>
      <c r="AP714" t="s">
        <v>86</v>
      </c>
      <c r="AQ714" t="s">
        <v>89</v>
      </c>
      <c r="AR714" t="s">
        <v>90</v>
      </c>
      <c r="AS714" t="s">
        <v>91</v>
      </c>
      <c r="AT714" t="s">
        <v>221</v>
      </c>
      <c r="AU714" t="s">
        <v>92</v>
      </c>
      <c r="AV714" t="s">
        <v>93</v>
      </c>
      <c r="AW714" t="s">
        <v>93</v>
      </c>
      <c r="AX714" t="s">
        <v>222</v>
      </c>
      <c r="AY714"/>
      <c r="AZ714" t="s">
        <v>99</v>
      </c>
      <c r="BA714">
        <v>6189.93</v>
      </c>
      <c r="BB714">
        <v>1806.75</v>
      </c>
      <c r="BC714" s="1">
        <v>42698.357810023146</v>
      </c>
      <c r="BD714" t="s">
        <v>94</v>
      </c>
      <c r="BE714" t="s">
        <v>213</v>
      </c>
      <c r="BF714" s="1">
        <v>42699.582406863425</v>
      </c>
      <c r="BG714">
        <v>1</v>
      </c>
      <c r="BH714">
        <v>453882</v>
      </c>
      <c r="BI714" s="1">
        <v>42697.791299340279</v>
      </c>
      <c r="BJ714" s="1">
        <v>42698.358786805555</v>
      </c>
      <c r="BK714" t="s">
        <v>111</v>
      </c>
      <c r="BL714" t="s">
        <v>112</v>
      </c>
      <c r="BM714" t="s">
        <v>97</v>
      </c>
      <c r="BN714" t="s">
        <v>98</v>
      </c>
      <c r="BO714"/>
      <c r="BP714" t="s">
        <v>91</v>
      </c>
      <c r="BQ714" t="s">
        <v>108</v>
      </c>
      <c r="BR714" s="1">
        <v>42698.358855127313</v>
      </c>
      <c r="BS714"/>
      <c r="BT714" s="1">
        <v>42698.791299340279</v>
      </c>
      <c r="BU714" t="s">
        <v>550</v>
      </c>
      <c r="BV714" t="s">
        <v>99</v>
      </c>
      <c r="BW714">
        <v>0</v>
      </c>
      <c r="BX714"/>
      <c r="BY714"/>
      <c r="BZ714"/>
      <c r="CA714" t="s">
        <v>100</v>
      </c>
      <c r="CB714" t="s">
        <v>3502</v>
      </c>
      <c r="CC714" t="s">
        <v>101</v>
      </c>
      <c r="CD714"/>
      <c r="CE714"/>
      <c r="CF714" t="s">
        <v>86</v>
      </c>
      <c r="CG714" t="s">
        <v>86</v>
      </c>
      <c r="CH714" t="s">
        <v>99</v>
      </c>
      <c r="CI714">
        <v>514</v>
      </c>
      <c r="CJ714" t="s">
        <v>390</v>
      </c>
      <c r="CK714" t="s">
        <v>391</v>
      </c>
      <c r="CL714" t="s">
        <v>388</v>
      </c>
      <c r="CM714" t="s">
        <v>389</v>
      </c>
      <c r="CN714">
        <v>0.08</v>
      </c>
      <c r="CO714">
        <v>17</v>
      </c>
      <c r="CP714" t="s">
        <v>86</v>
      </c>
      <c r="CQ714" t="s">
        <v>86</v>
      </c>
      <c r="CR714" t="s">
        <v>86</v>
      </c>
      <c r="CU714" t="s">
        <v>99</v>
      </c>
      <c r="CV714" t="s">
        <v>99</v>
      </c>
      <c r="CW714" t="s">
        <v>99</v>
      </c>
      <c r="CX714" t="s">
        <v>99</v>
      </c>
      <c r="CY714" t="s">
        <v>99</v>
      </c>
      <c r="CZ714" t="s">
        <v>99</v>
      </c>
      <c r="DA714" t="s">
        <v>373</v>
      </c>
      <c r="DB714" t="s">
        <v>99</v>
      </c>
      <c r="DC714" t="s">
        <v>99</v>
      </c>
      <c r="DE714" t="s">
        <v>373</v>
      </c>
      <c r="DF714">
        <v>238</v>
      </c>
      <c r="DG714">
        <v>276</v>
      </c>
      <c r="DH714">
        <v>0</v>
      </c>
      <c r="DI714">
        <v>70.27</v>
      </c>
      <c r="DJ714">
        <v>80.64</v>
      </c>
      <c r="DK714">
        <v>0</v>
      </c>
      <c r="DL714" s="7" t="str">
        <f t="shared" si="22"/>
        <v>LIMA</v>
      </c>
      <c r="DM714" s="9">
        <f t="shared" si="23"/>
        <v>42698</v>
      </c>
    </row>
    <row r="715" spans="1:117">
      <c r="A715" t="s">
        <v>86</v>
      </c>
      <c r="B715" t="s">
        <v>212</v>
      </c>
      <c r="C715" t="s">
        <v>103</v>
      </c>
      <c r="D715">
        <v>126290</v>
      </c>
      <c r="E715">
        <v>27952</v>
      </c>
      <c r="F715" t="s">
        <v>3503</v>
      </c>
      <c r="G715" t="s">
        <v>3504</v>
      </c>
      <c r="H715" t="s">
        <v>117</v>
      </c>
      <c r="I715" t="s">
        <v>118</v>
      </c>
      <c r="J715" t="s">
        <v>86</v>
      </c>
      <c r="K715" t="s">
        <v>86</v>
      </c>
      <c r="L715" t="s">
        <v>86</v>
      </c>
      <c r="M715" t="s">
        <v>3505</v>
      </c>
      <c r="N715" t="s">
        <v>3506</v>
      </c>
      <c r="O715" t="s">
        <v>104</v>
      </c>
      <c r="P715" t="s">
        <v>99</v>
      </c>
      <c r="Q715" s="1">
        <v>42698.555363807871</v>
      </c>
      <c r="R715" s="1">
        <v>42698.555363807871</v>
      </c>
      <c r="S715" s="1">
        <v>42698.92953425926</v>
      </c>
      <c r="T715" s="1">
        <v>42699.397554861112</v>
      </c>
      <c r="U715">
        <v>1</v>
      </c>
      <c r="V715" t="s">
        <v>211</v>
      </c>
      <c r="W715">
        <v>10</v>
      </c>
      <c r="X715">
        <v>46.4</v>
      </c>
      <c r="AB715">
        <v>16990</v>
      </c>
      <c r="AC715" t="s">
        <v>110</v>
      </c>
      <c r="AD715">
        <v>0</v>
      </c>
      <c r="AH715" t="s">
        <v>3507</v>
      </c>
      <c r="AI715" t="s">
        <v>86</v>
      </c>
      <c r="AJ715" t="s">
        <v>86</v>
      </c>
      <c r="AK715" t="s">
        <v>86</v>
      </c>
      <c r="AL715" t="s">
        <v>86</v>
      </c>
      <c r="AM715" t="s">
        <v>86</v>
      </c>
      <c r="AN715" t="s">
        <v>86</v>
      </c>
      <c r="AO715" t="s">
        <v>88</v>
      </c>
      <c r="AP715" t="s">
        <v>86</v>
      </c>
      <c r="AQ715" t="s">
        <v>89</v>
      </c>
      <c r="AR715" t="s">
        <v>90</v>
      </c>
      <c r="AS715" t="s">
        <v>91</v>
      </c>
      <c r="AT715" t="s">
        <v>123</v>
      </c>
      <c r="AU715" t="s">
        <v>92</v>
      </c>
      <c r="AV715" t="s">
        <v>93</v>
      </c>
      <c r="AW715" t="s">
        <v>93</v>
      </c>
      <c r="AX715" t="s">
        <v>685</v>
      </c>
      <c r="AY715"/>
      <c r="AZ715" t="s">
        <v>99</v>
      </c>
      <c r="BA715">
        <v>1506.51</v>
      </c>
      <c r="BB715">
        <v>439.73</v>
      </c>
      <c r="BC715" s="1">
        <v>42698.524828194444</v>
      </c>
      <c r="BD715" t="s">
        <v>94</v>
      </c>
      <c r="BE715" t="s">
        <v>213</v>
      </c>
      <c r="BF715" s="1">
        <v>42699.397554861112</v>
      </c>
      <c r="BG715">
        <v>1</v>
      </c>
      <c r="BH715">
        <v>453887</v>
      </c>
      <c r="BI715" s="1">
        <v>42698.519096759257</v>
      </c>
      <c r="BJ715" s="1">
        <v>42698.555076504628</v>
      </c>
      <c r="BK715" t="s">
        <v>111</v>
      </c>
      <c r="BL715" t="s">
        <v>112</v>
      </c>
      <c r="BM715" t="s">
        <v>97</v>
      </c>
      <c r="BN715" t="s">
        <v>98</v>
      </c>
      <c r="BO715"/>
      <c r="BP715" t="s">
        <v>91</v>
      </c>
      <c r="BQ715" t="s">
        <v>108</v>
      </c>
      <c r="BR715" s="1">
        <v>42698.555346793983</v>
      </c>
      <c r="BS715"/>
      <c r="BT715" s="1">
        <v>42699.519096759257</v>
      </c>
      <c r="BU715" t="s">
        <v>138</v>
      </c>
      <c r="BV715" t="s">
        <v>99</v>
      </c>
      <c r="BW715">
        <v>0</v>
      </c>
      <c r="BX715"/>
      <c r="BY715"/>
      <c r="BZ715"/>
      <c r="CA715" t="s">
        <v>100</v>
      </c>
      <c r="CB715" t="s">
        <v>3508</v>
      </c>
      <c r="CC715" t="s">
        <v>101</v>
      </c>
      <c r="CD715"/>
      <c r="CE715"/>
      <c r="CF715" t="s">
        <v>86</v>
      </c>
      <c r="CG715" t="s">
        <v>86</v>
      </c>
      <c r="CH715" t="s">
        <v>99</v>
      </c>
      <c r="CI715">
        <v>168</v>
      </c>
      <c r="CJ715" t="s">
        <v>166</v>
      </c>
      <c r="CK715" t="s">
        <v>167</v>
      </c>
      <c r="CL715" t="s">
        <v>381</v>
      </c>
      <c r="CM715" t="s">
        <v>382</v>
      </c>
      <c r="CN715">
        <v>0.03</v>
      </c>
      <c r="CO715">
        <v>21</v>
      </c>
      <c r="CP715" t="s">
        <v>86</v>
      </c>
      <c r="CQ715" t="s">
        <v>86</v>
      </c>
      <c r="CR715" t="s">
        <v>86</v>
      </c>
      <c r="CU715" t="s">
        <v>99</v>
      </c>
      <c r="CV715" t="s">
        <v>99</v>
      </c>
      <c r="CW715" t="s">
        <v>99</v>
      </c>
      <c r="CX715" t="s">
        <v>99</v>
      </c>
      <c r="CY715" t="s">
        <v>99</v>
      </c>
      <c r="CZ715" t="s">
        <v>99</v>
      </c>
      <c r="DA715" t="s">
        <v>373</v>
      </c>
      <c r="DB715" t="s">
        <v>99</v>
      </c>
      <c r="DC715" t="s">
        <v>99</v>
      </c>
      <c r="DE715" t="s">
        <v>373</v>
      </c>
      <c r="DF715">
        <v>41</v>
      </c>
      <c r="DG715">
        <v>127</v>
      </c>
      <c r="DH715">
        <v>0</v>
      </c>
      <c r="DI715">
        <v>10.67</v>
      </c>
      <c r="DJ715">
        <v>33.21</v>
      </c>
      <c r="DK715">
        <v>0</v>
      </c>
      <c r="DL715" s="7" t="str">
        <f t="shared" si="22"/>
        <v>LIMA</v>
      </c>
      <c r="DM715" s="9">
        <f t="shared" si="23"/>
        <v>42698</v>
      </c>
    </row>
    <row r="716" spans="1:117">
      <c r="A716" t="s">
        <v>86</v>
      </c>
      <c r="B716" t="s">
        <v>212</v>
      </c>
      <c r="C716" t="s">
        <v>103</v>
      </c>
      <c r="D716">
        <v>126291</v>
      </c>
      <c r="E716">
        <v>8089</v>
      </c>
      <c r="F716" t="s">
        <v>702</v>
      </c>
      <c r="G716" t="s">
        <v>703</v>
      </c>
      <c r="H716" t="s">
        <v>117</v>
      </c>
      <c r="I716" t="s">
        <v>118</v>
      </c>
      <c r="J716" t="s">
        <v>86</v>
      </c>
      <c r="K716" t="s">
        <v>86</v>
      </c>
      <c r="L716" t="s">
        <v>86</v>
      </c>
      <c r="M716" t="s">
        <v>3509</v>
      </c>
      <c r="N716" t="s">
        <v>3510</v>
      </c>
      <c r="O716" t="s">
        <v>104</v>
      </c>
      <c r="P716" t="s">
        <v>99</v>
      </c>
      <c r="Q716" s="1">
        <v>42698.555525613425</v>
      </c>
      <c r="R716" s="1">
        <v>42698.555525613425</v>
      </c>
      <c r="S716" s="1">
        <v>42698.921092314813</v>
      </c>
      <c r="T716" s="1">
        <v>42699.737214386572</v>
      </c>
      <c r="U716">
        <v>1</v>
      </c>
      <c r="V716" t="s">
        <v>211</v>
      </c>
      <c r="W716">
        <v>89</v>
      </c>
      <c r="X716">
        <v>318.2</v>
      </c>
      <c r="AB716">
        <v>11152</v>
      </c>
      <c r="AC716" t="s">
        <v>87</v>
      </c>
      <c r="AD716">
        <v>0</v>
      </c>
      <c r="AH716" t="s">
        <v>704</v>
      </c>
      <c r="AI716" t="s">
        <v>86</v>
      </c>
      <c r="AJ716" t="s">
        <v>88</v>
      </c>
      <c r="AK716" t="s">
        <v>86</v>
      </c>
      <c r="AL716" t="s">
        <v>88</v>
      </c>
      <c r="AM716" t="s">
        <v>88</v>
      </c>
      <c r="AN716" t="s">
        <v>88</v>
      </c>
      <c r="AO716" t="s">
        <v>88</v>
      </c>
      <c r="AP716" t="s">
        <v>86</v>
      </c>
      <c r="AQ716" t="s">
        <v>89</v>
      </c>
      <c r="AR716" t="s">
        <v>90</v>
      </c>
      <c r="AS716" t="s">
        <v>91</v>
      </c>
      <c r="AT716" t="s">
        <v>126</v>
      </c>
      <c r="AU716" t="s">
        <v>92</v>
      </c>
      <c r="AV716" t="s">
        <v>93</v>
      </c>
      <c r="AW716" t="s">
        <v>93</v>
      </c>
      <c r="AX716" t="s">
        <v>139</v>
      </c>
      <c r="AY716"/>
      <c r="AZ716" t="s">
        <v>99</v>
      </c>
      <c r="BA716">
        <v>7961.27</v>
      </c>
      <c r="BB716">
        <v>2323.7800000000002</v>
      </c>
      <c r="BC716" s="1">
        <v>42698.412814965275</v>
      </c>
      <c r="BD716" t="s">
        <v>94</v>
      </c>
      <c r="BE716" t="s">
        <v>213</v>
      </c>
      <c r="BF716" s="1">
        <v>42699.737214386572</v>
      </c>
      <c r="BG716">
        <v>1</v>
      </c>
      <c r="BH716">
        <v>453888</v>
      </c>
      <c r="BI716" s="1">
        <v>42696.46151400463</v>
      </c>
      <c r="BJ716" s="1">
        <v>42698.555076504628</v>
      </c>
      <c r="BK716" t="s">
        <v>95</v>
      </c>
      <c r="BL716" t="s">
        <v>96</v>
      </c>
      <c r="BM716" t="s">
        <v>97</v>
      </c>
      <c r="BN716" t="s">
        <v>98</v>
      </c>
      <c r="BO716"/>
      <c r="BP716" t="s">
        <v>91</v>
      </c>
      <c r="BQ716" t="s">
        <v>108</v>
      </c>
      <c r="BR716" s="1">
        <v>42698.555515312502</v>
      </c>
      <c r="BS716"/>
      <c r="BT716" s="1">
        <v>42696.46151400463</v>
      </c>
      <c r="BU716" t="s">
        <v>209</v>
      </c>
      <c r="BV716" t="s">
        <v>99</v>
      </c>
      <c r="BW716">
        <v>0</v>
      </c>
      <c r="BX716"/>
      <c r="BY716"/>
      <c r="BZ716"/>
      <c r="CA716" t="s">
        <v>100</v>
      </c>
      <c r="CB716" t="s">
        <v>3511</v>
      </c>
      <c r="CC716" t="s">
        <v>101</v>
      </c>
      <c r="CD716"/>
      <c r="CE716"/>
      <c r="CF716" t="s">
        <v>86</v>
      </c>
      <c r="CG716" t="s">
        <v>88</v>
      </c>
      <c r="CH716" t="s">
        <v>99</v>
      </c>
      <c r="CI716">
        <v>1189</v>
      </c>
      <c r="CJ716" t="s">
        <v>168</v>
      </c>
      <c r="CK716" t="s">
        <v>169</v>
      </c>
      <c r="CL716" t="s">
        <v>381</v>
      </c>
      <c r="CM716" t="s">
        <v>382</v>
      </c>
      <c r="CN716">
        <v>0.03</v>
      </c>
      <c r="CO716">
        <v>27</v>
      </c>
      <c r="CP716" t="s">
        <v>86</v>
      </c>
      <c r="CQ716" t="s">
        <v>86</v>
      </c>
      <c r="CR716" t="s">
        <v>86</v>
      </c>
      <c r="CU716" t="s">
        <v>99</v>
      </c>
      <c r="CV716" t="s">
        <v>99</v>
      </c>
      <c r="CW716" t="s">
        <v>99</v>
      </c>
      <c r="CX716" t="s">
        <v>99</v>
      </c>
      <c r="CY716" t="s">
        <v>99</v>
      </c>
      <c r="CZ716" t="s">
        <v>99</v>
      </c>
      <c r="DA716" t="s">
        <v>373</v>
      </c>
      <c r="DB716" t="s">
        <v>99</v>
      </c>
      <c r="DC716" t="s">
        <v>99</v>
      </c>
      <c r="DE716" t="s">
        <v>373</v>
      </c>
      <c r="DF716">
        <v>51</v>
      </c>
      <c r="DG716">
        <v>1054</v>
      </c>
      <c r="DH716">
        <v>84</v>
      </c>
      <c r="DI716">
        <v>6.91</v>
      </c>
      <c r="DJ716">
        <v>283.60000000000002</v>
      </c>
      <c r="DK716">
        <v>8.4</v>
      </c>
      <c r="DL716" s="7" t="str">
        <f t="shared" si="22"/>
        <v>LIMA</v>
      </c>
      <c r="DM716" s="9">
        <f t="shared" si="23"/>
        <v>42698</v>
      </c>
    </row>
    <row r="717" spans="1:117">
      <c r="A717" t="s">
        <v>86</v>
      </c>
      <c r="B717" t="s">
        <v>212</v>
      </c>
      <c r="C717" t="s">
        <v>103</v>
      </c>
      <c r="D717">
        <v>126292</v>
      </c>
      <c r="E717">
        <v>6051</v>
      </c>
      <c r="F717" t="s">
        <v>155</v>
      </c>
      <c r="G717" t="s">
        <v>153</v>
      </c>
      <c r="H717" t="s">
        <v>117</v>
      </c>
      <c r="I717" t="s">
        <v>118</v>
      </c>
      <c r="J717" t="s">
        <v>86</v>
      </c>
      <c r="K717" t="s">
        <v>86</v>
      </c>
      <c r="L717" t="s">
        <v>86</v>
      </c>
      <c r="M717" t="s">
        <v>3512</v>
      </c>
      <c r="N717" t="s">
        <v>3513</v>
      </c>
      <c r="O717" t="s">
        <v>104</v>
      </c>
      <c r="P717" t="s">
        <v>99</v>
      </c>
      <c r="Q717" s="1">
        <v>42698.555594479163</v>
      </c>
      <c r="R717" s="1">
        <v>42698.555594479163</v>
      </c>
      <c r="S717" s="1">
        <v>42698.920833449076</v>
      </c>
      <c r="T717" s="1">
        <v>42699.641876805559</v>
      </c>
      <c r="U717">
        <v>1</v>
      </c>
      <c r="V717" t="s">
        <v>211</v>
      </c>
      <c r="W717">
        <v>13</v>
      </c>
      <c r="X717">
        <v>48.6</v>
      </c>
      <c r="AB717">
        <v>11152</v>
      </c>
      <c r="AC717" t="s">
        <v>87</v>
      </c>
      <c r="AD717">
        <v>0</v>
      </c>
      <c r="AH717" t="s">
        <v>3514</v>
      </c>
      <c r="AI717" t="s">
        <v>86</v>
      </c>
      <c r="AJ717" t="s">
        <v>88</v>
      </c>
      <c r="AK717" t="s">
        <v>86</v>
      </c>
      <c r="AL717" t="s">
        <v>86</v>
      </c>
      <c r="AM717" t="s">
        <v>88</v>
      </c>
      <c r="AN717" t="s">
        <v>86</v>
      </c>
      <c r="AO717" t="s">
        <v>86</v>
      </c>
      <c r="AP717" t="s">
        <v>86</v>
      </c>
      <c r="AQ717" t="s">
        <v>89</v>
      </c>
      <c r="AR717" t="s">
        <v>90</v>
      </c>
      <c r="AS717" t="s">
        <v>91</v>
      </c>
      <c r="AT717" t="s">
        <v>121</v>
      </c>
      <c r="AU717" t="s">
        <v>92</v>
      </c>
      <c r="AV717" t="s">
        <v>93</v>
      </c>
      <c r="AW717" t="s">
        <v>93</v>
      </c>
      <c r="AX717" t="s">
        <v>684</v>
      </c>
      <c r="AY717"/>
      <c r="AZ717" t="s">
        <v>99</v>
      </c>
      <c r="BA717">
        <v>1512.85</v>
      </c>
      <c r="BB717">
        <v>441.58</v>
      </c>
      <c r="BC717" s="1">
        <v>42698.399225185189</v>
      </c>
      <c r="BD717" t="s">
        <v>94</v>
      </c>
      <c r="BE717" t="s">
        <v>213</v>
      </c>
      <c r="BF717" s="1">
        <v>42699.641876805559</v>
      </c>
      <c r="BG717">
        <v>12</v>
      </c>
      <c r="BH717">
        <v>453889</v>
      </c>
      <c r="BI717" s="1">
        <v>42698.388848495371</v>
      </c>
      <c r="BJ717" s="1">
        <v>42698.555076504628</v>
      </c>
      <c r="BK717" t="s">
        <v>95</v>
      </c>
      <c r="BL717" t="s">
        <v>96</v>
      </c>
      <c r="BM717" t="s">
        <v>97</v>
      </c>
      <c r="BN717" t="s">
        <v>98</v>
      </c>
      <c r="BO717"/>
      <c r="BP717" t="s">
        <v>91</v>
      </c>
      <c r="BQ717" t="s">
        <v>108</v>
      </c>
      <c r="BR717" s="1">
        <v>42698.555577662039</v>
      </c>
      <c r="BS717"/>
      <c r="BT717" s="1">
        <v>42699.388848495371</v>
      </c>
      <c r="BU717" t="s">
        <v>149</v>
      </c>
      <c r="BV717" t="s">
        <v>99</v>
      </c>
      <c r="BW717">
        <v>0</v>
      </c>
      <c r="BX717"/>
      <c r="BY717"/>
      <c r="BZ717"/>
      <c r="CA717" t="s">
        <v>100</v>
      </c>
      <c r="CB717" t="s">
        <v>3515</v>
      </c>
      <c r="CC717" t="s">
        <v>101</v>
      </c>
      <c r="CD717"/>
      <c r="CE717"/>
      <c r="CF717" t="s">
        <v>86</v>
      </c>
      <c r="CG717" t="s">
        <v>86</v>
      </c>
      <c r="CH717" t="s">
        <v>99</v>
      </c>
      <c r="CI717">
        <v>171</v>
      </c>
      <c r="CJ717" t="s">
        <v>168</v>
      </c>
      <c r="CK717" t="s">
        <v>169</v>
      </c>
      <c r="CL717" t="s">
        <v>180</v>
      </c>
      <c r="CM717" t="s">
        <v>216</v>
      </c>
      <c r="CN717">
        <v>0.05</v>
      </c>
      <c r="CO717">
        <v>14</v>
      </c>
      <c r="CP717" t="s">
        <v>86</v>
      </c>
      <c r="CQ717" t="s">
        <v>86</v>
      </c>
      <c r="CR717" t="s">
        <v>86</v>
      </c>
      <c r="CU717" t="s">
        <v>99</v>
      </c>
      <c r="CV717" t="s">
        <v>99</v>
      </c>
      <c r="CW717" t="s">
        <v>99</v>
      </c>
      <c r="CX717" t="s">
        <v>99</v>
      </c>
      <c r="CY717" t="s">
        <v>99</v>
      </c>
      <c r="CZ717" t="s">
        <v>99</v>
      </c>
      <c r="DA717" t="s">
        <v>373</v>
      </c>
      <c r="DB717" t="s">
        <v>99</v>
      </c>
      <c r="DC717" t="s">
        <v>99</v>
      </c>
      <c r="DE717" t="s">
        <v>373</v>
      </c>
      <c r="DF717">
        <v>5</v>
      </c>
      <c r="DG717">
        <v>166</v>
      </c>
      <c r="DH717">
        <v>0</v>
      </c>
      <c r="DI717">
        <v>1.26</v>
      </c>
      <c r="DJ717">
        <v>46.12</v>
      </c>
      <c r="DK717">
        <v>0</v>
      </c>
      <c r="DL717" s="7" t="str">
        <f t="shared" si="22"/>
        <v>LIMA</v>
      </c>
      <c r="DM717" s="9">
        <f t="shared" si="23"/>
        <v>42698</v>
      </c>
    </row>
    <row r="718" spans="1:117">
      <c r="A718" t="s">
        <v>86</v>
      </c>
      <c r="B718" t="s">
        <v>212</v>
      </c>
      <c r="C718" t="s">
        <v>103</v>
      </c>
      <c r="D718">
        <v>126293</v>
      </c>
      <c r="E718">
        <v>29187</v>
      </c>
      <c r="F718" t="s">
        <v>3516</v>
      </c>
      <c r="G718" t="s">
        <v>3517</v>
      </c>
      <c r="H718" t="s">
        <v>117</v>
      </c>
      <c r="I718" t="s">
        <v>118</v>
      </c>
      <c r="J718" t="s">
        <v>86</v>
      </c>
      <c r="K718" t="s">
        <v>86</v>
      </c>
      <c r="L718" t="s">
        <v>86</v>
      </c>
      <c r="M718" t="s">
        <v>3518</v>
      </c>
      <c r="N718" t="s">
        <v>3519</v>
      </c>
      <c r="O718" t="s">
        <v>104</v>
      </c>
      <c r="P718" t="s">
        <v>99</v>
      </c>
      <c r="Q718" s="1">
        <v>42698.55564366898</v>
      </c>
      <c r="R718" s="1">
        <v>42698.55564366898</v>
      </c>
      <c r="S718" s="1">
        <v>42699.315467430555</v>
      </c>
      <c r="T718" s="1">
        <v>42699.959722222222</v>
      </c>
      <c r="U718">
        <v>1</v>
      </c>
      <c r="V718" t="s">
        <v>211</v>
      </c>
      <c r="W718">
        <v>42</v>
      </c>
      <c r="X718">
        <v>157.19999999999999</v>
      </c>
      <c r="AB718">
        <v>5393</v>
      </c>
      <c r="AC718" t="s">
        <v>105</v>
      </c>
      <c r="AD718">
        <v>0</v>
      </c>
      <c r="AH718" t="s">
        <v>3520</v>
      </c>
      <c r="AI718" t="s">
        <v>86</v>
      </c>
      <c r="AJ718" t="s">
        <v>88</v>
      </c>
      <c r="AK718" t="s">
        <v>86</v>
      </c>
      <c r="AL718" t="s">
        <v>88</v>
      </c>
      <c r="AM718" t="s">
        <v>88</v>
      </c>
      <c r="AN718" t="s">
        <v>88</v>
      </c>
      <c r="AO718" t="s">
        <v>88</v>
      </c>
      <c r="AP718" t="s">
        <v>86</v>
      </c>
      <c r="AQ718" t="s">
        <v>89</v>
      </c>
      <c r="AR718" t="s">
        <v>90</v>
      </c>
      <c r="AS718" t="s">
        <v>91</v>
      </c>
      <c r="AT718" t="s">
        <v>126</v>
      </c>
      <c r="AU718" t="s">
        <v>92</v>
      </c>
      <c r="AV718" t="s">
        <v>93</v>
      </c>
      <c r="AW718" t="s">
        <v>93</v>
      </c>
      <c r="AX718" t="s">
        <v>139</v>
      </c>
      <c r="AY718"/>
      <c r="AZ718"/>
      <c r="BA718">
        <v>5452.58</v>
      </c>
      <c r="BB718">
        <v>1591.53</v>
      </c>
      <c r="BC718" s="1">
        <v>42698.449131666668</v>
      </c>
      <c r="BD718" t="s">
        <v>94</v>
      </c>
      <c r="BE718" t="s">
        <v>306</v>
      </c>
      <c r="BF718" s="1">
        <v>42699.959722222222</v>
      </c>
      <c r="BG718">
        <v>1</v>
      </c>
      <c r="BH718">
        <v>453890</v>
      </c>
      <c r="BI718" s="1">
        <v>42698.407591550924</v>
      </c>
      <c r="BJ718" s="1">
        <v>42698.555076504628</v>
      </c>
      <c r="BK718" t="s">
        <v>106</v>
      </c>
      <c r="BL718" t="s">
        <v>107</v>
      </c>
      <c r="BM718" t="s">
        <v>97</v>
      </c>
      <c r="BN718" t="s">
        <v>98</v>
      </c>
      <c r="BO718"/>
      <c r="BP718" t="s">
        <v>91</v>
      </c>
      <c r="BQ718" t="s">
        <v>108</v>
      </c>
      <c r="BR718" s="1">
        <v>42698.555633518517</v>
      </c>
      <c r="BS718"/>
      <c r="BT718" s="1">
        <v>42699.407591550924</v>
      </c>
      <c r="BU718" t="s">
        <v>550</v>
      </c>
      <c r="BV718" t="s">
        <v>99</v>
      </c>
      <c r="BW718">
        <v>0</v>
      </c>
      <c r="BX718"/>
      <c r="BY718"/>
      <c r="BZ718"/>
      <c r="CA718" t="s">
        <v>100</v>
      </c>
      <c r="CB718" t="s">
        <v>3521</v>
      </c>
      <c r="CC718" t="s">
        <v>101</v>
      </c>
      <c r="CD718"/>
      <c r="CE718"/>
      <c r="CF718" t="s">
        <v>86</v>
      </c>
      <c r="CG718" t="s">
        <v>86</v>
      </c>
      <c r="CH718" t="s">
        <v>99</v>
      </c>
      <c r="CI718">
        <v>641</v>
      </c>
      <c r="CJ718" t="s">
        <v>168</v>
      </c>
      <c r="CK718" t="s">
        <v>169</v>
      </c>
      <c r="CL718" t="s">
        <v>406</v>
      </c>
      <c r="CM718" t="s">
        <v>407</v>
      </c>
      <c r="CN718">
        <v>0.02</v>
      </c>
      <c r="CO718">
        <v>30</v>
      </c>
      <c r="CP718" t="s">
        <v>86</v>
      </c>
      <c r="CQ718" t="s">
        <v>86</v>
      </c>
      <c r="CR718" t="s">
        <v>86</v>
      </c>
      <c r="CU718" t="s">
        <v>99</v>
      </c>
      <c r="CV718" t="s">
        <v>99</v>
      </c>
      <c r="CW718" t="s">
        <v>99</v>
      </c>
      <c r="CX718" t="s">
        <v>99</v>
      </c>
      <c r="CY718" t="s">
        <v>99</v>
      </c>
      <c r="CZ718" t="s">
        <v>99</v>
      </c>
      <c r="DA718" t="s">
        <v>373</v>
      </c>
      <c r="DB718" t="s">
        <v>99</v>
      </c>
      <c r="DC718" t="s">
        <v>99</v>
      </c>
      <c r="DE718" t="s">
        <v>373</v>
      </c>
      <c r="DF718">
        <v>143</v>
      </c>
      <c r="DG718">
        <v>498</v>
      </c>
      <c r="DH718">
        <v>0</v>
      </c>
      <c r="DI718">
        <v>26.05</v>
      </c>
      <c r="DJ718">
        <v>122.71</v>
      </c>
      <c r="DK718">
        <v>0</v>
      </c>
      <c r="DL718" s="7" t="str">
        <f t="shared" si="22"/>
        <v>LIMA</v>
      </c>
      <c r="DM718" s="9">
        <f t="shared" si="23"/>
        <v>42698</v>
      </c>
    </row>
    <row r="719" spans="1:117">
      <c r="A719" t="s">
        <v>86</v>
      </c>
      <c r="B719" t="s">
        <v>212</v>
      </c>
      <c r="C719" t="s">
        <v>103</v>
      </c>
      <c r="D719">
        <v>126294</v>
      </c>
      <c r="E719">
        <v>6613</v>
      </c>
      <c r="F719" t="s">
        <v>3522</v>
      </c>
      <c r="G719" t="s">
        <v>3523</v>
      </c>
      <c r="H719" t="s">
        <v>117</v>
      </c>
      <c r="I719" t="s">
        <v>118</v>
      </c>
      <c r="J719" t="s">
        <v>86</v>
      </c>
      <c r="K719" t="s">
        <v>86</v>
      </c>
      <c r="L719" t="s">
        <v>86</v>
      </c>
      <c r="M719" t="s">
        <v>3524</v>
      </c>
      <c r="N719" t="s">
        <v>3525</v>
      </c>
      <c r="O719" t="s">
        <v>104</v>
      </c>
      <c r="P719" t="s">
        <v>99</v>
      </c>
      <c r="Q719" s="1">
        <v>42698.555696990741</v>
      </c>
      <c r="R719" s="1">
        <v>42698.555696990741</v>
      </c>
      <c r="S719" s="1">
        <v>42699.314827349539</v>
      </c>
      <c r="T719" s="1">
        <v>42699.959722222222</v>
      </c>
      <c r="U719">
        <v>1</v>
      </c>
      <c r="V719" t="s">
        <v>211</v>
      </c>
      <c r="W719">
        <v>4</v>
      </c>
      <c r="X719">
        <v>26</v>
      </c>
      <c r="AB719">
        <v>5393</v>
      </c>
      <c r="AC719" t="s">
        <v>105</v>
      </c>
      <c r="AD719">
        <v>0</v>
      </c>
      <c r="AH719" t="s">
        <v>3526</v>
      </c>
      <c r="AI719" t="s">
        <v>86</v>
      </c>
      <c r="AJ719" t="s">
        <v>88</v>
      </c>
      <c r="AK719" t="s">
        <v>86</v>
      </c>
      <c r="AL719" t="s">
        <v>88</v>
      </c>
      <c r="AM719" t="s">
        <v>86</v>
      </c>
      <c r="AN719" t="s">
        <v>88</v>
      </c>
      <c r="AO719" t="s">
        <v>88</v>
      </c>
      <c r="AP719" t="s">
        <v>86</v>
      </c>
      <c r="AQ719" t="s">
        <v>89</v>
      </c>
      <c r="AR719" t="s">
        <v>90</v>
      </c>
      <c r="AS719" t="s">
        <v>91</v>
      </c>
      <c r="AT719" t="s">
        <v>122</v>
      </c>
      <c r="AU719" t="s">
        <v>92</v>
      </c>
      <c r="AV719" t="s">
        <v>93</v>
      </c>
      <c r="AW719" t="s">
        <v>93</v>
      </c>
      <c r="AX719" t="s">
        <v>283</v>
      </c>
      <c r="AY719"/>
      <c r="AZ719"/>
      <c r="BA719">
        <v>1236.8499999999999</v>
      </c>
      <c r="BB719">
        <v>361.02</v>
      </c>
      <c r="BC719" s="1">
        <v>42698.523650185183</v>
      </c>
      <c r="BD719" t="s">
        <v>94</v>
      </c>
      <c r="BE719" t="s">
        <v>306</v>
      </c>
      <c r="BF719" s="1">
        <v>42699.959722222222</v>
      </c>
      <c r="BG719">
        <v>1</v>
      </c>
      <c r="BH719">
        <v>453891</v>
      </c>
      <c r="BI719" s="1">
        <v>42698.460057708333</v>
      </c>
      <c r="BJ719" s="1">
        <v>42698.555076504628</v>
      </c>
      <c r="BK719" t="s">
        <v>106</v>
      </c>
      <c r="BL719" t="s">
        <v>107</v>
      </c>
      <c r="BM719" t="s">
        <v>97</v>
      </c>
      <c r="BN719" t="s">
        <v>98</v>
      </c>
      <c r="BO719"/>
      <c r="BP719" t="s">
        <v>91</v>
      </c>
      <c r="BQ719" t="s">
        <v>108</v>
      </c>
      <c r="BR719" s="1">
        <v>42698.555687418979</v>
      </c>
      <c r="BS719"/>
      <c r="BT719" s="1">
        <v>42699.460057708333</v>
      </c>
      <c r="BU719" t="s">
        <v>138</v>
      </c>
      <c r="BV719" t="s">
        <v>99</v>
      </c>
      <c r="BW719">
        <v>0</v>
      </c>
      <c r="BX719"/>
      <c r="BY719"/>
      <c r="BZ719"/>
      <c r="CA719" t="s">
        <v>100</v>
      </c>
      <c r="CB719" t="s">
        <v>3527</v>
      </c>
      <c r="CC719" t="s">
        <v>101</v>
      </c>
      <c r="CD719"/>
      <c r="CE719"/>
      <c r="CF719" t="s">
        <v>86</v>
      </c>
      <c r="CG719" t="s">
        <v>86</v>
      </c>
      <c r="CH719" t="s">
        <v>99</v>
      </c>
      <c r="CI719">
        <v>98</v>
      </c>
      <c r="CJ719" t="s">
        <v>168</v>
      </c>
      <c r="CK719" t="s">
        <v>169</v>
      </c>
      <c r="CL719" t="s">
        <v>383</v>
      </c>
      <c r="CM719" t="s">
        <v>384</v>
      </c>
      <c r="CN719">
        <v>7.0000000000000007E-2</v>
      </c>
      <c r="CO719">
        <v>20</v>
      </c>
      <c r="CP719" t="s">
        <v>86</v>
      </c>
      <c r="CQ719" t="s">
        <v>86</v>
      </c>
      <c r="CR719" t="s">
        <v>86</v>
      </c>
      <c r="CU719" t="s">
        <v>99</v>
      </c>
      <c r="CV719" t="s">
        <v>99</v>
      </c>
      <c r="CW719" t="s">
        <v>99</v>
      </c>
      <c r="CX719" t="s">
        <v>99</v>
      </c>
      <c r="CY719" t="s">
        <v>99</v>
      </c>
      <c r="CZ719" t="s">
        <v>99</v>
      </c>
      <c r="DA719" t="s">
        <v>373</v>
      </c>
      <c r="DB719" t="s">
        <v>99</v>
      </c>
      <c r="DC719" t="s">
        <v>99</v>
      </c>
      <c r="DE719" t="s">
        <v>373</v>
      </c>
      <c r="DF719">
        <v>53</v>
      </c>
      <c r="DG719">
        <v>39</v>
      </c>
      <c r="DH719">
        <v>6</v>
      </c>
      <c r="DI719">
        <v>10.89</v>
      </c>
      <c r="DJ719">
        <v>11.46</v>
      </c>
      <c r="DK719">
        <v>0.6</v>
      </c>
      <c r="DL719" s="7" t="str">
        <f t="shared" si="22"/>
        <v>LIMA</v>
      </c>
      <c r="DM719" s="9">
        <f t="shared" si="23"/>
        <v>42698</v>
      </c>
    </row>
    <row r="720" spans="1:117">
      <c r="A720" t="s">
        <v>86</v>
      </c>
      <c r="B720" t="s">
        <v>212</v>
      </c>
      <c r="C720" t="s">
        <v>103</v>
      </c>
      <c r="D720">
        <v>126295</v>
      </c>
      <c r="E720">
        <v>23895</v>
      </c>
      <c r="F720" t="s">
        <v>800</v>
      </c>
      <c r="G720" t="s">
        <v>801</v>
      </c>
      <c r="H720" t="s">
        <v>117</v>
      </c>
      <c r="I720" t="s">
        <v>118</v>
      </c>
      <c r="J720" t="s">
        <v>86</v>
      </c>
      <c r="K720" t="s">
        <v>86</v>
      </c>
      <c r="L720" t="s">
        <v>86</v>
      </c>
      <c r="M720" t="s">
        <v>3528</v>
      </c>
      <c r="N720" t="s">
        <v>3529</v>
      </c>
      <c r="O720" t="s">
        <v>104</v>
      </c>
      <c r="P720" t="s">
        <v>99</v>
      </c>
      <c r="Q720" s="1">
        <v>42698.555746365739</v>
      </c>
      <c r="R720" s="1">
        <v>42698.555746365739</v>
      </c>
      <c r="S720" s="1">
        <v>42699.323145868053</v>
      </c>
      <c r="T720" s="1">
        <v>42699.323611111111</v>
      </c>
      <c r="U720">
        <v>1</v>
      </c>
      <c r="V720" t="s">
        <v>211</v>
      </c>
      <c r="W720">
        <v>19</v>
      </c>
      <c r="X720">
        <v>93.8</v>
      </c>
      <c r="AB720">
        <v>18835</v>
      </c>
      <c r="AC720" t="s">
        <v>130</v>
      </c>
      <c r="AD720">
        <v>0</v>
      </c>
      <c r="AH720" t="s">
        <v>802</v>
      </c>
      <c r="AI720" t="s">
        <v>86</v>
      </c>
      <c r="AJ720" t="s">
        <v>86</v>
      </c>
      <c r="AK720" t="s">
        <v>86</v>
      </c>
      <c r="AL720" t="s">
        <v>86</v>
      </c>
      <c r="AM720" t="s">
        <v>86</v>
      </c>
      <c r="AN720" t="s">
        <v>88</v>
      </c>
      <c r="AO720" t="s">
        <v>86</v>
      </c>
      <c r="AP720" t="s">
        <v>86</v>
      </c>
      <c r="AQ720" t="s">
        <v>89</v>
      </c>
      <c r="AR720" t="s">
        <v>90</v>
      </c>
      <c r="AS720" t="s">
        <v>91</v>
      </c>
      <c r="AT720" t="s">
        <v>197</v>
      </c>
      <c r="AU720" t="s">
        <v>92</v>
      </c>
      <c r="AV720" t="s">
        <v>93</v>
      </c>
      <c r="AW720" t="s">
        <v>93</v>
      </c>
      <c r="AX720" t="s">
        <v>256</v>
      </c>
      <c r="AY720"/>
      <c r="AZ720"/>
      <c r="BA720">
        <v>2982.2</v>
      </c>
      <c r="BB720">
        <v>870.46</v>
      </c>
      <c r="BC720" s="1">
        <v>42698.525526111109</v>
      </c>
      <c r="BD720" t="s">
        <v>94</v>
      </c>
      <c r="BE720" t="s">
        <v>306</v>
      </c>
      <c r="BF720" s="1">
        <v>42699.323611111111</v>
      </c>
      <c r="BG720">
        <v>1</v>
      </c>
      <c r="BH720">
        <v>453892</v>
      </c>
      <c r="BI720" s="1">
        <v>42698.515175</v>
      </c>
      <c r="BJ720" s="1">
        <v>42698.555076504628</v>
      </c>
      <c r="BK720" t="s">
        <v>131</v>
      </c>
      <c r="BL720" t="s">
        <v>132</v>
      </c>
      <c r="BM720" t="s">
        <v>133</v>
      </c>
      <c r="BN720" t="s">
        <v>134</v>
      </c>
      <c r="BO720"/>
      <c r="BP720" t="s">
        <v>91</v>
      </c>
      <c r="BQ720" t="s">
        <v>108</v>
      </c>
      <c r="BR720" s="1">
        <v>42698.555736956019</v>
      </c>
      <c r="BS720"/>
      <c r="BT720" s="1">
        <v>42699.515175</v>
      </c>
      <c r="BU720" t="s">
        <v>138</v>
      </c>
      <c r="BV720" t="s">
        <v>99</v>
      </c>
      <c r="BW720">
        <v>0</v>
      </c>
      <c r="BX720"/>
      <c r="BY720"/>
      <c r="BZ720"/>
      <c r="CA720" t="s">
        <v>100</v>
      </c>
      <c r="CB720" t="s">
        <v>3530</v>
      </c>
      <c r="CC720" t="s">
        <v>101</v>
      </c>
      <c r="CD720"/>
      <c r="CE720"/>
      <c r="CF720" t="s">
        <v>86</v>
      </c>
      <c r="CG720" t="s">
        <v>86</v>
      </c>
      <c r="CH720" t="s">
        <v>99</v>
      </c>
      <c r="CI720">
        <v>210</v>
      </c>
      <c r="CJ720" t="s">
        <v>206</v>
      </c>
      <c r="CK720" t="s">
        <v>207</v>
      </c>
      <c r="CL720" t="s">
        <v>180</v>
      </c>
      <c r="CM720" t="s">
        <v>216</v>
      </c>
      <c r="CN720">
        <v>0.05</v>
      </c>
      <c r="CO720">
        <v>30</v>
      </c>
      <c r="CP720" t="s">
        <v>86</v>
      </c>
      <c r="CQ720" t="s">
        <v>86</v>
      </c>
      <c r="CR720" t="s">
        <v>86</v>
      </c>
      <c r="CU720" t="s">
        <v>99</v>
      </c>
      <c r="CV720" t="s">
        <v>99</v>
      </c>
      <c r="CW720" t="s">
        <v>99</v>
      </c>
      <c r="CX720" t="s">
        <v>99</v>
      </c>
      <c r="CY720" t="s">
        <v>99</v>
      </c>
      <c r="CZ720" t="s">
        <v>99</v>
      </c>
      <c r="DA720" t="s">
        <v>373</v>
      </c>
      <c r="DB720" t="s">
        <v>99</v>
      </c>
      <c r="DC720" t="s">
        <v>99</v>
      </c>
      <c r="DE720" t="s">
        <v>373</v>
      </c>
      <c r="DF720">
        <v>46</v>
      </c>
      <c r="DG720">
        <v>164</v>
      </c>
      <c r="DH720">
        <v>0</v>
      </c>
      <c r="DI720">
        <v>27.09</v>
      </c>
      <c r="DJ720">
        <v>60.48</v>
      </c>
      <c r="DK720">
        <v>0</v>
      </c>
      <c r="DL720" s="7" t="str">
        <f t="shared" si="22"/>
        <v>LIMA</v>
      </c>
      <c r="DM720" s="9">
        <f t="shared" si="23"/>
        <v>42698</v>
      </c>
    </row>
    <row r="721" spans="1:117">
      <c r="A721" t="s">
        <v>86</v>
      </c>
      <c r="B721" t="s">
        <v>212</v>
      </c>
      <c r="C721" t="s">
        <v>103</v>
      </c>
      <c r="D721">
        <v>126296</v>
      </c>
      <c r="E721">
        <v>16536</v>
      </c>
      <c r="F721" t="s">
        <v>3531</v>
      </c>
      <c r="G721" t="s">
        <v>3532</v>
      </c>
      <c r="H721" t="s">
        <v>117</v>
      </c>
      <c r="I721" t="s">
        <v>118</v>
      </c>
      <c r="J721" t="s">
        <v>86</v>
      </c>
      <c r="K721" t="s">
        <v>86</v>
      </c>
      <c r="L721" t="s">
        <v>86</v>
      </c>
      <c r="M721" t="s">
        <v>3533</v>
      </c>
      <c r="N721" t="s">
        <v>3534</v>
      </c>
      <c r="O721" t="s">
        <v>104</v>
      </c>
      <c r="P721" t="s">
        <v>99</v>
      </c>
      <c r="Q721" s="1">
        <v>42698.555807476849</v>
      </c>
      <c r="R721" s="1">
        <v>42698.555807476849</v>
      </c>
      <c r="S721" s="1">
        <v>42699.323930092592</v>
      </c>
      <c r="T721" s="1">
        <v>42699.324305555558</v>
      </c>
      <c r="U721">
        <v>1</v>
      </c>
      <c r="V721" t="s">
        <v>211</v>
      </c>
      <c r="W721">
        <v>38</v>
      </c>
      <c r="X721">
        <v>168.6</v>
      </c>
      <c r="AB721">
        <v>18835</v>
      </c>
      <c r="AC721" t="s">
        <v>130</v>
      </c>
      <c r="AD721">
        <v>0</v>
      </c>
      <c r="AH721" t="s">
        <v>3535</v>
      </c>
      <c r="AI721" t="s">
        <v>86</v>
      </c>
      <c r="AJ721" t="s">
        <v>86</v>
      </c>
      <c r="AK721" t="s">
        <v>86</v>
      </c>
      <c r="AL721" t="s">
        <v>86</v>
      </c>
      <c r="AM721" t="s">
        <v>88</v>
      </c>
      <c r="AN721" t="s">
        <v>86</v>
      </c>
      <c r="AO721" t="s">
        <v>86</v>
      </c>
      <c r="AP721" t="s">
        <v>86</v>
      </c>
      <c r="AQ721" t="s">
        <v>89</v>
      </c>
      <c r="AR721" t="s">
        <v>90</v>
      </c>
      <c r="AS721" t="s">
        <v>91</v>
      </c>
      <c r="AT721" t="s">
        <v>147</v>
      </c>
      <c r="AU721" t="s">
        <v>92</v>
      </c>
      <c r="AV721" t="s">
        <v>93</v>
      </c>
      <c r="AW721" t="s">
        <v>93</v>
      </c>
      <c r="AX721" t="s">
        <v>148</v>
      </c>
      <c r="AY721"/>
      <c r="AZ721"/>
      <c r="BA721">
        <v>5592.05</v>
      </c>
      <c r="BB721">
        <v>1632.24</v>
      </c>
      <c r="BC721" s="1">
        <v>42698.524561527774</v>
      </c>
      <c r="BD721" t="s">
        <v>94</v>
      </c>
      <c r="BE721" t="s">
        <v>306</v>
      </c>
      <c r="BF721" s="1">
        <v>42699.324305555558</v>
      </c>
      <c r="BG721">
        <v>1</v>
      </c>
      <c r="BH721">
        <v>453893</v>
      </c>
      <c r="BI721" s="1">
        <v>42698.464021562497</v>
      </c>
      <c r="BJ721" s="1">
        <v>42698.555076504628</v>
      </c>
      <c r="BK721" t="s">
        <v>131</v>
      </c>
      <c r="BL721" t="s">
        <v>132</v>
      </c>
      <c r="BM721" t="s">
        <v>133</v>
      </c>
      <c r="BN721" t="s">
        <v>134</v>
      </c>
      <c r="BO721"/>
      <c r="BP721" t="s">
        <v>91</v>
      </c>
      <c r="BQ721" t="s">
        <v>108</v>
      </c>
      <c r="BR721" s="1">
        <v>42698.555794976855</v>
      </c>
      <c r="BS721"/>
      <c r="BT721" s="1">
        <v>42698.464021562497</v>
      </c>
      <c r="BU721" t="s">
        <v>550</v>
      </c>
      <c r="BV721" t="s">
        <v>99</v>
      </c>
      <c r="BW721">
        <v>0</v>
      </c>
      <c r="BX721"/>
      <c r="BY721"/>
      <c r="BZ721"/>
      <c r="CA721" t="s">
        <v>100</v>
      </c>
      <c r="CB721" t="s">
        <v>3536</v>
      </c>
      <c r="CC721" t="s">
        <v>101</v>
      </c>
      <c r="CD721"/>
      <c r="CE721"/>
      <c r="CF721" t="s">
        <v>86</v>
      </c>
      <c r="CG721" t="s">
        <v>86</v>
      </c>
      <c r="CH721" t="s">
        <v>99</v>
      </c>
      <c r="CI721">
        <v>554</v>
      </c>
      <c r="CJ721" t="s">
        <v>164</v>
      </c>
      <c r="CK721" t="s">
        <v>165</v>
      </c>
      <c r="CL721" t="s">
        <v>180</v>
      </c>
      <c r="CM721" t="s">
        <v>216</v>
      </c>
      <c r="CN721">
        <v>0.05</v>
      </c>
      <c r="CO721">
        <v>17</v>
      </c>
      <c r="CP721" t="s">
        <v>86</v>
      </c>
      <c r="CQ721" t="s">
        <v>86</v>
      </c>
      <c r="CR721" t="s">
        <v>86</v>
      </c>
      <c r="CU721" t="s">
        <v>99</v>
      </c>
      <c r="CV721" t="s">
        <v>99</v>
      </c>
      <c r="CW721" t="s">
        <v>99</v>
      </c>
      <c r="CX721" t="s">
        <v>99</v>
      </c>
      <c r="CY721" t="s">
        <v>99</v>
      </c>
      <c r="CZ721" t="s">
        <v>99</v>
      </c>
      <c r="DA721" t="s">
        <v>373</v>
      </c>
      <c r="DB721" t="s">
        <v>99</v>
      </c>
      <c r="DC721" t="s">
        <v>99</v>
      </c>
      <c r="DE721" t="s">
        <v>373</v>
      </c>
      <c r="DF721">
        <v>158</v>
      </c>
      <c r="DG721">
        <v>372</v>
      </c>
      <c r="DH721">
        <v>24</v>
      </c>
      <c r="DI721">
        <v>47.7</v>
      </c>
      <c r="DJ721">
        <v>109.32</v>
      </c>
      <c r="DK721">
        <v>2.4</v>
      </c>
      <c r="DL721" s="7" t="str">
        <f t="shared" si="22"/>
        <v>LIMA</v>
      </c>
      <c r="DM721" s="9">
        <f t="shared" si="23"/>
        <v>42698</v>
      </c>
    </row>
    <row r="722" spans="1:117">
      <c r="A722" t="s">
        <v>86</v>
      </c>
      <c r="B722" t="s">
        <v>212</v>
      </c>
      <c r="C722" t="s">
        <v>103</v>
      </c>
      <c r="D722">
        <v>126297</v>
      </c>
      <c r="E722">
        <v>21667</v>
      </c>
      <c r="F722" t="s">
        <v>264</v>
      </c>
      <c r="G722" t="s">
        <v>265</v>
      </c>
      <c r="H722" t="s">
        <v>117</v>
      </c>
      <c r="I722" t="s">
        <v>118</v>
      </c>
      <c r="J722" t="s">
        <v>86</v>
      </c>
      <c r="K722" t="s">
        <v>86</v>
      </c>
      <c r="L722" t="s">
        <v>86</v>
      </c>
      <c r="M722" t="s">
        <v>3537</v>
      </c>
      <c r="N722" t="s">
        <v>3538</v>
      </c>
      <c r="O722" t="s">
        <v>104</v>
      </c>
      <c r="P722" t="s">
        <v>99</v>
      </c>
      <c r="Q722" s="1">
        <v>42698.555865694441</v>
      </c>
      <c r="R722" s="1">
        <v>42698.555865694441</v>
      </c>
      <c r="S722" s="1">
        <v>42698.921586180557</v>
      </c>
      <c r="T722" s="1">
        <v>42699.641985648152</v>
      </c>
      <c r="U722">
        <v>1</v>
      </c>
      <c r="V722" t="s">
        <v>211</v>
      </c>
      <c r="W722">
        <v>36</v>
      </c>
      <c r="X722">
        <v>175</v>
      </c>
      <c r="AB722">
        <v>11152</v>
      </c>
      <c r="AC722" t="s">
        <v>87</v>
      </c>
      <c r="AD722">
        <v>0</v>
      </c>
      <c r="AH722" t="s">
        <v>266</v>
      </c>
      <c r="AI722" t="s">
        <v>86</v>
      </c>
      <c r="AJ722" t="s">
        <v>86</v>
      </c>
      <c r="AK722" t="s">
        <v>86</v>
      </c>
      <c r="AL722" t="s">
        <v>86</v>
      </c>
      <c r="AM722" t="s">
        <v>86</v>
      </c>
      <c r="AN722" t="s">
        <v>86</v>
      </c>
      <c r="AO722" t="s">
        <v>88</v>
      </c>
      <c r="AP722" t="s">
        <v>86</v>
      </c>
      <c r="AQ722" t="s">
        <v>89</v>
      </c>
      <c r="AR722" t="s">
        <v>90</v>
      </c>
      <c r="AS722" t="s">
        <v>91</v>
      </c>
      <c r="AT722" t="s">
        <v>120</v>
      </c>
      <c r="AU722" t="s">
        <v>92</v>
      </c>
      <c r="AV722" t="s">
        <v>93</v>
      </c>
      <c r="AW722" t="s">
        <v>93</v>
      </c>
      <c r="AX722" t="s">
        <v>208</v>
      </c>
      <c r="AY722"/>
      <c r="AZ722" t="s">
        <v>99</v>
      </c>
      <c r="BA722">
        <v>4269.38</v>
      </c>
      <c r="BB722">
        <v>1246.17</v>
      </c>
      <c r="BC722" s="1">
        <v>42698.508735104166</v>
      </c>
      <c r="BD722" t="s">
        <v>94</v>
      </c>
      <c r="BE722" t="s">
        <v>213</v>
      </c>
      <c r="BF722" s="1">
        <v>42699.641985648152</v>
      </c>
      <c r="BG722">
        <v>1</v>
      </c>
      <c r="BH722">
        <v>453894</v>
      </c>
      <c r="BI722" s="1">
        <v>42698.507774687503</v>
      </c>
      <c r="BJ722" s="1">
        <v>42698.555076504628</v>
      </c>
      <c r="BK722" t="s">
        <v>95</v>
      </c>
      <c r="BL722" t="s">
        <v>96</v>
      </c>
      <c r="BM722" t="s">
        <v>97</v>
      </c>
      <c r="BN722" t="s">
        <v>98</v>
      </c>
      <c r="BO722"/>
      <c r="BP722" t="s">
        <v>91</v>
      </c>
      <c r="BQ722" t="s">
        <v>108</v>
      </c>
      <c r="BR722" s="1">
        <v>42698.555856087965</v>
      </c>
      <c r="BS722"/>
      <c r="BT722" s="1">
        <v>42699.507774687503</v>
      </c>
      <c r="BU722" t="s">
        <v>209</v>
      </c>
      <c r="BV722" t="s">
        <v>99</v>
      </c>
      <c r="BW722">
        <v>0</v>
      </c>
      <c r="BX722"/>
      <c r="BY722"/>
      <c r="BZ722"/>
      <c r="CA722" t="s">
        <v>100</v>
      </c>
      <c r="CB722" t="s">
        <v>3539</v>
      </c>
      <c r="CC722" t="s">
        <v>101</v>
      </c>
      <c r="CD722"/>
      <c r="CE722"/>
      <c r="CF722" t="s">
        <v>86</v>
      </c>
      <c r="CG722" t="s">
        <v>88</v>
      </c>
      <c r="CH722" t="s">
        <v>99</v>
      </c>
      <c r="CI722">
        <v>479</v>
      </c>
      <c r="CJ722" t="s">
        <v>164</v>
      </c>
      <c r="CK722" t="s">
        <v>165</v>
      </c>
      <c r="CL722" t="s">
        <v>383</v>
      </c>
      <c r="CM722" t="s">
        <v>384</v>
      </c>
      <c r="CN722">
        <v>7.0000000000000007E-2</v>
      </c>
      <c r="CO722">
        <v>9</v>
      </c>
      <c r="CP722" t="s">
        <v>86</v>
      </c>
      <c r="CQ722" t="s">
        <v>86</v>
      </c>
      <c r="CR722" t="s">
        <v>86</v>
      </c>
      <c r="CU722" t="s">
        <v>99</v>
      </c>
      <c r="CV722" t="s">
        <v>99</v>
      </c>
      <c r="CW722" t="s">
        <v>99</v>
      </c>
      <c r="CX722" t="s">
        <v>99</v>
      </c>
      <c r="CY722" t="s">
        <v>99</v>
      </c>
      <c r="CZ722" t="s">
        <v>99</v>
      </c>
      <c r="DA722" t="s">
        <v>373</v>
      </c>
      <c r="DB722" t="s">
        <v>99</v>
      </c>
      <c r="DC722" t="s">
        <v>99</v>
      </c>
      <c r="DE722" t="s">
        <v>373</v>
      </c>
      <c r="DF722">
        <v>96</v>
      </c>
      <c r="DG722">
        <v>383</v>
      </c>
      <c r="DH722">
        <v>0</v>
      </c>
      <c r="DI722">
        <v>19.100000000000001</v>
      </c>
      <c r="DJ722">
        <v>141.94</v>
      </c>
      <c r="DK722">
        <v>0</v>
      </c>
      <c r="DL722" s="7" t="str">
        <f t="shared" si="22"/>
        <v>LIMA</v>
      </c>
      <c r="DM722" s="9">
        <f t="shared" si="23"/>
        <v>42698</v>
      </c>
    </row>
    <row r="723" spans="1:117">
      <c r="A723" t="s">
        <v>86</v>
      </c>
      <c r="B723" t="s">
        <v>212</v>
      </c>
      <c r="C723" t="s">
        <v>103</v>
      </c>
      <c r="D723">
        <v>126298</v>
      </c>
      <c r="E723">
        <v>16328</v>
      </c>
      <c r="F723" t="s">
        <v>648</v>
      </c>
      <c r="G723" t="s">
        <v>649</v>
      </c>
      <c r="H723" t="s">
        <v>117</v>
      </c>
      <c r="I723" t="s">
        <v>118</v>
      </c>
      <c r="J723" t="s">
        <v>86</v>
      </c>
      <c r="K723" t="s">
        <v>86</v>
      </c>
      <c r="L723" t="s">
        <v>86</v>
      </c>
      <c r="M723" t="s">
        <v>3540</v>
      </c>
      <c r="N723" t="s">
        <v>3541</v>
      </c>
      <c r="O723" t="s">
        <v>104</v>
      </c>
      <c r="P723" t="s">
        <v>99</v>
      </c>
      <c r="Q723" s="1">
        <v>42698.555929317132</v>
      </c>
      <c r="R723" s="1">
        <v>42698.555929317132</v>
      </c>
      <c r="S723" s="1">
        <v>42699.317565578705</v>
      </c>
      <c r="T723" s="1">
        <v>42699.318055555559</v>
      </c>
      <c r="U723">
        <v>1</v>
      </c>
      <c r="V723" t="s">
        <v>210</v>
      </c>
      <c r="W723">
        <v>3</v>
      </c>
      <c r="X723">
        <v>51</v>
      </c>
      <c r="AB723">
        <v>18835</v>
      </c>
      <c r="AC723" t="s">
        <v>130</v>
      </c>
      <c r="AD723">
        <v>27334</v>
      </c>
      <c r="AE723" t="s">
        <v>229</v>
      </c>
      <c r="AH723" t="s">
        <v>650</v>
      </c>
      <c r="AI723" t="s">
        <v>88</v>
      </c>
      <c r="AJ723" t="s">
        <v>88</v>
      </c>
      <c r="AK723" t="s">
        <v>86</v>
      </c>
      <c r="AL723" t="s">
        <v>88</v>
      </c>
      <c r="AM723" t="s">
        <v>86</v>
      </c>
      <c r="AN723" t="s">
        <v>86</v>
      </c>
      <c r="AO723" t="s">
        <v>88</v>
      </c>
      <c r="AP723" t="s">
        <v>86</v>
      </c>
      <c r="AQ723" t="s">
        <v>89</v>
      </c>
      <c r="AR723" t="s">
        <v>90</v>
      </c>
      <c r="AS723" t="s">
        <v>126</v>
      </c>
      <c r="AT723" t="s">
        <v>91</v>
      </c>
      <c r="AU723" t="s">
        <v>92</v>
      </c>
      <c r="AV723" t="s">
        <v>93</v>
      </c>
      <c r="AW723" t="s">
        <v>276</v>
      </c>
      <c r="AX723" t="s">
        <v>276</v>
      </c>
      <c r="AY723"/>
      <c r="AZ723"/>
      <c r="BA723">
        <v>1489.64</v>
      </c>
      <c r="BB723">
        <v>434.8</v>
      </c>
      <c r="BC723" s="1">
        <v>42698.497739814811</v>
      </c>
      <c r="BD723" t="s">
        <v>94</v>
      </c>
      <c r="BE723" t="s">
        <v>332</v>
      </c>
      <c r="BF723" s="1">
        <v>42699.318055555559</v>
      </c>
      <c r="BG723">
        <v>1</v>
      </c>
      <c r="BH723">
        <v>453895</v>
      </c>
      <c r="BI723" s="1">
        <v>42697.943279282408</v>
      </c>
      <c r="BJ723" s="1">
        <v>42698.555076504628</v>
      </c>
      <c r="BK723" t="s">
        <v>131</v>
      </c>
      <c r="BL723" t="s">
        <v>132</v>
      </c>
      <c r="BM723" t="s">
        <v>133</v>
      </c>
      <c r="BN723" t="s">
        <v>134</v>
      </c>
      <c r="BO723"/>
      <c r="BP723" t="s">
        <v>91</v>
      </c>
      <c r="BQ723" t="s">
        <v>108</v>
      </c>
      <c r="BR723" s="1">
        <v>42698.555902199078</v>
      </c>
      <c r="BS723"/>
      <c r="BT723" s="1">
        <v>42697.943279282408</v>
      </c>
      <c r="BU723" t="s">
        <v>291</v>
      </c>
      <c r="BV723" t="s">
        <v>99</v>
      </c>
      <c r="BW723">
        <v>0</v>
      </c>
      <c r="BX723"/>
      <c r="BY723"/>
      <c r="BZ723"/>
      <c r="CA723" t="s">
        <v>100</v>
      </c>
      <c r="CB723" t="s">
        <v>3542</v>
      </c>
      <c r="CC723" t="s">
        <v>101</v>
      </c>
      <c r="CD723"/>
      <c r="CE723"/>
      <c r="CF723" t="s">
        <v>86</v>
      </c>
      <c r="CG723" t="s">
        <v>88</v>
      </c>
      <c r="CH723" t="s">
        <v>99</v>
      </c>
      <c r="CI723">
        <v>152</v>
      </c>
      <c r="CJ723" t="s">
        <v>232</v>
      </c>
      <c r="CK723" t="s">
        <v>233</v>
      </c>
      <c r="CL723" t="s">
        <v>180</v>
      </c>
      <c r="CM723" t="s">
        <v>216</v>
      </c>
      <c r="CN723">
        <v>0.05</v>
      </c>
      <c r="CO723">
        <v>5</v>
      </c>
      <c r="CP723" t="s">
        <v>86</v>
      </c>
      <c r="CQ723" t="s">
        <v>86</v>
      </c>
      <c r="CR723" t="s">
        <v>86</v>
      </c>
      <c r="CU723" t="s">
        <v>99</v>
      </c>
      <c r="CV723" t="s">
        <v>99</v>
      </c>
      <c r="CW723" t="s">
        <v>99</v>
      </c>
      <c r="CX723" t="s">
        <v>99</v>
      </c>
      <c r="CY723" t="s">
        <v>99</v>
      </c>
      <c r="CZ723" t="s">
        <v>99</v>
      </c>
      <c r="DA723" t="s">
        <v>373</v>
      </c>
      <c r="DB723" t="s">
        <v>99</v>
      </c>
      <c r="DC723" t="s">
        <v>99</v>
      </c>
      <c r="DE723" t="s">
        <v>373</v>
      </c>
      <c r="DF723">
        <v>40</v>
      </c>
      <c r="DG723">
        <v>112</v>
      </c>
      <c r="DH723">
        <v>0</v>
      </c>
      <c r="DI723">
        <v>10.8</v>
      </c>
      <c r="DJ723">
        <v>38.11</v>
      </c>
      <c r="DK723">
        <v>0</v>
      </c>
      <c r="DL723" s="7" t="str">
        <f t="shared" si="22"/>
        <v>LIMA</v>
      </c>
      <c r="DM723" s="9">
        <f t="shared" si="23"/>
        <v>42698</v>
      </c>
    </row>
    <row r="724" spans="1:117">
      <c r="A724" t="s">
        <v>86</v>
      </c>
      <c r="B724" t="s">
        <v>212</v>
      </c>
      <c r="C724" t="s">
        <v>103</v>
      </c>
      <c r="D724">
        <v>126299</v>
      </c>
      <c r="E724">
        <v>16579</v>
      </c>
      <c r="F724" t="s">
        <v>1712</v>
      </c>
      <c r="G724" t="s">
        <v>1713</v>
      </c>
      <c r="H724" t="s">
        <v>117</v>
      </c>
      <c r="I724" t="s">
        <v>118</v>
      </c>
      <c r="J724" t="s">
        <v>86</v>
      </c>
      <c r="K724" t="s">
        <v>86</v>
      </c>
      <c r="L724" t="s">
        <v>86</v>
      </c>
      <c r="M724" t="s">
        <v>3543</v>
      </c>
      <c r="N724" t="s">
        <v>3544</v>
      </c>
      <c r="O724" t="s">
        <v>104</v>
      </c>
      <c r="P724" t="s">
        <v>99</v>
      </c>
      <c r="Q724" s="1">
        <v>42698.55597361111</v>
      </c>
      <c r="R724" s="1">
        <v>42698.55597361111</v>
      </c>
      <c r="S724" s="1">
        <v>42699.314396759262</v>
      </c>
      <c r="T724" s="1">
        <v>42699.959722222222</v>
      </c>
      <c r="U724">
        <v>1</v>
      </c>
      <c r="V724" t="s">
        <v>210</v>
      </c>
      <c r="W724">
        <v>6</v>
      </c>
      <c r="X724">
        <v>60.4</v>
      </c>
      <c r="AB724">
        <v>5393</v>
      </c>
      <c r="AC724" t="s">
        <v>105</v>
      </c>
      <c r="AD724">
        <v>16524</v>
      </c>
      <c r="AE724" t="s">
        <v>146</v>
      </c>
      <c r="AH724" t="s">
        <v>1714</v>
      </c>
      <c r="AI724" t="s">
        <v>88</v>
      </c>
      <c r="AJ724" t="s">
        <v>88</v>
      </c>
      <c r="AK724" t="s">
        <v>86</v>
      </c>
      <c r="AL724" t="s">
        <v>88</v>
      </c>
      <c r="AM724" t="s">
        <v>88</v>
      </c>
      <c r="AN724" t="s">
        <v>88</v>
      </c>
      <c r="AO724" t="s">
        <v>88</v>
      </c>
      <c r="AP724" t="s">
        <v>86</v>
      </c>
      <c r="AQ724" t="s">
        <v>89</v>
      </c>
      <c r="AR724" t="s">
        <v>145</v>
      </c>
      <c r="AS724" t="s">
        <v>91</v>
      </c>
      <c r="AT724" t="s">
        <v>91</v>
      </c>
      <c r="AU724" t="s">
        <v>92</v>
      </c>
      <c r="AV724" t="s">
        <v>199</v>
      </c>
      <c r="AW724" t="s">
        <v>199</v>
      </c>
      <c r="AX724" t="s">
        <v>199</v>
      </c>
      <c r="AY724"/>
      <c r="AZ724"/>
      <c r="BA724">
        <v>2092.87</v>
      </c>
      <c r="BB724">
        <v>610.88</v>
      </c>
      <c r="BC724" s="1">
        <v>42698.370620324073</v>
      </c>
      <c r="BD724" t="s">
        <v>94</v>
      </c>
      <c r="BE724" t="s">
        <v>306</v>
      </c>
      <c r="BF724" s="1">
        <v>42699.959722222222</v>
      </c>
      <c r="BG724">
        <v>1</v>
      </c>
      <c r="BH724">
        <v>453896</v>
      </c>
      <c r="BI724" s="1">
        <v>42698.361726620373</v>
      </c>
      <c r="BJ724" s="1">
        <v>42698.555076504628</v>
      </c>
      <c r="BK724" t="s">
        <v>106</v>
      </c>
      <c r="BL724" t="s">
        <v>107</v>
      </c>
      <c r="BM724" t="s">
        <v>97</v>
      </c>
      <c r="BN724" t="s">
        <v>98</v>
      </c>
      <c r="BO724"/>
      <c r="BP724" t="s">
        <v>91</v>
      </c>
      <c r="BQ724" t="s">
        <v>108</v>
      </c>
      <c r="BR724" s="1">
        <v>42698.555965115738</v>
      </c>
      <c r="BS724"/>
      <c r="BT724" s="1">
        <v>42699.361726620373</v>
      </c>
      <c r="BU724" t="s">
        <v>109</v>
      </c>
      <c r="BV724" t="s">
        <v>99</v>
      </c>
      <c r="BW724">
        <v>0</v>
      </c>
      <c r="BX724"/>
      <c r="BY724"/>
      <c r="BZ724"/>
      <c r="CA724" t="s">
        <v>100</v>
      </c>
      <c r="CB724" t="s">
        <v>3545</v>
      </c>
      <c r="CC724" t="s">
        <v>101</v>
      </c>
      <c r="CD724"/>
      <c r="CE724"/>
      <c r="CF724" t="s">
        <v>86</v>
      </c>
      <c r="CG724" t="s">
        <v>86</v>
      </c>
      <c r="CH724" t="s">
        <v>99</v>
      </c>
      <c r="CI724">
        <v>144</v>
      </c>
      <c r="CJ724" t="s">
        <v>323</v>
      </c>
      <c r="CK724" t="s">
        <v>377</v>
      </c>
      <c r="CL724" t="s">
        <v>406</v>
      </c>
      <c r="CM724" t="s">
        <v>407</v>
      </c>
      <c r="CN724">
        <v>0.02</v>
      </c>
      <c r="CO724">
        <v>19</v>
      </c>
      <c r="CP724" t="s">
        <v>86</v>
      </c>
      <c r="CQ724" t="s">
        <v>86</v>
      </c>
      <c r="CR724" t="s">
        <v>86</v>
      </c>
      <c r="CU724" t="s">
        <v>99</v>
      </c>
      <c r="CV724" t="s">
        <v>99</v>
      </c>
      <c r="CW724" t="s">
        <v>99</v>
      </c>
      <c r="CX724" t="s">
        <v>99</v>
      </c>
      <c r="CY724" t="s">
        <v>99</v>
      </c>
      <c r="CZ724" t="s">
        <v>99</v>
      </c>
      <c r="DA724" t="s">
        <v>373</v>
      </c>
      <c r="DB724" t="s">
        <v>99</v>
      </c>
      <c r="DC724" t="s">
        <v>99</v>
      </c>
      <c r="DE724" t="s">
        <v>373</v>
      </c>
      <c r="DF724">
        <v>40</v>
      </c>
      <c r="DG724">
        <v>101</v>
      </c>
      <c r="DH724">
        <v>3</v>
      </c>
      <c r="DI724">
        <v>11.5</v>
      </c>
      <c r="DJ724">
        <v>43.43</v>
      </c>
      <c r="DK724">
        <v>1.6</v>
      </c>
      <c r="DL724" s="7" t="str">
        <f t="shared" si="22"/>
        <v>PROV</v>
      </c>
      <c r="DM724" s="9">
        <f t="shared" si="23"/>
        <v>42698</v>
      </c>
    </row>
    <row r="725" spans="1:117">
      <c r="A725" t="s">
        <v>86</v>
      </c>
      <c r="B725" t="s">
        <v>212</v>
      </c>
      <c r="C725" t="s">
        <v>103</v>
      </c>
      <c r="D725">
        <v>126300</v>
      </c>
      <c r="E725">
        <v>24488</v>
      </c>
      <c r="F725" t="s">
        <v>1655</v>
      </c>
      <c r="G725" t="s">
        <v>1656</v>
      </c>
      <c r="H725" t="s">
        <v>117</v>
      </c>
      <c r="I725" t="s">
        <v>118</v>
      </c>
      <c r="J725" t="s">
        <v>86</v>
      </c>
      <c r="K725" t="s">
        <v>86</v>
      </c>
      <c r="L725" t="s">
        <v>86</v>
      </c>
      <c r="M725" t="s">
        <v>3546</v>
      </c>
      <c r="N725" t="s">
        <v>3547</v>
      </c>
      <c r="O725" t="s">
        <v>104</v>
      </c>
      <c r="P725" t="s">
        <v>99</v>
      </c>
      <c r="Q725" s="1">
        <v>42698.556024027777</v>
      </c>
      <c r="R725" s="1">
        <v>42698.556024027777</v>
      </c>
      <c r="S725" s="1">
        <v>42698.920963425924</v>
      </c>
      <c r="T725" s="1">
        <v>42699.642154548608</v>
      </c>
      <c r="U725">
        <v>1</v>
      </c>
      <c r="V725" t="s">
        <v>211</v>
      </c>
      <c r="W725">
        <v>1</v>
      </c>
      <c r="X725">
        <v>7</v>
      </c>
      <c r="AB725">
        <v>11152</v>
      </c>
      <c r="AC725" t="s">
        <v>87</v>
      </c>
      <c r="AD725">
        <v>0</v>
      </c>
      <c r="AH725" t="s">
        <v>1657</v>
      </c>
      <c r="AI725" t="s">
        <v>86</v>
      </c>
      <c r="AJ725" t="s">
        <v>88</v>
      </c>
      <c r="AK725" t="s">
        <v>86</v>
      </c>
      <c r="AL725" t="s">
        <v>86</v>
      </c>
      <c r="AM725" t="s">
        <v>88</v>
      </c>
      <c r="AN725" t="s">
        <v>86</v>
      </c>
      <c r="AO725" t="s">
        <v>86</v>
      </c>
      <c r="AP725" t="s">
        <v>86</v>
      </c>
      <c r="AQ725" t="s">
        <v>89</v>
      </c>
      <c r="AR725" t="s">
        <v>90</v>
      </c>
      <c r="AS725" t="s">
        <v>91</v>
      </c>
      <c r="AT725" t="s">
        <v>145</v>
      </c>
      <c r="AU725" t="s">
        <v>92</v>
      </c>
      <c r="AV725" t="s">
        <v>93</v>
      </c>
      <c r="AW725" t="s">
        <v>93</v>
      </c>
      <c r="AX725" t="s">
        <v>151</v>
      </c>
      <c r="AY725"/>
      <c r="AZ725" t="s">
        <v>99</v>
      </c>
      <c r="BA725">
        <v>231.02</v>
      </c>
      <c r="BB725">
        <v>67.430000000000007</v>
      </c>
      <c r="BC725" s="1">
        <v>42698.506118472222</v>
      </c>
      <c r="BD725" t="s">
        <v>94</v>
      </c>
      <c r="BE725" t="s">
        <v>213</v>
      </c>
      <c r="BF725" s="1">
        <v>42699.642154548608</v>
      </c>
      <c r="BG725">
        <v>1</v>
      </c>
      <c r="BH725">
        <v>453897</v>
      </c>
      <c r="BI725" s="1">
        <v>42698.470238113427</v>
      </c>
      <c r="BJ725" s="1">
        <v>42698.555076504628</v>
      </c>
      <c r="BK725" t="s">
        <v>95</v>
      </c>
      <c r="BL725" t="s">
        <v>96</v>
      </c>
      <c r="BM725" t="s">
        <v>97</v>
      </c>
      <c r="BN725" t="s">
        <v>98</v>
      </c>
      <c r="BO725"/>
      <c r="BP725" t="s">
        <v>91</v>
      </c>
      <c r="BQ725" t="s">
        <v>108</v>
      </c>
      <c r="BR725" s="1">
        <v>42698.556011574074</v>
      </c>
      <c r="BS725"/>
      <c r="BT725" s="1">
        <v>42699.470238113427</v>
      </c>
      <c r="BU725" t="s">
        <v>209</v>
      </c>
      <c r="BV725" t="s">
        <v>99</v>
      </c>
      <c r="BW725">
        <v>0</v>
      </c>
      <c r="BX725"/>
      <c r="BY725"/>
      <c r="BZ725"/>
      <c r="CA725" t="s">
        <v>100</v>
      </c>
      <c r="CB725" t="s">
        <v>3548</v>
      </c>
      <c r="CC725" t="s">
        <v>101</v>
      </c>
      <c r="CD725"/>
      <c r="CE725"/>
      <c r="CF725" t="s">
        <v>86</v>
      </c>
      <c r="CG725" t="s">
        <v>88</v>
      </c>
      <c r="CH725" t="s">
        <v>99</v>
      </c>
      <c r="CI725">
        <v>35</v>
      </c>
      <c r="CJ725" t="s">
        <v>412</v>
      </c>
      <c r="CK725" t="s">
        <v>413</v>
      </c>
      <c r="CL725" t="s">
        <v>383</v>
      </c>
      <c r="CM725" t="s">
        <v>384</v>
      </c>
      <c r="CN725">
        <v>7.0000000000000007E-2</v>
      </c>
      <c r="CO725">
        <v>6</v>
      </c>
      <c r="CP725" t="s">
        <v>86</v>
      </c>
      <c r="CQ725" t="s">
        <v>86</v>
      </c>
      <c r="CR725" t="s">
        <v>86</v>
      </c>
      <c r="CU725" t="s">
        <v>99</v>
      </c>
      <c r="CV725" t="s">
        <v>99</v>
      </c>
      <c r="CW725" t="s">
        <v>99</v>
      </c>
      <c r="CX725" t="s">
        <v>99</v>
      </c>
      <c r="CY725" t="s">
        <v>99</v>
      </c>
      <c r="CZ725" t="s">
        <v>99</v>
      </c>
      <c r="DA725" t="s">
        <v>373</v>
      </c>
      <c r="DB725" t="s">
        <v>99</v>
      </c>
      <c r="DC725" t="s">
        <v>99</v>
      </c>
      <c r="DE725" t="s">
        <v>373</v>
      </c>
      <c r="DF725">
        <v>0</v>
      </c>
      <c r="DG725">
        <v>35</v>
      </c>
      <c r="DH725">
        <v>0</v>
      </c>
      <c r="DI725">
        <v>0</v>
      </c>
      <c r="DJ725">
        <v>6.78</v>
      </c>
      <c r="DK725">
        <v>0</v>
      </c>
      <c r="DL725" s="7" t="str">
        <f t="shared" si="22"/>
        <v>LIMA</v>
      </c>
      <c r="DM725" s="9">
        <f t="shared" si="23"/>
        <v>42698</v>
      </c>
    </row>
    <row r="726" spans="1:117">
      <c r="A726" t="s">
        <v>86</v>
      </c>
      <c r="B726" t="s">
        <v>212</v>
      </c>
      <c r="C726" t="s">
        <v>103</v>
      </c>
      <c r="D726">
        <v>126301</v>
      </c>
      <c r="E726">
        <v>16059</v>
      </c>
      <c r="F726" t="s">
        <v>3549</v>
      </c>
      <c r="G726" t="s">
        <v>3550</v>
      </c>
      <c r="H726" t="s">
        <v>117</v>
      </c>
      <c r="I726" t="s">
        <v>118</v>
      </c>
      <c r="J726" t="s">
        <v>86</v>
      </c>
      <c r="K726" t="s">
        <v>86</v>
      </c>
      <c r="L726" t="s">
        <v>86</v>
      </c>
      <c r="M726" t="s">
        <v>3551</v>
      </c>
      <c r="N726" t="s">
        <v>3552</v>
      </c>
      <c r="O726" t="s">
        <v>104</v>
      </c>
      <c r="P726" t="s">
        <v>99</v>
      </c>
      <c r="Q726" s="1">
        <v>42698.556078472226</v>
      </c>
      <c r="R726" s="1">
        <v>42698.556078472226</v>
      </c>
      <c r="S726" s="1">
        <v>42698.929417858795</v>
      </c>
      <c r="T726" s="1">
        <v>42699.58234922454</v>
      </c>
      <c r="U726">
        <v>1</v>
      </c>
      <c r="V726" t="s">
        <v>211</v>
      </c>
      <c r="W726">
        <v>18</v>
      </c>
      <c r="X726">
        <v>91.8</v>
      </c>
      <c r="AB726">
        <v>16990</v>
      </c>
      <c r="AC726" t="s">
        <v>110</v>
      </c>
      <c r="AD726">
        <v>0</v>
      </c>
      <c r="AH726" t="s">
        <v>3553</v>
      </c>
      <c r="AI726" t="s">
        <v>86</v>
      </c>
      <c r="AJ726" t="s">
        <v>86</v>
      </c>
      <c r="AK726" t="s">
        <v>86</v>
      </c>
      <c r="AL726" t="s">
        <v>88</v>
      </c>
      <c r="AM726" t="s">
        <v>86</v>
      </c>
      <c r="AN726" t="s">
        <v>88</v>
      </c>
      <c r="AO726" t="s">
        <v>86</v>
      </c>
      <c r="AP726" t="s">
        <v>86</v>
      </c>
      <c r="AQ726" t="s">
        <v>89</v>
      </c>
      <c r="AR726" t="s">
        <v>90</v>
      </c>
      <c r="AS726" t="s">
        <v>91</v>
      </c>
      <c r="AT726" t="s">
        <v>246</v>
      </c>
      <c r="AU726" t="s">
        <v>92</v>
      </c>
      <c r="AV726" t="s">
        <v>93</v>
      </c>
      <c r="AW726" t="s">
        <v>93</v>
      </c>
      <c r="AX726" t="s">
        <v>1393</v>
      </c>
      <c r="AY726"/>
      <c r="AZ726" t="s">
        <v>99</v>
      </c>
      <c r="BA726">
        <v>3179.81</v>
      </c>
      <c r="BB726">
        <v>928.14</v>
      </c>
      <c r="BC726" s="1">
        <v>42698.523540972223</v>
      </c>
      <c r="BD726" t="s">
        <v>94</v>
      </c>
      <c r="BE726" t="s">
        <v>213</v>
      </c>
      <c r="BF726" s="1">
        <v>42699.58234922454</v>
      </c>
      <c r="BG726">
        <v>1</v>
      </c>
      <c r="BH726">
        <v>453898</v>
      </c>
      <c r="BI726" s="1">
        <v>42698.459875844906</v>
      </c>
      <c r="BJ726" s="1">
        <v>42698.555076504628</v>
      </c>
      <c r="BK726" t="s">
        <v>111</v>
      </c>
      <c r="BL726" t="s">
        <v>112</v>
      </c>
      <c r="BM726" t="s">
        <v>97</v>
      </c>
      <c r="BN726" t="s">
        <v>98</v>
      </c>
      <c r="BO726"/>
      <c r="BP726" t="s">
        <v>91</v>
      </c>
      <c r="BQ726" t="s">
        <v>108</v>
      </c>
      <c r="BR726" s="1">
        <v>42698.556059490744</v>
      </c>
      <c r="BS726"/>
      <c r="BT726" s="1">
        <v>42698.459875844906</v>
      </c>
      <c r="BU726" t="s">
        <v>550</v>
      </c>
      <c r="BV726" t="s">
        <v>99</v>
      </c>
      <c r="BW726">
        <v>0</v>
      </c>
      <c r="BX726"/>
      <c r="BY726"/>
      <c r="BZ726"/>
      <c r="CA726" t="s">
        <v>100</v>
      </c>
      <c r="CB726" t="s">
        <v>3554</v>
      </c>
      <c r="CC726" t="s">
        <v>101</v>
      </c>
      <c r="CD726"/>
      <c r="CE726"/>
      <c r="CF726" t="s">
        <v>86</v>
      </c>
      <c r="CG726" t="s">
        <v>86</v>
      </c>
      <c r="CH726" t="s">
        <v>99</v>
      </c>
      <c r="CI726">
        <v>273</v>
      </c>
      <c r="CJ726" t="s">
        <v>390</v>
      </c>
      <c r="CK726" t="s">
        <v>391</v>
      </c>
      <c r="CL726" t="s">
        <v>381</v>
      </c>
      <c r="CM726" t="s">
        <v>382</v>
      </c>
      <c r="CN726">
        <v>0.03</v>
      </c>
      <c r="CO726">
        <v>18</v>
      </c>
      <c r="CP726" t="s">
        <v>86</v>
      </c>
      <c r="CQ726" t="s">
        <v>86</v>
      </c>
      <c r="CR726" t="s">
        <v>86</v>
      </c>
      <c r="CU726" t="s">
        <v>99</v>
      </c>
      <c r="CV726" t="s">
        <v>99</v>
      </c>
      <c r="CW726" t="s">
        <v>99</v>
      </c>
      <c r="CX726" t="s">
        <v>99</v>
      </c>
      <c r="CY726" t="s">
        <v>99</v>
      </c>
      <c r="CZ726" t="s">
        <v>99</v>
      </c>
      <c r="DA726" t="s">
        <v>373</v>
      </c>
      <c r="DB726" t="s">
        <v>99</v>
      </c>
      <c r="DC726" t="s">
        <v>99</v>
      </c>
      <c r="DE726" t="s">
        <v>373</v>
      </c>
      <c r="DF726">
        <v>92</v>
      </c>
      <c r="DG726">
        <v>180</v>
      </c>
      <c r="DH726">
        <v>1</v>
      </c>
      <c r="DI726">
        <v>17.46</v>
      </c>
      <c r="DJ726">
        <v>70.45</v>
      </c>
      <c r="DK726">
        <v>0.28000000000000003</v>
      </c>
      <c r="DL726" s="7" t="str">
        <f t="shared" si="22"/>
        <v>LIMA</v>
      </c>
      <c r="DM726" s="9">
        <f t="shared" si="23"/>
        <v>42698</v>
      </c>
    </row>
    <row r="727" spans="1:117">
      <c r="A727" t="s">
        <v>86</v>
      </c>
      <c r="B727" t="s">
        <v>212</v>
      </c>
      <c r="C727" t="s">
        <v>103</v>
      </c>
      <c r="D727">
        <v>126302</v>
      </c>
      <c r="E727">
        <v>29187</v>
      </c>
      <c r="F727" t="s">
        <v>3516</v>
      </c>
      <c r="G727" t="s">
        <v>3517</v>
      </c>
      <c r="H727" t="s">
        <v>117</v>
      </c>
      <c r="I727" t="s">
        <v>118</v>
      </c>
      <c r="J727" t="s">
        <v>86</v>
      </c>
      <c r="K727" t="s">
        <v>86</v>
      </c>
      <c r="L727" t="s">
        <v>86</v>
      </c>
      <c r="M727" t="s">
        <v>3518</v>
      </c>
      <c r="N727" t="s">
        <v>3555</v>
      </c>
      <c r="O727" t="s">
        <v>104</v>
      </c>
      <c r="P727" t="s">
        <v>99</v>
      </c>
      <c r="Q727" s="1">
        <v>42698.556137962965</v>
      </c>
      <c r="R727" s="1">
        <v>42698.556137962965</v>
      </c>
      <c r="S727" s="1">
        <v>42699.315071643519</v>
      </c>
      <c r="T727" s="1">
        <v>42699.959722222222</v>
      </c>
      <c r="U727">
        <v>1</v>
      </c>
      <c r="V727" t="s">
        <v>211</v>
      </c>
      <c r="W727">
        <v>17</v>
      </c>
      <c r="X727">
        <v>107.5</v>
      </c>
      <c r="AB727">
        <v>5393</v>
      </c>
      <c r="AC727" t="s">
        <v>105</v>
      </c>
      <c r="AD727">
        <v>0</v>
      </c>
      <c r="AH727" t="s">
        <v>3520</v>
      </c>
      <c r="AI727" t="s">
        <v>86</v>
      </c>
      <c r="AJ727" t="s">
        <v>88</v>
      </c>
      <c r="AK727" t="s">
        <v>86</v>
      </c>
      <c r="AL727" t="s">
        <v>88</v>
      </c>
      <c r="AM727" t="s">
        <v>88</v>
      </c>
      <c r="AN727" t="s">
        <v>88</v>
      </c>
      <c r="AO727" t="s">
        <v>88</v>
      </c>
      <c r="AP727" t="s">
        <v>86</v>
      </c>
      <c r="AQ727" t="s">
        <v>89</v>
      </c>
      <c r="AR727" t="s">
        <v>90</v>
      </c>
      <c r="AS727" t="s">
        <v>91</v>
      </c>
      <c r="AT727" t="s">
        <v>126</v>
      </c>
      <c r="AU727" t="s">
        <v>92</v>
      </c>
      <c r="AV727" t="s">
        <v>93</v>
      </c>
      <c r="AW727" t="s">
        <v>93</v>
      </c>
      <c r="AX727" t="s">
        <v>139</v>
      </c>
      <c r="AY727"/>
      <c r="AZ727"/>
      <c r="BA727">
        <v>4661.07</v>
      </c>
      <c r="BB727">
        <v>1360.5</v>
      </c>
      <c r="BC727" s="1">
        <v>42698.449131666668</v>
      </c>
      <c r="BD727" t="s">
        <v>94</v>
      </c>
      <c r="BE727" t="s">
        <v>306</v>
      </c>
      <c r="BF727" s="1">
        <v>42699.959722222222</v>
      </c>
      <c r="BG727">
        <v>1</v>
      </c>
      <c r="BH727">
        <v>453899</v>
      </c>
      <c r="BI727" s="1">
        <v>42698.407591550924</v>
      </c>
      <c r="BJ727" s="1">
        <v>42698.555225497686</v>
      </c>
      <c r="BK727" t="s">
        <v>106</v>
      </c>
      <c r="BL727" t="s">
        <v>107</v>
      </c>
      <c r="BM727" t="s">
        <v>97</v>
      </c>
      <c r="BN727" t="s">
        <v>98</v>
      </c>
      <c r="BO727"/>
      <c r="BP727" t="s">
        <v>91</v>
      </c>
      <c r="BQ727" t="s">
        <v>108</v>
      </c>
      <c r="BR727" s="1">
        <v>42698.556125844909</v>
      </c>
      <c r="BS727"/>
      <c r="BT727" s="1">
        <v>42699.407591550924</v>
      </c>
      <c r="BU727" t="s">
        <v>550</v>
      </c>
      <c r="BV727" t="s">
        <v>99</v>
      </c>
      <c r="BW727">
        <v>0</v>
      </c>
      <c r="BX727"/>
      <c r="BY727"/>
      <c r="BZ727"/>
      <c r="CA727" t="s">
        <v>100</v>
      </c>
      <c r="CB727" t="s">
        <v>3556</v>
      </c>
      <c r="CC727" t="s">
        <v>101</v>
      </c>
      <c r="CD727"/>
      <c r="CE727"/>
      <c r="CF727" t="s">
        <v>86</v>
      </c>
      <c r="CG727" t="s">
        <v>86</v>
      </c>
      <c r="CH727" t="s">
        <v>99</v>
      </c>
      <c r="CI727">
        <v>391</v>
      </c>
      <c r="CJ727" t="s">
        <v>168</v>
      </c>
      <c r="CK727" t="s">
        <v>169</v>
      </c>
      <c r="CL727" t="s">
        <v>180</v>
      </c>
      <c r="CM727" t="s">
        <v>216</v>
      </c>
      <c r="CN727">
        <v>0.05</v>
      </c>
      <c r="CO727">
        <v>22</v>
      </c>
      <c r="CP727" t="s">
        <v>86</v>
      </c>
      <c r="CQ727" t="s">
        <v>86</v>
      </c>
      <c r="CR727" t="s">
        <v>86</v>
      </c>
      <c r="CU727" t="s">
        <v>99</v>
      </c>
      <c r="CV727" t="s">
        <v>99</v>
      </c>
      <c r="CW727" t="s">
        <v>99</v>
      </c>
      <c r="CX727" t="s">
        <v>99</v>
      </c>
      <c r="CY727" t="s">
        <v>99</v>
      </c>
      <c r="CZ727" t="s">
        <v>99</v>
      </c>
      <c r="DA727" t="s">
        <v>373</v>
      </c>
      <c r="DB727" t="s">
        <v>99</v>
      </c>
      <c r="DC727" t="s">
        <v>99</v>
      </c>
      <c r="DE727" t="s">
        <v>373</v>
      </c>
      <c r="DF727">
        <v>327</v>
      </c>
      <c r="DG727">
        <v>64</v>
      </c>
      <c r="DH727">
        <v>0</v>
      </c>
      <c r="DI727">
        <v>74.41</v>
      </c>
      <c r="DJ727">
        <v>19.54</v>
      </c>
      <c r="DK727">
        <v>0</v>
      </c>
      <c r="DL727" s="7" t="str">
        <f t="shared" si="22"/>
        <v>LIMA</v>
      </c>
      <c r="DM727" s="9">
        <f t="shared" si="23"/>
        <v>42698</v>
      </c>
    </row>
    <row r="728" spans="1:117">
      <c r="A728" t="s">
        <v>86</v>
      </c>
      <c r="B728" t="s">
        <v>212</v>
      </c>
      <c r="C728" t="s">
        <v>103</v>
      </c>
      <c r="D728">
        <v>126303</v>
      </c>
      <c r="E728">
        <v>23895</v>
      </c>
      <c r="F728" t="s">
        <v>800</v>
      </c>
      <c r="G728" t="s">
        <v>801</v>
      </c>
      <c r="H728" t="s">
        <v>117</v>
      </c>
      <c r="I728" t="s">
        <v>118</v>
      </c>
      <c r="J728" t="s">
        <v>86</v>
      </c>
      <c r="K728" t="s">
        <v>86</v>
      </c>
      <c r="L728" t="s">
        <v>86</v>
      </c>
      <c r="M728" t="s">
        <v>3528</v>
      </c>
      <c r="N728" t="s">
        <v>3557</v>
      </c>
      <c r="O728" t="s">
        <v>104</v>
      </c>
      <c r="P728" t="s">
        <v>99</v>
      </c>
      <c r="Q728" s="1">
        <v>42698.556201226849</v>
      </c>
      <c r="R728" s="1">
        <v>42698.556201226849</v>
      </c>
      <c r="S728" s="1">
        <v>42699.323145868053</v>
      </c>
      <c r="T728" s="1">
        <v>42699.323611111111</v>
      </c>
      <c r="U728">
        <v>1</v>
      </c>
      <c r="V728" t="s">
        <v>211</v>
      </c>
      <c r="W728">
        <v>9</v>
      </c>
      <c r="X728">
        <v>52.4</v>
      </c>
      <c r="AB728">
        <v>18835</v>
      </c>
      <c r="AC728" t="s">
        <v>130</v>
      </c>
      <c r="AD728">
        <v>0</v>
      </c>
      <c r="AH728" t="s">
        <v>802</v>
      </c>
      <c r="AI728" t="s">
        <v>86</v>
      </c>
      <c r="AJ728" t="s">
        <v>86</v>
      </c>
      <c r="AK728" t="s">
        <v>86</v>
      </c>
      <c r="AL728" t="s">
        <v>86</v>
      </c>
      <c r="AM728" t="s">
        <v>86</v>
      </c>
      <c r="AN728" t="s">
        <v>88</v>
      </c>
      <c r="AO728" t="s">
        <v>86</v>
      </c>
      <c r="AP728" t="s">
        <v>86</v>
      </c>
      <c r="AQ728" t="s">
        <v>89</v>
      </c>
      <c r="AR728" t="s">
        <v>90</v>
      </c>
      <c r="AS728" t="s">
        <v>91</v>
      </c>
      <c r="AT728" t="s">
        <v>197</v>
      </c>
      <c r="AU728" t="s">
        <v>92</v>
      </c>
      <c r="AV728" t="s">
        <v>93</v>
      </c>
      <c r="AW728" t="s">
        <v>93</v>
      </c>
      <c r="AX728" t="s">
        <v>256</v>
      </c>
      <c r="AY728"/>
      <c r="AZ728"/>
      <c r="BA728">
        <v>1662.12</v>
      </c>
      <c r="BB728">
        <v>485.15</v>
      </c>
      <c r="BC728" s="1">
        <v>42698.525526111109</v>
      </c>
      <c r="BD728" t="s">
        <v>94</v>
      </c>
      <c r="BE728" t="s">
        <v>306</v>
      </c>
      <c r="BF728" s="1">
        <v>42699.323611111111</v>
      </c>
      <c r="BG728">
        <v>1</v>
      </c>
      <c r="BH728">
        <v>453900</v>
      </c>
      <c r="BI728" s="1">
        <v>42698.515175</v>
      </c>
      <c r="BJ728" s="1">
        <v>42698.555225497686</v>
      </c>
      <c r="BK728" t="s">
        <v>131</v>
      </c>
      <c r="BL728" t="s">
        <v>132</v>
      </c>
      <c r="BM728" t="s">
        <v>133</v>
      </c>
      <c r="BN728" t="s">
        <v>134</v>
      </c>
      <c r="BO728"/>
      <c r="BP728" t="s">
        <v>91</v>
      </c>
      <c r="BQ728" t="s">
        <v>108</v>
      </c>
      <c r="BR728" s="1">
        <v>42698.556186759262</v>
      </c>
      <c r="BS728"/>
      <c r="BT728" s="1">
        <v>42699.515175</v>
      </c>
      <c r="BU728" t="s">
        <v>138</v>
      </c>
      <c r="BV728" t="s">
        <v>99</v>
      </c>
      <c r="BW728">
        <v>0</v>
      </c>
      <c r="BX728"/>
      <c r="BY728"/>
      <c r="BZ728"/>
      <c r="CA728" t="s">
        <v>100</v>
      </c>
      <c r="CB728" t="s">
        <v>3558</v>
      </c>
      <c r="CC728" t="s">
        <v>101</v>
      </c>
      <c r="CD728"/>
      <c r="CE728"/>
      <c r="CF728" t="s">
        <v>86</v>
      </c>
      <c r="CG728" t="s">
        <v>86</v>
      </c>
      <c r="CH728" t="s">
        <v>99</v>
      </c>
      <c r="CI728">
        <v>106</v>
      </c>
      <c r="CJ728" t="s">
        <v>206</v>
      </c>
      <c r="CK728" t="s">
        <v>207</v>
      </c>
      <c r="CL728" t="s">
        <v>180</v>
      </c>
      <c r="CM728" t="s">
        <v>216</v>
      </c>
      <c r="CN728">
        <v>0.05</v>
      </c>
      <c r="CO728">
        <v>12</v>
      </c>
      <c r="CP728" t="s">
        <v>86</v>
      </c>
      <c r="CQ728" t="s">
        <v>86</v>
      </c>
      <c r="CR728" t="s">
        <v>86</v>
      </c>
      <c r="CU728" t="s">
        <v>99</v>
      </c>
      <c r="CV728" t="s">
        <v>99</v>
      </c>
      <c r="CW728" t="s">
        <v>99</v>
      </c>
      <c r="CX728" t="s">
        <v>99</v>
      </c>
      <c r="CY728" t="s">
        <v>99</v>
      </c>
      <c r="CZ728" t="s">
        <v>99</v>
      </c>
      <c r="DA728" t="s">
        <v>373</v>
      </c>
      <c r="DB728" t="s">
        <v>99</v>
      </c>
      <c r="DC728" t="s">
        <v>99</v>
      </c>
      <c r="DE728" t="s">
        <v>373</v>
      </c>
      <c r="DF728">
        <v>2</v>
      </c>
      <c r="DG728">
        <v>98</v>
      </c>
      <c r="DH728">
        <v>6</v>
      </c>
      <c r="DI728">
        <v>0.66</v>
      </c>
      <c r="DJ728">
        <v>50.74</v>
      </c>
      <c r="DK728">
        <v>0.6</v>
      </c>
      <c r="DL728" s="7" t="str">
        <f t="shared" si="22"/>
        <v>LIMA</v>
      </c>
      <c r="DM728" s="9">
        <f t="shared" si="23"/>
        <v>42698</v>
      </c>
    </row>
    <row r="729" spans="1:117">
      <c r="A729" t="s">
        <v>86</v>
      </c>
      <c r="B729" t="s">
        <v>212</v>
      </c>
      <c r="C729" t="s">
        <v>103</v>
      </c>
      <c r="D729">
        <v>126304</v>
      </c>
      <c r="E729">
        <v>6456</v>
      </c>
      <c r="F729" t="s">
        <v>596</v>
      </c>
      <c r="G729" t="s">
        <v>597</v>
      </c>
      <c r="H729" t="s">
        <v>117</v>
      </c>
      <c r="I729" t="s">
        <v>118</v>
      </c>
      <c r="J729" t="s">
        <v>86</v>
      </c>
      <c r="K729" t="s">
        <v>86</v>
      </c>
      <c r="L729" t="s">
        <v>86</v>
      </c>
      <c r="M729" t="s">
        <v>3559</v>
      </c>
      <c r="N729" t="s">
        <v>3560</v>
      </c>
      <c r="O729" t="s">
        <v>104</v>
      </c>
      <c r="P729" t="s">
        <v>99</v>
      </c>
      <c r="Q729" s="1">
        <v>42698.595517395835</v>
      </c>
      <c r="R729" s="1">
        <v>42698.595517395835</v>
      </c>
      <c r="S729" s="1">
        <v>42699.317701273147</v>
      </c>
      <c r="T729" s="1">
        <v>42699.318055555559</v>
      </c>
      <c r="U729">
        <v>1</v>
      </c>
      <c r="V729" t="s">
        <v>211</v>
      </c>
      <c r="W729">
        <v>15</v>
      </c>
      <c r="X729">
        <v>57.2</v>
      </c>
      <c r="AB729">
        <v>18835</v>
      </c>
      <c r="AC729" t="s">
        <v>130</v>
      </c>
      <c r="AD729">
        <v>0</v>
      </c>
      <c r="AH729" t="s">
        <v>598</v>
      </c>
      <c r="AI729" t="s">
        <v>86</v>
      </c>
      <c r="AJ729" t="s">
        <v>88</v>
      </c>
      <c r="AK729" t="s">
        <v>86</v>
      </c>
      <c r="AL729" t="s">
        <v>88</v>
      </c>
      <c r="AM729" t="s">
        <v>86</v>
      </c>
      <c r="AN729" t="s">
        <v>88</v>
      </c>
      <c r="AO729" t="s">
        <v>86</v>
      </c>
      <c r="AP729" t="s">
        <v>86</v>
      </c>
      <c r="AQ729" t="s">
        <v>89</v>
      </c>
      <c r="AR729" t="s">
        <v>90</v>
      </c>
      <c r="AS729" t="s">
        <v>91</v>
      </c>
      <c r="AT729" t="s">
        <v>204</v>
      </c>
      <c r="AU729" t="s">
        <v>92</v>
      </c>
      <c r="AV729" t="s">
        <v>93</v>
      </c>
      <c r="AW729" t="s">
        <v>93</v>
      </c>
      <c r="AX729" t="s">
        <v>205</v>
      </c>
      <c r="AY729"/>
      <c r="AZ729"/>
      <c r="BA729">
        <v>1931.1</v>
      </c>
      <c r="BB729">
        <v>563.66</v>
      </c>
      <c r="BC729" s="1">
        <v>42698.590033865737</v>
      </c>
      <c r="BD729" t="s">
        <v>94</v>
      </c>
      <c r="BE729" t="s">
        <v>332</v>
      </c>
      <c r="BF729" s="1">
        <v>42699.318055555559</v>
      </c>
      <c r="BG729">
        <v>1</v>
      </c>
      <c r="BH729">
        <v>453904</v>
      </c>
      <c r="BI729" s="1">
        <v>42698.584355162035</v>
      </c>
      <c r="BJ729" s="1">
        <v>42698.595202893521</v>
      </c>
      <c r="BK729" t="s">
        <v>131</v>
      </c>
      <c r="BL729" t="s">
        <v>132</v>
      </c>
      <c r="BM729" t="s">
        <v>133</v>
      </c>
      <c r="BN729" t="s">
        <v>134</v>
      </c>
      <c r="BO729"/>
      <c r="BP729" t="s">
        <v>91</v>
      </c>
      <c r="BQ729" t="s">
        <v>108</v>
      </c>
      <c r="BR729" s="1">
        <v>42698.595497141207</v>
      </c>
      <c r="BS729"/>
      <c r="BT729" s="1">
        <v>42699.584355162035</v>
      </c>
      <c r="BU729" t="s">
        <v>138</v>
      </c>
      <c r="BV729" t="s">
        <v>99</v>
      </c>
      <c r="BW729">
        <v>0</v>
      </c>
      <c r="BX729"/>
      <c r="BY729"/>
      <c r="BZ729"/>
      <c r="CA729" t="s">
        <v>100</v>
      </c>
      <c r="CB729" t="s">
        <v>3561</v>
      </c>
      <c r="CC729" t="s">
        <v>101</v>
      </c>
      <c r="CD729"/>
      <c r="CE729"/>
      <c r="CF729" t="s">
        <v>86</v>
      </c>
      <c r="CG729" t="s">
        <v>86</v>
      </c>
      <c r="CH729" t="s">
        <v>99</v>
      </c>
      <c r="CI729">
        <v>195</v>
      </c>
      <c r="CJ729" t="s">
        <v>166</v>
      </c>
      <c r="CK729" t="s">
        <v>167</v>
      </c>
      <c r="CL729" t="s">
        <v>406</v>
      </c>
      <c r="CM729" t="s">
        <v>407</v>
      </c>
      <c r="CN729">
        <v>0.02</v>
      </c>
      <c r="CO729">
        <v>13</v>
      </c>
      <c r="CP729" t="s">
        <v>86</v>
      </c>
      <c r="CQ729" t="s">
        <v>86</v>
      </c>
      <c r="CR729" t="s">
        <v>86</v>
      </c>
      <c r="CU729" t="s">
        <v>99</v>
      </c>
      <c r="CV729" t="s">
        <v>99</v>
      </c>
      <c r="CW729" t="s">
        <v>99</v>
      </c>
      <c r="CX729" t="s">
        <v>99</v>
      </c>
      <c r="CY729" t="s">
        <v>99</v>
      </c>
      <c r="CZ729" t="s">
        <v>99</v>
      </c>
      <c r="DA729" t="s">
        <v>373</v>
      </c>
      <c r="DB729" t="s">
        <v>99</v>
      </c>
      <c r="DC729" t="s">
        <v>99</v>
      </c>
      <c r="DE729" t="s">
        <v>373</v>
      </c>
      <c r="DF729">
        <v>21</v>
      </c>
      <c r="DG729">
        <v>174</v>
      </c>
      <c r="DH729">
        <v>0</v>
      </c>
      <c r="DI729">
        <v>8.85</v>
      </c>
      <c r="DJ729">
        <v>43.14</v>
      </c>
      <c r="DK729">
        <v>0</v>
      </c>
      <c r="DL729" s="7" t="str">
        <f t="shared" si="22"/>
        <v>LIMA</v>
      </c>
      <c r="DM729" s="9">
        <f t="shared" si="23"/>
        <v>42698</v>
      </c>
    </row>
    <row r="730" spans="1:117">
      <c r="A730" t="s">
        <v>86</v>
      </c>
      <c r="B730" t="s">
        <v>212</v>
      </c>
      <c r="C730" t="s">
        <v>103</v>
      </c>
      <c r="D730">
        <v>126305</v>
      </c>
      <c r="E730">
        <v>26034</v>
      </c>
      <c r="F730" t="s">
        <v>3562</v>
      </c>
      <c r="G730" t="s">
        <v>3563</v>
      </c>
      <c r="H730" t="s">
        <v>117</v>
      </c>
      <c r="I730" t="s">
        <v>118</v>
      </c>
      <c r="J730" t="s">
        <v>86</v>
      </c>
      <c r="K730" t="s">
        <v>86</v>
      </c>
      <c r="L730" t="s">
        <v>86</v>
      </c>
      <c r="M730" t="s">
        <v>3564</v>
      </c>
      <c r="N730" t="s">
        <v>3565</v>
      </c>
      <c r="O730" t="s">
        <v>104</v>
      </c>
      <c r="P730" t="s">
        <v>99</v>
      </c>
      <c r="Q730" s="1">
        <v>42698.595577384258</v>
      </c>
      <c r="R730" s="1">
        <v>42698.595577384258</v>
      </c>
      <c r="S730" s="1">
        <v>42699.31524300926</v>
      </c>
      <c r="T730" s="1">
        <v>42699.959722222222</v>
      </c>
      <c r="U730">
        <v>1</v>
      </c>
      <c r="V730" t="s">
        <v>210</v>
      </c>
      <c r="W730">
        <v>13</v>
      </c>
      <c r="X730">
        <v>223</v>
      </c>
      <c r="AB730">
        <v>5393</v>
      </c>
      <c r="AC730" t="s">
        <v>105</v>
      </c>
      <c r="AD730">
        <v>21133</v>
      </c>
      <c r="AE730" t="s">
        <v>1429</v>
      </c>
      <c r="AH730" t="s">
        <v>3566</v>
      </c>
      <c r="AI730" t="s">
        <v>88</v>
      </c>
      <c r="AJ730" t="s">
        <v>88</v>
      </c>
      <c r="AK730" t="s">
        <v>86</v>
      </c>
      <c r="AL730" t="s">
        <v>88</v>
      </c>
      <c r="AM730" t="s">
        <v>88</v>
      </c>
      <c r="AN730" t="s">
        <v>88</v>
      </c>
      <c r="AO730" t="s">
        <v>88</v>
      </c>
      <c r="AP730" t="s">
        <v>86</v>
      </c>
      <c r="AQ730" t="s">
        <v>89</v>
      </c>
      <c r="AR730" t="s">
        <v>689</v>
      </c>
      <c r="AS730" t="s">
        <v>223</v>
      </c>
      <c r="AT730" t="s">
        <v>91</v>
      </c>
      <c r="AU730" t="s">
        <v>92</v>
      </c>
      <c r="AV730" t="s">
        <v>778</v>
      </c>
      <c r="AW730" t="s">
        <v>778</v>
      </c>
      <c r="AX730" t="s">
        <v>778</v>
      </c>
      <c r="AY730"/>
      <c r="AZ730"/>
      <c r="BA730">
        <v>7107.1</v>
      </c>
      <c r="BB730">
        <v>2074.46</v>
      </c>
      <c r="BC730" s="1">
        <v>42698.591153043984</v>
      </c>
      <c r="BD730" t="s">
        <v>94</v>
      </c>
      <c r="BE730" t="s">
        <v>306</v>
      </c>
      <c r="BF730" s="1">
        <v>42699.959722222222</v>
      </c>
      <c r="BG730">
        <v>1</v>
      </c>
      <c r="BH730">
        <v>453905</v>
      </c>
      <c r="BI730" s="1">
        <v>42698.529891550927</v>
      </c>
      <c r="BJ730" s="1">
        <v>42698.595202893521</v>
      </c>
      <c r="BK730" t="s">
        <v>106</v>
      </c>
      <c r="BL730" t="s">
        <v>107</v>
      </c>
      <c r="BM730" t="s">
        <v>97</v>
      </c>
      <c r="BN730" t="s">
        <v>98</v>
      </c>
      <c r="BO730"/>
      <c r="BP730" t="s">
        <v>91</v>
      </c>
      <c r="BQ730" t="s">
        <v>108</v>
      </c>
      <c r="BR730" s="1">
        <v>42698.595561875001</v>
      </c>
      <c r="BS730"/>
      <c r="BT730" s="1">
        <v>42698.529891550927</v>
      </c>
      <c r="BU730" t="s">
        <v>531</v>
      </c>
      <c r="BV730" t="s">
        <v>99</v>
      </c>
      <c r="BW730">
        <v>0</v>
      </c>
      <c r="BX730"/>
      <c r="BY730"/>
      <c r="BZ730"/>
      <c r="CA730" t="s">
        <v>100</v>
      </c>
      <c r="CB730" t="s">
        <v>3567</v>
      </c>
      <c r="CC730" t="s">
        <v>101</v>
      </c>
      <c r="CD730"/>
      <c r="CE730"/>
      <c r="CF730" t="s">
        <v>86</v>
      </c>
      <c r="CG730" t="s">
        <v>86</v>
      </c>
      <c r="CH730" t="s">
        <v>99</v>
      </c>
      <c r="CI730">
        <v>641</v>
      </c>
      <c r="CJ730" t="s">
        <v>172</v>
      </c>
      <c r="CK730" t="s">
        <v>173</v>
      </c>
      <c r="CL730" t="s">
        <v>383</v>
      </c>
      <c r="CM730" t="s">
        <v>384</v>
      </c>
      <c r="CN730">
        <v>7.0000000000000007E-2</v>
      </c>
      <c r="CO730">
        <v>24</v>
      </c>
      <c r="CP730" t="s">
        <v>86</v>
      </c>
      <c r="CQ730" t="s">
        <v>86</v>
      </c>
      <c r="CR730" t="s">
        <v>86</v>
      </c>
      <c r="CU730" t="s">
        <v>99</v>
      </c>
      <c r="CV730" t="s">
        <v>99</v>
      </c>
      <c r="CW730" t="s">
        <v>99</v>
      </c>
      <c r="CX730" t="s">
        <v>99</v>
      </c>
      <c r="CY730" t="s">
        <v>99</v>
      </c>
      <c r="CZ730" t="s">
        <v>99</v>
      </c>
      <c r="DA730" t="s">
        <v>373</v>
      </c>
      <c r="DB730" t="s">
        <v>99</v>
      </c>
      <c r="DC730" t="s">
        <v>99</v>
      </c>
      <c r="DE730" t="s">
        <v>373</v>
      </c>
      <c r="DF730">
        <v>41</v>
      </c>
      <c r="DG730">
        <v>513</v>
      </c>
      <c r="DH730">
        <v>87</v>
      </c>
      <c r="DI730">
        <v>18.350000000000001</v>
      </c>
      <c r="DJ730">
        <v>181.02</v>
      </c>
      <c r="DK730">
        <v>15.6</v>
      </c>
      <c r="DL730" s="7" t="str">
        <f t="shared" si="22"/>
        <v>PROV</v>
      </c>
      <c r="DM730" s="9">
        <f t="shared" si="23"/>
        <v>42698</v>
      </c>
    </row>
    <row r="731" spans="1:117">
      <c r="A731" t="s">
        <v>86</v>
      </c>
      <c r="B731" t="s">
        <v>212</v>
      </c>
      <c r="C731" t="s">
        <v>103</v>
      </c>
      <c r="D731">
        <v>126306</v>
      </c>
      <c r="E731">
        <v>31021</v>
      </c>
      <c r="F731" t="s">
        <v>3568</v>
      </c>
      <c r="G731" t="s">
        <v>3569</v>
      </c>
      <c r="H731" t="s">
        <v>117</v>
      </c>
      <c r="I731" t="s">
        <v>118</v>
      </c>
      <c r="J731" t="s">
        <v>86</v>
      </c>
      <c r="K731" t="s">
        <v>86</v>
      </c>
      <c r="L731" t="s">
        <v>86</v>
      </c>
      <c r="M731" t="s">
        <v>3570</v>
      </c>
      <c r="N731" t="s">
        <v>3571</v>
      </c>
      <c r="O731" t="s">
        <v>104</v>
      </c>
      <c r="P731" t="s">
        <v>99</v>
      </c>
      <c r="Q731" s="1">
        <v>42698.595646793983</v>
      </c>
      <c r="R731" s="1">
        <v>42698.595646793983</v>
      </c>
      <c r="S731" s="1">
        <v>42700.292300462963</v>
      </c>
      <c r="T731" s="1">
        <v>42700.402457407406</v>
      </c>
      <c r="U731">
        <v>2</v>
      </c>
      <c r="V731" t="s">
        <v>210</v>
      </c>
      <c r="W731">
        <v>19</v>
      </c>
      <c r="X731">
        <v>324.5</v>
      </c>
      <c r="AB731">
        <v>16990</v>
      </c>
      <c r="AC731" t="s">
        <v>110</v>
      </c>
      <c r="AD731">
        <v>17668</v>
      </c>
      <c r="AE731" t="s">
        <v>289</v>
      </c>
      <c r="AH731" t="s">
        <v>3572</v>
      </c>
      <c r="AI731" t="s">
        <v>88</v>
      </c>
      <c r="AJ731" t="s">
        <v>88</v>
      </c>
      <c r="AK731" t="s">
        <v>86</v>
      </c>
      <c r="AL731" t="s">
        <v>88</v>
      </c>
      <c r="AM731" t="s">
        <v>88</v>
      </c>
      <c r="AN731" t="s">
        <v>88</v>
      </c>
      <c r="AO731" t="s">
        <v>88</v>
      </c>
      <c r="AP731" t="s">
        <v>86</v>
      </c>
      <c r="AQ731" t="s">
        <v>89</v>
      </c>
      <c r="AR731" t="s">
        <v>689</v>
      </c>
      <c r="AS731" t="s">
        <v>91</v>
      </c>
      <c r="AT731" t="s">
        <v>689</v>
      </c>
      <c r="AU731" t="s">
        <v>92</v>
      </c>
      <c r="AV731" t="s">
        <v>778</v>
      </c>
      <c r="AW731" t="s">
        <v>779</v>
      </c>
      <c r="AX731" t="s">
        <v>1383</v>
      </c>
      <c r="AY731"/>
      <c r="AZ731" t="s">
        <v>99</v>
      </c>
      <c r="BA731">
        <v>10339.39</v>
      </c>
      <c r="BB731">
        <v>3017.92</v>
      </c>
      <c r="BC731" s="1">
        <v>42698.591675300922</v>
      </c>
      <c r="BD731" t="s">
        <v>94</v>
      </c>
      <c r="BE731" t="s">
        <v>213</v>
      </c>
      <c r="BF731" s="1">
        <v>42700.402457407406</v>
      </c>
      <c r="BG731">
        <v>2</v>
      </c>
      <c r="BH731">
        <v>453906</v>
      </c>
      <c r="BI731" s="1">
        <v>42698.531981712964</v>
      </c>
      <c r="BJ731" s="1">
        <v>42698.595202893521</v>
      </c>
      <c r="BK731" t="s">
        <v>111</v>
      </c>
      <c r="BL731" t="s">
        <v>112</v>
      </c>
      <c r="BM731" t="s">
        <v>97</v>
      </c>
      <c r="BN731" t="s">
        <v>98</v>
      </c>
      <c r="BO731"/>
      <c r="BP731" t="s">
        <v>91</v>
      </c>
      <c r="BQ731" t="s">
        <v>108</v>
      </c>
      <c r="BR731" s="1">
        <v>42698.595620057873</v>
      </c>
      <c r="BS731"/>
      <c r="BT731" s="1">
        <v>42698.531981712964</v>
      </c>
      <c r="BU731" t="s">
        <v>531</v>
      </c>
      <c r="BV731" t="s">
        <v>99</v>
      </c>
      <c r="BW731">
        <v>0</v>
      </c>
      <c r="BX731"/>
      <c r="BY731"/>
      <c r="BZ731"/>
      <c r="CA731" t="s">
        <v>100</v>
      </c>
      <c r="CB731" t="s">
        <v>3573</v>
      </c>
      <c r="CC731" t="s">
        <v>101</v>
      </c>
      <c r="CD731"/>
      <c r="CE731"/>
      <c r="CF731" t="s">
        <v>86</v>
      </c>
      <c r="CG731" t="s">
        <v>86</v>
      </c>
      <c r="CH731" t="s">
        <v>99</v>
      </c>
      <c r="CI731">
        <v>493</v>
      </c>
      <c r="CJ731" t="s">
        <v>172</v>
      </c>
      <c r="CK731" t="s">
        <v>173</v>
      </c>
      <c r="CL731" t="s">
        <v>398</v>
      </c>
      <c r="CM731" t="s">
        <v>399</v>
      </c>
      <c r="CN731">
        <v>0.01</v>
      </c>
      <c r="CO731">
        <v>23</v>
      </c>
      <c r="CP731" t="s">
        <v>86</v>
      </c>
      <c r="CQ731" t="s">
        <v>86</v>
      </c>
      <c r="CR731" t="s">
        <v>86</v>
      </c>
      <c r="CU731" t="s">
        <v>99</v>
      </c>
      <c r="CV731" t="s">
        <v>99</v>
      </c>
      <c r="CW731" t="s">
        <v>99</v>
      </c>
      <c r="CX731" t="s">
        <v>99</v>
      </c>
      <c r="CY731" t="s">
        <v>99</v>
      </c>
      <c r="CZ731" t="s">
        <v>99</v>
      </c>
      <c r="DA731" t="s">
        <v>373</v>
      </c>
      <c r="DB731" t="s">
        <v>99</v>
      </c>
      <c r="DC731" t="s">
        <v>99</v>
      </c>
      <c r="DE731" t="s">
        <v>373</v>
      </c>
      <c r="DF731">
        <v>39</v>
      </c>
      <c r="DG731">
        <v>430</v>
      </c>
      <c r="DH731">
        <v>24</v>
      </c>
      <c r="DI731">
        <v>44.92</v>
      </c>
      <c r="DJ731">
        <v>253.2</v>
      </c>
      <c r="DK731">
        <v>2.4</v>
      </c>
      <c r="DL731" s="7" t="str">
        <f t="shared" si="22"/>
        <v>PROV</v>
      </c>
      <c r="DM731" s="9">
        <f t="shared" si="23"/>
        <v>42698</v>
      </c>
    </row>
    <row r="732" spans="1:117">
      <c r="A732" t="s">
        <v>86</v>
      </c>
      <c r="B732" t="s">
        <v>212</v>
      </c>
      <c r="C732" t="s">
        <v>103</v>
      </c>
      <c r="D732">
        <v>126307</v>
      </c>
      <c r="E732">
        <v>27859</v>
      </c>
      <c r="F732" t="s">
        <v>3574</v>
      </c>
      <c r="G732" t="s">
        <v>3575</v>
      </c>
      <c r="H732" t="s">
        <v>117</v>
      </c>
      <c r="I732" t="s">
        <v>118</v>
      </c>
      <c r="J732" t="s">
        <v>86</v>
      </c>
      <c r="K732" t="s">
        <v>86</v>
      </c>
      <c r="L732" t="s">
        <v>86</v>
      </c>
      <c r="M732" t="s">
        <v>3576</v>
      </c>
      <c r="N732" t="s">
        <v>3577</v>
      </c>
      <c r="O732" t="s">
        <v>104</v>
      </c>
      <c r="P732" t="s">
        <v>99</v>
      </c>
      <c r="Q732" s="1">
        <v>42698.595872025464</v>
      </c>
      <c r="R732" s="1">
        <v>42698.595872025464</v>
      </c>
      <c r="S732" s="1">
        <v>42699.314656863426</v>
      </c>
      <c r="T732" s="1">
        <v>42699.959722222222</v>
      </c>
      <c r="U732">
        <v>1</v>
      </c>
      <c r="V732" t="s">
        <v>210</v>
      </c>
      <c r="W732">
        <v>3</v>
      </c>
      <c r="X732">
        <v>31.4</v>
      </c>
      <c r="AB732">
        <v>5393</v>
      </c>
      <c r="AC732" t="s">
        <v>105</v>
      </c>
      <c r="AD732">
        <v>16524</v>
      </c>
      <c r="AE732" t="s">
        <v>146</v>
      </c>
      <c r="AH732" t="s">
        <v>3578</v>
      </c>
      <c r="AI732" t="s">
        <v>88</v>
      </c>
      <c r="AJ732" t="s">
        <v>88</v>
      </c>
      <c r="AK732" t="s">
        <v>86</v>
      </c>
      <c r="AL732" t="s">
        <v>88</v>
      </c>
      <c r="AM732" t="s">
        <v>88</v>
      </c>
      <c r="AN732" t="s">
        <v>88</v>
      </c>
      <c r="AO732" t="s">
        <v>88</v>
      </c>
      <c r="AP732" t="s">
        <v>86</v>
      </c>
      <c r="AQ732" t="s">
        <v>89</v>
      </c>
      <c r="AR732" t="s">
        <v>316</v>
      </c>
      <c r="AS732" t="s">
        <v>113</v>
      </c>
      <c r="AT732" t="s">
        <v>91</v>
      </c>
      <c r="AU732" t="s">
        <v>92</v>
      </c>
      <c r="AV732" t="s">
        <v>317</v>
      </c>
      <c r="AW732" t="s">
        <v>460</v>
      </c>
      <c r="AX732" t="s">
        <v>460</v>
      </c>
      <c r="AY732"/>
      <c r="AZ732"/>
      <c r="BA732">
        <v>1637.53</v>
      </c>
      <c r="BB732">
        <v>477.97</v>
      </c>
      <c r="BC732" s="1">
        <v>42698.591918055557</v>
      </c>
      <c r="BD732" t="s">
        <v>94</v>
      </c>
      <c r="BE732" t="s">
        <v>306</v>
      </c>
      <c r="BF732" s="1">
        <v>42699.959722222222</v>
      </c>
      <c r="BG732">
        <v>1</v>
      </c>
      <c r="BH732">
        <v>453907</v>
      </c>
      <c r="BI732" s="1">
        <v>42696.508393553238</v>
      </c>
      <c r="BJ732" s="1">
        <v>42698.595202893521</v>
      </c>
      <c r="BK732" t="s">
        <v>106</v>
      </c>
      <c r="BL732" t="s">
        <v>107</v>
      </c>
      <c r="BM732" t="s">
        <v>97</v>
      </c>
      <c r="BN732" t="s">
        <v>98</v>
      </c>
      <c r="BO732"/>
      <c r="BP732" t="s">
        <v>91</v>
      </c>
      <c r="BQ732" t="s">
        <v>108</v>
      </c>
      <c r="BR732" s="1">
        <v>42698.595740625002</v>
      </c>
      <c r="BS732"/>
      <c r="BT732"/>
      <c r="BU732" t="s">
        <v>513</v>
      </c>
      <c r="BV732" t="s">
        <v>99</v>
      </c>
      <c r="BW732">
        <v>0</v>
      </c>
      <c r="BX732"/>
      <c r="BY732"/>
      <c r="BZ732"/>
      <c r="CA732" t="s">
        <v>100</v>
      </c>
      <c r="CB732" t="s">
        <v>3579</v>
      </c>
      <c r="CC732" t="s">
        <v>101</v>
      </c>
      <c r="CD732"/>
      <c r="CE732"/>
      <c r="CF732" t="s">
        <v>86</v>
      </c>
      <c r="CG732" t="s">
        <v>88</v>
      </c>
      <c r="CH732" t="s">
        <v>99</v>
      </c>
      <c r="CI732">
        <v>116</v>
      </c>
      <c r="CJ732" t="s">
        <v>378</v>
      </c>
      <c r="CK732" t="s">
        <v>379</v>
      </c>
      <c r="CL732" t="s">
        <v>381</v>
      </c>
      <c r="CM732" t="s">
        <v>382</v>
      </c>
      <c r="CN732">
        <v>0.03</v>
      </c>
      <c r="CO732">
        <v>13</v>
      </c>
      <c r="CP732" t="s">
        <v>86</v>
      </c>
      <c r="CQ732" t="s">
        <v>86</v>
      </c>
      <c r="CR732" t="s">
        <v>86</v>
      </c>
      <c r="CU732" t="s">
        <v>99</v>
      </c>
      <c r="CV732" t="s">
        <v>99</v>
      </c>
      <c r="CW732" t="s">
        <v>99</v>
      </c>
      <c r="CX732" t="s">
        <v>99</v>
      </c>
      <c r="CY732" t="s">
        <v>99</v>
      </c>
      <c r="CZ732" t="s">
        <v>99</v>
      </c>
      <c r="DA732" t="s">
        <v>373</v>
      </c>
      <c r="DB732" t="s">
        <v>99</v>
      </c>
      <c r="DC732" t="s">
        <v>99</v>
      </c>
      <c r="DE732" t="s">
        <v>373</v>
      </c>
      <c r="DF732">
        <v>23</v>
      </c>
      <c r="DG732">
        <v>45</v>
      </c>
      <c r="DH732">
        <v>48</v>
      </c>
      <c r="DI732">
        <v>8.17</v>
      </c>
      <c r="DJ732">
        <v>14.33</v>
      </c>
      <c r="DK732">
        <v>4.8</v>
      </c>
      <c r="DL732" s="7" t="str">
        <f t="shared" si="22"/>
        <v>PROV</v>
      </c>
      <c r="DM732" s="9">
        <f t="shared" si="23"/>
        <v>42698</v>
      </c>
    </row>
    <row r="733" spans="1:117">
      <c r="A733" t="s">
        <v>86</v>
      </c>
      <c r="B733" t="s">
        <v>212</v>
      </c>
      <c r="C733" t="s">
        <v>103</v>
      </c>
      <c r="D733">
        <v>126308</v>
      </c>
      <c r="E733">
        <v>32599</v>
      </c>
      <c r="F733" t="s">
        <v>3580</v>
      </c>
      <c r="G733" t="s">
        <v>3581</v>
      </c>
      <c r="H733" t="s">
        <v>117</v>
      </c>
      <c r="I733" t="s">
        <v>118</v>
      </c>
      <c r="J733" t="s">
        <v>86</v>
      </c>
      <c r="K733" t="s">
        <v>86</v>
      </c>
      <c r="L733" t="s">
        <v>86</v>
      </c>
      <c r="M733" t="s">
        <v>3582</v>
      </c>
      <c r="N733" t="s">
        <v>3583</v>
      </c>
      <c r="O733" t="s">
        <v>104</v>
      </c>
      <c r="P733" t="s">
        <v>99</v>
      </c>
      <c r="Q733" s="1">
        <v>42698.701499884257</v>
      </c>
      <c r="R733" s="1">
        <v>42698.701499884257</v>
      </c>
      <c r="S733" s="1">
        <v>42700.312942245371</v>
      </c>
      <c r="T733" s="1">
        <v>42700.614583333336</v>
      </c>
      <c r="U733">
        <v>2</v>
      </c>
      <c r="V733" t="s">
        <v>210</v>
      </c>
      <c r="W733">
        <v>4</v>
      </c>
      <c r="X733">
        <v>81</v>
      </c>
      <c r="AB733">
        <v>5393</v>
      </c>
      <c r="AC733" t="s">
        <v>105</v>
      </c>
      <c r="AD733">
        <v>10127</v>
      </c>
      <c r="AE733" t="s">
        <v>1724</v>
      </c>
      <c r="AH733" t="s">
        <v>3584</v>
      </c>
      <c r="AI733" t="s">
        <v>86</v>
      </c>
      <c r="AJ733" t="s">
        <v>86</v>
      </c>
      <c r="AK733" t="s">
        <v>86</v>
      </c>
      <c r="AL733" t="s">
        <v>86</v>
      </c>
      <c r="AM733" t="s">
        <v>86</v>
      </c>
      <c r="AN733" t="s">
        <v>86</v>
      </c>
      <c r="AO733" t="s">
        <v>86</v>
      </c>
      <c r="AP733" t="s">
        <v>86</v>
      </c>
      <c r="AQ733" t="s">
        <v>89</v>
      </c>
      <c r="AR733" t="s">
        <v>223</v>
      </c>
      <c r="AS733" t="s">
        <v>121</v>
      </c>
      <c r="AT733" t="s">
        <v>91</v>
      </c>
      <c r="AU733" t="s">
        <v>92</v>
      </c>
      <c r="AV733" t="s">
        <v>710</v>
      </c>
      <c r="AW733" t="s">
        <v>711</v>
      </c>
      <c r="AX733" t="s">
        <v>712</v>
      </c>
      <c r="AY733"/>
      <c r="AZ733"/>
      <c r="BA733">
        <v>2073.86</v>
      </c>
      <c r="BB733">
        <v>605.33000000000004</v>
      </c>
      <c r="BC733" s="1">
        <v>42698.664992893522</v>
      </c>
      <c r="BD733" t="s">
        <v>94</v>
      </c>
      <c r="BE733" t="s">
        <v>306</v>
      </c>
      <c r="BF733" s="1">
        <v>42700.614583333336</v>
      </c>
      <c r="BG733">
        <v>1</v>
      </c>
      <c r="BH733">
        <v>453910</v>
      </c>
      <c r="BI733" s="1">
        <v>42698.661229432873</v>
      </c>
      <c r="BJ733" s="1">
        <v>42698.701177268522</v>
      </c>
      <c r="BK733" t="s">
        <v>106</v>
      </c>
      <c r="BL733" t="s">
        <v>107</v>
      </c>
      <c r="BM733" t="s">
        <v>97</v>
      </c>
      <c r="BN733" t="s">
        <v>98</v>
      </c>
      <c r="BO733"/>
      <c r="BP733" t="s">
        <v>91</v>
      </c>
      <c r="BQ733" t="s">
        <v>108</v>
      </c>
      <c r="BR733" s="1">
        <v>42698.701465740742</v>
      </c>
      <c r="BS733"/>
      <c r="BT733"/>
      <c r="BU733" t="s">
        <v>535</v>
      </c>
      <c r="BV733" t="s">
        <v>99</v>
      </c>
      <c r="BW733">
        <v>0</v>
      </c>
      <c r="BX733"/>
      <c r="BY733"/>
      <c r="BZ733"/>
      <c r="CA733" t="s">
        <v>100</v>
      </c>
      <c r="CB733" t="s">
        <v>3585</v>
      </c>
      <c r="CC733" t="s">
        <v>101</v>
      </c>
      <c r="CD733"/>
      <c r="CE733"/>
      <c r="CF733" t="s">
        <v>86</v>
      </c>
      <c r="CG733" t="s">
        <v>88</v>
      </c>
      <c r="CH733" t="s">
        <v>99</v>
      </c>
      <c r="CI733">
        <v>301</v>
      </c>
      <c r="CJ733" t="s">
        <v>224</v>
      </c>
      <c r="CK733" t="s">
        <v>225</v>
      </c>
      <c r="CL733" t="s">
        <v>184</v>
      </c>
      <c r="CM733" t="s">
        <v>214</v>
      </c>
      <c r="CN733">
        <v>0.03</v>
      </c>
      <c r="CO733">
        <v>11</v>
      </c>
      <c r="CP733" t="s">
        <v>86</v>
      </c>
      <c r="CQ733" t="s">
        <v>86</v>
      </c>
      <c r="CR733" t="s">
        <v>86</v>
      </c>
      <c r="CU733" t="s">
        <v>99</v>
      </c>
      <c r="CV733" t="s">
        <v>99</v>
      </c>
      <c r="CW733" t="s">
        <v>99</v>
      </c>
      <c r="CX733" t="s">
        <v>99</v>
      </c>
      <c r="CY733" t="s">
        <v>99</v>
      </c>
      <c r="CZ733" t="s">
        <v>99</v>
      </c>
      <c r="DA733" t="s">
        <v>373</v>
      </c>
      <c r="DB733" t="s">
        <v>99</v>
      </c>
      <c r="DC733" t="s">
        <v>99</v>
      </c>
      <c r="DE733" t="s">
        <v>373</v>
      </c>
      <c r="DF733">
        <v>18</v>
      </c>
      <c r="DG733">
        <v>283</v>
      </c>
      <c r="DH733">
        <v>0</v>
      </c>
      <c r="DI733">
        <v>3.3</v>
      </c>
      <c r="DJ733">
        <v>74.53</v>
      </c>
      <c r="DK733">
        <v>0</v>
      </c>
      <c r="DL733" s="7" t="str">
        <f t="shared" si="22"/>
        <v>PROV</v>
      </c>
      <c r="DM733" s="9">
        <f t="shared" si="23"/>
        <v>42698</v>
      </c>
    </row>
    <row r="734" spans="1:117">
      <c r="A734" t="s">
        <v>86</v>
      </c>
      <c r="B734" t="s">
        <v>212</v>
      </c>
      <c r="C734" t="s">
        <v>103</v>
      </c>
      <c r="D734">
        <v>126309</v>
      </c>
      <c r="E734">
        <v>6924</v>
      </c>
      <c r="F734" t="s">
        <v>3586</v>
      </c>
      <c r="G734" t="s">
        <v>3587</v>
      </c>
      <c r="H734" t="s">
        <v>117</v>
      </c>
      <c r="I734" t="s">
        <v>118</v>
      </c>
      <c r="J734" t="s">
        <v>86</v>
      </c>
      <c r="K734" t="s">
        <v>86</v>
      </c>
      <c r="L734" t="s">
        <v>86</v>
      </c>
      <c r="M734" t="s">
        <v>3588</v>
      </c>
      <c r="N734" t="s">
        <v>3589</v>
      </c>
      <c r="O734" t="s">
        <v>104</v>
      </c>
      <c r="P734" t="s">
        <v>99</v>
      </c>
      <c r="Q734" s="1">
        <v>42698.701555162035</v>
      </c>
      <c r="R734" s="1">
        <v>42698.701555162035</v>
      </c>
      <c r="S734" s="1">
        <v>42699.935680590279</v>
      </c>
      <c r="T734" s="1">
        <v>42700.613888888889</v>
      </c>
      <c r="U734">
        <v>2</v>
      </c>
      <c r="V734" t="s">
        <v>211</v>
      </c>
      <c r="W734">
        <v>12</v>
      </c>
      <c r="X734">
        <v>67</v>
      </c>
      <c r="AB734">
        <v>16990</v>
      </c>
      <c r="AC734" t="s">
        <v>110</v>
      </c>
      <c r="AD734">
        <v>0</v>
      </c>
      <c r="AH734" t="s">
        <v>3590</v>
      </c>
      <c r="AI734" t="s">
        <v>86</v>
      </c>
      <c r="AJ734" t="s">
        <v>86</v>
      </c>
      <c r="AK734" t="s">
        <v>86</v>
      </c>
      <c r="AL734" t="s">
        <v>86</v>
      </c>
      <c r="AM734" t="s">
        <v>88</v>
      </c>
      <c r="AN734" t="s">
        <v>86</v>
      </c>
      <c r="AO734" t="s">
        <v>88</v>
      </c>
      <c r="AP734" t="s">
        <v>86</v>
      </c>
      <c r="AQ734" t="s">
        <v>89</v>
      </c>
      <c r="AR734" t="s">
        <v>90</v>
      </c>
      <c r="AS734" t="s">
        <v>91</v>
      </c>
      <c r="AT734" t="s">
        <v>143</v>
      </c>
      <c r="AU734" t="s">
        <v>92</v>
      </c>
      <c r="AV734" t="s">
        <v>93</v>
      </c>
      <c r="AW734" t="s">
        <v>93</v>
      </c>
      <c r="AX734" t="s">
        <v>144</v>
      </c>
      <c r="AY734"/>
      <c r="AZ734"/>
      <c r="BA734">
        <v>1841.34</v>
      </c>
      <c r="BB734">
        <v>537.46</v>
      </c>
      <c r="BC734" s="1">
        <v>42698.612940347222</v>
      </c>
      <c r="BD734" t="s">
        <v>94</v>
      </c>
      <c r="BE734" t="s">
        <v>306</v>
      </c>
      <c r="BF734" s="1">
        <v>42700.613888888889</v>
      </c>
      <c r="BG734">
        <v>1</v>
      </c>
      <c r="BH734">
        <v>453911</v>
      </c>
      <c r="BI734" s="1">
        <v>42698.14745138889</v>
      </c>
      <c r="BJ734" s="1">
        <v>42698.701177268522</v>
      </c>
      <c r="BK734" t="s">
        <v>111</v>
      </c>
      <c r="BL734" t="s">
        <v>112</v>
      </c>
      <c r="BM734" t="s">
        <v>97</v>
      </c>
      <c r="BN734" t="s">
        <v>98</v>
      </c>
      <c r="BO734"/>
      <c r="BP734" t="s">
        <v>91</v>
      </c>
      <c r="BQ734" t="s">
        <v>108</v>
      </c>
      <c r="BR734" s="1">
        <v>42698.701533136576</v>
      </c>
      <c r="BS734"/>
      <c r="BT734" s="1">
        <v>42699.14745138889</v>
      </c>
      <c r="BU734" t="s">
        <v>542</v>
      </c>
      <c r="BV734" t="s">
        <v>99</v>
      </c>
      <c r="BW734">
        <v>0</v>
      </c>
      <c r="BX734"/>
      <c r="BY734"/>
      <c r="BZ734"/>
      <c r="CA734" t="s">
        <v>100</v>
      </c>
      <c r="CB734" t="s">
        <v>3591</v>
      </c>
      <c r="CC734" t="s">
        <v>101</v>
      </c>
      <c r="CD734"/>
      <c r="CE734"/>
      <c r="CF734" t="s">
        <v>86</v>
      </c>
      <c r="CG734" t="s">
        <v>88</v>
      </c>
      <c r="CH734" t="s">
        <v>99</v>
      </c>
      <c r="CI734">
        <v>196</v>
      </c>
      <c r="CJ734" t="s">
        <v>162</v>
      </c>
      <c r="CK734" t="s">
        <v>163</v>
      </c>
      <c r="CL734" t="s">
        <v>184</v>
      </c>
      <c r="CM734" t="s">
        <v>214</v>
      </c>
      <c r="CN734">
        <v>0.03</v>
      </c>
      <c r="CO734">
        <v>18</v>
      </c>
      <c r="CP734" t="s">
        <v>86</v>
      </c>
      <c r="CQ734" t="s">
        <v>86</v>
      </c>
      <c r="CR734" t="s">
        <v>86</v>
      </c>
      <c r="CU734" t="s">
        <v>99</v>
      </c>
      <c r="CV734" t="s">
        <v>99</v>
      </c>
      <c r="CW734" t="s">
        <v>99</v>
      </c>
      <c r="CX734" t="s">
        <v>99</v>
      </c>
      <c r="CY734" t="s">
        <v>99</v>
      </c>
      <c r="CZ734" t="s">
        <v>99</v>
      </c>
      <c r="DA734" t="s">
        <v>373</v>
      </c>
      <c r="DB734" t="s">
        <v>99</v>
      </c>
      <c r="DC734" t="s">
        <v>99</v>
      </c>
      <c r="DE734" t="s">
        <v>373</v>
      </c>
      <c r="DF734">
        <v>20</v>
      </c>
      <c r="DG734">
        <v>169</v>
      </c>
      <c r="DH734">
        <v>7</v>
      </c>
      <c r="DI734">
        <v>13.66</v>
      </c>
      <c r="DJ734">
        <v>48.77</v>
      </c>
      <c r="DK734">
        <v>0.7</v>
      </c>
      <c r="DL734" s="7" t="str">
        <f t="shared" si="22"/>
        <v>LIMA</v>
      </c>
      <c r="DM734" s="9">
        <f t="shared" si="23"/>
        <v>42698</v>
      </c>
    </row>
    <row r="735" spans="1:117">
      <c r="A735" t="s">
        <v>86</v>
      </c>
      <c r="B735" t="s">
        <v>212</v>
      </c>
      <c r="C735" t="s">
        <v>103</v>
      </c>
      <c r="D735">
        <v>126310</v>
      </c>
      <c r="E735">
        <v>30943</v>
      </c>
      <c r="F735" t="s">
        <v>1628</v>
      </c>
      <c r="G735" t="s">
        <v>1629</v>
      </c>
      <c r="H735" t="s">
        <v>117</v>
      </c>
      <c r="I735" t="s">
        <v>118</v>
      </c>
      <c r="J735" t="s">
        <v>86</v>
      </c>
      <c r="K735" t="s">
        <v>86</v>
      </c>
      <c r="L735" t="s">
        <v>86</v>
      </c>
      <c r="M735" t="s">
        <v>3592</v>
      </c>
      <c r="N735" t="s">
        <v>3593</v>
      </c>
      <c r="O735" t="s">
        <v>104</v>
      </c>
      <c r="P735" t="s">
        <v>99</v>
      </c>
      <c r="Q735" s="1">
        <v>42698.701606168979</v>
      </c>
      <c r="R735" s="1">
        <v>42698.701606168979</v>
      </c>
      <c r="S735" s="1">
        <v>42700.312830821757</v>
      </c>
      <c r="T735" s="1">
        <v>42700.614583333336</v>
      </c>
      <c r="U735">
        <v>2</v>
      </c>
      <c r="V735" t="s">
        <v>211</v>
      </c>
      <c r="W735">
        <v>6</v>
      </c>
      <c r="X735">
        <v>30</v>
      </c>
      <c r="AB735">
        <v>5393</v>
      </c>
      <c r="AC735" t="s">
        <v>105</v>
      </c>
      <c r="AD735">
        <v>0</v>
      </c>
      <c r="AH735" t="s">
        <v>1630</v>
      </c>
      <c r="AI735" t="s">
        <v>86</v>
      </c>
      <c r="AJ735" t="s">
        <v>88</v>
      </c>
      <c r="AK735" t="s">
        <v>86</v>
      </c>
      <c r="AL735" t="s">
        <v>88</v>
      </c>
      <c r="AM735" t="s">
        <v>86</v>
      </c>
      <c r="AN735" t="s">
        <v>88</v>
      </c>
      <c r="AO735" t="s">
        <v>88</v>
      </c>
      <c r="AP735" t="s">
        <v>86</v>
      </c>
      <c r="AQ735" t="s">
        <v>89</v>
      </c>
      <c r="AR735" t="s">
        <v>90</v>
      </c>
      <c r="AS735" t="s">
        <v>91</v>
      </c>
      <c r="AT735" t="s">
        <v>122</v>
      </c>
      <c r="AU735" t="s">
        <v>92</v>
      </c>
      <c r="AV735" t="s">
        <v>93</v>
      </c>
      <c r="AW735" t="s">
        <v>93</v>
      </c>
      <c r="AX735" t="s">
        <v>283</v>
      </c>
      <c r="AY735"/>
      <c r="AZ735"/>
      <c r="BA735">
        <v>1076.04</v>
      </c>
      <c r="BB735">
        <v>314.08</v>
      </c>
      <c r="BC735" s="1">
        <v>42698.652833287037</v>
      </c>
      <c r="BD735" t="s">
        <v>94</v>
      </c>
      <c r="BE735" t="s">
        <v>306</v>
      </c>
      <c r="BF735" s="1">
        <v>42700.614583333336</v>
      </c>
      <c r="BG735">
        <v>1</v>
      </c>
      <c r="BH735">
        <v>453912</v>
      </c>
      <c r="BI735" s="1">
        <v>42697.591855011575</v>
      </c>
      <c r="BJ735" s="1">
        <v>42698.701177268522</v>
      </c>
      <c r="BK735" t="s">
        <v>106</v>
      </c>
      <c r="BL735" t="s">
        <v>107</v>
      </c>
      <c r="BM735" t="s">
        <v>97</v>
      </c>
      <c r="BN735" t="s">
        <v>98</v>
      </c>
      <c r="BO735"/>
      <c r="BP735" t="s">
        <v>91</v>
      </c>
      <c r="BQ735" t="s">
        <v>108</v>
      </c>
      <c r="BR735" s="1">
        <v>42698.701595486113</v>
      </c>
      <c r="BS735"/>
      <c r="BT735" s="1">
        <v>42697.591855011575</v>
      </c>
      <c r="BU735" t="s">
        <v>209</v>
      </c>
      <c r="BV735" t="s">
        <v>99</v>
      </c>
      <c r="BW735">
        <v>0</v>
      </c>
      <c r="BX735"/>
      <c r="BY735"/>
      <c r="BZ735"/>
      <c r="CA735" t="s">
        <v>100</v>
      </c>
      <c r="CB735" t="s">
        <v>3594</v>
      </c>
      <c r="CC735" t="s">
        <v>101</v>
      </c>
      <c r="CD735"/>
      <c r="CE735"/>
      <c r="CF735" t="s">
        <v>86</v>
      </c>
      <c r="CG735" t="s">
        <v>88</v>
      </c>
      <c r="CH735" t="s">
        <v>99</v>
      </c>
      <c r="CI735">
        <v>71</v>
      </c>
      <c r="CJ735" t="s">
        <v>168</v>
      </c>
      <c r="CK735" t="s">
        <v>169</v>
      </c>
      <c r="CL735" t="s">
        <v>184</v>
      </c>
      <c r="CM735" t="s">
        <v>214</v>
      </c>
      <c r="CN735">
        <v>0.03</v>
      </c>
      <c r="CO735">
        <v>6</v>
      </c>
      <c r="CP735" t="s">
        <v>86</v>
      </c>
      <c r="CQ735" t="s">
        <v>86</v>
      </c>
      <c r="CR735" t="s">
        <v>86</v>
      </c>
      <c r="CU735" t="s">
        <v>99</v>
      </c>
      <c r="CV735" t="s">
        <v>99</v>
      </c>
      <c r="CW735" t="s">
        <v>99</v>
      </c>
      <c r="CX735" t="s">
        <v>99</v>
      </c>
      <c r="CY735" t="s">
        <v>99</v>
      </c>
      <c r="CZ735" t="s">
        <v>99</v>
      </c>
      <c r="DA735" t="s">
        <v>373</v>
      </c>
      <c r="DB735" t="s">
        <v>99</v>
      </c>
      <c r="DC735" t="s">
        <v>99</v>
      </c>
      <c r="DE735" t="s">
        <v>373</v>
      </c>
      <c r="DF735">
        <v>10</v>
      </c>
      <c r="DG735">
        <v>46</v>
      </c>
      <c r="DH735">
        <v>15</v>
      </c>
      <c r="DI735">
        <v>5.3</v>
      </c>
      <c r="DJ735">
        <v>20.62</v>
      </c>
      <c r="DK735">
        <v>0.6</v>
      </c>
      <c r="DL735" s="7" t="str">
        <f t="shared" si="22"/>
        <v>LIMA</v>
      </c>
      <c r="DM735" s="9">
        <f t="shared" si="23"/>
        <v>42698</v>
      </c>
    </row>
    <row r="736" spans="1:117">
      <c r="A736" t="s">
        <v>86</v>
      </c>
      <c r="B736" t="s">
        <v>212</v>
      </c>
      <c r="C736" t="s">
        <v>103</v>
      </c>
      <c r="D736">
        <v>126311</v>
      </c>
      <c r="E736">
        <v>6109</v>
      </c>
      <c r="F736" t="s">
        <v>3595</v>
      </c>
      <c r="G736" t="s">
        <v>3596</v>
      </c>
      <c r="H736" t="s">
        <v>117</v>
      </c>
      <c r="I736" t="s">
        <v>118</v>
      </c>
      <c r="J736" t="s">
        <v>86</v>
      </c>
      <c r="K736" t="s">
        <v>86</v>
      </c>
      <c r="L736" t="s">
        <v>86</v>
      </c>
      <c r="M736" t="s">
        <v>3597</v>
      </c>
      <c r="N736" t="s">
        <v>3598</v>
      </c>
      <c r="O736" t="s">
        <v>104</v>
      </c>
      <c r="P736" t="s">
        <v>99</v>
      </c>
      <c r="Q736" s="1">
        <v>42698.701646990739</v>
      </c>
      <c r="R736" s="1">
        <v>42698.701646990739</v>
      </c>
      <c r="S736" s="1">
        <v>42700.312720289352</v>
      </c>
      <c r="T736" s="1">
        <v>42700.614583333336</v>
      </c>
      <c r="U736">
        <v>2</v>
      </c>
      <c r="V736" t="s">
        <v>211</v>
      </c>
      <c r="W736">
        <v>42</v>
      </c>
      <c r="X736">
        <v>148.19999999999999</v>
      </c>
      <c r="AB736">
        <v>5393</v>
      </c>
      <c r="AC736" t="s">
        <v>105</v>
      </c>
      <c r="AD736">
        <v>0</v>
      </c>
      <c r="AH736" t="s">
        <v>3599</v>
      </c>
      <c r="AI736" t="s">
        <v>86</v>
      </c>
      <c r="AJ736" t="s">
        <v>88</v>
      </c>
      <c r="AK736" t="s">
        <v>86</v>
      </c>
      <c r="AL736" t="s">
        <v>88</v>
      </c>
      <c r="AM736" t="s">
        <v>88</v>
      </c>
      <c r="AN736" t="s">
        <v>88</v>
      </c>
      <c r="AO736" t="s">
        <v>88</v>
      </c>
      <c r="AP736" t="s">
        <v>86</v>
      </c>
      <c r="AQ736" t="s">
        <v>89</v>
      </c>
      <c r="AR736" t="s">
        <v>90</v>
      </c>
      <c r="AS736" t="s">
        <v>91</v>
      </c>
      <c r="AT736" t="s">
        <v>126</v>
      </c>
      <c r="AU736" t="s">
        <v>92</v>
      </c>
      <c r="AV736" t="s">
        <v>93</v>
      </c>
      <c r="AW736" t="s">
        <v>93</v>
      </c>
      <c r="AX736" t="s">
        <v>139</v>
      </c>
      <c r="AY736"/>
      <c r="AZ736"/>
      <c r="BA736">
        <v>5100.7299999999996</v>
      </c>
      <c r="BB736">
        <v>1488.83</v>
      </c>
      <c r="BC736" s="1">
        <v>42698.667049421296</v>
      </c>
      <c r="BD736" t="s">
        <v>94</v>
      </c>
      <c r="BE736" t="s">
        <v>306</v>
      </c>
      <c r="BF736" s="1">
        <v>42700.614583333336</v>
      </c>
      <c r="BG736">
        <v>1</v>
      </c>
      <c r="BH736">
        <v>453913</v>
      </c>
      <c r="BI736" s="1">
        <v>42698.543740081019</v>
      </c>
      <c r="BJ736" s="1">
        <v>42698.701177268522</v>
      </c>
      <c r="BK736" t="s">
        <v>106</v>
      </c>
      <c r="BL736" t="s">
        <v>107</v>
      </c>
      <c r="BM736" t="s">
        <v>97</v>
      </c>
      <c r="BN736" t="s">
        <v>98</v>
      </c>
      <c r="BO736"/>
      <c r="BP736" t="s">
        <v>91</v>
      </c>
      <c r="BQ736" t="s">
        <v>108</v>
      </c>
      <c r="BR736" s="1">
        <v>42698.701633634257</v>
      </c>
      <c r="BS736"/>
      <c r="BT736" s="1">
        <v>42698.543740081019</v>
      </c>
      <c r="BU736" t="s">
        <v>542</v>
      </c>
      <c r="BV736" t="s">
        <v>99</v>
      </c>
      <c r="BW736">
        <v>0</v>
      </c>
      <c r="BX736"/>
      <c r="BY736"/>
      <c r="BZ736"/>
      <c r="CA736" t="s">
        <v>100</v>
      </c>
      <c r="CB736" t="s">
        <v>3600</v>
      </c>
      <c r="CC736" t="s">
        <v>101</v>
      </c>
      <c r="CD736"/>
      <c r="CE736"/>
      <c r="CF736" t="s">
        <v>86</v>
      </c>
      <c r="CG736" t="s">
        <v>88</v>
      </c>
      <c r="CH736" t="s">
        <v>99</v>
      </c>
      <c r="CI736">
        <v>606</v>
      </c>
      <c r="CJ736" t="s">
        <v>168</v>
      </c>
      <c r="CK736" t="s">
        <v>169</v>
      </c>
      <c r="CL736" t="s">
        <v>388</v>
      </c>
      <c r="CM736" t="s">
        <v>389</v>
      </c>
      <c r="CN736">
        <v>0.02</v>
      </c>
      <c r="CO736">
        <v>30</v>
      </c>
      <c r="CP736" t="s">
        <v>86</v>
      </c>
      <c r="CQ736" t="s">
        <v>86</v>
      </c>
      <c r="CR736" t="s">
        <v>86</v>
      </c>
      <c r="CU736" t="s">
        <v>99</v>
      </c>
      <c r="CV736" t="s">
        <v>99</v>
      </c>
      <c r="CW736" t="s">
        <v>99</v>
      </c>
      <c r="CX736" t="s">
        <v>99</v>
      </c>
      <c r="CY736" t="s">
        <v>99</v>
      </c>
      <c r="CZ736" t="s">
        <v>99</v>
      </c>
      <c r="DA736" t="s">
        <v>373</v>
      </c>
      <c r="DB736" t="s">
        <v>99</v>
      </c>
      <c r="DC736" t="s">
        <v>99</v>
      </c>
      <c r="DE736" t="s">
        <v>373</v>
      </c>
      <c r="DF736">
        <v>132</v>
      </c>
      <c r="DG736">
        <v>462</v>
      </c>
      <c r="DH736">
        <v>12</v>
      </c>
      <c r="DI736">
        <v>26.08</v>
      </c>
      <c r="DJ736">
        <v>113.94</v>
      </c>
      <c r="DK736">
        <v>0.48</v>
      </c>
      <c r="DL736" s="7" t="str">
        <f t="shared" si="22"/>
        <v>LIMA</v>
      </c>
      <c r="DM736" s="9">
        <f t="shared" si="23"/>
        <v>42698</v>
      </c>
    </row>
    <row r="737" spans="1:117">
      <c r="A737" t="s">
        <v>86</v>
      </c>
      <c r="B737" t="s">
        <v>212</v>
      </c>
      <c r="C737" t="s">
        <v>103</v>
      </c>
      <c r="D737">
        <v>126312</v>
      </c>
      <c r="E737">
        <v>31663</v>
      </c>
      <c r="F737" t="s">
        <v>767</v>
      </c>
      <c r="G737" t="s">
        <v>768</v>
      </c>
      <c r="H737" t="s">
        <v>117</v>
      </c>
      <c r="I737" t="s">
        <v>118</v>
      </c>
      <c r="J737" t="s">
        <v>86</v>
      </c>
      <c r="K737" t="s">
        <v>86</v>
      </c>
      <c r="L737" t="s">
        <v>86</v>
      </c>
      <c r="M737" t="s">
        <v>3601</v>
      </c>
      <c r="N737" t="s">
        <v>3602</v>
      </c>
      <c r="O737" t="s">
        <v>104</v>
      </c>
      <c r="P737" t="s">
        <v>99</v>
      </c>
      <c r="Q737" s="1">
        <v>42698.701718009259</v>
      </c>
      <c r="R737" s="1">
        <v>42698.701718009259</v>
      </c>
      <c r="S737" s="1">
        <v>42699.323283796293</v>
      </c>
      <c r="T737" s="1">
        <v>42699.323611111111</v>
      </c>
      <c r="U737">
        <v>1</v>
      </c>
      <c r="V737" t="s">
        <v>211</v>
      </c>
      <c r="W737">
        <v>2</v>
      </c>
      <c r="X737">
        <v>11</v>
      </c>
      <c r="AB737">
        <v>18835</v>
      </c>
      <c r="AC737" t="s">
        <v>130</v>
      </c>
      <c r="AD737">
        <v>0</v>
      </c>
      <c r="AH737" t="s">
        <v>769</v>
      </c>
      <c r="AI737" t="s">
        <v>86</v>
      </c>
      <c r="AJ737" t="s">
        <v>88</v>
      </c>
      <c r="AK737" t="s">
        <v>86</v>
      </c>
      <c r="AL737" t="s">
        <v>88</v>
      </c>
      <c r="AM737" t="s">
        <v>86</v>
      </c>
      <c r="AN737" t="s">
        <v>86</v>
      </c>
      <c r="AO737" t="s">
        <v>86</v>
      </c>
      <c r="AP737" t="s">
        <v>86</v>
      </c>
      <c r="AQ737" t="s">
        <v>89</v>
      </c>
      <c r="AR737" t="s">
        <v>90</v>
      </c>
      <c r="AS737" t="s">
        <v>91</v>
      </c>
      <c r="AT737" t="s">
        <v>636</v>
      </c>
      <c r="AU737" t="s">
        <v>92</v>
      </c>
      <c r="AV737" t="s">
        <v>93</v>
      </c>
      <c r="AW737" t="s">
        <v>93</v>
      </c>
      <c r="AX737" t="s">
        <v>637</v>
      </c>
      <c r="AY737"/>
      <c r="AZ737"/>
      <c r="BA737">
        <v>383.68</v>
      </c>
      <c r="BB737">
        <v>111.99</v>
      </c>
      <c r="BC737" s="1">
        <v>42698.613955277775</v>
      </c>
      <c r="BD737" t="s">
        <v>94</v>
      </c>
      <c r="BE737" t="s">
        <v>306</v>
      </c>
      <c r="BF737" s="1">
        <v>42699.323611111111</v>
      </c>
      <c r="BG737">
        <v>1</v>
      </c>
      <c r="BH737">
        <v>453914</v>
      </c>
      <c r="BI737" s="1">
        <v>42698.55306878472</v>
      </c>
      <c r="BJ737" s="1">
        <v>42698.701177268522</v>
      </c>
      <c r="BK737" t="s">
        <v>131</v>
      </c>
      <c r="BL737" t="s">
        <v>132</v>
      </c>
      <c r="BM737" t="s">
        <v>133</v>
      </c>
      <c r="BN737" t="s">
        <v>134</v>
      </c>
      <c r="BO737"/>
      <c r="BP737" t="s">
        <v>91</v>
      </c>
      <c r="BQ737" t="s">
        <v>108</v>
      </c>
      <c r="BR737" s="1">
        <v>42698.701689305555</v>
      </c>
      <c r="BS737"/>
      <c r="BT737" s="1">
        <v>42698.55306878472</v>
      </c>
      <c r="BU737" t="s">
        <v>209</v>
      </c>
      <c r="BV737" t="s">
        <v>99</v>
      </c>
      <c r="BW737">
        <v>0</v>
      </c>
      <c r="BX737"/>
      <c r="BY737"/>
      <c r="BZ737"/>
      <c r="CA737" t="s">
        <v>100</v>
      </c>
      <c r="CB737" t="s">
        <v>3603</v>
      </c>
      <c r="CC737" t="s">
        <v>101</v>
      </c>
      <c r="CD737"/>
      <c r="CE737"/>
      <c r="CF737" t="s">
        <v>86</v>
      </c>
      <c r="CG737" t="s">
        <v>88</v>
      </c>
      <c r="CH737" t="s">
        <v>99</v>
      </c>
      <c r="CI737">
        <v>38</v>
      </c>
      <c r="CJ737" t="s">
        <v>206</v>
      </c>
      <c r="CK737" t="s">
        <v>207</v>
      </c>
      <c r="CL737" t="s">
        <v>406</v>
      </c>
      <c r="CM737" t="s">
        <v>407</v>
      </c>
      <c r="CN737">
        <v>0.01</v>
      </c>
      <c r="CO737">
        <v>4</v>
      </c>
      <c r="CP737" t="s">
        <v>86</v>
      </c>
      <c r="CQ737" t="s">
        <v>86</v>
      </c>
      <c r="CR737" t="s">
        <v>86</v>
      </c>
      <c r="CU737" t="s">
        <v>99</v>
      </c>
      <c r="CV737" t="s">
        <v>99</v>
      </c>
      <c r="CW737" t="s">
        <v>99</v>
      </c>
      <c r="CX737" t="s">
        <v>99</v>
      </c>
      <c r="CY737" t="s">
        <v>99</v>
      </c>
      <c r="CZ737" t="s">
        <v>99</v>
      </c>
      <c r="DA737" t="s">
        <v>373</v>
      </c>
      <c r="DB737" t="s">
        <v>99</v>
      </c>
      <c r="DC737" t="s">
        <v>99</v>
      </c>
      <c r="DE737" t="s">
        <v>373</v>
      </c>
      <c r="DF737">
        <v>1</v>
      </c>
      <c r="DG737">
        <v>32</v>
      </c>
      <c r="DH737">
        <v>5</v>
      </c>
      <c r="DI737">
        <v>1.42</v>
      </c>
      <c r="DJ737">
        <v>7.13</v>
      </c>
      <c r="DK737">
        <v>1.1000000000000001</v>
      </c>
      <c r="DL737" s="7" t="str">
        <f t="shared" si="22"/>
        <v>LIMA</v>
      </c>
      <c r="DM737" s="9">
        <f t="shared" si="23"/>
        <v>42698</v>
      </c>
    </row>
    <row r="738" spans="1:117">
      <c r="A738" t="s">
        <v>86</v>
      </c>
      <c r="B738" t="s">
        <v>212</v>
      </c>
      <c r="C738" t="s">
        <v>103</v>
      </c>
      <c r="D738">
        <v>126313</v>
      </c>
      <c r="E738">
        <v>32256</v>
      </c>
      <c r="F738" t="s">
        <v>3604</v>
      </c>
      <c r="G738" t="s">
        <v>3605</v>
      </c>
      <c r="H738" t="s">
        <v>117</v>
      </c>
      <c r="I738" t="s">
        <v>118</v>
      </c>
      <c r="J738" t="s">
        <v>86</v>
      </c>
      <c r="K738" t="s">
        <v>86</v>
      </c>
      <c r="L738" t="s">
        <v>86</v>
      </c>
      <c r="M738" t="s">
        <v>3606</v>
      </c>
      <c r="N738" t="s">
        <v>3607</v>
      </c>
      <c r="O738" t="s">
        <v>104</v>
      </c>
      <c r="P738" t="s">
        <v>99</v>
      </c>
      <c r="Q738" s="1">
        <v>42698.701770983796</v>
      </c>
      <c r="R738" s="1">
        <v>42698.701770983796</v>
      </c>
      <c r="S738" s="1">
        <v>42700.312484953705</v>
      </c>
      <c r="T738" s="1">
        <v>42700.614583333336</v>
      </c>
      <c r="U738">
        <v>2</v>
      </c>
      <c r="V738" t="s">
        <v>211</v>
      </c>
      <c r="W738">
        <v>1</v>
      </c>
      <c r="X738">
        <v>12.2</v>
      </c>
      <c r="AB738">
        <v>5393</v>
      </c>
      <c r="AC738" t="s">
        <v>105</v>
      </c>
      <c r="AD738">
        <v>0</v>
      </c>
      <c r="AH738" t="s">
        <v>3608</v>
      </c>
      <c r="AI738" t="s">
        <v>86</v>
      </c>
      <c r="AJ738" t="s">
        <v>86</v>
      </c>
      <c r="AK738" t="s">
        <v>86</v>
      </c>
      <c r="AL738" t="s">
        <v>86</v>
      </c>
      <c r="AM738" t="s">
        <v>86</v>
      </c>
      <c r="AN738" t="s">
        <v>86</v>
      </c>
      <c r="AO738" t="s">
        <v>86</v>
      </c>
      <c r="AP738" t="s">
        <v>86</v>
      </c>
      <c r="AQ738" t="s">
        <v>89</v>
      </c>
      <c r="AR738" t="s">
        <v>90</v>
      </c>
      <c r="AS738" t="s">
        <v>91</v>
      </c>
      <c r="AT738" t="s">
        <v>113</v>
      </c>
      <c r="AU738" t="s">
        <v>92</v>
      </c>
      <c r="AV738" t="s">
        <v>93</v>
      </c>
      <c r="AW738" t="s">
        <v>93</v>
      </c>
      <c r="AX738" t="s">
        <v>114</v>
      </c>
      <c r="AY738"/>
      <c r="AZ738"/>
      <c r="BA738">
        <v>640.22</v>
      </c>
      <c r="BB738">
        <v>186.87</v>
      </c>
      <c r="BC738" s="1">
        <v>42698.664758402774</v>
      </c>
      <c r="BD738" t="s">
        <v>94</v>
      </c>
      <c r="BE738" t="s">
        <v>306</v>
      </c>
      <c r="BF738" s="1">
        <v>42700.614583333336</v>
      </c>
      <c r="BG738">
        <v>1</v>
      </c>
      <c r="BH738">
        <v>453915</v>
      </c>
      <c r="BI738" s="1">
        <v>42698.652859907408</v>
      </c>
      <c r="BJ738" s="1">
        <v>42698.701177268522</v>
      </c>
      <c r="BK738" t="s">
        <v>106</v>
      </c>
      <c r="BL738" t="s">
        <v>107</v>
      </c>
      <c r="BM738" t="s">
        <v>97</v>
      </c>
      <c r="BN738" t="s">
        <v>98</v>
      </c>
      <c r="BO738"/>
      <c r="BP738" t="s">
        <v>91</v>
      </c>
      <c r="BQ738" t="s">
        <v>108</v>
      </c>
      <c r="BR738" s="1">
        <v>42698.701753622685</v>
      </c>
      <c r="BS738"/>
      <c r="BT738" s="1">
        <v>42698.652859907408</v>
      </c>
      <c r="BU738" t="s">
        <v>209</v>
      </c>
      <c r="BV738" t="s">
        <v>99</v>
      </c>
      <c r="BW738">
        <v>0</v>
      </c>
      <c r="BX738"/>
      <c r="BY738"/>
      <c r="BZ738"/>
      <c r="CA738" t="s">
        <v>100</v>
      </c>
      <c r="CB738" t="s">
        <v>3609</v>
      </c>
      <c r="CC738" t="s">
        <v>101</v>
      </c>
      <c r="CD738"/>
      <c r="CE738"/>
      <c r="CF738" t="s">
        <v>86</v>
      </c>
      <c r="CG738" t="s">
        <v>88</v>
      </c>
      <c r="CH738" t="s">
        <v>99</v>
      </c>
      <c r="CI738">
        <v>47</v>
      </c>
      <c r="CJ738" t="s">
        <v>176</v>
      </c>
      <c r="CK738" t="s">
        <v>376</v>
      </c>
      <c r="CL738" t="s">
        <v>388</v>
      </c>
      <c r="CM738" t="s">
        <v>389</v>
      </c>
      <c r="CN738">
        <v>0.02</v>
      </c>
      <c r="CO738">
        <v>10</v>
      </c>
      <c r="CP738" t="s">
        <v>86</v>
      </c>
      <c r="CQ738" t="s">
        <v>86</v>
      </c>
      <c r="CR738" t="s">
        <v>86</v>
      </c>
      <c r="CU738" t="s">
        <v>99</v>
      </c>
      <c r="CV738" t="s">
        <v>99</v>
      </c>
      <c r="CW738" t="s">
        <v>99</v>
      </c>
      <c r="CX738" t="s">
        <v>99</v>
      </c>
      <c r="CY738" t="s">
        <v>99</v>
      </c>
      <c r="CZ738" t="s">
        <v>99</v>
      </c>
      <c r="DA738" t="s">
        <v>373</v>
      </c>
      <c r="DB738" t="s">
        <v>99</v>
      </c>
      <c r="DC738" t="s">
        <v>99</v>
      </c>
      <c r="DE738" t="s">
        <v>373</v>
      </c>
      <c r="DF738">
        <v>35</v>
      </c>
      <c r="DG738">
        <v>12</v>
      </c>
      <c r="DH738">
        <v>0</v>
      </c>
      <c r="DI738">
        <v>8.58</v>
      </c>
      <c r="DJ738">
        <v>2.46</v>
      </c>
      <c r="DK738">
        <v>0</v>
      </c>
      <c r="DL738" s="7" t="str">
        <f t="shared" si="22"/>
        <v>LIMA</v>
      </c>
      <c r="DM738" s="9">
        <f t="shared" si="23"/>
        <v>42698</v>
      </c>
    </row>
    <row r="739" spans="1:117">
      <c r="A739" t="s">
        <v>86</v>
      </c>
      <c r="B739" t="s">
        <v>212</v>
      </c>
      <c r="C739" t="s">
        <v>103</v>
      </c>
      <c r="D739">
        <v>126314</v>
      </c>
      <c r="E739">
        <v>32063</v>
      </c>
      <c r="F739" t="s">
        <v>1521</v>
      </c>
      <c r="G739" t="s">
        <v>1522</v>
      </c>
      <c r="H739" t="s">
        <v>117</v>
      </c>
      <c r="I739" t="s">
        <v>118</v>
      </c>
      <c r="J739" t="s">
        <v>86</v>
      </c>
      <c r="K739" t="s">
        <v>86</v>
      </c>
      <c r="L739" t="s">
        <v>86</v>
      </c>
      <c r="M739" t="s">
        <v>3610</v>
      </c>
      <c r="N739" t="s">
        <v>3611</v>
      </c>
      <c r="O739" t="s">
        <v>104</v>
      </c>
      <c r="P739" t="s">
        <v>99</v>
      </c>
      <c r="Q739" s="1">
        <v>42698.701906168979</v>
      </c>
      <c r="R739" s="1">
        <v>42698.701906168979</v>
      </c>
      <c r="S739" s="1">
        <v>42699.633227152779</v>
      </c>
      <c r="T739" s="1">
        <v>42699.633333333331</v>
      </c>
      <c r="U739">
        <v>1</v>
      </c>
      <c r="V739" t="s">
        <v>211</v>
      </c>
      <c r="W739">
        <v>5</v>
      </c>
      <c r="X739">
        <v>16.600000000000001</v>
      </c>
      <c r="AB739">
        <v>18835</v>
      </c>
      <c r="AC739" t="s">
        <v>130</v>
      </c>
      <c r="AH739" t="s">
        <v>1523</v>
      </c>
      <c r="AI739" t="s">
        <v>86</v>
      </c>
      <c r="AJ739" t="s">
        <v>86</v>
      </c>
      <c r="AK739" t="s">
        <v>86</v>
      </c>
      <c r="AL739" t="s">
        <v>86</v>
      </c>
      <c r="AM739" t="s">
        <v>86</v>
      </c>
      <c r="AN739" t="s">
        <v>86</v>
      </c>
      <c r="AO739" t="s">
        <v>86</v>
      </c>
      <c r="AP739" t="s">
        <v>86</v>
      </c>
      <c r="AQ739" t="s">
        <v>89</v>
      </c>
      <c r="AR739" t="s">
        <v>120</v>
      </c>
      <c r="AS739" t="s">
        <v>91</v>
      </c>
      <c r="AT739" t="s">
        <v>91</v>
      </c>
      <c r="AU739" t="s">
        <v>92</v>
      </c>
      <c r="AV739" t="s">
        <v>119</v>
      </c>
      <c r="AW739" t="s">
        <v>119</v>
      </c>
      <c r="AX739" t="s">
        <v>119</v>
      </c>
      <c r="AY739"/>
      <c r="AZ739"/>
      <c r="BA739">
        <v>351.85</v>
      </c>
      <c r="BB739">
        <v>102.7</v>
      </c>
      <c r="BC739" s="1">
        <v>42698.668023530096</v>
      </c>
      <c r="BD739" t="s">
        <v>94</v>
      </c>
      <c r="BE739" t="s">
        <v>306</v>
      </c>
      <c r="BF739" s="1">
        <v>42699.633333333331</v>
      </c>
      <c r="BG739">
        <v>1</v>
      </c>
      <c r="BH739">
        <v>453916</v>
      </c>
      <c r="BI739" s="1">
        <v>42698.404368668984</v>
      </c>
      <c r="BJ739" s="1">
        <v>42698.701177268522</v>
      </c>
      <c r="BK739" t="s">
        <v>131</v>
      </c>
      <c r="BL739" t="s">
        <v>132</v>
      </c>
      <c r="BM739" t="s">
        <v>133</v>
      </c>
      <c r="BN739" t="s">
        <v>134</v>
      </c>
      <c r="BO739"/>
      <c r="BP739" t="s">
        <v>91</v>
      </c>
      <c r="BQ739" t="s">
        <v>108</v>
      </c>
      <c r="BR739" s="1">
        <v>42698.70180949074</v>
      </c>
      <c r="BS739"/>
      <c r="BT739"/>
      <c r="BU739" t="s">
        <v>209</v>
      </c>
      <c r="BV739" t="s">
        <v>99</v>
      </c>
      <c r="BW739">
        <v>0</v>
      </c>
      <c r="BX739"/>
      <c r="BY739"/>
      <c r="BZ739"/>
      <c r="CA739" t="s">
        <v>100</v>
      </c>
      <c r="CB739" t="s">
        <v>3612</v>
      </c>
      <c r="CC739" t="s">
        <v>101</v>
      </c>
      <c r="CD739"/>
      <c r="CE739"/>
      <c r="CF739" t="s">
        <v>86</v>
      </c>
      <c r="CG739" t="s">
        <v>88</v>
      </c>
      <c r="CH739" t="s">
        <v>99</v>
      </c>
      <c r="CI739">
        <v>63</v>
      </c>
      <c r="CJ739" t="s">
        <v>333</v>
      </c>
      <c r="CK739" t="s">
        <v>334</v>
      </c>
      <c r="CL739" t="s">
        <v>388</v>
      </c>
      <c r="CM739" t="s">
        <v>389</v>
      </c>
      <c r="CN739">
        <v>0.02</v>
      </c>
      <c r="CO739">
        <v>6</v>
      </c>
      <c r="CP739" t="s">
        <v>86</v>
      </c>
      <c r="CQ739" t="s">
        <v>86</v>
      </c>
      <c r="CR739" t="s">
        <v>86</v>
      </c>
      <c r="CU739" t="s">
        <v>99</v>
      </c>
      <c r="CV739" t="s">
        <v>99</v>
      </c>
      <c r="CW739" t="s">
        <v>99</v>
      </c>
      <c r="CX739" t="s">
        <v>99</v>
      </c>
      <c r="CY739" t="s">
        <v>99</v>
      </c>
      <c r="CZ739" t="s">
        <v>99</v>
      </c>
      <c r="DA739" t="s">
        <v>373</v>
      </c>
      <c r="DB739" t="s">
        <v>99</v>
      </c>
      <c r="DC739" t="s">
        <v>99</v>
      </c>
      <c r="DE739" t="s">
        <v>373</v>
      </c>
      <c r="DF739">
        <v>0</v>
      </c>
      <c r="DG739">
        <v>63</v>
      </c>
      <c r="DH739">
        <v>0</v>
      </c>
      <c r="DI739">
        <v>0</v>
      </c>
      <c r="DJ739">
        <v>14.77</v>
      </c>
      <c r="DK739">
        <v>0</v>
      </c>
      <c r="DL739" s="7" t="str">
        <f t="shared" si="22"/>
        <v>LIMA</v>
      </c>
      <c r="DM739" s="9">
        <f t="shared" si="23"/>
        <v>42698</v>
      </c>
    </row>
    <row r="740" spans="1:117">
      <c r="A740" t="s">
        <v>86</v>
      </c>
      <c r="B740" t="s">
        <v>212</v>
      </c>
      <c r="C740" t="s">
        <v>103</v>
      </c>
      <c r="D740">
        <v>126315</v>
      </c>
      <c r="E740">
        <v>6109</v>
      </c>
      <c r="F740" t="s">
        <v>3595</v>
      </c>
      <c r="G740" t="s">
        <v>3596</v>
      </c>
      <c r="H740" t="s">
        <v>117</v>
      </c>
      <c r="I740" t="s">
        <v>118</v>
      </c>
      <c r="J740" t="s">
        <v>86</v>
      </c>
      <c r="K740" t="s">
        <v>86</v>
      </c>
      <c r="L740" t="s">
        <v>86</v>
      </c>
      <c r="M740" t="s">
        <v>3597</v>
      </c>
      <c r="N740" t="s">
        <v>3613</v>
      </c>
      <c r="O740" t="s">
        <v>104</v>
      </c>
      <c r="P740" t="s">
        <v>99</v>
      </c>
      <c r="Q740" s="1">
        <v>42698.701961990744</v>
      </c>
      <c r="R740" s="1">
        <v>42698.701961990744</v>
      </c>
      <c r="S740" s="1">
        <v>42700.312720289352</v>
      </c>
      <c r="T740" s="1">
        <v>42700.614583333336</v>
      </c>
      <c r="U740">
        <v>2</v>
      </c>
      <c r="V740" t="s">
        <v>211</v>
      </c>
      <c r="W740">
        <v>26</v>
      </c>
      <c r="X740">
        <v>124</v>
      </c>
      <c r="AB740">
        <v>5393</v>
      </c>
      <c r="AC740" t="s">
        <v>105</v>
      </c>
      <c r="AD740">
        <v>0</v>
      </c>
      <c r="AH740" t="s">
        <v>3599</v>
      </c>
      <c r="AI740" t="s">
        <v>86</v>
      </c>
      <c r="AJ740" t="s">
        <v>88</v>
      </c>
      <c r="AK740" t="s">
        <v>86</v>
      </c>
      <c r="AL740" t="s">
        <v>88</v>
      </c>
      <c r="AM740" t="s">
        <v>88</v>
      </c>
      <c r="AN740" t="s">
        <v>88</v>
      </c>
      <c r="AO740" t="s">
        <v>88</v>
      </c>
      <c r="AP740" t="s">
        <v>86</v>
      </c>
      <c r="AQ740" t="s">
        <v>89</v>
      </c>
      <c r="AR740" t="s">
        <v>90</v>
      </c>
      <c r="AS740" t="s">
        <v>91</v>
      </c>
      <c r="AT740" t="s">
        <v>126</v>
      </c>
      <c r="AU740" t="s">
        <v>92</v>
      </c>
      <c r="AV740" t="s">
        <v>93</v>
      </c>
      <c r="AW740" t="s">
        <v>93</v>
      </c>
      <c r="AX740" t="s">
        <v>139</v>
      </c>
      <c r="AY740"/>
      <c r="AZ740"/>
      <c r="BA740">
        <v>3362.34</v>
      </c>
      <c r="BB740">
        <v>981.42</v>
      </c>
      <c r="BC740" s="1">
        <v>42698.667049421296</v>
      </c>
      <c r="BD740" t="s">
        <v>94</v>
      </c>
      <c r="BE740" t="s">
        <v>306</v>
      </c>
      <c r="BF740" s="1">
        <v>42700.614583333336</v>
      </c>
      <c r="BG740">
        <v>1</v>
      </c>
      <c r="BH740">
        <v>453917</v>
      </c>
      <c r="BI740" s="1">
        <v>42698.543740081019</v>
      </c>
      <c r="BJ740" s="1">
        <v>42698.701300347224</v>
      </c>
      <c r="BK740" t="s">
        <v>106</v>
      </c>
      <c r="BL740" t="s">
        <v>107</v>
      </c>
      <c r="BM740" t="s">
        <v>97</v>
      </c>
      <c r="BN740" t="s">
        <v>98</v>
      </c>
      <c r="BO740"/>
      <c r="BP740" t="s">
        <v>91</v>
      </c>
      <c r="BQ740" t="s">
        <v>108</v>
      </c>
      <c r="BR740" s="1">
        <v>42698.701939236111</v>
      </c>
      <c r="BS740"/>
      <c r="BT740" s="1">
        <v>42698.543740081019</v>
      </c>
      <c r="BU740" t="s">
        <v>542</v>
      </c>
      <c r="BV740" t="s">
        <v>99</v>
      </c>
      <c r="BW740">
        <v>0</v>
      </c>
      <c r="BX740"/>
      <c r="BY740"/>
      <c r="BZ740"/>
      <c r="CA740" t="s">
        <v>100</v>
      </c>
      <c r="CB740" t="s">
        <v>3614</v>
      </c>
      <c r="CC740" t="s">
        <v>101</v>
      </c>
      <c r="CD740"/>
      <c r="CE740"/>
      <c r="CF740" t="s">
        <v>86</v>
      </c>
      <c r="CG740" t="s">
        <v>88</v>
      </c>
      <c r="CH740" t="s">
        <v>99</v>
      </c>
      <c r="CI740">
        <v>348</v>
      </c>
      <c r="CJ740" t="s">
        <v>168</v>
      </c>
      <c r="CK740" t="s">
        <v>169</v>
      </c>
      <c r="CL740" t="s">
        <v>388</v>
      </c>
      <c r="CM740" t="s">
        <v>389</v>
      </c>
      <c r="CN740">
        <v>0.02</v>
      </c>
      <c r="CO740">
        <v>30</v>
      </c>
      <c r="CP740" t="s">
        <v>86</v>
      </c>
      <c r="CQ740" t="s">
        <v>86</v>
      </c>
      <c r="CR740" t="s">
        <v>86</v>
      </c>
      <c r="CU740" t="s">
        <v>99</v>
      </c>
      <c r="CV740" t="s">
        <v>99</v>
      </c>
      <c r="CW740" t="s">
        <v>99</v>
      </c>
      <c r="CX740" t="s">
        <v>99</v>
      </c>
      <c r="CY740" t="s">
        <v>99</v>
      </c>
      <c r="CZ740" t="s">
        <v>99</v>
      </c>
      <c r="DA740" t="s">
        <v>373</v>
      </c>
      <c r="DB740" t="s">
        <v>99</v>
      </c>
      <c r="DC740" t="s">
        <v>99</v>
      </c>
      <c r="DE740" t="s">
        <v>373</v>
      </c>
      <c r="DF740">
        <v>4</v>
      </c>
      <c r="DG740">
        <v>332</v>
      </c>
      <c r="DH740">
        <v>12</v>
      </c>
      <c r="DI740">
        <v>1.03</v>
      </c>
      <c r="DJ740">
        <v>120.19</v>
      </c>
      <c r="DK740">
        <v>1.2</v>
      </c>
      <c r="DL740" s="7" t="str">
        <f t="shared" si="22"/>
        <v>LIMA</v>
      </c>
      <c r="DM740" s="9">
        <f t="shared" si="23"/>
        <v>42698</v>
      </c>
    </row>
    <row r="741" spans="1:117">
      <c r="A741" t="s">
        <v>86</v>
      </c>
      <c r="B741" t="s">
        <v>212</v>
      </c>
      <c r="C741" t="s">
        <v>103</v>
      </c>
      <c r="D741">
        <v>126316</v>
      </c>
      <c r="E741">
        <v>6109</v>
      </c>
      <c r="F741" t="s">
        <v>3595</v>
      </c>
      <c r="G741" t="s">
        <v>3596</v>
      </c>
      <c r="H741" t="s">
        <v>117</v>
      </c>
      <c r="I741" t="s">
        <v>118</v>
      </c>
      <c r="J741" t="s">
        <v>86</v>
      </c>
      <c r="K741" t="s">
        <v>86</v>
      </c>
      <c r="L741" t="s">
        <v>86</v>
      </c>
      <c r="M741" t="s">
        <v>3597</v>
      </c>
      <c r="N741" t="s">
        <v>3615</v>
      </c>
      <c r="O741" t="s">
        <v>104</v>
      </c>
      <c r="P741" t="s">
        <v>99</v>
      </c>
      <c r="Q741" s="1">
        <v>42698.702022372687</v>
      </c>
      <c r="R741" s="1">
        <v>42698.702022372687</v>
      </c>
      <c r="S741" s="1">
        <v>42700.312720486108</v>
      </c>
      <c r="T741" s="1">
        <v>42700.614583333336</v>
      </c>
      <c r="U741">
        <v>2</v>
      </c>
      <c r="V741" t="s">
        <v>211</v>
      </c>
      <c r="W741">
        <v>1</v>
      </c>
      <c r="X741">
        <v>8</v>
      </c>
      <c r="AB741">
        <v>5393</v>
      </c>
      <c r="AC741" t="s">
        <v>105</v>
      </c>
      <c r="AD741">
        <v>0</v>
      </c>
      <c r="AH741" t="s">
        <v>3599</v>
      </c>
      <c r="AI741" t="s">
        <v>86</v>
      </c>
      <c r="AJ741" t="s">
        <v>88</v>
      </c>
      <c r="AK741" t="s">
        <v>86</v>
      </c>
      <c r="AL741" t="s">
        <v>88</v>
      </c>
      <c r="AM741" t="s">
        <v>88</v>
      </c>
      <c r="AN741" t="s">
        <v>88</v>
      </c>
      <c r="AO741" t="s">
        <v>88</v>
      </c>
      <c r="AP741" t="s">
        <v>86</v>
      </c>
      <c r="AQ741" t="s">
        <v>89</v>
      </c>
      <c r="AR741" t="s">
        <v>90</v>
      </c>
      <c r="AS741" t="s">
        <v>91</v>
      </c>
      <c r="AT741" t="s">
        <v>126</v>
      </c>
      <c r="AU741" t="s">
        <v>92</v>
      </c>
      <c r="AV741" t="s">
        <v>93</v>
      </c>
      <c r="AW741" t="s">
        <v>93</v>
      </c>
      <c r="AX741" t="s">
        <v>139</v>
      </c>
      <c r="AY741"/>
      <c r="AZ741"/>
      <c r="BA741">
        <v>218.58</v>
      </c>
      <c r="BB741">
        <v>63.8</v>
      </c>
      <c r="BC741" s="1">
        <v>42698.667049421296</v>
      </c>
      <c r="BD741" t="s">
        <v>94</v>
      </c>
      <c r="BE741" t="s">
        <v>306</v>
      </c>
      <c r="BF741" s="1">
        <v>42700.614583333336</v>
      </c>
      <c r="BG741">
        <v>1</v>
      </c>
      <c r="BH741">
        <v>453918</v>
      </c>
      <c r="BI741" s="1">
        <v>42698.543740081019</v>
      </c>
      <c r="BJ741" s="1">
        <v>42698.701353310185</v>
      </c>
      <c r="BK741" t="s">
        <v>106</v>
      </c>
      <c r="BL741" t="s">
        <v>107</v>
      </c>
      <c r="BM741" t="s">
        <v>97</v>
      </c>
      <c r="BN741" t="s">
        <v>98</v>
      </c>
      <c r="BO741"/>
      <c r="BP741" t="s">
        <v>91</v>
      </c>
      <c r="BQ741" t="s">
        <v>108</v>
      </c>
      <c r="BR741" s="1">
        <v>42698.702001574071</v>
      </c>
      <c r="BS741"/>
      <c r="BT741" s="1">
        <v>42698.543740081019</v>
      </c>
      <c r="BU741" t="s">
        <v>542</v>
      </c>
      <c r="BV741" t="s">
        <v>99</v>
      </c>
      <c r="BW741">
        <v>0</v>
      </c>
      <c r="BX741"/>
      <c r="BY741"/>
      <c r="BZ741"/>
      <c r="CA741" t="s">
        <v>100</v>
      </c>
      <c r="CB741" t="s">
        <v>3616</v>
      </c>
      <c r="CC741" t="s">
        <v>101</v>
      </c>
      <c r="CD741"/>
      <c r="CE741"/>
      <c r="CF741" t="s">
        <v>86</v>
      </c>
      <c r="CG741" t="s">
        <v>88</v>
      </c>
      <c r="CH741" t="s">
        <v>99</v>
      </c>
      <c r="CI741">
        <v>20</v>
      </c>
      <c r="CJ741" t="s">
        <v>168</v>
      </c>
      <c r="CK741" t="s">
        <v>169</v>
      </c>
      <c r="CL741" t="s">
        <v>184</v>
      </c>
      <c r="CM741" t="s">
        <v>214</v>
      </c>
      <c r="CN741">
        <v>0.03</v>
      </c>
      <c r="CO741">
        <v>1</v>
      </c>
      <c r="CP741" t="s">
        <v>86</v>
      </c>
      <c r="CQ741" t="s">
        <v>86</v>
      </c>
      <c r="CR741" t="s">
        <v>86</v>
      </c>
      <c r="CU741" t="s">
        <v>99</v>
      </c>
      <c r="CV741" t="s">
        <v>99</v>
      </c>
      <c r="CW741" t="s">
        <v>99</v>
      </c>
      <c r="CX741" t="s">
        <v>99</v>
      </c>
      <c r="CY741" t="s">
        <v>99</v>
      </c>
      <c r="CZ741" t="s">
        <v>99</v>
      </c>
      <c r="DA741" t="s">
        <v>373</v>
      </c>
      <c r="DB741" t="s">
        <v>99</v>
      </c>
      <c r="DC741" t="s">
        <v>99</v>
      </c>
      <c r="DE741" t="s">
        <v>373</v>
      </c>
      <c r="DF741">
        <v>20</v>
      </c>
      <c r="DG741">
        <v>0</v>
      </c>
      <c r="DH741">
        <v>0</v>
      </c>
      <c r="DI741">
        <v>5.6</v>
      </c>
      <c r="DJ741">
        <v>0</v>
      </c>
      <c r="DK741">
        <v>0</v>
      </c>
      <c r="DL741" s="7" t="str">
        <f t="shared" si="22"/>
        <v>LIMA</v>
      </c>
      <c r="DM741" s="9">
        <f t="shared" si="23"/>
        <v>42698</v>
      </c>
    </row>
    <row r="742" spans="1:117">
      <c r="A742" t="s">
        <v>86</v>
      </c>
      <c r="B742" t="s">
        <v>212</v>
      </c>
      <c r="C742" t="s">
        <v>335</v>
      </c>
      <c r="D742">
        <v>335187</v>
      </c>
      <c r="E742">
        <v>26354</v>
      </c>
      <c r="F742" t="s">
        <v>326</v>
      </c>
      <c r="G742" t="s">
        <v>327</v>
      </c>
      <c r="H742" t="s">
        <v>117</v>
      </c>
      <c r="I742" t="s">
        <v>118</v>
      </c>
      <c r="J742" t="s">
        <v>86</v>
      </c>
      <c r="K742" t="s">
        <v>86</v>
      </c>
      <c r="L742" t="s">
        <v>86</v>
      </c>
      <c r="M742" t="s">
        <v>3617</v>
      </c>
      <c r="N742" t="s">
        <v>3618</v>
      </c>
      <c r="O742" t="s">
        <v>336</v>
      </c>
      <c r="P742" t="s">
        <v>99</v>
      </c>
      <c r="Q742" s="1">
        <v>42699.402022754628</v>
      </c>
      <c r="R742" s="1">
        <v>42699.402022754628</v>
      </c>
      <c r="S742" s="1">
        <v>42700.311360532411</v>
      </c>
      <c r="T742" s="1">
        <v>42700.614583333336</v>
      </c>
      <c r="U742">
        <v>1</v>
      </c>
      <c r="V742" t="s">
        <v>210</v>
      </c>
      <c r="W742">
        <v>39</v>
      </c>
      <c r="X742">
        <v>853</v>
      </c>
      <c r="AB742">
        <v>5393</v>
      </c>
      <c r="AC742" t="s">
        <v>105</v>
      </c>
      <c r="AD742">
        <v>30255</v>
      </c>
      <c r="AE742" t="s">
        <v>290</v>
      </c>
      <c r="AH742" t="s">
        <v>328</v>
      </c>
      <c r="AI742" t="s">
        <v>88</v>
      </c>
      <c r="AJ742" t="s">
        <v>88</v>
      </c>
      <c r="AK742" t="s">
        <v>86</v>
      </c>
      <c r="AL742" t="s">
        <v>88</v>
      </c>
      <c r="AM742" t="s">
        <v>88</v>
      </c>
      <c r="AN742" t="s">
        <v>88</v>
      </c>
      <c r="AO742" t="s">
        <v>88</v>
      </c>
      <c r="AP742" t="s">
        <v>86</v>
      </c>
      <c r="AQ742" t="s">
        <v>89</v>
      </c>
      <c r="AR742" t="s">
        <v>122</v>
      </c>
      <c r="AS742" t="s">
        <v>91</v>
      </c>
      <c r="AT742" t="s">
        <v>137</v>
      </c>
      <c r="AU742" t="s">
        <v>92</v>
      </c>
      <c r="AV742" t="s">
        <v>124</v>
      </c>
      <c r="AW742" t="s">
        <v>124</v>
      </c>
      <c r="AX742" t="s">
        <v>282</v>
      </c>
      <c r="AY742"/>
      <c r="AZ742"/>
      <c r="BA742">
        <v>16316.31</v>
      </c>
      <c r="BB742">
        <v>4770.8500000000004</v>
      </c>
      <c r="BC742" s="1">
        <v>42699.316745370372</v>
      </c>
      <c r="BD742" t="s">
        <v>94</v>
      </c>
      <c r="BE742" t="s">
        <v>306</v>
      </c>
      <c r="BF742" s="1">
        <v>42700.614583333336</v>
      </c>
      <c r="BG742">
        <v>1</v>
      </c>
      <c r="BH742">
        <v>453957</v>
      </c>
      <c r="BI742" s="1">
        <v>42698.778353391201</v>
      </c>
      <c r="BJ742" s="1">
        <v>42699.401767129631</v>
      </c>
      <c r="BK742" t="s">
        <v>106</v>
      </c>
      <c r="BL742" t="s">
        <v>107</v>
      </c>
      <c r="BM742" t="s">
        <v>97</v>
      </c>
      <c r="BN742" t="s">
        <v>98</v>
      </c>
      <c r="BO742"/>
      <c r="BP742" t="s">
        <v>91</v>
      </c>
      <c r="BQ742" t="s">
        <v>108</v>
      </c>
      <c r="BR742" s="1">
        <v>42699.401977037036</v>
      </c>
      <c r="BS742"/>
      <c r="BT742" s="1">
        <v>42699.778353391201</v>
      </c>
      <c r="BU742" t="s">
        <v>291</v>
      </c>
      <c r="BV742" t="s">
        <v>99</v>
      </c>
      <c r="BW742">
        <v>0</v>
      </c>
      <c r="BX742"/>
      <c r="BY742"/>
      <c r="BZ742"/>
      <c r="CA742" t="s">
        <v>100</v>
      </c>
      <c r="CB742" t="s">
        <v>3619</v>
      </c>
      <c r="CC742" t="s">
        <v>101</v>
      </c>
      <c r="CD742"/>
      <c r="CE742"/>
      <c r="CF742" t="s">
        <v>86</v>
      </c>
      <c r="CG742" t="s">
        <v>88</v>
      </c>
      <c r="CH742" t="s">
        <v>99</v>
      </c>
      <c r="CI742">
        <v>2488</v>
      </c>
      <c r="CJ742" t="s">
        <v>378</v>
      </c>
      <c r="CK742" t="s">
        <v>379</v>
      </c>
      <c r="CL742" t="s">
        <v>180</v>
      </c>
      <c r="CM742" t="s">
        <v>216</v>
      </c>
      <c r="CN742">
        <v>0.01</v>
      </c>
      <c r="CO742">
        <v>24</v>
      </c>
      <c r="CP742" t="s">
        <v>86</v>
      </c>
      <c r="CQ742" t="s">
        <v>86</v>
      </c>
      <c r="CR742" t="s">
        <v>86</v>
      </c>
      <c r="CT742" t="s">
        <v>99</v>
      </c>
      <c r="CU742" t="s">
        <v>99</v>
      </c>
      <c r="CV742" t="s">
        <v>99</v>
      </c>
      <c r="CW742" t="s">
        <v>99</v>
      </c>
      <c r="CX742" t="s">
        <v>99</v>
      </c>
      <c r="CY742" t="s">
        <v>99</v>
      </c>
      <c r="CZ742" t="s">
        <v>99</v>
      </c>
      <c r="DA742" t="s">
        <v>373</v>
      </c>
      <c r="DB742" t="s">
        <v>99</v>
      </c>
      <c r="DC742" t="s">
        <v>99</v>
      </c>
      <c r="DD742" t="s">
        <v>99</v>
      </c>
      <c r="DE742" t="s">
        <v>373</v>
      </c>
      <c r="DF742">
        <v>160</v>
      </c>
      <c r="DG742">
        <v>2268</v>
      </c>
      <c r="DH742">
        <v>60</v>
      </c>
      <c r="DI742">
        <v>38.92</v>
      </c>
      <c r="DJ742">
        <v>768.82</v>
      </c>
      <c r="DK742">
        <v>6.3</v>
      </c>
      <c r="DL742" s="7" t="str">
        <f t="shared" si="22"/>
        <v>PROV</v>
      </c>
      <c r="DM742" s="9">
        <f t="shared" si="23"/>
        <v>42699</v>
      </c>
    </row>
    <row r="743" spans="1:117">
      <c r="A743" t="s">
        <v>86</v>
      </c>
      <c r="B743" t="s">
        <v>212</v>
      </c>
      <c r="C743" t="s">
        <v>335</v>
      </c>
      <c r="D743">
        <v>335188</v>
      </c>
      <c r="E743">
        <v>27735</v>
      </c>
      <c r="F743" t="s">
        <v>402</v>
      </c>
      <c r="G743" t="s">
        <v>403</v>
      </c>
      <c r="H743" t="s">
        <v>117</v>
      </c>
      <c r="I743" t="s">
        <v>118</v>
      </c>
      <c r="J743" t="s">
        <v>86</v>
      </c>
      <c r="K743" t="s">
        <v>86</v>
      </c>
      <c r="L743" t="s">
        <v>86</v>
      </c>
      <c r="M743" t="s">
        <v>3620</v>
      </c>
      <c r="N743" t="s">
        <v>3621</v>
      </c>
      <c r="O743" t="s">
        <v>336</v>
      </c>
      <c r="Q743" s="1">
        <v>42699.456503159723</v>
      </c>
      <c r="R743" s="1">
        <v>42699.456503159723</v>
      </c>
      <c r="S743" s="1">
        <v>42700.309378969905</v>
      </c>
      <c r="T743" s="1">
        <v>42700.30972222222</v>
      </c>
      <c r="U743">
        <v>1</v>
      </c>
      <c r="V743" t="s">
        <v>211</v>
      </c>
      <c r="W743">
        <v>2</v>
      </c>
      <c r="X743">
        <v>13.4</v>
      </c>
      <c r="AB743">
        <v>18835</v>
      </c>
      <c r="AC743" t="s">
        <v>130</v>
      </c>
      <c r="AH743" t="s">
        <v>404</v>
      </c>
      <c r="AI743" t="s">
        <v>86</v>
      </c>
      <c r="AJ743" t="s">
        <v>86</v>
      </c>
      <c r="AK743" t="s">
        <v>86</v>
      </c>
      <c r="AL743" t="s">
        <v>86</v>
      </c>
      <c r="AM743" t="s">
        <v>88</v>
      </c>
      <c r="AN743" t="s">
        <v>86</v>
      </c>
      <c r="AO743" t="s">
        <v>88</v>
      </c>
      <c r="AP743" t="s">
        <v>86</v>
      </c>
      <c r="AQ743" t="s">
        <v>89</v>
      </c>
      <c r="AR743" t="s">
        <v>120</v>
      </c>
      <c r="AS743" t="s">
        <v>91</v>
      </c>
      <c r="AT743" t="s">
        <v>91</v>
      </c>
      <c r="AU743" t="s">
        <v>92</v>
      </c>
      <c r="AV743" t="s">
        <v>119</v>
      </c>
      <c r="AW743" t="s">
        <v>119</v>
      </c>
      <c r="AX743" t="s">
        <v>119</v>
      </c>
      <c r="AY743"/>
      <c r="AZ743"/>
      <c r="BA743">
        <v>692.52</v>
      </c>
      <c r="BB743">
        <v>202.49</v>
      </c>
      <c r="BC743" s="1">
        <v>42699.447570254626</v>
      </c>
      <c r="BD743" t="s">
        <v>94</v>
      </c>
      <c r="BE743" t="s">
        <v>332</v>
      </c>
      <c r="BF743" s="1">
        <v>42700.30972222222</v>
      </c>
      <c r="BG743">
        <v>2</v>
      </c>
      <c r="BH743">
        <v>453958</v>
      </c>
      <c r="BI743" s="1">
        <v>42699.438588958335</v>
      </c>
      <c r="BJ743" s="1">
        <v>42699.455886377313</v>
      </c>
      <c r="BK743" t="s">
        <v>131</v>
      </c>
      <c r="BL743" t="s">
        <v>132</v>
      </c>
      <c r="BM743" t="s">
        <v>133</v>
      </c>
      <c r="BN743" t="s">
        <v>134</v>
      </c>
      <c r="BO743"/>
      <c r="BP743" t="s">
        <v>91</v>
      </c>
      <c r="BQ743" t="s">
        <v>338</v>
      </c>
      <c r="BR743" s="1">
        <v>42699.456387847225</v>
      </c>
      <c r="BS743" t="s">
        <v>3622</v>
      </c>
      <c r="BT743" s="1">
        <v>42698</v>
      </c>
      <c r="BU743" t="s">
        <v>343</v>
      </c>
      <c r="BV743" t="s">
        <v>99</v>
      </c>
      <c r="BW743">
        <v>0</v>
      </c>
      <c r="BX743"/>
      <c r="BY743"/>
      <c r="BZ743"/>
      <c r="CA743" t="s">
        <v>100</v>
      </c>
      <c r="CB743" t="s">
        <v>3623</v>
      </c>
      <c r="CC743" t="s">
        <v>101</v>
      </c>
      <c r="CD743"/>
      <c r="CE743"/>
      <c r="CF743" t="s">
        <v>86</v>
      </c>
      <c r="CG743" t="s">
        <v>86</v>
      </c>
      <c r="CH743" t="s">
        <v>99</v>
      </c>
      <c r="CI743">
        <v>22</v>
      </c>
      <c r="CJ743" t="s">
        <v>340</v>
      </c>
      <c r="CK743" t="s">
        <v>392</v>
      </c>
      <c r="CL743" t="s">
        <v>385</v>
      </c>
      <c r="CM743" t="s">
        <v>386</v>
      </c>
      <c r="CN743">
        <v>0.02</v>
      </c>
      <c r="CO743">
        <v>2</v>
      </c>
      <c r="CP743" t="s">
        <v>86</v>
      </c>
      <c r="CQ743" t="s">
        <v>86</v>
      </c>
      <c r="CR743" t="s">
        <v>86</v>
      </c>
      <c r="CT743" t="s">
        <v>99</v>
      </c>
      <c r="CU743" t="s">
        <v>99</v>
      </c>
      <c r="CV743" t="s">
        <v>99</v>
      </c>
      <c r="CW743" t="s">
        <v>99</v>
      </c>
      <c r="CX743" t="s">
        <v>99</v>
      </c>
      <c r="CY743" t="s">
        <v>99</v>
      </c>
      <c r="CZ743" t="s">
        <v>99</v>
      </c>
      <c r="DA743" t="s">
        <v>373</v>
      </c>
      <c r="DB743" t="s">
        <v>99</v>
      </c>
      <c r="DC743" t="s">
        <v>99</v>
      </c>
      <c r="DD743" t="s">
        <v>99</v>
      </c>
      <c r="DE743" t="s">
        <v>373</v>
      </c>
      <c r="DF743">
        <v>0</v>
      </c>
      <c r="DG743">
        <v>0</v>
      </c>
      <c r="DH743">
        <v>22</v>
      </c>
      <c r="DI743">
        <v>0</v>
      </c>
      <c r="DJ743">
        <v>0</v>
      </c>
      <c r="DK743">
        <v>12.06</v>
      </c>
      <c r="DL743" s="7" t="str">
        <f t="shared" si="22"/>
        <v>LIMA</v>
      </c>
      <c r="DM743" s="9">
        <f t="shared" si="23"/>
        <v>42699</v>
      </c>
    </row>
    <row r="744" spans="1:117">
      <c r="A744" t="s">
        <v>86</v>
      </c>
      <c r="B744" t="s">
        <v>212</v>
      </c>
      <c r="C744" t="s">
        <v>335</v>
      </c>
      <c r="D744">
        <v>335189</v>
      </c>
      <c r="E744">
        <v>13146</v>
      </c>
      <c r="F744" t="s">
        <v>473</v>
      </c>
      <c r="G744" t="s">
        <v>474</v>
      </c>
      <c r="H744" t="s">
        <v>117</v>
      </c>
      <c r="I744" t="s">
        <v>118</v>
      </c>
      <c r="J744" t="s">
        <v>86</v>
      </c>
      <c r="K744" t="s">
        <v>86</v>
      </c>
      <c r="L744" t="s">
        <v>86</v>
      </c>
      <c r="M744" t="s">
        <v>3624</v>
      </c>
      <c r="N744" t="s">
        <v>3625</v>
      </c>
      <c r="O744" t="s">
        <v>336</v>
      </c>
      <c r="Q744" s="1">
        <v>42699.456590740738</v>
      </c>
      <c r="R744" s="1">
        <v>42699.456590740738</v>
      </c>
      <c r="S744" s="1">
        <v>42700.316373032409</v>
      </c>
      <c r="T744" s="1">
        <v>42702.688888888886</v>
      </c>
      <c r="U744">
        <v>3</v>
      </c>
      <c r="V744" t="s">
        <v>210</v>
      </c>
      <c r="W744">
        <v>3</v>
      </c>
      <c r="X744">
        <v>12.2</v>
      </c>
      <c r="AB744">
        <v>18835</v>
      </c>
      <c r="AC744" t="s">
        <v>130</v>
      </c>
      <c r="AH744" t="s">
        <v>478</v>
      </c>
      <c r="AI744" t="s">
        <v>86</v>
      </c>
      <c r="AJ744" t="s">
        <v>88</v>
      </c>
      <c r="AK744" t="s">
        <v>86</v>
      </c>
      <c r="AL744" t="s">
        <v>88</v>
      </c>
      <c r="AM744" t="s">
        <v>88</v>
      </c>
      <c r="AN744" t="s">
        <v>88</v>
      </c>
      <c r="AO744" t="s">
        <v>86</v>
      </c>
      <c r="AP744" t="s">
        <v>86</v>
      </c>
      <c r="AQ744" t="s">
        <v>89</v>
      </c>
      <c r="AR744" t="s">
        <v>90</v>
      </c>
      <c r="AS744" t="s">
        <v>91</v>
      </c>
      <c r="AT744" t="s">
        <v>301</v>
      </c>
      <c r="AU744" t="s">
        <v>92</v>
      </c>
      <c r="AV744" t="s">
        <v>93</v>
      </c>
      <c r="AW744" t="s">
        <v>93</v>
      </c>
      <c r="AX744" t="s">
        <v>93</v>
      </c>
      <c r="AY744"/>
      <c r="AZ744"/>
      <c r="BA744">
        <v>333.93</v>
      </c>
      <c r="BB744">
        <v>97.64</v>
      </c>
      <c r="BC744" s="1">
        <v>42699.436425995373</v>
      </c>
      <c r="BD744" t="s">
        <v>94</v>
      </c>
      <c r="BE744" t="s">
        <v>332</v>
      </c>
      <c r="BF744" s="1">
        <v>42702.688888888886</v>
      </c>
      <c r="BG744">
        <v>4</v>
      </c>
      <c r="BH744">
        <v>453959</v>
      </c>
      <c r="BI744" s="1">
        <v>42699.432543668983</v>
      </c>
      <c r="BJ744" s="1">
        <v>42699.455886377313</v>
      </c>
      <c r="BK744" t="s">
        <v>131</v>
      </c>
      <c r="BL744" t="s">
        <v>132</v>
      </c>
      <c r="BM744" t="s">
        <v>133</v>
      </c>
      <c r="BN744" t="s">
        <v>134</v>
      </c>
      <c r="BO744"/>
      <c r="BP744" t="s">
        <v>91</v>
      </c>
      <c r="BQ744" t="s">
        <v>338</v>
      </c>
      <c r="BR744" s="1">
        <v>42699.456534444442</v>
      </c>
      <c r="BS744" t="s">
        <v>3626</v>
      </c>
      <c r="BT744" s="1">
        <v>42695</v>
      </c>
      <c r="BU744" t="s">
        <v>339</v>
      </c>
      <c r="BV744" t="s">
        <v>99</v>
      </c>
      <c r="BW744">
        <v>0</v>
      </c>
      <c r="BX744"/>
      <c r="BY744"/>
      <c r="BZ744"/>
      <c r="CA744" t="s">
        <v>100</v>
      </c>
      <c r="CB744" t="s">
        <v>3627</v>
      </c>
      <c r="CC744" t="s">
        <v>101</v>
      </c>
      <c r="CD744"/>
      <c r="CE744"/>
      <c r="CF744" t="s">
        <v>86</v>
      </c>
      <c r="CG744" t="s">
        <v>88</v>
      </c>
      <c r="CH744" t="s">
        <v>99</v>
      </c>
      <c r="CI744">
        <v>31</v>
      </c>
      <c r="CJ744" t="s">
        <v>340</v>
      </c>
      <c r="CK744" t="s">
        <v>392</v>
      </c>
      <c r="CL744" t="s">
        <v>385</v>
      </c>
      <c r="CM744" t="s">
        <v>386</v>
      </c>
      <c r="CN744">
        <v>0.02</v>
      </c>
      <c r="CO744">
        <v>2</v>
      </c>
      <c r="CP744" t="s">
        <v>86</v>
      </c>
      <c r="CQ744" t="s">
        <v>86</v>
      </c>
      <c r="CR744" t="s">
        <v>86</v>
      </c>
      <c r="CT744" t="s">
        <v>99</v>
      </c>
      <c r="CU744" t="s">
        <v>99</v>
      </c>
      <c r="CV744" t="s">
        <v>99</v>
      </c>
      <c r="CW744" t="s">
        <v>99</v>
      </c>
      <c r="CX744" t="s">
        <v>99</v>
      </c>
      <c r="CY744" t="s">
        <v>99</v>
      </c>
      <c r="CZ744" t="s">
        <v>99</v>
      </c>
      <c r="DA744" t="s">
        <v>373</v>
      </c>
      <c r="DB744" t="s">
        <v>99</v>
      </c>
      <c r="DC744" t="s">
        <v>99</v>
      </c>
      <c r="DD744" t="s">
        <v>99</v>
      </c>
      <c r="DE744" t="s">
        <v>373</v>
      </c>
      <c r="DF744">
        <v>0</v>
      </c>
      <c r="DG744">
        <v>31</v>
      </c>
      <c r="DH744">
        <v>0</v>
      </c>
      <c r="DI744">
        <v>0</v>
      </c>
      <c r="DJ744">
        <v>12.47</v>
      </c>
      <c r="DK744">
        <v>0</v>
      </c>
      <c r="DL744" s="7" t="str">
        <f t="shared" si="22"/>
        <v>LIMA</v>
      </c>
      <c r="DM744" s="9">
        <f t="shared" si="23"/>
        <v>42699</v>
      </c>
    </row>
    <row r="745" spans="1:117">
      <c r="A745" t="s">
        <v>86</v>
      </c>
      <c r="B745" t="s">
        <v>212</v>
      </c>
      <c r="C745" t="s">
        <v>335</v>
      </c>
      <c r="D745">
        <v>335190</v>
      </c>
      <c r="E745">
        <v>30736</v>
      </c>
      <c r="F745" t="s">
        <v>1040</v>
      </c>
      <c r="G745" t="s">
        <v>1041</v>
      </c>
      <c r="H745" t="s">
        <v>117</v>
      </c>
      <c r="I745" t="s">
        <v>118</v>
      </c>
      <c r="J745" t="s">
        <v>86</v>
      </c>
      <c r="K745" t="s">
        <v>86</v>
      </c>
      <c r="L745" t="s">
        <v>86</v>
      </c>
      <c r="M745" t="s">
        <v>3628</v>
      </c>
      <c r="N745" t="s">
        <v>3629</v>
      </c>
      <c r="O745" t="s">
        <v>336</v>
      </c>
      <c r="Q745" s="1">
        <v>42699.569259328702</v>
      </c>
      <c r="R745" s="1">
        <v>42699.569259328702</v>
      </c>
      <c r="S745" s="1">
        <v>42699.670502465277</v>
      </c>
      <c r="T745" s="1">
        <v>42700.45</v>
      </c>
      <c r="U745">
        <v>1</v>
      </c>
      <c r="V745" t="s">
        <v>210</v>
      </c>
      <c r="W745">
        <v>2</v>
      </c>
      <c r="X745">
        <v>9.0399999999999991</v>
      </c>
      <c r="AB745">
        <v>13125</v>
      </c>
      <c r="AC745" t="s">
        <v>292</v>
      </c>
      <c r="AD745">
        <v>31635</v>
      </c>
      <c r="AE745" t="s">
        <v>1661</v>
      </c>
      <c r="AH745" t="s">
        <v>1042</v>
      </c>
      <c r="AI745" t="s">
        <v>88</v>
      </c>
      <c r="AJ745" t="s">
        <v>88</v>
      </c>
      <c r="AK745" t="s">
        <v>86</v>
      </c>
      <c r="AL745" t="s">
        <v>88</v>
      </c>
      <c r="AM745" t="s">
        <v>88</v>
      </c>
      <c r="AN745" t="s">
        <v>88</v>
      </c>
      <c r="AO745" t="s">
        <v>88</v>
      </c>
      <c r="AP745" t="s">
        <v>86</v>
      </c>
      <c r="AQ745" t="s">
        <v>89</v>
      </c>
      <c r="AR745" t="s">
        <v>197</v>
      </c>
      <c r="AS745" t="s">
        <v>91</v>
      </c>
      <c r="AT745" t="s">
        <v>91</v>
      </c>
      <c r="AU745" t="s">
        <v>92</v>
      </c>
      <c r="AV745" t="s">
        <v>260</v>
      </c>
      <c r="AW745" t="s">
        <v>260</v>
      </c>
      <c r="AX745" t="s">
        <v>260</v>
      </c>
      <c r="AY745"/>
      <c r="AZ745"/>
      <c r="BA745">
        <v>853.63</v>
      </c>
      <c r="BB745">
        <v>249.6</v>
      </c>
      <c r="BC745" s="1">
        <v>42692.473131203704</v>
      </c>
      <c r="BD745" t="s">
        <v>94</v>
      </c>
      <c r="BE745" t="s">
        <v>332</v>
      </c>
      <c r="BF745" s="1">
        <v>42700.45</v>
      </c>
      <c r="BG745">
        <v>2</v>
      </c>
      <c r="BH745">
        <v>453975</v>
      </c>
      <c r="BI745" s="1">
        <v>42691.532475879627</v>
      </c>
      <c r="BJ745" s="1">
        <v>42699.568141851851</v>
      </c>
      <c r="BK745" t="s">
        <v>99</v>
      </c>
      <c r="BL745" t="s">
        <v>99</v>
      </c>
      <c r="BM745" t="s">
        <v>99</v>
      </c>
      <c r="BN745" t="s">
        <v>99</v>
      </c>
      <c r="BO745"/>
      <c r="BP745" t="s">
        <v>91</v>
      </c>
      <c r="BQ745" t="s">
        <v>338</v>
      </c>
      <c r="BR745" s="1">
        <v>42699.569175069446</v>
      </c>
      <c r="BS745" t="s">
        <v>3630</v>
      </c>
      <c r="BT745" s="1">
        <v>42690</v>
      </c>
      <c r="BU745" t="s">
        <v>339</v>
      </c>
      <c r="BV745" t="s">
        <v>99</v>
      </c>
      <c r="BW745">
        <v>0</v>
      </c>
      <c r="BX745"/>
      <c r="BY745"/>
      <c r="BZ745"/>
      <c r="CA745" t="s">
        <v>100</v>
      </c>
      <c r="CB745" t="s">
        <v>3631</v>
      </c>
      <c r="CC745" t="s">
        <v>101</v>
      </c>
      <c r="CD745"/>
      <c r="CE745"/>
      <c r="CF745" t="s">
        <v>86</v>
      </c>
      <c r="CG745" t="s">
        <v>88</v>
      </c>
      <c r="CH745" t="s">
        <v>99</v>
      </c>
      <c r="CI745">
        <v>10</v>
      </c>
      <c r="CJ745" t="s">
        <v>340</v>
      </c>
      <c r="CK745" t="s">
        <v>392</v>
      </c>
      <c r="CL745" t="s">
        <v>306</v>
      </c>
      <c r="CM745" t="s">
        <v>337</v>
      </c>
      <c r="CN745">
        <v>0.01</v>
      </c>
      <c r="CO745">
        <v>9</v>
      </c>
      <c r="CP745" t="s">
        <v>86</v>
      </c>
      <c r="CQ745" t="s">
        <v>86</v>
      </c>
      <c r="CR745" t="s">
        <v>86</v>
      </c>
      <c r="CT745" t="s">
        <v>99</v>
      </c>
      <c r="CU745" t="s">
        <v>99</v>
      </c>
      <c r="CV745" t="s">
        <v>99</v>
      </c>
      <c r="CW745" t="s">
        <v>99</v>
      </c>
      <c r="CX745" t="s">
        <v>99</v>
      </c>
      <c r="CY745" t="s">
        <v>99</v>
      </c>
      <c r="CZ745" t="s">
        <v>99</v>
      </c>
      <c r="DA745" t="s">
        <v>373</v>
      </c>
      <c r="DB745" t="s">
        <v>99</v>
      </c>
      <c r="DC745" t="s">
        <v>99</v>
      </c>
      <c r="DD745" t="s">
        <v>99</v>
      </c>
      <c r="DE745" t="s">
        <v>373</v>
      </c>
      <c r="DF745">
        <v>2</v>
      </c>
      <c r="DG745">
        <v>6</v>
      </c>
      <c r="DH745">
        <v>2</v>
      </c>
      <c r="DI745">
        <v>1.42</v>
      </c>
      <c r="DJ745">
        <v>2.11</v>
      </c>
      <c r="DK745">
        <v>0</v>
      </c>
      <c r="DL745" s="7" t="str">
        <f t="shared" si="22"/>
        <v>PROV</v>
      </c>
      <c r="DM745" s="9">
        <f t="shared" si="23"/>
        <v>42699</v>
      </c>
    </row>
    <row r="746" spans="1:117">
      <c r="A746" t="s">
        <v>86</v>
      </c>
      <c r="B746" t="s">
        <v>212</v>
      </c>
      <c r="C746" t="s">
        <v>335</v>
      </c>
      <c r="D746">
        <v>335191</v>
      </c>
      <c r="E746">
        <v>10020</v>
      </c>
      <c r="F746" t="s">
        <v>344</v>
      </c>
      <c r="G746" t="s">
        <v>345</v>
      </c>
      <c r="H746" t="s">
        <v>117</v>
      </c>
      <c r="I746" t="s">
        <v>118</v>
      </c>
      <c r="J746" t="s">
        <v>86</v>
      </c>
      <c r="K746" t="s">
        <v>86</v>
      </c>
      <c r="L746" t="s">
        <v>86</v>
      </c>
      <c r="M746" t="s">
        <v>3632</v>
      </c>
      <c r="N746" t="s">
        <v>3633</v>
      </c>
      <c r="O746" t="s">
        <v>336</v>
      </c>
      <c r="Q746" s="1">
        <v>42699.620743171297</v>
      </c>
      <c r="R746" s="1">
        <v>42696.629022719906</v>
      </c>
      <c r="S746" s="1">
        <v>42702.335463611111</v>
      </c>
      <c r="T746" s="1">
        <v>42702.470833333333</v>
      </c>
      <c r="U746">
        <v>3</v>
      </c>
      <c r="V746" t="s">
        <v>210</v>
      </c>
      <c r="W746">
        <v>4</v>
      </c>
      <c r="X746">
        <v>1265.4000000000001</v>
      </c>
      <c r="AB746">
        <v>5393</v>
      </c>
      <c r="AC746" t="s">
        <v>105</v>
      </c>
      <c r="AH746" t="s">
        <v>346</v>
      </c>
      <c r="AI746" t="s">
        <v>86</v>
      </c>
      <c r="AJ746" t="s">
        <v>88</v>
      </c>
      <c r="AK746" t="s">
        <v>86</v>
      </c>
      <c r="AL746" t="s">
        <v>88</v>
      </c>
      <c r="AM746" t="s">
        <v>86</v>
      </c>
      <c r="AN746" t="s">
        <v>88</v>
      </c>
      <c r="AO746" t="s">
        <v>86</v>
      </c>
      <c r="AP746" t="s">
        <v>86</v>
      </c>
      <c r="AQ746" t="s">
        <v>89</v>
      </c>
      <c r="AR746" t="s">
        <v>90</v>
      </c>
      <c r="AS746" t="s">
        <v>91</v>
      </c>
      <c r="AT746" t="s">
        <v>113</v>
      </c>
      <c r="AU746" t="s">
        <v>92</v>
      </c>
      <c r="AV746" t="s">
        <v>93</v>
      </c>
      <c r="AW746" t="s">
        <v>93</v>
      </c>
      <c r="AX746" t="s">
        <v>114</v>
      </c>
      <c r="AY746"/>
      <c r="AZ746"/>
      <c r="BA746">
        <v>63162.78</v>
      </c>
      <c r="BB746">
        <v>18468.650000000001</v>
      </c>
      <c r="BC746" s="1">
        <v>42688.399243171298</v>
      </c>
      <c r="BD746" t="s">
        <v>94</v>
      </c>
      <c r="BE746" t="s">
        <v>306</v>
      </c>
      <c r="BF746" s="1">
        <v>42702.470833333333</v>
      </c>
      <c r="BG746">
        <v>4</v>
      </c>
      <c r="BH746">
        <v>453982</v>
      </c>
      <c r="BI746" s="1">
        <v>42688.332294594904</v>
      </c>
      <c r="BJ746" s="1">
        <v>42699.671462800929</v>
      </c>
      <c r="BK746" t="s">
        <v>106</v>
      </c>
      <c r="BL746" t="s">
        <v>107</v>
      </c>
      <c r="BM746" t="s">
        <v>97</v>
      </c>
      <c r="BN746" t="s">
        <v>98</v>
      </c>
      <c r="BO746"/>
      <c r="BP746" t="s">
        <v>91</v>
      </c>
      <c r="BQ746" t="s">
        <v>338</v>
      </c>
      <c r="BR746" s="1">
        <v>42696.628982245369</v>
      </c>
      <c r="BS746" t="s">
        <v>1783</v>
      </c>
      <c r="BT746"/>
      <c r="BU746" t="s">
        <v>343</v>
      </c>
      <c r="BV746" t="s">
        <v>3634</v>
      </c>
      <c r="BW746">
        <v>0</v>
      </c>
      <c r="BX746"/>
      <c r="BY746"/>
      <c r="BZ746"/>
      <c r="CA746" t="s">
        <v>100</v>
      </c>
      <c r="CB746" t="s">
        <v>3635</v>
      </c>
      <c r="CC746" t="s">
        <v>101</v>
      </c>
      <c r="CD746"/>
      <c r="CE746"/>
      <c r="CF746" t="s">
        <v>86</v>
      </c>
      <c r="CG746" t="s">
        <v>86</v>
      </c>
      <c r="CH746" t="s">
        <v>99</v>
      </c>
      <c r="CI746">
        <v>449</v>
      </c>
      <c r="CJ746" t="s">
        <v>341</v>
      </c>
      <c r="CK746" t="s">
        <v>342</v>
      </c>
      <c r="CL746" t="s">
        <v>184</v>
      </c>
      <c r="CM746" t="s">
        <v>214</v>
      </c>
      <c r="CN746">
        <v>0.01</v>
      </c>
      <c r="CO746">
        <v>3</v>
      </c>
      <c r="CP746" t="s">
        <v>86</v>
      </c>
      <c r="CQ746" t="s">
        <v>86</v>
      </c>
      <c r="CR746" t="s">
        <v>86</v>
      </c>
      <c r="CT746" t="s">
        <v>99</v>
      </c>
      <c r="CU746" t="s">
        <v>99</v>
      </c>
      <c r="CV746" t="s">
        <v>99</v>
      </c>
      <c r="CW746" t="s">
        <v>99</v>
      </c>
      <c r="CX746" t="s">
        <v>99</v>
      </c>
      <c r="CY746" t="s">
        <v>99</v>
      </c>
      <c r="CZ746" t="s">
        <v>99</v>
      </c>
      <c r="DA746" t="s">
        <v>373</v>
      </c>
      <c r="DB746" t="s">
        <v>99</v>
      </c>
      <c r="DC746" t="s">
        <v>99</v>
      </c>
      <c r="DD746" t="s">
        <v>99</v>
      </c>
      <c r="DE746" t="s">
        <v>373</v>
      </c>
      <c r="DF746">
        <v>0</v>
      </c>
      <c r="DG746">
        <v>0</v>
      </c>
      <c r="DH746">
        <v>449</v>
      </c>
      <c r="DI746">
        <v>0</v>
      </c>
      <c r="DJ746">
        <v>0</v>
      </c>
      <c r="DK746">
        <v>1040.3499999999999</v>
      </c>
      <c r="DL746" s="7" t="str">
        <f t="shared" si="22"/>
        <v>LIMA</v>
      </c>
      <c r="DM746" s="9">
        <f t="shared" si="23"/>
        <v>42699</v>
      </c>
    </row>
    <row r="747" spans="1:117">
      <c r="A747" t="s">
        <v>86</v>
      </c>
      <c r="B747" t="s">
        <v>212</v>
      </c>
      <c r="C747" t="s">
        <v>103</v>
      </c>
      <c r="D747">
        <v>126317</v>
      </c>
      <c r="E747">
        <v>26969</v>
      </c>
      <c r="F747" t="s">
        <v>3636</v>
      </c>
      <c r="G747" t="s">
        <v>2134</v>
      </c>
      <c r="H747" t="s">
        <v>117</v>
      </c>
      <c r="I747" t="s">
        <v>118</v>
      </c>
      <c r="J747" t="s">
        <v>86</v>
      </c>
      <c r="K747" t="s">
        <v>86</v>
      </c>
      <c r="L747" t="s">
        <v>86</v>
      </c>
      <c r="M747" t="s">
        <v>3637</v>
      </c>
      <c r="N747" t="s">
        <v>3638</v>
      </c>
      <c r="O747" t="s">
        <v>104</v>
      </c>
      <c r="P747" t="s">
        <v>99</v>
      </c>
      <c r="Q747" s="1">
        <v>42699.348422916664</v>
      </c>
      <c r="R747" s="1">
        <v>42698.315817511575</v>
      </c>
      <c r="S747" s="1">
        <v>42700.321313379631</v>
      </c>
      <c r="T747" s="1">
        <v>42700.321527777778</v>
      </c>
      <c r="U747">
        <v>1</v>
      </c>
      <c r="V747" t="s">
        <v>211</v>
      </c>
      <c r="W747">
        <v>10</v>
      </c>
      <c r="X747">
        <v>30</v>
      </c>
      <c r="AB747">
        <v>18835</v>
      </c>
      <c r="AC747" t="s">
        <v>130</v>
      </c>
      <c r="AD747">
        <v>0</v>
      </c>
      <c r="AH747" t="s">
        <v>2137</v>
      </c>
      <c r="AI747" t="s">
        <v>86</v>
      </c>
      <c r="AJ747" t="s">
        <v>86</v>
      </c>
      <c r="AK747" t="s">
        <v>86</v>
      </c>
      <c r="AL747" t="s">
        <v>86</v>
      </c>
      <c r="AM747" t="s">
        <v>86</v>
      </c>
      <c r="AN747" t="s">
        <v>86</v>
      </c>
      <c r="AO747" t="s">
        <v>86</v>
      </c>
      <c r="AP747" t="s">
        <v>86</v>
      </c>
      <c r="AQ747" t="s">
        <v>89</v>
      </c>
      <c r="AR747" t="s">
        <v>90</v>
      </c>
      <c r="AS747" t="s">
        <v>91</v>
      </c>
      <c r="AT747" t="s">
        <v>137</v>
      </c>
      <c r="AU747" t="s">
        <v>92</v>
      </c>
      <c r="AV747" t="s">
        <v>93</v>
      </c>
      <c r="AW747" t="s">
        <v>93</v>
      </c>
      <c r="AX747" t="s">
        <v>1447</v>
      </c>
      <c r="AY747"/>
      <c r="AZ747"/>
      <c r="BA747">
        <v>1883.05</v>
      </c>
      <c r="BB747">
        <v>550.6</v>
      </c>
      <c r="BC747" s="1">
        <v>42697.671582939816</v>
      </c>
      <c r="BD747" t="s">
        <v>94</v>
      </c>
      <c r="BE747" t="s">
        <v>306</v>
      </c>
      <c r="BF747" s="1">
        <v>42700.321527777778</v>
      </c>
      <c r="BG747">
        <v>2</v>
      </c>
      <c r="BH747">
        <v>453921</v>
      </c>
      <c r="BI747" s="1">
        <v>42697.534287731483</v>
      </c>
      <c r="BJ747" s="1">
        <v>42699.348422916664</v>
      </c>
      <c r="BK747" t="s">
        <v>2138</v>
      </c>
      <c r="BL747" t="s">
        <v>2139</v>
      </c>
      <c r="BM747" t="s">
        <v>2140</v>
      </c>
      <c r="BN747" t="s">
        <v>134</v>
      </c>
      <c r="BO747"/>
      <c r="BP747" t="s">
        <v>91</v>
      </c>
      <c r="BQ747" t="s">
        <v>108</v>
      </c>
      <c r="BR747" s="1">
        <v>42699</v>
      </c>
      <c r="BS747"/>
      <c r="BT747" s="1">
        <v>42697.534287731483</v>
      </c>
      <c r="BU747" t="s">
        <v>209</v>
      </c>
      <c r="BV747" t="s">
        <v>99</v>
      </c>
      <c r="BW747">
        <v>0</v>
      </c>
      <c r="BX747"/>
      <c r="BY747"/>
      <c r="BZ747"/>
      <c r="CA747" t="s">
        <v>100</v>
      </c>
      <c r="CB747" t="s">
        <v>3639</v>
      </c>
      <c r="CC747" t="s">
        <v>101</v>
      </c>
      <c r="CD747"/>
      <c r="CE747"/>
      <c r="CF747" t="s">
        <v>86</v>
      </c>
      <c r="CG747" t="s">
        <v>88</v>
      </c>
      <c r="CH747" t="s">
        <v>99</v>
      </c>
      <c r="CI747">
        <v>120</v>
      </c>
      <c r="CJ747" t="s">
        <v>206</v>
      </c>
      <c r="CK747" t="s">
        <v>207</v>
      </c>
      <c r="CL747" t="s">
        <v>388</v>
      </c>
      <c r="CM747" t="s">
        <v>389</v>
      </c>
      <c r="CN747">
        <v>0.08</v>
      </c>
      <c r="CO747">
        <v>1</v>
      </c>
      <c r="CP747" t="s">
        <v>86</v>
      </c>
      <c r="CQ747" t="s">
        <v>86</v>
      </c>
      <c r="CR747" t="s">
        <v>86</v>
      </c>
      <c r="CU747" t="s">
        <v>99</v>
      </c>
      <c r="CV747" t="s">
        <v>99</v>
      </c>
      <c r="CW747" t="s">
        <v>99</v>
      </c>
      <c r="CX747" t="s">
        <v>99</v>
      </c>
      <c r="CY747" t="s">
        <v>99</v>
      </c>
      <c r="CZ747" t="s">
        <v>99</v>
      </c>
      <c r="DA747" t="s">
        <v>373</v>
      </c>
      <c r="DB747" t="s">
        <v>99</v>
      </c>
      <c r="DC747" t="s">
        <v>99</v>
      </c>
      <c r="DE747" t="s">
        <v>373</v>
      </c>
      <c r="DF747">
        <v>0</v>
      </c>
      <c r="DG747">
        <v>0</v>
      </c>
      <c r="DH747">
        <v>120</v>
      </c>
      <c r="DI747">
        <v>0</v>
      </c>
      <c r="DJ747">
        <v>0</v>
      </c>
      <c r="DK747">
        <v>30</v>
      </c>
      <c r="DL747" s="7" t="str">
        <f t="shared" si="22"/>
        <v>LIMA</v>
      </c>
      <c r="DM747" s="9">
        <f t="shared" si="23"/>
        <v>42699</v>
      </c>
    </row>
    <row r="748" spans="1:117">
      <c r="A748" t="s">
        <v>86</v>
      </c>
      <c r="B748" t="s">
        <v>212</v>
      </c>
      <c r="C748" t="s">
        <v>103</v>
      </c>
      <c r="D748">
        <v>126318</v>
      </c>
      <c r="E748">
        <v>25883</v>
      </c>
      <c r="F748" t="s">
        <v>812</v>
      </c>
      <c r="G748" t="s">
        <v>813</v>
      </c>
      <c r="H748" t="s">
        <v>117</v>
      </c>
      <c r="I748" t="s">
        <v>118</v>
      </c>
      <c r="J748" t="s">
        <v>86</v>
      </c>
      <c r="K748" t="s">
        <v>86</v>
      </c>
      <c r="L748" t="s">
        <v>86</v>
      </c>
      <c r="M748" t="s">
        <v>3640</v>
      </c>
      <c r="N748" t="s">
        <v>3641</v>
      </c>
      <c r="O748" t="s">
        <v>104</v>
      </c>
      <c r="P748" t="s">
        <v>99</v>
      </c>
      <c r="Q748" s="1">
        <v>42699.361281863428</v>
      </c>
      <c r="R748" s="1">
        <v>42699.361281863428</v>
      </c>
      <c r="S748" s="1">
        <v>42699.633430393522</v>
      </c>
      <c r="T748" s="1">
        <v>42699.634027777778</v>
      </c>
      <c r="U748">
        <v>0</v>
      </c>
      <c r="V748" t="s">
        <v>211</v>
      </c>
      <c r="W748">
        <v>7</v>
      </c>
      <c r="X748">
        <v>37.6</v>
      </c>
      <c r="AB748">
        <v>18835</v>
      </c>
      <c r="AC748" t="s">
        <v>130</v>
      </c>
      <c r="AD748">
        <v>0</v>
      </c>
      <c r="AH748" t="s">
        <v>814</v>
      </c>
      <c r="AI748" t="s">
        <v>86</v>
      </c>
      <c r="AJ748" t="s">
        <v>88</v>
      </c>
      <c r="AK748" t="s">
        <v>86</v>
      </c>
      <c r="AL748" t="s">
        <v>88</v>
      </c>
      <c r="AM748" t="s">
        <v>86</v>
      </c>
      <c r="AN748" t="s">
        <v>88</v>
      </c>
      <c r="AO748" t="s">
        <v>86</v>
      </c>
      <c r="AP748" t="s">
        <v>86</v>
      </c>
      <c r="AQ748" t="s">
        <v>89</v>
      </c>
      <c r="AR748" t="s">
        <v>90</v>
      </c>
      <c r="AS748" t="s">
        <v>91</v>
      </c>
      <c r="AT748" t="s">
        <v>135</v>
      </c>
      <c r="AU748" t="s">
        <v>92</v>
      </c>
      <c r="AV748" t="s">
        <v>93</v>
      </c>
      <c r="AW748" t="s">
        <v>93</v>
      </c>
      <c r="AX748" t="s">
        <v>140</v>
      </c>
      <c r="AY748"/>
      <c r="AZ748"/>
      <c r="BA748">
        <v>1169.0899999999999</v>
      </c>
      <c r="BB748">
        <v>341.84</v>
      </c>
      <c r="BC748" s="1">
        <v>42699.332604201387</v>
      </c>
      <c r="BD748" t="s">
        <v>94</v>
      </c>
      <c r="BE748" t="s">
        <v>306</v>
      </c>
      <c r="BF748" s="1">
        <v>42699.634027777778</v>
      </c>
      <c r="BG748">
        <v>1</v>
      </c>
      <c r="BH748">
        <v>453922</v>
      </c>
      <c r="BI748" s="1">
        <v>42698.959921064816</v>
      </c>
      <c r="BJ748" s="1">
        <v>42699.360124189814</v>
      </c>
      <c r="BK748" t="s">
        <v>131</v>
      </c>
      <c r="BL748" t="s">
        <v>132</v>
      </c>
      <c r="BM748" t="s">
        <v>133</v>
      </c>
      <c r="BN748" t="s">
        <v>134</v>
      </c>
      <c r="BO748"/>
      <c r="BP748" t="s">
        <v>91</v>
      </c>
      <c r="BQ748" t="s">
        <v>108</v>
      </c>
      <c r="BR748" s="1">
        <v>42699.361262152779</v>
      </c>
      <c r="BS748"/>
      <c r="BT748" s="1">
        <v>42699.959921064816</v>
      </c>
      <c r="BU748" t="s">
        <v>138</v>
      </c>
      <c r="BV748" t="s">
        <v>99</v>
      </c>
      <c r="BW748">
        <v>0</v>
      </c>
      <c r="BX748"/>
      <c r="BY748"/>
      <c r="BZ748"/>
      <c r="CA748" t="s">
        <v>100</v>
      </c>
      <c r="CB748" t="s">
        <v>3642</v>
      </c>
      <c r="CC748" t="s">
        <v>101</v>
      </c>
      <c r="CD748"/>
      <c r="CE748"/>
      <c r="CF748" t="s">
        <v>86</v>
      </c>
      <c r="CG748" t="s">
        <v>86</v>
      </c>
      <c r="CH748" t="s">
        <v>99</v>
      </c>
      <c r="CI748">
        <v>106</v>
      </c>
      <c r="CJ748" t="s">
        <v>374</v>
      </c>
      <c r="CK748" t="s">
        <v>375</v>
      </c>
      <c r="CL748" t="s">
        <v>398</v>
      </c>
      <c r="CM748" t="s">
        <v>399</v>
      </c>
      <c r="CN748">
        <v>0.03</v>
      </c>
      <c r="CO748">
        <v>12</v>
      </c>
      <c r="CP748" t="s">
        <v>86</v>
      </c>
      <c r="CQ748" t="s">
        <v>86</v>
      </c>
      <c r="CR748" t="s">
        <v>86</v>
      </c>
      <c r="CU748" t="s">
        <v>99</v>
      </c>
      <c r="CV748" t="s">
        <v>99</v>
      </c>
      <c r="CW748" t="s">
        <v>99</v>
      </c>
      <c r="CX748" t="s">
        <v>99</v>
      </c>
      <c r="CY748" t="s">
        <v>99</v>
      </c>
      <c r="CZ748" t="s">
        <v>99</v>
      </c>
      <c r="DA748" t="s">
        <v>373</v>
      </c>
      <c r="DB748" t="s">
        <v>99</v>
      </c>
      <c r="DC748" t="s">
        <v>99</v>
      </c>
      <c r="DE748" t="s">
        <v>373</v>
      </c>
      <c r="DF748">
        <v>34</v>
      </c>
      <c r="DG748">
        <v>72</v>
      </c>
      <c r="DH748">
        <v>0</v>
      </c>
      <c r="DI748">
        <v>6.51</v>
      </c>
      <c r="DJ748">
        <v>26.97</v>
      </c>
      <c r="DK748">
        <v>0</v>
      </c>
      <c r="DL748" s="7" t="str">
        <f t="shared" si="22"/>
        <v>LIMA</v>
      </c>
      <c r="DM748" s="9">
        <f t="shared" si="23"/>
        <v>42699</v>
      </c>
    </row>
    <row r="749" spans="1:117">
      <c r="A749" t="s">
        <v>86</v>
      </c>
      <c r="B749" t="s">
        <v>212</v>
      </c>
      <c r="C749" t="s">
        <v>103</v>
      </c>
      <c r="D749">
        <v>126320</v>
      </c>
      <c r="E749">
        <v>6297</v>
      </c>
      <c r="F749" t="s">
        <v>1548</v>
      </c>
      <c r="G749" t="s">
        <v>1549</v>
      </c>
      <c r="H749" t="s">
        <v>117</v>
      </c>
      <c r="I749" t="s">
        <v>118</v>
      </c>
      <c r="J749" t="s">
        <v>86</v>
      </c>
      <c r="K749" t="s">
        <v>86</v>
      </c>
      <c r="L749" t="s">
        <v>86</v>
      </c>
      <c r="M749" t="s">
        <v>3643</v>
      </c>
      <c r="N749" t="s">
        <v>3644</v>
      </c>
      <c r="O749" t="s">
        <v>104</v>
      </c>
      <c r="P749" t="s">
        <v>99</v>
      </c>
      <c r="Q749" s="1">
        <v>42699.361384722222</v>
      </c>
      <c r="R749" s="1">
        <v>42699.361384722222</v>
      </c>
      <c r="S749" s="1">
        <v>42699.934985995373</v>
      </c>
      <c r="T749" s="1">
        <v>42700.613194444442</v>
      </c>
      <c r="U749">
        <v>1</v>
      </c>
      <c r="V749" t="s">
        <v>211</v>
      </c>
      <c r="W749">
        <v>16</v>
      </c>
      <c r="X749">
        <v>62.2</v>
      </c>
      <c r="AB749">
        <v>16990</v>
      </c>
      <c r="AC749" t="s">
        <v>110</v>
      </c>
      <c r="AD749">
        <v>0</v>
      </c>
      <c r="AH749" t="s">
        <v>1550</v>
      </c>
      <c r="AI749" t="s">
        <v>86</v>
      </c>
      <c r="AJ749" t="s">
        <v>86</v>
      </c>
      <c r="AK749" t="s">
        <v>86</v>
      </c>
      <c r="AL749" t="s">
        <v>86</v>
      </c>
      <c r="AM749" t="s">
        <v>88</v>
      </c>
      <c r="AN749" t="s">
        <v>86</v>
      </c>
      <c r="AO749" t="s">
        <v>88</v>
      </c>
      <c r="AP749" t="s">
        <v>86</v>
      </c>
      <c r="AQ749" t="s">
        <v>89</v>
      </c>
      <c r="AR749" t="s">
        <v>90</v>
      </c>
      <c r="AS749" t="s">
        <v>91</v>
      </c>
      <c r="AT749" t="s">
        <v>143</v>
      </c>
      <c r="AU749" t="s">
        <v>92</v>
      </c>
      <c r="AV749" t="s">
        <v>93</v>
      </c>
      <c r="AW749" t="s">
        <v>93</v>
      </c>
      <c r="AX749" t="s">
        <v>144</v>
      </c>
      <c r="AY749"/>
      <c r="AZ749"/>
      <c r="BA749">
        <v>2001.18</v>
      </c>
      <c r="BB749">
        <v>585.14</v>
      </c>
      <c r="BC749" s="1">
        <v>42699.333536990744</v>
      </c>
      <c r="BD749" t="s">
        <v>94</v>
      </c>
      <c r="BE749" t="s">
        <v>306</v>
      </c>
      <c r="BF749" s="1">
        <v>42700.613194444442</v>
      </c>
      <c r="BG749">
        <v>1</v>
      </c>
      <c r="BH749">
        <v>453924</v>
      </c>
      <c r="BI749" s="1">
        <v>42698.62008912037</v>
      </c>
      <c r="BJ749" s="1">
        <v>42699.360124189814</v>
      </c>
      <c r="BK749" t="s">
        <v>111</v>
      </c>
      <c r="BL749" t="s">
        <v>112</v>
      </c>
      <c r="BM749" t="s">
        <v>97</v>
      </c>
      <c r="BN749" t="s">
        <v>98</v>
      </c>
      <c r="BO749"/>
      <c r="BP749" t="s">
        <v>91</v>
      </c>
      <c r="BQ749" t="s">
        <v>108</v>
      </c>
      <c r="BR749" s="1">
        <v>42699.361370787039</v>
      </c>
      <c r="BS749"/>
      <c r="BT749" s="1">
        <v>42699.62008912037</v>
      </c>
      <c r="BU749" t="s">
        <v>138</v>
      </c>
      <c r="BV749" t="s">
        <v>99</v>
      </c>
      <c r="BW749">
        <v>0</v>
      </c>
      <c r="BX749"/>
      <c r="BY749"/>
      <c r="BZ749"/>
      <c r="CA749" t="s">
        <v>100</v>
      </c>
      <c r="CB749" t="s">
        <v>3645</v>
      </c>
      <c r="CC749" t="s">
        <v>101</v>
      </c>
      <c r="CD749"/>
      <c r="CE749"/>
      <c r="CF749" t="s">
        <v>86</v>
      </c>
      <c r="CG749" t="s">
        <v>86</v>
      </c>
      <c r="CH749" t="s">
        <v>99</v>
      </c>
      <c r="CI749">
        <v>220</v>
      </c>
      <c r="CJ749" t="s">
        <v>162</v>
      </c>
      <c r="CK749" t="s">
        <v>163</v>
      </c>
      <c r="CL749" t="s">
        <v>406</v>
      </c>
      <c r="CM749" t="s">
        <v>407</v>
      </c>
      <c r="CN749">
        <v>0.04</v>
      </c>
      <c r="CO749">
        <v>8</v>
      </c>
      <c r="CP749" t="s">
        <v>86</v>
      </c>
      <c r="CQ749" t="s">
        <v>86</v>
      </c>
      <c r="CR749" t="s">
        <v>86</v>
      </c>
      <c r="CU749" t="s">
        <v>99</v>
      </c>
      <c r="CV749" t="s">
        <v>99</v>
      </c>
      <c r="CW749" t="s">
        <v>99</v>
      </c>
      <c r="CX749" t="s">
        <v>99</v>
      </c>
      <c r="CY749" t="s">
        <v>99</v>
      </c>
      <c r="CZ749" t="s">
        <v>99</v>
      </c>
      <c r="DA749" t="s">
        <v>373</v>
      </c>
      <c r="DB749" t="s">
        <v>99</v>
      </c>
      <c r="DC749" t="s">
        <v>99</v>
      </c>
      <c r="DE749" t="s">
        <v>373</v>
      </c>
      <c r="DF749">
        <v>40</v>
      </c>
      <c r="DG749">
        <v>180</v>
      </c>
      <c r="DH749">
        <v>0</v>
      </c>
      <c r="DI749">
        <v>6.4</v>
      </c>
      <c r="DJ749">
        <v>53.19</v>
      </c>
      <c r="DK749">
        <v>0</v>
      </c>
      <c r="DL749" s="7" t="str">
        <f t="shared" si="22"/>
        <v>LIMA</v>
      </c>
      <c r="DM749" s="9">
        <f t="shared" si="23"/>
        <v>42699</v>
      </c>
    </row>
    <row r="750" spans="1:117">
      <c r="A750" t="s">
        <v>86</v>
      </c>
      <c r="B750" t="s">
        <v>212</v>
      </c>
      <c r="C750" t="s">
        <v>103</v>
      </c>
      <c r="D750">
        <v>126321</v>
      </c>
      <c r="E750">
        <v>28828</v>
      </c>
      <c r="F750" t="s">
        <v>1658</v>
      </c>
      <c r="G750" t="s">
        <v>1659</v>
      </c>
      <c r="H750" t="s">
        <v>117</v>
      </c>
      <c r="I750" t="s">
        <v>118</v>
      </c>
      <c r="J750" t="s">
        <v>86</v>
      </c>
      <c r="K750" t="s">
        <v>86</v>
      </c>
      <c r="L750" t="s">
        <v>86</v>
      </c>
      <c r="M750" t="s">
        <v>3646</v>
      </c>
      <c r="N750" t="s">
        <v>3647</v>
      </c>
      <c r="O750" t="s">
        <v>104</v>
      </c>
      <c r="P750" t="s">
        <v>99</v>
      </c>
      <c r="Q750" s="1">
        <v>42699.361438425927</v>
      </c>
      <c r="R750" s="1">
        <v>42699.361438425927</v>
      </c>
      <c r="S750" s="1">
        <v>42700.309236493056</v>
      </c>
      <c r="T750" s="1">
        <v>42700.30972222222</v>
      </c>
      <c r="U750">
        <v>1</v>
      </c>
      <c r="V750" t="s">
        <v>211</v>
      </c>
      <c r="W750">
        <v>3</v>
      </c>
      <c r="X750">
        <v>34.200000000000003</v>
      </c>
      <c r="AB750">
        <v>18835</v>
      </c>
      <c r="AC750" t="s">
        <v>130</v>
      </c>
      <c r="AD750">
        <v>0</v>
      </c>
      <c r="AH750" t="s">
        <v>1660</v>
      </c>
      <c r="AI750" t="s">
        <v>86</v>
      </c>
      <c r="AJ750" t="s">
        <v>86</v>
      </c>
      <c r="AK750" t="s">
        <v>86</v>
      </c>
      <c r="AL750" t="s">
        <v>86</v>
      </c>
      <c r="AM750" t="s">
        <v>86</v>
      </c>
      <c r="AN750" t="s">
        <v>86</v>
      </c>
      <c r="AO750" t="s">
        <v>86</v>
      </c>
      <c r="AP750" t="s">
        <v>86</v>
      </c>
      <c r="AQ750" t="s">
        <v>89</v>
      </c>
      <c r="AR750" t="s">
        <v>120</v>
      </c>
      <c r="AS750" t="s">
        <v>91</v>
      </c>
      <c r="AT750" t="s">
        <v>91</v>
      </c>
      <c r="AU750" t="s">
        <v>92</v>
      </c>
      <c r="AV750" t="s">
        <v>119</v>
      </c>
      <c r="AW750" t="s">
        <v>119</v>
      </c>
      <c r="AX750" t="s">
        <v>119</v>
      </c>
      <c r="AY750"/>
      <c r="AZ750"/>
      <c r="BA750">
        <v>1239.4100000000001</v>
      </c>
      <c r="BB750">
        <v>362.4</v>
      </c>
      <c r="BC750" s="1">
        <v>42699.35215165509</v>
      </c>
      <c r="BD750" t="s">
        <v>94</v>
      </c>
      <c r="BE750" t="s">
        <v>332</v>
      </c>
      <c r="BF750" s="1">
        <v>42700.30972222222</v>
      </c>
      <c r="BG750">
        <v>1</v>
      </c>
      <c r="BH750">
        <v>453925</v>
      </c>
      <c r="BI750" s="1">
        <v>42698.651162847222</v>
      </c>
      <c r="BJ750" s="1">
        <v>42699.360124189814</v>
      </c>
      <c r="BK750" t="s">
        <v>131</v>
      </c>
      <c r="BL750" t="s">
        <v>132</v>
      </c>
      <c r="BM750" t="s">
        <v>133</v>
      </c>
      <c r="BN750" t="s">
        <v>134</v>
      </c>
      <c r="BO750"/>
      <c r="BP750" t="s">
        <v>91</v>
      </c>
      <c r="BQ750" t="s">
        <v>108</v>
      </c>
      <c r="BR750" s="1">
        <v>42699.361427233795</v>
      </c>
      <c r="BS750"/>
      <c r="BT750" s="1">
        <v>42698.651162847222</v>
      </c>
      <c r="BU750" t="s">
        <v>138</v>
      </c>
      <c r="BV750" t="s">
        <v>99</v>
      </c>
      <c r="BW750">
        <v>0</v>
      </c>
      <c r="BX750"/>
      <c r="BY750"/>
      <c r="BZ750"/>
      <c r="CA750" t="s">
        <v>100</v>
      </c>
      <c r="CB750" t="s">
        <v>3648</v>
      </c>
      <c r="CC750" t="s">
        <v>101</v>
      </c>
      <c r="CD750"/>
      <c r="CE750"/>
      <c r="CF750" t="s">
        <v>86</v>
      </c>
      <c r="CG750" t="s">
        <v>86</v>
      </c>
      <c r="CH750" t="s">
        <v>99</v>
      </c>
      <c r="CI750">
        <v>89</v>
      </c>
      <c r="CJ750" t="s">
        <v>412</v>
      </c>
      <c r="CK750" t="s">
        <v>413</v>
      </c>
      <c r="CL750" t="s">
        <v>381</v>
      </c>
      <c r="CM750" t="s">
        <v>382</v>
      </c>
      <c r="CN750">
        <v>0.05</v>
      </c>
      <c r="CO750">
        <v>22</v>
      </c>
      <c r="CP750" t="s">
        <v>86</v>
      </c>
      <c r="CQ750" t="s">
        <v>86</v>
      </c>
      <c r="CR750" t="s">
        <v>86</v>
      </c>
      <c r="CU750" t="s">
        <v>99</v>
      </c>
      <c r="CV750" t="s">
        <v>99</v>
      </c>
      <c r="CW750" t="s">
        <v>99</v>
      </c>
      <c r="CX750" t="s">
        <v>99</v>
      </c>
      <c r="CY750" t="s">
        <v>99</v>
      </c>
      <c r="CZ750" t="s">
        <v>99</v>
      </c>
      <c r="DA750" t="s">
        <v>373</v>
      </c>
      <c r="DB750" t="s">
        <v>99</v>
      </c>
      <c r="DC750" t="s">
        <v>99</v>
      </c>
      <c r="DE750" t="s">
        <v>373</v>
      </c>
      <c r="DF750">
        <v>37</v>
      </c>
      <c r="DG750">
        <v>51</v>
      </c>
      <c r="DH750">
        <v>1</v>
      </c>
      <c r="DI750">
        <v>11.49</v>
      </c>
      <c r="DJ750">
        <v>19.91</v>
      </c>
      <c r="DK750">
        <v>0.1</v>
      </c>
      <c r="DL750" s="7" t="str">
        <f t="shared" si="22"/>
        <v>LIMA</v>
      </c>
      <c r="DM750" s="9">
        <f t="shared" si="23"/>
        <v>42699</v>
      </c>
    </row>
    <row r="751" spans="1:117">
      <c r="A751" t="s">
        <v>86</v>
      </c>
      <c r="B751" t="s">
        <v>212</v>
      </c>
      <c r="C751" t="s">
        <v>103</v>
      </c>
      <c r="D751">
        <v>126322</v>
      </c>
      <c r="E751">
        <v>32601</v>
      </c>
      <c r="F751" t="s">
        <v>3649</v>
      </c>
      <c r="G751" t="s">
        <v>3650</v>
      </c>
      <c r="H751" t="s">
        <v>117</v>
      </c>
      <c r="I751" t="s">
        <v>118</v>
      </c>
      <c r="J751" t="s">
        <v>86</v>
      </c>
      <c r="K751" t="s">
        <v>86</v>
      </c>
      <c r="L751" t="s">
        <v>86</v>
      </c>
      <c r="M751" t="s">
        <v>3651</v>
      </c>
      <c r="N751" t="s">
        <v>3652</v>
      </c>
      <c r="O751" t="s">
        <v>104</v>
      </c>
      <c r="P751" t="s">
        <v>99</v>
      </c>
      <c r="Q751" s="1">
        <v>42699.361486180554</v>
      </c>
      <c r="R751" s="1">
        <v>42699.361486180554</v>
      </c>
      <c r="S751" s="1">
        <v>42700.310062303244</v>
      </c>
      <c r="T751" s="1">
        <v>42700.310416666667</v>
      </c>
      <c r="U751">
        <v>1</v>
      </c>
      <c r="V751" t="s">
        <v>211</v>
      </c>
      <c r="W751">
        <v>2</v>
      </c>
      <c r="X751">
        <v>19.2</v>
      </c>
      <c r="AB751">
        <v>18835</v>
      </c>
      <c r="AC751" t="s">
        <v>130</v>
      </c>
      <c r="AH751" t="s">
        <v>3653</v>
      </c>
      <c r="AI751" t="s">
        <v>86</v>
      </c>
      <c r="AJ751" t="s">
        <v>86</v>
      </c>
      <c r="AK751" t="s">
        <v>86</v>
      </c>
      <c r="AL751" t="s">
        <v>86</v>
      </c>
      <c r="AM751" t="s">
        <v>86</v>
      </c>
      <c r="AN751" t="s">
        <v>86</v>
      </c>
      <c r="AO751" t="s">
        <v>86</v>
      </c>
      <c r="AP751" t="s">
        <v>86</v>
      </c>
      <c r="AQ751" t="s">
        <v>89</v>
      </c>
      <c r="AR751" t="s">
        <v>90</v>
      </c>
      <c r="AS751" t="s">
        <v>91</v>
      </c>
      <c r="AT751" t="s">
        <v>204</v>
      </c>
      <c r="AU751" t="s">
        <v>92</v>
      </c>
      <c r="AV751" t="s">
        <v>93</v>
      </c>
      <c r="AW751" t="s">
        <v>93</v>
      </c>
      <c r="AX751" t="s">
        <v>205</v>
      </c>
      <c r="AY751"/>
      <c r="AZ751"/>
      <c r="BA751">
        <v>556.95000000000005</v>
      </c>
      <c r="BB751">
        <v>162.85</v>
      </c>
      <c r="BC751" s="1">
        <v>42698.747523182872</v>
      </c>
      <c r="BD751" t="s">
        <v>94</v>
      </c>
      <c r="BE751" t="s">
        <v>332</v>
      </c>
      <c r="BF751" s="1">
        <v>42700.310416666667</v>
      </c>
      <c r="BG751">
        <v>1</v>
      </c>
      <c r="BH751">
        <v>453926</v>
      </c>
      <c r="BI751" s="1">
        <v>42698.723323379629</v>
      </c>
      <c r="BJ751" s="1">
        <v>42699.360124189814</v>
      </c>
      <c r="BK751" t="s">
        <v>131</v>
      </c>
      <c r="BL751" t="s">
        <v>132</v>
      </c>
      <c r="BM751" t="s">
        <v>133</v>
      </c>
      <c r="BN751" t="s">
        <v>134</v>
      </c>
      <c r="BO751"/>
      <c r="BP751" t="s">
        <v>91</v>
      </c>
      <c r="BQ751" t="s">
        <v>108</v>
      </c>
      <c r="BR751" s="1">
        <v>42699.361473877318</v>
      </c>
      <c r="BS751"/>
      <c r="BT751"/>
      <c r="BU751" t="s">
        <v>209</v>
      </c>
      <c r="BV751" t="s">
        <v>99</v>
      </c>
      <c r="BW751">
        <v>0</v>
      </c>
      <c r="BX751"/>
      <c r="BY751"/>
      <c r="BZ751"/>
      <c r="CA751" t="s">
        <v>100</v>
      </c>
      <c r="CB751" t="s">
        <v>3654</v>
      </c>
      <c r="CC751" t="s">
        <v>101</v>
      </c>
      <c r="CD751"/>
      <c r="CE751"/>
      <c r="CF751" t="s">
        <v>86</v>
      </c>
      <c r="CG751" t="s">
        <v>88</v>
      </c>
      <c r="CH751" t="s">
        <v>99</v>
      </c>
      <c r="CI751">
        <v>59</v>
      </c>
      <c r="CJ751" t="s">
        <v>333</v>
      </c>
      <c r="CK751" t="s">
        <v>334</v>
      </c>
      <c r="CL751" t="s">
        <v>398</v>
      </c>
      <c r="CM751" t="s">
        <v>399</v>
      </c>
      <c r="CN751">
        <v>0.03</v>
      </c>
      <c r="CO751">
        <v>12</v>
      </c>
      <c r="CP751" t="s">
        <v>86</v>
      </c>
      <c r="CQ751" t="s">
        <v>86</v>
      </c>
      <c r="CR751" t="s">
        <v>86</v>
      </c>
      <c r="CU751" t="s">
        <v>99</v>
      </c>
      <c r="CV751" t="s">
        <v>99</v>
      </c>
      <c r="CW751" t="s">
        <v>99</v>
      </c>
      <c r="CX751" t="s">
        <v>99</v>
      </c>
      <c r="CY751" t="s">
        <v>99</v>
      </c>
      <c r="CZ751" t="s">
        <v>99</v>
      </c>
      <c r="DA751" t="s">
        <v>373</v>
      </c>
      <c r="DB751" t="s">
        <v>99</v>
      </c>
      <c r="DC751" t="s">
        <v>99</v>
      </c>
      <c r="DE751" t="s">
        <v>373</v>
      </c>
      <c r="DF751">
        <v>0</v>
      </c>
      <c r="DG751">
        <v>59</v>
      </c>
      <c r="DH751">
        <v>0</v>
      </c>
      <c r="DI751">
        <v>0</v>
      </c>
      <c r="DJ751">
        <v>18.8</v>
      </c>
      <c r="DK751">
        <v>0</v>
      </c>
      <c r="DL751" s="7" t="str">
        <f t="shared" si="22"/>
        <v>LIMA</v>
      </c>
      <c r="DM751" s="9">
        <f t="shared" si="23"/>
        <v>42699</v>
      </c>
    </row>
    <row r="752" spans="1:117">
      <c r="A752" t="s">
        <v>86</v>
      </c>
      <c r="B752" t="s">
        <v>212</v>
      </c>
      <c r="C752" t="s">
        <v>103</v>
      </c>
      <c r="D752">
        <v>126323</v>
      </c>
      <c r="E752">
        <v>30450</v>
      </c>
      <c r="F752" t="s">
        <v>1373</v>
      </c>
      <c r="G752" t="s">
        <v>1374</v>
      </c>
      <c r="H752" t="s">
        <v>117</v>
      </c>
      <c r="I752" t="s">
        <v>118</v>
      </c>
      <c r="J752" t="s">
        <v>86</v>
      </c>
      <c r="K752" t="s">
        <v>86</v>
      </c>
      <c r="L752" t="s">
        <v>86</v>
      </c>
      <c r="M752" t="s">
        <v>3655</v>
      </c>
      <c r="N752" t="s">
        <v>3656</v>
      </c>
      <c r="O752" t="s">
        <v>104</v>
      </c>
      <c r="P752" t="s">
        <v>99</v>
      </c>
      <c r="Q752" s="1">
        <v>42699.361542430554</v>
      </c>
      <c r="R752" s="1">
        <v>42699.361542430554</v>
      </c>
      <c r="S752" s="1">
        <v>42702.326598958331</v>
      </c>
      <c r="T752" s="1">
        <v>42702.529332175924</v>
      </c>
      <c r="U752">
        <v>3</v>
      </c>
      <c r="V752" t="s">
        <v>211</v>
      </c>
      <c r="W752">
        <v>53</v>
      </c>
      <c r="X752">
        <v>261</v>
      </c>
      <c r="AB752">
        <v>11152</v>
      </c>
      <c r="AC752" t="s">
        <v>87</v>
      </c>
      <c r="AD752">
        <v>0</v>
      </c>
      <c r="AH752" t="s">
        <v>1375</v>
      </c>
      <c r="AI752" t="s">
        <v>86</v>
      </c>
      <c r="AJ752" t="s">
        <v>86</v>
      </c>
      <c r="AK752" t="s">
        <v>86</v>
      </c>
      <c r="AL752" t="s">
        <v>86</v>
      </c>
      <c r="AM752" t="s">
        <v>88</v>
      </c>
      <c r="AN752" t="s">
        <v>86</v>
      </c>
      <c r="AO752" t="s">
        <v>88</v>
      </c>
      <c r="AP752" t="s">
        <v>86</v>
      </c>
      <c r="AQ752" t="s">
        <v>89</v>
      </c>
      <c r="AR752" t="s">
        <v>90</v>
      </c>
      <c r="AS752" t="s">
        <v>91</v>
      </c>
      <c r="AT752" t="s">
        <v>143</v>
      </c>
      <c r="AU752" t="s">
        <v>92</v>
      </c>
      <c r="AV752" t="s">
        <v>93</v>
      </c>
      <c r="AW752" t="s">
        <v>93</v>
      </c>
      <c r="AX752" t="s">
        <v>144</v>
      </c>
      <c r="AY752"/>
      <c r="AZ752" t="s">
        <v>99</v>
      </c>
      <c r="BA752">
        <v>7222.6</v>
      </c>
      <c r="BB752">
        <v>2111.87</v>
      </c>
      <c r="BC752" s="1">
        <v>42699.357819907411</v>
      </c>
      <c r="BD752" t="s">
        <v>94</v>
      </c>
      <c r="BE752" t="s">
        <v>213</v>
      </c>
      <c r="BF752" s="1">
        <v>42702.529332175924</v>
      </c>
      <c r="BG752">
        <v>1</v>
      </c>
      <c r="BH752">
        <v>453927</v>
      </c>
      <c r="BI752" s="1">
        <v>42698.607048877318</v>
      </c>
      <c r="BJ752" s="1">
        <v>42699.360124189814</v>
      </c>
      <c r="BK752" t="s">
        <v>95</v>
      </c>
      <c r="BL752" t="s">
        <v>96</v>
      </c>
      <c r="BM752" t="s">
        <v>97</v>
      </c>
      <c r="BN752" t="s">
        <v>98</v>
      </c>
      <c r="BO752"/>
      <c r="BP752" t="s">
        <v>91</v>
      </c>
      <c r="BQ752" t="s">
        <v>108</v>
      </c>
      <c r="BR752" s="1">
        <v>42699.361527037036</v>
      </c>
      <c r="BS752"/>
      <c r="BT752" s="1">
        <v>42699.607048877318</v>
      </c>
      <c r="BU752" t="s">
        <v>138</v>
      </c>
      <c r="BV752" t="s">
        <v>99</v>
      </c>
      <c r="BW752">
        <v>0</v>
      </c>
      <c r="BX752"/>
      <c r="BY752"/>
      <c r="BZ752"/>
      <c r="CA752" t="s">
        <v>100</v>
      </c>
      <c r="CB752" t="s">
        <v>3657</v>
      </c>
      <c r="CC752" t="s">
        <v>101</v>
      </c>
      <c r="CD752"/>
      <c r="CE752"/>
      <c r="CF752" t="s">
        <v>86</v>
      </c>
      <c r="CG752" t="s">
        <v>86</v>
      </c>
      <c r="CH752" t="s">
        <v>99</v>
      </c>
      <c r="CI752">
        <v>681</v>
      </c>
      <c r="CJ752" t="s">
        <v>162</v>
      </c>
      <c r="CK752" t="s">
        <v>163</v>
      </c>
      <c r="CL752" t="s">
        <v>406</v>
      </c>
      <c r="CM752" t="s">
        <v>407</v>
      </c>
      <c r="CN752">
        <v>0.04</v>
      </c>
      <c r="CO752">
        <v>30</v>
      </c>
      <c r="CP752" t="s">
        <v>86</v>
      </c>
      <c r="CQ752" t="s">
        <v>86</v>
      </c>
      <c r="CR752" t="s">
        <v>86</v>
      </c>
      <c r="CU752" t="s">
        <v>99</v>
      </c>
      <c r="CV752" t="s">
        <v>99</v>
      </c>
      <c r="CW752" t="s">
        <v>99</v>
      </c>
      <c r="CX752" t="s">
        <v>99</v>
      </c>
      <c r="CY752" t="s">
        <v>99</v>
      </c>
      <c r="CZ752" t="s">
        <v>99</v>
      </c>
      <c r="DA752" t="s">
        <v>373</v>
      </c>
      <c r="DB752" t="s">
        <v>99</v>
      </c>
      <c r="DC752" t="s">
        <v>99</v>
      </c>
      <c r="DE752" t="s">
        <v>373</v>
      </c>
      <c r="DF752">
        <v>81</v>
      </c>
      <c r="DG752">
        <v>588</v>
      </c>
      <c r="DH752">
        <v>12</v>
      </c>
      <c r="DI752">
        <v>26.83</v>
      </c>
      <c r="DJ752">
        <v>230.04</v>
      </c>
      <c r="DK752">
        <v>1.2</v>
      </c>
      <c r="DL752" s="7" t="str">
        <f t="shared" si="22"/>
        <v>LIMA</v>
      </c>
      <c r="DM752" s="9">
        <f t="shared" si="23"/>
        <v>42699</v>
      </c>
    </row>
    <row r="753" spans="1:117">
      <c r="A753" t="s">
        <v>86</v>
      </c>
      <c r="B753" t="s">
        <v>212</v>
      </c>
      <c r="C753" t="s">
        <v>103</v>
      </c>
      <c r="D753">
        <v>126324</v>
      </c>
      <c r="E753">
        <v>6297</v>
      </c>
      <c r="F753" t="s">
        <v>1548</v>
      </c>
      <c r="G753" t="s">
        <v>1549</v>
      </c>
      <c r="H753" t="s">
        <v>117</v>
      </c>
      <c r="I753" t="s">
        <v>118</v>
      </c>
      <c r="J753" t="s">
        <v>86</v>
      </c>
      <c r="K753" t="s">
        <v>86</v>
      </c>
      <c r="L753" t="s">
        <v>86</v>
      </c>
      <c r="M753" t="s">
        <v>3658</v>
      </c>
      <c r="N753" t="s">
        <v>3659</v>
      </c>
      <c r="O753" t="s">
        <v>104</v>
      </c>
      <c r="P753" t="s">
        <v>99</v>
      </c>
      <c r="Q753" s="1">
        <v>42699.361597951392</v>
      </c>
      <c r="R753" s="1">
        <v>42699.361597951392</v>
      </c>
      <c r="S753" s="1">
        <v>42699.934596250001</v>
      </c>
      <c r="T753" s="1">
        <v>42700.613194444442</v>
      </c>
      <c r="U753">
        <v>1</v>
      </c>
      <c r="V753" t="s">
        <v>211</v>
      </c>
      <c r="W753">
        <v>42</v>
      </c>
      <c r="X753">
        <v>188</v>
      </c>
      <c r="AB753">
        <v>16990</v>
      </c>
      <c r="AC753" t="s">
        <v>110</v>
      </c>
      <c r="AD753">
        <v>0</v>
      </c>
      <c r="AH753" t="s">
        <v>1550</v>
      </c>
      <c r="AI753" t="s">
        <v>86</v>
      </c>
      <c r="AJ753" t="s">
        <v>86</v>
      </c>
      <c r="AK753" t="s">
        <v>86</v>
      </c>
      <c r="AL753" t="s">
        <v>86</v>
      </c>
      <c r="AM753" t="s">
        <v>88</v>
      </c>
      <c r="AN753" t="s">
        <v>86</v>
      </c>
      <c r="AO753" t="s">
        <v>88</v>
      </c>
      <c r="AP753" t="s">
        <v>86</v>
      </c>
      <c r="AQ753" t="s">
        <v>89</v>
      </c>
      <c r="AR753" t="s">
        <v>90</v>
      </c>
      <c r="AS753" t="s">
        <v>91</v>
      </c>
      <c r="AT753" t="s">
        <v>143</v>
      </c>
      <c r="AU753" t="s">
        <v>92</v>
      </c>
      <c r="AV753" t="s">
        <v>93</v>
      </c>
      <c r="AW753" t="s">
        <v>93</v>
      </c>
      <c r="AX753" t="s">
        <v>144</v>
      </c>
      <c r="AY753"/>
      <c r="AZ753"/>
      <c r="BA753">
        <v>5431.64</v>
      </c>
      <c r="BB753">
        <v>1588.2</v>
      </c>
      <c r="BC753" s="1">
        <v>42699.33312422454</v>
      </c>
      <c r="BD753" t="s">
        <v>94</v>
      </c>
      <c r="BE753" t="s">
        <v>306</v>
      </c>
      <c r="BF753" s="1">
        <v>42700.613194444442</v>
      </c>
      <c r="BG753">
        <v>1</v>
      </c>
      <c r="BH753">
        <v>453928</v>
      </c>
      <c r="BI753" s="1">
        <v>42698.617407175923</v>
      </c>
      <c r="BJ753" s="1">
        <v>42699.360124189814</v>
      </c>
      <c r="BK753" t="s">
        <v>111</v>
      </c>
      <c r="BL753" t="s">
        <v>112</v>
      </c>
      <c r="BM753" t="s">
        <v>97</v>
      </c>
      <c r="BN753" t="s">
        <v>98</v>
      </c>
      <c r="BO753"/>
      <c r="BP753" t="s">
        <v>91</v>
      </c>
      <c r="BQ753" t="s">
        <v>108</v>
      </c>
      <c r="BR753" s="1">
        <v>42699.361587106483</v>
      </c>
      <c r="BS753"/>
      <c r="BT753" s="1">
        <v>42699.617407175923</v>
      </c>
      <c r="BU753" t="s">
        <v>138</v>
      </c>
      <c r="BV753" t="s">
        <v>99</v>
      </c>
      <c r="BW753">
        <v>0</v>
      </c>
      <c r="BX753"/>
      <c r="BY753"/>
      <c r="BZ753"/>
      <c r="CA753" t="s">
        <v>100</v>
      </c>
      <c r="CB753" t="s">
        <v>3660</v>
      </c>
      <c r="CC753" t="s">
        <v>101</v>
      </c>
      <c r="CD753"/>
      <c r="CE753"/>
      <c r="CF753" t="s">
        <v>86</v>
      </c>
      <c r="CG753" t="s">
        <v>86</v>
      </c>
      <c r="CH753" t="s">
        <v>99</v>
      </c>
      <c r="CI753">
        <v>542</v>
      </c>
      <c r="CJ753" t="s">
        <v>162</v>
      </c>
      <c r="CK753" t="s">
        <v>163</v>
      </c>
      <c r="CL753" t="s">
        <v>383</v>
      </c>
      <c r="CM753" t="s">
        <v>384</v>
      </c>
      <c r="CN753">
        <v>0.08</v>
      </c>
      <c r="CO753">
        <v>23</v>
      </c>
      <c r="CP753" t="s">
        <v>86</v>
      </c>
      <c r="CQ753" t="s">
        <v>86</v>
      </c>
      <c r="CR753" t="s">
        <v>86</v>
      </c>
      <c r="CU753" t="s">
        <v>99</v>
      </c>
      <c r="CV753" t="s">
        <v>99</v>
      </c>
      <c r="CW753" t="s">
        <v>99</v>
      </c>
      <c r="CX753" t="s">
        <v>99</v>
      </c>
      <c r="CY753" t="s">
        <v>99</v>
      </c>
      <c r="CZ753" t="s">
        <v>99</v>
      </c>
      <c r="DA753" t="s">
        <v>373</v>
      </c>
      <c r="DB753" t="s">
        <v>99</v>
      </c>
      <c r="DC753" t="s">
        <v>99</v>
      </c>
      <c r="DE753" t="s">
        <v>373</v>
      </c>
      <c r="DF753">
        <v>106</v>
      </c>
      <c r="DG753">
        <v>436</v>
      </c>
      <c r="DH753">
        <v>0</v>
      </c>
      <c r="DI753">
        <v>26.43</v>
      </c>
      <c r="DJ753">
        <v>159.69</v>
      </c>
      <c r="DK753">
        <v>0</v>
      </c>
      <c r="DL753" s="7" t="str">
        <f t="shared" si="22"/>
        <v>LIMA</v>
      </c>
      <c r="DM753" s="9">
        <f t="shared" si="23"/>
        <v>42699</v>
      </c>
    </row>
    <row r="754" spans="1:117">
      <c r="A754" t="s">
        <v>86</v>
      </c>
      <c r="B754" t="s">
        <v>212</v>
      </c>
      <c r="C754" t="s">
        <v>103</v>
      </c>
      <c r="D754">
        <v>126325</v>
      </c>
      <c r="E754">
        <v>6297</v>
      </c>
      <c r="F754" t="s">
        <v>1548</v>
      </c>
      <c r="G754" t="s">
        <v>1549</v>
      </c>
      <c r="H754" t="s">
        <v>117</v>
      </c>
      <c r="I754" t="s">
        <v>118</v>
      </c>
      <c r="J754" t="s">
        <v>86</v>
      </c>
      <c r="K754" t="s">
        <v>86</v>
      </c>
      <c r="L754" t="s">
        <v>86</v>
      </c>
      <c r="M754" t="s">
        <v>3658</v>
      </c>
      <c r="N754" t="s">
        <v>3661</v>
      </c>
      <c r="O754" t="s">
        <v>104</v>
      </c>
      <c r="P754" t="s">
        <v>99</v>
      </c>
      <c r="Q754" s="1">
        <v>42699.361659444447</v>
      </c>
      <c r="R754" s="1">
        <v>42699.361659444447</v>
      </c>
      <c r="S754" s="1">
        <v>42699.935200300926</v>
      </c>
      <c r="T754" s="1">
        <v>42700</v>
      </c>
      <c r="U754">
        <v>1</v>
      </c>
      <c r="V754" t="s">
        <v>211</v>
      </c>
      <c r="W754">
        <v>2</v>
      </c>
      <c r="X754">
        <v>12.2</v>
      </c>
      <c r="AB754">
        <v>16990</v>
      </c>
      <c r="AC754" t="s">
        <v>110</v>
      </c>
      <c r="AD754">
        <v>0</v>
      </c>
      <c r="AH754" t="s">
        <v>1550</v>
      </c>
      <c r="AI754" t="s">
        <v>86</v>
      </c>
      <c r="AJ754" t="s">
        <v>86</v>
      </c>
      <c r="AK754" t="s">
        <v>86</v>
      </c>
      <c r="AL754" t="s">
        <v>86</v>
      </c>
      <c r="AM754" t="s">
        <v>88</v>
      </c>
      <c r="AN754" t="s">
        <v>86</v>
      </c>
      <c r="AO754" t="s">
        <v>88</v>
      </c>
      <c r="AP754" t="s">
        <v>86</v>
      </c>
      <c r="AQ754" t="s">
        <v>89</v>
      </c>
      <c r="AR754" t="s">
        <v>90</v>
      </c>
      <c r="AS754" t="s">
        <v>91</v>
      </c>
      <c r="AT754" t="s">
        <v>143</v>
      </c>
      <c r="AU754" t="s">
        <v>92</v>
      </c>
      <c r="AV754" t="s">
        <v>93</v>
      </c>
      <c r="AW754" t="s">
        <v>93</v>
      </c>
      <c r="AX754" t="s">
        <v>144</v>
      </c>
      <c r="AY754"/>
      <c r="AZ754"/>
      <c r="BA754">
        <v>254.65</v>
      </c>
      <c r="BB754">
        <v>74.459999999999994</v>
      </c>
      <c r="BC754" s="1">
        <v>42699.33312422454</v>
      </c>
      <c r="BD754" t="s">
        <v>94</v>
      </c>
      <c r="BE754" t="s">
        <v>332</v>
      </c>
      <c r="BF754" s="1">
        <v>42700</v>
      </c>
      <c r="BG754">
        <v>1</v>
      </c>
      <c r="BH754">
        <v>453929</v>
      </c>
      <c r="BI754" s="1">
        <v>42698.617407175923</v>
      </c>
      <c r="BJ754" s="1">
        <v>42699.360124189814</v>
      </c>
      <c r="BK754" t="s">
        <v>111</v>
      </c>
      <c r="BL754" t="s">
        <v>112</v>
      </c>
      <c r="BM754" t="s">
        <v>97</v>
      </c>
      <c r="BN754" t="s">
        <v>98</v>
      </c>
      <c r="BO754"/>
      <c r="BP754" t="s">
        <v>91</v>
      </c>
      <c r="BQ754" t="s">
        <v>108</v>
      </c>
      <c r="BR754" s="1">
        <v>42699.36163846065</v>
      </c>
      <c r="BS754"/>
      <c r="BT754" s="1">
        <v>42699.617407175923</v>
      </c>
      <c r="BU754" t="s">
        <v>138</v>
      </c>
      <c r="BV754" t="s">
        <v>99</v>
      </c>
      <c r="BW754">
        <v>0</v>
      </c>
      <c r="BX754"/>
      <c r="BY754"/>
      <c r="BZ754"/>
      <c r="CA754" t="s">
        <v>100</v>
      </c>
      <c r="CB754" t="s">
        <v>3662</v>
      </c>
      <c r="CC754" t="s">
        <v>101</v>
      </c>
      <c r="CD754"/>
      <c r="CE754"/>
      <c r="CF754" t="s">
        <v>86</v>
      </c>
      <c r="CG754" t="s">
        <v>86</v>
      </c>
      <c r="CH754" t="s">
        <v>99</v>
      </c>
      <c r="CI754">
        <v>12</v>
      </c>
      <c r="CJ754" t="s">
        <v>162</v>
      </c>
      <c r="CK754" t="s">
        <v>163</v>
      </c>
      <c r="CL754" t="s">
        <v>406</v>
      </c>
      <c r="CM754" t="s">
        <v>407</v>
      </c>
      <c r="CN754">
        <v>0.04</v>
      </c>
      <c r="CO754">
        <v>1</v>
      </c>
      <c r="CP754" t="s">
        <v>86</v>
      </c>
      <c r="CQ754" t="s">
        <v>86</v>
      </c>
      <c r="CR754" t="s">
        <v>86</v>
      </c>
      <c r="CU754" t="s">
        <v>99</v>
      </c>
      <c r="CV754" t="s">
        <v>99</v>
      </c>
      <c r="CW754" t="s">
        <v>99</v>
      </c>
      <c r="CX754" t="s">
        <v>99</v>
      </c>
      <c r="CY754" t="s">
        <v>99</v>
      </c>
      <c r="CZ754" t="s">
        <v>99</v>
      </c>
      <c r="DA754" t="s">
        <v>373</v>
      </c>
      <c r="DB754" t="s">
        <v>99</v>
      </c>
      <c r="DC754" t="s">
        <v>99</v>
      </c>
      <c r="DE754" t="s">
        <v>373</v>
      </c>
      <c r="DF754">
        <v>0</v>
      </c>
      <c r="DG754">
        <v>12</v>
      </c>
      <c r="DH754">
        <v>0</v>
      </c>
      <c r="DI754">
        <v>0</v>
      </c>
      <c r="DJ754">
        <v>13.02</v>
      </c>
      <c r="DK754">
        <v>0</v>
      </c>
      <c r="DL754" s="7" t="str">
        <f t="shared" si="22"/>
        <v>LIMA</v>
      </c>
      <c r="DM754" s="9">
        <f t="shared" si="23"/>
        <v>42699</v>
      </c>
    </row>
    <row r="755" spans="1:117">
      <c r="A755" t="s">
        <v>86</v>
      </c>
      <c r="B755" t="s">
        <v>212</v>
      </c>
      <c r="C755" t="s">
        <v>103</v>
      </c>
      <c r="D755">
        <v>126326</v>
      </c>
      <c r="E755">
        <v>26353</v>
      </c>
      <c r="F755" t="s">
        <v>270</v>
      </c>
      <c r="G755" t="s">
        <v>271</v>
      </c>
      <c r="H755" t="s">
        <v>117</v>
      </c>
      <c r="I755" t="s">
        <v>118</v>
      </c>
      <c r="J755" t="s">
        <v>86</v>
      </c>
      <c r="K755" t="s">
        <v>86</v>
      </c>
      <c r="L755" t="s">
        <v>86</v>
      </c>
      <c r="M755" t="s">
        <v>3663</v>
      </c>
      <c r="N755" t="s">
        <v>3664</v>
      </c>
      <c r="O755" t="s">
        <v>104</v>
      </c>
      <c r="P755" t="s">
        <v>99</v>
      </c>
      <c r="Q755" s="1">
        <v>42699.361706284719</v>
      </c>
      <c r="R755" s="1">
        <v>42699.361706284719</v>
      </c>
      <c r="S755" s="1">
        <v>42700.312302962964</v>
      </c>
      <c r="T755" s="1">
        <v>42700.614583333336</v>
      </c>
      <c r="U755">
        <v>1</v>
      </c>
      <c r="V755" t="s">
        <v>210</v>
      </c>
      <c r="W755">
        <v>33</v>
      </c>
      <c r="X755">
        <v>906</v>
      </c>
      <c r="AB755">
        <v>5393</v>
      </c>
      <c r="AC755" t="s">
        <v>105</v>
      </c>
      <c r="AD755">
        <v>16591</v>
      </c>
      <c r="AE755" t="s">
        <v>272</v>
      </c>
      <c r="AH755" t="s">
        <v>2113</v>
      </c>
      <c r="AI755" t="s">
        <v>88</v>
      </c>
      <c r="AJ755" t="s">
        <v>88</v>
      </c>
      <c r="AK755" t="s">
        <v>86</v>
      </c>
      <c r="AL755" t="s">
        <v>88</v>
      </c>
      <c r="AM755" t="s">
        <v>88</v>
      </c>
      <c r="AN755" t="s">
        <v>88</v>
      </c>
      <c r="AO755" t="s">
        <v>88</v>
      </c>
      <c r="AP755" t="s">
        <v>86</v>
      </c>
      <c r="AQ755" t="s">
        <v>89</v>
      </c>
      <c r="AR755" t="s">
        <v>123</v>
      </c>
      <c r="AS755" t="s">
        <v>91</v>
      </c>
      <c r="AT755" t="s">
        <v>122</v>
      </c>
      <c r="AU755" t="s">
        <v>92</v>
      </c>
      <c r="AV755" t="s">
        <v>273</v>
      </c>
      <c r="AW755" t="s">
        <v>274</v>
      </c>
      <c r="AX755" t="s">
        <v>274</v>
      </c>
      <c r="AY755"/>
      <c r="AZ755"/>
      <c r="BA755">
        <v>16407.38</v>
      </c>
      <c r="BB755">
        <v>4797.4799999999996</v>
      </c>
      <c r="BC755" s="1">
        <v>42699.358701689816</v>
      </c>
      <c r="BD755" t="s">
        <v>94</v>
      </c>
      <c r="BE755" t="s">
        <v>306</v>
      </c>
      <c r="BF755" s="1">
        <v>42700.614583333336</v>
      </c>
      <c r="BG755">
        <v>4</v>
      </c>
      <c r="BH755">
        <v>453930</v>
      </c>
      <c r="BI755" s="1">
        <v>42698.396914189812</v>
      </c>
      <c r="BJ755" s="1">
        <v>42699.360124189814</v>
      </c>
      <c r="BK755" t="s">
        <v>106</v>
      </c>
      <c r="BL755" t="s">
        <v>107</v>
      </c>
      <c r="BM755" t="s">
        <v>97</v>
      </c>
      <c r="BN755" t="s">
        <v>98</v>
      </c>
      <c r="BO755"/>
      <c r="BP755" t="s">
        <v>91</v>
      </c>
      <c r="BQ755" t="s">
        <v>108</v>
      </c>
      <c r="BR755" s="1">
        <v>42699.361694513886</v>
      </c>
      <c r="BS755"/>
      <c r="BT755"/>
      <c r="BU755" t="s">
        <v>291</v>
      </c>
      <c r="BV755" t="s">
        <v>99</v>
      </c>
      <c r="BW755">
        <v>0</v>
      </c>
      <c r="BX755"/>
      <c r="BY755"/>
      <c r="BZ755"/>
      <c r="CA755" t="s">
        <v>100</v>
      </c>
      <c r="CB755" t="s">
        <v>3665</v>
      </c>
      <c r="CC755" t="s">
        <v>101</v>
      </c>
      <c r="CD755"/>
      <c r="CE755"/>
      <c r="CF755" t="s">
        <v>86</v>
      </c>
      <c r="CG755" t="s">
        <v>88</v>
      </c>
      <c r="CH755" t="s">
        <v>99</v>
      </c>
      <c r="CI755">
        <v>867</v>
      </c>
      <c r="CJ755" t="s">
        <v>170</v>
      </c>
      <c r="CK755" t="s">
        <v>171</v>
      </c>
      <c r="CL755" t="s">
        <v>184</v>
      </c>
      <c r="CM755" t="s">
        <v>214</v>
      </c>
      <c r="CN755">
        <v>0.02</v>
      </c>
      <c r="CO755">
        <v>1</v>
      </c>
      <c r="CP755" t="s">
        <v>86</v>
      </c>
      <c r="CQ755" t="s">
        <v>86</v>
      </c>
      <c r="CR755" t="s">
        <v>86</v>
      </c>
      <c r="CU755" t="s">
        <v>99</v>
      </c>
      <c r="CV755" t="s">
        <v>99</v>
      </c>
      <c r="CW755" t="s">
        <v>99</v>
      </c>
      <c r="CX755" t="s">
        <v>99</v>
      </c>
      <c r="CY755" t="s">
        <v>99</v>
      </c>
      <c r="CZ755" t="s">
        <v>99</v>
      </c>
      <c r="DA755" t="s">
        <v>373</v>
      </c>
      <c r="DB755" t="s">
        <v>99</v>
      </c>
      <c r="DC755" t="s">
        <v>99</v>
      </c>
      <c r="DE755" t="s">
        <v>373</v>
      </c>
      <c r="DF755">
        <v>0</v>
      </c>
      <c r="DG755">
        <v>867</v>
      </c>
      <c r="DH755">
        <v>0</v>
      </c>
      <c r="DI755">
        <v>0</v>
      </c>
      <c r="DJ755">
        <v>940.7</v>
      </c>
      <c r="DK755">
        <v>0</v>
      </c>
      <c r="DL755" s="7" t="str">
        <f t="shared" si="22"/>
        <v>PROV</v>
      </c>
      <c r="DM755" s="9">
        <f t="shared" si="23"/>
        <v>42699</v>
      </c>
    </row>
    <row r="756" spans="1:117">
      <c r="A756" t="s">
        <v>86</v>
      </c>
      <c r="B756" t="s">
        <v>212</v>
      </c>
      <c r="C756" t="s">
        <v>103</v>
      </c>
      <c r="D756">
        <v>126327</v>
      </c>
      <c r="E756">
        <v>17811</v>
      </c>
      <c r="F756" t="s">
        <v>3666</v>
      </c>
      <c r="G756" t="s">
        <v>3667</v>
      </c>
      <c r="H756" t="s">
        <v>117</v>
      </c>
      <c r="I756" t="s">
        <v>118</v>
      </c>
      <c r="J756" t="s">
        <v>86</v>
      </c>
      <c r="K756" t="s">
        <v>86</v>
      </c>
      <c r="L756" t="s">
        <v>86</v>
      </c>
      <c r="M756" t="s">
        <v>3668</v>
      </c>
      <c r="N756" t="s">
        <v>3669</v>
      </c>
      <c r="O756" t="s">
        <v>104</v>
      </c>
      <c r="P756" t="s">
        <v>99</v>
      </c>
      <c r="Q756" s="1">
        <v>42699.361747523151</v>
      </c>
      <c r="R756" s="1">
        <v>42699.361747523151</v>
      </c>
      <c r="S756" s="1">
        <v>42700.311706944442</v>
      </c>
      <c r="T756" s="1">
        <v>42700.614583333336</v>
      </c>
      <c r="U756">
        <v>1</v>
      </c>
      <c r="V756" t="s">
        <v>210</v>
      </c>
      <c r="W756">
        <v>12</v>
      </c>
      <c r="X756">
        <v>195.4</v>
      </c>
      <c r="AB756">
        <v>5393</v>
      </c>
      <c r="AC756" t="s">
        <v>105</v>
      </c>
      <c r="AD756">
        <v>16848</v>
      </c>
      <c r="AE756" t="s">
        <v>3670</v>
      </c>
      <c r="AH756" t="s">
        <v>3671</v>
      </c>
      <c r="AI756" t="s">
        <v>88</v>
      </c>
      <c r="AJ756" t="s">
        <v>88</v>
      </c>
      <c r="AK756" t="s">
        <v>86</v>
      </c>
      <c r="AL756" t="s">
        <v>88</v>
      </c>
      <c r="AM756" t="s">
        <v>88</v>
      </c>
      <c r="AN756" t="s">
        <v>88</v>
      </c>
      <c r="AO756" t="s">
        <v>88</v>
      </c>
      <c r="AP756" t="s">
        <v>86</v>
      </c>
      <c r="AQ756" t="s">
        <v>89</v>
      </c>
      <c r="AR756" t="s">
        <v>122</v>
      </c>
      <c r="AS756" t="s">
        <v>91</v>
      </c>
      <c r="AT756" t="s">
        <v>102</v>
      </c>
      <c r="AU756" t="s">
        <v>92</v>
      </c>
      <c r="AV756" t="s">
        <v>124</v>
      </c>
      <c r="AW756" t="s">
        <v>124</v>
      </c>
      <c r="AX756" t="s">
        <v>671</v>
      </c>
      <c r="AY756"/>
      <c r="AZ756"/>
      <c r="BA756">
        <v>6188.93</v>
      </c>
      <c r="BB756">
        <v>1809.63</v>
      </c>
      <c r="BC756" s="1">
        <v>42698.744703425924</v>
      </c>
      <c r="BD756" t="s">
        <v>94</v>
      </c>
      <c r="BE756" t="s">
        <v>306</v>
      </c>
      <c r="BF756" s="1">
        <v>42700.614583333336</v>
      </c>
      <c r="BG756">
        <v>1</v>
      </c>
      <c r="BH756">
        <v>453931</v>
      </c>
      <c r="BI756" s="1">
        <v>42698.613544675929</v>
      </c>
      <c r="BJ756" s="1">
        <v>42699.360124189814</v>
      </c>
      <c r="BK756" t="s">
        <v>106</v>
      </c>
      <c r="BL756" t="s">
        <v>107</v>
      </c>
      <c r="BM756" t="s">
        <v>97</v>
      </c>
      <c r="BN756" t="s">
        <v>98</v>
      </c>
      <c r="BO756"/>
      <c r="BP756" t="s">
        <v>91</v>
      </c>
      <c r="BQ756" t="s">
        <v>108</v>
      </c>
      <c r="BR756" s="1">
        <v>42699.361737569445</v>
      </c>
      <c r="BS756"/>
      <c r="BT756" s="1">
        <v>42698.613544675929</v>
      </c>
      <c r="BU756" t="s">
        <v>531</v>
      </c>
      <c r="BV756" t="s">
        <v>99</v>
      </c>
      <c r="BW756">
        <v>0</v>
      </c>
      <c r="BX756"/>
      <c r="BY756"/>
      <c r="BZ756"/>
      <c r="CA756" t="s">
        <v>100</v>
      </c>
      <c r="CB756" t="s">
        <v>3672</v>
      </c>
      <c r="CC756" t="s">
        <v>101</v>
      </c>
      <c r="CD756"/>
      <c r="CE756"/>
      <c r="CF756" t="s">
        <v>86</v>
      </c>
      <c r="CG756" t="s">
        <v>86</v>
      </c>
      <c r="CH756" t="s">
        <v>99</v>
      </c>
      <c r="CI756">
        <v>332</v>
      </c>
      <c r="CJ756" t="s">
        <v>378</v>
      </c>
      <c r="CK756" t="s">
        <v>379</v>
      </c>
      <c r="CL756" t="s">
        <v>381</v>
      </c>
      <c r="CM756" t="s">
        <v>382</v>
      </c>
      <c r="CN756">
        <v>0.01</v>
      </c>
      <c r="CO756">
        <v>30</v>
      </c>
      <c r="CP756" t="s">
        <v>86</v>
      </c>
      <c r="CQ756" t="s">
        <v>86</v>
      </c>
      <c r="CR756" t="s">
        <v>86</v>
      </c>
      <c r="CU756" t="s">
        <v>99</v>
      </c>
      <c r="CV756" t="s">
        <v>99</v>
      </c>
      <c r="CW756" t="s">
        <v>99</v>
      </c>
      <c r="CX756" t="s">
        <v>99</v>
      </c>
      <c r="CY756" t="s">
        <v>99</v>
      </c>
      <c r="CZ756" t="s">
        <v>99</v>
      </c>
      <c r="DA756" t="s">
        <v>373</v>
      </c>
      <c r="DB756" t="s">
        <v>99</v>
      </c>
      <c r="DC756" t="s">
        <v>99</v>
      </c>
      <c r="DE756" t="s">
        <v>373</v>
      </c>
      <c r="DF756">
        <v>161</v>
      </c>
      <c r="DG756">
        <v>153</v>
      </c>
      <c r="DH756">
        <v>18</v>
      </c>
      <c r="DI756">
        <v>79.260000000000005</v>
      </c>
      <c r="DJ756">
        <v>93.39</v>
      </c>
      <c r="DK756">
        <v>7.66</v>
      </c>
      <c r="DL756" s="7" t="str">
        <f t="shared" si="22"/>
        <v>PROV</v>
      </c>
      <c r="DM756" s="9">
        <f t="shared" si="23"/>
        <v>42699</v>
      </c>
    </row>
    <row r="757" spans="1:117">
      <c r="A757" t="s">
        <v>86</v>
      </c>
      <c r="B757" t="s">
        <v>212</v>
      </c>
      <c r="C757" t="s">
        <v>103</v>
      </c>
      <c r="D757">
        <v>126328</v>
      </c>
      <c r="E757">
        <v>26292</v>
      </c>
      <c r="F757" t="s">
        <v>1718</v>
      </c>
      <c r="G757" t="s">
        <v>1719</v>
      </c>
      <c r="H757" t="s">
        <v>117</v>
      </c>
      <c r="I757" t="s">
        <v>118</v>
      </c>
      <c r="J757" t="s">
        <v>86</v>
      </c>
      <c r="K757" t="s">
        <v>86</v>
      </c>
      <c r="L757" t="s">
        <v>86</v>
      </c>
      <c r="M757" t="s">
        <v>3673</v>
      </c>
      <c r="N757" t="s">
        <v>3674</v>
      </c>
      <c r="O757" t="s">
        <v>104</v>
      </c>
      <c r="P757" t="s">
        <v>99</v>
      </c>
      <c r="Q757" s="1">
        <v>42699.361796909725</v>
      </c>
      <c r="R757" s="1">
        <v>42699.361796909725</v>
      </c>
      <c r="S757" s="1">
        <v>42700.312142708332</v>
      </c>
      <c r="T757" s="1">
        <v>42700.614583333336</v>
      </c>
      <c r="U757">
        <v>1</v>
      </c>
      <c r="V757" t="s">
        <v>210</v>
      </c>
      <c r="W757">
        <v>3</v>
      </c>
      <c r="X757">
        <v>63.6</v>
      </c>
      <c r="AB757">
        <v>5393</v>
      </c>
      <c r="AC757" t="s">
        <v>105</v>
      </c>
      <c r="AD757">
        <v>30255</v>
      </c>
      <c r="AE757" t="s">
        <v>290</v>
      </c>
      <c r="AH757" t="s">
        <v>1720</v>
      </c>
      <c r="AI757" t="s">
        <v>88</v>
      </c>
      <c r="AJ757" t="s">
        <v>88</v>
      </c>
      <c r="AK757" t="s">
        <v>86</v>
      </c>
      <c r="AL757" t="s">
        <v>88</v>
      </c>
      <c r="AM757" t="s">
        <v>88</v>
      </c>
      <c r="AN757" t="s">
        <v>88</v>
      </c>
      <c r="AO757" t="s">
        <v>88</v>
      </c>
      <c r="AP757" t="s">
        <v>86</v>
      </c>
      <c r="AQ757" t="s">
        <v>89</v>
      </c>
      <c r="AR757" t="s">
        <v>122</v>
      </c>
      <c r="AS757" t="s">
        <v>91</v>
      </c>
      <c r="AT757" t="s">
        <v>137</v>
      </c>
      <c r="AU757" t="s">
        <v>92</v>
      </c>
      <c r="AV757" t="s">
        <v>124</v>
      </c>
      <c r="AW757" t="s">
        <v>124</v>
      </c>
      <c r="AX757" t="s">
        <v>282</v>
      </c>
      <c r="AY757"/>
      <c r="AZ757"/>
      <c r="BA757">
        <v>1854.05</v>
      </c>
      <c r="BB757">
        <v>542.12</v>
      </c>
      <c r="BC757" s="1">
        <v>42698.739544976852</v>
      </c>
      <c r="BD757" t="s">
        <v>94</v>
      </c>
      <c r="BE757" t="s">
        <v>306</v>
      </c>
      <c r="BF757" s="1">
        <v>42700.614583333336</v>
      </c>
      <c r="BG757">
        <v>1</v>
      </c>
      <c r="BH757">
        <v>453932</v>
      </c>
      <c r="BI757" s="1">
        <v>42698.706540312502</v>
      </c>
      <c r="BJ757" s="1">
        <v>42699.360124189814</v>
      </c>
      <c r="BK757" t="s">
        <v>106</v>
      </c>
      <c r="BL757" t="s">
        <v>107</v>
      </c>
      <c r="BM757" t="s">
        <v>97</v>
      </c>
      <c r="BN757" t="s">
        <v>98</v>
      </c>
      <c r="BO757"/>
      <c r="BP757" t="s">
        <v>91</v>
      </c>
      <c r="BQ757" t="s">
        <v>108</v>
      </c>
      <c r="BR757" s="1">
        <v>42699.361784409724</v>
      </c>
      <c r="BS757"/>
      <c r="BT757" s="1">
        <v>42698.706540312502</v>
      </c>
      <c r="BU757" t="s">
        <v>109</v>
      </c>
      <c r="BV757" t="s">
        <v>99</v>
      </c>
      <c r="BW757">
        <v>0</v>
      </c>
      <c r="BX757"/>
      <c r="BY757"/>
      <c r="BZ757"/>
      <c r="CA757" t="s">
        <v>100</v>
      </c>
      <c r="CB757" t="s">
        <v>3675</v>
      </c>
      <c r="CC757" t="s">
        <v>101</v>
      </c>
      <c r="CD757"/>
      <c r="CE757"/>
      <c r="CF757" t="s">
        <v>86</v>
      </c>
      <c r="CG757" t="s">
        <v>86</v>
      </c>
      <c r="CH757" t="s">
        <v>99</v>
      </c>
      <c r="CI757">
        <v>169</v>
      </c>
      <c r="CJ757" t="s">
        <v>378</v>
      </c>
      <c r="CK757" t="s">
        <v>379</v>
      </c>
      <c r="CL757" t="s">
        <v>388</v>
      </c>
      <c r="CM757" t="s">
        <v>389</v>
      </c>
      <c r="CN757">
        <v>0.03</v>
      </c>
      <c r="CO757">
        <v>14</v>
      </c>
      <c r="CP757" t="s">
        <v>86</v>
      </c>
      <c r="CQ757" t="s">
        <v>86</v>
      </c>
      <c r="CR757" t="s">
        <v>86</v>
      </c>
      <c r="CU757" t="s">
        <v>99</v>
      </c>
      <c r="CV757" t="s">
        <v>99</v>
      </c>
      <c r="CW757" t="s">
        <v>99</v>
      </c>
      <c r="CX757" t="s">
        <v>99</v>
      </c>
      <c r="CY757" t="s">
        <v>99</v>
      </c>
      <c r="CZ757" t="s">
        <v>99</v>
      </c>
      <c r="DA757" t="s">
        <v>373</v>
      </c>
      <c r="DB757" t="s">
        <v>99</v>
      </c>
      <c r="DC757" t="s">
        <v>99</v>
      </c>
      <c r="DE757" t="s">
        <v>373</v>
      </c>
      <c r="DF757">
        <v>10</v>
      </c>
      <c r="DG757">
        <v>159</v>
      </c>
      <c r="DH757">
        <v>0</v>
      </c>
      <c r="DI757">
        <v>4.5</v>
      </c>
      <c r="DJ757">
        <v>57.14</v>
      </c>
      <c r="DK757">
        <v>0</v>
      </c>
      <c r="DL757" s="7" t="str">
        <f t="shared" si="22"/>
        <v>PROV</v>
      </c>
      <c r="DM757" s="9">
        <f t="shared" si="23"/>
        <v>42699</v>
      </c>
    </row>
    <row r="758" spans="1:117">
      <c r="A758" t="s">
        <v>86</v>
      </c>
      <c r="B758" t="s">
        <v>212</v>
      </c>
      <c r="C758" t="s">
        <v>103</v>
      </c>
      <c r="D758">
        <v>126329</v>
      </c>
      <c r="E758">
        <v>27750</v>
      </c>
      <c r="F758" t="s">
        <v>3676</v>
      </c>
      <c r="G758" t="s">
        <v>3677</v>
      </c>
      <c r="H758" t="s">
        <v>117</v>
      </c>
      <c r="I758" t="s">
        <v>118</v>
      </c>
      <c r="J758" t="s">
        <v>86</v>
      </c>
      <c r="K758" t="s">
        <v>86</v>
      </c>
      <c r="L758" t="s">
        <v>86</v>
      </c>
      <c r="M758" t="s">
        <v>3678</v>
      </c>
      <c r="N758" t="s">
        <v>3679</v>
      </c>
      <c r="O758" t="s">
        <v>104</v>
      </c>
      <c r="P758" t="s">
        <v>99</v>
      </c>
      <c r="Q758" s="1">
        <v>42699.36184247685</v>
      </c>
      <c r="R758" s="1">
        <v>42699.36184247685</v>
      </c>
      <c r="S758" s="1">
        <v>42700.311975185185</v>
      </c>
      <c r="T758" s="1">
        <v>42700.614583333336</v>
      </c>
      <c r="U758">
        <v>1</v>
      </c>
      <c r="V758" t="s">
        <v>210</v>
      </c>
      <c r="W758">
        <v>15</v>
      </c>
      <c r="X758">
        <v>253</v>
      </c>
      <c r="AB758">
        <v>5393</v>
      </c>
      <c r="AC758" t="s">
        <v>105</v>
      </c>
      <c r="AD758">
        <v>30255</v>
      </c>
      <c r="AE758" t="s">
        <v>290</v>
      </c>
      <c r="AH758" t="s">
        <v>3680</v>
      </c>
      <c r="AI758" t="s">
        <v>88</v>
      </c>
      <c r="AJ758" t="s">
        <v>88</v>
      </c>
      <c r="AK758" t="s">
        <v>86</v>
      </c>
      <c r="AL758" t="s">
        <v>88</v>
      </c>
      <c r="AM758" t="s">
        <v>88</v>
      </c>
      <c r="AN758" t="s">
        <v>88</v>
      </c>
      <c r="AO758" t="s">
        <v>88</v>
      </c>
      <c r="AP758" t="s">
        <v>86</v>
      </c>
      <c r="AQ758" t="s">
        <v>89</v>
      </c>
      <c r="AR758" t="s">
        <v>122</v>
      </c>
      <c r="AS758" t="s">
        <v>91</v>
      </c>
      <c r="AT758" t="s">
        <v>137</v>
      </c>
      <c r="AU758" t="s">
        <v>92</v>
      </c>
      <c r="AV758" t="s">
        <v>124</v>
      </c>
      <c r="AW758" t="s">
        <v>124</v>
      </c>
      <c r="AX758" t="s">
        <v>282</v>
      </c>
      <c r="AY758"/>
      <c r="AZ758"/>
      <c r="BA758">
        <v>5503.98</v>
      </c>
      <c r="BB758">
        <v>1609.35</v>
      </c>
      <c r="BC758" s="1">
        <v>42699.351938495369</v>
      </c>
      <c r="BD758" t="s">
        <v>94</v>
      </c>
      <c r="BE758" t="s">
        <v>306</v>
      </c>
      <c r="BF758" s="1">
        <v>42700.614583333336</v>
      </c>
      <c r="BG758">
        <v>1</v>
      </c>
      <c r="BH758">
        <v>453933</v>
      </c>
      <c r="BI758" s="1">
        <v>42698.753459837964</v>
      </c>
      <c r="BJ758" s="1">
        <v>42699.360124189814</v>
      </c>
      <c r="BK758" t="s">
        <v>106</v>
      </c>
      <c r="BL758" t="s">
        <v>107</v>
      </c>
      <c r="BM758" t="s">
        <v>97</v>
      </c>
      <c r="BN758" t="s">
        <v>98</v>
      </c>
      <c r="BO758"/>
      <c r="BP758" t="s">
        <v>91</v>
      </c>
      <c r="BQ758" t="s">
        <v>108</v>
      </c>
      <c r="BR758" s="1">
        <v>42699.361831782408</v>
      </c>
      <c r="BS758"/>
      <c r="BT758" s="1">
        <v>42699.753459837964</v>
      </c>
      <c r="BU758" t="s">
        <v>109</v>
      </c>
      <c r="BV758" t="s">
        <v>99</v>
      </c>
      <c r="BW758">
        <v>0</v>
      </c>
      <c r="BX758"/>
      <c r="BY758"/>
      <c r="BZ758"/>
      <c r="CA758" t="s">
        <v>100</v>
      </c>
      <c r="CB758" t="s">
        <v>3681</v>
      </c>
      <c r="CC758" t="s">
        <v>101</v>
      </c>
      <c r="CD758"/>
      <c r="CE758"/>
      <c r="CF758" t="s">
        <v>86</v>
      </c>
      <c r="CG758" t="s">
        <v>86</v>
      </c>
      <c r="CH758" t="s">
        <v>99</v>
      </c>
      <c r="CI758">
        <v>838</v>
      </c>
      <c r="CJ758" t="s">
        <v>378</v>
      </c>
      <c r="CK758" t="s">
        <v>379</v>
      </c>
      <c r="CL758" t="s">
        <v>406</v>
      </c>
      <c r="CM758" t="s">
        <v>407</v>
      </c>
      <c r="CN758">
        <v>0.01</v>
      </c>
      <c r="CO758">
        <v>30</v>
      </c>
      <c r="CP758" t="s">
        <v>86</v>
      </c>
      <c r="CQ758" t="s">
        <v>86</v>
      </c>
      <c r="CR758" t="s">
        <v>86</v>
      </c>
      <c r="CU758" t="s">
        <v>99</v>
      </c>
      <c r="CV758" t="s">
        <v>99</v>
      </c>
      <c r="CW758" t="s">
        <v>99</v>
      </c>
      <c r="CX758" t="s">
        <v>99</v>
      </c>
      <c r="CY758" t="s">
        <v>99</v>
      </c>
      <c r="CZ758" t="s">
        <v>99</v>
      </c>
      <c r="DA758" t="s">
        <v>373</v>
      </c>
      <c r="DB758" t="s">
        <v>99</v>
      </c>
      <c r="DC758" t="s">
        <v>99</v>
      </c>
      <c r="DE758" t="s">
        <v>373</v>
      </c>
      <c r="DF758">
        <v>60</v>
      </c>
      <c r="DG758">
        <v>724</v>
      </c>
      <c r="DH758">
        <v>54</v>
      </c>
      <c r="DI758">
        <v>20.059999999999999</v>
      </c>
      <c r="DJ758">
        <v>214.34</v>
      </c>
      <c r="DK758">
        <v>8.0500000000000007</v>
      </c>
      <c r="DL758" s="7" t="str">
        <f t="shared" si="22"/>
        <v>PROV</v>
      </c>
      <c r="DM758" s="9">
        <f t="shared" si="23"/>
        <v>42699</v>
      </c>
    </row>
    <row r="759" spans="1:117">
      <c r="A759" t="s">
        <v>86</v>
      </c>
      <c r="B759" t="s">
        <v>212</v>
      </c>
      <c r="C759" t="s">
        <v>103</v>
      </c>
      <c r="D759">
        <v>126330</v>
      </c>
      <c r="E759">
        <v>26674</v>
      </c>
      <c r="F759" t="s">
        <v>3682</v>
      </c>
      <c r="G759" t="s">
        <v>3683</v>
      </c>
      <c r="H759" t="s">
        <v>117</v>
      </c>
      <c r="I759" t="s">
        <v>118</v>
      </c>
      <c r="J759" t="s">
        <v>86</v>
      </c>
      <c r="K759" t="s">
        <v>86</v>
      </c>
      <c r="L759" t="s">
        <v>86</v>
      </c>
      <c r="M759" t="s">
        <v>3684</v>
      </c>
      <c r="N759" t="s">
        <v>3685</v>
      </c>
      <c r="O759" t="s">
        <v>104</v>
      </c>
      <c r="P759" t="s">
        <v>99</v>
      </c>
      <c r="Q759" s="1">
        <v>42699.361917361108</v>
      </c>
      <c r="R759" s="1">
        <v>42699.361917361108</v>
      </c>
      <c r="S759" s="1">
        <v>42700.292436226853</v>
      </c>
      <c r="T759" s="1">
        <v>42700.402597569446</v>
      </c>
      <c r="U759">
        <v>1</v>
      </c>
      <c r="V759" t="s">
        <v>210</v>
      </c>
      <c r="W759">
        <v>4</v>
      </c>
      <c r="X759">
        <v>59</v>
      </c>
      <c r="AB759">
        <v>16990</v>
      </c>
      <c r="AC759" t="s">
        <v>110</v>
      </c>
      <c r="AD759">
        <v>17668</v>
      </c>
      <c r="AE759" t="s">
        <v>289</v>
      </c>
      <c r="AH759" t="s">
        <v>3686</v>
      </c>
      <c r="AI759" t="s">
        <v>88</v>
      </c>
      <c r="AJ759" t="s">
        <v>88</v>
      </c>
      <c r="AK759" t="s">
        <v>86</v>
      </c>
      <c r="AL759" t="s">
        <v>88</v>
      </c>
      <c r="AM759" t="s">
        <v>88</v>
      </c>
      <c r="AN759" t="s">
        <v>88</v>
      </c>
      <c r="AO759" t="s">
        <v>88</v>
      </c>
      <c r="AP759" t="s">
        <v>86</v>
      </c>
      <c r="AQ759" t="s">
        <v>89</v>
      </c>
      <c r="AR759" t="s">
        <v>689</v>
      </c>
      <c r="AS759" t="s">
        <v>689</v>
      </c>
      <c r="AT759" t="s">
        <v>91</v>
      </c>
      <c r="AU759" t="s">
        <v>92</v>
      </c>
      <c r="AV759" t="s">
        <v>778</v>
      </c>
      <c r="AW759" t="s">
        <v>779</v>
      </c>
      <c r="AX759" t="s">
        <v>779</v>
      </c>
      <c r="AY759"/>
      <c r="AZ759" t="s">
        <v>99</v>
      </c>
      <c r="BA759">
        <v>1447.52</v>
      </c>
      <c r="BB759">
        <v>423.25</v>
      </c>
      <c r="BC759" s="1">
        <v>42698.752565000003</v>
      </c>
      <c r="BD759" t="s">
        <v>94</v>
      </c>
      <c r="BE759" t="s">
        <v>213</v>
      </c>
      <c r="BF759" s="1">
        <v>42700.402597569446</v>
      </c>
      <c r="BG759">
        <v>1</v>
      </c>
      <c r="BH759">
        <v>453934</v>
      </c>
      <c r="BI759" s="1">
        <v>42698.706064849539</v>
      </c>
      <c r="BJ759" s="1">
        <v>42699.360124189814</v>
      </c>
      <c r="BK759" t="s">
        <v>111</v>
      </c>
      <c r="BL759" t="s">
        <v>112</v>
      </c>
      <c r="BM759" t="s">
        <v>97</v>
      </c>
      <c r="BN759" t="s">
        <v>98</v>
      </c>
      <c r="BO759"/>
      <c r="BP759" t="s">
        <v>91</v>
      </c>
      <c r="BQ759" t="s">
        <v>108</v>
      </c>
      <c r="BR759" s="1">
        <v>42699.361903240744</v>
      </c>
      <c r="BS759"/>
      <c r="BT759" s="1">
        <v>42698.706064849539</v>
      </c>
      <c r="BU759" t="s">
        <v>109</v>
      </c>
      <c r="BV759" t="s">
        <v>99</v>
      </c>
      <c r="BW759">
        <v>0</v>
      </c>
      <c r="BX759"/>
      <c r="BY759"/>
      <c r="BZ759"/>
      <c r="CA759" t="s">
        <v>100</v>
      </c>
      <c r="CB759" t="s">
        <v>3687</v>
      </c>
      <c r="CC759" t="s">
        <v>101</v>
      </c>
      <c r="CD759"/>
      <c r="CE759"/>
      <c r="CF759" t="s">
        <v>86</v>
      </c>
      <c r="CG759" t="s">
        <v>86</v>
      </c>
      <c r="CH759" t="s">
        <v>99</v>
      </c>
      <c r="CI759">
        <v>249</v>
      </c>
      <c r="CJ759" t="s">
        <v>172</v>
      </c>
      <c r="CK759" t="s">
        <v>173</v>
      </c>
      <c r="CL759" t="s">
        <v>184</v>
      </c>
      <c r="CM759" t="s">
        <v>214</v>
      </c>
      <c r="CN759">
        <v>0.02</v>
      </c>
      <c r="CO759">
        <v>5</v>
      </c>
      <c r="CP759" t="s">
        <v>86</v>
      </c>
      <c r="CQ759" t="s">
        <v>86</v>
      </c>
      <c r="CR759" t="s">
        <v>86</v>
      </c>
      <c r="CU759" t="s">
        <v>99</v>
      </c>
      <c r="CV759" t="s">
        <v>99</v>
      </c>
      <c r="CW759" t="s">
        <v>99</v>
      </c>
      <c r="CX759" t="s">
        <v>99</v>
      </c>
      <c r="CY759" t="s">
        <v>99</v>
      </c>
      <c r="CZ759" t="s">
        <v>99</v>
      </c>
      <c r="DA759" t="s">
        <v>373</v>
      </c>
      <c r="DB759" t="s">
        <v>99</v>
      </c>
      <c r="DC759" t="s">
        <v>99</v>
      </c>
      <c r="DE759" t="s">
        <v>373</v>
      </c>
      <c r="DF759">
        <v>0</v>
      </c>
      <c r="DG759">
        <v>249</v>
      </c>
      <c r="DH759">
        <v>0</v>
      </c>
      <c r="DI759">
        <v>0</v>
      </c>
      <c r="DJ759">
        <v>55.98</v>
      </c>
      <c r="DK759">
        <v>0</v>
      </c>
      <c r="DL759" s="7" t="str">
        <f t="shared" si="22"/>
        <v>PROV</v>
      </c>
      <c r="DM759" s="9">
        <f t="shared" si="23"/>
        <v>42699</v>
      </c>
    </row>
    <row r="760" spans="1:117">
      <c r="A760" t="s">
        <v>86</v>
      </c>
      <c r="B760" t="s">
        <v>212</v>
      </c>
      <c r="C760" t="s">
        <v>103</v>
      </c>
      <c r="D760">
        <v>126331</v>
      </c>
      <c r="E760">
        <v>24124</v>
      </c>
      <c r="F760" t="s">
        <v>1721</v>
      </c>
      <c r="G760" t="s">
        <v>1722</v>
      </c>
      <c r="H760" t="s">
        <v>117</v>
      </c>
      <c r="I760" t="s">
        <v>118</v>
      </c>
      <c r="J760" t="s">
        <v>86</v>
      </c>
      <c r="K760" t="s">
        <v>86</v>
      </c>
      <c r="L760" t="s">
        <v>86</v>
      </c>
      <c r="M760" t="s">
        <v>3688</v>
      </c>
      <c r="N760" t="s">
        <v>3689</v>
      </c>
      <c r="O760" t="s">
        <v>104</v>
      </c>
      <c r="P760" t="s">
        <v>99</v>
      </c>
      <c r="Q760" s="1">
        <v>42699.361967280092</v>
      </c>
      <c r="R760" s="1">
        <v>42699.361967280092</v>
      </c>
      <c r="S760" s="1">
        <v>42700.30955150463</v>
      </c>
      <c r="T760" s="1">
        <v>42700.30972222222</v>
      </c>
      <c r="U760">
        <v>1</v>
      </c>
      <c r="V760" t="s">
        <v>210</v>
      </c>
      <c r="W760">
        <v>5</v>
      </c>
      <c r="X760">
        <v>116.8</v>
      </c>
      <c r="AB760">
        <v>18835</v>
      </c>
      <c r="AC760" t="s">
        <v>130</v>
      </c>
      <c r="AD760">
        <v>28917</v>
      </c>
      <c r="AE760" t="s">
        <v>261</v>
      </c>
      <c r="AH760" t="s">
        <v>1723</v>
      </c>
      <c r="AI760" t="s">
        <v>88</v>
      </c>
      <c r="AJ760" t="s">
        <v>88</v>
      </c>
      <c r="AK760" t="s">
        <v>86</v>
      </c>
      <c r="AL760" t="s">
        <v>88</v>
      </c>
      <c r="AM760" t="s">
        <v>88</v>
      </c>
      <c r="AN760" t="s">
        <v>88</v>
      </c>
      <c r="AO760" t="s">
        <v>88</v>
      </c>
      <c r="AP760" t="s">
        <v>86</v>
      </c>
      <c r="AQ760" t="s">
        <v>89</v>
      </c>
      <c r="AR760" t="s">
        <v>91</v>
      </c>
      <c r="AS760" t="s">
        <v>806</v>
      </c>
      <c r="AT760" t="s">
        <v>91</v>
      </c>
      <c r="AU760" t="s">
        <v>92</v>
      </c>
      <c r="AV760" t="s">
        <v>599</v>
      </c>
      <c r="AW760" t="s">
        <v>807</v>
      </c>
      <c r="AX760" t="s">
        <v>808</v>
      </c>
      <c r="AY760"/>
      <c r="AZ760"/>
      <c r="BA760">
        <v>2342.63</v>
      </c>
      <c r="BB760">
        <v>684.98</v>
      </c>
      <c r="BC760" s="1">
        <v>42699.334014189815</v>
      </c>
      <c r="BD760" t="s">
        <v>94</v>
      </c>
      <c r="BE760" t="s">
        <v>332</v>
      </c>
      <c r="BF760" s="1">
        <v>42700.30972222222</v>
      </c>
      <c r="BG760">
        <v>1</v>
      </c>
      <c r="BH760">
        <v>453935</v>
      </c>
      <c r="BI760" s="1">
        <v>42698.708483171293</v>
      </c>
      <c r="BJ760" s="1">
        <v>42699.360124189814</v>
      </c>
      <c r="BK760" t="s">
        <v>131</v>
      </c>
      <c r="BL760" t="s">
        <v>132</v>
      </c>
      <c r="BM760" t="s">
        <v>133</v>
      </c>
      <c r="BN760" t="s">
        <v>134</v>
      </c>
      <c r="BO760"/>
      <c r="BP760" t="s">
        <v>91</v>
      </c>
      <c r="BQ760" t="s">
        <v>108</v>
      </c>
      <c r="BR760" s="1">
        <v>42699.361950266204</v>
      </c>
      <c r="BS760"/>
      <c r="BT760" s="1">
        <v>42698.708483171293</v>
      </c>
      <c r="BU760" t="s">
        <v>109</v>
      </c>
      <c r="BV760" t="s">
        <v>99</v>
      </c>
      <c r="BW760">
        <v>0</v>
      </c>
      <c r="BX760"/>
      <c r="BY760"/>
      <c r="BZ760"/>
      <c r="CA760" t="s">
        <v>100</v>
      </c>
      <c r="CB760" t="s">
        <v>3690</v>
      </c>
      <c r="CC760" t="s">
        <v>101</v>
      </c>
      <c r="CD760"/>
      <c r="CE760"/>
      <c r="CF760" t="s">
        <v>86</v>
      </c>
      <c r="CG760" t="s">
        <v>86</v>
      </c>
      <c r="CH760" t="s">
        <v>99</v>
      </c>
      <c r="CI760">
        <v>302</v>
      </c>
      <c r="CJ760" t="s">
        <v>172</v>
      </c>
      <c r="CK760" t="s">
        <v>173</v>
      </c>
      <c r="CL760" t="s">
        <v>388</v>
      </c>
      <c r="CM760" t="s">
        <v>389</v>
      </c>
      <c r="CN760">
        <v>0.03</v>
      </c>
      <c r="CO760">
        <v>4</v>
      </c>
      <c r="CP760" t="s">
        <v>86</v>
      </c>
      <c r="CQ760" t="s">
        <v>86</v>
      </c>
      <c r="CR760" t="s">
        <v>86</v>
      </c>
      <c r="CU760" t="s">
        <v>99</v>
      </c>
      <c r="CV760" t="s">
        <v>99</v>
      </c>
      <c r="CW760" t="s">
        <v>99</v>
      </c>
      <c r="CX760" t="s">
        <v>99</v>
      </c>
      <c r="CY760" t="s">
        <v>99</v>
      </c>
      <c r="CZ760" t="s">
        <v>99</v>
      </c>
      <c r="DA760" t="s">
        <v>373</v>
      </c>
      <c r="DB760" t="s">
        <v>99</v>
      </c>
      <c r="DC760" t="s">
        <v>99</v>
      </c>
      <c r="DE760" t="s">
        <v>373</v>
      </c>
      <c r="DF760">
        <v>83</v>
      </c>
      <c r="DG760">
        <v>219</v>
      </c>
      <c r="DH760">
        <v>0</v>
      </c>
      <c r="DI760">
        <v>23.07</v>
      </c>
      <c r="DJ760">
        <v>90.1</v>
      </c>
      <c r="DK760">
        <v>0</v>
      </c>
      <c r="DL760" s="7" t="str">
        <f t="shared" si="22"/>
        <v>PROV</v>
      </c>
      <c r="DM760" s="9">
        <f t="shared" si="23"/>
        <v>42699</v>
      </c>
    </row>
    <row r="761" spans="1:117">
      <c r="A761" t="s">
        <v>86</v>
      </c>
      <c r="B761" t="s">
        <v>212</v>
      </c>
      <c r="C761" t="s">
        <v>103</v>
      </c>
      <c r="D761">
        <v>126332</v>
      </c>
      <c r="E761">
        <v>27750</v>
      </c>
      <c r="F761" t="s">
        <v>3676</v>
      </c>
      <c r="G761" t="s">
        <v>3677</v>
      </c>
      <c r="H761" t="s">
        <v>117</v>
      </c>
      <c r="I761" t="s">
        <v>118</v>
      </c>
      <c r="J761" t="s">
        <v>86</v>
      </c>
      <c r="K761" t="s">
        <v>86</v>
      </c>
      <c r="L761" t="s">
        <v>86</v>
      </c>
      <c r="M761" t="s">
        <v>3678</v>
      </c>
      <c r="N761" t="s">
        <v>3691</v>
      </c>
      <c r="O761" t="s">
        <v>104</v>
      </c>
      <c r="P761" t="s">
        <v>99</v>
      </c>
      <c r="Q761" s="1">
        <v>42699.362017013889</v>
      </c>
      <c r="R761" s="1">
        <v>42699.362017013889</v>
      </c>
      <c r="S761" s="1">
        <v>42700.311975381941</v>
      </c>
      <c r="T761" s="1">
        <v>42700.614583333336</v>
      </c>
      <c r="U761">
        <v>1</v>
      </c>
      <c r="V761" t="s">
        <v>210</v>
      </c>
      <c r="W761">
        <v>3</v>
      </c>
      <c r="X761">
        <v>39</v>
      </c>
      <c r="AB761">
        <v>5393</v>
      </c>
      <c r="AC761" t="s">
        <v>105</v>
      </c>
      <c r="AD761">
        <v>30255</v>
      </c>
      <c r="AE761" t="s">
        <v>290</v>
      </c>
      <c r="AH761" t="s">
        <v>3680</v>
      </c>
      <c r="AI761" t="s">
        <v>88</v>
      </c>
      <c r="AJ761" t="s">
        <v>88</v>
      </c>
      <c r="AK761" t="s">
        <v>86</v>
      </c>
      <c r="AL761" t="s">
        <v>88</v>
      </c>
      <c r="AM761" t="s">
        <v>88</v>
      </c>
      <c r="AN761" t="s">
        <v>88</v>
      </c>
      <c r="AO761" t="s">
        <v>88</v>
      </c>
      <c r="AP761" t="s">
        <v>86</v>
      </c>
      <c r="AQ761" t="s">
        <v>89</v>
      </c>
      <c r="AR761" t="s">
        <v>122</v>
      </c>
      <c r="AS761" t="s">
        <v>91</v>
      </c>
      <c r="AT761" t="s">
        <v>137</v>
      </c>
      <c r="AU761" t="s">
        <v>92</v>
      </c>
      <c r="AV761" t="s">
        <v>124</v>
      </c>
      <c r="AW761" t="s">
        <v>124</v>
      </c>
      <c r="AX761" t="s">
        <v>282</v>
      </c>
      <c r="AY761"/>
      <c r="AZ761"/>
      <c r="BA761">
        <v>715.57</v>
      </c>
      <c r="BB761">
        <v>209.23</v>
      </c>
      <c r="BC761" s="1">
        <v>42699.351938495369</v>
      </c>
      <c r="BD761" t="s">
        <v>94</v>
      </c>
      <c r="BE761" t="s">
        <v>306</v>
      </c>
      <c r="BF761" s="1">
        <v>42700.614583333336</v>
      </c>
      <c r="BG761">
        <v>1</v>
      </c>
      <c r="BH761">
        <v>453936</v>
      </c>
      <c r="BI761" s="1">
        <v>42698.753459837964</v>
      </c>
      <c r="BJ761" s="1">
        <v>42699.360406250002</v>
      </c>
      <c r="BK761" t="s">
        <v>106</v>
      </c>
      <c r="BL761" t="s">
        <v>107</v>
      </c>
      <c r="BM761" t="s">
        <v>97</v>
      </c>
      <c r="BN761" t="s">
        <v>98</v>
      </c>
      <c r="BO761"/>
      <c r="BP761" t="s">
        <v>91</v>
      </c>
      <c r="BQ761" t="s">
        <v>108</v>
      </c>
      <c r="BR761" s="1">
        <v>42699.362003078706</v>
      </c>
      <c r="BS761"/>
      <c r="BT761" s="1">
        <v>42699.753459837964</v>
      </c>
      <c r="BU761" t="s">
        <v>109</v>
      </c>
      <c r="BV761" t="s">
        <v>99</v>
      </c>
      <c r="BW761">
        <v>0</v>
      </c>
      <c r="BX761"/>
      <c r="BY761"/>
      <c r="BZ761"/>
      <c r="CA761" t="s">
        <v>100</v>
      </c>
      <c r="CB761" t="s">
        <v>3692</v>
      </c>
      <c r="CC761" t="s">
        <v>101</v>
      </c>
      <c r="CD761"/>
      <c r="CE761"/>
      <c r="CF761" t="s">
        <v>86</v>
      </c>
      <c r="CG761" t="s">
        <v>86</v>
      </c>
      <c r="CH761" t="s">
        <v>99</v>
      </c>
      <c r="CI761">
        <v>94</v>
      </c>
      <c r="CJ761" t="s">
        <v>378</v>
      </c>
      <c r="CK761" t="s">
        <v>379</v>
      </c>
      <c r="CL761" t="s">
        <v>184</v>
      </c>
      <c r="CM761" t="s">
        <v>214</v>
      </c>
      <c r="CN761">
        <v>0.02</v>
      </c>
      <c r="CO761">
        <v>5</v>
      </c>
      <c r="CP761" t="s">
        <v>86</v>
      </c>
      <c r="CQ761" t="s">
        <v>86</v>
      </c>
      <c r="CR761" t="s">
        <v>86</v>
      </c>
      <c r="CU761" t="s">
        <v>99</v>
      </c>
      <c r="CV761" t="s">
        <v>99</v>
      </c>
      <c r="CW761" t="s">
        <v>99</v>
      </c>
      <c r="CX761" t="s">
        <v>99</v>
      </c>
      <c r="CY761" t="s">
        <v>99</v>
      </c>
      <c r="CZ761" t="s">
        <v>99</v>
      </c>
      <c r="DA761" t="s">
        <v>373</v>
      </c>
      <c r="DB761" t="s">
        <v>99</v>
      </c>
      <c r="DC761" t="s">
        <v>99</v>
      </c>
      <c r="DE761" t="s">
        <v>373</v>
      </c>
      <c r="DF761">
        <v>4</v>
      </c>
      <c r="DG761">
        <v>90</v>
      </c>
      <c r="DH761">
        <v>0</v>
      </c>
      <c r="DI761">
        <v>1.84</v>
      </c>
      <c r="DJ761">
        <v>35.71</v>
      </c>
      <c r="DK761">
        <v>0</v>
      </c>
      <c r="DL761" s="7" t="str">
        <f t="shared" si="22"/>
        <v>PROV</v>
      </c>
      <c r="DM761" s="9">
        <f t="shared" si="23"/>
        <v>42699</v>
      </c>
    </row>
    <row r="762" spans="1:117">
      <c r="A762" t="s">
        <v>86</v>
      </c>
      <c r="B762" t="s">
        <v>212</v>
      </c>
      <c r="C762" t="s">
        <v>103</v>
      </c>
      <c r="D762">
        <v>126333</v>
      </c>
      <c r="E762">
        <v>17811</v>
      </c>
      <c r="F762" t="s">
        <v>3666</v>
      </c>
      <c r="G762" t="s">
        <v>3667</v>
      </c>
      <c r="H762" t="s">
        <v>117</v>
      </c>
      <c r="I762" t="s">
        <v>118</v>
      </c>
      <c r="J762" t="s">
        <v>86</v>
      </c>
      <c r="K762" t="s">
        <v>86</v>
      </c>
      <c r="L762" t="s">
        <v>86</v>
      </c>
      <c r="M762" t="s">
        <v>3668</v>
      </c>
      <c r="N762" t="s">
        <v>3693</v>
      </c>
      <c r="O762" t="s">
        <v>104</v>
      </c>
      <c r="P762" t="s">
        <v>99</v>
      </c>
      <c r="Q762" s="1">
        <v>42699.362070902775</v>
      </c>
      <c r="R762" s="1">
        <v>42699.362070902775</v>
      </c>
      <c r="S762" s="1">
        <v>42700.311706944442</v>
      </c>
      <c r="T762" s="1">
        <v>42700.614583333336</v>
      </c>
      <c r="U762">
        <v>1</v>
      </c>
      <c r="V762" t="s">
        <v>210</v>
      </c>
      <c r="W762">
        <v>10</v>
      </c>
      <c r="X762">
        <v>208</v>
      </c>
      <c r="AB762">
        <v>5393</v>
      </c>
      <c r="AC762" t="s">
        <v>105</v>
      </c>
      <c r="AD762">
        <v>16848</v>
      </c>
      <c r="AE762" t="s">
        <v>3670</v>
      </c>
      <c r="AH762" t="s">
        <v>3671</v>
      </c>
      <c r="AI762" t="s">
        <v>88</v>
      </c>
      <c r="AJ762" t="s">
        <v>88</v>
      </c>
      <c r="AK762" t="s">
        <v>86</v>
      </c>
      <c r="AL762" t="s">
        <v>88</v>
      </c>
      <c r="AM762" t="s">
        <v>88</v>
      </c>
      <c r="AN762" t="s">
        <v>88</v>
      </c>
      <c r="AO762" t="s">
        <v>88</v>
      </c>
      <c r="AP762" t="s">
        <v>86</v>
      </c>
      <c r="AQ762" t="s">
        <v>89</v>
      </c>
      <c r="AR762" t="s">
        <v>122</v>
      </c>
      <c r="AS762" t="s">
        <v>91</v>
      </c>
      <c r="AT762" t="s">
        <v>102</v>
      </c>
      <c r="AU762" t="s">
        <v>92</v>
      </c>
      <c r="AV762" t="s">
        <v>124</v>
      </c>
      <c r="AW762" t="s">
        <v>124</v>
      </c>
      <c r="AX762" t="s">
        <v>671</v>
      </c>
      <c r="AY762"/>
      <c r="AZ762"/>
      <c r="BA762">
        <v>6202.14</v>
      </c>
      <c r="BB762">
        <v>1813.49</v>
      </c>
      <c r="BC762" s="1">
        <v>42698.744703425924</v>
      </c>
      <c r="BD762" t="s">
        <v>94</v>
      </c>
      <c r="BE762" t="s">
        <v>306</v>
      </c>
      <c r="BF762" s="1">
        <v>42700.614583333336</v>
      </c>
      <c r="BG762">
        <v>1</v>
      </c>
      <c r="BH762">
        <v>453937</v>
      </c>
      <c r="BI762" s="1">
        <v>42698.613544675929</v>
      </c>
      <c r="BJ762" s="1">
        <v>42699.360406250002</v>
      </c>
      <c r="BK762" t="s">
        <v>106</v>
      </c>
      <c r="BL762" t="s">
        <v>107</v>
      </c>
      <c r="BM762" t="s">
        <v>97</v>
      </c>
      <c r="BN762" t="s">
        <v>98</v>
      </c>
      <c r="BO762"/>
      <c r="BP762" t="s">
        <v>91</v>
      </c>
      <c r="BQ762" t="s">
        <v>108</v>
      </c>
      <c r="BR762" s="1">
        <v>42699.36205246528</v>
      </c>
      <c r="BS762"/>
      <c r="BT762" s="1">
        <v>42698.613544675929</v>
      </c>
      <c r="BU762" t="s">
        <v>531</v>
      </c>
      <c r="BV762" t="s">
        <v>99</v>
      </c>
      <c r="BW762">
        <v>0</v>
      </c>
      <c r="BX762"/>
      <c r="BY762"/>
      <c r="BZ762"/>
      <c r="CA762" t="s">
        <v>100</v>
      </c>
      <c r="CB762" t="s">
        <v>3694</v>
      </c>
      <c r="CC762" t="s">
        <v>101</v>
      </c>
      <c r="CD762"/>
      <c r="CE762"/>
      <c r="CF762" t="s">
        <v>86</v>
      </c>
      <c r="CG762" t="s">
        <v>86</v>
      </c>
      <c r="CH762" t="s">
        <v>99</v>
      </c>
      <c r="CI762">
        <v>519</v>
      </c>
      <c r="CJ762" t="s">
        <v>378</v>
      </c>
      <c r="CK762" t="s">
        <v>379</v>
      </c>
      <c r="CL762" t="s">
        <v>388</v>
      </c>
      <c r="CM762" t="s">
        <v>389</v>
      </c>
      <c r="CN762">
        <v>0.03</v>
      </c>
      <c r="CO762">
        <v>30</v>
      </c>
      <c r="CP762" t="s">
        <v>86</v>
      </c>
      <c r="CQ762" t="s">
        <v>86</v>
      </c>
      <c r="CR762" t="s">
        <v>86</v>
      </c>
      <c r="CU762" t="s">
        <v>99</v>
      </c>
      <c r="CV762" t="s">
        <v>99</v>
      </c>
      <c r="CW762" t="s">
        <v>99</v>
      </c>
      <c r="CX762" t="s">
        <v>99</v>
      </c>
      <c r="CY762" t="s">
        <v>99</v>
      </c>
      <c r="CZ762" t="s">
        <v>99</v>
      </c>
      <c r="DA762" t="s">
        <v>373</v>
      </c>
      <c r="DB762" t="s">
        <v>99</v>
      </c>
      <c r="DC762" t="s">
        <v>99</v>
      </c>
      <c r="DE762" t="s">
        <v>373</v>
      </c>
      <c r="DF762">
        <v>12</v>
      </c>
      <c r="DG762">
        <v>483</v>
      </c>
      <c r="DH762">
        <v>24</v>
      </c>
      <c r="DI762">
        <v>7.08</v>
      </c>
      <c r="DJ762">
        <v>196.16</v>
      </c>
      <c r="DK762">
        <v>2.4</v>
      </c>
      <c r="DL762" s="7" t="str">
        <f t="shared" si="22"/>
        <v>PROV</v>
      </c>
      <c r="DM762" s="9">
        <f t="shared" si="23"/>
        <v>42699</v>
      </c>
    </row>
    <row r="763" spans="1:117">
      <c r="A763" t="s">
        <v>86</v>
      </c>
      <c r="B763" t="s">
        <v>212</v>
      </c>
      <c r="C763" t="s">
        <v>103</v>
      </c>
      <c r="D763">
        <v>126334</v>
      </c>
      <c r="E763">
        <v>30450</v>
      </c>
      <c r="F763" t="s">
        <v>1373</v>
      </c>
      <c r="G763" t="s">
        <v>1374</v>
      </c>
      <c r="H763" t="s">
        <v>117</v>
      </c>
      <c r="I763" t="s">
        <v>118</v>
      </c>
      <c r="J763" t="s">
        <v>86</v>
      </c>
      <c r="K763" t="s">
        <v>86</v>
      </c>
      <c r="L763" t="s">
        <v>86</v>
      </c>
      <c r="M763" t="s">
        <v>3655</v>
      </c>
      <c r="N763" t="s">
        <v>3695</v>
      </c>
      <c r="O763" t="s">
        <v>104</v>
      </c>
      <c r="P763" t="s">
        <v>99</v>
      </c>
      <c r="Q763" s="1">
        <v>42699.362155902774</v>
      </c>
      <c r="R763" s="1">
        <v>42699.362155902774</v>
      </c>
      <c r="S763" s="1">
        <v>42702.326599108797</v>
      </c>
      <c r="T763" s="1">
        <v>42702.529418287035</v>
      </c>
      <c r="U763">
        <v>3</v>
      </c>
      <c r="V763" t="s">
        <v>211</v>
      </c>
      <c r="W763">
        <v>7</v>
      </c>
      <c r="X763">
        <v>32</v>
      </c>
      <c r="AB763">
        <v>11152</v>
      </c>
      <c r="AC763" t="s">
        <v>87</v>
      </c>
      <c r="AD763">
        <v>0</v>
      </c>
      <c r="AH763" t="s">
        <v>1375</v>
      </c>
      <c r="AI763" t="s">
        <v>86</v>
      </c>
      <c r="AJ763" t="s">
        <v>86</v>
      </c>
      <c r="AK763" t="s">
        <v>86</v>
      </c>
      <c r="AL763" t="s">
        <v>86</v>
      </c>
      <c r="AM763" t="s">
        <v>88</v>
      </c>
      <c r="AN763" t="s">
        <v>86</v>
      </c>
      <c r="AO763" t="s">
        <v>88</v>
      </c>
      <c r="AP763" t="s">
        <v>86</v>
      </c>
      <c r="AQ763" t="s">
        <v>89</v>
      </c>
      <c r="AR763" t="s">
        <v>90</v>
      </c>
      <c r="AS763" t="s">
        <v>91</v>
      </c>
      <c r="AT763" t="s">
        <v>143</v>
      </c>
      <c r="AU763" t="s">
        <v>92</v>
      </c>
      <c r="AV763" t="s">
        <v>93</v>
      </c>
      <c r="AW763" t="s">
        <v>93</v>
      </c>
      <c r="AX763" t="s">
        <v>144</v>
      </c>
      <c r="AY763"/>
      <c r="AZ763" t="s">
        <v>99</v>
      </c>
      <c r="BA763">
        <v>1192.1099999999999</v>
      </c>
      <c r="BB763">
        <v>348.57</v>
      </c>
      <c r="BC763" s="1">
        <v>42699.357819907411</v>
      </c>
      <c r="BD763" t="s">
        <v>94</v>
      </c>
      <c r="BE763" t="s">
        <v>213</v>
      </c>
      <c r="BF763" s="1">
        <v>42702.529418287035</v>
      </c>
      <c r="BG763">
        <v>1</v>
      </c>
      <c r="BH763">
        <v>453938</v>
      </c>
      <c r="BI763" s="1">
        <v>42698.607048877318</v>
      </c>
      <c r="BJ763" s="1">
        <v>42699.360406250002</v>
      </c>
      <c r="BK763" t="s">
        <v>95</v>
      </c>
      <c r="BL763" t="s">
        <v>96</v>
      </c>
      <c r="BM763" t="s">
        <v>97</v>
      </c>
      <c r="BN763" t="s">
        <v>98</v>
      </c>
      <c r="BO763"/>
      <c r="BP763" t="s">
        <v>91</v>
      </c>
      <c r="BQ763" t="s">
        <v>108</v>
      </c>
      <c r="BR763" s="1">
        <v>42699.362116851851</v>
      </c>
      <c r="BS763"/>
      <c r="BT763" s="1">
        <v>42699.607048877318</v>
      </c>
      <c r="BU763" t="s">
        <v>138</v>
      </c>
      <c r="BV763" t="s">
        <v>99</v>
      </c>
      <c r="BW763">
        <v>0</v>
      </c>
      <c r="BX763"/>
      <c r="BY763"/>
      <c r="BZ763"/>
      <c r="CA763" t="s">
        <v>100</v>
      </c>
      <c r="CB763" t="s">
        <v>3696</v>
      </c>
      <c r="CC763" t="s">
        <v>101</v>
      </c>
      <c r="CD763"/>
      <c r="CE763"/>
      <c r="CF763" t="s">
        <v>86</v>
      </c>
      <c r="CG763" t="s">
        <v>86</v>
      </c>
      <c r="CH763" t="s">
        <v>99</v>
      </c>
      <c r="CI763">
        <v>72</v>
      </c>
      <c r="CJ763" t="s">
        <v>162</v>
      </c>
      <c r="CK763" t="s">
        <v>163</v>
      </c>
      <c r="CL763" t="s">
        <v>383</v>
      </c>
      <c r="CM763" t="s">
        <v>384</v>
      </c>
      <c r="CN763">
        <v>0.08</v>
      </c>
      <c r="CO763">
        <v>2</v>
      </c>
      <c r="CP763" t="s">
        <v>86</v>
      </c>
      <c r="CQ763" t="s">
        <v>86</v>
      </c>
      <c r="CR763" t="s">
        <v>86</v>
      </c>
      <c r="CU763" t="s">
        <v>99</v>
      </c>
      <c r="CV763" t="s">
        <v>99</v>
      </c>
      <c r="CW763" t="s">
        <v>99</v>
      </c>
      <c r="CX763" t="s">
        <v>99</v>
      </c>
      <c r="CY763" t="s">
        <v>99</v>
      </c>
      <c r="CZ763" t="s">
        <v>99</v>
      </c>
      <c r="DA763" t="s">
        <v>373</v>
      </c>
      <c r="DB763" t="s">
        <v>99</v>
      </c>
      <c r="DC763" t="s">
        <v>99</v>
      </c>
      <c r="DE763" t="s">
        <v>373</v>
      </c>
      <c r="DF763">
        <v>0</v>
      </c>
      <c r="DG763">
        <v>72</v>
      </c>
      <c r="DH763">
        <v>0</v>
      </c>
      <c r="DI763">
        <v>0</v>
      </c>
      <c r="DJ763">
        <v>30.48</v>
      </c>
      <c r="DK763">
        <v>0</v>
      </c>
      <c r="DL763" s="7" t="str">
        <f t="shared" si="22"/>
        <v>LIMA</v>
      </c>
      <c r="DM763" s="9">
        <f t="shared" si="23"/>
        <v>42699</v>
      </c>
    </row>
    <row r="764" spans="1:117">
      <c r="A764" t="s">
        <v>86</v>
      </c>
      <c r="B764" t="s">
        <v>212</v>
      </c>
      <c r="C764" t="s">
        <v>103</v>
      </c>
      <c r="D764">
        <v>126335</v>
      </c>
      <c r="E764">
        <v>17811</v>
      </c>
      <c r="F764" t="s">
        <v>3666</v>
      </c>
      <c r="G764" t="s">
        <v>3667</v>
      </c>
      <c r="H764" t="s">
        <v>117</v>
      </c>
      <c r="I764" t="s">
        <v>118</v>
      </c>
      <c r="J764" t="s">
        <v>86</v>
      </c>
      <c r="K764" t="s">
        <v>86</v>
      </c>
      <c r="L764" t="s">
        <v>86</v>
      </c>
      <c r="M764" t="s">
        <v>3668</v>
      </c>
      <c r="N764" t="s">
        <v>3697</v>
      </c>
      <c r="O764" t="s">
        <v>104</v>
      </c>
      <c r="P764" t="s">
        <v>99</v>
      </c>
      <c r="Q764" s="1">
        <v>42699.362204201389</v>
      </c>
      <c r="R764" s="1">
        <v>42699.362204201389</v>
      </c>
      <c r="S764" s="1">
        <v>42700.311706944442</v>
      </c>
      <c r="T764" s="1">
        <v>42700.614583333336</v>
      </c>
      <c r="U764">
        <v>1</v>
      </c>
      <c r="V764" t="s">
        <v>210</v>
      </c>
      <c r="W764">
        <v>6</v>
      </c>
      <c r="X764">
        <v>65</v>
      </c>
      <c r="AB764">
        <v>5393</v>
      </c>
      <c r="AC764" t="s">
        <v>105</v>
      </c>
      <c r="AD764">
        <v>16848</v>
      </c>
      <c r="AE764" t="s">
        <v>3670</v>
      </c>
      <c r="AH764" t="s">
        <v>3671</v>
      </c>
      <c r="AI764" t="s">
        <v>88</v>
      </c>
      <c r="AJ764" t="s">
        <v>88</v>
      </c>
      <c r="AK764" t="s">
        <v>86</v>
      </c>
      <c r="AL764" t="s">
        <v>88</v>
      </c>
      <c r="AM764" t="s">
        <v>88</v>
      </c>
      <c r="AN764" t="s">
        <v>88</v>
      </c>
      <c r="AO764" t="s">
        <v>88</v>
      </c>
      <c r="AP764" t="s">
        <v>86</v>
      </c>
      <c r="AQ764" t="s">
        <v>89</v>
      </c>
      <c r="AR764" t="s">
        <v>122</v>
      </c>
      <c r="AS764" t="s">
        <v>91</v>
      </c>
      <c r="AT764" t="s">
        <v>102</v>
      </c>
      <c r="AU764" t="s">
        <v>92</v>
      </c>
      <c r="AV764" t="s">
        <v>124</v>
      </c>
      <c r="AW764" t="s">
        <v>124</v>
      </c>
      <c r="AX764" t="s">
        <v>671</v>
      </c>
      <c r="AY764"/>
      <c r="AZ764"/>
      <c r="BA764">
        <v>1823.82</v>
      </c>
      <c r="BB764">
        <v>533.28</v>
      </c>
      <c r="BC764" s="1">
        <v>42698.744703425924</v>
      </c>
      <c r="BD764" t="s">
        <v>94</v>
      </c>
      <c r="BE764" t="s">
        <v>306</v>
      </c>
      <c r="BF764" s="1">
        <v>42700.614583333336</v>
      </c>
      <c r="BG764">
        <v>1</v>
      </c>
      <c r="BH764">
        <v>453939</v>
      </c>
      <c r="BI764" s="1">
        <v>42698.613544675929</v>
      </c>
      <c r="BJ764" s="1">
        <v>42699.360511990744</v>
      </c>
      <c r="BK764" t="s">
        <v>106</v>
      </c>
      <c r="BL764" t="s">
        <v>107</v>
      </c>
      <c r="BM764" t="s">
        <v>97</v>
      </c>
      <c r="BN764" t="s">
        <v>98</v>
      </c>
      <c r="BO764"/>
      <c r="BP764" t="s">
        <v>91</v>
      </c>
      <c r="BQ764" t="s">
        <v>108</v>
      </c>
      <c r="BR764" s="1">
        <v>42699.362192245368</v>
      </c>
      <c r="BS764"/>
      <c r="BT764" s="1">
        <v>42698.613544675929</v>
      </c>
      <c r="BU764" t="s">
        <v>531</v>
      </c>
      <c r="BV764" t="s">
        <v>99</v>
      </c>
      <c r="BW764">
        <v>0</v>
      </c>
      <c r="BX764"/>
      <c r="BY764"/>
      <c r="BZ764"/>
      <c r="CA764" t="s">
        <v>100</v>
      </c>
      <c r="CB764" t="s">
        <v>3698</v>
      </c>
      <c r="CC764" t="s">
        <v>101</v>
      </c>
      <c r="CD764"/>
      <c r="CE764"/>
      <c r="CF764" t="s">
        <v>86</v>
      </c>
      <c r="CG764" t="s">
        <v>86</v>
      </c>
      <c r="CH764" t="s">
        <v>99</v>
      </c>
      <c r="CI764">
        <v>56</v>
      </c>
      <c r="CJ764" t="s">
        <v>378</v>
      </c>
      <c r="CK764" t="s">
        <v>379</v>
      </c>
      <c r="CL764" t="s">
        <v>388</v>
      </c>
      <c r="CM764" t="s">
        <v>389</v>
      </c>
      <c r="CN764">
        <v>0.03</v>
      </c>
      <c r="CO764">
        <v>9</v>
      </c>
      <c r="CP764" t="s">
        <v>86</v>
      </c>
      <c r="CQ764" t="s">
        <v>86</v>
      </c>
      <c r="CR764" t="s">
        <v>86</v>
      </c>
      <c r="CU764" t="s">
        <v>99</v>
      </c>
      <c r="CV764" t="s">
        <v>99</v>
      </c>
      <c r="CW764" t="s">
        <v>99</v>
      </c>
      <c r="CX764" t="s">
        <v>99</v>
      </c>
      <c r="CY764" t="s">
        <v>99</v>
      </c>
      <c r="CZ764" t="s">
        <v>99</v>
      </c>
      <c r="DA764" t="s">
        <v>373</v>
      </c>
      <c r="DB764" t="s">
        <v>99</v>
      </c>
      <c r="DC764" t="s">
        <v>99</v>
      </c>
      <c r="DE764" t="s">
        <v>373</v>
      </c>
      <c r="DF764">
        <v>14</v>
      </c>
      <c r="DG764">
        <v>42</v>
      </c>
      <c r="DH764">
        <v>0</v>
      </c>
      <c r="DI764">
        <v>34.96</v>
      </c>
      <c r="DJ764">
        <v>22.05</v>
      </c>
      <c r="DK764">
        <v>0</v>
      </c>
      <c r="DL764" s="7" t="str">
        <f t="shared" si="22"/>
        <v>PROV</v>
      </c>
      <c r="DM764" s="9">
        <f t="shared" si="23"/>
        <v>42699</v>
      </c>
    </row>
    <row r="765" spans="1:117">
      <c r="A765" t="s">
        <v>86</v>
      </c>
      <c r="B765" t="s">
        <v>212</v>
      </c>
      <c r="C765" t="s">
        <v>103</v>
      </c>
      <c r="D765">
        <v>126336</v>
      </c>
      <c r="E765">
        <v>8068</v>
      </c>
      <c r="F765" t="s">
        <v>657</v>
      </c>
      <c r="G765" t="s">
        <v>658</v>
      </c>
      <c r="H765" t="s">
        <v>117</v>
      </c>
      <c r="I765" t="s">
        <v>118</v>
      </c>
      <c r="J765" t="s">
        <v>86</v>
      </c>
      <c r="K765" t="s">
        <v>86</v>
      </c>
      <c r="L765" t="s">
        <v>86</v>
      </c>
      <c r="M765" t="s">
        <v>3699</v>
      </c>
      <c r="N765" t="s">
        <v>3700</v>
      </c>
      <c r="O765" t="s">
        <v>104</v>
      </c>
      <c r="P765" t="s">
        <v>99</v>
      </c>
      <c r="Q765" s="1">
        <v>42699.362484722224</v>
      </c>
      <c r="R765" s="1">
        <v>42699.362484722224</v>
      </c>
      <c r="S765" s="1">
        <v>42699.633072025463</v>
      </c>
      <c r="T765" s="1">
        <v>42699.633333333331</v>
      </c>
      <c r="U765">
        <v>0</v>
      </c>
      <c r="V765" t="s">
        <v>210</v>
      </c>
      <c r="W765">
        <v>2</v>
      </c>
      <c r="X765">
        <v>25</v>
      </c>
      <c r="AB765">
        <v>18835</v>
      </c>
      <c r="AC765" t="s">
        <v>130</v>
      </c>
      <c r="AD765">
        <v>27334</v>
      </c>
      <c r="AE765" t="s">
        <v>229</v>
      </c>
      <c r="AH765" t="s">
        <v>659</v>
      </c>
      <c r="AI765" t="s">
        <v>88</v>
      </c>
      <c r="AJ765" t="s">
        <v>88</v>
      </c>
      <c r="AK765" t="s">
        <v>86</v>
      </c>
      <c r="AL765" t="s">
        <v>88</v>
      </c>
      <c r="AM765" t="s">
        <v>86</v>
      </c>
      <c r="AN765" t="s">
        <v>86</v>
      </c>
      <c r="AO765" t="s">
        <v>88</v>
      </c>
      <c r="AP765" t="s">
        <v>86</v>
      </c>
      <c r="AQ765" t="s">
        <v>89</v>
      </c>
      <c r="AR765" t="s">
        <v>90</v>
      </c>
      <c r="AS765" t="s">
        <v>221</v>
      </c>
      <c r="AT765" t="s">
        <v>91</v>
      </c>
      <c r="AU765" t="s">
        <v>92</v>
      </c>
      <c r="AV765" t="s">
        <v>93</v>
      </c>
      <c r="AW765" t="s">
        <v>230</v>
      </c>
      <c r="AX765" t="s">
        <v>563</v>
      </c>
      <c r="AY765"/>
      <c r="AZ765"/>
      <c r="BA765">
        <v>651.41</v>
      </c>
      <c r="BB765">
        <v>190.47</v>
      </c>
      <c r="BC765" s="1">
        <v>42699.360992164351</v>
      </c>
      <c r="BD765" t="s">
        <v>94</v>
      </c>
      <c r="BE765" t="s">
        <v>306</v>
      </c>
      <c r="BF765" s="1">
        <v>42699.633333333331</v>
      </c>
      <c r="BG765">
        <v>1</v>
      </c>
      <c r="BH765">
        <v>453940</v>
      </c>
      <c r="BI765" s="1">
        <v>42699.356139004631</v>
      </c>
      <c r="BJ765" s="1">
        <v>42699.362336226855</v>
      </c>
      <c r="BK765" t="s">
        <v>131</v>
      </c>
      <c r="BL765" t="s">
        <v>132</v>
      </c>
      <c r="BM765" t="s">
        <v>133</v>
      </c>
      <c r="BN765" t="s">
        <v>134</v>
      </c>
      <c r="BO765"/>
      <c r="BP765" t="s">
        <v>91</v>
      </c>
      <c r="BQ765" t="s">
        <v>108</v>
      </c>
      <c r="BR765" s="1">
        <v>42699.362452152774</v>
      </c>
      <c r="BS765"/>
      <c r="BT765" s="1">
        <v>42699.356139004631</v>
      </c>
      <c r="BU765" t="s">
        <v>109</v>
      </c>
      <c r="BV765" t="s">
        <v>99</v>
      </c>
      <c r="BW765">
        <v>0</v>
      </c>
      <c r="BX765"/>
      <c r="BY765"/>
      <c r="BZ765"/>
      <c r="CA765" t="s">
        <v>100</v>
      </c>
      <c r="CB765" t="s">
        <v>3701</v>
      </c>
      <c r="CC765" t="s">
        <v>101</v>
      </c>
      <c r="CD765"/>
      <c r="CE765"/>
      <c r="CF765" t="s">
        <v>86</v>
      </c>
      <c r="CG765" t="s">
        <v>86</v>
      </c>
      <c r="CH765" t="s">
        <v>99</v>
      </c>
      <c r="CI765">
        <v>78</v>
      </c>
      <c r="CJ765" t="s">
        <v>232</v>
      </c>
      <c r="CK765" t="s">
        <v>233</v>
      </c>
      <c r="CL765" t="s">
        <v>388</v>
      </c>
      <c r="CM765" t="s">
        <v>389</v>
      </c>
      <c r="CN765">
        <v>0.03</v>
      </c>
      <c r="CO765">
        <v>11</v>
      </c>
      <c r="CP765" t="s">
        <v>86</v>
      </c>
      <c r="CQ765" t="s">
        <v>86</v>
      </c>
      <c r="CR765" t="s">
        <v>86</v>
      </c>
      <c r="CU765" t="s">
        <v>99</v>
      </c>
      <c r="CV765" t="s">
        <v>99</v>
      </c>
      <c r="CW765" t="s">
        <v>99</v>
      </c>
      <c r="CX765" t="s">
        <v>99</v>
      </c>
      <c r="CY765" t="s">
        <v>99</v>
      </c>
      <c r="CZ765" t="s">
        <v>99</v>
      </c>
      <c r="DA765" t="s">
        <v>373</v>
      </c>
      <c r="DB765" t="s">
        <v>99</v>
      </c>
      <c r="DC765" t="s">
        <v>99</v>
      </c>
      <c r="DE765" t="s">
        <v>373</v>
      </c>
      <c r="DF765">
        <v>12</v>
      </c>
      <c r="DG765">
        <v>66</v>
      </c>
      <c r="DH765">
        <v>0</v>
      </c>
      <c r="DI765">
        <v>2.44</v>
      </c>
      <c r="DJ765">
        <v>20.04</v>
      </c>
      <c r="DK765">
        <v>0</v>
      </c>
      <c r="DL765" s="7" t="str">
        <f t="shared" si="22"/>
        <v>LIMA</v>
      </c>
      <c r="DM765" s="9">
        <f t="shared" si="23"/>
        <v>42699</v>
      </c>
    </row>
    <row r="766" spans="1:117">
      <c r="A766" t="s">
        <v>86</v>
      </c>
      <c r="B766" t="s">
        <v>212</v>
      </c>
      <c r="C766" t="s">
        <v>103</v>
      </c>
      <c r="D766">
        <v>126337</v>
      </c>
      <c r="E766">
        <v>29247</v>
      </c>
      <c r="F766" t="s">
        <v>3702</v>
      </c>
      <c r="G766" t="s">
        <v>3703</v>
      </c>
      <c r="H766" t="s">
        <v>117</v>
      </c>
      <c r="I766" t="s">
        <v>118</v>
      </c>
      <c r="J766" t="s">
        <v>86</v>
      </c>
      <c r="K766" t="s">
        <v>86</v>
      </c>
      <c r="L766" t="s">
        <v>86</v>
      </c>
      <c r="M766" t="s">
        <v>3704</v>
      </c>
      <c r="N766" t="s">
        <v>3705</v>
      </c>
      <c r="O766" t="s">
        <v>104</v>
      </c>
      <c r="P766" t="s">
        <v>99</v>
      </c>
      <c r="Q766" s="1">
        <v>42699.362535532404</v>
      </c>
      <c r="R766" s="1">
        <v>42699.362535532404</v>
      </c>
      <c r="S766" s="1">
        <v>42700.311131168979</v>
      </c>
      <c r="T766" s="1">
        <v>42700.614583333336</v>
      </c>
      <c r="U766">
        <v>1</v>
      </c>
      <c r="V766" t="s">
        <v>210</v>
      </c>
      <c r="W766">
        <v>14</v>
      </c>
      <c r="X766">
        <v>287.39999999999998</v>
      </c>
      <c r="AB766">
        <v>5393</v>
      </c>
      <c r="AC766" t="s">
        <v>105</v>
      </c>
      <c r="AD766">
        <v>21782</v>
      </c>
      <c r="AE766" t="s">
        <v>1381</v>
      </c>
      <c r="AH766" t="s">
        <v>3706</v>
      </c>
      <c r="AI766" t="s">
        <v>88</v>
      </c>
      <c r="AJ766" t="s">
        <v>88</v>
      </c>
      <c r="AK766" t="s">
        <v>86</v>
      </c>
      <c r="AL766" t="s">
        <v>88</v>
      </c>
      <c r="AM766" t="s">
        <v>88</v>
      </c>
      <c r="AN766" t="s">
        <v>88</v>
      </c>
      <c r="AO766" t="s">
        <v>88</v>
      </c>
      <c r="AP766" t="s">
        <v>86</v>
      </c>
      <c r="AQ766" t="s">
        <v>89</v>
      </c>
      <c r="AR766" t="s">
        <v>689</v>
      </c>
      <c r="AS766" t="s">
        <v>91</v>
      </c>
      <c r="AT766" t="s">
        <v>689</v>
      </c>
      <c r="AU766" t="s">
        <v>92</v>
      </c>
      <c r="AV766" t="s">
        <v>778</v>
      </c>
      <c r="AW766" t="s">
        <v>779</v>
      </c>
      <c r="AX766" t="s">
        <v>1383</v>
      </c>
      <c r="AY766"/>
      <c r="AZ766"/>
      <c r="BA766">
        <v>7267.64</v>
      </c>
      <c r="BB766">
        <v>2125.04</v>
      </c>
      <c r="BC766" s="1">
        <v>42699.361379895832</v>
      </c>
      <c r="BD766" t="s">
        <v>94</v>
      </c>
      <c r="BE766" t="s">
        <v>306</v>
      </c>
      <c r="BF766" s="1">
        <v>42700.614583333336</v>
      </c>
      <c r="BG766">
        <v>1</v>
      </c>
      <c r="BH766">
        <v>453941</v>
      </c>
      <c r="BI766" s="1">
        <v>42698.712021643521</v>
      </c>
      <c r="BJ766" s="1">
        <v>42699.362336226855</v>
      </c>
      <c r="BK766" t="s">
        <v>106</v>
      </c>
      <c r="BL766" t="s">
        <v>107</v>
      </c>
      <c r="BM766" t="s">
        <v>97</v>
      </c>
      <c r="BN766" t="s">
        <v>98</v>
      </c>
      <c r="BO766"/>
      <c r="BP766" t="s">
        <v>91</v>
      </c>
      <c r="BQ766" t="s">
        <v>108</v>
      </c>
      <c r="BR766" s="1">
        <v>42699.362522337964</v>
      </c>
      <c r="BS766"/>
      <c r="BT766" s="1">
        <v>42699.712021643521</v>
      </c>
      <c r="BU766" t="s">
        <v>531</v>
      </c>
      <c r="BV766" t="s">
        <v>99</v>
      </c>
      <c r="BW766">
        <v>0</v>
      </c>
      <c r="BX766"/>
      <c r="BY766"/>
      <c r="BZ766"/>
      <c r="CA766" t="s">
        <v>100</v>
      </c>
      <c r="CB766" t="s">
        <v>3707</v>
      </c>
      <c r="CC766" t="s">
        <v>101</v>
      </c>
      <c r="CD766"/>
      <c r="CE766"/>
      <c r="CF766" t="s">
        <v>86</v>
      </c>
      <c r="CG766" t="s">
        <v>86</v>
      </c>
      <c r="CH766" t="s">
        <v>99</v>
      </c>
      <c r="CI766">
        <v>409</v>
      </c>
      <c r="CJ766" t="s">
        <v>172</v>
      </c>
      <c r="CK766" t="s">
        <v>173</v>
      </c>
      <c r="CL766" t="s">
        <v>385</v>
      </c>
      <c r="CM766" t="s">
        <v>386</v>
      </c>
      <c r="CN766">
        <v>0.01</v>
      </c>
      <c r="CO766">
        <v>27</v>
      </c>
      <c r="CP766" t="s">
        <v>86</v>
      </c>
      <c r="CQ766" t="s">
        <v>86</v>
      </c>
      <c r="CR766" t="s">
        <v>86</v>
      </c>
      <c r="CU766" t="s">
        <v>99</v>
      </c>
      <c r="CV766" t="s">
        <v>99</v>
      </c>
      <c r="CW766" t="s">
        <v>99</v>
      </c>
      <c r="CX766" t="s">
        <v>99</v>
      </c>
      <c r="CY766" t="s">
        <v>99</v>
      </c>
      <c r="CZ766" t="s">
        <v>99</v>
      </c>
      <c r="DA766" t="s">
        <v>373</v>
      </c>
      <c r="DB766" t="s">
        <v>99</v>
      </c>
      <c r="DC766" t="s">
        <v>99</v>
      </c>
      <c r="DE766" t="s">
        <v>373</v>
      </c>
      <c r="DF766">
        <v>10</v>
      </c>
      <c r="DG766">
        <v>395</v>
      </c>
      <c r="DH766">
        <v>4</v>
      </c>
      <c r="DI766">
        <v>11.44</v>
      </c>
      <c r="DJ766">
        <v>252.69</v>
      </c>
      <c r="DK766">
        <v>2.8</v>
      </c>
      <c r="DL766" s="7" t="str">
        <f t="shared" si="22"/>
        <v>PROV</v>
      </c>
      <c r="DM766" s="9">
        <f t="shared" si="23"/>
        <v>42699</v>
      </c>
    </row>
    <row r="767" spans="1:117">
      <c r="A767" t="s">
        <v>86</v>
      </c>
      <c r="B767" t="s">
        <v>212</v>
      </c>
      <c r="C767" t="s">
        <v>103</v>
      </c>
      <c r="D767">
        <v>126338</v>
      </c>
      <c r="E767">
        <v>29383</v>
      </c>
      <c r="F767" t="s">
        <v>3132</v>
      </c>
      <c r="G767" t="s">
        <v>3133</v>
      </c>
      <c r="H767" t="s">
        <v>117</v>
      </c>
      <c r="I767" t="s">
        <v>118</v>
      </c>
      <c r="J767" t="s">
        <v>86</v>
      </c>
      <c r="K767" t="s">
        <v>86</v>
      </c>
      <c r="L767" t="s">
        <v>86</v>
      </c>
      <c r="M767" t="s">
        <v>3708</v>
      </c>
      <c r="N767" t="s">
        <v>3709</v>
      </c>
      <c r="O767" t="s">
        <v>104</v>
      </c>
      <c r="P767" t="s">
        <v>99</v>
      </c>
      <c r="Q767" s="1">
        <v>42699.362583981485</v>
      </c>
      <c r="R767" s="1">
        <v>42699.362583981485</v>
      </c>
      <c r="S767" s="1">
        <v>42699.934702500002</v>
      </c>
      <c r="T767" s="1">
        <v>42700.613888888889</v>
      </c>
      <c r="U767">
        <v>1</v>
      </c>
      <c r="V767" t="s">
        <v>211</v>
      </c>
      <c r="W767">
        <v>1</v>
      </c>
      <c r="X767">
        <v>4</v>
      </c>
      <c r="AB767">
        <v>16990</v>
      </c>
      <c r="AC767" t="s">
        <v>110</v>
      </c>
      <c r="AD767">
        <v>0</v>
      </c>
      <c r="AH767" t="s">
        <v>3136</v>
      </c>
      <c r="AI767" t="s">
        <v>86</v>
      </c>
      <c r="AJ767" t="s">
        <v>86</v>
      </c>
      <c r="AK767" t="s">
        <v>86</v>
      </c>
      <c r="AL767" t="s">
        <v>86</v>
      </c>
      <c r="AM767" t="s">
        <v>88</v>
      </c>
      <c r="AN767" t="s">
        <v>86</v>
      </c>
      <c r="AO767" t="s">
        <v>88</v>
      </c>
      <c r="AP767" t="s">
        <v>86</v>
      </c>
      <c r="AQ767" t="s">
        <v>89</v>
      </c>
      <c r="AR767" t="s">
        <v>90</v>
      </c>
      <c r="AS767" t="s">
        <v>91</v>
      </c>
      <c r="AT767" t="s">
        <v>143</v>
      </c>
      <c r="AU767" t="s">
        <v>92</v>
      </c>
      <c r="AV767" t="s">
        <v>93</v>
      </c>
      <c r="AW767" t="s">
        <v>93</v>
      </c>
      <c r="AX767" t="s">
        <v>144</v>
      </c>
      <c r="AY767"/>
      <c r="AZ767"/>
      <c r="BA767">
        <v>195.73</v>
      </c>
      <c r="BB767">
        <v>57.23</v>
      </c>
      <c r="BC767" s="1">
        <v>42699.361990625002</v>
      </c>
      <c r="BD767" t="s">
        <v>94</v>
      </c>
      <c r="BE767" t="s">
        <v>306</v>
      </c>
      <c r="BF767" s="1">
        <v>42700.613888888889</v>
      </c>
      <c r="BG767">
        <v>1</v>
      </c>
      <c r="BH767">
        <v>453942</v>
      </c>
      <c r="BI767" s="1">
        <v>42698.609191898147</v>
      </c>
      <c r="BJ767" s="1">
        <v>42699.362336226855</v>
      </c>
      <c r="BK767" t="s">
        <v>111</v>
      </c>
      <c r="BL767" t="s">
        <v>112</v>
      </c>
      <c r="BM767" t="s">
        <v>97</v>
      </c>
      <c r="BN767" t="s">
        <v>98</v>
      </c>
      <c r="BO767"/>
      <c r="BP767" t="s">
        <v>91</v>
      </c>
      <c r="BQ767" t="s">
        <v>108</v>
      </c>
      <c r="BR767" s="1">
        <v>42699.362573680555</v>
      </c>
      <c r="BS767"/>
      <c r="BT767" s="1">
        <v>42699.609191898147</v>
      </c>
      <c r="BU767" t="s">
        <v>138</v>
      </c>
      <c r="BV767" t="s">
        <v>99</v>
      </c>
      <c r="BW767">
        <v>0</v>
      </c>
      <c r="BX767"/>
      <c r="BY767"/>
      <c r="BZ767"/>
      <c r="CA767" t="s">
        <v>100</v>
      </c>
      <c r="CB767" t="s">
        <v>3710</v>
      </c>
      <c r="CC767" t="s">
        <v>101</v>
      </c>
      <c r="CD767"/>
      <c r="CE767"/>
      <c r="CF767" t="s">
        <v>86</v>
      </c>
      <c r="CG767" t="s">
        <v>86</v>
      </c>
      <c r="CH767" t="s">
        <v>99</v>
      </c>
      <c r="CI767">
        <v>12</v>
      </c>
      <c r="CJ767" t="s">
        <v>162</v>
      </c>
      <c r="CK767" t="s">
        <v>163</v>
      </c>
      <c r="CL767" t="s">
        <v>383</v>
      </c>
      <c r="CM767" t="s">
        <v>384</v>
      </c>
      <c r="CN767">
        <v>0.08</v>
      </c>
      <c r="CO767">
        <v>1</v>
      </c>
      <c r="CP767" t="s">
        <v>86</v>
      </c>
      <c r="CQ767" t="s">
        <v>86</v>
      </c>
      <c r="CR767" t="s">
        <v>86</v>
      </c>
      <c r="CU767" t="s">
        <v>99</v>
      </c>
      <c r="CV767" t="s">
        <v>99</v>
      </c>
      <c r="CW767" t="s">
        <v>99</v>
      </c>
      <c r="CX767" t="s">
        <v>99</v>
      </c>
      <c r="CY767" t="s">
        <v>99</v>
      </c>
      <c r="CZ767" t="s">
        <v>99</v>
      </c>
      <c r="DA767" t="s">
        <v>373</v>
      </c>
      <c r="DB767" t="s">
        <v>99</v>
      </c>
      <c r="DC767" t="s">
        <v>99</v>
      </c>
      <c r="DE767" t="s">
        <v>373</v>
      </c>
      <c r="DF767">
        <v>12</v>
      </c>
      <c r="DG767">
        <v>0</v>
      </c>
      <c r="DH767">
        <v>0</v>
      </c>
      <c r="DI767">
        <v>3.6</v>
      </c>
      <c r="DJ767">
        <v>0</v>
      </c>
      <c r="DK767">
        <v>0</v>
      </c>
      <c r="DL767" s="7" t="str">
        <f t="shared" si="22"/>
        <v>LIMA</v>
      </c>
      <c r="DM767" s="9">
        <f t="shared" si="23"/>
        <v>42699</v>
      </c>
    </row>
    <row r="768" spans="1:117">
      <c r="A768" t="s">
        <v>86</v>
      </c>
      <c r="B768" t="s">
        <v>212</v>
      </c>
      <c r="C768" t="s">
        <v>103</v>
      </c>
      <c r="D768">
        <v>126339</v>
      </c>
      <c r="E768">
        <v>23800</v>
      </c>
      <c r="F768" t="s">
        <v>1602</v>
      </c>
      <c r="G768" t="s">
        <v>1603</v>
      </c>
      <c r="H768" t="s">
        <v>117</v>
      </c>
      <c r="I768" t="s">
        <v>118</v>
      </c>
      <c r="J768" t="s">
        <v>86</v>
      </c>
      <c r="K768" t="s">
        <v>86</v>
      </c>
      <c r="L768" t="s">
        <v>86</v>
      </c>
      <c r="M768" t="s">
        <v>4176</v>
      </c>
      <c r="N768" t="s">
        <v>4177</v>
      </c>
      <c r="O768" t="s">
        <v>104</v>
      </c>
      <c r="P768" t="s">
        <v>99</v>
      </c>
      <c r="Q768" s="1">
        <v>42699.36297303241</v>
      </c>
      <c r="R768" s="1">
        <v>42699.36297303241</v>
      </c>
      <c r="S768" s="1">
        <v>42699.385777812502</v>
      </c>
      <c r="T768" s="1">
        <v>42699.386111111111</v>
      </c>
      <c r="U768">
        <v>0</v>
      </c>
      <c r="V768" t="s">
        <v>211</v>
      </c>
      <c r="W768">
        <v>1</v>
      </c>
      <c r="X768">
        <v>1</v>
      </c>
      <c r="AB768">
        <v>13125</v>
      </c>
      <c r="AC768" t="s">
        <v>292</v>
      </c>
      <c r="AD768">
        <v>13125</v>
      </c>
      <c r="AE768" t="s">
        <v>292</v>
      </c>
      <c r="AH768" t="s">
        <v>1604</v>
      </c>
      <c r="AI768" t="s">
        <v>86</v>
      </c>
      <c r="AJ768" t="s">
        <v>88</v>
      </c>
      <c r="AK768" t="s">
        <v>86</v>
      </c>
      <c r="AL768" t="s">
        <v>88</v>
      </c>
      <c r="AM768" t="s">
        <v>86</v>
      </c>
      <c r="AN768" t="s">
        <v>86</v>
      </c>
      <c r="AO768" t="s">
        <v>86</v>
      </c>
      <c r="AP768" t="s">
        <v>86</v>
      </c>
      <c r="AQ768" t="s">
        <v>89</v>
      </c>
      <c r="AR768" t="s">
        <v>90</v>
      </c>
      <c r="AS768" t="s">
        <v>91</v>
      </c>
      <c r="AT768" t="s">
        <v>574</v>
      </c>
      <c r="AU768" t="s">
        <v>92</v>
      </c>
      <c r="AV768" t="s">
        <v>93</v>
      </c>
      <c r="AW768" t="s">
        <v>93</v>
      </c>
      <c r="AX768" t="s">
        <v>575</v>
      </c>
      <c r="AY768"/>
      <c r="AZ768"/>
      <c r="BA768">
        <v>0</v>
      </c>
      <c r="BB768">
        <v>0</v>
      </c>
      <c r="BC768" s="1">
        <v>42698.737883402777</v>
      </c>
      <c r="BD768" t="s">
        <v>94</v>
      </c>
      <c r="BE768" t="s">
        <v>332</v>
      </c>
      <c r="BF768" s="1">
        <v>42699.386111111111</v>
      </c>
      <c r="BG768">
        <v>1</v>
      </c>
      <c r="BH768">
        <v>453943</v>
      </c>
      <c r="BI768" s="1">
        <v>42698.666402037037</v>
      </c>
      <c r="BJ768" s="1">
        <v>42699.362825462966</v>
      </c>
      <c r="BK768" t="s">
        <v>99</v>
      </c>
      <c r="BL768" t="s">
        <v>99</v>
      </c>
      <c r="BM768" t="s">
        <v>99</v>
      </c>
      <c r="BN768" t="s">
        <v>99</v>
      </c>
      <c r="BO768"/>
      <c r="BP768" t="s">
        <v>91</v>
      </c>
      <c r="BQ768" t="s">
        <v>108</v>
      </c>
      <c r="BR768" s="1">
        <v>42699.362962187501</v>
      </c>
      <c r="BS768"/>
      <c r="BT768"/>
      <c r="BU768" t="s">
        <v>305</v>
      </c>
      <c r="BV768" t="s">
        <v>4178</v>
      </c>
      <c r="BW768">
        <v>0</v>
      </c>
      <c r="BX768"/>
      <c r="BY768"/>
      <c r="BZ768"/>
      <c r="CA768" t="s">
        <v>100</v>
      </c>
      <c r="CB768" t="s">
        <v>4179</v>
      </c>
      <c r="CC768" t="s">
        <v>101</v>
      </c>
      <c r="CD768"/>
      <c r="CE768"/>
      <c r="CF768" t="s">
        <v>86</v>
      </c>
      <c r="CG768" t="s">
        <v>88</v>
      </c>
      <c r="CH768" t="s">
        <v>99</v>
      </c>
      <c r="CI768">
        <v>0</v>
      </c>
      <c r="CJ768" t="s">
        <v>164</v>
      </c>
      <c r="CK768" t="s">
        <v>165</v>
      </c>
      <c r="CL768" t="s">
        <v>398</v>
      </c>
      <c r="CM768" t="s">
        <v>399</v>
      </c>
      <c r="CN768">
        <v>0.01</v>
      </c>
      <c r="CO768">
        <v>0</v>
      </c>
      <c r="CP768" t="s">
        <v>86</v>
      </c>
      <c r="CQ768" t="s">
        <v>86</v>
      </c>
      <c r="CR768" t="s">
        <v>86</v>
      </c>
      <c r="CU768" t="s">
        <v>99</v>
      </c>
      <c r="CV768" t="s">
        <v>99</v>
      </c>
      <c r="CW768" t="s">
        <v>99</v>
      </c>
      <c r="CX768" t="s">
        <v>99</v>
      </c>
      <c r="CY768" t="s">
        <v>99</v>
      </c>
      <c r="CZ768" t="s">
        <v>99</v>
      </c>
      <c r="DA768" t="s">
        <v>373</v>
      </c>
      <c r="DB768" t="s">
        <v>99</v>
      </c>
      <c r="DC768" t="s">
        <v>99</v>
      </c>
      <c r="DE768" t="s">
        <v>373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 s="7" t="str">
        <f t="shared" si="22"/>
        <v/>
      </c>
      <c r="DM768" s="9" t="str">
        <f t="shared" si="23"/>
        <v/>
      </c>
    </row>
    <row r="769" spans="1:117">
      <c r="A769" t="s">
        <v>86</v>
      </c>
      <c r="B769" t="s">
        <v>212</v>
      </c>
      <c r="C769" t="s">
        <v>103</v>
      </c>
      <c r="D769">
        <v>126340</v>
      </c>
      <c r="E769">
        <v>22089</v>
      </c>
      <c r="F769" t="s">
        <v>660</v>
      </c>
      <c r="G769" t="s">
        <v>661</v>
      </c>
      <c r="H769" t="s">
        <v>117</v>
      </c>
      <c r="I769" t="s">
        <v>118</v>
      </c>
      <c r="J769" t="s">
        <v>86</v>
      </c>
      <c r="K769" t="s">
        <v>86</v>
      </c>
      <c r="L769" t="s">
        <v>86</v>
      </c>
      <c r="M769" t="s">
        <v>4180</v>
      </c>
      <c r="N769" t="s">
        <v>4181</v>
      </c>
      <c r="O769" t="s">
        <v>104</v>
      </c>
      <c r="P769" t="s">
        <v>99</v>
      </c>
      <c r="Q769" s="1">
        <v>42699.363043750003</v>
      </c>
      <c r="R769" s="1">
        <v>42699.363043750003</v>
      </c>
      <c r="S769" s="1">
        <v>42703.345044398149</v>
      </c>
      <c r="T769" s="1">
        <v>42703.347222222219</v>
      </c>
      <c r="U769">
        <v>4</v>
      </c>
      <c r="V769" t="s">
        <v>211</v>
      </c>
      <c r="W769">
        <v>1</v>
      </c>
      <c r="X769">
        <v>2.6</v>
      </c>
      <c r="AB769">
        <v>13125</v>
      </c>
      <c r="AC769" t="s">
        <v>292</v>
      </c>
      <c r="AD769">
        <v>13125</v>
      </c>
      <c r="AE769" t="s">
        <v>292</v>
      </c>
      <c r="AH769" t="s">
        <v>662</v>
      </c>
      <c r="AI769" t="s">
        <v>86</v>
      </c>
      <c r="AJ769" t="s">
        <v>88</v>
      </c>
      <c r="AK769" t="s">
        <v>86</v>
      </c>
      <c r="AL769" t="s">
        <v>88</v>
      </c>
      <c r="AM769" t="s">
        <v>86</v>
      </c>
      <c r="AN769" t="s">
        <v>88</v>
      </c>
      <c r="AO769" t="s">
        <v>86</v>
      </c>
      <c r="AP769" t="s">
        <v>86</v>
      </c>
      <c r="AQ769" t="s">
        <v>89</v>
      </c>
      <c r="AR769" t="s">
        <v>90</v>
      </c>
      <c r="AS769" t="s">
        <v>91</v>
      </c>
      <c r="AT769" t="s">
        <v>135</v>
      </c>
      <c r="AU769" t="s">
        <v>92</v>
      </c>
      <c r="AV769" t="s">
        <v>93</v>
      </c>
      <c r="AW769" t="s">
        <v>93</v>
      </c>
      <c r="AX769" t="s">
        <v>140</v>
      </c>
      <c r="AY769"/>
      <c r="AZ769"/>
      <c r="BA769">
        <v>0</v>
      </c>
      <c r="BB769">
        <v>0</v>
      </c>
      <c r="BC769" s="1">
        <v>42698.737778888892</v>
      </c>
      <c r="BD769" t="s">
        <v>94</v>
      </c>
      <c r="BE769" t="s">
        <v>306</v>
      </c>
      <c r="BF769" s="1">
        <v>42703.347222222219</v>
      </c>
      <c r="BG769">
        <v>2</v>
      </c>
      <c r="BH769">
        <v>453944</v>
      </c>
      <c r="BI769" s="1">
        <v>42698.73190810185</v>
      </c>
      <c r="BJ769" s="1">
        <v>42699.362825462966</v>
      </c>
      <c r="BK769" t="s">
        <v>99</v>
      </c>
      <c r="BL769" t="s">
        <v>99</v>
      </c>
      <c r="BM769" t="s">
        <v>99</v>
      </c>
      <c r="BN769" t="s">
        <v>99</v>
      </c>
      <c r="BO769"/>
      <c r="BP769" t="s">
        <v>91</v>
      </c>
      <c r="BQ769" t="s">
        <v>108</v>
      </c>
      <c r="BR769" s="1">
        <v>42699.363022951387</v>
      </c>
      <c r="BS769"/>
      <c r="BT769"/>
      <c r="BU769" t="s">
        <v>305</v>
      </c>
      <c r="BV769" t="s">
        <v>4182</v>
      </c>
      <c r="BW769">
        <v>0</v>
      </c>
      <c r="BX769"/>
      <c r="BY769"/>
      <c r="BZ769"/>
      <c r="CA769" t="s">
        <v>100</v>
      </c>
      <c r="CB769" t="s">
        <v>4183</v>
      </c>
      <c r="CC769" t="s">
        <v>101</v>
      </c>
      <c r="CD769"/>
      <c r="CE769"/>
      <c r="CF769" t="s">
        <v>86</v>
      </c>
      <c r="CG769" t="s">
        <v>88</v>
      </c>
      <c r="CH769" t="s">
        <v>99</v>
      </c>
      <c r="CI769">
        <v>0</v>
      </c>
      <c r="CJ769" t="s">
        <v>374</v>
      </c>
      <c r="CK769" t="s">
        <v>375</v>
      </c>
      <c r="CL769" t="s">
        <v>398</v>
      </c>
      <c r="CM769" t="s">
        <v>399</v>
      </c>
      <c r="CN769">
        <v>0.04</v>
      </c>
      <c r="CO769">
        <v>0</v>
      </c>
      <c r="CP769" t="s">
        <v>86</v>
      </c>
      <c r="CQ769" t="s">
        <v>86</v>
      </c>
      <c r="CR769" t="s">
        <v>86</v>
      </c>
      <c r="CU769" t="s">
        <v>99</v>
      </c>
      <c r="CV769" t="s">
        <v>99</v>
      </c>
      <c r="CW769" t="s">
        <v>99</v>
      </c>
      <c r="CX769" t="s">
        <v>99</v>
      </c>
      <c r="CY769" t="s">
        <v>99</v>
      </c>
      <c r="CZ769" t="s">
        <v>99</v>
      </c>
      <c r="DA769" t="s">
        <v>373</v>
      </c>
      <c r="DB769" t="s">
        <v>99</v>
      </c>
      <c r="DC769" t="s">
        <v>99</v>
      </c>
      <c r="DE769" t="s">
        <v>373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 s="7" t="str">
        <f t="shared" si="22"/>
        <v/>
      </c>
      <c r="DM769" s="9" t="str">
        <f t="shared" si="23"/>
        <v/>
      </c>
    </row>
    <row r="770" spans="1:117">
      <c r="A770" t="s">
        <v>86</v>
      </c>
      <c r="B770" t="s">
        <v>212</v>
      </c>
      <c r="C770" t="s">
        <v>103</v>
      </c>
      <c r="D770">
        <v>126341</v>
      </c>
      <c r="E770">
        <v>19495</v>
      </c>
      <c r="F770" t="s">
        <v>318</v>
      </c>
      <c r="G770" t="s">
        <v>319</v>
      </c>
      <c r="H770" t="s">
        <v>117</v>
      </c>
      <c r="I770" t="s">
        <v>118</v>
      </c>
      <c r="J770" t="s">
        <v>86</v>
      </c>
      <c r="K770" t="s">
        <v>86</v>
      </c>
      <c r="L770" t="s">
        <v>86</v>
      </c>
      <c r="M770" t="s">
        <v>4184</v>
      </c>
      <c r="N770" t="s">
        <v>4185</v>
      </c>
      <c r="O770" t="s">
        <v>104</v>
      </c>
      <c r="P770" t="s">
        <v>99</v>
      </c>
      <c r="Q770" s="1">
        <v>42699.363135798609</v>
      </c>
      <c r="R770" s="1">
        <v>42699.363135798609</v>
      </c>
      <c r="S770" s="1">
        <v>42703.344902083336</v>
      </c>
      <c r="T770" s="1">
        <v>42703.347222222219</v>
      </c>
      <c r="U770">
        <v>4</v>
      </c>
      <c r="V770" t="s">
        <v>211</v>
      </c>
      <c r="W770">
        <v>1</v>
      </c>
      <c r="X770">
        <v>2.6</v>
      </c>
      <c r="AB770">
        <v>13125</v>
      </c>
      <c r="AC770" t="s">
        <v>292</v>
      </c>
      <c r="AD770">
        <v>13125</v>
      </c>
      <c r="AE770" t="s">
        <v>292</v>
      </c>
      <c r="AH770" t="s">
        <v>320</v>
      </c>
      <c r="AI770" t="s">
        <v>86</v>
      </c>
      <c r="AJ770" t="s">
        <v>88</v>
      </c>
      <c r="AK770" t="s">
        <v>86</v>
      </c>
      <c r="AL770" t="s">
        <v>88</v>
      </c>
      <c r="AM770" t="s">
        <v>88</v>
      </c>
      <c r="AN770" t="s">
        <v>88</v>
      </c>
      <c r="AO770" t="s">
        <v>88</v>
      </c>
      <c r="AP770" t="s">
        <v>86</v>
      </c>
      <c r="AQ770" t="s">
        <v>89</v>
      </c>
      <c r="AR770" t="s">
        <v>90</v>
      </c>
      <c r="AS770" t="s">
        <v>91</v>
      </c>
      <c r="AT770" t="s">
        <v>126</v>
      </c>
      <c r="AU770" t="s">
        <v>92</v>
      </c>
      <c r="AV770" t="s">
        <v>93</v>
      </c>
      <c r="AW770" t="s">
        <v>93</v>
      </c>
      <c r="AX770" t="s">
        <v>139</v>
      </c>
      <c r="AY770"/>
      <c r="AZ770"/>
      <c r="BA770">
        <v>0</v>
      </c>
      <c r="BB770">
        <v>0</v>
      </c>
      <c r="BC770" s="1">
        <v>42698.737733252317</v>
      </c>
      <c r="BD770" t="s">
        <v>94</v>
      </c>
      <c r="BE770" t="s">
        <v>306</v>
      </c>
      <c r="BF770" s="1">
        <v>42703.347222222219</v>
      </c>
      <c r="BG770">
        <v>1</v>
      </c>
      <c r="BH770">
        <v>453945</v>
      </c>
      <c r="BI770" s="1">
        <v>42698.719993171297</v>
      </c>
      <c r="BJ770" s="1">
        <v>42699.362825462966</v>
      </c>
      <c r="BK770" t="s">
        <v>99</v>
      </c>
      <c r="BL770" t="s">
        <v>99</v>
      </c>
      <c r="BM770" t="s">
        <v>99</v>
      </c>
      <c r="BN770" t="s">
        <v>99</v>
      </c>
      <c r="BO770"/>
      <c r="BP770" t="s">
        <v>91</v>
      </c>
      <c r="BQ770" t="s">
        <v>108</v>
      </c>
      <c r="BR770" s="1">
        <v>42699.363071412037</v>
      </c>
      <c r="BS770"/>
      <c r="BT770"/>
      <c r="BU770" t="s">
        <v>305</v>
      </c>
      <c r="BV770" t="s">
        <v>4186</v>
      </c>
      <c r="BW770">
        <v>0</v>
      </c>
      <c r="BX770"/>
      <c r="BY770"/>
      <c r="BZ770"/>
      <c r="CA770" t="s">
        <v>100</v>
      </c>
      <c r="CB770" t="s">
        <v>4187</v>
      </c>
      <c r="CC770" t="s">
        <v>101</v>
      </c>
      <c r="CD770"/>
      <c r="CE770"/>
      <c r="CF770" t="s">
        <v>86</v>
      </c>
      <c r="CG770" t="s">
        <v>88</v>
      </c>
      <c r="CH770" t="s">
        <v>99</v>
      </c>
      <c r="CI770">
        <v>0</v>
      </c>
      <c r="CJ770" t="s">
        <v>168</v>
      </c>
      <c r="CK770" t="s">
        <v>169</v>
      </c>
      <c r="CL770" t="s">
        <v>398</v>
      </c>
      <c r="CM770" t="s">
        <v>399</v>
      </c>
      <c r="CN770">
        <v>0.04</v>
      </c>
      <c r="CO770">
        <v>0</v>
      </c>
      <c r="CP770" t="s">
        <v>86</v>
      </c>
      <c r="CQ770" t="s">
        <v>86</v>
      </c>
      <c r="CR770" t="s">
        <v>86</v>
      </c>
      <c r="CU770" t="s">
        <v>99</v>
      </c>
      <c r="CV770" t="s">
        <v>99</v>
      </c>
      <c r="CW770" t="s">
        <v>99</v>
      </c>
      <c r="CX770" t="s">
        <v>99</v>
      </c>
      <c r="CY770" t="s">
        <v>99</v>
      </c>
      <c r="CZ770" t="s">
        <v>99</v>
      </c>
      <c r="DA770" t="s">
        <v>373</v>
      </c>
      <c r="DB770" t="s">
        <v>99</v>
      </c>
      <c r="DC770" t="s">
        <v>99</v>
      </c>
      <c r="DE770" t="s">
        <v>373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 s="7" t="str">
        <f t="shared" si="22"/>
        <v/>
      </c>
      <c r="DM770" s="9" t="str">
        <f t="shared" si="23"/>
        <v/>
      </c>
    </row>
    <row r="771" spans="1:117">
      <c r="A771" t="s">
        <v>86</v>
      </c>
      <c r="B771" t="s">
        <v>212</v>
      </c>
      <c r="C771" t="s">
        <v>103</v>
      </c>
      <c r="D771">
        <v>126342</v>
      </c>
      <c r="E771">
        <v>31713</v>
      </c>
      <c r="F771" t="s">
        <v>1579</v>
      </c>
      <c r="G771" t="s">
        <v>1580</v>
      </c>
      <c r="H771" t="s">
        <v>117</v>
      </c>
      <c r="I771" t="s">
        <v>118</v>
      </c>
      <c r="J771" t="s">
        <v>86</v>
      </c>
      <c r="K771" t="s">
        <v>86</v>
      </c>
      <c r="L771" t="s">
        <v>86</v>
      </c>
      <c r="M771" t="s">
        <v>3711</v>
      </c>
      <c r="N771" t="s">
        <v>3712</v>
      </c>
      <c r="O771" t="s">
        <v>104</v>
      </c>
      <c r="P771" t="s">
        <v>99</v>
      </c>
      <c r="Q771" s="1">
        <v>42699.363205092595</v>
      </c>
      <c r="R771" s="1">
        <v>42699.363205092595</v>
      </c>
      <c r="S771" s="1">
        <v>42703.34514532407</v>
      </c>
      <c r="T771" s="1">
        <v>42703.347222222219</v>
      </c>
      <c r="U771">
        <v>4</v>
      </c>
      <c r="V771" t="s">
        <v>211</v>
      </c>
      <c r="W771">
        <v>1</v>
      </c>
      <c r="X771">
        <v>4</v>
      </c>
      <c r="AB771">
        <v>13125</v>
      </c>
      <c r="AC771" t="s">
        <v>292</v>
      </c>
      <c r="AD771">
        <v>13125</v>
      </c>
      <c r="AE771" t="s">
        <v>292</v>
      </c>
      <c r="AH771" t="s">
        <v>1581</v>
      </c>
      <c r="AI771" t="s">
        <v>86</v>
      </c>
      <c r="AJ771" t="s">
        <v>86</v>
      </c>
      <c r="AK771" t="s">
        <v>86</v>
      </c>
      <c r="AL771" t="s">
        <v>86</v>
      </c>
      <c r="AM771" t="s">
        <v>86</v>
      </c>
      <c r="AN771" t="s">
        <v>86</v>
      </c>
      <c r="AO771" t="s">
        <v>86</v>
      </c>
      <c r="AP771" t="s">
        <v>86</v>
      </c>
      <c r="AQ771" t="s">
        <v>89</v>
      </c>
      <c r="AR771" t="s">
        <v>90</v>
      </c>
      <c r="AS771" t="s">
        <v>91</v>
      </c>
      <c r="AT771" t="s">
        <v>237</v>
      </c>
      <c r="AU771" t="s">
        <v>92</v>
      </c>
      <c r="AV771" t="s">
        <v>93</v>
      </c>
      <c r="AW771" t="s">
        <v>93</v>
      </c>
      <c r="AX771" t="s">
        <v>244</v>
      </c>
      <c r="AY771"/>
      <c r="AZ771"/>
      <c r="BA771">
        <v>0</v>
      </c>
      <c r="BB771">
        <v>0</v>
      </c>
      <c r="BC771" s="1">
        <v>42698.738144016206</v>
      </c>
      <c r="BD771" t="s">
        <v>94</v>
      </c>
      <c r="BE771" t="s">
        <v>306</v>
      </c>
      <c r="BF771" s="1">
        <v>42703.347222222219</v>
      </c>
      <c r="BG771">
        <v>1</v>
      </c>
      <c r="BH771">
        <v>453946</v>
      </c>
      <c r="BI771" s="1">
        <v>42698.736324652775</v>
      </c>
      <c r="BJ771" s="1">
        <v>42699.362825462966</v>
      </c>
      <c r="BK771" t="s">
        <v>99</v>
      </c>
      <c r="BL771" t="s">
        <v>99</v>
      </c>
      <c r="BM771" t="s">
        <v>99</v>
      </c>
      <c r="BN771" t="s">
        <v>99</v>
      </c>
      <c r="BO771"/>
      <c r="BP771" t="s">
        <v>91</v>
      </c>
      <c r="BQ771" t="s">
        <v>108</v>
      </c>
      <c r="BR771" s="1">
        <v>42699.363168356482</v>
      </c>
      <c r="BS771"/>
      <c r="BT771"/>
      <c r="BU771" t="s">
        <v>305</v>
      </c>
      <c r="BV771" t="s">
        <v>3713</v>
      </c>
      <c r="BW771">
        <v>0</v>
      </c>
      <c r="BX771"/>
      <c r="BY771"/>
      <c r="BZ771"/>
      <c r="CA771" t="s">
        <v>100</v>
      </c>
      <c r="CB771" t="s">
        <v>3714</v>
      </c>
      <c r="CC771" t="s">
        <v>101</v>
      </c>
      <c r="CD771"/>
      <c r="CE771"/>
      <c r="CF771" t="s">
        <v>86</v>
      </c>
      <c r="CG771" t="s">
        <v>88</v>
      </c>
      <c r="CH771" t="s">
        <v>99</v>
      </c>
      <c r="CI771">
        <v>16</v>
      </c>
      <c r="CJ771" t="s">
        <v>166</v>
      </c>
      <c r="CK771" t="s">
        <v>167</v>
      </c>
      <c r="CL771" t="s">
        <v>388</v>
      </c>
      <c r="CM771" t="s">
        <v>389</v>
      </c>
      <c r="CN771">
        <v>0.01</v>
      </c>
      <c r="CO771">
        <v>1</v>
      </c>
      <c r="CP771" t="s">
        <v>86</v>
      </c>
      <c r="CQ771" t="s">
        <v>86</v>
      </c>
      <c r="CR771" t="s">
        <v>86</v>
      </c>
      <c r="CU771" t="s">
        <v>99</v>
      </c>
      <c r="CV771" t="s">
        <v>99</v>
      </c>
      <c r="CW771" t="s">
        <v>99</v>
      </c>
      <c r="CX771" t="s">
        <v>99</v>
      </c>
      <c r="CY771" t="s">
        <v>99</v>
      </c>
      <c r="CZ771" t="s">
        <v>99</v>
      </c>
      <c r="DA771" t="s">
        <v>373</v>
      </c>
      <c r="DB771" t="s">
        <v>99</v>
      </c>
      <c r="DC771" t="s">
        <v>99</v>
      </c>
      <c r="DE771" t="s">
        <v>373</v>
      </c>
      <c r="DF771">
        <v>0</v>
      </c>
      <c r="DG771">
        <v>16</v>
      </c>
      <c r="DH771">
        <v>0</v>
      </c>
      <c r="DI771">
        <v>0</v>
      </c>
      <c r="DJ771">
        <v>3.2</v>
      </c>
      <c r="DK771">
        <v>0</v>
      </c>
      <c r="DL771" s="7" t="str">
        <f t="shared" ref="DL771:DL834" si="24">IF(CO771=0,"",IF(OR(AV771="LIMA",AV771="CALLAO"),"LIMA","PROV"))</f>
        <v>LIMA</v>
      </c>
      <c r="DM771" s="9">
        <f t="shared" ref="DM771:DM834" si="25">IF(OR(Q771="",CO771=0),"",DATE(YEAR(Q771),MONTH(Q771),DAY(Q771)))</f>
        <v>42699</v>
      </c>
    </row>
    <row r="772" spans="1:117">
      <c r="A772" t="s">
        <v>86</v>
      </c>
      <c r="B772" t="s">
        <v>212</v>
      </c>
      <c r="C772" t="s">
        <v>103</v>
      </c>
      <c r="D772">
        <v>126343</v>
      </c>
      <c r="E772">
        <v>23478</v>
      </c>
      <c r="F772" t="s">
        <v>201</v>
      </c>
      <c r="G772" t="s">
        <v>202</v>
      </c>
      <c r="H772" t="s">
        <v>117</v>
      </c>
      <c r="I772" t="s">
        <v>118</v>
      </c>
      <c r="J772" t="s">
        <v>86</v>
      </c>
      <c r="K772" t="s">
        <v>86</v>
      </c>
      <c r="L772" t="s">
        <v>86</v>
      </c>
      <c r="M772" t="s">
        <v>3715</v>
      </c>
      <c r="N772" t="s">
        <v>3716</v>
      </c>
      <c r="O772" t="s">
        <v>104</v>
      </c>
      <c r="P772" t="s">
        <v>99</v>
      </c>
      <c r="Q772" s="1">
        <v>42699.363265462962</v>
      </c>
      <c r="R772" s="1">
        <v>42699.363265462962</v>
      </c>
      <c r="S772" s="1">
        <v>42703.345268518518</v>
      </c>
      <c r="T772" s="1">
        <v>42703.347222222219</v>
      </c>
      <c r="U772">
        <v>4</v>
      </c>
      <c r="V772" t="s">
        <v>211</v>
      </c>
      <c r="W772">
        <v>1</v>
      </c>
      <c r="X772">
        <v>4</v>
      </c>
      <c r="AB772">
        <v>13125</v>
      </c>
      <c r="AC772" t="s">
        <v>292</v>
      </c>
      <c r="AD772">
        <v>13125</v>
      </c>
      <c r="AE772" t="s">
        <v>292</v>
      </c>
      <c r="AH772" t="s">
        <v>203</v>
      </c>
      <c r="AI772" t="s">
        <v>86</v>
      </c>
      <c r="AJ772" t="s">
        <v>88</v>
      </c>
      <c r="AK772" t="s">
        <v>86</v>
      </c>
      <c r="AL772" t="s">
        <v>88</v>
      </c>
      <c r="AM772" t="s">
        <v>86</v>
      </c>
      <c r="AN772" t="s">
        <v>88</v>
      </c>
      <c r="AO772" t="s">
        <v>86</v>
      </c>
      <c r="AP772" t="s">
        <v>86</v>
      </c>
      <c r="AQ772" t="s">
        <v>89</v>
      </c>
      <c r="AR772" t="s">
        <v>90</v>
      </c>
      <c r="AS772" t="s">
        <v>91</v>
      </c>
      <c r="AT772" t="s">
        <v>204</v>
      </c>
      <c r="AU772" t="s">
        <v>92</v>
      </c>
      <c r="AV772" t="s">
        <v>93</v>
      </c>
      <c r="AW772" t="s">
        <v>93</v>
      </c>
      <c r="AX772" t="s">
        <v>205</v>
      </c>
      <c r="AY772"/>
      <c r="AZ772"/>
      <c r="BA772">
        <v>0</v>
      </c>
      <c r="BB772">
        <v>0</v>
      </c>
      <c r="BC772" s="1">
        <v>42698.737829282407</v>
      </c>
      <c r="BD772" t="s">
        <v>94</v>
      </c>
      <c r="BE772" t="s">
        <v>306</v>
      </c>
      <c r="BF772" s="1">
        <v>42703.347222222219</v>
      </c>
      <c r="BG772">
        <v>1</v>
      </c>
      <c r="BH772">
        <v>453947</v>
      </c>
      <c r="BI772" s="1">
        <v>42698.734385138887</v>
      </c>
      <c r="BJ772" s="1">
        <v>42699.362825462966</v>
      </c>
      <c r="BK772" t="s">
        <v>99</v>
      </c>
      <c r="BL772" t="s">
        <v>99</v>
      </c>
      <c r="BM772" t="s">
        <v>99</v>
      </c>
      <c r="BN772" t="s">
        <v>99</v>
      </c>
      <c r="BO772"/>
      <c r="BP772" t="s">
        <v>91</v>
      </c>
      <c r="BQ772" t="s">
        <v>108</v>
      </c>
      <c r="BR772" s="1">
        <v>42699.363241782405</v>
      </c>
      <c r="BS772"/>
      <c r="BT772"/>
      <c r="BU772" t="s">
        <v>305</v>
      </c>
      <c r="BV772" t="s">
        <v>3713</v>
      </c>
      <c r="BW772">
        <v>0</v>
      </c>
      <c r="BX772"/>
      <c r="BY772"/>
      <c r="BZ772"/>
      <c r="CA772" t="s">
        <v>100</v>
      </c>
      <c r="CB772" t="s">
        <v>3717</v>
      </c>
      <c r="CC772" t="s">
        <v>101</v>
      </c>
      <c r="CD772"/>
      <c r="CE772"/>
      <c r="CF772" t="s">
        <v>86</v>
      </c>
      <c r="CG772" t="s">
        <v>88</v>
      </c>
      <c r="CH772" t="s">
        <v>99</v>
      </c>
      <c r="CI772">
        <v>16</v>
      </c>
      <c r="CJ772" t="s">
        <v>166</v>
      </c>
      <c r="CK772" t="s">
        <v>167</v>
      </c>
      <c r="CL772" t="s">
        <v>388</v>
      </c>
      <c r="CM772" t="s">
        <v>389</v>
      </c>
      <c r="CN772">
        <v>0.01</v>
      </c>
      <c r="CO772">
        <v>1</v>
      </c>
      <c r="CP772" t="s">
        <v>86</v>
      </c>
      <c r="CQ772" t="s">
        <v>86</v>
      </c>
      <c r="CR772" t="s">
        <v>86</v>
      </c>
      <c r="CU772" t="s">
        <v>99</v>
      </c>
      <c r="CV772" t="s">
        <v>99</v>
      </c>
      <c r="CW772" t="s">
        <v>99</v>
      </c>
      <c r="CX772" t="s">
        <v>99</v>
      </c>
      <c r="CY772" t="s">
        <v>99</v>
      </c>
      <c r="CZ772" t="s">
        <v>99</v>
      </c>
      <c r="DA772" t="s">
        <v>373</v>
      </c>
      <c r="DB772" t="s">
        <v>99</v>
      </c>
      <c r="DC772" t="s">
        <v>99</v>
      </c>
      <c r="DE772" t="s">
        <v>373</v>
      </c>
      <c r="DF772">
        <v>0</v>
      </c>
      <c r="DG772">
        <v>16</v>
      </c>
      <c r="DH772">
        <v>0</v>
      </c>
      <c r="DI772">
        <v>0</v>
      </c>
      <c r="DJ772">
        <v>3.2</v>
      </c>
      <c r="DK772">
        <v>0</v>
      </c>
      <c r="DL772" s="7" t="str">
        <f t="shared" si="24"/>
        <v>LIMA</v>
      </c>
      <c r="DM772" s="9">
        <f t="shared" si="25"/>
        <v>42699</v>
      </c>
    </row>
    <row r="773" spans="1:117">
      <c r="A773" t="s">
        <v>86</v>
      </c>
      <c r="B773" t="s">
        <v>212</v>
      </c>
      <c r="C773" t="s">
        <v>103</v>
      </c>
      <c r="D773">
        <v>126344</v>
      </c>
      <c r="E773">
        <v>32600</v>
      </c>
      <c r="F773" t="s">
        <v>3718</v>
      </c>
      <c r="G773" t="s">
        <v>3719</v>
      </c>
      <c r="H773" t="s">
        <v>117</v>
      </c>
      <c r="I773" t="s">
        <v>118</v>
      </c>
      <c r="J773" t="s">
        <v>86</v>
      </c>
      <c r="K773" t="s">
        <v>86</v>
      </c>
      <c r="L773" t="s">
        <v>86</v>
      </c>
      <c r="M773" t="s">
        <v>3720</v>
      </c>
      <c r="N773" t="s">
        <v>3721</v>
      </c>
      <c r="O773" t="s">
        <v>104</v>
      </c>
      <c r="P773" t="s">
        <v>99</v>
      </c>
      <c r="Q773" s="1">
        <v>42699.363330972221</v>
      </c>
      <c r="R773" s="1">
        <v>42699.363330972221</v>
      </c>
      <c r="S773" s="1">
        <v>42700.349011724538</v>
      </c>
      <c r="T773" s="1">
        <v>42700.614583333336</v>
      </c>
      <c r="U773">
        <v>1</v>
      </c>
      <c r="V773" t="s">
        <v>210</v>
      </c>
      <c r="W773">
        <v>5</v>
      </c>
      <c r="X773">
        <v>100.4</v>
      </c>
      <c r="AB773">
        <v>5393</v>
      </c>
      <c r="AC773" t="s">
        <v>105</v>
      </c>
      <c r="AD773">
        <v>16524</v>
      </c>
      <c r="AE773" t="s">
        <v>146</v>
      </c>
      <c r="AH773" t="s">
        <v>3722</v>
      </c>
      <c r="AI773" t="s">
        <v>88</v>
      </c>
      <c r="AJ773" t="s">
        <v>86</v>
      </c>
      <c r="AK773" t="s">
        <v>86</v>
      </c>
      <c r="AL773" t="s">
        <v>86</v>
      </c>
      <c r="AM773" t="s">
        <v>86</v>
      </c>
      <c r="AN773" t="s">
        <v>86</v>
      </c>
      <c r="AO773" t="s">
        <v>86</v>
      </c>
      <c r="AP773" t="s">
        <v>86</v>
      </c>
      <c r="AQ773" t="s">
        <v>89</v>
      </c>
      <c r="AR773" t="s">
        <v>689</v>
      </c>
      <c r="AS773" t="s">
        <v>689</v>
      </c>
      <c r="AT773" t="s">
        <v>91</v>
      </c>
      <c r="AU773" t="s">
        <v>92</v>
      </c>
      <c r="AV773" t="s">
        <v>778</v>
      </c>
      <c r="AW773" t="s">
        <v>779</v>
      </c>
      <c r="AX773" t="s">
        <v>779</v>
      </c>
      <c r="AY773"/>
      <c r="AZ773"/>
      <c r="BA773">
        <v>3040.86</v>
      </c>
      <c r="BB773">
        <v>889.14</v>
      </c>
      <c r="BC773" s="1">
        <v>42698.747763576386</v>
      </c>
      <c r="BD773" t="s">
        <v>94</v>
      </c>
      <c r="BE773" t="s">
        <v>306</v>
      </c>
      <c r="BF773" s="1">
        <v>42700.614583333336</v>
      </c>
      <c r="BG773">
        <v>1</v>
      </c>
      <c r="BH773">
        <v>453948</v>
      </c>
      <c r="BI773" s="1">
        <v>42698.686302812501</v>
      </c>
      <c r="BJ773" s="1">
        <v>42699.362825462966</v>
      </c>
      <c r="BK773" t="s">
        <v>106</v>
      </c>
      <c r="BL773" t="s">
        <v>107</v>
      </c>
      <c r="BM773" t="s">
        <v>97</v>
      </c>
      <c r="BN773" t="s">
        <v>98</v>
      </c>
      <c r="BO773"/>
      <c r="BP773" t="s">
        <v>91</v>
      </c>
      <c r="BQ773" t="s">
        <v>108</v>
      </c>
      <c r="BR773" s="1">
        <v>42699.36329439815</v>
      </c>
      <c r="BS773"/>
      <c r="BT773"/>
      <c r="BU773" t="s">
        <v>513</v>
      </c>
      <c r="BV773" t="s">
        <v>3723</v>
      </c>
      <c r="BW773">
        <v>0</v>
      </c>
      <c r="BX773"/>
      <c r="BY773"/>
      <c r="BZ773"/>
      <c r="CA773" t="s">
        <v>100</v>
      </c>
      <c r="CB773" t="s">
        <v>3724</v>
      </c>
      <c r="CC773" t="s">
        <v>101</v>
      </c>
      <c r="CD773"/>
      <c r="CE773"/>
      <c r="CF773" t="s">
        <v>86</v>
      </c>
      <c r="CG773" t="s">
        <v>88</v>
      </c>
      <c r="CH773" t="s">
        <v>99</v>
      </c>
      <c r="CI773">
        <v>266</v>
      </c>
      <c r="CJ773" t="s">
        <v>333</v>
      </c>
      <c r="CK773" t="s">
        <v>334</v>
      </c>
      <c r="CL773" t="s">
        <v>381</v>
      </c>
      <c r="CM773" t="s">
        <v>382</v>
      </c>
      <c r="CN773">
        <v>0.01</v>
      </c>
      <c r="CO773">
        <v>28</v>
      </c>
      <c r="CP773" t="s">
        <v>86</v>
      </c>
      <c r="CQ773" t="s">
        <v>86</v>
      </c>
      <c r="CR773" t="s">
        <v>86</v>
      </c>
      <c r="CU773" t="s">
        <v>99</v>
      </c>
      <c r="CV773" t="s">
        <v>99</v>
      </c>
      <c r="CW773" t="s">
        <v>99</v>
      </c>
      <c r="CX773" t="s">
        <v>99</v>
      </c>
      <c r="CY773" t="s">
        <v>99</v>
      </c>
      <c r="CZ773" t="s">
        <v>99</v>
      </c>
      <c r="DA773" t="s">
        <v>373</v>
      </c>
      <c r="DB773" t="s">
        <v>99</v>
      </c>
      <c r="DC773" t="s">
        <v>99</v>
      </c>
      <c r="DE773" t="s">
        <v>373</v>
      </c>
      <c r="DF773">
        <v>17</v>
      </c>
      <c r="DG773">
        <v>231</v>
      </c>
      <c r="DH773">
        <v>18</v>
      </c>
      <c r="DI773">
        <v>9.3000000000000007</v>
      </c>
      <c r="DJ773">
        <v>82.99</v>
      </c>
      <c r="DK773">
        <v>3.36</v>
      </c>
      <c r="DL773" s="7" t="str">
        <f t="shared" si="24"/>
        <v>PROV</v>
      </c>
      <c r="DM773" s="9">
        <f t="shared" si="25"/>
        <v>42699</v>
      </c>
    </row>
    <row r="774" spans="1:117">
      <c r="A774" t="s">
        <v>86</v>
      </c>
      <c r="B774" t="s">
        <v>212</v>
      </c>
      <c r="C774" t="s">
        <v>103</v>
      </c>
      <c r="D774">
        <v>126345</v>
      </c>
      <c r="E774">
        <v>6088</v>
      </c>
      <c r="F774" t="s">
        <v>564</v>
      </c>
      <c r="G774" t="s">
        <v>565</v>
      </c>
      <c r="H774" t="s">
        <v>117</v>
      </c>
      <c r="I774" t="s">
        <v>118</v>
      </c>
      <c r="J774" t="s">
        <v>86</v>
      </c>
      <c r="K774" t="s">
        <v>86</v>
      </c>
      <c r="L774" t="s">
        <v>86</v>
      </c>
      <c r="M774" t="s">
        <v>3725</v>
      </c>
      <c r="N774" t="s">
        <v>3726</v>
      </c>
      <c r="O774" t="s">
        <v>104</v>
      </c>
      <c r="P774" t="s">
        <v>99</v>
      </c>
      <c r="Q774" s="1">
        <v>42699.389623333336</v>
      </c>
      <c r="R774" s="1">
        <v>42699.389623333336</v>
      </c>
      <c r="S774" s="1">
        <v>42699.909941041667</v>
      </c>
      <c r="T774" s="1">
        <v>42700.543758217595</v>
      </c>
      <c r="U774">
        <v>1</v>
      </c>
      <c r="V774" t="s">
        <v>211</v>
      </c>
      <c r="W774">
        <v>24</v>
      </c>
      <c r="X774">
        <v>90.8</v>
      </c>
      <c r="AB774">
        <v>11152</v>
      </c>
      <c r="AC774" t="s">
        <v>87</v>
      </c>
      <c r="AD774">
        <v>0</v>
      </c>
      <c r="AH774" t="s">
        <v>566</v>
      </c>
      <c r="AI774" t="s">
        <v>86</v>
      </c>
      <c r="AJ774" t="s">
        <v>88</v>
      </c>
      <c r="AK774" t="s">
        <v>86</v>
      </c>
      <c r="AL774" t="s">
        <v>88</v>
      </c>
      <c r="AM774" t="s">
        <v>88</v>
      </c>
      <c r="AN774" t="s">
        <v>88</v>
      </c>
      <c r="AO774" t="s">
        <v>88</v>
      </c>
      <c r="AP774" t="s">
        <v>86</v>
      </c>
      <c r="AQ774" t="s">
        <v>89</v>
      </c>
      <c r="AR774" t="s">
        <v>90</v>
      </c>
      <c r="AS774" t="s">
        <v>91</v>
      </c>
      <c r="AT774" t="s">
        <v>126</v>
      </c>
      <c r="AU774" t="s">
        <v>92</v>
      </c>
      <c r="AV774" t="s">
        <v>93</v>
      </c>
      <c r="AW774" t="s">
        <v>93</v>
      </c>
      <c r="AX774" t="s">
        <v>139</v>
      </c>
      <c r="AY774"/>
      <c r="AZ774" t="s">
        <v>99</v>
      </c>
      <c r="BA774">
        <v>2137.33</v>
      </c>
      <c r="BB774">
        <v>624.95000000000005</v>
      </c>
      <c r="BC774" s="1">
        <v>42699.368517048613</v>
      </c>
      <c r="BD774" t="s">
        <v>94</v>
      </c>
      <c r="BE774" t="s">
        <v>213</v>
      </c>
      <c r="BF774" s="1">
        <v>42700.543758217595</v>
      </c>
      <c r="BG774">
        <v>1</v>
      </c>
      <c r="BH774">
        <v>453951</v>
      </c>
      <c r="BI774" s="1">
        <v>42698.934498726849</v>
      </c>
      <c r="BJ774" s="1">
        <v>42699.389477962963</v>
      </c>
      <c r="BK774" t="s">
        <v>95</v>
      </c>
      <c r="BL774" t="s">
        <v>96</v>
      </c>
      <c r="BM774" t="s">
        <v>97</v>
      </c>
      <c r="BN774" t="s">
        <v>98</v>
      </c>
      <c r="BO774"/>
      <c r="BP774" t="s">
        <v>91</v>
      </c>
      <c r="BQ774" t="s">
        <v>108</v>
      </c>
      <c r="BR774" s="1">
        <v>42699.389590625004</v>
      </c>
      <c r="BS774"/>
      <c r="BT774" s="1">
        <v>42698.934498726849</v>
      </c>
      <c r="BU774" t="s">
        <v>209</v>
      </c>
      <c r="BV774" t="s">
        <v>99</v>
      </c>
      <c r="BW774">
        <v>0</v>
      </c>
      <c r="BX774"/>
      <c r="BY774"/>
      <c r="BZ774"/>
      <c r="CA774" t="s">
        <v>100</v>
      </c>
      <c r="CB774" t="s">
        <v>3727</v>
      </c>
      <c r="CC774" t="s">
        <v>101</v>
      </c>
      <c r="CD774"/>
      <c r="CE774"/>
      <c r="CF774" t="s">
        <v>86</v>
      </c>
      <c r="CG774" t="s">
        <v>88</v>
      </c>
      <c r="CH774" t="s">
        <v>99</v>
      </c>
      <c r="CI774">
        <v>274</v>
      </c>
      <c r="CJ774" t="s">
        <v>168</v>
      </c>
      <c r="CK774" t="s">
        <v>169</v>
      </c>
      <c r="CL774" t="s">
        <v>398</v>
      </c>
      <c r="CM774" t="s">
        <v>399</v>
      </c>
      <c r="CN774">
        <v>0.03</v>
      </c>
      <c r="CO774">
        <v>15</v>
      </c>
      <c r="CP774" t="s">
        <v>86</v>
      </c>
      <c r="CQ774" t="s">
        <v>86</v>
      </c>
      <c r="CR774" t="s">
        <v>86</v>
      </c>
      <c r="CU774" t="s">
        <v>99</v>
      </c>
      <c r="CV774" t="s">
        <v>99</v>
      </c>
      <c r="CW774" t="s">
        <v>99</v>
      </c>
      <c r="CX774" t="s">
        <v>99</v>
      </c>
      <c r="CY774" t="s">
        <v>99</v>
      </c>
      <c r="CZ774" t="s">
        <v>99</v>
      </c>
      <c r="DA774" t="s">
        <v>373</v>
      </c>
      <c r="DB774" t="s">
        <v>99</v>
      </c>
      <c r="DC774" t="s">
        <v>99</v>
      </c>
      <c r="DE774" t="s">
        <v>373</v>
      </c>
      <c r="DF774">
        <v>44</v>
      </c>
      <c r="DG774">
        <v>228</v>
      </c>
      <c r="DH774">
        <v>2</v>
      </c>
      <c r="DI774">
        <v>19.97</v>
      </c>
      <c r="DJ774">
        <v>57.9</v>
      </c>
      <c r="DK774">
        <v>1.29</v>
      </c>
      <c r="DL774" s="7" t="str">
        <f t="shared" si="24"/>
        <v>LIMA</v>
      </c>
      <c r="DM774" s="9">
        <f t="shared" si="25"/>
        <v>42699</v>
      </c>
    </row>
    <row r="775" spans="1:117">
      <c r="A775" t="s">
        <v>86</v>
      </c>
      <c r="B775" t="s">
        <v>212</v>
      </c>
      <c r="C775" t="s">
        <v>103</v>
      </c>
      <c r="D775">
        <v>126346</v>
      </c>
      <c r="E775">
        <v>8089</v>
      </c>
      <c r="F775" t="s">
        <v>702</v>
      </c>
      <c r="G775" t="s">
        <v>703</v>
      </c>
      <c r="H775" t="s">
        <v>117</v>
      </c>
      <c r="I775" t="s">
        <v>118</v>
      </c>
      <c r="J775" t="s">
        <v>86</v>
      </c>
      <c r="K775" t="s">
        <v>86</v>
      </c>
      <c r="L775" t="s">
        <v>86</v>
      </c>
      <c r="M775" t="s">
        <v>3728</v>
      </c>
      <c r="N775" t="s">
        <v>3729</v>
      </c>
      <c r="O775" t="s">
        <v>104</v>
      </c>
      <c r="P775" t="s">
        <v>99</v>
      </c>
      <c r="Q775" s="1">
        <v>42699.38969783565</v>
      </c>
      <c r="R775" s="1">
        <v>42699.38969783565</v>
      </c>
      <c r="S775" s="1">
        <v>42699.910058634261</v>
      </c>
      <c r="T775" s="1">
        <v>42700.543833449075</v>
      </c>
      <c r="U775">
        <v>1</v>
      </c>
      <c r="V775" t="s">
        <v>211</v>
      </c>
      <c r="W775">
        <v>27</v>
      </c>
      <c r="X775">
        <v>135.1</v>
      </c>
      <c r="AB775">
        <v>11152</v>
      </c>
      <c r="AC775" t="s">
        <v>87</v>
      </c>
      <c r="AD775">
        <v>0</v>
      </c>
      <c r="AH775" t="s">
        <v>704</v>
      </c>
      <c r="AI775" t="s">
        <v>86</v>
      </c>
      <c r="AJ775" t="s">
        <v>88</v>
      </c>
      <c r="AK775" t="s">
        <v>86</v>
      </c>
      <c r="AL775" t="s">
        <v>88</v>
      </c>
      <c r="AM775" t="s">
        <v>88</v>
      </c>
      <c r="AN775" t="s">
        <v>88</v>
      </c>
      <c r="AO775" t="s">
        <v>88</v>
      </c>
      <c r="AP775" t="s">
        <v>86</v>
      </c>
      <c r="AQ775" t="s">
        <v>89</v>
      </c>
      <c r="AR775" t="s">
        <v>90</v>
      </c>
      <c r="AS775" t="s">
        <v>91</v>
      </c>
      <c r="AT775" t="s">
        <v>126</v>
      </c>
      <c r="AU775" t="s">
        <v>92</v>
      </c>
      <c r="AV775" t="s">
        <v>93</v>
      </c>
      <c r="AW775" t="s">
        <v>93</v>
      </c>
      <c r="AX775" t="s">
        <v>139</v>
      </c>
      <c r="AY775"/>
      <c r="AZ775" t="s">
        <v>99</v>
      </c>
      <c r="BA775">
        <v>3424.51</v>
      </c>
      <c r="BB775">
        <v>1001.32</v>
      </c>
      <c r="BC775" s="1">
        <v>42699.382714814812</v>
      </c>
      <c r="BD775" t="s">
        <v>94</v>
      </c>
      <c r="BE775" t="s">
        <v>213</v>
      </c>
      <c r="BF775" s="1">
        <v>42700.543833449075</v>
      </c>
      <c r="BG775">
        <v>1</v>
      </c>
      <c r="BH775">
        <v>453952</v>
      </c>
      <c r="BI775" s="1">
        <v>42698.710167395831</v>
      </c>
      <c r="BJ775" s="1">
        <v>42699.389477962963</v>
      </c>
      <c r="BK775" t="s">
        <v>95</v>
      </c>
      <c r="BL775" t="s">
        <v>96</v>
      </c>
      <c r="BM775" t="s">
        <v>97</v>
      </c>
      <c r="BN775" t="s">
        <v>98</v>
      </c>
      <c r="BO775"/>
      <c r="BP775" t="s">
        <v>91</v>
      </c>
      <c r="BQ775" t="s">
        <v>108</v>
      </c>
      <c r="BR775" s="1">
        <v>42699.389670023149</v>
      </c>
      <c r="BS775"/>
      <c r="BT775" s="1">
        <v>42698.710167395831</v>
      </c>
      <c r="BU775" t="s">
        <v>209</v>
      </c>
      <c r="BV775" t="s">
        <v>99</v>
      </c>
      <c r="BW775">
        <v>0</v>
      </c>
      <c r="BX775"/>
      <c r="BY775"/>
      <c r="BZ775"/>
      <c r="CA775" t="s">
        <v>100</v>
      </c>
      <c r="CB775" t="s">
        <v>3730</v>
      </c>
      <c r="CC775" t="s">
        <v>101</v>
      </c>
      <c r="CD775"/>
      <c r="CE775"/>
      <c r="CF775" t="s">
        <v>86</v>
      </c>
      <c r="CG775" t="s">
        <v>88</v>
      </c>
      <c r="CH775" t="s">
        <v>99</v>
      </c>
      <c r="CI775">
        <v>340</v>
      </c>
      <c r="CJ775" t="s">
        <v>168</v>
      </c>
      <c r="CK775" t="s">
        <v>169</v>
      </c>
      <c r="CL775" t="s">
        <v>398</v>
      </c>
      <c r="CM775" t="s">
        <v>399</v>
      </c>
      <c r="CN775">
        <v>0.03</v>
      </c>
      <c r="CO775">
        <v>23</v>
      </c>
      <c r="CP775" t="s">
        <v>86</v>
      </c>
      <c r="CQ775" t="s">
        <v>86</v>
      </c>
      <c r="CR775" t="s">
        <v>86</v>
      </c>
      <c r="CU775" t="s">
        <v>99</v>
      </c>
      <c r="CV775" t="s">
        <v>99</v>
      </c>
      <c r="CW775" t="s">
        <v>99</v>
      </c>
      <c r="CX775" t="s">
        <v>99</v>
      </c>
      <c r="CY775" t="s">
        <v>99</v>
      </c>
      <c r="CZ775" t="s">
        <v>99</v>
      </c>
      <c r="DA775" t="s">
        <v>373</v>
      </c>
      <c r="DB775" t="s">
        <v>99</v>
      </c>
      <c r="DC775" t="s">
        <v>99</v>
      </c>
      <c r="DE775" t="s">
        <v>373</v>
      </c>
      <c r="DF775">
        <v>96</v>
      </c>
      <c r="DG775">
        <v>244</v>
      </c>
      <c r="DH775">
        <v>0</v>
      </c>
      <c r="DI775">
        <v>36.119999999999997</v>
      </c>
      <c r="DJ775">
        <v>79.27</v>
      </c>
      <c r="DK775">
        <v>0</v>
      </c>
      <c r="DL775" s="7" t="str">
        <f t="shared" si="24"/>
        <v>LIMA</v>
      </c>
      <c r="DM775" s="9">
        <f t="shared" si="25"/>
        <v>42699</v>
      </c>
    </row>
    <row r="776" spans="1:117">
      <c r="A776" t="s">
        <v>86</v>
      </c>
      <c r="B776" t="s">
        <v>212</v>
      </c>
      <c r="C776" t="s">
        <v>103</v>
      </c>
      <c r="D776">
        <v>126347</v>
      </c>
      <c r="E776">
        <v>32598</v>
      </c>
      <c r="F776" t="s">
        <v>3731</v>
      </c>
      <c r="G776" t="s">
        <v>3732</v>
      </c>
      <c r="H776" t="s">
        <v>117</v>
      </c>
      <c r="I776" t="s">
        <v>118</v>
      </c>
      <c r="J776" t="s">
        <v>86</v>
      </c>
      <c r="K776" t="s">
        <v>86</v>
      </c>
      <c r="L776" t="s">
        <v>86</v>
      </c>
      <c r="M776" t="s">
        <v>3733</v>
      </c>
      <c r="N776" t="s">
        <v>3734</v>
      </c>
      <c r="O776" t="s">
        <v>104</v>
      </c>
      <c r="P776" t="s">
        <v>99</v>
      </c>
      <c r="Q776" s="1">
        <v>42699.504293437501</v>
      </c>
      <c r="R776" s="1">
        <v>42699.504293437501</v>
      </c>
      <c r="S776" s="1">
        <v>42702.321025381942</v>
      </c>
      <c r="T776" s="1">
        <v>42702.321527777778</v>
      </c>
      <c r="U776">
        <v>3</v>
      </c>
      <c r="V776" t="s">
        <v>210</v>
      </c>
      <c r="W776">
        <v>3</v>
      </c>
      <c r="X776">
        <v>36.4</v>
      </c>
      <c r="AB776">
        <v>18835</v>
      </c>
      <c r="AC776" t="s">
        <v>130</v>
      </c>
      <c r="AD776">
        <v>16524</v>
      </c>
      <c r="AE776" t="s">
        <v>146</v>
      </c>
      <c r="AH776" t="s">
        <v>3735</v>
      </c>
      <c r="AI776" t="s">
        <v>88</v>
      </c>
      <c r="AJ776" t="s">
        <v>86</v>
      </c>
      <c r="AK776" t="s">
        <v>86</v>
      </c>
      <c r="AL776" t="s">
        <v>86</v>
      </c>
      <c r="AM776" t="s">
        <v>86</v>
      </c>
      <c r="AN776" t="s">
        <v>86</v>
      </c>
      <c r="AO776" t="s">
        <v>86</v>
      </c>
      <c r="AP776" t="s">
        <v>86</v>
      </c>
      <c r="AQ776" t="s">
        <v>89</v>
      </c>
      <c r="AR776" t="s">
        <v>135</v>
      </c>
      <c r="AS776" t="s">
        <v>91</v>
      </c>
      <c r="AT776" t="s">
        <v>91</v>
      </c>
      <c r="AU776" t="s">
        <v>92</v>
      </c>
      <c r="AV776" t="s">
        <v>777</v>
      </c>
      <c r="AW776" t="s">
        <v>777</v>
      </c>
      <c r="AX776" t="s">
        <v>777</v>
      </c>
      <c r="AY776"/>
      <c r="AZ776"/>
      <c r="BA776">
        <v>1050.6600000000001</v>
      </c>
      <c r="BB776">
        <v>307.20999999999998</v>
      </c>
      <c r="BC776" s="1">
        <v>42699.450899953707</v>
      </c>
      <c r="BD776" t="s">
        <v>94</v>
      </c>
      <c r="BE776" t="s">
        <v>332</v>
      </c>
      <c r="BF776" s="1">
        <v>42702.321527777778</v>
      </c>
      <c r="BG776">
        <v>1</v>
      </c>
      <c r="BH776">
        <v>453960</v>
      </c>
      <c r="BI776" s="1">
        <v>42699.442605821758</v>
      </c>
      <c r="BJ776" s="1">
        <v>42699.503923495373</v>
      </c>
      <c r="BK776" t="s">
        <v>131</v>
      </c>
      <c r="BL776" t="s">
        <v>132</v>
      </c>
      <c r="BM776" t="s">
        <v>133</v>
      </c>
      <c r="BN776" t="s">
        <v>134</v>
      </c>
      <c r="BO776"/>
      <c r="BP776" t="s">
        <v>91</v>
      </c>
      <c r="BQ776" t="s">
        <v>108</v>
      </c>
      <c r="BR776" s="1">
        <v>42699.504269212965</v>
      </c>
      <c r="BS776"/>
      <c r="BT776" s="1">
        <v>42699.442605821758</v>
      </c>
      <c r="BU776" t="s">
        <v>291</v>
      </c>
      <c r="BV776" t="s">
        <v>99</v>
      </c>
      <c r="BW776">
        <v>0</v>
      </c>
      <c r="BX776"/>
      <c r="BY776"/>
      <c r="BZ776"/>
      <c r="CA776" t="s">
        <v>100</v>
      </c>
      <c r="CB776" t="s">
        <v>3736</v>
      </c>
      <c r="CC776" t="s">
        <v>101</v>
      </c>
      <c r="CD776"/>
      <c r="CE776"/>
      <c r="CF776" t="s">
        <v>86</v>
      </c>
      <c r="CG776" t="s">
        <v>88</v>
      </c>
      <c r="CH776" t="s">
        <v>99</v>
      </c>
      <c r="CI776">
        <v>56</v>
      </c>
      <c r="CJ776" t="s">
        <v>378</v>
      </c>
      <c r="CK776" t="s">
        <v>379</v>
      </c>
      <c r="CL776" t="s">
        <v>398</v>
      </c>
      <c r="CM776" t="s">
        <v>399</v>
      </c>
      <c r="CN776">
        <v>0.04</v>
      </c>
      <c r="CO776">
        <v>5</v>
      </c>
      <c r="CP776" t="s">
        <v>86</v>
      </c>
      <c r="CQ776" t="s">
        <v>86</v>
      </c>
      <c r="CR776" t="s">
        <v>86</v>
      </c>
      <c r="CU776" t="s">
        <v>99</v>
      </c>
      <c r="CV776" t="s">
        <v>99</v>
      </c>
      <c r="CW776" t="s">
        <v>99</v>
      </c>
      <c r="CX776" t="s">
        <v>99</v>
      </c>
      <c r="CY776" t="s">
        <v>99</v>
      </c>
      <c r="CZ776" t="s">
        <v>99</v>
      </c>
      <c r="DA776" t="s">
        <v>373</v>
      </c>
      <c r="DB776" t="s">
        <v>99</v>
      </c>
      <c r="DC776" t="s">
        <v>99</v>
      </c>
      <c r="DE776" t="s">
        <v>373</v>
      </c>
      <c r="DF776">
        <v>1</v>
      </c>
      <c r="DG776">
        <v>55</v>
      </c>
      <c r="DH776">
        <v>0</v>
      </c>
      <c r="DI776">
        <v>0.7</v>
      </c>
      <c r="DJ776">
        <v>34.11</v>
      </c>
      <c r="DK776">
        <v>0</v>
      </c>
      <c r="DL776" s="7" t="str">
        <f t="shared" si="24"/>
        <v>PROV</v>
      </c>
      <c r="DM776" s="9">
        <f t="shared" si="25"/>
        <v>42699</v>
      </c>
    </row>
    <row r="777" spans="1:117">
      <c r="A777" t="s">
        <v>86</v>
      </c>
      <c r="B777" t="s">
        <v>212</v>
      </c>
      <c r="C777" t="s">
        <v>103</v>
      </c>
      <c r="D777">
        <v>126348</v>
      </c>
      <c r="E777">
        <v>29041</v>
      </c>
      <c r="F777" t="s">
        <v>781</v>
      </c>
      <c r="G777" t="s">
        <v>782</v>
      </c>
      <c r="H777" t="s">
        <v>117</v>
      </c>
      <c r="I777" t="s">
        <v>118</v>
      </c>
      <c r="J777" t="s">
        <v>86</v>
      </c>
      <c r="K777" t="s">
        <v>86</v>
      </c>
      <c r="L777" t="s">
        <v>86</v>
      </c>
      <c r="M777" t="s">
        <v>3737</v>
      </c>
      <c r="N777" t="s">
        <v>3738</v>
      </c>
      <c r="O777" t="s">
        <v>104</v>
      </c>
      <c r="P777" t="s">
        <v>99</v>
      </c>
      <c r="Q777" s="1">
        <v>42699.504357442129</v>
      </c>
      <c r="R777" s="1">
        <v>42699.504357442129</v>
      </c>
      <c r="S777" s="1">
        <v>42702.320277500003</v>
      </c>
      <c r="T777" s="1">
        <v>42702.320833333331</v>
      </c>
      <c r="U777">
        <v>3</v>
      </c>
      <c r="V777" t="s">
        <v>210</v>
      </c>
      <c r="W777">
        <v>11</v>
      </c>
      <c r="X777">
        <v>94.6</v>
      </c>
      <c r="AB777">
        <v>18835</v>
      </c>
      <c r="AC777" t="s">
        <v>130</v>
      </c>
      <c r="AD777">
        <v>16635</v>
      </c>
      <c r="AE777" t="s">
        <v>783</v>
      </c>
      <c r="AH777" t="s">
        <v>784</v>
      </c>
      <c r="AI777" t="s">
        <v>88</v>
      </c>
      <c r="AJ777" t="s">
        <v>88</v>
      </c>
      <c r="AK777" t="s">
        <v>86</v>
      </c>
      <c r="AL777" t="s">
        <v>88</v>
      </c>
      <c r="AM777" t="s">
        <v>88</v>
      </c>
      <c r="AN777" t="s">
        <v>88</v>
      </c>
      <c r="AO777" t="s">
        <v>88</v>
      </c>
      <c r="AP777" t="s">
        <v>86</v>
      </c>
      <c r="AQ777" t="s">
        <v>89</v>
      </c>
      <c r="AR777" t="s">
        <v>115</v>
      </c>
      <c r="AS777" t="s">
        <v>226</v>
      </c>
      <c r="AT777" t="s">
        <v>91</v>
      </c>
      <c r="AU777" t="s">
        <v>92</v>
      </c>
      <c r="AV777" t="s">
        <v>142</v>
      </c>
      <c r="AW777" t="s">
        <v>227</v>
      </c>
      <c r="AX777" t="s">
        <v>228</v>
      </c>
      <c r="AY777"/>
      <c r="AZ777"/>
      <c r="BA777">
        <v>2762.13</v>
      </c>
      <c r="BB777">
        <v>807.64</v>
      </c>
      <c r="BC777" s="1">
        <v>42699.462216087966</v>
      </c>
      <c r="BD777" t="s">
        <v>94</v>
      </c>
      <c r="BE777" t="s">
        <v>332</v>
      </c>
      <c r="BF777" s="1">
        <v>42702.320833333331</v>
      </c>
      <c r="BG777">
        <v>1</v>
      </c>
      <c r="BH777">
        <v>453961</v>
      </c>
      <c r="BI777" s="1">
        <v>42697.702370601852</v>
      </c>
      <c r="BJ777" s="1">
        <v>42699.503923495373</v>
      </c>
      <c r="BK777" t="s">
        <v>131</v>
      </c>
      <c r="BL777" t="s">
        <v>132</v>
      </c>
      <c r="BM777" t="s">
        <v>133</v>
      </c>
      <c r="BN777" t="s">
        <v>134</v>
      </c>
      <c r="BO777"/>
      <c r="BP777" t="s">
        <v>91</v>
      </c>
      <c r="BQ777" t="s">
        <v>108</v>
      </c>
      <c r="BR777" s="1">
        <v>42699.504335219906</v>
      </c>
      <c r="BS777"/>
      <c r="BT777" s="1">
        <v>42698.702370601852</v>
      </c>
      <c r="BU777" t="s">
        <v>291</v>
      </c>
      <c r="BV777" t="s">
        <v>99</v>
      </c>
      <c r="BW777">
        <v>0</v>
      </c>
      <c r="BX777"/>
      <c r="BY777"/>
      <c r="BZ777"/>
      <c r="CA777" t="s">
        <v>100</v>
      </c>
      <c r="CB777" t="s">
        <v>3739</v>
      </c>
      <c r="CC777" t="s">
        <v>101</v>
      </c>
      <c r="CD777"/>
      <c r="CE777"/>
      <c r="CF777" t="s">
        <v>86</v>
      </c>
      <c r="CG777" t="s">
        <v>88</v>
      </c>
      <c r="CH777" t="s">
        <v>99</v>
      </c>
      <c r="CI777">
        <v>101</v>
      </c>
      <c r="CJ777" t="s">
        <v>170</v>
      </c>
      <c r="CK777" t="s">
        <v>171</v>
      </c>
      <c r="CL777" t="s">
        <v>381</v>
      </c>
      <c r="CM777" t="s">
        <v>382</v>
      </c>
      <c r="CN777">
        <v>0.05</v>
      </c>
      <c r="CO777">
        <v>14</v>
      </c>
      <c r="CP777" t="s">
        <v>86</v>
      </c>
      <c r="CQ777" t="s">
        <v>86</v>
      </c>
      <c r="CR777" t="s">
        <v>86</v>
      </c>
      <c r="CU777" t="s">
        <v>99</v>
      </c>
      <c r="CV777" t="s">
        <v>99</v>
      </c>
      <c r="CW777" t="s">
        <v>99</v>
      </c>
      <c r="CX777" t="s">
        <v>99</v>
      </c>
      <c r="CY777" t="s">
        <v>99</v>
      </c>
      <c r="CZ777" t="s">
        <v>99</v>
      </c>
      <c r="DA777" t="s">
        <v>373</v>
      </c>
      <c r="DB777" t="s">
        <v>99</v>
      </c>
      <c r="DC777" t="s">
        <v>99</v>
      </c>
      <c r="DE777" t="s">
        <v>373</v>
      </c>
      <c r="DF777">
        <v>27</v>
      </c>
      <c r="DG777">
        <v>74</v>
      </c>
      <c r="DH777">
        <v>0</v>
      </c>
      <c r="DI777">
        <v>43.04</v>
      </c>
      <c r="DJ777">
        <v>41</v>
      </c>
      <c r="DK777">
        <v>0</v>
      </c>
      <c r="DL777" s="7" t="str">
        <f t="shared" si="24"/>
        <v>PROV</v>
      </c>
      <c r="DM777" s="9">
        <f t="shared" si="25"/>
        <v>42699</v>
      </c>
    </row>
    <row r="778" spans="1:117">
      <c r="A778" t="s">
        <v>86</v>
      </c>
      <c r="B778" t="s">
        <v>212</v>
      </c>
      <c r="C778" t="s">
        <v>103</v>
      </c>
      <c r="D778">
        <v>126349</v>
      </c>
      <c r="E778">
        <v>6326</v>
      </c>
      <c r="F778" t="s">
        <v>3740</v>
      </c>
      <c r="G778" t="s">
        <v>3741</v>
      </c>
      <c r="H778" t="s">
        <v>117</v>
      </c>
      <c r="I778" t="s">
        <v>118</v>
      </c>
      <c r="J778" t="s">
        <v>86</v>
      </c>
      <c r="K778" t="s">
        <v>86</v>
      </c>
      <c r="L778" t="s">
        <v>86</v>
      </c>
      <c r="M778" t="s">
        <v>3742</v>
      </c>
      <c r="N778" t="s">
        <v>3743</v>
      </c>
      <c r="O778" t="s">
        <v>104</v>
      </c>
      <c r="P778" t="s">
        <v>99</v>
      </c>
      <c r="Q778" s="1">
        <v>42699.504397951387</v>
      </c>
      <c r="R778" s="1">
        <v>42699.504397951387</v>
      </c>
      <c r="S778" s="1">
        <v>42700.305740810189</v>
      </c>
      <c r="T778" s="1">
        <v>42700.306250000001</v>
      </c>
      <c r="U778">
        <v>1</v>
      </c>
      <c r="V778" t="s">
        <v>211</v>
      </c>
      <c r="W778">
        <v>13</v>
      </c>
      <c r="X778">
        <v>37.4</v>
      </c>
      <c r="AB778">
        <v>13125</v>
      </c>
      <c r="AC778" t="s">
        <v>292</v>
      </c>
      <c r="AD778">
        <v>0</v>
      </c>
      <c r="AH778" t="s">
        <v>3744</v>
      </c>
      <c r="AI778" t="s">
        <v>86</v>
      </c>
      <c r="AJ778" t="s">
        <v>88</v>
      </c>
      <c r="AK778" t="s">
        <v>86</v>
      </c>
      <c r="AL778" t="s">
        <v>88</v>
      </c>
      <c r="AM778" t="s">
        <v>86</v>
      </c>
      <c r="AN778" t="s">
        <v>86</v>
      </c>
      <c r="AO778" t="s">
        <v>86</v>
      </c>
      <c r="AP778" t="s">
        <v>86</v>
      </c>
      <c r="AQ778" t="s">
        <v>89</v>
      </c>
      <c r="AR778" t="s">
        <v>90</v>
      </c>
      <c r="AS778" t="s">
        <v>91</v>
      </c>
      <c r="AT778" t="s">
        <v>636</v>
      </c>
      <c r="AU778" t="s">
        <v>92</v>
      </c>
      <c r="AV778" t="s">
        <v>93</v>
      </c>
      <c r="AW778" t="s">
        <v>93</v>
      </c>
      <c r="AX778" t="s">
        <v>637</v>
      </c>
      <c r="AY778"/>
      <c r="AZ778"/>
      <c r="BA778">
        <v>1818.79</v>
      </c>
      <c r="BB778">
        <v>531.80999999999995</v>
      </c>
      <c r="BC778" s="1">
        <v>42699.471549456015</v>
      </c>
      <c r="BD778" t="s">
        <v>94</v>
      </c>
      <c r="BE778" t="s">
        <v>332</v>
      </c>
      <c r="BF778" s="1">
        <v>42700.306250000001</v>
      </c>
      <c r="BG778">
        <v>1</v>
      </c>
      <c r="BH778">
        <v>453962</v>
      </c>
      <c r="BI778" s="1">
        <v>42699.455325995368</v>
      </c>
      <c r="BJ778" s="1">
        <v>42699.503923495373</v>
      </c>
      <c r="BK778" t="s">
        <v>99</v>
      </c>
      <c r="BL778" t="s">
        <v>99</v>
      </c>
      <c r="BM778" t="s">
        <v>99</v>
      </c>
      <c r="BN778" t="s">
        <v>99</v>
      </c>
      <c r="BO778"/>
      <c r="BP778" t="s">
        <v>91</v>
      </c>
      <c r="BQ778" t="s">
        <v>108</v>
      </c>
      <c r="BR778" s="1">
        <v>42699.504388379632</v>
      </c>
      <c r="BS778"/>
      <c r="BT778" s="1">
        <v>42700.455325995368</v>
      </c>
      <c r="BU778" t="s">
        <v>138</v>
      </c>
      <c r="BV778" t="s">
        <v>99</v>
      </c>
      <c r="BW778">
        <v>0</v>
      </c>
      <c r="BX778"/>
      <c r="BY778"/>
      <c r="BZ778"/>
      <c r="CA778" t="s">
        <v>100</v>
      </c>
      <c r="CB778" t="s">
        <v>3745</v>
      </c>
      <c r="CC778" t="s">
        <v>101</v>
      </c>
      <c r="CD778"/>
      <c r="CE778"/>
      <c r="CF778" t="s">
        <v>86</v>
      </c>
      <c r="CG778" t="s">
        <v>86</v>
      </c>
      <c r="CH778" t="s">
        <v>99</v>
      </c>
      <c r="CI778">
        <v>156</v>
      </c>
      <c r="CJ778" t="s">
        <v>206</v>
      </c>
      <c r="CK778" t="s">
        <v>207</v>
      </c>
      <c r="CL778" t="s">
        <v>180</v>
      </c>
      <c r="CM778" t="s">
        <v>216</v>
      </c>
      <c r="CN778">
        <v>0.03</v>
      </c>
      <c r="CO778">
        <v>13</v>
      </c>
      <c r="CP778" t="s">
        <v>86</v>
      </c>
      <c r="CQ778" t="s">
        <v>86</v>
      </c>
      <c r="CR778" t="s">
        <v>86</v>
      </c>
      <c r="CU778" t="s">
        <v>99</v>
      </c>
      <c r="CV778" t="s">
        <v>99</v>
      </c>
      <c r="CW778" t="s">
        <v>99</v>
      </c>
      <c r="CX778" t="s">
        <v>99</v>
      </c>
      <c r="CY778" t="s">
        <v>99</v>
      </c>
      <c r="CZ778" t="s">
        <v>99</v>
      </c>
      <c r="DA778" t="s">
        <v>373</v>
      </c>
      <c r="DB778" t="s">
        <v>99</v>
      </c>
      <c r="DC778" t="s">
        <v>99</v>
      </c>
      <c r="DE778" t="s">
        <v>373</v>
      </c>
      <c r="DF778">
        <v>37</v>
      </c>
      <c r="DG778">
        <v>47</v>
      </c>
      <c r="DH778">
        <v>72</v>
      </c>
      <c r="DI778">
        <v>12.67</v>
      </c>
      <c r="DJ778">
        <v>14.44</v>
      </c>
      <c r="DK778">
        <v>7.2</v>
      </c>
      <c r="DL778" s="7" t="str">
        <f t="shared" si="24"/>
        <v>LIMA</v>
      </c>
      <c r="DM778" s="9">
        <f t="shared" si="25"/>
        <v>42699</v>
      </c>
    </row>
    <row r="779" spans="1:117">
      <c r="A779" t="s">
        <v>86</v>
      </c>
      <c r="B779" t="s">
        <v>212</v>
      </c>
      <c r="C779" t="s">
        <v>103</v>
      </c>
      <c r="D779">
        <v>126350</v>
      </c>
      <c r="E779">
        <v>16922</v>
      </c>
      <c r="F779" t="s">
        <v>3746</v>
      </c>
      <c r="G779" t="s">
        <v>3747</v>
      </c>
      <c r="H779" t="s">
        <v>117</v>
      </c>
      <c r="I779" t="s">
        <v>118</v>
      </c>
      <c r="J779" t="s">
        <v>86</v>
      </c>
      <c r="K779" t="s">
        <v>86</v>
      </c>
      <c r="L779" t="s">
        <v>86</v>
      </c>
      <c r="M779" t="s">
        <v>3748</v>
      </c>
      <c r="N779" t="s">
        <v>3749</v>
      </c>
      <c r="O779" t="s">
        <v>104</v>
      </c>
      <c r="P779" t="s">
        <v>99</v>
      </c>
      <c r="Q779" s="1">
        <v>42699.504456168979</v>
      </c>
      <c r="R779" s="1">
        <v>42699.504456168979</v>
      </c>
      <c r="S779" s="1">
        <v>42699.909521481481</v>
      </c>
      <c r="T779" s="1">
        <v>42700.543905208331</v>
      </c>
      <c r="U779">
        <v>1</v>
      </c>
      <c r="V779" t="s">
        <v>210</v>
      </c>
      <c r="W779">
        <v>17</v>
      </c>
      <c r="X779">
        <v>82.4</v>
      </c>
      <c r="AB779">
        <v>11152</v>
      </c>
      <c r="AC779" t="s">
        <v>87</v>
      </c>
      <c r="AD779">
        <v>0</v>
      </c>
      <c r="AH779" t="s">
        <v>3750</v>
      </c>
      <c r="AI779" t="s">
        <v>86</v>
      </c>
      <c r="AJ779" t="s">
        <v>86</v>
      </c>
      <c r="AK779" t="s">
        <v>86</v>
      </c>
      <c r="AL779" t="s">
        <v>86</v>
      </c>
      <c r="AM779" t="s">
        <v>86</v>
      </c>
      <c r="AN779" t="s">
        <v>86</v>
      </c>
      <c r="AO779" t="s">
        <v>88</v>
      </c>
      <c r="AP779" t="s">
        <v>86</v>
      </c>
      <c r="AQ779" t="s">
        <v>89</v>
      </c>
      <c r="AR779" t="s">
        <v>90</v>
      </c>
      <c r="AS779" t="s">
        <v>91</v>
      </c>
      <c r="AT779" t="s">
        <v>120</v>
      </c>
      <c r="AU779" t="s">
        <v>92</v>
      </c>
      <c r="AV779" t="s">
        <v>93</v>
      </c>
      <c r="AW779" t="s">
        <v>93</v>
      </c>
      <c r="AX779" t="s">
        <v>208</v>
      </c>
      <c r="AY779"/>
      <c r="AZ779" t="s">
        <v>99</v>
      </c>
      <c r="BA779">
        <v>2876.22</v>
      </c>
      <c r="BB779">
        <v>841</v>
      </c>
      <c r="BC779" s="1">
        <v>42699.448581747682</v>
      </c>
      <c r="BD779" t="s">
        <v>94</v>
      </c>
      <c r="BE779" t="s">
        <v>213</v>
      </c>
      <c r="BF779" s="1">
        <v>42700.543905208331</v>
      </c>
      <c r="BG779">
        <v>1</v>
      </c>
      <c r="BH779">
        <v>453963</v>
      </c>
      <c r="BI779" s="1">
        <v>42699.415864351853</v>
      </c>
      <c r="BJ779" s="1">
        <v>42699.503923495373</v>
      </c>
      <c r="BK779" t="s">
        <v>95</v>
      </c>
      <c r="BL779" t="s">
        <v>96</v>
      </c>
      <c r="BM779" t="s">
        <v>97</v>
      </c>
      <c r="BN779" t="s">
        <v>98</v>
      </c>
      <c r="BO779"/>
      <c r="BP779" t="s">
        <v>91</v>
      </c>
      <c r="BQ779" t="s">
        <v>108</v>
      </c>
      <c r="BR779" s="1">
        <v>42699.504439884258</v>
      </c>
      <c r="BS779"/>
      <c r="BT779" s="1">
        <v>42700.415864351853</v>
      </c>
      <c r="BU779" t="s">
        <v>138</v>
      </c>
      <c r="BV779" t="s">
        <v>99</v>
      </c>
      <c r="BW779">
        <v>0</v>
      </c>
      <c r="BX779"/>
      <c r="BY779"/>
      <c r="BZ779"/>
      <c r="CA779" t="s">
        <v>100</v>
      </c>
      <c r="CB779" t="s">
        <v>3751</v>
      </c>
      <c r="CC779" t="s">
        <v>101</v>
      </c>
      <c r="CD779"/>
      <c r="CE779"/>
      <c r="CF779" t="s">
        <v>86</v>
      </c>
      <c r="CG779" t="s">
        <v>86</v>
      </c>
      <c r="CH779" t="s">
        <v>99</v>
      </c>
      <c r="CI779">
        <v>167</v>
      </c>
      <c r="CJ779" t="s">
        <v>164</v>
      </c>
      <c r="CK779" t="s">
        <v>165</v>
      </c>
      <c r="CL779" t="s">
        <v>385</v>
      </c>
      <c r="CM779" t="s">
        <v>386</v>
      </c>
      <c r="CN779">
        <v>0.03</v>
      </c>
      <c r="CO779">
        <v>15</v>
      </c>
      <c r="CP779" t="s">
        <v>86</v>
      </c>
      <c r="CQ779" t="s">
        <v>86</v>
      </c>
      <c r="CR779" t="s">
        <v>86</v>
      </c>
      <c r="CU779" t="s">
        <v>99</v>
      </c>
      <c r="CV779" t="s">
        <v>99</v>
      </c>
      <c r="CW779" t="s">
        <v>99</v>
      </c>
      <c r="CX779" t="s">
        <v>99</v>
      </c>
      <c r="CY779" t="s">
        <v>99</v>
      </c>
      <c r="CZ779" t="s">
        <v>99</v>
      </c>
      <c r="DA779" t="s">
        <v>373</v>
      </c>
      <c r="DB779" t="s">
        <v>99</v>
      </c>
      <c r="DC779" t="s">
        <v>99</v>
      </c>
      <c r="DE779" t="s">
        <v>373</v>
      </c>
      <c r="DF779">
        <v>29</v>
      </c>
      <c r="DG779">
        <v>138</v>
      </c>
      <c r="DH779">
        <v>0</v>
      </c>
      <c r="DI779">
        <v>22.39</v>
      </c>
      <c r="DJ779">
        <v>55.89</v>
      </c>
      <c r="DK779">
        <v>0</v>
      </c>
      <c r="DL779" s="7" t="str">
        <f t="shared" si="24"/>
        <v>LIMA</v>
      </c>
      <c r="DM779" s="9">
        <f t="shared" si="25"/>
        <v>42699</v>
      </c>
    </row>
    <row r="780" spans="1:117">
      <c r="A780" t="s">
        <v>86</v>
      </c>
      <c r="B780" t="s">
        <v>212</v>
      </c>
      <c r="C780" t="s">
        <v>103</v>
      </c>
      <c r="D780">
        <v>126351</v>
      </c>
      <c r="E780">
        <v>13258</v>
      </c>
      <c r="F780" t="s">
        <v>929</v>
      </c>
      <c r="G780" t="s">
        <v>930</v>
      </c>
      <c r="H780" t="s">
        <v>117</v>
      </c>
      <c r="I780" t="s">
        <v>118</v>
      </c>
      <c r="J780" t="s">
        <v>86</v>
      </c>
      <c r="K780" t="s">
        <v>86</v>
      </c>
      <c r="L780" t="s">
        <v>86</v>
      </c>
      <c r="M780" t="s">
        <v>3752</v>
      </c>
      <c r="N780" t="s">
        <v>3753</v>
      </c>
      <c r="O780" t="s">
        <v>104</v>
      </c>
      <c r="P780" t="s">
        <v>99</v>
      </c>
      <c r="Q780" s="1">
        <v>42699.504511689818</v>
      </c>
      <c r="R780" s="1">
        <v>42699.504511689818</v>
      </c>
      <c r="S780" s="1">
        <v>42700.305589814816</v>
      </c>
      <c r="T780" s="1">
        <v>42700.306250000001</v>
      </c>
      <c r="U780">
        <v>1</v>
      </c>
      <c r="V780" t="s">
        <v>211</v>
      </c>
      <c r="W780">
        <v>1</v>
      </c>
      <c r="X780">
        <v>12</v>
      </c>
      <c r="AB780">
        <v>13125</v>
      </c>
      <c r="AC780" t="s">
        <v>292</v>
      </c>
      <c r="AD780">
        <v>0</v>
      </c>
      <c r="AH780" t="s">
        <v>933</v>
      </c>
      <c r="AI780" t="s">
        <v>86</v>
      </c>
      <c r="AJ780" t="s">
        <v>86</v>
      </c>
      <c r="AK780" t="s">
        <v>86</v>
      </c>
      <c r="AL780" t="s">
        <v>86</v>
      </c>
      <c r="AM780" t="s">
        <v>86</v>
      </c>
      <c r="AN780" t="s">
        <v>86</v>
      </c>
      <c r="AO780" t="s">
        <v>86</v>
      </c>
      <c r="AP780" t="s">
        <v>86</v>
      </c>
      <c r="AQ780" t="s">
        <v>89</v>
      </c>
      <c r="AR780" t="s">
        <v>90</v>
      </c>
      <c r="AS780" t="s">
        <v>91</v>
      </c>
      <c r="AT780" t="s">
        <v>574</v>
      </c>
      <c r="AU780" t="s">
        <v>92</v>
      </c>
      <c r="AV780" t="s">
        <v>93</v>
      </c>
      <c r="AW780" t="s">
        <v>93</v>
      </c>
      <c r="AX780" t="s">
        <v>575</v>
      </c>
      <c r="AY780"/>
      <c r="AZ780"/>
      <c r="BA780">
        <v>434.34</v>
      </c>
      <c r="BB780">
        <v>127</v>
      </c>
      <c r="BC780" s="1">
        <v>42699.450640081021</v>
      </c>
      <c r="BD780" t="s">
        <v>94</v>
      </c>
      <c r="BE780" t="s">
        <v>332</v>
      </c>
      <c r="BF780" s="1">
        <v>42700.306250000001</v>
      </c>
      <c r="BG780">
        <v>2</v>
      </c>
      <c r="BH780">
        <v>453964</v>
      </c>
      <c r="BI780" s="1">
        <v>42699.416615162037</v>
      </c>
      <c r="BJ780" s="1">
        <v>42699.503923495373</v>
      </c>
      <c r="BK780" t="s">
        <v>99</v>
      </c>
      <c r="BL780" t="s">
        <v>99</v>
      </c>
      <c r="BM780" t="s">
        <v>99</v>
      </c>
      <c r="BN780" t="s">
        <v>99</v>
      </c>
      <c r="BO780"/>
      <c r="BP780" t="s">
        <v>91</v>
      </c>
      <c r="BQ780" t="s">
        <v>108</v>
      </c>
      <c r="BR780" s="1">
        <v>42699.504498298615</v>
      </c>
      <c r="BS780"/>
      <c r="BT780" s="1">
        <v>42700.416615162037</v>
      </c>
      <c r="BU780" t="s">
        <v>209</v>
      </c>
      <c r="BV780" t="s">
        <v>99</v>
      </c>
      <c r="BW780">
        <v>0</v>
      </c>
      <c r="BX780"/>
      <c r="BY780"/>
      <c r="BZ780"/>
      <c r="CA780" t="s">
        <v>100</v>
      </c>
      <c r="CB780" t="s">
        <v>3754</v>
      </c>
      <c r="CC780" t="s">
        <v>101</v>
      </c>
      <c r="CD780"/>
      <c r="CE780"/>
      <c r="CF780" t="s">
        <v>86</v>
      </c>
      <c r="CG780" t="s">
        <v>88</v>
      </c>
      <c r="CH780" t="s">
        <v>99</v>
      </c>
      <c r="CI780">
        <v>42</v>
      </c>
      <c r="CJ780" t="s">
        <v>164</v>
      </c>
      <c r="CK780" t="s">
        <v>165</v>
      </c>
      <c r="CL780" t="s">
        <v>381</v>
      </c>
      <c r="CM780" t="s">
        <v>382</v>
      </c>
      <c r="CN780">
        <v>0.05</v>
      </c>
      <c r="CO780">
        <v>7</v>
      </c>
      <c r="CP780" t="s">
        <v>86</v>
      </c>
      <c r="CQ780" t="s">
        <v>86</v>
      </c>
      <c r="CR780" t="s">
        <v>86</v>
      </c>
      <c r="CU780" t="s">
        <v>99</v>
      </c>
      <c r="CV780" t="s">
        <v>99</v>
      </c>
      <c r="CW780" t="s">
        <v>99</v>
      </c>
      <c r="CX780" t="s">
        <v>99</v>
      </c>
      <c r="CY780" t="s">
        <v>99</v>
      </c>
      <c r="CZ780" t="s">
        <v>99</v>
      </c>
      <c r="DA780" t="s">
        <v>373</v>
      </c>
      <c r="DB780" t="s">
        <v>99</v>
      </c>
      <c r="DC780" t="s">
        <v>99</v>
      </c>
      <c r="DE780" t="s">
        <v>373</v>
      </c>
      <c r="DF780">
        <v>30</v>
      </c>
      <c r="DG780">
        <v>12</v>
      </c>
      <c r="DH780">
        <v>0</v>
      </c>
      <c r="DI780">
        <v>7.91</v>
      </c>
      <c r="DJ780">
        <v>3.12</v>
      </c>
      <c r="DK780">
        <v>0</v>
      </c>
      <c r="DL780" s="7" t="str">
        <f t="shared" si="24"/>
        <v>LIMA</v>
      </c>
      <c r="DM780" s="9">
        <f t="shared" si="25"/>
        <v>42699</v>
      </c>
    </row>
    <row r="781" spans="1:117">
      <c r="A781" t="s">
        <v>86</v>
      </c>
      <c r="B781" t="s">
        <v>212</v>
      </c>
      <c r="C781" t="s">
        <v>103</v>
      </c>
      <c r="D781">
        <v>126352</v>
      </c>
      <c r="E781">
        <v>23800</v>
      </c>
      <c r="F781" t="s">
        <v>1602</v>
      </c>
      <c r="G781" t="s">
        <v>1603</v>
      </c>
      <c r="H781" t="s">
        <v>117</v>
      </c>
      <c r="I781" t="s">
        <v>118</v>
      </c>
      <c r="J781" t="s">
        <v>86</v>
      </c>
      <c r="K781" t="s">
        <v>86</v>
      </c>
      <c r="L781" t="s">
        <v>86</v>
      </c>
      <c r="M781" t="s">
        <v>3755</v>
      </c>
      <c r="N781" t="s">
        <v>3756</v>
      </c>
      <c r="O781" t="s">
        <v>104</v>
      </c>
      <c r="P781" t="s">
        <v>99</v>
      </c>
      <c r="Q781" s="1">
        <v>42699.504567361109</v>
      </c>
      <c r="R781" s="1">
        <v>42699.504567361109</v>
      </c>
      <c r="S781" s="1">
        <v>42700.305439004631</v>
      </c>
      <c r="T781" s="1">
        <v>42700.305555555555</v>
      </c>
      <c r="U781">
        <v>1</v>
      </c>
      <c r="V781" t="s">
        <v>211</v>
      </c>
      <c r="W781">
        <v>64</v>
      </c>
      <c r="X781">
        <v>338</v>
      </c>
      <c r="AB781">
        <v>13125</v>
      </c>
      <c r="AC781" t="s">
        <v>292</v>
      </c>
      <c r="AD781">
        <v>0</v>
      </c>
      <c r="AH781" t="s">
        <v>1604</v>
      </c>
      <c r="AI781" t="s">
        <v>86</v>
      </c>
      <c r="AJ781" t="s">
        <v>88</v>
      </c>
      <c r="AK781" t="s">
        <v>86</v>
      </c>
      <c r="AL781" t="s">
        <v>88</v>
      </c>
      <c r="AM781" t="s">
        <v>86</v>
      </c>
      <c r="AN781" t="s">
        <v>86</v>
      </c>
      <c r="AO781" t="s">
        <v>86</v>
      </c>
      <c r="AP781" t="s">
        <v>86</v>
      </c>
      <c r="AQ781" t="s">
        <v>89</v>
      </c>
      <c r="AR781" t="s">
        <v>90</v>
      </c>
      <c r="AS781" t="s">
        <v>91</v>
      </c>
      <c r="AT781" t="s">
        <v>574</v>
      </c>
      <c r="AU781" t="s">
        <v>92</v>
      </c>
      <c r="AV781" t="s">
        <v>93</v>
      </c>
      <c r="AW781" t="s">
        <v>93</v>
      </c>
      <c r="AX781" t="s">
        <v>575</v>
      </c>
      <c r="AY781"/>
      <c r="AZ781"/>
      <c r="BA781">
        <v>10720.2</v>
      </c>
      <c r="BB781">
        <v>3134.56</v>
      </c>
      <c r="BC781" s="1">
        <v>42699.503049722225</v>
      </c>
      <c r="BD781" t="s">
        <v>94</v>
      </c>
      <c r="BE781" t="s">
        <v>332</v>
      </c>
      <c r="BF781" s="1">
        <v>42700.305555555555</v>
      </c>
      <c r="BG781">
        <v>1</v>
      </c>
      <c r="BH781">
        <v>453965</v>
      </c>
      <c r="BI781" s="1">
        <v>42699.50070478009</v>
      </c>
      <c r="BJ781" s="1">
        <v>42699.503923495373</v>
      </c>
      <c r="BK781" t="s">
        <v>99</v>
      </c>
      <c r="BL781" t="s">
        <v>99</v>
      </c>
      <c r="BM781" t="s">
        <v>99</v>
      </c>
      <c r="BN781" t="s">
        <v>99</v>
      </c>
      <c r="BO781"/>
      <c r="BP781" t="s">
        <v>91</v>
      </c>
      <c r="BQ781" t="s">
        <v>108</v>
      </c>
      <c r="BR781" s="1">
        <v>42699.504548379628</v>
      </c>
      <c r="BS781"/>
      <c r="BT781" s="1">
        <v>42699.50070478009</v>
      </c>
      <c r="BU781" t="s">
        <v>550</v>
      </c>
      <c r="BV781" t="s">
        <v>99</v>
      </c>
      <c r="BW781">
        <v>0</v>
      </c>
      <c r="BX781"/>
      <c r="BY781"/>
      <c r="BZ781"/>
      <c r="CA781" t="s">
        <v>100</v>
      </c>
      <c r="CB781" t="s">
        <v>3757</v>
      </c>
      <c r="CC781" t="s">
        <v>101</v>
      </c>
      <c r="CD781"/>
      <c r="CE781"/>
      <c r="CF781" t="s">
        <v>86</v>
      </c>
      <c r="CG781" t="s">
        <v>86</v>
      </c>
      <c r="CH781" t="s">
        <v>99</v>
      </c>
      <c r="CI781">
        <v>819</v>
      </c>
      <c r="CJ781" t="s">
        <v>164</v>
      </c>
      <c r="CK781" t="s">
        <v>165</v>
      </c>
      <c r="CL781" t="s">
        <v>383</v>
      </c>
      <c r="CM781" t="s">
        <v>384</v>
      </c>
      <c r="CN781">
        <v>0.08</v>
      </c>
      <c r="CO781">
        <v>24</v>
      </c>
      <c r="CP781" t="s">
        <v>86</v>
      </c>
      <c r="CQ781" t="s">
        <v>86</v>
      </c>
      <c r="CR781" t="s">
        <v>86</v>
      </c>
      <c r="CU781" t="s">
        <v>99</v>
      </c>
      <c r="CV781" t="s">
        <v>99</v>
      </c>
      <c r="CW781" t="s">
        <v>99</v>
      </c>
      <c r="CX781" t="s">
        <v>99</v>
      </c>
      <c r="CY781" t="s">
        <v>99</v>
      </c>
      <c r="CZ781" t="s">
        <v>99</v>
      </c>
      <c r="DA781" t="s">
        <v>373</v>
      </c>
      <c r="DB781" t="s">
        <v>99</v>
      </c>
      <c r="DC781" t="s">
        <v>99</v>
      </c>
      <c r="DE781" t="s">
        <v>373</v>
      </c>
      <c r="DF781">
        <v>167</v>
      </c>
      <c r="DG781">
        <v>652</v>
      </c>
      <c r="DH781">
        <v>0</v>
      </c>
      <c r="DI781">
        <v>56.98</v>
      </c>
      <c r="DJ781">
        <v>250.62</v>
      </c>
      <c r="DK781">
        <v>0</v>
      </c>
      <c r="DL781" s="7" t="str">
        <f t="shared" si="24"/>
        <v>LIMA</v>
      </c>
      <c r="DM781" s="9">
        <f t="shared" si="25"/>
        <v>42699</v>
      </c>
    </row>
    <row r="782" spans="1:117">
      <c r="A782" t="s">
        <v>86</v>
      </c>
      <c r="B782" t="s">
        <v>212</v>
      </c>
      <c r="C782" t="s">
        <v>103</v>
      </c>
      <c r="D782">
        <v>126353</v>
      </c>
      <c r="E782">
        <v>32572</v>
      </c>
      <c r="F782" t="s">
        <v>3758</v>
      </c>
      <c r="G782" t="s">
        <v>3759</v>
      </c>
      <c r="H782" t="s">
        <v>117</v>
      </c>
      <c r="I782" t="s">
        <v>118</v>
      </c>
      <c r="J782" t="s">
        <v>86</v>
      </c>
      <c r="K782" t="s">
        <v>86</v>
      </c>
      <c r="L782" t="s">
        <v>86</v>
      </c>
      <c r="M782" t="s">
        <v>3760</v>
      </c>
      <c r="N782" t="s">
        <v>3761</v>
      </c>
      <c r="O782" t="s">
        <v>104</v>
      </c>
      <c r="P782" t="s">
        <v>99</v>
      </c>
      <c r="Q782" s="1">
        <v>42699.504644594905</v>
      </c>
      <c r="R782" s="1">
        <v>42699.504644594905</v>
      </c>
      <c r="S782" s="1">
        <v>42702.343091504626</v>
      </c>
      <c r="T782" s="1">
        <v>42702.34375</v>
      </c>
      <c r="U782">
        <v>3</v>
      </c>
      <c r="V782" t="s">
        <v>210</v>
      </c>
      <c r="W782">
        <v>4</v>
      </c>
      <c r="X782">
        <v>65.400000000000006</v>
      </c>
      <c r="AB782">
        <v>18835</v>
      </c>
      <c r="AC782" t="s">
        <v>130</v>
      </c>
      <c r="AD782">
        <v>28955</v>
      </c>
      <c r="AE782" t="s">
        <v>435</v>
      </c>
      <c r="AH782" t="s">
        <v>3762</v>
      </c>
      <c r="AI782" t="s">
        <v>88</v>
      </c>
      <c r="AJ782" t="s">
        <v>86</v>
      </c>
      <c r="AK782" t="s">
        <v>86</v>
      </c>
      <c r="AL782" t="s">
        <v>86</v>
      </c>
      <c r="AM782" t="s">
        <v>86</v>
      </c>
      <c r="AN782" t="s">
        <v>86</v>
      </c>
      <c r="AO782" t="s">
        <v>86</v>
      </c>
      <c r="AP782" t="s">
        <v>86</v>
      </c>
      <c r="AQ782" t="s">
        <v>89</v>
      </c>
      <c r="AR782" t="s">
        <v>90</v>
      </c>
      <c r="AS782" t="s">
        <v>221</v>
      </c>
      <c r="AT782" t="s">
        <v>122</v>
      </c>
      <c r="AU782" t="s">
        <v>92</v>
      </c>
      <c r="AV782" t="s">
        <v>93</v>
      </c>
      <c r="AW782" t="s">
        <v>230</v>
      </c>
      <c r="AX782" t="s">
        <v>1728</v>
      </c>
      <c r="AY782"/>
      <c r="AZ782"/>
      <c r="BA782">
        <v>1884.15</v>
      </c>
      <c r="BB782">
        <v>550.91999999999996</v>
      </c>
      <c r="BC782" s="1">
        <v>42699.449091203707</v>
      </c>
      <c r="BD782" t="s">
        <v>94</v>
      </c>
      <c r="BE782" t="s">
        <v>332</v>
      </c>
      <c r="BF782" s="1">
        <v>42702.34375</v>
      </c>
      <c r="BG782">
        <v>1</v>
      </c>
      <c r="BH782">
        <v>453966</v>
      </c>
      <c r="BI782" s="1">
        <v>42698.51031701389</v>
      </c>
      <c r="BJ782" s="1">
        <v>42699.503923495373</v>
      </c>
      <c r="BK782" t="s">
        <v>131</v>
      </c>
      <c r="BL782" t="s">
        <v>132</v>
      </c>
      <c r="BM782" t="s">
        <v>133</v>
      </c>
      <c r="BN782" t="s">
        <v>134</v>
      </c>
      <c r="BO782"/>
      <c r="BP782" t="s">
        <v>91</v>
      </c>
      <c r="BQ782" t="s">
        <v>108</v>
      </c>
      <c r="BR782" s="1">
        <v>42699.504613657409</v>
      </c>
      <c r="BS782"/>
      <c r="BT782" s="1">
        <v>42699.51031701389</v>
      </c>
      <c r="BU782" t="s">
        <v>531</v>
      </c>
      <c r="BV782" t="s">
        <v>99</v>
      </c>
      <c r="BW782">
        <v>0</v>
      </c>
      <c r="BX782"/>
      <c r="BY782"/>
      <c r="BZ782"/>
      <c r="CA782" t="s">
        <v>100</v>
      </c>
      <c r="CB782" t="s">
        <v>3763</v>
      </c>
      <c r="CC782" t="s">
        <v>101</v>
      </c>
      <c r="CD782"/>
      <c r="CE782"/>
      <c r="CF782" t="s">
        <v>86</v>
      </c>
      <c r="CG782" t="s">
        <v>86</v>
      </c>
      <c r="CH782" t="s">
        <v>99</v>
      </c>
      <c r="CI782">
        <v>171</v>
      </c>
      <c r="CJ782" t="s">
        <v>232</v>
      </c>
      <c r="CK782" t="s">
        <v>233</v>
      </c>
      <c r="CL782" t="s">
        <v>406</v>
      </c>
      <c r="CM782" t="s">
        <v>407</v>
      </c>
      <c r="CN782">
        <v>0.04</v>
      </c>
      <c r="CO782">
        <v>30</v>
      </c>
      <c r="CP782" t="s">
        <v>86</v>
      </c>
      <c r="CQ782" t="s">
        <v>86</v>
      </c>
      <c r="CR782" t="s">
        <v>86</v>
      </c>
      <c r="CU782" t="s">
        <v>99</v>
      </c>
      <c r="CV782" t="s">
        <v>99</v>
      </c>
      <c r="CW782" t="s">
        <v>99</v>
      </c>
      <c r="CX782" t="s">
        <v>99</v>
      </c>
      <c r="CY782" t="s">
        <v>99</v>
      </c>
      <c r="CZ782" t="s">
        <v>99</v>
      </c>
      <c r="DA782" t="s">
        <v>373</v>
      </c>
      <c r="DB782" t="s">
        <v>99</v>
      </c>
      <c r="DC782" t="s">
        <v>99</v>
      </c>
      <c r="DE782" t="s">
        <v>373</v>
      </c>
      <c r="DF782">
        <v>44</v>
      </c>
      <c r="DG782">
        <v>127</v>
      </c>
      <c r="DH782">
        <v>0</v>
      </c>
      <c r="DI782">
        <v>10.48</v>
      </c>
      <c r="DJ782">
        <v>48.6</v>
      </c>
      <c r="DK782">
        <v>0</v>
      </c>
      <c r="DL782" s="7" t="str">
        <f t="shared" si="24"/>
        <v>LIMA</v>
      </c>
      <c r="DM782" s="9">
        <f t="shared" si="25"/>
        <v>42699</v>
      </c>
    </row>
    <row r="783" spans="1:117">
      <c r="A783" t="s">
        <v>86</v>
      </c>
      <c r="B783" t="s">
        <v>212</v>
      </c>
      <c r="C783" t="s">
        <v>103</v>
      </c>
      <c r="D783">
        <v>126354</v>
      </c>
      <c r="E783">
        <v>32602</v>
      </c>
      <c r="F783" t="s">
        <v>3764</v>
      </c>
      <c r="G783" t="s">
        <v>3765</v>
      </c>
      <c r="H783" t="s">
        <v>117</v>
      </c>
      <c r="I783" t="s">
        <v>118</v>
      </c>
      <c r="J783" t="s">
        <v>86</v>
      </c>
      <c r="K783" t="s">
        <v>86</v>
      </c>
      <c r="L783" t="s">
        <v>86</v>
      </c>
      <c r="M783" t="s">
        <v>3766</v>
      </c>
      <c r="N783" t="s">
        <v>3767</v>
      </c>
      <c r="O783" t="s">
        <v>104</v>
      </c>
      <c r="P783" t="s">
        <v>99</v>
      </c>
      <c r="Q783" s="1">
        <v>42699.504710416666</v>
      </c>
      <c r="R783" s="1">
        <v>42699.504710416666</v>
      </c>
      <c r="S783" s="1">
        <v>42700.30987344907</v>
      </c>
      <c r="T783" s="1">
        <v>42700.310416666667</v>
      </c>
      <c r="U783">
        <v>1</v>
      </c>
      <c r="V783" t="s">
        <v>211</v>
      </c>
      <c r="W783">
        <v>5</v>
      </c>
      <c r="X783">
        <v>29</v>
      </c>
      <c r="AB783">
        <v>18835</v>
      </c>
      <c r="AC783" t="s">
        <v>130</v>
      </c>
      <c r="AD783">
        <v>0</v>
      </c>
      <c r="AH783" t="s">
        <v>3768</v>
      </c>
      <c r="AI783" t="s">
        <v>86</v>
      </c>
      <c r="AJ783" t="s">
        <v>86</v>
      </c>
      <c r="AK783" t="s">
        <v>86</v>
      </c>
      <c r="AL783" t="s">
        <v>86</v>
      </c>
      <c r="AM783" t="s">
        <v>86</v>
      </c>
      <c r="AN783" t="s">
        <v>86</v>
      </c>
      <c r="AO783" t="s">
        <v>86</v>
      </c>
      <c r="AP783" t="s">
        <v>86</v>
      </c>
      <c r="AQ783" t="s">
        <v>89</v>
      </c>
      <c r="AR783" t="s">
        <v>90</v>
      </c>
      <c r="AS783" t="s">
        <v>91</v>
      </c>
      <c r="AT783" t="s">
        <v>217</v>
      </c>
      <c r="AU783" t="s">
        <v>92</v>
      </c>
      <c r="AV783" t="s">
        <v>93</v>
      </c>
      <c r="AW783" t="s">
        <v>93</v>
      </c>
      <c r="AX783" t="s">
        <v>218</v>
      </c>
      <c r="AY783"/>
      <c r="AZ783"/>
      <c r="BA783">
        <v>1068.96</v>
      </c>
      <c r="BB783">
        <v>312.56</v>
      </c>
      <c r="BC783" s="1">
        <v>42699.436721180558</v>
      </c>
      <c r="BD783" t="s">
        <v>94</v>
      </c>
      <c r="BE783" t="s">
        <v>332</v>
      </c>
      <c r="BF783" s="1">
        <v>42700.310416666667</v>
      </c>
      <c r="BG783">
        <v>1</v>
      </c>
      <c r="BH783">
        <v>453967</v>
      </c>
      <c r="BI783" s="1">
        <v>42698.549483564813</v>
      </c>
      <c r="BJ783" s="1">
        <v>42699.503923495373</v>
      </c>
      <c r="BK783" t="s">
        <v>131</v>
      </c>
      <c r="BL783" t="s">
        <v>132</v>
      </c>
      <c r="BM783" t="s">
        <v>133</v>
      </c>
      <c r="BN783" t="s">
        <v>134</v>
      </c>
      <c r="BO783"/>
      <c r="BP783" t="s">
        <v>91</v>
      </c>
      <c r="BQ783" t="s">
        <v>108</v>
      </c>
      <c r="BR783" s="1">
        <v>42699.504691041664</v>
      </c>
      <c r="BS783"/>
      <c r="BT783" s="1">
        <v>42698.549483564813</v>
      </c>
      <c r="BU783" t="s">
        <v>542</v>
      </c>
      <c r="BV783" t="s">
        <v>99</v>
      </c>
      <c r="BW783">
        <v>0</v>
      </c>
      <c r="BX783"/>
      <c r="BY783"/>
      <c r="BZ783"/>
      <c r="CA783" t="s">
        <v>100</v>
      </c>
      <c r="CB783" t="s">
        <v>3769</v>
      </c>
      <c r="CC783" t="s">
        <v>101</v>
      </c>
      <c r="CD783"/>
      <c r="CE783"/>
      <c r="CF783" t="s">
        <v>86</v>
      </c>
      <c r="CG783" t="s">
        <v>88</v>
      </c>
      <c r="CH783" t="s">
        <v>99</v>
      </c>
      <c r="CI783">
        <v>95</v>
      </c>
      <c r="CJ783" t="s">
        <v>232</v>
      </c>
      <c r="CK783" t="s">
        <v>233</v>
      </c>
      <c r="CL783" t="s">
        <v>406</v>
      </c>
      <c r="CM783" t="s">
        <v>407</v>
      </c>
      <c r="CN783">
        <v>0.04</v>
      </c>
      <c r="CO783">
        <v>30</v>
      </c>
      <c r="CP783" t="s">
        <v>86</v>
      </c>
      <c r="CQ783" t="s">
        <v>86</v>
      </c>
      <c r="CR783" t="s">
        <v>86</v>
      </c>
      <c r="CU783" t="s">
        <v>99</v>
      </c>
      <c r="CV783" t="s">
        <v>99</v>
      </c>
      <c r="CW783" t="s">
        <v>99</v>
      </c>
      <c r="CX783" t="s">
        <v>99</v>
      </c>
      <c r="CY783" t="s">
        <v>99</v>
      </c>
      <c r="CZ783" t="s">
        <v>99</v>
      </c>
      <c r="DA783" t="s">
        <v>373</v>
      </c>
      <c r="DB783" t="s">
        <v>99</v>
      </c>
      <c r="DC783" t="s">
        <v>99</v>
      </c>
      <c r="DE783" t="s">
        <v>373</v>
      </c>
      <c r="DF783">
        <v>46</v>
      </c>
      <c r="DG783">
        <v>49</v>
      </c>
      <c r="DH783">
        <v>0</v>
      </c>
      <c r="DI783">
        <v>10.7</v>
      </c>
      <c r="DJ783">
        <v>13.26</v>
      </c>
      <c r="DK783">
        <v>0</v>
      </c>
      <c r="DL783" s="7" t="str">
        <f t="shared" si="24"/>
        <v>LIMA</v>
      </c>
      <c r="DM783" s="9">
        <f t="shared" si="25"/>
        <v>42699</v>
      </c>
    </row>
    <row r="784" spans="1:117">
      <c r="A784" t="s">
        <v>86</v>
      </c>
      <c r="B784" t="s">
        <v>212</v>
      </c>
      <c r="C784" t="s">
        <v>103</v>
      </c>
      <c r="D784">
        <v>126355</v>
      </c>
      <c r="E784">
        <v>22077</v>
      </c>
      <c r="F784" t="s">
        <v>3770</v>
      </c>
      <c r="G784" t="s">
        <v>3771</v>
      </c>
      <c r="H784" t="s">
        <v>117</v>
      </c>
      <c r="I784" t="s">
        <v>118</v>
      </c>
      <c r="J784" t="s">
        <v>86</v>
      </c>
      <c r="K784" t="s">
        <v>86</v>
      </c>
      <c r="L784" t="s">
        <v>86</v>
      </c>
      <c r="M784" t="s">
        <v>3772</v>
      </c>
      <c r="N784" t="s">
        <v>3773</v>
      </c>
      <c r="O784" t="s">
        <v>104</v>
      </c>
      <c r="P784" t="s">
        <v>99</v>
      </c>
      <c r="Q784" s="1">
        <v>42699.504786527781</v>
      </c>
      <c r="R784" s="1">
        <v>42699.504786527781</v>
      </c>
      <c r="S784" s="1">
        <v>42700.309125069442</v>
      </c>
      <c r="T784" s="1">
        <v>42700.30972222222</v>
      </c>
      <c r="U784">
        <v>1</v>
      </c>
      <c r="V784" t="s">
        <v>210</v>
      </c>
      <c r="W784">
        <v>5</v>
      </c>
      <c r="X784">
        <v>81.2</v>
      </c>
      <c r="AB784">
        <v>18835</v>
      </c>
      <c r="AC784" t="s">
        <v>130</v>
      </c>
      <c r="AD784">
        <v>27334</v>
      </c>
      <c r="AE784" t="s">
        <v>229</v>
      </c>
      <c r="AH784" t="s">
        <v>3774</v>
      </c>
      <c r="AI784" t="s">
        <v>88</v>
      </c>
      <c r="AJ784" t="s">
        <v>88</v>
      </c>
      <c r="AK784" t="s">
        <v>86</v>
      </c>
      <c r="AL784" t="s">
        <v>88</v>
      </c>
      <c r="AM784" t="s">
        <v>86</v>
      </c>
      <c r="AN784" t="s">
        <v>86</v>
      </c>
      <c r="AO784" t="s">
        <v>88</v>
      </c>
      <c r="AP784" t="s">
        <v>86</v>
      </c>
      <c r="AQ784" t="s">
        <v>89</v>
      </c>
      <c r="AR784" t="s">
        <v>90</v>
      </c>
      <c r="AS784" t="s">
        <v>221</v>
      </c>
      <c r="AT784" t="s">
        <v>223</v>
      </c>
      <c r="AU784" t="s">
        <v>92</v>
      </c>
      <c r="AV784" t="s">
        <v>93</v>
      </c>
      <c r="AW784" t="s">
        <v>230</v>
      </c>
      <c r="AX784" t="s">
        <v>231</v>
      </c>
      <c r="AY784"/>
      <c r="AZ784"/>
      <c r="BA784">
        <v>2297.21</v>
      </c>
      <c r="BB784">
        <v>671.7</v>
      </c>
      <c r="BC784" s="1">
        <v>42699.44826060185</v>
      </c>
      <c r="BD784" t="s">
        <v>94</v>
      </c>
      <c r="BE784" t="s">
        <v>332</v>
      </c>
      <c r="BF784" s="1">
        <v>42700.30972222222</v>
      </c>
      <c r="BG784">
        <v>1</v>
      </c>
      <c r="BH784">
        <v>453968</v>
      </c>
      <c r="BI784" s="1">
        <v>42699.378305208331</v>
      </c>
      <c r="BJ784" s="1">
        <v>42699.503923495373</v>
      </c>
      <c r="BK784" t="s">
        <v>131</v>
      </c>
      <c r="BL784" t="s">
        <v>132</v>
      </c>
      <c r="BM784" t="s">
        <v>133</v>
      </c>
      <c r="BN784" t="s">
        <v>134</v>
      </c>
      <c r="BO784"/>
      <c r="BP784" t="s">
        <v>91</v>
      </c>
      <c r="BQ784" t="s">
        <v>108</v>
      </c>
      <c r="BR784" s="1">
        <v>42699.50474945602</v>
      </c>
      <c r="BS784"/>
      <c r="BT784" s="1">
        <v>42699.378305208331</v>
      </c>
      <c r="BU784" t="s">
        <v>531</v>
      </c>
      <c r="BV784" t="s">
        <v>99</v>
      </c>
      <c r="BW784">
        <v>0</v>
      </c>
      <c r="BX784"/>
      <c r="BY784"/>
      <c r="BZ784"/>
      <c r="CA784" t="s">
        <v>100</v>
      </c>
      <c r="CB784" t="s">
        <v>3775</v>
      </c>
      <c r="CC784" t="s">
        <v>101</v>
      </c>
      <c r="CD784"/>
      <c r="CE784"/>
      <c r="CF784" t="s">
        <v>86</v>
      </c>
      <c r="CG784" t="s">
        <v>86</v>
      </c>
      <c r="CH784" t="s">
        <v>99</v>
      </c>
      <c r="CI784">
        <v>196</v>
      </c>
      <c r="CJ784" t="s">
        <v>232</v>
      </c>
      <c r="CK784" t="s">
        <v>233</v>
      </c>
      <c r="CL784" t="s">
        <v>385</v>
      </c>
      <c r="CM784" t="s">
        <v>386</v>
      </c>
      <c r="CN784">
        <v>0.03</v>
      </c>
      <c r="CO784">
        <v>17</v>
      </c>
      <c r="CP784" t="s">
        <v>86</v>
      </c>
      <c r="CQ784" t="s">
        <v>86</v>
      </c>
      <c r="CR784" t="s">
        <v>86</v>
      </c>
      <c r="CU784" t="s">
        <v>99</v>
      </c>
      <c r="CV784" t="s">
        <v>99</v>
      </c>
      <c r="CW784" t="s">
        <v>99</v>
      </c>
      <c r="CX784" t="s">
        <v>99</v>
      </c>
      <c r="CY784" t="s">
        <v>99</v>
      </c>
      <c r="CZ784" t="s">
        <v>99</v>
      </c>
      <c r="DA784" t="s">
        <v>373</v>
      </c>
      <c r="DB784" t="s">
        <v>99</v>
      </c>
      <c r="DC784" t="s">
        <v>99</v>
      </c>
      <c r="DE784" t="s">
        <v>373</v>
      </c>
      <c r="DF784">
        <v>4</v>
      </c>
      <c r="DG784">
        <v>192</v>
      </c>
      <c r="DH784">
        <v>0</v>
      </c>
      <c r="DI784">
        <v>4.17</v>
      </c>
      <c r="DJ784">
        <v>71.88</v>
      </c>
      <c r="DK784">
        <v>0</v>
      </c>
      <c r="DL784" s="7" t="str">
        <f t="shared" si="24"/>
        <v>LIMA</v>
      </c>
      <c r="DM784" s="9">
        <f t="shared" si="25"/>
        <v>42699</v>
      </c>
    </row>
    <row r="785" spans="1:117">
      <c r="A785" t="s">
        <v>86</v>
      </c>
      <c r="B785" t="s">
        <v>212</v>
      </c>
      <c r="C785" t="s">
        <v>103</v>
      </c>
      <c r="D785">
        <v>126356</v>
      </c>
      <c r="E785">
        <v>7365</v>
      </c>
      <c r="F785" t="s">
        <v>3776</v>
      </c>
      <c r="G785" t="s">
        <v>3777</v>
      </c>
      <c r="H785" t="s">
        <v>117</v>
      </c>
      <c r="I785" t="s">
        <v>118</v>
      </c>
      <c r="J785" t="s">
        <v>86</v>
      </c>
      <c r="K785" t="s">
        <v>86</v>
      </c>
      <c r="L785" t="s">
        <v>86</v>
      </c>
      <c r="M785" t="s">
        <v>3778</v>
      </c>
      <c r="N785" t="s">
        <v>3779</v>
      </c>
      <c r="O785" t="s">
        <v>104</v>
      </c>
      <c r="P785" t="s">
        <v>99</v>
      </c>
      <c r="Q785" s="1">
        <v>42699.504839155095</v>
      </c>
      <c r="R785" s="1">
        <v>42699.504839155095</v>
      </c>
      <c r="S785" s="1">
        <v>42700.309688958332</v>
      </c>
      <c r="T785" s="1">
        <v>42700.30972222222</v>
      </c>
      <c r="U785">
        <v>1</v>
      </c>
      <c r="V785" t="s">
        <v>211</v>
      </c>
      <c r="W785">
        <v>6</v>
      </c>
      <c r="X785">
        <v>28.6</v>
      </c>
      <c r="AB785">
        <v>18835</v>
      </c>
      <c r="AC785" t="s">
        <v>130</v>
      </c>
      <c r="AD785">
        <v>0</v>
      </c>
      <c r="AH785" t="s">
        <v>3780</v>
      </c>
      <c r="AI785" t="s">
        <v>86</v>
      </c>
      <c r="AJ785" t="s">
        <v>88</v>
      </c>
      <c r="AK785" t="s">
        <v>86</v>
      </c>
      <c r="AL785" t="s">
        <v>88</v>
      </c>
      <c r="AM785" t="s">
        <v>86</v>
      </c>
      <c r="AN785" t="s">
        <v>88</v>
      </c>
      <c r="AO785" t="s">
        <v>86</v>
      </c>
      <c r="AP785" t="s">
        <v>86</v>
      </c>
      <c r="AQ785" t="s">
        <v>89</v>
      </c>
      <c r="AR785" t="s">
        <v>90</v>
      </c>
      <c r="AS785" t="s">
        <v>91</v>
      </c>
      <c r="AT785" t="s">
        <v>135</v>
      </c>
      <c r="AU785" t="s">
        <v>92</v>
      </c>
      <c r="AV785" t="s">
        <v>93</v>
      </c>
      <c r="AW785" t="s">
        <v>93</v>
      </c>
      <c r="AX785" t="s">
        <v>140</v>
      </c>
      <c r="AY785"/>
      <c r="AZ785"/>
      <c r="BA785">
        <v>721.79</v>
      </c>
      <c r="BB785">
        <v>211.05</v>
      </c>
      <c r="BC785" s="1">
        <v>42699.44767854167</v>
      </c>
      <c r="BD785" t="s">
        <v>94</v>
      </c>
      <c r="BE785" t="s">
        <v>332</v>
      </c>
      <c r="BF785" s="1">
        <v>42700.30972222222</v>
      </c>
      <c r="BG785">
        <v>2</v>
      </c>
      <c r="BH785">
        <v>453969</v>
      </c>
      <c r="BI785" s="1">
        <v>42699.407731134263</v>
      </c>
      <c r="BJ785" s="1">
        <v>42699.503923495373</v>
      </c>
      <c r="BK785" t="s">
        <v>131</v>
      </c>
      <c r="BL785" t="s">
        <v>132</v>
      </c>
      <c r="BM785" t="s">
        <v>133</v>
      </c>
      <c r="BN785" t="s">
        <v>134</v>
      </c>
      <c r="BO785"/>
      <c r="BP785" t="s">
        <v>91</v>
      </c>
      <c r="BQ785" t="s">
        <v>108</v>
      </c>
      <c r="BR785" s="1">
        <v>42699.504822337964</v>
      </c>
      <c r="BS785"/>
      <c r="BT785" s="1">
        <v>42699.407731134263</v>
      </c>
      <c r="BU785" t="s">
        <v>138</v>
      </c>
      <c r="BV785" t="s">
        <v>99</v>
      </c>
      <c r="BW785">
        <v>0</v>
      </c>
      <c r="BX785"/>
      <c r="BY785"/>
      <c r="BZ785"/>
      <c r="CA785" t="s">
        <v>100</v>
      </c>
      <c r="CB785" t="s">
        <v>3781</v>
      </c>
      <c r="CC785" t="s">
        <v>101</v>
      </c>
      <c r="CD785"/>
      <c r="CE785"/>
      <c r="CF785" t="s">
        <v>86</v>
      </c>
      <c r="CG785" t="s">
        <v>86</v>
      </c>
      <c r="CH785" t="s">
        <v>99</v>
      </c>
      <c r="CI785">
        <v>42</v>
      </c>
      <c r="CJ785" t="s">
        <v>374</v>
      </c>
      <c r="CK785" t="s">
        <v>375</v>
      </c>
      <c r="CL785" t="s">
        <v>381</v>
      </c>
      <c r="CM785" t="s">
        <v>382</v>
      </c>
      <c r="CN785">
        <v>0.05</v>
      </c>
      <c r="CO785">
        <v>5</v>
      </c>
      <c r="CP785" t="s">
        <v>86</v>
      </c>
      <c r="CQ785" t="s">
        <v>86</v>
      </c>
      <c r="CR785" t="s">
        <v>86</v>
      </c>
      <c r="CU785" t="s">
        <v>99</v>
      </c>
      <c r="CV785" t="s">
        <v>99</v>
      </c>
      <c r="CW785" t="s">
        <v>99</v>
      </c>
      <c r="CX785" t="s">
        <v>99</v>
      </c>
      <c r="CY785" t="s">
        <v>99</v>
      </c>
      <c r="CZ785" t="s">
        <v>99</v>
      </c>
      <c r="DA785" t="s">
        <v>373</v>
      </c>
      <c r="DB785" t="s">
        <v>99</v>
      </c>
      <c r="DC785" t="s">
        <v>99</v>
      </c>
      <c r="DE785" t="s">
        <v>373</v>
      </c>
      <c r="DF785">
        <v>6</v>
      </c>
      <c r="DG785">
        <v>36</v>
      </c>
      <c r="DH785">
        <v>0</v>
      </c>
      <c r="DI785">
        <v>12.59</v>
      </c>
      <c r="DJ785">
        <v>12.72</v>
      </c>
      <c r="DK785">
        <v>0</v>
      </c>
      <c r="DL785" s="7" t="str">
        <f t="shared" si="24"/>
        <v>LIMA</v>
      </c>
      <c r="DM785" s="9">
        <f t="shared" si="25"/>
        <v>42699</v>
      </c>
    </row>
    <row r="786" spans="1:117">
      <c r="A786" t="s">
        <v>86</v>
      </c>
      <c r="B786" t="s">
        <v>212</v>
      </c>
      <c r="C786" t="s">
        <v>103</v>
      </c>
      <c r="D786">
        <v>126357</v>
      </c>
      <c r="E786">
        <v>32572</v>
      </c>
      <c r="F786" t="s">
        <v>3758</v>
      </c>
      <c r="G786" t="s">
        <v>3759</v>
      </c>
      <c r="H786" t="s">
        <v>117</v>
      </c>
      <c r="I786" t="s">
        <v>118</v>
      </c>
      <c r="J786" t="s">
        <v>86</v>
      </c>
      <c r="K786" t="s">
        <v>86</v>
      </c>
      <c r="L786" t="s">
        <v>86</v>
      </c>
      <c r="M786" t="s">
        <v>3760</v>
      </c>
      <c r="N786" t="s">
        <v>4188</v>
      </c>
      <c r="O786" t="s">
        <v>104</v>
      </c>
      <c r="P786" t="s">
        <v>99</v>
      </c>
      <c r="Q786" s="1">
        <v>42699.5048843287</v>
      </c>
      <c r="R786" s="1">
        <v>42699.5048843287</v>
      </c>
      <c r="S786" s="1">
        <v>42702.343091504626</v>
      </c>
      <c r="T786" s="1">
        <v>42702.34375</v>
      </c>
      <c r="U786">
        <v>3</v>
      </c>
      <c r="V786" t="s">
        <v>210</v>
      </c>
      <c r="W786">
        <v>1</v>
      </c>
      <c r="X786">
        <v>0.4</v>
      </c>
      <c r="AB786">
        <v>18835</v>
      </c>
      <c r="AC786" t="s">
        <v>130</v>
      </c>
      <c r="AD786">
        <v>28955</v>
      </c>
      <c r="AE786" t="s">
        <v>435</v>
      </c>
      <c r="AH786" t="s">
        <v>3762</v>
      </c>
      <c r="AI786" t="s">
        <v>88</v>
      </c>
      <c r="AJ786" t="s">
        <v>86</v>
      </c>
      <c r="AK786" t="s">
        <v>86</v>
      </c>
      <c r="AL786" t="s">
        <v>86</v>
      </c>
      <c r="AM786" t="s">
        <v>86</v>
      </c>
      <c r="AN786" t="s">
        <v>86</v>
      </c>
      <c r="AO786" t="s">
        <v>86</v>
      </c>
      <c r="AP786" t="s">
        <v>86</v>
      </c>
      <c r="AQ786" t="s">
        <v>89</v>
      </c>
      <c r="AR786" t="s">
        <v>90</v>
      </c>
      <c r="AS786" t="s">
        <v>221</v>
      </c>
      <c r="AT786" t="s">
        <v>122</v>
      </c>
      <c r="AU786" t="s">
        <v>92</v>
      </c>
      <c r="AV786" t="s">
        <v>93</v>
      </c>
      <c r="AW786" t="s">
        <v>230</v>
      </c>
      <c r="AX786" t="s">
        <v>1728</v>
      </c>
      <c r="AY786"/>
      <c r="AZ786"/>
      <c r="BA786">
        <v>0</v>
      </c>
      <c r="BB786">
        <v>0</v>
      </c>
      <c r="BC786" s="1">
        <v>42699.449091203707</v>
      </c>
      <c r="BD786" t="s">
        <v>94</v>
      </c>
      <c r="BE786" t="s">
        <v>332</v>
      </c>
      <c r="BF786" s="1">
        <v>42702.34375</v>
      </c>
      <c r="BG786">
        <v>1</v>
      </c>
      <c r="BH786">
        <v>453970</v>
      </c>
      <c r="BI786" s="1">
        <v>42698.51031701389</v>
      </c>
      <c r="BJ786" s="1">
        <v>42699.504141550926</v>
      </c>
      <c r="BK786" t="s">
        <v>131</v>
      </c>
      <c r="BL786" t="s">
        <v>132</v>
      </c>
      <c r="BM786" t="s">
        <v>133</v>
      </c>
      <c r="BN786" t="s">
        <v>134</v>
      </c>
      <c r="BO786"/>
      <c r="BP786" t="s">
        <v>91</v>
      </c>
      <c r="BQ786" t="s">
        <v>108</v>
      </c>
      <c r="BR786" s="1">
        <v>42699.504867361109</v>
      </c>
      <c r="BS786"/>
      <c r="BT786" s="1">
        <v>42699.51031701389</v>
      </c>
      <c r="BU786" t="s">
        <v>531</v>
      </c>
      <c r="BV786" t="s">
        <v>99</v>
      </c>
      <c r="BW786">
        <v>0</v>
      </c>
      <c r="BX786"/>
      <c r="BY786"/>
      <c r="BZ786"/>
      <c r="CA786" t="s">
        <v>100</v>
      </c>
      <c r="CB786" t="s">
        <v>4189</v>
      </c>
      <c r="CC786" t="s">
        <v>101</v>
      </c>
      <c r="CD786"/>
      <c r="CE786"/>
      <c r="CF786" t="s">
        <v>86</v>
      </c>
      <c r="CG786" t="s">
        <v>86</v>
      </c>
      <c r="CH786" t="s">
        <v>99</v>
      </c>
      <c r="CI786">
        <v>0</v>
      </c>
      <c r="CJ786" t="s">
        <v>232</v>
      </c>
      <c r="CK786" t="s">
        <v>233</v>
      </c>
      <c r="CL786" t="s">
        <v>398</v>
      </c>
      <c r="CM786" t="s">
        <v>399</v>
      </c>
      <c r="CN786">
        <v>0.04</v>
      </c>
      <c r="CO786">
        <v>0</v>
      </c>
      <c r="CP786" t="s">
        <v>86</v>
      </c>
      <c r="CQ786" t="s">
        <v>86</v>
      </c>
      <c r="CR786" t="s">
        <v>86</v>
      </c>
      <c r="CU786" t="s">
        <v>99</v>
      </c>
      <c r="CV786" t="s">
        <v>99</v>
      </c>
      <c r="CW786" t="s">
        <v>99</v>
      </c>
      <c r="CX786" t="s">
        <v>99</v>
      </c>
      <c r="CY786" t="s">
        <v>99</v>
      </c>
      <c r="CZ786" t="s">
        <v>99</v>
      </c>
      <c r="DA786" t="s">
        <v>373</v>
      </c>
      <c r="DB786" t="s">
        <v>99</v>
      </c>
      <c r="DC786" t="s">
        <v>99</v>
      </c>
      <c r="DE786" t="s">
        <v>373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 s="7" t="str">
        <f t="shared" si="24"/>
        <v/>
      </c>
      <c r="DM786" s="9" t="str">
        <f t="shared" si="25"/>
        <v/>
      </c>
    </row>
    <row r="787" spans="1:117">
      <c r="A787" t="s">
        <v>86</v>
      </c>
      <c r="B787" t="s">
        <v>212</v>
      </c>
      <c r="C787" t="s">
        <v>103</v>
      </c>
      <c r="D787">
        <v>126358</v>
      </c>
      <c r="E787">
        <v>32602</v>
      </c>
      <c r="F787" t="s">
        <v>3764</v>
      </c>
      <c r="G787" t="s">
        <v>3765</v>
      </c>
      <c r="H787" t="s">
        <v>117</v>
      </c>
      <c r="I787" t="s">
        <v>118</v>
      </c>
      <c r="J787" t="s">
        <v>86</v>
      </c>
      <c r="K787" t="s">
        <v>86</v>
      </c>
      <c r="L787" t="s">
        <v>86</v>
      </c>
      <c r="M787" t="s">
        <v>3766</v>
      </c>
      <c r="N787" t="s">
        <v>3782</v>
      </c>
      <c r="O787" t="s">
        <v>104</v>
      </c>
      <c r="P787" t="s">
        <v>99</v>
      </c>
      <c r="Q787" s="1">
        <v>42699.504950150462</v>
      </c>
      <c r="R787" s="1">
        <v>42699.504950150462</v>
      </c>
      <c r="S787" s="1">
        <v>42700.30987344907</v>
      </c>
      <c r="T787" s="1">
        <v>42700.310416666667</v>
      </c>
      <c r="U787">
        <v>1</v>
      </c>
      <c r="V787" t="s">
        <v>211</v>
      </c>
      <c r="W787">
        <v>2</v>
      </c>
      <c r="X787">
        <v>21</v>
      </c>
      <c r="AB787">
        <v>18835</v>
      </c>
      <c r="AC787" t="s">
        <v>130</v>
      </c>
      <c r="AD787">
        <v>0</v>
      </c>
      <c r="AH787" t="s">
        <v>3768</v>
      </c>
      <c r="AI787" t="s">
        <v>86</v>
      </c>
      <c r="AJ787" t="s">
        <v>86</v>
      </c>
      <c r="AK787" t="s">
        <v>86</v>
      </c>
      <c r="AL787" t="s">
        <v>86</v>
      </c>
      <c r="AM787" t="s">
        <v>86</v>
      </c>
      <c r="AN787" t="s">
        <v>86</v>
      </c>
      <c r="AO787" t="s">
        <v>86</v>
      </c>
      <c r="AP787" t="s">
        <v>86</v>
      </c>
      <c r="AQ787" t="s">
        <v>89</v>
      </c>
      <c r="AR787" t="s">
        <v>90</v>
      </c>
      <c r="AS787" t="s">
        <v>91</v>
      </c>
      <c r="AT787" t="s">
        <v>217</v>
      </c>
      <c r="AU787" t="s">
        <v>92</v>
      </c>
      <c r="AV787" t="s">
        <v>93</v>
      </c>
      <c r="AW787" t="s">
        <v>93</v>
      </c>
      <c r="AX787" t="s">
        <v>218</v>
      </c>
      <c r="AY787"/>
      <c r="AZ787"/>
      <c r="BA787">
        <v>872.27</v>
      </c>
      <c r="BB787">
        <v>255.05</v>
      </c>
      <c r="BC787" s="1">
        <v>42699.436721180558</v>
      </c>
      <c r="BD787" t="s">
        <v>94</v>
      </c>
      <c r="BE787" t="s">
        <v>332</v>
      </c>
      <c r="BF787" s="1">
        <v>42700.310416666667</v>
      </c>
      <c r="BG787">
        <v>1</v>
      </c>
      <c r="BH787">
        <v>453971</v>
      </c>
      <c r="BI787" s="1">
        <v>42698.549483564813</v>
      </c>
      <c r="BJ787" s="1">
        <v>42699.504141550926</v>
      </c>
      <c r="BK787" t="s">
        <v>131</v>
      </c>
      <c r="BL787" t="s">
        <v>132</v>
      </c>
      <c r="BM787" t="s">
        <v>133</v>
      </c>
      <c r="BN787" t="s">
        <v>134</v>
      </c>
      <c r="BO787"/>
      <c r="BP787" t="s">
        <v>91</v>
      </c>
      <c r="BQ787" t="s">
        <v>108</v>
      </c>
      <c r="BR787" s="1">
        <v>42699.504914004632</v>
      </c>
      <c r="BS787"/>
      <c r="BT787" s="1">
        <v>42698.549483564813</v>
      </c>
      <c r="BU787" t="s">
        <v>542</v>
      </c>
      <c r="BV787" t="s">
        <v>99</v>
      </c>
      <c r="BW787">
        <v>0</v>
      </c>
      <c r="BX787"/>
      <c r="BY787"/>
      <c r="BZ787"/>
      <c r="CA787" t="s">
        <v>100</v>
      </c>
      <c r="CB787" t="s">
        <v>3783</v>
      </c>
      <c r="CC787" t="s">
        <v>101</v>
      </c>
      <c r="CD787"/>
      <c r="CE787"/>
      <c r="CF787" t="s">
        <v>86</v>
      </c>
      <c r="CG787" t="s">
        <v>88</v>
      </c>
      <c r="CH787" t="s">
        <v>99</v>
      </c>
      <c r="CI787">
        <v>58</v>
      </c>
      <c r="CJ787" t="s">
        <v>232</v>
      </c>
      <c r="CK787" t="s">
        <v>233</v>
      </c>
      <c r="CL787" t="s">
        <v>383</v>
      </c>
      <c r="CM787" t="s">
        <v>384</v>
      </c>
      <c r="CN787">
        <v>0.08</v>
      </c>
      <c r="CO787">
        <v>23</v>
      </c>
      <c r="CP787" t="s">
        <v>86</v>
      </c>
      <c r="CQ787" t="s">
        <v>86</v>
      </c>
      <c r="CR787" t="s">
        <v>86</v>
      </c>
      <c r="CU787" t="s">
        <v>99</v>
      </c>
      <c r="CV787" t="s">
        <v>99</v>
      </c>
      <c r="CW787" t="s">
        <v>99</v>
      </c>
      <c r="CX787" t="s">
        <v>99</v>
      </c>
      <c r="CY787" t="s">
        <v>99</v>
      </c>
      <c r="CZ787" t="s">
        <v>99</v>
      </c>
      <c r="DA787" t="s">
        <v>373</v>
      </c>
      <c r="DB787" t="s">
        <v>99</v>
      </c>
      <c r="DC787" t="s">
        <v>99</v>
      </c>
      <c r="DE787" t="s">
        <v>373</v>
      </c>
      <c r="DF787">
        <v>48</v>
      </c>
      <c r="DG787">
        <v>7</v>
      </c>
      <c r="DH787">
        <v>3</v>
      </c>
      <c r="DI787">
        <v>19.34</v>
      </c>
      <c r="DJ787">
        <v>2.93</v>
      </c>
      <c r="DK787">
        <v>0.3</v>
      </c>
      <c r="DL787" s="7" t="str">
        <f t="shared" si="24"/>
        <v>LIMA</v>
      </c>
      <c r="DM787" s="9">
        <f t="shared" si="25"/>
        <v>42699</v>
      </c>
    </row>
    <row r="788" spans="1:117">
      <c r="A788" t="s">
        <v>86</v>
      </c>
      <c r="B788" t="s">
        <v>212</v>
      </c>
      <c r="C788" t="s">
        <v>103</v>
      </c>
      <c r="D788">
        <v>126359</v>
      </c>
      <c r="E788">
        <v>32328</v>
      </c>
      <c r="F788" t="s">
        <v>3784</v>
      </c>
      <c r="G788" t="s">
        <v>3785</v>
      </c>
      <c r="H788" t="s">
        <v>117</v>
      </c>
      <c r="I788" t="s">
        <v>118</v>
      </c>
      <c r="J788" t="s">
        <v>86</v>
      </c>
      <c r="K788" t="s">
        <v>86</v>
      </c>
      <c r="L788" t="s">
        <v>86</v>
      </c>
      <c r="M788" t="s">
        <v>3786</v>
      </c>
      <c r="N788" t="s">
        <v>3787</v>
      </c>
      <c r="O788" t="s">
        <v>104</v>
      </c>
      <c r="P788" t="s">
        <v>99</v>
      </c>
      <c r="Q788" s="1">
        <v>42699.554049074075</v>
      </c>
      <c r="R788" s="1">
        <v>42699.554049074075</v>
      </c>
      <c r="S788" s="1">
        <v>42702.321772407406</v>
      </c>
      <c r="T788" s="1">
        <v>42702.322222222225</v>
      </c>
      <c r="U788">
        <v>3</v>
      </c>
      <c r="V788" t="s">
        <v>210</v>
      </c>
      <c r="W788">
        <v>3</v>
      </c>
      <c r="X788">
        <v>47.6</v>
      </c>
      <c r="AB788">
        <v>18835</v>
      </c>
      <c r="AC788" t="s">
        <v>130</v>
      </c>
      <c r="AD788">
        <v>23032</v>
      </c>
      <c r="AE788" t="s">
        <v>721</v>
      </c>
      <c r="AH788" t="s">
        <v>3788</v>
      </c>
      <c r="AI788" t="s">
        <v>88</v>
      </c>
      <c r="AJ788" t="s">
        <v>86</v>
      </c>
      <c r="AK788" t="s">
        <v>86</v>
      </c>
      <c r="AL788" t="s">
        <v>86</v>
      </c>
      <c r="AM788" t="s">
        <v>86</v>
      </c>
      <c r="AN788" t="s">
        <v>86</v>
      </c>
      <c r="AO788" t="s">
        <v>86</v>
      </c>
      <c r="AP788" t="s">
        <v>86</v>
      </c>
      <c r="AQ788" t="s">
        <v>89</v>
      </c>
      <c r="AR788" t="s">
        <v>689</v>
      </c>
      <c r="AS788" t="s">
        <v>91</v>
      </c>
      <c r="AT788" t="s">
        <v>689</v>
      </c>
      <c r="AU788" t="s">
        <v>92</v>
      </c>
      <c r="AV788" t="s">
        <v>778</v>
      </c>
      <c r="AW788" t="s">
        <v>779</v>
      </c>
      <c r="AX788" t="s">
        <v>1383</v>
      </c>
      <c r="AY788"/>
      <c r="AZ788"/>
      <c r="BA788">
        <v>1214.99</v>
      </c>
      <c r="BB788">
        <v>355.26</v>
      </c>
      <c r="BC788" s="1">
        <v>42699.542423761573</v>
      </c>
      <c r="BD788" t="s">
        <v>94</v>
      </c>
      <c r="BE788" t="s">
        <v>332</v>
      </c>
      <c r="BF788" s="1">
        <v>42702.322222222225</v>
      </c>
      <c r="BG788">
        <v>1</v>
      </c>
      <c r="BH788">
        <v>453972</v>
      </c>
      <c r="BI788" s="1">
        <v>42698.714801273149</v>
      </c>
      <c r="BJ788" s="1">
        <v>42699.553844942129</v>
      </c>
      <c r="BK788" t="s">
        <v>131</v>
      </c>
      <c r="BL788" t="s">
        <v>132</v>
      </c>
      <c r="BM788" t="s">
        <v>133</v>
      </c>
      <c r="BN788" t="s">
        <v>134</v>
      </c>
      <c r="BO788"/>
      <c r="BP788" t="s">
        <v>91</v>
      </c>
      <c r="BQ788" t="s">
        <v>108</v>
      </c>
      <c r="BR788" s="1">
        <v>42699.554015694448</v>
      </c>
      <c r="BS788"/>
      <c r="BT788" s="1">
        <v>42699.714801273149</v>
      </c>
      <c r="BU788" t="s">
        <v>109</v>
      </c>
      <c r="BV788" t="s">
        <v>99</v>
      </c>
      <c r="BW788">
        <v>0</v>
      </c>
      <c r="BX788"/>
      <c r="BY788"/>
      <c r="BZ788"/>
      <c r="CA788" t="s">
        <v>100</v>
      </c>
      <c r="CB788" t="s">
        <v>3789</v>
      </c>
      <c r="CC788" t="s">
        <v>101</v>
      </c>
      <c r="CD788"/>
      <c r="CE788"/>
      <c r="CF788" t="s">
        <v>86</v>
      </c>
      <c r="CG788" t="s">
        <v>86</v>
      </c>
      <c r="CH788" t="s">
        <v>99</v>
      </c>
      <c r="CI788">
        <v>87</v>
      </c>
      <c r="CJ788" t="s">
        <v>172</v>
      </c>
      <c r="CK788" t="s">
        <v>173</v>
      </c>
      <c r="CL788" t="s">
        <v>398</v>
      </c>
      <c r="CM788" t="s">
        <v>399</v>
      </c>
      <c r="CN788">
        <v>0.04</v>
      </c>
      <c r="CO788">
        <v>10</v>
      </c>
      <c r="CP788" t="s">
        <v>86</v>
      </c>
      <c r="CQ788" t="s">
        <v>86</v>
      </c>
      <c r="CR788" t="s">
        <v>86</v>
      </c>
      <c r="CU788" t="s">
        <v>99</v>
      </c>
      <c r="CV788" t="s">
        <v>99</v>
      </c>
      <c r="CW788" t="s">
        <v>99</v>
      </c>
      <c r="CX788" t="s">
        <v>99</v>
      </c>
      <c r="CY788" t="s">
        <v>99</v>
      </c>
      <c r="CZ788" t="s">
        <v>99</v>
      </c>
      <c r="DA788" t="s">
        <v>373</v>
      </c>
      <c r="DB788" t="s">
        <v>99</v>
      </c>
      <c r="DC788" t="s">
        <v>99</v>
      </c>
      <c r="DE788" t="s">
        <v>373</v>
      </c>
      <c r="DF788">
        <v>0</v>
      </c>
      <c r="DG788">
        <v>87</v>
      </c>
      <c r="DH788">
        <v>0</v>
      </c>
      <c r="DI788">
        <v>0</v>
      </c>
      <c r="DJ788">
        <v>46.8</v>
      </c>
      <c r="DK788">
        <v>0</v>
      </c>
      <c r="DL788" s="7" t="str">
        <f t="shared" si="24"/>
        <v>PROV</v>
      </c>
      <c r="DM788" s="9">
        <f t="shared" si="25"/>
        <v>42699</v>
      </c>
    </row>
    <row r="789" spans="1:117">
      <c r="A789" t="s">
        <v>86</v>
      </c>
      <c r="B789" t="s">
        <v>212</v>
      </c>
      <c r="C789" t="s">
        <v>103</v>
      </c>
      <c r="D789">
        <v>126360</v>
      </c>
      <c r="E789">
        <v>6708</v>
      </c>
      <c r="F789" t="s">
        <v>3790</v>
      </c>
      <c r="G789" t="s">
        <v>3791</v>
      </c>
      <c r="H789" t="s">
        <v>117</v>
      </c>
      <c r="I789" t="s">
        <v>118</v>
      </c>
      <c r="J789" t="s">
        <v>86</v>
      </c>
      <c r="K789" t="s">
        <v>86</v>
      </c>
      <c r="L789" t="s">
        <v>86</v>
      </c>
      <c r="M789" t="s">
        <v>3792</v>
      </c>
      <c r="N789" t="s">
        <v>3793</v>
      </c>
      <c r="O789" t="s">
        <v>104</v>
      </c>
      <c r="P789" t="s">
        <v>99</v>
      </c>
      <c r="Q789" s="1">
        <v>42699.554116585648</v>
      </c>
      <c r="R789" s="1">
        <v>42699.554116585648</v>
      </c>
      <c r="S789" s="1">
        <v>42700.310726886572</v>
      </c>
      <c r="T789" s="1">
        <v>42700.614583333336</v>
      </c>
      <c r="U789">
        <v>1</v>
      </c>
      <c r="V789" t="s">
        <v>210</v>
      </c>
      <c r="W789">
        <v>19</v>
      </c>
      <c r="X789">
        <v>252.7</v>
      </c>
      <c r="AB789">
        <v>5393</v>
      </c>
      <c r="AC789" t="s">
        <v>105</v>
      </c>
      <c r="AD789">
        <v>21782</v>
      </c>
      <c r="AE789" t="s">
        <v>1381</v>
      </c>
      <c r="AH789" t="s">
        <v>3794</v>
      </c>
      <c r="AI789" t="s">
        <v>88</v>
      </c>
      <c r="AJ789" t="s">
        <v>88</v>
      </c>
      <c r="AK789" t="s">
        <v>86</v>
      </c>
      <c r="AL789" t="s">
        <v>88</v>
      </c>
      <c r="AM789" t="s">
        <v>88</v>
      </c>
      <c r="AN789" t="s">
        <v>88</v>
      </c>
      <c r="AO789" t="s">
        <v>88</v>
      </c>
      <c r="AP789" t="s">
        <v>86</v>
      </c>
      <c r="AQ789" t="s">
        <v>89</v>
      </c>
      <c r="AR789" t="s">
        <v>689</v>
      </c>
      <c r="AS789" t="s">
        <v>91</v>
      </c>
      <c r="AT789" t="s">
        <v>689</v>
      </c>
      <c r="AU789" t="s">
        <v>92</v>
      </c>
      <c r="AV789" t="s">
        <v>778</v>
      </c>
      <c r="AW789" t="s">
        <v>779</v>
      </c>
      <c r="AX789" t="s">
        <v>1383</v>
      </c>
      <c r="AY789"/>
      <c r="AZ789"/>
      <c r="BA789">
        <v>9445.36</v>
      </c>
      <c r="BB789">
        <v>2761.8</v>
      </c>
      <c r="BC789" s="1">
        <v>42699.546077696759</v>
      </c>
      <c r="BD789" t="s">
        <v>94</v>
      </c>
      <c r="BE789" t="s">
        <v>306</v>
      </c>
      <c r="BF789" s="1">
        <v>42700.614583333336</v>
      </c>
      <c r="BG789">
        <v>1</v>
      </c>
      <c r="BH789">
        <v>453973</v>
      </c>
      <c r="BI789" s="1">
        <v>42699.413995439812</v>
      </c>
      <c r="BJ789" s="1">
        <v>42699.553844942129</v>
      </c>
      <c r="BK789" t="s">
        <v>106</v>
      </c>
      <c r="BL789" t="s">
        <v>107</v>
      </c>
      <c r="BM789" t="s">
        <v>97</v>
      </c>
      <c r="BN789" t="s">
        <v>98</v>
      </c>
      <c r="BO789"/>
      <c r="BP789" t="s">
        <v>91</v>
      </c>
      <c r="BQ789" t="s">
        <v>108</v>
      </c>
      <c r="BR789" s="1">
        <v>42699.554079930553</v>
      </c>
      <c r="BS789"/>
      <c r="BT789" s="1">
        <v>42700.413995439812</v>
      </c>
      <c r="BU789" t="s">
        <v>531</v>
      </c>
      <c r="BV789" t="s">
        <v>99</v>
      </c>
      <c r="BW789">
        <v>0</v>
      </c>
      <c r="BX789"/>
      <c r="BY789"/>
      <c r="BZ789"/>
      <c r="CA789" t="s">
        <v>100</v>
      </c>
      <c r="CB789" t="s">
        <v>3795</v>
      </c>
      <c r="CC789" t="s">
        <v>101</v>
      </c>
      <c r="CD789"/>
      <c r="CE789"/>
      <c r="CF789" t="s">
        <v>86</v>
      </c>
      <c r="CG789" t="s">
        <v>86</v>
      </c>
      <c r="CH789" t="s">
        <v>99</v>
      </c>
      <c r="CI789">
        <v>507</v>
      </c>
      <c r="CJ789" t="s">
        <v>172</v>
      </c>
      <c r="CK789" t="s">
        <v>173</v>
      </c>
      <c r="CL789" t="s">
        <v>180</v>
      </c>
      <c r="CM789" t="s">
        <v>216</v>
      </c>
      <c r="CN789">
        <v>0.03</v>
      </c>
      <c r="CO789">
        <v>30</v>
      </c>
      <c r="CP789" t="s">
        <v>86</v>
      </c>
      <c r="CQ789" t="s">
        <v>86</v>
      </c>
      <c r="CR789" t="s">
        <v>86</v>
      </c>
      <c r="CU789" t="s">
        <v>99</v>
      </c>
      <c r="CV789" t="s">
        <v>99</v>
      </c>
      <c r="CW789" t="s">
        <v>99</v>
      </c>
      <c r="CX789" t="s">
        <v>99</v>
      </c>
      <c r="CY789" t="s">
        <v>99</v>
      </c>
      <c r="CZ789" t="s">
        <v>99</v>
      </c>
      <c r="DA789" t="s">
        <v>373</v>
      </c>
      <c r="DB789" t="s">
        <v>99</v>
      </c>
      <c r="DC789" t="s">
        <v>99</v>
      </c>
      <c r="DE789" t="s">
        <v>373</v>
      </c>
      <c r="DF789">
        <v>42</v>
      </c>
      <c r="DG789">
        <v>432</v>
      </c>
      <c r="DH789">
        <v>33</v>
      </c>
      <c r="DI789">
        <v>33.22</v>
      </c>
      <c r="DJ789">
        <v>293.52999999999997</v>
      </c>
      <c r="DK789">
        <v>8.16</v>
      </c>
      <c r="DL789" s="7" t="str">
        <f t="shared" si="24"/>
        <v>PROV</v>
      </c>
      <c r="DM789" s="9">
        <f t="shared" si="25"/>
        <v>42699</v>
      </c>
    </row>
    <row r="790" spans="1:117">
      <c r="A790" t="s">
        <v>86</v>
      </c>
      <c r="B790" t="s">
        <v>212</v>
      </c>
      <c r="C790" t="s">
        <v>103</v>
      </c>
      <c r="D790">
        <v>126361</v>
      </c>
      <c r="E790">
        <v>6708</v>
      </c>
      <c r="F790" t="s">
        <v>3790</v>
      </c>
      <c r="G790" t="s">
        <v>3791</v>
      </c>
      <c r="H790" t="s">
        <v>117</v>
      </c>
      <c r="I790" t="s">
        <v>118</v>
      </c>
      <c r="J790" t="s">
        <v>86</v>
      </c>
      <c r="K790" t="s">
        <v>86</v>
      </c>
      <c r="L790" t="s">
        <v>86</v>
      </c>
      <c r="M790" t="s">
        <v>3792</v>
      </c>
      <c r="N790" t="s">
        <v>3796</v>
      </c>
      <c r="O790" t="s">
        <v>104</v>
      </c>
      <c r="P790" t="s">
        <v>99</v>
      </c>
      <c r="Q790" s="1">
        <v>42699.55416226852</v>
      </c>
      <c r="R790" s="1">
        <v>42699.55416226852</v>
      </c>
      <c r="S790" s="1">
        <v>42700.310726886572</v>
      </c>
      <c r="T790" s="1">
        <v>42700.614583333336</v>
      </c>
      <c r="U790">
        <v>1</v>
      </c>
      <c r="V790" t="s">
        <v>210</v>
      </c>
      <c r="W790">
        <v>2</v>
      </c>
      <c r="X790">
        <v>30</v>
      </c>
      <c r="AB790">
        <v>5393</v>
      </c>
      <c r="AC790" t="s">
        <v>105</v>
      </c>
      <c r="AD790">
        <v>21782</v>
      </c>
      <c r="AE790" t="s">
        <v>1381</v>
      </c>
      <c r="AH790" t="s">
        <v>3794</v>
      </c>
      <c r="AI790" t="s">
        <v>88</v>
      </c>
      <c r="AJ790" t="s">
        <v>88</v>
      </c>
      <c r="AK790" t="s">
        <v>86</v>
      </c>
      <c r="AL790" t="s">
        <v>88</v>
      </c>
      <c r="AM790" t="s">
        <v>88</v>
      </c>
      <c r="AN790" t="s">
        <v>88</v>
      </c>
      <c r="AO790" t="s">
        <v>88</v>
      </c>
      <c r="AP790" t="s">
        <v>86</v>
      </c>
      <c r="AQ790" t="s">
        <v>89</v>
      </c>
      <c r="AR790" t="s">
        <v>689</v>
      </c>
      <c r="AS790" t="s">
        <v>91</v>
      </c>
      <c r="AT790" t="s">
        <v>689</v>
      </c>
      <c r="AU790" t="s">
        <v>92</v>
      </c>
      <c r="AV790" t="s">
        <v>778</v>
      </c>
      <c r="AW790" t="s">
        <v>779</v>
      </c>
      <c r="AX790" t="s">
        <v>1383</v>
      </c>
      <c r="AY790"/>
      <c r="AZ790"/>
      <c r="BA790">
        <v>906.09</v>
      </c>
      <c r="BB790">
        <v>264.94</v>
      </c>
      <c r="BC790" s="1">
        <v>42699.546077696759</v>
      </c>
      <c r="BD790" t="s">
        <v>94</v>
      </c>
      <c r="BE790" t="s">
        <v>306</v>
      </c>
      <c r="BF790" s="1">
        <v>42700.614583333336</v>
      </c>
      <c r="BG790">
        <v>1</v>
      </c>
      <c r="BH790">
        <v>453974</v>
      </c>
      <c r="BI790" s="1">
        <v>42699.413995439812</v>
      </c>
      <c r="BJ790" s="1">
        <v>42699.553903969907</v>
      </c>
      <c r="BK790" t="s">
        <v>106</v>
      </c>
      <c r="BL790" t="s">
        <v>107</v>
      </c>
      <c r="BM790" t="s">
        <v>97</v>
      </c>
      <c r="BN790" t="s">
        <v>98</v>
      </c>
      <c r="BO790"/>
      <c r="BP790" t="s">
        <v>91</v>
      </c>
      <c r="BQ790" t="s">
        <v>108</v>
      </c>
      <c r="BR790" s="1">
        <v>42699.554154120371</v>
      </c>
      <c r="BS790"/>
      <c r="BT790" s="1">
        <v>42700.413995439812</v>
      </c>
      <c r="BU790" t="s">
        <v>531</v>
      </c>
      <c r="BV790" t="s">
        <v>99</v>
      </c>
      <c r="BW790">
        <v>0</v>
      </c>
      <c r="BX790"/>
      <c r="BY790"/>
      <c r="BZ790"/>
      <c r="CA790" t="s">
        <v>100</v>
      </c>
      <c r="CB790" t="s">
        <v>3797</v>
      </c>
      <c r="CC790" t="s">
        <v>101</v>
      </c>
      <c r="CD790"/>
      <c r="CE790"/>
      <c r="CF790" t="s">
        <v>86</v>
      </c>
      <c r="CG790" t="s">
        <v>86</v>
      </c>
      <c r="CH790" t="s">
        <v>99</v>
      </c>
      <c r="CI790">
        <v>69</v>
      </c>
      <c r="CJ790" t="s">
        <v>172</v>
      </c>
      <c r="CK790" t="s">
        <v>173</v>
      </c>
      <c r="CL790" t="s">
        <v>381</v>
      </c>
      <c r="CM790" t="s">
        <v>382</v>
      </c>
      <c r="CN790">
        <v>0.05</v>
      </c>
      <c r="CO790">
        <v>4</v>
      </c>
      <c r="CP790" t="s">
        <v>86</v>
      </c>
      <c r="CQ790" t="s">
        <v>86</v>
      </c>
      <c r="CR790" t="s">
        <v>86</v>
      </c>
      <c r="CU790" t="s">
        <v>99</v>
      </c>
      <c r="CV790" t="s">
        <v>99</v>
      </c>
      <c r="CW790" t="s">
        <v>99</v>
      </c>
      <c r="CX790" t="s">
        <v>99</v>
      </c>
      <c r="CY790" t="s">
        <v>99</v>
      </c>
      <c r="CZ790" t="s">
        <v>99</v>
      </c>
      <c r="DA790" t="s">
        <v>373</v>
      </c>
      <c r="DB790" t="s">
        <v>99</v>
      </c>
      <c r="DC790" t="s">
        <v>99</v>
      </c>
      <c r="DE790" t="s">
        <v>373</v>
      </c>
      <c r="DF790">
        <v>0</v>
      </c>
      <c r="DG790">
        <v>69</v>
      </c>
      <c r="DH790">
        <v>0</v>
      </c>
      <c r="DI790">
        <v>0</v>
      </c>
      <c r="DJ790">
        <v>27.54</v>
      </c>
      <c r="DK790">
        <v>0</v>
      </c>
      <c r="DL790" s="7" t="str">
        <f t="shared" si="24"/>
        <v>PROV</v>
      </c>
      <c r="DM790" s="9">
        <f t="shared" si="25"/>
        <v>42699</v>
      </c>
    </row>
    <row r="791" spans="1:117">
      <c r="A791" t="s">
        <v>86</v>
      </c>
      <c r="B791" t="s">
        <v>212</v>
      </c>
      <c r="C791" t="s">
        <v>103</v>
      </c>
      <c r="D791">
        <v>126362</v>
      </c>
      <c r="E791">
        <v>30155</v>
      </c>
      <c r="F791" t="s">
        <v>3798</v>
      </c>
      <c r="G791" t="s">
        <v>3799</v>
      </c>
      <c r="H791" t="s">
        <v>117</v>
      </c>
      <c r="I791" t="s">
        <v>118</v>
      </c>
      <c r="J791" t="s">
        <v>86</v>
      </c>
      <c r="K791" t="s">
        <v>86</v>
      </c>
      <c r="L791" t="s">
        <v>86</v>
      </c>
      <c r="M791" t="s">
        <v>3800</v>
      </c>
      <c r="N791" t="s">
        <v>3801</v>
      </c>
      <c r="O791" t="s">
        <v>104</v>
      </c>
      <c r="P791" t="s">
        <v>99</v>
      </c>
      <c r="Q791" s="1">
        <v>42699.606799189816</v>
      </c>
      <c r="R791" s="1">
        <v>42699.606799189816</v>
      </c>
      <c r="S791" s="1">
        <v>42700.306068356484</v>
      </c>
      <c r="T791" s="1">
        <v>42700.418055555558</v>
      </c>
      <c r="U791">
        <v>1</v>
      </c>
      <c r="V791" t="s">
        <v>211</v>
      </c>
      <c r="W791">
        <v>2</v>
      </c>
      <c r="X791">
        <v>9</v>
      </c>
      <c r="AB791">
        <v>13125</v>
      </c>
      <c r="AC791" t="s">
        <v>292</v>
      </c>
      <c r="AD791">
        <v>0</v>
      </c>
      <c r="AH791" t="s">
        <v>3802</v>
      </c>
      <c r="AI791" t="s">
        <v>86</v>
      </c>
      <c r="AJ791" t="s">
        <v>86</v>
      </c>
      <c r="AK791" t="s">
        <v>86</v>
      </c>
      <c r="AL791" t="s">
        <v>86</v>
      </c>
      <c r="AM791" t="s">
        <v>88</v>
      </c>
      <c r="AN791" t="s">
        <v>86</v>
      </c>
      <c r="AO791" t="s">
        <v>86</v>
      </c>
      <c r="AP791" t="s">
        <v>86</v>
      </c>
      <c r="AQ791" t="s">
        <v>89</v>
      </c>
      <c r="AR791" t="s">
        <v>90</v>
      </c>
      <c r="AS791" t="s">
        <v>91</v>
      </c>
      <c r="AT791" t="s">
        <v>147</v>
      </c>
      <c r="AU791" t="s">
        <v>92</v>
      </c>
      <c r="AV791" t="s">
        <v>93</v>
      </c>
      <c r="AW791" t="s">
        <v>93</v>
      </c>
      <c r="AX791" t="s">
        <v>148</v>
      </c>
      <c r="AY791"/>
      <c r="AZ791"/>
      <c r="BA791">
        <v>275.89</v>
      </c>
      <c r="BB791">
        <v>80.67</v>
      </c>
      <c r="BC791" s="1">
        <v>42699.606762187497</v>
      </c>
      <c r="BD791" t="s">
        <v>94</v>
      </c>
      <c r="BE791" t="s">
        <v>332</v>
      </c>
      <c r="BF791" s="1">
        <v>42700.418055555558</v>
      </c>
      <c r="BG791">
        <v>1</v>
      </c>
      <c r="BH791">
        <v>453976</v>
      </c>
      <c r="BI791" s="1">
        <v>42699.563275231485</v>
      </c>
      <c r="BJ791" s="1">
        <v>42699.606675381947</v>
      </c>
      <c r="BK791" t="s">
        <v>99</v>
      </c>
      <c r="BL791" t="s">
        <v>99</v>
      </c>
      <c r="BM791" t="s">
        <v>99</v>
      </c>
      <c r="BN791" t="s">
        <v>99</v>
      </c>
      <c r="BO791"/>
      <c r="BP791" t="s">
        <v>91</v>
      </c>
      <c r="BQ791" t="s">
        <v>108</v>
      </c>
      <c r="BR791" s="1">
        <v>42699.606785833334</v>
      </c>
      <c r="BS791"/>
      <c r="BT791" s="1">
        <v>42699.563275231485</v>
      </c>
      <c r="BU791" t="s">
        <v>209</v>
      </c>
      <c r="BV791" t="s">
        <v>99</v>
      </c>
      <c r="BW791">
        <v>0</v>
      </c>
      <c r="BX791"/>
      <c r="BY791"/>
      <c r="BZ791"/>
      <c r="CA791" t="s">
        <v>100</v>
      </c>
      <c r="CB791" t="s">
        <v>3803</v>
      </c>
      <c r="CC791" t="s">
        <v>101</v>
      </c>
      <c r="CD791"/>
      <c r="CE791"/>
      <c r="CF791" t="s">
        <v>86</v>
      </c>
      <c r="CG791" t="s">
        <v>88</v>
      </c>
      <c r="CH791" t="s">
        <v>99</v>
      </c>
      <c r="CI791">
        <v>35</v>
      </c>
      <c r="CJ791" t="s">
        <v>206</v>
      </c>
      <c r="CK791" t="s">
        <v>207</v>
      </c>
      <c r="CL791" t="s">
        <v>180</v>
      </c>
      <c r="CM791" t="s">
        <v>216</v>
      </c>
      <c r="CN791">
        <v>0.03</v>
      </c>
      <c r="CO791">
        <v>6</v>
      </c>
      <c r="CP791" t="s">
        <v>86</v>
      </c>
      <c r="CQ791" t="s">
        <v>86</v>
      </c>
      <c r="CR791" t="s">
        <v>86</v>
      </c>
      <c r="CU791" t="s">
        <v>99</v>
      </c>
      <c r="CV791" t="s">
        <v>99</v>
      </c>
      <c r="CW791" t="s">
        <v>99</v>
      </c>
      <c r="CX791" t="s">
        <v>99</v>
      </c>
      <c r="CY791" t="s">
        <v>99</v>
      </c>
      <c r="CZ791" t="s">
        <v>99</v>
      </c>
      <c r="DA791" t="s">
        <v>373</v>
      </c>
      <c r="DB791" t="s">
        <v>99</v>
      </c>
      <c r="DC791" t="s">
        <v>99</v>
      </c>
      <c r="DE791" t="s">
        <v>373</v>
      </c>
      <c r="DF791">
        <v>8</v>
      </c>
      <c r="DG791">
        <v>27</v>
      </c>
      <c r="DH791">
        <v>0</v>
      </c>
      <c r="DI791">
        <v>2.38</v>
      </c>
      <c r="DJ791">
        <v>6.09</v>
      </c>
      <c r="DK791">
        <v>0</v>
      </c>
      <c r="DL791" s="7" t="str">
        <f t="shared" si="24"/>
        <v>LIMA</v>
      </c>
      <c r="DM791" s="9">
        <f t="shared" si="25"/>
        <v>42699</v>
      </c>
    </row>
    <row r="792" spans="1:117">
      <c r="A792" t="s">
        <v>86</v>
      </c>
      <c r="B792" t="s">
        <v>212</v>
      </c>
      <c r="C792" t="s">
        <v>103</v>
      </c>
      <c r="D792">
        <v>126363</v>
      </c>
      <c r="E792">
        <v>32036</v>
      </c>
      <c r="F792" t="s">
        <v>568</v>
      </c>
      <c r="G792" t="s">
        <v>569</v>
      </c>
      <c r="H792" t="s">
        <v>117</v>
      </c>
      <c r="I792" t="s">
        <v>118</v>
      </c>
      <c r="J792" t="s">
        <v>86</v>
      </c>
      <c r="K792" t="s">
        <v>86</v>
      </c>
      <c r="L792" t="s">
        <v>86</v>
      </c>
      <c r="M792" t="s">
        <v>3804</v>
      </c>
      <c r="N792" t="s">
        <v>3805</v>
      </c>
      <c r="O792" t="s">
        <v>104</v>
      </c>
      <c r="P792" t="s">
        <v>99</v>
      </c>
      <c r="Q792" s="1">
        <v>42699.606846828705</v>
      </c>
      <c r="R792" s="1">
        <v>42699.606846828705</v>
      </c>
      <c r="S792" s="1">
        <v>42700.305880092594</v>
      </c>
      <c r="T792" s="1">
        <v>42700.306250000001</v>
      </c>
      <c r="U792">
        <v>1</v>
      </c>
      <c r="V792" t="s">
        <v>211</v>
      </c>
      <c r="W792">
        <v>42</v>
      </c>
      <c r="X792">
        <v>207.8</v>
      </c>
      <c r="AB792">
        <v>13125</v>
      </c>
      <c r="AC792" t="s">
        <v>292</v>
      </c>
      <c r="AD792">
        <v>0</v>
      </c>
      <c r="AH792" t="s">
        <v>570</v>
      </c>
      <c r="AI792" t="s">
        <v>86</v>
      </c>
      <c r="AJ792" t="s">
        <v>86</v>
      </c>
      <c r="AK792" t="s">
        <v>86</v>
      </c>
      <c r="AL792" t="s">
        <v>86</v>
      </c>
      <c r="AM792" t="s">
        <v>86</v>
      </c>
      <c r="AN792" t="s">
        <v>86</v>
      </c>
      <c r="AO792" t="s">
        <v>86</v>
      </c>
      <c r="AP792" t="s">
        <v>86</v>
      </c>
      <c r="AQ792" t="s">
        <v>89</v>
      </c>
      <c r="AR792" t="s">
        <v>90</v>
      </c>
      <c r="AS792" t="s">
        <v>91</v>
      </c>
      <c r="AT792" t="s">
        <v>147</v>
      </c>
      <c r="AU792" t="s">
        <v>92</v>
      </c>
      <c r="AV792" t="s">
        <v>93</v>
      </c>
      <c r="AW792" t="s">
        <v>93</v>
      </c>
      <c r="AX792" t="s">
        <v>148</v>
      </c>
      <c r="AY792"/>
      <c r="AZ792"/>
      <c r="BA792">
        <v>6005.31</v>
      </c>
      <c r="BB792">
        <v>1755.94</v>
      </c>
      <c r="BC792" s="1">
        <v>42699.606525497686</v>
      </c>
      <c r="BD792" t="s">
        <v>94</v>
      </c>
      <c r="BE792" t="s">
        <v>332</v>
      </c>
      <c r="BF792" s="1">
        <v>42700.306250000001</v>
      </c>
      <c r="BG792">
        <v>1</v>
      </c>
      <c r="BH792">
        <v>453977</v>
      </c>
      <c r="BI792" s="1">
        <v>42699.565186458334</v>
      </c>
      <c r="BJ792" s="1">
        <v>42699.606675381947</v>
      </c>
      <c r="BK792" t="s">
        <v>99</v>
      </c>
      <c r="BL792" t="s">
        <v>99</v>
      </c>
      <c r="BM792" t="s">
        <v>99</v>
      </c>
      <c r="BN792" t="s">
        <v>99</v>
      </c>
      <c r="BO792"/>
      <c r="BP792" t="s">
        <v>91</v>
      </c>
      <c r="BQ792" t="s">
        <v>108</v>
      </c>
      <c r="BR792" s="1">
        <v>42699.606833680555</v>
      </c>
      <c r="BS792"/>
      <c r="BT792" s="1">
        <v>42699.565186458334</v>
      </c>
      <c r="BU792" t="s">
        <v>209</v>
      </c>
      <c r="BV792" t="s">
        <v>99</v>
      </c>
      <c r="BW792">
        <v>0</v>
      </c>
      <c r="BX792"/>
      <c r="BY792"/>
      <c r="BZ792"/>
      <c r="CA792" t="s">
        <v>100</v>
      </c>
      <c r="CB792" t="s">
        <v>3806</v>
      </c>
      <c r="CC792" t="s">
        <v>101</v>
      </c>
      <c r="CD792"/>
      <c r="CE792"/>
      <c r="CF792" t="s">
        <v>86</v>
      </c>
      <c r="CG792" t="s">
        <v>88</v>
      </c>
      <c r="CH792" t="s">
        <v>99</v>
      </c>
      <c r="CI792">
        <v>551</v>
      </c>
      <c r="CJ792" t="s">
        <v>206</v>
      </c>
      <c r="CK792" t="s">
        <v>207</v>
      </c>
      <c r="CL792" t="s">
        <v>180</v>
      </c>
      <c r="CM792" t="s">
        <v>216</v>
      </c>
      <c r="CN792">
        <v>0.03</v>
      </c>
      <c r="CO792">
        <v>18</v>
      </c>
      <c r="CP792" t="s">
        <v>86</v>
      </c>
      <c r="CQ792" t="s">
        <v>86</v>
      </c>
      <c r="CR792" t="s">
        <v>86</v>
      </c>
      <c r="CU792" t="s">
        <v>99</v>
      </c>
      <c r="CV792" t="s">
        <v>99</v>
      </c>
      <c r="CW792" t="s">
        <v>99</v>
      </c>
      <c r="CX792" t="s">
        <v>99</v>
      </c>
      <c r="CY792" t="s">
        <v>99</v>
      </c>
      <c r="CZ792" t="s">
        <v>99</v>
      </c>
      <c r="DA792" t="s">
        <v>373</v>
      </c>
      <c r="DB792" t="s">
        <v>99</v>
      </c>
      <c r="DC792" t="s">
        <v>99</v>
      </c>
      <c r="DE792" t="s">
        <v>373</v>
      </c>
      <c r="DF792">
        <v>167</v>
      </c>
      <c r="DG792">
        <v>384</v>
      </c>
      <c r="DH792">
        <v>0</v>
      </c>
      <c r="DI792">
        <v>49.88</v>
      </c>
      <c r="DJ792">
        <v>146.41</v>
      </c>
      <c r="DK792">
        <v>0</v>
      </c>
      <c r="DL792" s="7" t="str">
        <f t="shared" si="24"/>
        <v>LIMA</v>
      </c>
      <c r="DM792" s="9">
        <f t="shared" si="25"/>
        <v>42699</v>
      </c>
    </row>
    <row r="793" spans="1:117">
      <c r="A793" t="s">
        <v>86</v>
      </c>
      <c r="B793" t="s">
        <v>212</v>
      </c>
      <c r="C793" t="s">
        <v>103</v>
      </c>
      <c r="D793">
        <v>126364</v>
      </c>
      <c r="E793">
        <v>27725</v>
      </c>
      <c r="F793" t="s">
        <v>948</v>
      </c>
      <c r="G793" t="s">
        <v>949</v>
      </c>
      <c r="H793" t="s">
        <v>117</v>
      </c>
      <c r="I793" t="s">
        <v>118</v>
      </c>
      <c r="J793" t="s">
        <v>86</v>
      </c>
      <c r="K793" t="s">
        <v>86</v>
      </c>
      <c r="L793" t="s">
        <v>86</v>
      </c>
      <c r="M793" t="s">
        <v>3807</v>
      </c>
      <c r="N793" t="s">
        <v>3808</v>
      </c>
      <c r="O793" t="s">
        <v>104</v>
      </c>
      <c r="P793" t="s">
        <v>99</v>
      </c>
      <c r="Q793" s="1">
        <v>42699.651866006941</v>
      </c>
      <c r="R793" s="1">
        <v>42699.651866006941</v>
      </c>
      <c r="S793" s="1">
        <v>42702.321288541665</v>
      </c>
      <c r="T793" s="1">
        <v>42702.321527777778</v>
      </c>
      <c r="U793">
        <v>3</v>
      </c>
      <c r="V793" t="s">
        <v>210</v>
      </c>
      <c r="W793">
        <v>9</v>
      </c>
      <c r="X793">
        <v>173.8</v>
      </c>
      <c r="AB793">
        <v>18835</v>
      </c>
      <c r="AC793" t="s">
        <v>130</v>
      </c>
      <c r="AD793">
        <v>16524</v>
      </c>
      <c r="AE793" t="s">
        <v>146</v>
      </c>
      <c r="AH793" t="s">
        <v>952</v>
      </c>
      <c r="AI793" t="s">
        <v>88</v>
      </c>
      <c r="AJ793" t="s">
        <v>88</v>
      </c>
      <c r="AK793" t="s">
        <v>86</v>
      </c>
      <c r="AL793" t="s">
        <v>88</v>
      </c>
      <c r="AM793" t="s">
        <v>88</v>
      </c>
      <c r="AN793" t="s">
        <v>88</v>
      </c>
      <c r="AO793" t="s">
        <v>88</v>
      </c>
      <c r="AP793" t="s">
        <v>86</v>
      </c>
      <c r="AQ793" t="s">
        <v>89</v>
      </c>
      <c r="AR793" t="s">
        <v>122</v>
      </c>
      <c r="AS793" t="s">
        <v>91</v>
      </c>
      <c r="AT793" t="s">
        <v>135</v>
      </c>
      <c r="AU793" t="s">
        <v>92</v>
      </c>
      <c r="AV793" t="s">
        <v>124</v>
      </c>
      <c r="AW793" t="s">
        <v>124</v>
      </c>
      <c r="AX793" t="s">
        <v>136</v>
      </c>
      <c r="AY793"/>
      <c r="AZ793"/>
      <c r="BA793">
        <v>4212.76</v>
      </c>
      <c r="BB793">
        <v>1231.8</v>
      </c>
      <c r="BC793" s="1">
        <v>42699.611384490738</v>
      </c>
      <c r="BD793" t="s">
        <v>94</v>
      </c>
      <c r="BE793" t="s">
        <v>332</v>
      </c>
      <c r="BF793" s="1">
        <v>42702.321527777778</v>
      </c>
      <c r="BG793">
        <v>1</v>
      </c>
      <c r="BH793">
        <v>453979</v>
      </c>
      <c r="BI793" s="1">
        <v>42699.41462599537</v>
      </c>
      <c r="BJ793" s="1">
        <v>42699.651755162035</v>
      </c>
      <c r="BK793" t="s">
        <v>131</v>
      </c>
      <c r="BL793" t="s">
        <v>132</v>
      </c>
      <c r="BM793" t="s">
        <v>133</v>
      </c>
      <c r="BN793" t="s">
        <v>134</v>
      </c>
      <c r="BO793"/>
      <c r="BP793" t="s">
        <v>91</v>
      </c>
      <c r="BQ793" t="s">
        <v>108</v>
      </c>
      <c r="BR793" s="1">
        <v>42699.651847407411</v>
      </c>
      <c r="BS793"/>
      <c r="BT793"/>
      <c r="BU793" t="s">
        <v>109</v>
      </c>
      <c r="BV793" t="s">
        <v>99</v>
      </c>
      <c r="BW793">
        <v>0</v>
      </c>
      <c r="BX793"/>
      <c r="BY793"/>
      <c r="BZ793"/>
      <c r="CA793" t="s">
        <v>100</v>
      </c>
      <c r="CB793" t="s">
        <v>3809</v>
      </c>
      <c r="CC793" t="s">
        <v>101</v>
      </c>
      <c r="CD793"/>
      <c r="CE793"/>
      <c r="CF793" t="s">
        <v>86</v>
      </c>
      <c r="CG793" t="s">
        <v>86</v>
      </c>
      <c r="CH793" t="s">
        <v>99</v>
      </c>
      <c r="CI793">
        <v>399</v>
      </c>
      <c r="CJ793" t="s">
        <v>378</v>
      </c>
      <c r="CK793" t="s">
        <v>379</v>
      </c>
      <c r="CL793" t="s">
        <v>180</v>
      </c>
      <c r="CM793" t="s">
        <v>216</v>
      </c>
      <c r="CN793">
        <v>0.01</v>
      </c>
      <c r="CO793">
        <v>22</v>
      </c>
      <c r="CP793" t="s">
        <v>86</v>
      </c>
      <c r="CQ793" t="s">
        <v>86</v>
      </c>
      <c r="CR793" t="s">
        <v>86</v>
      </c>
      <c r="CU793" t="s">
        <v>99</v>
      </c>
      <c r="CV793" t="s">
        <v>99</v>
      </c>
      <c r="CW793" t="s">
        <v>99</v>
      </c>
      <c r="CX793" t="s">
        <v>99</v>
      </c>
      <c r="CY793" t="s">
        <v>99</v>
      </c>
      <c r="CZ793" t="s">
        <v>99</v>
      </c>
      <c r="DA793" t="s">
        <v>373</v>
      </c>
      <c r="DB793" t="s">
        <v>99</v>
      </c>
      <c r="DC793" t="s">
        <v>99</v>
      </c>
      <c r="DE793" t="s">
        <v>373</v>
      </c>
      <c r="DF793">
        <v>38</v>
      </c>
      <c r="DG793">
        <v>361</v>
      </c>
      <c r="DH793">
        <v>0</v>
      </c>
      <c r="DI793">
        <v>13.46</v>
      </c>
      <c r="DJ793">
        <v>138.46</v>
      </c>
      <c r="DK793">
        <v>0</v>
      </c>
      <c r="DL793" s="7" t="str">
        <f t="shared" si="24"/>
        <v>PROV</v>
      </c>
      <c r="DM793" s="9">
        <f t="shared" si="25"/>
        <v>42699</v>
      </c>
    </row>
    <row r="794" spans="1:117">
      <c r="A794" t="s">
        <v>86</v>
      </c>
      <c r="B794" t="s">
        <v>212</v>
      </c>
      <c r="C794" t="s">
        <v>103</v>
      </c>
      <c r="D794">
        <v>126365</v>
      </c>
      <c r="E794">
        <v>27725</v>
      </c>
      <c r="F794" t="s">
        <v>948</v>
      </c>
      <c r="G794" t="s">
        <v>949</v>
      </c>
      <c r="H794" t="s">
        <v>117</v>
      </c>
      <c r="I794" t="s">
        <v>118</v>
      </c>
      <c r="J794" t="s">
        <v>86</v>
      </c>
      <c r="K794" t="s">
        <v>86</v>
      </c>
      <c r="L794" t="s">
        <v>86</v>
      </c>
      <c r="M794" t="s">
        <v>3810</v>
      </c>
      <c r="N794" t="s">
        <v>3811</v>
      </c>
      <c r="O794" t="s">
        <v>104</v>
      </c>
      <c r="P794" t="s">
        <v>99</v>
      </c>
      <c r="Q794" s="1">
        <v>42699.65191291667</v>
      </c>
      <c r="R794" s="1">
        <v>42699.65191291667</v>
      </c>
      <c r="S794" s="1">
        <v>42702.320777384259</v>
      </c>
      <c r="T794" s="1">
        <v>42702.320833333331</v>
      </c>
      <c r="U794">
        <v>3</v>
      </c>
      <c r="V794" t="s">
        <v>210</v>
      </c>
      <c r="W794">
        <v>10</v>
      </c>
      <c r="X794">
        <v>183.4</v>
      </c>
      <c r="AB794">
        <v>18835</v>
      </c>
      <c r="AC794" t="s">
        <v>130</v>
      </c>
      <c r="AD794">
        <v>16524</v>
      </c>
      <c r="AE794" t="s">
        <v>146</v>
      </c>
      <c r="AH794" t="s">
        <v>952</v>
      </c>
      <c r="AI794" t="s">
        <v>88</v>
      </c>
      <c r="AJ794" t="s">
        <v>88</v>
      </c>
      <c r="AK794" t="s">
        <v>86</v>
      </c>
      <c r="AL794" t="s">
        <v>88</v>
      </c>
      <c r="AM794" t="s">
        <v>88</v>
      </c>
      <c r="AN794" t="s">
        <v>88</v>
      </c>
      <c r="AO794" t="s">
        <v>88</v>
      </c>
      <c r="AP794" t="s">
        <v>86</v>
      </c>
      <c r="AQ794" t="s">
        <v>89</v>
      </c>
      <c r="AR794" t="s">
        <v>122</v>
      </c>
      <c r="AS794" t="s">
        <v>91</v>
      </c>
      <c r="AT794" t="s">
        <v>135</v>
      </c>
      <c r="AU794" t="s">
        <v>92</v>
      </c>
      <c r="AV794" t="s">
        <v>124</v>
      </c>
      <c r="AW794" t="s">
        <v>124</v>
      </c>
      <c r="AX794" t="s">
        <v>136</v>
      </c>
      <c r="AY794"/>
      <c r="AZ794"/>
      <c r="BA794">
        <v>3244.66</v>
      </c>
      <c r="BB794">
        <v>948.73</v>
      </c>
      <c r="BC794" s="1">
        <v>42699.611591851855</v>
      </c>
      <c r="BD794" t="s">
        <v>94</v>
      </c>
      <c r="BE794" t="s">
        <v>332</v>
      </c>
      <c r="BF794" s="1">
        <v>42702.320833333331</v>
      </c>
      <c r="BG794">
        <v>1</v>
      </c>
      <c r="BH794">
        <v>453980</v>
      </c>
      <c r="BI794" s="1">
        <v>42699.435573645831</v>
      </c>
      <c r="BJ794" s="1">
        <v>42699.651755162035</v>
      </c>
      <c r="BK794" t="s">
        <v>131</v>
      </c>
      <c r="BL794" t="s">
        <v>132</v>
      </c>
      <c r="BM794" t="s">
        <v>133</v>
      </c>
      <c r="BN794" t="s">
        <v>134</v>
      </c>
      <c r="BO794"/>
      <c r="BP794" t="s">
        <v>91</v>
      </c>
      <c r="BQ794" t="s">
        <v>108</v>
      </c>
      <c r="BR794" s="1">
        <v>42699.651904629631</v>
      </c>
      <c r="BS794"/>
      <c r="BT794"/>
      <c r="BU794" t="s">
        <v>109</v>
      </c>
      <c r="BV794" t="s">
        <v>99</v>
      </c>
      <c r="BW794">
        <v>0</v>
      </c>
      <c r="BX794"/>
      <c r="BY794"/>
      <c r="BZ794"/>
      <c r="CA794" t="s">
        <v>100</v>
      </c>
      <c r="CB794" t="s">
        <v>3812</v>
      </c>
      <c r="CC794" t="s">
        <v>101</v>
      </c>
      <c r="CD794"/>
      <c r="CE794"/>
      <c r="CF794" t="s">
        <v>86</v>
      </c>
      <c r="CG794" t="s">
        <v>86</v>
      </c>
      <c r="CH794" t="s">
        <v>99</v>
      </c>
      <c r="CI794">
        <v>451</v>
      </c>
      <c r="CJ794" t="s">
        <v>378</v>
      </c>
      <c r="CK794" t="s">
        <v>379</v>
      </c>
      <c r="CL794" t="s">
        <v>381</v>
      </c>
      <c r="CM794" t="s">
        <v>382</v>
      </c>
      <c r="CN794">
        <v>0.02</v>
      </c>
      <c r="CO794">
        <v>15</v>
      </c>
      <c r="CP794" t="s">
        <v>86</v>
      </c>
      <c r="CQ794" t="s">
        <v>86</v>
      </c>
      <c r="CR794" t="s">
        <v>86</v>
      </c>
      <c r="CU794" t="s">
        <v>99</v>
      </c>
      <c r="CV794" t="s">
        <v>99</v>
      </c>
      <c r="CW794" t="s">
        <v>99</v>
      </c>
      <c r="CX794" t="s">
        <v>99</v>
      </c>
      <c r="CY794" t="s">
        <v>99</v>
      </c>
      <c r="CZ794" t="s">
        <v>99</v>
      </c>
      <c r="DA794" t="s">
        <v>373</v>
      </c>
      <c r="DB794" t="s">
        <v>99</v>
      </c>
      <c r="DC794" t="s">
        <v>99</v>
      </c>
      <c r="DE794" t="s">
        <v>373</v>
      </c>
      <c r="DF794">
        <v>46</v>
      </c>
      <c r="DG794">
        <v>405</v>
      </c>
      <c r="DH794">
        <v>0</v>
      </c>
      <c r="DI794">
        <v>16.61</v>
      </c>
      <c r="DJ794">
        <v>160.27000000000001</v>
      </c>
      <c r="DK794">
        <v>0</v>
      </c>
      <c r="DL794" s="7" t="str">
        <f t="shared" si="24"/>
        <v>PROV</v>
      </c>
      <c r="DM794" s="9">
        <f t="shared" si="25"/>
        <v>42699</v>
      </c>
    </row>
    <row r="795" spans="1:117">
      <c r="A795" t="s">
        <v>86</v>
      </c>
      <c r="B795" t="s">
        <v>212</v>
      </c>
      <c r="C795" t="s">
        <v>103</v>
      </c>
      <c r="D795">
        <v>126372</v>
      </c>
      <c r="E795">
        <v>25956</v>
      </c>
      <c r="F795" t="s">
        <v>3813</v>
      </c>
      <c r="G795" t="s">
        <v>3814</v>
      </c>
      <c r="H795" t="s">
        <v>117</v>
      </c>
      <c r="I795" t="s">
        <v>118</v>
      </c>
      <c r="J795" t="s">
        <v>86</v>
      </c>
      <c r="K795" t="s">
        <v>86</v>
      </c>
      <c r="L795" t="s">
        <v>86</v>
      </c>
      <c r="M795" t="s">
        <v>3815</v>
      </c>
      <c r="N795" t="s">
        <v>3816</v>
      </c>
      <c r="O795" t="s">
        <v>104</v>
      </c>
      <c r="P795" t="s">
        <v>99</v>
      </c>
      <c r="Q795" s="1">
        <v>42699.796990972223</v>
      </c>
      <c r="R795" s="1">
        <v>42699.796990972223</v>
      </c>
      <c r="S795" s="1">
        <v>42699.909786956021</v>
      </c>
      <c r="T795" s="1">
        <v>42700.544002847222</v>
      </c>
      <c r="U795">
        <v>1</v>
      </c>
      <c r="V795" t="s">
        <v>211</v>
      </c>
      <c r="W795">
        <v>4</v>
      </c>
      <c r="X795">
        <v>10.4</v>
      </c>
      <c r="AB795">
        <v>11152</v>
      </c>
      <c r="AC795" t="s">
        <v>87</v>
      </c>
      <c r="AD795">
        <v>0</v>
      </c>
      <c r="AH795" t="s">
        <v>3817</v>
      </c>
      <c r="AI795" t="s">
        <v>86</v>
      </c>
      <c r="AJ795" t="s">
        <v>86</v>
      </c>
      <c r="AK795" t="s">
        <v>86</v>
      </c>
      <c r="AL795" t="s">
        <v>86</v>
      </c>
      <c r="AM795" t="s">
        <v>86</v>
      </c>
      <c r="AN795" t="s">
        <v>86</v>
      </c>
      <c r="AO795" t="s">
        <v>88</v>
      </c>
      <c r="AP795" t="s">
        <v>86</v>
      </c>
      <c r="AQ795" t="s">
        <v>89</v>
      </c>
      <c r="AR795" t="s">
        <v>90</v>
      </c>
      <c r="AS795" t="s">
        <v>91</v>
      </c>
      <c r="AT795" t="s">
        <v>120</v>
      </c>
      <c r="AU795" t="s">
        <v>92</v>
      </c>
      <c r="AV795" t="s">
        <v>93</v>
      </c>
      <c r="AW795" t="s">
        <v>93</v>
      </c>
      <c r="AX795" t="s">
        <v>208</v>
      </c>
      <c r="AY795"/>
      <c r="AZ795" t="s">
        <v>99</v>
      </c>
      <c r="BA795">
        <v>351.51</v>
      </c>
      <c r="BB795">
        <v>102.78</v>
      </c>
      <c r="BC795" s="1">
        <v>42699.785429814816</v>
      </c>
      <c r="BD795" t="s">
        <v>94</v>
      </c>
      <c r="BE795" t="s">
        <v>213</v>
      </c>
      <c r="BF795" s="1">
        <v>42700.544002847222</v>
      </c>
      <c r="BG795">
        <v>1</v>
      </c>
      <c r="BH795">
        <v>453991</v>
      </c>
      <c r="BI795" s="1">
        <v>42699.767987685183</v>
      </c>
      <c r="BJ795" s="1">
        <v>42699.796822453703</v>
      </c>
      <c r="BK795" t="s">
        <v>95</v>
      </c>
      <c r="BL795" t="s">
        <v>96</v>
      </c>
      <c r="BM795" t="s">
        <v>97</v>
      </c>
      <c r="BN795" t="s">
        <v>98</v>
      </c>
      <c r="BO795"/>
      <c r="BP795" t="s">
        <v>91</v>
      </c>
      <c r="BQ795" t="s">
        <v>108</v>
      </c>
      <c r="BR795" s="1">
        <v>42700</v>
      </c>
      <c r="BS795"/>
      <c r="BT795" s="1">
        <v>42700.767987685183</v>
      </c>
      <c r="BU795" t="s">
        <v>209</v>
      </c>
      <c r="BV795" t="s">
        <v>99</v>
      </c>
      <c r="BW795">
        <v>0</v>
      </c>
      <c r="BX795"/>
      <c r="BY795"/>
      <c r="BZ795"/>
      <c r="CA795" t="s">
        <v>100</v>
      </c>
      <c r="CB795" t="s">
        <v>3818</v>
      </c>
      <c r="CC795" t="s">
        <v>101</v>
      </c>
      <c r="CD795"/>
      <c r="CE795"/>
      <c r="CF795" t="s">
        <v>86</v>
      </c>
      <c r="CG795" t="s">
        <v>88</v>
      </c>
      <c r="CH795" t="s">
        <v>99</v>
      </c>
      <c r="CI795">
        <v>48</v>
      </c>
      <c r="CJ795" t="s">
        <v>164</v>
      </c>
      <c r="CK795" t="s">
        <v>165</v>
      </c>
      <c r="CL795" t="s">
        <v>180</v>
      </c>
      <c r="CM795" t="s">
        <v>216</v>
      </c>
      <c r="CN795">
        <v>0.01</v>
      </c>
      <c r="CO795">
        <v>2</v>
      </c>
      <c r="CP795" t="s">
        <v>86</v>
      </c>
      <c r="CQ795" t="s">
        <v>86</v>
      </c>
      <c r="CR795" t="s">
        <v>86</v>
      </c>
      <c r="CU795" t="s">
        <v>99</v>
      </c>
      <c r="CV795" t="s">
        <v>99</v>
      </c>
      <c r="CW795" t="s">
        <v>99</v>
      </c>
      <c r="CX795" t="s">
        <v>99</v>
      </c>
      <c r="CY795" t="s">
        <v>99</v>
      </c>
      <c r="CZ795" t="s">
        <v>99</v>
      </c>
      <c r="DA795" t="s">
        <v>373</v>
      </c>
      <c r="DB795" t="s">
        <v>99</v>
      </c>
      <c r="DC795" t="s">
        <v>99</v>
      </c>
      <c r="DE795" t="s">
        <v>373</v>
      </c>
      <c r="DF795">
        <v>0</v>
      </c>
      <c r="DG795">
        <v>48</v>
      </c>
      <c r="DH795">
        <v>0</v>
      </c>
      <c r="DI795">
        <v>0</v>
      </c>
      <c r="DJ795">
        <v>9.84</v>
      </c>
      <c r="DK795">
        <v>0</v>
      </c>
      <c r="DL795" s="7" t="str">
        <f t="shared" si="24"/>
        <v>LIMA</v>
      </c>
      <c r="DM795" s="9">
        <f t="shared" si="25"/>
        <v>42699</v>
      </c>
    </row>
    <row r="796" spans="1:117">
      <c r="A796" t="s">
        <v>86</v>
      </c>
      <c r="B796" t="s">
        <v>212</v>
      </c>
      <c r="C796" t="s">
        <v>103</v>
      </c>
      <c r="D796">
        <v>126373</v>
      </c>
      <c r="E796">
        <v>32596</v>
      </c>
      <c r="F796" t="s">
        <v>3819</v>
      </c>
      <c r="G796" t="s">
        <v>3820</v>
      </c>
      <c r="H796" t="s">
        <v>117</v>
      </c>
      <c r="I796" t="s">
        <v>118</v>
      </c>
      <c r="J796" t="s">
        <v>86</v>
      </c>
      <c r="K796" t="s">
        <v>86</v>
      </c>
      <c r="L796" t="s">
        <v>86</v>
      </c>
      <c r="M796" t="s">
        <v>3821</v>
      </c>
      <c r="N796" t="s">
        <v>3822</v>
      </c>
      <c r="O796" t="s">
        <v>104</v>
      </c>
      <c r="P796" t="s">
        <v>99</v>
      </c>
      <c r="Q796" s="1">
        <v>42699.798703773151</v>
      </c>
      <c r="R796" s="1">
        <v>42699.798703773151</v>
      </c>
      <c r="S796" s="1">
        <v>42699.935854583331</v>
      </c>
      <c r="T796" s="1">
        <v>42700.445665462961</v>
      </c>
      <c r="U796">
        <v>1</v>
      </c>
      <c r="V796" t="s">
        <v>211</v>
      </c>
      <c r="W796">
        <v>40</v>
      </c>
      <c r="X796">
        <v>185.6</v>
      </c>
      <c r="AB796">
        <v>16990</v>
      </c>
      <c r="AC796" t="s">
        <v>110</v>
      </c>
      <c r="AH796" t="s">
        <v>3823</v>
      </c>
      <c r="AI796" t="s">
        <v>86</v>
      </c>
      <c r="AJ796" t="s">
        <v>86</v>
      </c>
      <c r="AK796" t="s">
        <v>86</v>
      </c>
      <c r="AL796" t="s">
        <v>86</v>
      </c>
      <c r="AM796" t="s">
        <v>86</v>
      </c>
      <c r="AN796" t="s">
        <v>86</v>
      </c>
      <c r="AO796" t="s">
        <v>86</v>
      </c>
      <c r="AP796" t="s">
        <v>86</v>
      </c>
      <c r="AQ796" t="s">
        <v>89</v>
      </c>
      <c r="AR796" t="s">
        <v>90</v>
      </c>
      <c r="AS796" t="s">
        <v>91</v>
      </c>
      <c r="AT796" t="s">
        <v>113</v>
      </c>
      <c r="AU796" t="s">
        <v>92</v>
      </c>
      <c r="AV796" t="s">
        <v>93</v>
      </c>
      <c r="AW796" t="s">
        <v>93</v>
      </c>
      <c r="AX796" t="s">
        <v>114</v>
      </c>
      <c r="AY796"/>
      <c r="AZ796" t="s">
        <v>99</v>
      </c>
      <c r="BA796">
        <v>6259.01</v>
      </c>
      <c r="BB796">
        <v>1830.12</v>
      </c>
      <c r="BC796" s="1">
        <v>42699.763021018516</v>
      </c>
      <c r="BD796" t="s">
        <v>94</v>
      </c>
      <c r="BE796" t="s">
        <v>213</v>
      </c>
      <c r="BF796" s="1">
        <v>42700.445665462961</v>
      </c>
      <c r="BG796">
        <v>1</v>
      </c>
      <c r="BH796">
        <v>453992</v>
      </c>
      <c r="BI796" s="1">
        <v>42697.629117824072</v>
      </c>
      <c r="BJ796" s="1">
        <v>42699.798537615738</v>
      </c>
      <c r="BK796" t="s">
        <v>111</v>
      </c>
      <c r="BL796" t="s">
        <v>112</v>
      </c>
      <c r="BM796" t="s">
        <v>97</v>
      </c>
      <c r="BN796" t="s">
        <v>98</v>
      </c>
      <c r="BO796"/>
      <c r="BP796" t="s">
        <v>91</v>
      </c>
      <c r="BQ796" t="s">
        <v>108</v>
      </c>
      <c r="BR796" s="1">
        <v>42700</v>
      </c>
      <c r="BS796"/>
      <c r="BT796"/>
      <c r="BU796" t="s">
        <v>138</v>
      </c>
      <c r="BV796" t="s">
        <v>99</v>
      </c>
      <c r="BW796">
        <v>0</v>
      </c>
      <c r="BX796"/>
      <c r="BY796"/>
      <c r="BZ796"/>
      <c r="CA796" t="s">
        <v>100</v>
      </c>
      <c r="CB796" t="s">
        <v>3824</v>
      </c>
      <c r="CC796" t="s">
        <v>101</v>
      </c>
      <c r="CD796"/>
      <c r="CE796"/>
      <c r="CF796" t="s">
        <v>86</v>
      </c>
      <c r="CG796" t="s">
        <v>86</v>
      </c>
      <c r="CH796" t="s">
        <v>99</v>
      </c>
      <c r="CI796">
        <v>552</v>
      </c>
      <c r="CJ796" t="s">
        <v>176</v>
      </c>
      <c r="CK796" t="s">
        <v>376</v>
      </c>
      <c r="CL796" t="s">
        <v>406</v>
      </c>
      <c r="CM796" t="s">
        <v>407</v>
      </c>
      <c r="CN796">
        <v>0.01</v>
      </c>
      <c r="CO796">
        <v>12</v>
      </c>
      <c r="CP796" t="s">
        <v>86</v>
      </c>
      <c r="CQ796" t="s">
        <v>86</v>
      </c>
      <c r="CR796" t="s">
        <v>86</v>
      </c>
      <c r="CU796" t="s">
        <v>99</v>
      </c>
      <c r="CV796" t="s">
        <v>99</v>
      </c>
      <c r="CW796" t="s">
        <v>99</v>
      </c>
      <c r="CX796" t="s">
        <v>99</v>
      </c>
      <c r="CY796" t="s">
        <v>99</v>
      </c>
      <c r="CZ796" t="s">
        <v>99</v>
      </c>
      <c r="DA796" t="s">
        <v>373</v>
      </c>
      <c r="DB796" t="s">
        <v>99</v>
      </c>
      <c r="DC796" t="s">
        <v>99</v>
      </c>
      <c r="DE796" t="s">
        <v>373</v>
      </c>
      <c r="DF796">
        <v>168</v>
      </c>
      <c r="DG796">
        <v>324</v>
      </c>
      <c r="DH796">
        <v>60</v>
      </c>
      <c r="DI796">
        <v>75.36</v>
      </c>
      <c r="DJ796">
        <v>94.44</v>
      </c>
      <c r="DK796">
        <v>2.4</v>
      </c>
      <c r="DL796" s="7" t="str">
        <f t="shared" si="24"/>
        <v>LIMA</v>
      </c>
      <c r="DM796" s="9">
        <f t="shared" si="25"/>
        <v>42699</v>
      </c>
    </row>
    <row r="797" spans="1:117">
      <c r="A797" t="s">
        <v>86</v>
      </c>
      <c r="B797" t="s">
        <v>212</v>
      </c>
      <c r="C797" t="s">
        <v>103</v>
      </c>
      <c r="D797">
        <v>126374</v>
      </c>
      <c r="E797">
        <v>18840</v>
      </c>
      <c r="F797" t="s">
        <v>1677</v>
      </c>
      <c r="G797" t="s">
        <v>1678</v>
      </c>
      <c r="H797" t="s">
        <v>117</v>
      </c>
      <c r="I797" t="s">
        <v>118</v>
      </c>
      <c r="J797" t="s">
        <v>86</v>
      </c>
      <c r="K797" t="s">
        <v>86</v>
      </c>
      <c r="L797" t="s">
        <v>86</v>
      </c>
      <c r="M797" t="s">
        <v>3825</v>
      </c>
      <c r="N797" t="s">
        <v>3826</v>
      </c>
      <c r="O797" t="s">
        <v>104</v>
      </c>
      <c r="P797" t="s">
        <v>99</v>
      </c>
      <c r="Q797" s="1">
        <v>42699.847283333336</v>
      </c>
      <c r="R797" s="1">
        <v>42699.847283333336</v>
      </c>
      <c r="S797" s="1">
        <v>42702.334880324073</v>
      </c>
      <c r="T797" s="1">
        <v>42702.529759606485</v>
      </c>
      <c r="U797">
        <v>3</v>
      </c>
      <c r="V797" t="s">
        <v>211</v>
      </c>
      <c r="W797">
        <v>20</v>
      </c>
      <c r="X797">
        <v>50</v>
      </c>
      <c r="AB797">
        <v>11152</v>
      </c>
      <c r="AC797" t="s">
        <v>87</v>
      </c>
      <c r="AD797">
        <v>0</v>
      </c>
      <c r="AH797" t="s">
        <v>1679</v>
      </c>
      <c r="AI797" t="s">
        <v>86</v>
      </c>
      <c r="AJ797" t="s">
        <v>86</v>
      </c>
      <c r="AK797" t="s">
        <v>86</v>
      </c>
      <c r="AL797" t="s">
        <v>86</v>
      </c>
      <c r="AM797" t="s">
        <v>86</v>
      </c>
      <c r="AN797" t="s">
        <v>86</v>
      </c>
      <c r="AO797" t="s">
        <v>88</v>
      </c>
      <c r="AP797" t="s">
        <v>86</v>
      </c>
      <c r="AQ797" t="s">
        <v>89</v>
      </c>
      <c r="AR797" t="s">
        <v>90</v>
      </c>
      <c r="AS797" t="s">
        <v>91</v>
      </c>
      <c r="AT797" t="s">
        <v>221</v>
      </c>
      <c r="AU797" t="s">
        <v>92</v>
      </c>
      <c r="AV797" t="s">
        <v>93</v>
      </c>
      <c r="AW797" t="s">
        <v>93</v>
      </c>
      <c r="AX797" t="s">
        <v>222</v>
      </c>
      <c r="AY797"/>
      <c r="AZ797" t="s">
        <v>99</v>
      </c>
      <c r="BA797">
        <v>3131.76</v>
      </c>
      <c r="BB797">
        <v>915.72</v>
      </c>
      <c r="BC797" s="1">
        <v>42699.790235219909</v>
      </c>
      <c r="BD797" t="s">
        <v>94</v>
      </c>
      <c r="BE797" t="s">
        <v>213</v>
      </c>
      <c r="BF797" s="1">
        <v>42702.529759606485</v>
      </c>
      <c r="BG797">
        <v>1</v>
      </c>
      <c r="BH797">
        <v>453993</v>
      </c>
      <c r="BI797" s="1">
        <v>42699.767528310185</v>
      </c>
      <c r="BJ797" s="1">
        <v>42699.846536527781</v>
      </c>
      <c r="BK797" t="s">
        <v>95</v>
      </c>
      <c r="BL797" t="s">
        <v>96</v>
      </c>
      <c r="BM797" t="s">
        <v>97</v>
      </c>
      <c r="BN797" t="s">
        <v>98</v>
      </c>
      <c r="BO797"/>
      <c r="BP797" t="s">
        <v>91</v>
      </c>
      <c r="BQ797" t="s">
        <v>108</v>
      </c>
      <c r="BR797" s="1">
        <v>42700</v>
      </c>
      <c r="BS797"/>
      <c r="BT797" s="1">
        <v>42700.767528310185</v>
      </c>
      <c r="BU797" t="s">
        <v>542</v>
      </c>
      <c r="BV797" t="s">
        <v>99</v>
      </c>
      <c r="BW797">
        <v>0</v>
      </c>
      <c r="BX797"/>
      <c r="BY797"/>
      <c r="BZ797"/>
      <c r="CA797" t="s">
        <v>100</v>
      </c>
      <c r="CB797" t="s">
        <v>3827</v>
      </c>
      <c r="CC797" t="s">
        <v>101</v>
      </c>
      <c r="CD797"/>
      <c r="CE797"/>
      <c r="CF797" t="s">
        <v>86</v>
      </c>
      <c r="CG797" t="s">
        <v>88</v>
      </c>
      <c r="CH797" t="s">
        <v>99</v>
      </c>
      <c r="CI797">
        <v>341</v>
      </c>
      <c r="CJ797" t="s">
        <v>390</v>
      </c>
      <c r="CK797" t="s">
        <v>391</v>
      </c>
      <c r="CL797" t="s">
        <v>383</v>
      </c>
      <c r="CM797" t="s">
        <v>384</v>
      </c>
      <c r="CN797">
        <v>0.02</v>
      </c>
      <c r="CO797">
        <v>17</v>
      </c>
      <c r="CP797" t="s">
        <v>86</v>
      </c>
      <c r="CQ797" t="s">
        <v>86</v>
      </c>
      <c r="CR797" t="s">
        <v>86</v>
      </c>
      <c r="CU797" t="s">
        <v>99</v>
      </c>
      <c r="CV797" t="s">
        <v>99</v>
      </c>
      <c r="CW797" t="s">
        <v>99</v>
      </c>
      <c r="CX797" t="s">
        <v>99</v>
      </c>
      <c r="CY797" t="s">
        <v>99</v>
      </c>
      <c r="CZ797" t="s">
        <v>99</v>
      </c>
      <c r="DA797" t="s">
        <v>373</v>
      </c>
      <c r="DB797" t="s">
        <v>99</v>
      </c>
      <c r="DC797" t="s">
        <v>99</v>
      </c>
      <c r="DE797" t="s">
        <v>373</v>
      </c>
      <c r="DF797">
        <v>129</v>
      </c>
      <c r="DG797">
        <v>212</v>
      </c>
      <c r="DH797">
        <v>0</v>
      </c>
      <c r="DI797">
        <v>23.26</v>
      </c>
      <c r="DJ797">
        <v>50.66</v>
      </c>
      <c r="DK797">
        <v>0</v>
      </c>
      <c r="DL797" s="7" t="str">
        <f t="shared" si="24"/>
        <v>LIMA</v>
      </c>
      <c r="DM797" s="9">
        <f t="shared" si="25"/>
        <v>42699</v>
      </c>
    </row>
    <row r="798" spans="1:117">
      <c r="A798" t="s">
        <v>86</v>
      </c>
      <c r="B798" t="s">
        <v>212</v>
      </c>
      <c r="C798" t="s">
        <v>103</v>
      </c>
      <c r="D798">
        <v>126375</v>
      </c>
      <c r="E798">
        <v>32470</v>
      </c>
      <c r="F798" t="s">
        <v>3828</v>
      </c>
      <c r="G798" t="s">
        <v>3829</v>
      </c>
      <c r="H798" t="s">
        <v>117</v>
      </c>
      <c r="I798" t="s">
        <v>118</v>
      </c>
      <c r="J798" t="s">
        <v>86</v>
      </c>
      <c r="K798" t="s">
        <v>86</v>
      </c>
      <c r="L798" t="s">
        <v>86</v>
      </c>
      <c r="M798" t="s">
        <v>3830</v>
      </c>
      <c r="N798" t="s">
        <v>3831</v>
      </c>
      <c r="O798" t="s">
        <v>104</v>
      </c>
      <c r="P798" t="s">
        <v>99</v>
      </c>
      <c r="Q798" s="1">
        <v>42699.847354351848</v>
      </c>
      <c r="R798" s="1">
        <v>42699.847354351848</v>
      </c>
      <c r="S798" s="1">
        <v>42702.326411145834</v>
      </c>
      <c r="T798" s="1">
        <v>42702.529810995373</v>
      </c>
      <c r="U798">
        <v>3</v>
      </c>
      <c r="V798" t="s">
        <v>211</v>
      </c>
      <c r="W798">
        <v>2</v>
      </c>
      <c r="X798">
        <v>13.2</v>
      </c>
      <c r="AB798">
        <v>11152</v>
      </c>
      <c r="AC798" t="s">
        <v>87</v>
      </c>
      <c r="AD798">
        <v>0</v>
      </c>
      <c r="AH798" t="s">
        <v>3832</v>
      </c>
      <c r="AI798" t="s">
        <v>86</v>
      </c>
      <c r="AJ798" t="s">
        <v>86</v>
      </c>
      <c r="AK798" t="s">
        <v>86</v>
      </c>
      <c r="AL798" t="s">
        <v>86</v>
      </c>
      <c r="AM798" t="s">
        <v>86</v>
      </c>
      <c r="AN798" t="s">
        <v>86</v>
      </c>
      <c r="AO798" t="s">
        <v>86</v>
      </c>
      <c r="AP798" t="s">
        <v>86</v>
      </c>
      <c r="AQ798" t="s">
        <v>89</v>
      </c>
      <c r="AR798" t="s">
        <v>90</v>
      </c>
      <c r="AS798" t="s">
        <v>91</v>
      </c>
      <c r="AT798" t="s">
        <v>221</v>
      </c>
      <c r="AU798" t="s">
        <v>92</v>
      </c>
      <c r="AV798" t="s">
        <v>93</v>
      </c>
      <c r="AW798" t="s">
        <v>93</v>
      </c>
      <c r="AX798" t="s">
        <v>222</v>
      </c>
      <c r="AY798"/>
      <c r="AZ798" t="s">
        <v>99</v>
      </c>
      <c r="BA798">
        <v>570.42999999999995</v>
      </c>
      <c r="BB798">
        <v>166.79</v>
      </c>
      <c r="BC798" s="1">
        <v>42698.705228043982</v>
      </c>
      <c r="BD798" t="s">
        <v>94</v>
      </c>
      <c r="BE798" t="s">
        <v>213</v>
      </c>
      <c r="BF798" s="1">
        <v>42702.529810995373</v>
      </c>
      <c r="BG798">
        <v>1</v>
      </c>
      <c r="BH798">
        <v>453994</v>
      </c>
      <c r="BI798" s="1">
        <v>42698.38500451389</v>
      </c>
      <c r="BJ798" s="1">
        <v>42699.846706944445</v>
      </c>
      <c r="BK798" t="s">
        <v>95</v>
      </c>
      <c r="BL798" t="s">
        <v>96</v>
      </c>
      <c r="BM798" t="s">
        <v>97</v>
      </c>
      <c r="BN798" t="s">
        <v>98</v>
      </c>
      <c r="BO798"/>
      <c r="BP798" t="s">
        <v>91</v>
      </c>
      <c r="BQ798" t="s">
        <v>108</v>
      </c>
      <c r="BR798" s="1">
        <v>42700</v>
      </c>
      <c r="BS798"/>
      <c r="BT798" s="1">
        <v>42699.38500451389</v>
      </c>
      <c r="BU798" t="s">
        <v>209</v>
      </c>
      <c r="BV798" t="s">
        <v>99</v>
      </c>
      <c r="BW798">
        <v>0</v>
      </c>
      <c r="BX798"/>
      <c r="BY798"/>
      <c r="BZ798"/>
      <c r="CA798" t="s">
        <v>100</v>
      </c>
      <c r="CB798" t="s">
        <v>3833</v>
      </c>
      <c r="CC798" t="s">
        <v>101</v>
      </c>
      <c r="CD798"/>
      <c r="CE798"/>
      <c r="CF798" t="s">
        <v>86</v>
      </c>
      <c r="CG798" t="s">
        <v>88</v>
      </c>
      <c r="CH798" t="s">
        <v>99</v>
      </c>
      <c r="CI798">
        <v>45</v>
      </c>
      <c r="CJ798" t="s">
        <v>390</v>
      </c>
      <c r="CK798" t="s">
        <v>391</v>
      </c>
      <c r="CL798" t="s">
        <v>406</v>
      </c>
      <c r="CM798" t="s">
        <v>407</v>
      </c>
      <c r="CN798">
        <v>0.01</v>
      </c>
      <c r="CO798">
        <v>19</v>
      </c>
      <c r="CP798" t="s">
        <v>86</v>
      </c>
      <c r="CQ798" t="s">
        <v>86</v>
      </c>
      <c r="CR798" t="s">
        <v>86</v>
      </c>
      <c r="CU798" t="s">
        <v>99</v>
      </c>
      <c r="CV798" t="s">
        <v>99</v>
      </c>
      <c r="CW798" t="s">
        <v>99</v>
      </c>
      <c r="CX798" t="s">
        <v>99</v>
      </c>
      <c r="CY798" t="s">
        <v>99</v>
      </c>
      <c r="CZ798" t="s">
        <v>99</v>
      </c>
      <c r="DA798" t="s">
        <v>373</v>
      </c>
      <c r="DB798" t="s">
        <v>99</v>
      </c>
      <c r="DC798" t="s">
        <v>99</v>
      </c>
      <c r="DE798" t="s">
        <v>373</v>
      </c>
      <c r="DF798">
        <v>22</v>
      </c>
      <c r="DG798">
        <v>19</v>
      </c>
      <c r="DH798">
        <v>4</v>
      </c>
      <c r="DI798">
        <v>5.84</v>
      </c>
      <c r="DJ798">
        <v>4.74</v>
      </c>
      <c r="DK798">
        <v>0.28000000000000003</v>
      </c>
      <c r="DL798" s="7" t="str">
        <f t="shared" si="24"/>
        <v>LIMA</v>
      </c>
      <c r="DM798" s="9">
        <f t="shared" si="25"/>
        <v>42699</v>
      </c>
    </row>
    <row r="799" spans="1:117">
      <c r="A799" t="s">
        <v>86</v>
      </c>
      <c r="B799" t="s">
        <v>212</v>
      </c>
      <c r="C799" t="s">
        <v>103</v>
      </c>
      <c r="D799">
        <v>126376</v>
      </c>
      <c r="E799">
        <v>28797</v>
      </c>
      <c r="F799" t="s">
        <v>3834</v>
      </c>
      <c r="G799" t="s">
        <v>3835</v>
      </c>
      <c r="H799" t="s">
        <v>117</v>
      </c>
      <c r="I799" t="s">
        <v>118</v>
      </c>
      <c r="J799" t="s">
        <v>86</v>
      </c>
      <c r="K799" t="s">
        <v>86</v>
      </c>
      <c r="L799" t="s">
        <v>86</v>
      </c>
      <c r="M799" t="s">
        <v>3836</v>
      </c>
      <c r="N799" t="s">
        <v>3837</v>
      </c>
      <c r="O799" t="s">
        <v>104</v>
      </c>
      <c r="P799" t="s">
        <v>99</v>
      </c>
      <c r="Q799" s="1">
        <v>42699.847512615743</v>
      </c>
      <c r="R799" s="1">
        <v>42699.847512615743</v>
      </c>
      <c r="S799" s="1">
        <v>42699.909402233796</v>
      </c>
      <c r="T799" s="1">
        <v>42700.544083217595</v>
      </c>
      <c r="U799">
        <v>1</v>
      </c>
      <c r="V799" t="s">
        <v>210</v>
      </c>
      <c r="W799">
        <v>6</v>
      </c>
      <c r="X799">
        <v>29.8</v>
      </c>
      <c r="AB799">
        <v>11152</v>
      </c>
      <c r="AC799" t="s">
        <v>87</v>
      </c>
      <c r="AD799">
        <v>0</v>
      </c>
      <c r="AH799" t="s">
        <v>3838</v>
      </c>
      <c r="AI799" t="s">
        <v>86</v>
      </c>
      <c r="AJ799" t="s">
        <v>86</v>
      </c>
      <c r="AK799" t="s">
        <v>86</v>
      </c>
      <c r="AL799" t="s">
        <v>86</v>
      </c>
      <c r="AM799" t="s">
        <v>86</v>
      </c>
      <c r="AN799" t="s">
        <v>88</v>
      </c>
      <c r="AO799" t="s">
        <v>86</v>
      </c>
      <c r="AP799" t="s">
        <v>86</v>
      </c>
      <c r="AQ799" t="s">
        <v>89</v>
      </c>
      <c r="AR799" t="s">
        <v>90</v>
      </c>
      <c r="AS799" t="s">
        <v>91</v>
      </c>
      <c r="AT799" t="s">
        <v>90</v>
      </c>
      <c r="AU799" t="s">
        <v>92</v>
      </c>
      <c r="AV799" t="s">
        <v>93</v>
      </c>
      <c r="AW799" t="s">
        <v>93</v>
      </c>
      <c r="AX799" t="s">
        <v>498</v>
      </c>
      <c r="AY799"/>
      <c r="AZ799" t="s">
        <v>99</v>
      </c>
      <c r="BA799">
        <v>814.4</v>
      </c>
      <c r="BB799">
        <v>238.13</v>
      </c>
      <c r="BC799" s="1">
        <v>42699.717114502317</v>
      </c>
      <c r="BD799" t="s">
        <v>94</v>
      </c>
      <c r="BE799" t="s">
        <v>213</v>
      </c>
      <c r="BF799" s="1">
        <v>42700.544083217595</v>
      </c>
      <c r="BG799">
        <v>1</v>
      </c>
      <c r="BH799">
        <v>453995</v>
      </c>
      <c r="BI799" s="1">
        <v>42699.686771064815</v>
      </c>
      <c r="BJ799" s="1">
        <v>42699.846979236114</v>
      </c>
      <c r="BK799" t="s">
        <v>95</v>
      </c>
      <c r="BL799" t="s">
        <v>96</v>
      </c>
      <c r="BM799" t="s">
        <v>97</v>
      </c>
      <c r="BN799" t="s">
        <v>98</v>
      </c>
      <c r="BO799"/>
      <c r="BP799" t="s">
        <v>91</v>
      </c>
      <c r="BQ799" t="s">
        <v>108</v>
      </c>
      <c r="BR799" s="1">
        <v>42700</v>
      </c>
      <c r="BS799"/>
      <c r="BT799" s="1">
        <v>42700.686771064815</v>
      </c>
      <c r="BU799" t="s">
        <v>542</v>
      </c>
      <c r="BV799" t="s">
        <v>99</v>
      </c>
      <c r="BW799">
        <v>0</v>
      </c>
      <c r="BX799"/>
      <c r="BY799"/>
      <c r="BZ799"/>
      <c r="CA799" t="s">
        <v>100</v>
      </c>
      <c r="CB799" t="s">
        <v>3839</v>
      </c>
      <c r="CC799" t="s">
        <v>101</v>
      </c>
      <c r="CD799"/>
      <c r="CE799"/>
      <c r="CF799" t="s">
        <v>86</v>
      </c>
      <c r="CG799" t="s">
        <v>88</v>
      </c>
      <c r="CH799" t="s">
        <v>99</v>
      </c>
      <c r="CI799">
        <v>86</v>
      </c>
      <c r="CJ799" t="s">
        <v>164</v>
      </c>
      <c r="CK799" t="s">
        <v>165</v>
      </c>
      <c r="CL799" t="s">
        <v>385</v>
      </c>
      <c r="CM799" t="s">
        <v>386</v>
      </c>
      <c r="CN799">
        <v>0.01</v>
      </c>
      <c r="CO799">
        <v>19</v>
      </c>
      <c r="CP799" t="s">
        <v>86</v>
      </c>
      <c r="CQ799" t="s">
        <v>86</v>
      </c>
      <c r="CR799" t="s">
        <v>86</v>
      </c>
      <c r="CU799" t="s">
        <v>99</v>
      </c>
      <c r="CV799" t="s">
        <v>99</v>
      </c>
      <c r="CW799" t="s">
        <v>99</v>
      </c>
      <c r="CX799" t="s">
        <v>99</v>
      </c>
      <c r="CY799" t="s">
        <v>99</v>
      </c>
      <c r="CZ799" t="s">
        <v>99</v>
      </c>
      <c r="DA799" t="s">
        <v>373</v>
      </c>
      <c r="DB799" t="s">
        <v>99</v>
      </c>
      <c r="DC799" t="s">
        <v>99</v>
      </c>
      <c r="DE799" t="s">
        <v>373</v>
      </c>
      <c r="DF799">
        <v>16</v>
      </c>
      <c r="DG799">
        <v>69</v>
      </c>
      <c r="DH799">
        <v>1</v>
      </c>
      <c r="DI799">
        <v>3.95</v>
      </c>
      <c r="DJ799">
        <v>14.62</v>
      </c>
      <c r="DK799">
        <v>0.13</v>
      </c>
      <c r="DL799" s="7" t="str">
        <f t="shared" si="24"/>
        <v>LIMA</v>
      </c>
      <c r="DM799" s="9">
        <f t="shared" si="25"/>
        <v>42699</v>
      </c>
    </row>
    <row r="800" spans="1:117">
      <c r="A800" t="s">
        <v>86</v>
      </c>
      <c r="B800" t="s">
        <v>212</v>
      </c>
      <c r="C800" t="s">
        <v>103</v>
      </c>
      <c r="D800">
        <v>126377</v>
      </c>
      <c r="E800">
        <v>27416</v>
      </c>
      <c r="F800" t="s">
        <v>3840</v>
      </c>
      <c r="G800" t="s">
        <v>3841</v>
      </c>
      <c r="H800" t="s">
        <v>117</v>
      </c>
      <c r="I800" t="s">
        <v>118</v>
      </c>
      <c r="J800" t="s">
        <v>86</v>
      </c>
      <c r="K800" t="s">
        <v>86</v>
      </c>
      <c r="L800" t="s">
        <v>86</v>
      </c>
      <c r="M800" t="s">
        <v>3842</v>
      </c>
      <c r="N800" t="s">
        <v>3843</v>
      </c>
      <c r="O800" t="s">
        <v>104</v>
      </c>
      <c r="P800" t="s">
        <v>99</v>
      </c>
      <c r="Q800" s="1">
        <v>42699.938289189813</v>
      </c>
      <c r="R800" s="1">
        <v>42699.938289189813</v>
      </c>
      <c r="S800" s="1">
        <v>42702.320488310186</v>
      </c>
      <c r="T800" s="1">
        <v>42702.320833333331</v>
      </c>
      <c r="U800">
        <v>3</v>
      </c>
      <c r="V800" t="s">
        <v>210</v>
      </c>
      <c r="W800">
        <v>10</v>
      </c>
      <c r="X800">
        <v>179.6</v>
      </c>
      <c r="AB800">
        <v>18835</v>
      </c>
      <c r="AC800" t="s">
        <v>130</v>
      </c>
      <c r="AD800">
        <v>19284</v>
      </c>
      <c r="AE800" t="s">
        <v>775</v>
      </c>
      <c r="AH800" t="s">
        <v>3844</v>
      </c>
      <c r="AI800" t="s">
        <v>88</v>
      </c>
      <c r="AJ800" t="s">
        <v>88</v>
      </c>
      <c r="AK800" t="s">
        <v>86</v>
      </c>
      <c r="AL800" t="s">
        <v>88</v>
      </c>
      <c r="AM800" t="s">
        <v>88</v>
      </c>
      <c r="AN800" t="s">
        <v>88</v>
      </c>
      <c r="AO800" t="s">
        <v>88</v>
      </c>
      <c r="AP800" t="s">
        <v>86</v>
      </c>
      <c r="AQ800" t="s">
        <v>89</v>
      </c>
      <c r="AR800" t="s">
        <v>135</v>
      </c>
      <c r="AS800" t="s">
        <v>91</v>
      </c>
      <c r="AT800" t="s">
        <v>91</v>
      </c>
      <c r="AU800" t="s">
        <v>92</v>
      </c>
      <c r="AV800" t="s">
        <v>777</v>
      </c>
      <c r="AW800" t="s">
        <v>777</v>
      </c>
      <c r="AX800" t="s">
        <v>777</v>
      </c>
      <c r="AY800"/>
      <c r="AZ800"/>
      <c r="BA800">
        <v>4570.5200000000004</v>
      </c>
      <c r="BB800">
        <v>1336.41</v>
      </c>
      <c r="BC800" s="1">
        <v>42699.762690115742</v>
      </c>
      <c r="BD800" t="s">
        <v>94</v>
      </c>
      <c r="BE800" t="s">
        <v>332</v>
      </c>
      <c r="BF800" s="1">
        <v>42702.320833333331</v>
      </c>
      <c r="BG800">
        <v>1</v>
      </c>
      <c r="BH800">
        <v>453996</v>
      </c>
      <c r="BI800" s="1">
        <v>42699.632078425922</v>
      </c>
      <c r="BJ800" s="1">
        <v>42699.938063807873</v>
      </c>
      <c r="BK800" t="s">
        <v>131</v>
      </c>
      <c r="BL800" t="s">
        <v>132</v>
      </c>
      <c r="BM800" t="s">
        <v>133</v>
      </c>
      <c r="BN800" t="s">
        <v>134</v>
      </c>
      <c r="BO800"/>
      <c r="BP800" t="s">
        <v>91</v>
      </c>
      <c r="BQ800" t="s">
        <v>108</v>
      </c>
      <c r="BR800" s="1">
        <v>42700</v>
      </c>
      <c r="BS800"/>
      <c r="BT800" s="1">
        <v>42699.632078425922</v>
      </c>
      <c r="BU800" t="s">
        <v>531</v>
      </c>
      <c r="BV800" t="s">
        <v>99</v>
      </c>
      <c r="BW800">
        <v>0</v>
      </c>
      <c r="BX800"/>
      <c r="BY800"/>
      <c r="BZ800"/>
      <c r="CA800" t="s">
        <v>100</v>
      </c>
      <c r="CB800" t="s">
        <v>3845</v>
      </c>
      <c r="CC800" t="s">
        <v>101</v>
      </c>
      <c r="CD800"/>
      <c r="CE800"/>
      <c r="CF800" t="s">
        <v>86</v>
      </c>
      <c r="CG800" t="s">
        <v>86</v>
      </c>
      <c r="CH800" t="s">
        <v>99</v>
      </c>
      <c r="CI800">
        <v>518</v>
      </c>
      <c r="CJ800" t="s">
        <v>378</v>
      </c>
      <c r="CK800" t="s">
        <v>379</v>
      </c>
      <c r="CL800" t="s">
        <v>385</v>
      </c>
      <c r="CM800" t="s">
        <v>386</v>
      </c>
      <c r="CN800">
        <v>0.03</v>
      </c>
      <c r="CO800">
        <v>29</v>
      </c>
      <c r="CP800" t="s">
        <v>86</v>
      </c>
      <c r="CQ800" t="s">
        <v>86</v>
      </c>
      <c r="CR800" t="s">
        <v>86</v>
      </c>
      <c r="CU800" t="s">
        <v>99</v>
      </c>
      <c r="CV800" t="s">
        <v>99</v>
      </c>
      <c r="CW800" t="s">
        <v>99</v>
      </c>
      <c r="CX800" t="s">
        <v>99</v>
      </c>
      <c r="CY800" t="s">
        <v>99</v>
      </c>
      <c r="CZ800" t="s">
        <v>99</v>
      </c>
      <c r="DA800" t="s">
        <v>373</v>
      </c>
      <c r="DB800" t="s">
        <v>99</v>
      </c>
      <c r="DC800" t="s">
        <v>99</v>
      </c>
      <c r="DE800" t="s">
        <v>373</v>
      </c>
      <c r="DF800">
        <v>70</v>
      </c>
      <c r="DG800">
        <v>404</v>
      </c>
      <c r="DH800">
        <v>44</v>
      </c>
      <c r="DI800">
        <v>17.2</v>
      </c>
      <c r="DJ800">
        <v>150.27000000000001</v>
      </c>
      <c r="DK800">
        <v>3.52</v>
      </c>
      <c r="DL800" s="7" t="str">
        <f t="shared" si="24"/>
        <v>PROV</v>
      </c>
      <c r="DM800" s="9">
        <f t="shared" si="25"/>
        <v>42699</v>
      </c>
    </row>
    <row r="801" spans="1:117">
      <c r="A801" t="s">
        <v>86</v>
      </c>
      <c r="B801" t="s">
        <v>212</v>
      </c>
      <c r="C801" t="s">
        <v>103</v>
      </c>
      <c r="D801">
        <v>126378</v>
      </c>
      <c r="E801">
        <v>7874</v>
      </c>
      <c r="F801" t="s">
        <v>3846</v>
      </c>
      <c r="G801" t="s">
        <v>3847</v>
      </c>
      <c r="H801" t="s">
        <v>117</v>
      </c>
      <c r="I801" t="s">
        <v>118</v>
      </c>
      <c r="J801" t="s">
        <v>86</v>
      </c>
      <c r="K801" t="s">
        <v>86</v>
      </c>
      <c r="L801" t="s">
        <v>86</v>
      </c>
      <c r="M801" t="s">
        <v>3848</v>
      </c>
      <c r="N801" t="s">
        <v>3849</v>
      </c>
      <c r="O801" t="s">
        <v>104</v>
      </c>
      <c r="P801" t="s">
        <v>99</v>
      </c>
      <c r="Q801" s="1">
        <v>42699.938356782404</v>
      </c>
      <c r="R801" s="1">
        <v>42699.938356782404</v>
      </c>
      <c r="S801" s="1">
        <v>42702.343305439812</v>
      </c>
      <c r="T801" s="1">
        <v>42702.34375</v>
      </c>
      <c r="U801">
        <v>3</v>
      </c>
      <c r="V801" t="s">
        <v>211</v>
      </c>
      <c r="W801">
        <v>3</v>
      </c>
      <c r="X801">
        <v>15.4</v>
      </c>
      <c r="AB801">
        <v>18835</v>
      </c>
      <c r="AC801" t="s">
        <v>130</v>
      </c>
      <c r="AD801">
        <v>0</v>
      </c>
      <c r="AH801" t="s">
        <v>3850</v>
      </c>
      <c r="AI801" t="s">
        <v>86</v>
      </c>
      <c r="AJ801" t="s">
        <v>88</v>
      </c>
      <c r="AK801" t="s">
        <v>86</v>
      </c>
      <c r="AL801" t="s">
        <v>88</v>
      </c>
      <c r="AM801" t="s">
        <v>86</v>
      </c>
      <c r="AN801" t="s">
        <v>88</v>
      </c>
      <c r="AO801" t="s">
        <v>86</v>
      </c>
      <c r="AP801" t="s">
        <v>86</v>
      </c>
      <c r="AQ801" t="s">
        <v>89</v>
      </c>
      <c r="AR801" t="s">
        <v>90</v>
      </c>
      <c r="AS801" t="s">
        <v>91</v>
      </c>
      <c r="AT801" t="s">
        <v>237</v>
      </c>
      <c r="AU801" t="s">
        <v>92</v>
      </c>
      <c r="AV801" t="s">
        <v>93</v>
      </c>
      <c r="AW801" t="s">
        <v>93</v>
      </c>
      <c r="AX801" t="s">
        <v>244</v>
      </c>
      <c r="AY801"/>
      <c r="AZ801"/>
      <c r="BA801">
        <v>860.64</v>
      </c>
      <c r="BB801">
        <v>251.65</v>
      </c>
      <c r="BC801" s="1">
        <v>42699.693987222221</v>
      </c>
      <c r="BD801" t="s">
        <v>94</v>
      </c>
      <c r="BE801" t="s">
        <v>332</v>
      </c>
      <c r="BF801" s="1">
        <v>42702.34375</v>
      </c>
      <c r="BG801">
        <v>1</v>
      </c>
      <c r="BH801">
        <v>453997</v>
      </c>
      <c r="BI801" s="1">
        <v>42698.637659259257</v>
      </c>
      <c r="BJ801" s="1">
        <v>42699.938063807873</v>
      </c>
      <c r="BK801" t="s">
        <v>131</v>
      </c>
      <c r="BL801" t="s">
        <v>132</v>
      </c>
      <c r="BM801" t="s">
        <v>133</v>
      </c>
      <c r="BN801" t="s">
        <v>134</v>
      </c>
      <c r="BO801"/>
      <c r="BP801" t="s">
        <v>91</v>
      </c>
      <c r="BQ801" t="s">
        <v>108</v>
      </c>
      <c r="BR801" s="1">
        <v>42700</v>
      </c>
      <c r="BS801"/>
      <c r="BT801" s="1">
        <v>42699.637659259257</v>
      </c>
      <c r="BU801" t="s">
        <v>138</v>
      </c>
      <c r="BV801" t="s">
        <v>99</v>
      </c>
      <c r="BW801">
        <v>0</v>
      </c>
      <c r="BX801"/>
      <c r="BY801"/>
      <c r="BZ801"/>
      <c r="CA801" t="s">
        <v>100</v>
      </c>
      <c r="CB801" t="s">
        <v>3851</v>
      </c>
      <c r="CC801" t="s">
        <v>101</v>
      </c>
      <c r="CD801"/>
      <c r="CE801"/>
      <c r="CF801" t="s">
        <v>86</v>
      </c>
      <c r="CG801" t="s">
        <v>86</v>
      </c>
      <c r="CH801" t="s">
        <v>99</v>
      </c>
      <c r="CI801">
        <v>52</v>
      </c>
      <c r="CJ801" t="s">
        <v>166</v>
      </c>
      <c r="CK801" t="s">
        <v>167</v>
      </c>
      <c r="CL801" t="s">
        <v>398</v>
      </c>
      <c r="CM801" t="s">
        <v>399</v>
      </c>
      <c r="CN801">
        <v>0.02</v>
      </c>
      <c r="CO801">
        <v>5</v>
      </c>
      <c r="CP801" t="s">
        <v>86</v>
      </c>
      <c r="CQ801" t="s">
        <v>86</v>
      </c>
      <c r="CR801" t="s">
        <v>86</v>
      </c>
      <c r="CU801" t="s">
        <v>99</v>
      </c>
      <c r="CV801" t="s">
        <v>99</v>
      </c>
      <c r="CW801" t="s">
        <v>99</v>
      </c>
      <c r="CX801" t="s">
        <v>99</v>
      </c>
      <c r="CY801" t="s">
        <v>99</v>
      </c>
      <c r="CZ801" t="s">
        <v>99</v>
      </c>
      <c r="DA801" t="s">
        <v>373</v>
      </c>
      <c r="DB801" t="s">
        <v>99</v>
      </c>
      <c r="DC801" t="s">
        <v>99</v>
      </c>
      <c r="DE801" t="s">
        <v>373</v>
      </c>
      <c r="DF801">
        <v>46</v>
      </c>
      <c r="DG801">
        <v>6</v>
      </c>
      <c r="DH801">
        <v>0</v>
      </c>
      <c r="DI801">
        <v>12.99</v>
      </c>
      <c r="DJ801">
        <v>1.32</v>
      </c>
      <c r="DK801">
        <v>0</v>
      </c>
      <c r="DL801" s="7" t="str">
        <f t="shared" si="24"/>
        <v>LIMA</v>
      </c>
      <c r="DM801" s="9">
        <f t="shared" si="25"/>
        <v>42699</v>
      </c>
    </row>
    <row r="802" spans="1:117">
      <c r="A802" t="s">
        <v>86</v>
      </c>
      <c r="B802" t="s">
        <v>212</v>
      </c>
      <c r="C802" t="s">
        <v>103</v>
      </c>
      <c r="D802">
        <v>126379</v>
      </c>
      <c r="E802">
        <v>29555</v>
      </c>
      <c r="F802" t="s">
        <v>3852</v>
      </c>
      <c r="G802" t="s">
        <v>3853</v>
      </c>
      <c r="H802" t="s">
        <v>117</v>
      </c>
      <c r="I802" t="s">
        <v>118</v>
      </c>
      <c r="J802" t="s">
        <v>86</v>
      </c>
      <c r="K802" t="s">
        <v>86</v>
      </c>
      <c r="L802" t="s">
        <v>86</v>
      </c>
      <c r="M802" t="s">
        <v>3854</v>
      </c>
      <c r="N802" t="s">
        <v>3855</v>
      </c>
      <c r="O802" t="s">
        <v>104</v>
      </c>
      <c r="P802" t="s">
        <v>99</v>
      </c>
      <c r="Q802" s="1">
        <v>42699.938421828701</v>
      </c>
      <c r="R802" s="1">
        <v>42699.938421828701</v>
      </c>
      <c r="S802" s="1">
        <v>42702.31973826389</v>
      </c>
      <c r="T802" s="1">
        <v>42702.320138888892</v>
      </c>
      <c r="U802">
        <v>3</v>
      </c>
      <c r="V802" t="s">
        <v>210</v>
      </c>
      <c r="W802">
        <v>5</v>
      </c>
      <c r="X802">
        <v>119.2</v>
      </c>
      <c r="AB802">
        <v>18835</v>
      </c>
      <c r="AC802" t="s">
        <v>130</v>
      </c>
      <c r="AD802">
        <v>16524</v>
      </c>
      <c r="AE802" t="s">
        <v>146</v>
      </c>
      <c r="AH802" t="s">
        <v>3856</v>
      </c>
      <c r="AI802" t="s">
        <v>88</v>
      </c>
      <c r="AJ802" t="s">
        <v>88</v>
      </c>
      <c r="AK802" t="s">
        <v>86</v>
      </c>
      <c r="AL802" t="s">
        <v>88</v>
      </c>
      <c r="AM802" t="s">
        <v>88</v>
      </c>
      <c r="AN802" t="s">
        <v>88</v>
      </c>
      <c r="AO802" t="s">
        <v>88</v>
      </c>
      <c r="AP802" t="s">
        <v>86</v>
      </c>
      <c r="AQ802" t="s">
        <v>89</v>
      </c>
      <c r="AR802" t="s">
        <v>113</v>
      </c>
      <c r="AS802" t="s">
        <v>91</v>
      </c>
      <c r="AT802" t="s">
        <v>91</v>
      </c>
      <c r="AU802" t="s">
        <v>92</v>
      </c>
      <c r="AV802" t="s">
        <v>275</v>
      </c>
      <c r="AW802" t="s">
        <v>431</v>
      </c>
      <c r="AX802" t="s">
        <v>431</v>
      </c>
      <c r="AY802"/>
      <c r="AZ802"/>
      <c r="BA802">
        <v>2914.97</v>
      </c>
      <c r="BB802">
        <v>852.33</v>
      </c>
      <c r="BC802" s="1">
        <v>42699.681032326385</v>
      </c>
      <c r="BD802" t="s">
        <v>94</v>
      </c>
      <c r="BE802" t="s">
        <v>332</v>
      </c>
      <c r="BF802" s="1">
        <v>42702.320138888892</v>
      </c>
      <c r="BG802">
        <v>1</v>
      </c>
      <c r="BH802">
        <v>453998</v>
      </c>
      <c r="BI802" s="1">
        <v>42699.660827662039</v>
      </c>
      <c r="BJ802" s="1">
        <v>42699.938063807873</v>
      </c>
      <c r="BK802" t="s">
        <v>131</v>
      </c>
      <c r="BL802" t="s">
        <v>132</v>
      </c>
      <c r="BM802" t="s">
        <v>133</v>
      </c>
      <c r="BN802" t="s">
        <v>134</v>
      </c>
      <c r="BO802"/>
      <c r="BP802" t="s">
        <v>91</v>
      </c>
      <c r="BQ802" t="s">
        <v>108</v>
      </c>
      <c r="BR802" s="1">
        <v>42700</v>
      </c>
      <c r="BS802"/>
      <c r="BT802" s="1">
        <v>42700.660827662039</v>
      </c>
      <c r="BU802" t="s">
        <v>513</v>
      </c>
      <c r="BV802" t="s">
        <v>99</v>
      </c>
      <c r="BW802">
        <v>0</v>
      </c>
      <c r="BX802"/>
      <c r="BY802"/>
      <c r="BZ802"/>
      <c r="CA802" t="s">
        <v>100</v>
      </c>
      <c r="CB802" t="s">
        <v>3857</v>
      </c>
      <c r="CC802" t="s">
        <v>101</v>
      </c>
      <c r="CD802"/>
      <c r="CE802"/>
      <c r="CF802" t="s">
        <v>86</v>
      </c>
      <c r="CG802" t="s">
        <v>88</v>
      </c>
      <c r="CH802" t="s">
        <v>99</v>
      </c>
      <c r="CI802">
        <v>305</v>
      </c>
      <c r="CJ802" t="s">
        <v>170</v>
      </c>
      <c r="CK802" t="s">
        <v>171</v>
      </c>
      <c r="CL802" t="s">
        <v>388</v>
      </c>
      <c r="CM802" t="s">
        <v>389</v>
      </c>
      <c r="CN802">
        <v>0.05</v>
      </c>
      <c r="CO802">
        <v>28</v>
      </c>
      <c r="CP802" t="s">
        <v>86</v>
      </c>
      <c r="CQ802" t="s">
        <v>86</v>
      </c>
      <c r="CR802" t="s">
        <v>86</v>
      </c>
      <c r="CU802" t="s">
        <v>99</v>
      </c>
      <c r="CV802" t="s">
        <v>99</v>
      </c>
      <c r="CW802" t="s">
        <v>99</v>
      </c>
      <c r="CX802" t="s">
        <v>99</v>
      </c>
      <c r="CY802" t="s">
        <v>99</v>
      </c>
      <c r="CZ802" t="s">
        <v>99</v>
      </c>
      <c r="DA802" t="s">
        <v>373</v>
      </c>
      <c r="DB802" t="s">
        <v>99</v>
      </c>
      <c r="DC802" t="s">
        <v>99</v>
      </c>
      <c r="DE802" t="s">
        <v>373</v>
      </c>
      <c r="DF802">
        <v>36</v>
      </c>
      <c r="DG802">
        <v>245</v>
      </c>
      <c r="DH802">
        <v>24</v>
      </c>
      <c r="DI802">
        <v>9.7200000000000006</v>
      </c>
      <c r="DJ802">
        <v>102.14</v>
      </c>
      <c r="DK802">
        <v>2.4</v>
      </c>
      <c r="DL802" s="7" t="str">
        <f t="shared" si="24"/>
        <v>PROV</v>
      </c>
      <c r="DM802" s="9">
        <f t="shared" si="25"/>
        <v>42699</v>
      </c>
    </row>
    <row r="803" spans="1:117">
      <c r="A803" t="s">
        <v>86</v>
      </c>
      <c r="B803" t="s">
        <v>212</v>
      </c>
      <c r="C803" t="s">
        <v>103</v>
      </c>
      <c r="D803">
        <v>126380</v>
      </c>
      <c r="E803">
        <v>26304</v>
      </c>
      <c r="F803" t="s">
        <v>3858</v>
      </c>
      <c r="G803" t="s">
        <v>3859</v>
      </c>
      <c r="H803" t="s">
        <v>117</v>
      </c>
      <c r="I803" t="s">
        <v>118</v>
      </c>
      <c r="J803" t="s">
        <v>86</v>
      </c>
      <c r="K803" t="s">
        <v>86</v>
      </c>
      <c r="L803" t="s">
        <v>86</v>
      </c>
      <c r="M803" t="s">
        <v>3860</v>
      </c>
      <c r="N803" t="s">
        <v>3861</v>
      </c>
      <c r="O803" t="s">
        <v>104</v>
      </c>
      <c r="P803" t="s">
        <v>99</v>
      </c>
      <c r="Q803" s="1">
        <v>42699.938492858797</v>
      </c>
      <c r="R803" s="1">
        <v>42699.938492858797</v>
      </c>
      <c r="S803" s="1">
        <v>42702.32151465278</v>
      </c>
      <c r="T803" s="1">
        <v>42702.321527777778</v>
      </c>
      <c r="U803">
        <v>3</v>
      </c>
      <c r="V803" t="s">
        <v>211</v>
      </c>
      <c r="W803">
        <v>11</v>
      </c>
      <c r="X803">
        <v>49.8</v>
      </c>
      <c r="AB803">
        <v>18835</v>
      </c>
      <c r="AC803" t="s">
        <v>130</v>
      </c>
      <c r="AD803">
        <v>0</v>
      </c>
      <c r="AH803" t="s">
        <v>3862</v>
      </c>
      <c r="AI803" t="s">
        <v>86</v>
      </c>
      <c r="AJ803" t="s">
        <v>88</v>
      </c>
      <c r="AK803" t="s">
        <v>86</v>
      </c>
      <c r="AL803" t="s">
        <v>88</v>
      </c>
      <c r="AM803" t="s">
        <v>88</v>
      </c>
      <c r="AN803" t="s">
        <v>88</v>
      </c>
      <c r="AO803" t="s">
        <v>88</v>
      </c>
      <c r="AP803" t="s">
        <v>86</v>
      </c>
      <c r="AQ803" t="s">
        <v>89</v>
      </c>
      <c r="AR803" t="s">
        <v>90</v>
      </c>
      <c r="AS803" t="s">
        <v>91</v>
      </c>
      <c r="AT803" t="s">
        <v>126</v>
      </c>
      <c r="AU803" t="s">
        <v>92</v>
      </c>
      <c r="AV803" t="s">
        <v>93</v>
      </c>
      <c r="AW803" t="s">
        <v>93</v>
      </c>
      <c r="AX803" t="s">
        <v>139</v>
      </c>
      <c r="AY803"/>
      <c r="AZ803"/>
      <c r="BA803">
        <v>1429.22</v>
      </c>
      <c r="BB803">
        <v>417.9</v>
      </c>
      <c r="BC803" s="1">
        <v>42699.762470555557</v>
      </c>
      <c r="BD803" t="s">
        <v>94</v>
      </c>
      <c r="BE803" t="s">
        <v>332</v>
      </c>
      <c r="BF803" s="1">
        <v>42702.321527777778</v>
      </c>
      <c r="BG803">
        <v>1</v>
      </c>
      <c r="BH803">
        <v>453999</v>
      </c>
      <c r="BI803" s="1">
        <v>42699.655409490741</v>
      </c>
      <c r="BJ803" s="1">
        <v>42699.938063807873</v>
      </c>
      <c r="BK803" t="s">
        <v>131</v>
      </c>
      <c r="BL803" t="s">
        <v>132</v>
      </c>
      <c r="BM803" t="s">
        <v>133</v>
      </c>
      <c r="BN803" t="s">
        <v>134</v>
      </c>
      <c r="BO803"/>
      <c r="BP803" t="s">
        <v>91</v>
      </c>
      <c r="BQ803" t="s">
        <v>108</v>
      </c>
      <c r="BR803" s="1">
        <v>42700</v>
      </c>
      <c r="BS803"/>
      <c r="BT803" s="1">
        <v>42699.655409490741</v>
      </c>
      <c r="BU803" t="s">
        <v>138</v>
      </c>
      <c r="BV803" t="s">
        <v>99</v>
      </c>
      <c r="BW803">
        <v>0</v>
      </c>
      <c r="BX803"/>
      <c r="BY803"/>
      <c r="BZ803"/>
      <c r="CA803" t="s">
        <v>100</v>
      </c>
      <c r="CB803" t="s">
        <v>3863</v>
      </c>
      <c r="CC803" t="s">
        <v>101</v>
      </c>
      <c r="CD803"/>
      <c r="CE803"/>
      <c r="CF803" t="s">
        <v>86</v>
      </c>
      <c r="CG803" t="s">
        <v>86</v>
      </c>
      <c r="CH803" t="s">
        <v>99</v>
      </c>
      <c r="CI803">
        <v>173</v>
      </c>
      <c r="CJ803" t="s">
        <v>168</v>
      </c>
      <c r="CK803" t="s">
        <v>169</v>
      </c>
      <c r="CL803" t="s">
        <v>388</v>
      </c>
      <c r="CM803" t="s">
        <v>389</v>
      </c>
      <c r="CN803">
        <v>0.05</v>
      </c>
      <c r="CO803">
        <v>17</v>
      </c>
      <c r="CP803" t="s">
        <v>86</v>
      </c>
      <c r="CQ803" t="s">
        <v>86</v>
      </c>
      <c r="CR803" t="s">
        <v>86</v>
      </c>
      <c r="CU803" t="s">
        <v>99</v>
      </c>
      <c r="CV803" t="s">
        <v>99</v>
      </c>
      <c r="CW803" t="s">
        <v>99</v>
      </c>
      <c r="CX803" t="s">
        <v>99</v>
      </c>
      <c r="CY803" t="s">
        <v>99</v>
      </c>
      <c r="CZ803" t="s">
        <v>99</v>
      </c>
      <c r="DA803" t="s">
        <v>373</v>
      </c>
      <c r="DB803" t="s">
        <v>99</v>
      </c>
      <c r="DC803" t="s">
        <v>99</v>
      </c>
      <c r="DE803" t="s">
        <v>373</v>
      </c>
      <c r="DF803">
        <v>35</v>
      </c>
      <c r="DG803">
        <v>138</v>
      </c>
      <c r="DH803">
        <v>0</v>
      </c>
      <c r="DI803">
        <v>9.1199999999999992</v>
      </c>
      <c r="DJ803">
        <v>38.31</v>
      </c>
      <c r="DK803">
        <v>0</v>
      </c>
      <c r="DL803" s="7" t="str">
        <f t="shared" si="24"/>
        <v>LIMA</v>
      </c>
      <c r="DM803" s="9">
        <f t="shared" si="25"/>
        <v>42699</v>
      </c>
    </row>
    <row r="804" spans="1:117">
      <c r="A804" t="s">
        <v>86</v>
      </c>
      <c r="B804" t="s">
        <v>212</v>
      </c>
      <c r="C804" t="s">
        <v>103</v>
      </c>
      <c r="D804">
        <v>126381</v>
      </c>
      <c r="E804">
        <v>24540</v>
      </c>
      <c r="F804" t="s">
        <v>1599</v>
      </c>
      <c r="G804" t="s">
        <v>1600</v>
      </c>
      <c r="H804" t="s">
        <v>117</v>
      </c>
      <c r="I804" t="s">
        <v>118</v>
      </c>
      <c r="J804" t="s">
        <v>86</v>
      </c>
      <c r="K804" t="s">
        <v>86</v>
      </c>
      <c r="L804" t="s">
        <v>86</v>
      </c>
      <c r="M804" t="s">
        <v>3864</v>
      </c>
      <c r="N804" t="s">
        <v>3865</v>
      </c>
      <c r="O804" t="s">
        <v>104</v>
      </c>
      <c r="P804" t="s">
        <v>99</v>
      </c>
      <c r="Q804" s="1">
        <v>42699.938557939815</v>
      </c>
      <c r="R804" s="1">
        <v>42699.938557939815</v>
      </c>
      <c r="S804" s="1">
        <v>42700.36589601852</v>
      </c>
      <c r="T804" s="1">
        <v>42700.365972222222</v>
      </c>
      <c r="U804">
        <v>1</v>
      </c>
      <c r="V804" t="s">
        <v>211</v>
      </c>
      <c r="W804">
        <v>15</v>
      </c>
      <c r="X804">
        <v>75</v>
      </c>
      <c r="AB804">
        <v>18835</v>
      </c>
      <c r="AC804" t="s">
        <v>130</v>
      </c>
      <c r="AD804">
        <v>0</v>
      </c>
      <c r="AH804" t="s">
        <v>1601</v>
      </c>
      <c r="AI804" t="s">
        <v>86</v>
      </c>
      <c r="AJ804" t="s">
        <v>86</v>
      </c>
      <c r="AK804" t="s">
        <v>86</v>
      </c>
      <c r="AL804" t="s">
        <v>86</v>
      </c>
      <c r="AM804" t="s">
        <v>86</v>
      </c>
      <c r="AN804" t="s">
        <v>88</v>
      </c>
      <c r="AO804" t="s">
        <v>86</v>
      </c>
      <c r="AP804" t="s">
        <v>86</v>
      </c>
      <c r="AQ804" t="s">
        <v>89</v>
      </c>
      <c r="AR804" t="s">
        <v>90</v>
      </c>
      <c r="AS804" t="s">
        <v>91</v>
      </c>
      <c r="AT804" t="s">
        <v>217</v>
      </c>
      <c r="AU804" t="s">
        <v>92</v>
      </c>
      <c r="AV804" t="s">
        <v>93</v>
      </c>
      <c r="AW804" t="s">
        <v>93</v>
      </c>
      <c r="AX804" t="s">
        <v>218</v>
      </c>
      <c r="AY804"/>
      <c r="AZ804"/>
      <c r="BA804">
        <v>1669.85</v>
      </c>
      <c r="BB804">
        <v>488.26</v>
      </c>
      <c r="BC804" s="1">
        <v>42699.762194282404</v>
      </c>
      <c r="BD804" t="s">
        <v>94</v>
      </c>
      <c r="BE804" t="s">
        <v>332</v>
      </c>
      <c r="BF804" s="1">
        <v>42700.365972222222</v>
      </c>
      <c r="BG804">
        <v>1</v>
      </c>
      <c r="BH804">
        <v>454000</v>
      </c>
      <c r="BI804" s="1">
        <v>42699.651541354164</v>
      </c>
      <c r="BJ804" s="1">
        <v>42699.938063807873</v>
      </c>
      <c r="BK804" t="s">
        <v>131</v>
      </c>
      <c r="BL804" t="s">
        <v>132</v>
      </c>
      <c r="BM804" t="s">
        <v>133</v>
      </c>
      <c r="BN804" t="s">
        <v>134</v>
      </c>
      <c r="BO804"/>
      <c r="BP804" t="s">
        <v>91</v>
      </c>
      <c r="BQ804" t="s">
        <v>108</v>
      </c>
      <c r="BR804" s="1">
        <v>42700</v>
      </c>
      <c r="BS804"/>
      <c r="BT804" s="1">
        <v>42699.651541354164</v>
      </c>
      <c r="BU804" t="s">
        <v>138</v>
      </c>
      <c r="BV804" t="s">
        <v>99</v>
      </c>
      <c r="BW804">
        <v>0</v>
      </c>
      <c r="BX804"/>
      <c r="BY804"/>
      <c r="BZ804"/>
      <c r="CA804" t="s">
        <v>100</v>
      </c>
      <c r="CB804" t="s">
        <v>3866</v>
      </c>
      <c r="CC804" t="s">
        <v>101</v>
      </c>
      <c r="CD804"/>
      <c r="CE804"/>
      <c r="CF804" t="s">
        <v>86</v>
      </c>
      <c r="CG804" t="s">
        <v>86</v>
      </c>
      <c r="CH804" t="s">
        <v>99</v>
      </c>
      <c r="CI804">
        <v>171</v>
      </c>
      <c r="CJ804" t="s">
        <v>232</v>
      </c>
      <c r="CK804" t="s">
        <v>233</v>
      </c>
      <c r="CL804" t="s">
        <v>180</v>
      </c>
      <c r="CM804" t="s">
        <v>216</v>
      </c>
      <c r="CN804">
        <v>0.01</v>
      </c>
      <c r="CO804">
        <v>9</v>
      </c>
      <c r="CP804" t="s">
        <v>86</v>
      </c>
      <c r="CQ804" t="s">
        <v>86</v>
      </c>
      <c r="CR804" t="s">
        <v>86</v>
      </c>
      <c r="CU804" t="s">
        <v>99</v>
      </c>
      <c r="CV804" t="s">
        <v>99</v>
      </c>
      <c r="CW804" t="s">
        <v>99</v>
      </c>
      <c r="CX804" t="s">
        <v>99</v>
      </c>
      <c r="CY804" t="s">
        <v>99</v>
      </c>
      <c r="CZ804" t="s">
        <v>99</v>
      </c>
      <c r="DA804" t="s">
        <v>373</v>
      </c>
      <c r="DB804" t="s">
        <v>99</v>
      </c>
      <c r="DC804" t="s">
        <v>99</v>
      </c>
      <c r="DE804" t="s">
        <v>373</v>
      </c>
      <c r="DF804">
        <v>9</v>
      </c>
      <c r="DG804">
        <v>162</v>
      </c>
      <c r="DH804">
        <v>0</v>
      </c>
      <c r="DI804">
        <v>4.95</v>
      </c>
      <c r="DJ804">
        <v>67.17</v>
      </c>
      <c r="DK804">
        <v>0</v>
      </c>
      <c r="DL804" s="7" t="str">
        <f t="shared" si="24"/>
        <v>LIMA</v>
      </c>
      <c r="DM804" s="9">
        <f t="shared" si="25"/>
        <v>42699</v>
      </c>
    </row>
    <row r="805" spans="1:117">
      <c r="A805" t="s">
        <v>86</v>
      </c>
      <c r="B805" t="s">
        <v>212</v>
      </c>
      <c r="C805" t="s">
        <v>103</v>
      </c>
      <c r="D805">
        <v>126382</v>
      </c>
      <c r="E805">
        <v>26374</v>
      </c>
      <c r="F805" t="s">
        <v>3867</v>
      </c>
      <c r="G805" t="s">
        <v>3868</v>
      </c>
      <c r="H805" t="s">
        <v>117</v>
      </c>
      <c r="I805" t="s">
        <v>118</v>
      </c>
      <c r="J805" t="s">
        <v>86</v>
      </c>
      <c r="K805" t="s">
        <v>86</v>
      </c>
      <c r="L805" t="s">
        <v>86</v>
      </c>
      <c r="M805" t="s">
        <v>3869</v>
      </c>
      <c r="N805" t="s">
        <v>3870</v>
      </c>
      <c r="O805" t="s">
        <v>104</v>
      </c>
      <c r="P805" t="s">
        <v>99</v>
      </c>
      <c r="Q805" s="1">
        <v>42699.93869328704</v>
      </c>
      <c r="R805" s="1">
        <v>42699.93869328704</v>
      </c>
      <c r="S805" s="1">
        <v>42702.343202349541</v>
      </c>
      <c r="T805" s="1">
        <v>42702.34375</v>
      </c>
      <c r="U805">
        <v>3</v>
      </c>
      <c r="V805" t="s">
        <v>210</v>
      </c>
      <c r="W805">
        <v>6</v>
      </c>
      <c r="X805">
        <v>97.2</v>
      </c>
      <c r="AB805">
        <v>18835</v>
      </c>
      <c r="AC805" t="s">
        <v>130</v>
      </c>
      <c r="AD805">
        <v>28917</v>
      </c>
      <c r="AE805" t="s">
        <v>261</v>
      </c>
      <c r="AH805" t="s">
        <v>3871</v>
      </c>
      <c r="AI805" t="s">
        <v>88</v>
      </c>
      <c r="AJ805" t="s">
        <v>88</v>
      </c>
      <c r="AK805" t="s">
        <v>86</v>
      </c>
      <c r="AL805" t="s">
        <v>88</v>
      </c>
      <c r="AM805" t="s">
        <v>88</v>
      </c>
      <c r="AN805" t="s">
        <v>88</v>
      </c>
      <c r="AO805" t="s">
        <v>88</v>
      </c>
      <c r="AP805" t="s">
        <v>86</v>
      </c>
      <c r="AQ805" t="s">
        <v>89</v>
      </c>
      <c r="AR805" t="s">
        <v>246</v>
      </c>
      <c r="AS805" t="s">
        <v>126</v>
      </c>
      <c r="AT805" t="s">
        <v>91</v>
      </c>
      <c r="AU805" t="s">
        <v>92</v>
      </c>
      <c r="AV805" t="s">
        <v>313</v>
      </c>
      <c r="AW805" t="s">
        <v>314</v>
      </c>
      <c r="AX805" t="s">
        <v>314</v>
      </c>
      <c r="AY805"/>
      <c r="AZ805"/>
      <c r="BA805">
        <v>2967.57</v>
      </c>
      <c r="BB805">
        <v>867.71</v>
      </c>
      <c r="BC805" s="1">
        <v>42699.679309444444</v>
      </c>
      <c r="BD805" t="s">
        <v>94</v>
      </c>
      <c r="BE805" t="s">
        <v>332</v>
      </c>
      <c r="BF805" s="1">
        <v>42702.34375</v>
      </c>
      <c r="BG805">
        <v>1</v>
      </c>
      <c r="BH805">
        <v>454001</v>
      </c>
      <c r="BI805" s="1">
        <v>42699.663148217594</v>
      </c>
      <c r="BJ805" s="1">
        <v>42699.938063807873</v>
      </c>
      <c r="BK805" t="s">
        <v>131</v>
      </c>
      <c r="BL805" t="s">
        <v>132</v>
      </c>
      <c r="BM805" t="s">
        <v>133</v>
      </c>
      <c r="BN805" t="s">
        <v>134</v>
      </c>
      <c r="BO805"/>
      <c r="BP805" t="s">
        <v>91</v>
      </c>
      <c r="BQ805" t="s">
        <v>108</v>
      </c>
      <c r="BR805" s="1">
        <v>42700</v>
      </c>
      <c r="BS805"/>
      <c r="BT805" s="1">
        <v>42699.663148217594</v>
      </c>
      <c r="BU805" t="s">
        <v>291</v>
      </c>
      <c r="BV805" t="s">
        <v>99</v>
      </c>
      <c r="BW805">
        <v>0</v>
      </c>
      <c r="BX805"/>
      <c r="BY805"/>
      <c r="BZ805"/>
      <c r="CA805" t="s">
        <v>100</v>
      </c>
      <c r="CB805" t="s">
        <v>3872</v>
      </c>
      <c r="CC805" t="s">
        <v>101</v>
      </c>
      <c r="CD805"/>
      <c r="CE805"/>
      <c r="CF805" t="s">
        <v>86</v>
      </c>
      <c r="CG805" t="s">
        <v>88</v>
      </c>
      <c r="CH805" t="s">
        <v>99</v>
      </c>
      <c r="CI805">
        <v>254</v>
      </c>
      <c r="CJ805" t="s">
        <v>172</v>
      </c>
      <c r="CK805" t="s">
        <v>173</v>
      </c>
      <c r="CL805" t="s">
        <v>406</v>
      </c>
      <c r="CM805" t="s">
        <v>407</v>
      </c>
      <c r="CN805">
        <v>0.01</v>
      </c>
      <c r="CO805">
        <v>18</v>
      </c>
      <c r="CP805" t="s">
        <v>86</v>
      </c>
      <c r="CQ805" t="s">
        <v>86</v>
      </c>
      <c r="CR805" t="s">
        <v>86</v>
      </c>
      <c r="CU805" t="s">
        <v>99</v>
      </c>
      <c r="CV805" t="s">
        <v>99</v>
      </c>
      <c r="CW805" t="s">
        <v>99</v>
      </c>
      <c r="CX805" t="s">
        <v>99</v>
      </c>
      <c r="CY805" t="s">
        <v>99</v>
      </c>
      <c r="CZ805" t="s">
        <v>99</v>
      </c>
      <c r="DA805" t="s">
        <v>373</v>
      </c>
      <c r="DB805" t="s">
        <v>99</v>
      </c>
      <c r="DC805" t="s">
        <v>99</v>
      </c>
      <c r="DE805" t="s">
        <v>373</v>
      </c>
      <c r="DF805">
        <v>33</v>
      </c>
      <c r="DG805">
        <v>181</v>
      </c>
      <c r="DH805">
        <v>40</v>
      </c>
      <c r="DI805">
        <v>15.7</v>
      </c>
      <c r="DJ805">
        <v>74.430000000000007</v>
      </c>
      <c r="DK805">
        <v>4</v>
      </c>
      <c r="DL805" s="7" t="str">
        <f t="shared" si="24"/>
        <v>PROV</v>
      </c>
      <c r="DM805" s="9">
        <f t="shared" si="25"/>
        <v>42699</v>
      </c>
    </row>
    <row r="806" spans="1:117">
      <c r="A806" t="s">
        <v>86</v>
      </c>
      <c r="B806" t="s">
        <v>212</v>
      </c>
      <c r="C806" t="s">
        <v>103</v>
      </c>
      <c r="D806">
        <v>126383</v>
      </c>
      <c r="E806">
        <v>32544</v>
      </c>
      <c r="F806" t="s">
        <v>1729</v>
      </c>
      <c r="G806" t="s">
        <v>1730</v>
      </c>
      <c r="H806" t="s">
        <v>117</v>
      </c>
      <c r="I806" t="s">
        <v>118</v>
      </c>
      <c r="J806" t="s">
        <v>86</v>
      </c>
      <c r="K806" t="s">
        <v>86</v>
      </c>
      <c r="L806" t="s">
        <v>86</v>
      </c>
      <c r="M806" t="s">
        <v>3873</v>
      </c>
      <c r="N806" t="s">
        <v>3874</v>
      </c>
      <c r="O806" t="s">
        <v>104</v>
      </c>
      <c r="P806" t="s">
        <v>99</v>
      </c>
      <c r="Q806" s="1">
        <v>42699.938780243057</v>
      </c>
      <c r="R806" s="1">
        <v>42699.938780243057</v>
      </c>
      <c r="S806" s="1">
        <v>42702.320037268517</v>
      </c>
      <c r="T806" s="1">
        <v>42702.320138888892</v>
      </c>
      <c r="U806">
        <v>3</v>
      </c>
      <c r="V806" t="s">
        <v>210</v>
      </c>
      <c r="W806">
        <v>6</v>
      </c>
      <c r="X806">
        <v>85.2</v>
      </c>
      <c r="AB806">
        <v>18835</v>
      </c>
      <c r="AC806" t="s">
        <v>130</v>
      </c>
      <c r="AD806">
        <v>16524</v>
      </c>
      <c r="AE806" t="s">
        <v>146</v>
      </c>
      <c r="AH806" t="s">
        <v>1731</v>
      </c>
      <c r="AI806" t="s">
        <v>88</v>
      </c>
      <c r="AJ806" t="s">
        <v>86</v>
      </c>
      <c r="AK806" t="s">
        <v>86</v>
      </c>
      <c r="AL806" t="s">
        <v>86</v>
      </c>
      <c r="AM806" t="s">
        <v>86</v>
      </c>
      <c r="AN806" t="s">
        <v>86</v>
      </c>
      <c r="AO806" t="s">
        <v>86</v>
      </c>
      <c r="AP806" t="s">
        <v>86</v>
      </c>
      <c r="AQ806" t="s">
        <v>89</v>
      </c>
      <c r="AR806" t="s">
        <v>145</v>
      </c>
      <c r="AS806" t="s">
        <v>91</v>
      </c>
      <c r="AT806" t="s">
        <v>91</v>
      </c>
      <c r="AU806" t="s">
        <v>92</v>
      </c>
      <c r="AV806" t="s">
        <v>199</v>
      </c>
      <c r="AW806" t="s">
        <v>199</v>
      </c>
      <c r="AX806" t="s">
        <v>199</v>
      </c>
      <c r="AY806"/>
      <c r="AZ806"/>
      <c r="BA806">
        <v>2499.44</v>
      </c>
      <c r="BB806">
        <v>730.83</v>
      </c>
      <c r="BC806" s="1">
        <v>42699.742137453701</v>
      </c>
      <c r="BD806" t="s">
        <v>94</v>
      </c>
      <c r="BE806" t="s">
        <v>332</v>
      </c>
      <c r="BF806" s="1">
        <v>42702.320138888892</v>
      </c>
      <c r="BG806">
        <v>1</v>
      </c>
      <c r="BH806">
        <v>454002</v>
      </c>
      <c r="BI806" s="1">
        <v>42699.732784525462</v>
      </c>
      <c r="BJ806" s="1">
        <v>42699.938063807873</v>
      </c>
      <c r="BK806" t="s">
        <v>131</v>
      </c>
      <c r="BL806" t="s">
        <v>132</v>
      </c>
      <c r="BM806" t="s">
        <v>133</v>
      </c>
      <c r="BN806" t="s">
        <v>134</v>
      </c>
      <c r="BO806"/>
      <c r="BP806" t="s">
        <v>91</v>
      </c>
      <c r="BQ806" t="s">
        <v>108</v>
      </c>
      <c r="BR806" s="1">
        <v>42700</v>
      </c>
      <c r="BS806"/>
      <c r="BT806" s="1">
        <v>42700.732784525462</v>
      </c>
      <c r="BU806" t="s">
        <v>513</v>
      </c>
      <c r="BV806" t="s">
        <v>3875</v>
      </c>
      <c r="BW806">
        <v>0</v>
      </c>
      <c r="BX806"/>
      <c r="BY806"/>
      <c r="BZ806"/>
      <c r="CA806" t="s">
        <v>100</v>
      </c>
      <c r="CB806" t="s">
        <v>3876</v>
      </c>
      <c r="CC806" t="s">
        <v>101</v>
      </c>
      <c r="CD806"/>
      <c r="CE806"/>
      <c r="CF806" t="s">
        <v>86</v>
      </c>
      <c r="CG806" t="s">
        <v>88</v>
      </c>
      <c r="CH806" t="s">
        <v>99</v>
      </c>
      <c r="CI806">
        <v>196</v>
      </c>
      <c r="CJ806" t="s">
        <v>323</v>
      </c>
      <c r="CK806" t="s">
        <v>377</v>
      </c>
      <c r="CL806" t="s">
        <v>381</v>
      </c>
      <c r="CM806" t="s">
        <v>382</v>
      </c>
      <c r="CN806">
        <v>0.02</v>
      </c>
      <c r="CO806">
        <v>20</v>
      </c>
      <c r="CP806" t="s">
        <v>86</v>
      </c>
      <c r="CQ806" t="s">
        <v>86</v>
      </c>
      <c r="CR806" t="s">
        <v>86</v>
      </c>
      <c r="CU806" t="s">
        <v>99</v>
      </c>
      <c r="CV806" t="s">
        <v>99</v>
      </c>
      <c r="CW806" t="s">
        <v>99</v>
      </c>
      <c r="CX806" t="s">
        <v>99</v>
      </c>
      <c r="CY806" t="s">
        <v>99</v>
      </c>
      <c r="CZ806" t="s">
        <v>99</v>
      </c>
      <c r="DA806" t="s">
        <v>373</v>
      </c>
      <c r="DB806" t="s">
        <v>99</v>
      </c>
      <c r="DC806" t="s">
        <v>99</v>
      </c>
      <c r="DE806" t="s">
        <v>373</v>
      </c>
      <c r="DF806">
        <v>16</v>
      </c>
      <c r="DG806">
        <v>168</v>
      </c>
      <c r="DH806">
        <v>12</v>
      </c>
      <c r="DI806">
        <v>6.1</v>
      </c>
      <c r="DJ806">
        <v>73.61</v>
      </c>
      <c r="DK806">
        <v>1.56</v>
      </c>
      <c r="DL806" s="7" t="str">
        <f t="shared" si="24"/>
        <v>PROV</v>
      </c>
      <c r="DM806" s="9">
        <f t="shared" si="25"/>
        <v>42699</v>
      </c>
    </row>
    <row r="807" spans="1:117">
      <c r="A807" t="s">
        <v>86</v>
      </c>
      <c r="B807" t="s">
        <v>212</v>
      </c>
      <c r="C807" t="s">
        <v>103</v>
      </c>
      <c r="D807">
        <v>126384</v>
      </c>
      <c r="E807">
        <v>18517</v>
      </c>
      <c r="F807" t="s">
        <v>3877</v>
      </c>
      <c r="G807" t="s">
        <v>3878</v>
      </c>
      <c r="H807" t="s">
        <v>117</v>
      </c>
      <c r="I807" t="s">
        <v>118</v>
      </c>
      <c r="J807" t="s">
        <v>86</v>
      </c>
      <c r="K807" t="s">
        <v>86</v>
      </c>
      <c r="L807" t="s">
        <v>86</v>
      </c>
      <c r="M807" t="s">
        <v>3879</v>
      </c>
      <c r="N807" t="s">
        <v>3880</v>
      </c>
      <c r="O807" t="s">
        <v>104</v>
      </c>
      <c r="P807" t="s">
        <v>99</v>
      </c>
      <c r="Q807" s="1">
        <v>42699.938949027775</v>
      </c>
      <c r="R807" s="1">
        <v>42699.938949027775</v>
      </c>
      <c r="S807" s="1">
        <v>42700.364566550925</v>
      </c>
      <c r="T807" s="1">
        <v>42700.364583333336</v>
      </c>
      <c r="U807">
        <v>1</v>
      </c>
      <c r="V807" t="s">
        <v>211</v>
      </c>
      <c r="W807">
        <v>7</v>
      </c>
      <c r="X807">
        <v>37</v>
      </c>
      <c r="AB807">
        <v>18835</v>
      </c>
      <c r="AC807" t="s">
        <v>130</v>
      </c>
      <c r="AH807" t="s">
        <v>3881</v>
      </c>
      <c r="AI807" t="s">
        <v>86</v>
      </c>
      <c r="AJ807" t="s">
        <v>86</v>
      </c>
      <c r="AK807" t="s">
        <v>86</v>
      </c>
      <c r="AL807" t="s">
        <v>86</v>
      </c>
      <c r="AM807" t="s">
        <v>88</v>
      </c>
      <c r="AN807" t="s">
        <v>86</v>
      </c>
      <c r="AO807" t="s">
        <v>88</v>
      </c>
      <c r="AP807" t="s">
        <v>86</v>
      </c>
      <c r="AQ807" t="s">
        <v>89</v>
      </c>
      <c r="AR807" t="s">
        <v>120</v>
      </c>
      <c r="AS807" t="s">
        <v>91</v>
      </c>
      <c r="AT807" t="s">
        <v>91</v>
      </c>
      <c r="AU807" t="s">
        <v>92</v>
      </c>
      <c r="AV807" t="s">
        <v>119</v>
      </c>
      <c r="AW807" t="s">
        <v>119</v>
      </c>
      <c r="AX807" t="s">
        <v>119</v>
      </c>
      <c r="AY807"/>
      <c r="AZ807"/>
      <c r="BA807">
        <v>1291.7</v>
      </c>
      <c r="BB807">
        <v>377.69</v>
      </c>
      <c r="BC807" s="1">
        <v>42699.717387303244</v>
      </c>
      <c r="BD807" t="s">
        <v>94</v>
      </c>
      <c r="BE807" t="s">
        <v>332</v>
      </c>
      <c r="BF807" s="1">
        <v>42700.364583333336</v>
      </c>
      <c r="BG807">
        <v>1</v>
      </c>
      <c r="BH807">
        <v>454003</v>
      </c>
      <c r="BI807" s="1">
        <v>42699.702404976852</v>
      </c>
      <c r="BJ807" s="1">
        <v>42699.938063807873</v>
      </c>
      <c r="BK807" t="s">
        <v>131</v>
      </c>
      <c r="BL807" t="s">
        <v>132</v>
      </c>
      <c r="BM807" t="s">
        <v>133</v>
      </c>
      <c r="BN807" t="s">
        <v>134</v>
      </c>
      <c r="BO807"/>
      <c r="BP807" t="s">
        <v>91</v>
      </c>
      <c r="BQ807" t="s">
        <v>108</v>
      </c>
      <c r="BR807" s="1">
        <v>42700</v>
      </c>
      <c r="BS807"/>
      <c r="BT807"/>
      <c r="BU807" t="s">
        <v>209</v>
      </c>
      <c r="BV807" t="s">
        <v>99</v>
      </c>
      <c r="BW807">
        <v>0</v>
      </c>
      <c r="BX807"/>
      <c r="BY807"/>
      <c r="BZ807"/>
      <c r="CA807" t="s">
        <v>100</v>
      </c>
      <c r="CB807" t="s">
        <v>3882</v>
      </c>
      <c r="CC807" t="s">
        <v>101</v>
      </c>
      <c r="CD807"/>
      <c r="CE807"/>
      <c r="CF807" t="s">
        <v>86</v>
      </c>
      <c r="CG807" t="s">
        <v>88</v>
      </c>
      <c r="CH807" t="s">
        <v>99</v>
      </c>
      <c r="CI807">
        <v>109</v>
      </c>
      <c r="CJ807" t="s">
        <v>333</v>
      </c>
      <c r="CK807" t="s">
        <v>334</v>
      </c>
      <c r="CL807" t="s">
        <v>388</v>
      </c>
      <c r="CM807" t="s">
        <v>389</v>
      </c>
      <c r="CN807">
        <v>0.05</v>
      </c>
      <c r="CO807">
        <v>7</v>
      </c>
      <c r="CP807" t="s">
        <v>86</v>
      </c>
      <c r="CQ807" t="s">
        <v>86</v>
      </c>
      <c r="CR807" t="s">
        <v>86</v>
      </c>
      <c r="CU807" t="s">
        <v>99</v>
      </c>
      <c r="CV807" t="s">
        <v>99</v>
      </c>
      <c r="CW807" t="s">
        <v>99</v>
      </c>
      <c r="CX807" t="s">
        <v>99</v>
      </c>
      <c r="CY807" t="s">
        <v>99</v>
      </c>
      <c r="CZ807" t="s">
        <v>99</v>
      </c>
      <c r="DA807" t="s">
        <v>373</v>
      </c>
      <c r="DB807" t="s">
        <v>99</v>
      </c>
      <c r="DC807" t="s">
        <v>99</v>
      </c>
      <c r="DE807" t="s">
        <v>373</v>
      </c>
      <c r="DF807">
        <v>52</v>
      </c>
      <c r="DG807">
        <v>57</v>
      </c>
      <c r="DH807">
        <v>0</v>
      </c>
      <c r="DI807">
        <v>10.36</v>
      </c>
      <c r="DJ807">
        <v>24.99</v>
      </c>
      <c r="DK807">
        <v>0</v>
      </c>
      <c r="DL807" s="7" t="str">
        <f t="shared" si="24"/>
        <v>LIMA</v>
      </c>
      <c r="DM807" s="9">
        <f t="shared" si="25"/>
        <v>42699</v>
      </c>
    </row>
    <row r="808" spans="1:117">
      <c r="A808" t="s">
        <v>86</v>
      </c>
      <c r="B808" t="s">
        <v>212</v>
      </c>
      <c r="C808" t="s">
        <v>103</v>
      </c>
      <c r="D808">
        <v>126385</v>
      </c>
      <c r="E808">
        <v>29264</v>
      </c>
      <c r="F808" t="s">
        <v>3883</v>
      </c>
      <c r="G808" t="s">
        <v>3884</v>
      </c>
      <c r="H808" t="s">
        <v>117</v>
      </c>
      <c r="I808" t="s">
        <v>118</v>
      </c>
      <c r="J808" t="s">
        <v>86</v>
      </c>
      <c r="K808" t="s">
        <v>86</v>
      </c>
      <c r="L808" t="s">
        <v>86</v>
      </c>
      <c r="M808" t="s">
        <v>3885</v>
      </c>
      <c r="N808" t="s">
        <v>3886</v>
      </c>
      <c r="O808" t="s">
        <v>104</v>
      </c>
      <c r="P808" t="s">
        <v>99</v>
      </c>
      <c r="Q808" s="1">
        <v>42699.939065231483</v>
      </c>
      <c r="R808" s="1">
        <v>42699.939065231483</v>
      </c>
      <c r="S808" s="1">
        <v>42700.365079317133</v>
      </c>
      <c r="T808" s="1">
        <v>42700.365277777775</v>
      </c>
      <c r="U808">
        <v>1</v>
      </c>
      <c r="V808" t="s">
        <v>210</v>
      </c>
      <c r="W808">
        <v>27</v>
      </c>
      <c r="X808">
        <v>144.4</v>
      </c>
      <c r="AB808">
        <v>18835</v>
      </c>
      <c r="AC808" t="s">
        <v>130</v>
      </c>
      <c r="AH808" t="s">
        <v>3887</v>
      </c>
      <c r="AI808" t="s">
        <v>86</v>
      </c>
      <c r="AJ808" t="s">
        <v>86</v>
      </c>
      <c r="AK808" t="s">
        <v>86</v>
      </c>
      <c r="AL808" t="s">
        <v>86</v>
      </c>
      <c r="AM808" t="s">
        <v>86</v>
      </c>
      <c r="AN808" t="s">
        <v>86</v>
      </c>
      <c r="AO808" t="s">
        <v>86</v>
      </c>
      <c r="AP808" t="s">
        <v>86</v>
      </c>
      <c r="AQ808" t="s">
        <v>89</v>
      </c>
      <c r="AR808" t="s">
        <v>120</v>
      </c>
      <c r="AS808" t="s">
        <v>91</v>
      </c>
      <c r="AT808" t="s">
        <v>91</v>
      </c>
      <c r="AU808" t="s">
        <v>92</v>
      </c>
      <c r="AV808" t="s">
        <v>119</v>
      </c>
      <c r="AW808" t="s">
        <v>119</v>
      </c>
      <c r="AX808" t="s">
        <v>119</v>
      </c>
      <c r="AY808"/>
      <c r="AZ808"/>
      <c r="BA808">
        <v>3563.23</v>
      </c>
      <c r="BB808">
        <v>1041.8800000000001</v>
      </c>
      <c r="BC808" s="1">
        <v>42699.761788229167</v>
      </c>
      <c r="BD808" t="s">
        <v>94</v>
      </c>
      <c r="BE808" t="s">
        <v>332</v>
      </c>
      <c r="BF808" s="1">
        <v>42700.365277777775</v>
      </c>
      <c r="BG808">
        <v>1</v>
      </c>
      <c r="BH808">
        <v>454004</v>
      </c>
      <c r="BI808" s="1">
        <v>42699.526596215277</v>
      </c>
      <c r="BJ808" s="1">
        <v>42699.938063807873</v>
      </c>
      <c r="BK808" t="s">
        <v>131</v>
      </c>
      <c r="BL808" t="s">
        <v>132</v>
      </c>
      <c r="BM808" t="s">
        <v>133</v>
      </c>
      <c r="BN808" t="s">
        <v>134</v>
      </c>
      <c r="BO808"/>
      <c r="BP808" t="s">
        <v>91</v>
      </c>
      <c r="BQ808" t="s">
        <v>108</v>
      </c>
      <c r="BR808" s="1">
        <v>42700</v>
      </c>
      <c r="BS808"/>
      <c r="BT808"/>
      <c r="BU808" t="s">
        <v>550</v>
      </c>
      <c r="BV808" t="s">
        <v>99</v>
      </c>
      <c r="BW808">
        <v>0</v>
      </c>
      <c r="BX808"/>
      <c r="BY808"/>
      <c r="BZ808"/>
      <c r="CA808" t="s">
        <v>100</v>
      </c>
      <c r="CB808" t="s">
        <v>3888</v>
      </c>
      <c r="CC808" t="s">
        <v>101</v>
      </c>
      <c r="CD808"/>
      <c r="CE808"/>
      <c r="CF808" t="s">
        <v>86</v>
      </c>
      <c r="CG808" t="s">
        <v>86</v>
      </c>
      <c r="CH808" t="s">
        <v>99</v>
      </c>
      <c r="CI808">
        <v>288</v>
      </c>
      <c r="CJ808" t="s">
        <v>333</v>
      </c>
      <c r="CK808" t="s">
        <v>334</v>
      </c>
      <c r="CL808" t="s">
        <v>385</v>
      </c>
      <c r="CM808" t="s">
        <v>386</v>
      </c>
      <c r="CN808">
        <v>0.03</v>
      </c>
      <c r="CO808">
        <v>12</v>
      </c>
      <c r="CP808" t="s">
        <v>86</v>
      </c>
      <c r="CQ808" t="s">
        <v>86</v>
      </c>
      <c r="CR808" t="s">
        <v>86</v>
      </c>
      <c r="CU808" t="s">
        <v>99</v>
      </c>
      <c r="CV808" t="s">
        <v>99</v>
      </c>
      <c r="CW808" t="s">
        <v>99</v>
      </c>
      <c r="CX808" t="s">
        <v>99</v>
      </c>
      <c r="CY808" t="s">
        <v>99</v>
      </c>
      <c r="CZ808" t="s">
        <v>99</v>
      </c>
      <c r="DA808" t="s">
        <v>373</v>
      </c>
      <c r="DB808" t="s">
        <v>99</v>
      </c>
      <c r="DC808" t="s">
        <v>99</v>
      </c>
      <c r="DE808" t="s">
        <v>373</v>
      </c>
      <c r="DF808">
        <v>97</v>
      </c>
      <c r="DG808">
        <v>191</v>
      </c>
      <c r="DH808">
        <v>0</v>
      </c>
      <c r="DI808">
        <v>54.25</v>
      </c>
      <c r="DJ808">
        <v>76.790000000000006</v>
      </c>
      <c r="DK808">
        <v>0</v>
      </c>
      <c r="DL808" s="7" t="str">
        <f t="shared" si="24"/>
        <v>LIMA</v>
      </c>
      <c r="DM808" s="9">
        <f t="shared" si="25"/>
        <v>42699</v>
      </c>
    </row>
    <row r="809" spans="1:117">
      <c r="A809" t="s">
        <v>86</v>
      </c>
      <c r="B809" t="s">
        <v>212</v>
      </c>
      <c r="C809" t="s">
        <v>335</v>
      </c>
      <c r="D809">
        <v>335192</v>
      </c>
      <c r="E809">
        <v>13110</v>
      </c>
      <c r="F809" t="s">
        <v>5397</v>
      </c>
      <c r="G809" t="s">
        <v>5398</v>
      </c>
      <c r="H809" t="s">
        <v>117</v>
      </c>
      <c r="I809" t="s">
        <v>118</v>
      </c>
      <c r="J809" t="s">
        <v>86</v>
      </c>
      <c r="K809" t="s">
        <v>86</v>
      </c>
      <c r="L809" t="s">
        <v>86</v>
      </c>
      <c r="M809" t="s">
        <v>5399</v>
      </c>
      <c r="N809" t="s">
        <v>5400</v>
      </c>
      <c r="O809" t="s">
        <v>336</v>
      </c>
      <c r="Q809" s="1">
        <v>42702.721035682873</v>
      </c>
      <c r="R809" s="1">
        <v>42702.721035682873</v>
      </c>
      <c r="S809" s="1">
        <v>42704.692468321758</v>
      </c>
      <c r="T809" s="1">
        <v>42705.500694444447</v>
      </c>
      <c r="U809">
        <v>3</v>
      </c>
      <c r="V809" t="s">
        <v>211</v>
      </c>
      <c r="W809">
        <v>22</v>
      </c>
      <c r="X809">
        <v>490.7</v>
      </c>
      <c r="AB809">
        <v>5393</v>
      </c>
      <c r="AC809" t="s">
        <v>105</v>
      </c>
      <c r="AD809">
        <v>14891</v>
      </c>
      <c r="AE809" t="s">
        <v>250</v>
      </c>
      <c r="AH809" t="s">
        <v>5401</v>
      </c>
      <c r="AI809" t="s">
        <v>86</v>
      </c>
      <c r="AJ809" t="s">
        <v>88</v>
      </c>
      <c r="AK809" t="s">
        <v>86</v>
      </c>
      <c r="AL809" t="s">
        <v>88</v>
      </c>
      <c r="AM809" t="s">
        <v>88</v>
      </c>
      <c r="AN809" t="s">
        <v>88</v>
      </c>
      <c r="AO809" t="s">
        <v>88</v>
      </c>
      <c r="AP809" t="s">
        <v>86</v>
      </c>
      <c r="AQ809" t="s">
        <v>89</v>
      </c>
      <c r="AR809" t="s">
        <v>126</v>
      </c>
      <c r="AS809" t="s">
        <v>91</v>
      </c>
      <c r="AT809" t="s">
        <v>91</v>
      </c>
      <c r="AU809" t="s">
        <v>92</v>
      </c>
      <c r="AV809" t="s">
        <v>251</v>
      </c>
      <c r="AW809" t="s">
        <v>252</v>
      </c>
      <c r="AX809" t="s">
        <v>252</v>
      </c>
      <c r="AY809"/>
      <c r="AZ809"/>
      <c r="BA809">
        <v>13485.68</v>
      </c>
      <c r="BB809">
        <v>3945.49</v>
      </c>
      <c r="BC809" s="1">
        <v>42702.47279378472</v>
      </c>
      <c r="BD809" t="s">
        <v>94</v>
      </c>
      <c r="BE809" t="s">
        <v>306</v>
      </c>
      <c r="BF809" s="1">
        <v>42705.500694444447</v>
      </c>
      <c r="BG809">
        <v>5</v>
      </c>
      <c r="BH809">
        <v>454071</v>
      </c>
      <c r="BI809" s="1">
        <v>42702.45155597222</v>
      </c>
      <c r="BJ809" s="1">
        <v>42702.720843009258</v>
      </c>
      <c r="BK809" t="s">
        <v>106</v>
      </c>
      <c r="BL809" t="s">
        <v>107</v>
      </c>
      <c r="BM809" t="s">
        <v>97</v>
      </c>
      <c r="BN809" t="s">
        <v>98</v>
      </c>
      <c r="BO809"/>
      <c r="BP809" t="s">
        <v>91</v>
      </c>
      <c r="BQ809" t="s">
        <v>338</v>
      </c>
      <c r="BR809" s="1">
        <v>42702.72096230324</v>
      </c>
      <c r="BS809" t="s">
        <v>5402</v>
      </c>
      <c r="BT809" s="1">
        <v>42696</v>
      </c>
      <c r="BU809" t="s">
        <v>343</v>
      </c>
      <c r="BV809" t="s">
        <v>99</v>
      </c>
      <c r="BW809">
        <v>0</v>
      </c>
      <c r="BX809"/>
      <c r="BY809"/>
      <c r="BZ809"/>
      <c r="CA809" t="s">
        <v>100</v>
      </c>
      <c r="CB809" t="s">
        <v>5403</v>
      </c>
      <c r="CC809" t="s">
        <v>101</v>
      </c>
      <c r="CD809"/>
      <c r="CE809"/>
      <c r="CF809" t="s">
        <v>86</v>
      </c>
      <c r="CG809" t="s">
        <v>86</v>
      </c>
      <c r="CH809" t="s">
        <v>99</v>
      </c>
      <c r="CI809">
        <v>150</v>
      </c>
      <c r="CJ809" t="s">
        <v>340</v>
      </c>
      <c r="CK809" t="s">
        <v>392</v>
      </c>
      <c r="CL809" t="s">
        <v>385</v>
      </c>
      <c r="CM809" t="s">
        <v>386</v>
      </c>
      <c r="CN809">
        <v>30.15</v>
      </c>
      <c r="CO809">
        <v>5</v>
      </c>
      <c r="CP809" t="s">
        <v>86</v>
      </c>
      <c r="CQ809" t="s">
        <v>86</v>
      </c>
      <c r="CR809" t="s">
        <v>86</v>
      </c>
      <c r="CT809" t="s">
        <v>99</v>
      </c>
      <c r="CU809" t="s">
        <v>99</v>
      </c>
      <c r="CV809" t="s">
        <v>99</v>
      </c>
      <c r="CW809" t="s">
        <v>99</v>
      </c>
      <c r="CX809" t="s">
        <v>99</v>
      </c>
      <c r="CY809" t="s">
        <v>99</v>
      </c>
      <c r="CZ809" t="s">
        <v>99</v>
      </c>
      <c r="DA809" t="s">
        <v>373</v>
      </c>
      <c r="DB809" t="s">
        <v>99</v>
      </c>
      <c r="DC809" t="s">
        <v>99</v>
      </c>
      <c r="DD809" t="s">
        <v>99</v>
      </c>
      <c r="DE809" t="s">
        <v>373</v>
      </c>
      <c r="DF809">
        <v>0</v>
      </c>
      <c r="DG809">
        <v>20</v>
      </c>
      <c r="DH809">
        <v>130</v>
      </c>
      <c r="DI809">
        <v>0</v>
      </c>
      <c r="DJ809">
        <v>11.84</v>
      </c>
      <c r="DK809">
        <v>424.58</v>
      </c>
      <c r="DL809" s="7" t="str">
        <f t="shared" si="24"/>
        <v>PROV</v>
      </c>
      <c r="DM809" s="9">
        <f t="shared" si="25"/>
        <v>42702</v>
      </c>
    </row>
    <row r="810" spans="1:117">
      <c r="A810" t="s">
        <v>86</v>
      </c>
      <c r="B810" t="s">
        <v>212</v>
      </c>
      <c r="C810" t="s">
        <v>103</v>
      </c>
      <c r="D810">
        <v>126386</v>
      </c>
      <c r="E810">
        <v>29903</v>
      </c>
      <c r="F810" t="s">
        <v>517</v>
      </c>
      <c r="G810" t="s">
        <v>518</v>
      </c>
      <c r="H810" t="s">
        <v>117</v>
      </c>
      <c r="I810" t="s">
        <v>118</v>
      </c>
      <c r="J810" t="s">
        <v>86</v>
      </c>
      <c r="K810" t="s">
        <v>86</v>
      </c>
      <c r="L810" t="s">
        <v>86</v>
      </c>
      <c r="M810" t="s">
        <v>3891</v>
      </c>
      <c r="N810" t="s">
        <v>3892</v>
      </c>
      <c r="O810" t="s">
        <v>104</v>
      </c>
      <c r="P810" t="s">
        <v>99</v>
      </c>
      <c r="Q810" s="1">
        <v>42702.339822106478</v>
      </c>
      <c r="R810" s="1">
        <v>42702.339822106478</v>
      </c>
      <c r="S810" s="1">
        <v>42702.88517789352</v>
      </c>
      <c r="T810" s="1">
        <v>42703</v>
      </c>
      <c r="U810">
        <v>1</v>
      </c>
      <c r="V810" t="s">
        <v>210</v>
      </c>
      <c r="W810">
        <v>10</v>
      </c>
      <c r="X810">
        <v>159</v>
      </c>
      <c r="AB810">
        <v>5393</v>
      </c>
      <c r="AC810" t="s">
        <v>105</v>
      </c>
      <c r="AD810">
        <v>28907</v>
      </c>
      <c r="AE810" t="s">
        <v>471</v>
      </c>
      <c r="AH810" t="s">
        <v>519</v>
      </c>
      <c r="AI810" t="s">
        <v>88</v>
      </c>
      <c r="AJ810" t="s">
        <v>88</v>
      </c>
      <c r="AK810" t="s">
        <v>86</v>
      </c>
      <c r="AL810" t="s">
        <v>88</v>
      </c>
      <c r="AM810" t="s">
        <v>88</v>
      </c>
      <c r="AN810" t="s">
        <v>88</v>
      </c>
      <c r="AO810" t="s">
        <v>88</v>
      </c>
      <c r="AP810" t="s">
        <v>86</v>
      </c>
      <c r="AQ810" t="s">
        <v>89</v>
      </c>
      <c r="AR810" t="s">
        <v>102</v>
      </c>
      <c r="AS810" t="s">
        <v>91</v>
      </c>
      <c r="AT810" t="s">
        <v>91</v>
      </c>
      <c r="AU810" t="s">
        <v>92</v>
      </c>
      <c r="AV810" t="s">
        <v>234</v>
      </c>
      <c r="AW810" t="s">
        <v>235</v>
      </c>
      <c r="AX810" t="s">
        <v>234</v>
      </c>
      <c r="AY810"/>
      <c r="AZ810"/>
      <c r="BA810">
        <v>4958.8999999999996</v>
      </c>
      <c r="BB810">
        <v>1450.82</v>
      </c>
      <c r="BC810" s="1">
        <v>42702.329164583331</v>
      </c>
      <c r="BD810" t="s">
        <v>94</v>
      </c>
      <c r="BE810" t="s">
        <v>332</v>
      </c>
      <c r="BF810" s="1">
        <v>42703</v>
      </c>
      <c r="BG810">
        <v>1</v>
      </c>
      <c r="BH810">
        <v>454005</v>
      </c>
      <c r="BI810" s="1">
        <v>42700.45244050926</v>
      </c>
      <c r="BJ810" s="1">
        <v>42702.339524224539</v>
      </c>
      <c r="BK810" t="s">
        <v>106</v>
      </c>
      <c r="BL810" t="s">
        <v>107</v>
      </c>
      <c r="BM810" t="s">
        <v>97</v>
      </c>
      <c r="BN810" t="s">
        <v>98</v>
      </c>
      <c r="BO810"/>
      <c r="BP810" t="s">
        <v>91</v>
      </c>
      <c r="BQ810" t="s">
        <v>108</v>
      </c>
      <c r="BR810" s="1">
        <v>42702.339804201387</v>
      </c>
      <c r="BS810"/>
      <c r="BT810" s="1">
        <v>42701.45244050926</v>
      </c>
      <c r="BU810" t="s">
        <v>291</v>
      </c>
      <c r="BV810" t="s">
        <v>99</v>
      </c>
      <c r="BW810">
        <v>0</v>
      </c>
      <c r="BX810"/>
      <c r="BY810"/>
      <c r="BZ810"/>
      <c r="CA810" t="s">
        <v>100</v>
      </c>
      <c r="CB810" t="s">
        <v>3893</v>
      </c>
      <c r="CC810" t="s">
        <v>101</v>
      </c>
      <c r="CD810"/>
      <c r="CE810"/>
      <c r="CF810" t="s">
        <v>86</v>
      </c>
      <c r="CG810" t="s">
        <v>88</v>
      </c>
      <c r="CH810" t="s">
        <v>99</v>
      </c>
      <c r="CI810">
        <v>391</v>
      </c>
      <c r="CJ810" t="s">
        <v>174</v>
      </c>
      <c r="CK810" t="s">
        <v>175</v>
      </c>
      <c r="CL810" t="s">
        <v>184</v>
      </c>
      <c r="CM810" t="s">
        <v>214</v>
      </c>
      <c r="CN810">
        <v>0.03</v>
      </c>
      <c r="CO810">
        <v>11</v>
      </c>
      <c r="CP810" t="s">
        <v>86</v>
      </c>
      <c r="CQ810" t="s">
        <v>86</v>
      </c>
      <c r="CR810" t="s">
        <v>86</v>
      </c>
      <c r="CU810" t="s">
        <v>99</v>
      </c>
      <c r="CV810" t="s">
        <v>99</v>
      </c>
      <c r="CW810" t="s">
        <v>99</v>
      </c>
      <c r="CX810" t="s">
        <v>99</v>
      </c>
      <c r="CY810" t="s">
        <v>99</v>
      </c>
      <c r="CZ810" t="s">
        <v>99</v>
      </c>
      <c r="DA810" t="s">
        <v>373</v>
      </c>
      <c r="DB810" t="s">
        <v>99</v>
      </c>
      <c r="DC810" t="s">
        <v>99</v>
      </c>
      <c r="DE810" t="s">
        <v>373</v>
      </c>
      <c r="DF810">
        <v>41</v>
      </c>
      <c r="DG810">
        <v>208</v>
      </c>
      <c r="DH810">
        <v>142</v>
      </c>
      <c r="DI810">
        <v>6.56</v>
      </c>
      <c r="DJ810">
        <v>133.18</v>
      </c>
      <c r="DK810">
        <v>14.34</v>
      </c>
      <c r="DL810" s="7" t="str">
        <f t="shared" si="24"/>
        <v>PROV</v>
      </c>
      <c r="DM810" s="9">
        <f t="shared" si="25"/>
        <v>42702</v>
      </c>
    </row>
    <row r="811" spans="1:117">
      <c r="A811" t="s">
        <v>86</v>
      </c>
      <c r="B811" t="s">
        <v>212</v>
      </c>
      <c r="C811" t="s">
        <v>103</v>
      </c>
      <c r="D811">
        <v>126387</v>
      </c>
      <c r="E811">
        <v>15169</v>
      </c>
      <c r="F811" t="s">
        <v>1490</v>
      </c>
      <c r="G811" t="s">
        <v>1491</v>
      </c>
      <c r="H811" t="s">
        <v>117</v>
      </c>
      <c r="I811" t="s">
        <v>118</v>
      </c>
      <c r="J811" t="s">
        <v>86</v>
      </c>
      <c r="K811" t="s">
        <v>86</v>
      </c>
      <c r="L811" t="s">
        <v>86</v>
      </c>
      <c r="M811" t="s">
        <v>3894</v>
      </c>
      <c r="N811" t="s">
        <v>3895</v>
      </c>
      <c r="O811" t="s">
        <v>104</v>
      </c>
      <c r="P811" t="s">
        <v>99</v>
      </c>
      <c r="Q811" s="1">
        <v>42702.339861875</v>
      </c>
      <c r="R811" s="1">
        <v>42702.339861875</v>
      </c>
      <c r="S811" s="1">
        <v>42702.884895601848</v>
      </c>
      <c r="T811" s="1">
        <v>42703</v>
      </c>
      <c r="U811">
        <v>1</v>
      </c>
      <c r="V811" t="s">
        <v>210</v>
      </c>
      <c r="W811">
        <v>8</v>
      </c>
      <c r="X811">
        <v>85.2</v>
      </c>
      <c r="AB811">
        <v>5393</v>
      </c>
      <c r="AC811" t="s">
        <v>105</v>
      </c>
      <c r="AD811">
        <v>27256</v>
      </c>
      <c r="AE811" t="s">
        <v>243</v>
      </c>
      <c r="AH811" t="s">
        <v>1492</v>
      </c>
      <c r="AI811" t="s">
        <v>88</v>
      </c>
      <c r="AJ811" t="s">
        <v>88</v>
      </c>
      <c r="AK811" t="s">
        <v>86</v>
      </c>
      <c r="AL811" t="s">
        <v>88</v>
      </c>
      <c r="AM811" t="s">
        <v>88</v>
      </c>
      <c r="AN811" t="s">
        <v>88</v>
      </c>
      <c r="AO811" t="s">
        <v>88</v>
      </c>
      <c r="AP811" t="s">
        <v>86</v>
      </c>
      <c r="AQ811" t="s">
        <v>89</v>
      </c>
      <c r="AR811" t="s">
        <v>102</v>
      </c>
      <c r="AS811" t="s">
        <v>91</v>
      </c>
      <c r="AT811" t="s">
        <v>91</v>
      </c>
      <c r="AU811" t="s">
        <v>92</v>
      </c>
      <c r="AV811" t="s">
        <v>234</v>
      </c>
      <c r="AW811" t="s">
        <v>235</v>
      </c>
      <c r="AX811" t="s">
        <v>234</v>
      </c>
      <c r="AY811"/>
      <c r="AZ811"/>
      <c r="BA811">
        <v>3345.26</v>
      </c>
      <c r="BB811">
        <v>978.72</v>
      </c>
      <c r="BC811" s="1">
        <v>42702.33300111111</v>
      </c>
      <c r="BD811" t="s">
        <v>94</v>
      </c>
      <c r="BE811" t="s">
        <v>332</v>
      </c>
      <c r="BF811" s="1">
        <v>42703</v>
      </c>
      <c r="BG811">
        <v>1</v>
      </c>
      <c r="BH811">
        <v>454006</v>
      </c>
      <c r="BI811" s="1">
        <v>42700.486002581019</v>
      </c>
      <c r="BJ811" s="1">
        <v>42702.339524224539</v>
      </c>
      <c r="BK811" t="s">
        <v>106</v>
      </c>
      <c r="BL811" t="s">
        <v>107</v>
      </c>
      <c r="BM811" t="s">
        <v>97</v>
      </c>
      <c r="BN811" t="s">
        <v>98</v>
      </c>
      <c r="BO811"/>
      <c r="BP811" t="s">
        <v>91</v>
      </c>
      <c r="BQ811" t="s">
        <v>108</v>
      </c>
      <c r="BR811" s="1">
        <v>42702.339853935184</v>
      </c>
      <c r="BS811"/>
      <c r="BT811" s="1">
        <v>42701.486002581019</v>
      </c>
      <c r="BU811" t="s">
        <v>109</v>
      </c>
      <c r="BV811" t="s">
        <v>99</v>
      </c>
      <c r="BW811">
        <v>0</v>
      </c>
      <c r="BX811"/>
      <c r="BY811"/>
      <c r="BZ811"/>
      <c r="CA811" t="s">
        <v>100</v>
      </c>
      <c r="CB811" t="s">
        <v>3896</v>
      </c>
      <c r="CC811" t="s">
        <v>101</v>
      </c>
      <c r="CD811"/>
      <c r="CE811"/>
      <c r="CF811" t="s">
        <v>86</v>
      </c>
      <c r="CG811" t="s">
        <v>86</v>
      </c>
      <c r="CH811" t="s">
        <v>99</v>
      </c>
      <c r="CI811">
        <v>242</v>
      </c>
      <c r="CJ811" t="s">
        <v>174</v>
      </c>
      <c r="CK811" t="s">
        <v>175</v>
      </c>
      <c r="CL811" t="s">
        <v>398</v>
      </c>
      <c r="CM811" t="s">
        <v>399</v>
      </c>
      <c r="CN811">
        <v>0.04</v>
      </c>
      <c r="CO811">
        <v>19</v>
      </c>
      <c r="CP811" t="s">
        <v>86</v>
      </c>
      <c r="CQ811" t="s">
        <v>86</v>
      </c>
      <c r="CR811" t="s">
        <v>86</v>
      </c>
      <c r="CU811" t="s">
        <v>99</v>
      </c>
      <c r="CV811" t="s">
        <v>99</v>
      </c>
      <c r="CW811" t="s">
        <v>99</v>
      </c>
      <c r="CX811" t="s">
        <v>99</v>
      </c>
      <c r="CY811" t="s">
        <v>99</v>
      </c>
      <c r="CZ811" t="s">
        <v>99</v>
      </c>
      <c r="DA811" t="s">
        <v>373</v>
      </c>
      <c r="DB811" t="s">
        <v>99</v>
      </c>
      <c r="DC811" t="s">
        <v>99</v>
      </c>
      <c r="DE811" t="s">
        <v>373</v>
      </c>
      <c r="DF811">
        <v>44</v>
      </c>
      <c r="DG811">
        <v>150</v>
      </c>
      <c r="DH811">
        <v>48</v>
      </c>
      <c r="DI811">
        <v>20.74</v>
      </c>
      <c r="DJ811">
        <v>50.48</v>
      </c>
      <c r="DK811">
        <v>5.28</v>
      </c>
      <c r="DL811" s="7" t="str">
        <f t="shared" si="24"/>
        <v>PROV</v>
      </c>
      <c r="DM811" s="9">
        <f t="shared" si="25"/>
        <v>42702</v>
      </c>
    </row>
    <row r="812" spans="1:117">
      <c r="A812" t="s">
        <v>86</v>
      </c>
      <c r="B812" t="s">
        <v>212</v>
      </c>
      <c r="C812" t="s">
        <v>103</v>
      </c>
      <c r="D812">
        <v>126388</v>
      </c>
      <c r="E812">
        <v>26711</v>
      </c>
      <c r="F812" t="s">
        <v>3897</v>
      </c>
      <c r="G812" t="s">
        <v>3898</v>
      </c>
      <c r="H812" t="s">
        <v>117</v>
      </c>
      <c r="I812" t="s">
        <v>118</v>
      </c>
      <c r="J812" t="s">
        <v>86</v>
      </c>
      <c r="K812" t="s">
        <v>86</v>
      </c>
      <c r="L812" t="s">
        <v>86</v>
      </c>
      <c r="M812" t="s">
        <v>3899</v>
      </c>
      <c r="N812" t="s">
        <v>3900</v>
      </c>
      <c r="O812" t="s">
        <v>104</v>
      </c>
      <c r="P812" t="s">
        <v>99</v>
      </c>
      <c r="Q812" s="1">
        <v>42702.339904398148</v>
      </c>
      <c r="R812" s="1">
        <v>42702.339904398148</v>
      </c>
      <c r="S812" s="1">
        <v>42702.883762997684</v>
      </c>
      <c r="T812" s="1">
        <v>42703</v>
      </c>
      <c r="U812">
        <v>1</v>
      </c>
      <c r="V812" t="s">
        <v>210</v>
      </c>
      <c r="W812">
        <v>19</v>
      </c>
      <c r="X812">
        <v>387.2</v>
      </c>
      <c r="AB812">
        <v>5393</v>
      </c>
      <c r="AC812" t="s">
        <v>105</v>
      </c>
      <c r="AD812">
        <v>14970</v>
      </c>
      <c r="AE812" t="s">
        <v>672</v>
      </c>
      <c r="AH812" t="s">
        <v>3901</v>
      </c>
      <c r="AI812" t="s">
        <v>88</v>
      </c>
      <c r="AJ812" t="s">
        <v>88</v>
      </c>
      <c r="AK812" t="s">
        <v>86</v>
      </c>
      <c r="AL812" t="s">
        <v>88</v>
      </c>
      <c r="AM812" t="s">
        <v>88</v>
      </c>
      <c r="AN812" t="s">
        <v>88</v>
      </c>
      <c r="AO812" t="s">
        <v>88</v>
      </c>
      <c r="AP812" t="s">
        <v>86</v>
      </c>
      <c r="AQ812" t="s">
        <v>89</v>
      </c>
      <c r="AR812" t="s">
        <v>121</v>
      </c>
      <c r="AS812" t="s">
        <v>126</v>
      </c>
      <c r="AT812" t="s">
        <v>91</v>
      </c>
      <c r="AU812" t="s">
        <v>92</v>
      </c>
      <c r="AV812" t="s">
        <v>127</v>
      </c>
      <c r="AW812" t="s">
        <v>870</v>
      </c>
      <c r="AX812" t="s">
        <v>870</v>
      </c>
      <c r="AY812"/>
      <c r="AZ812"/>
      <c r="BA812">
        <v>8956.77</v>
      </c>
      <c r="BB812">
        <v>2620.4699999999998</v>
      </c>
      <c r="BC812" s="1">
        <v>42702.324877199077</v>
      </c>
      <c r="BD812" t="s">
        <v>94</v>
      </c>
      <c r="BE812" t="s">
        <v>332</v>
      </c>
      <c r="BF812" s="1">
        <v>42703</v>
      </c>
      <c r="BG812">
        <v>1</v>
      </c>
      <c r="BH812">
        <v>454007</v>
      </c>
      <c r="BI812" s="1">
        <v>42700.493880162037</v>
      </c>
      <c r="BJ812" s="1">
        <v>42702.339524224539</v>
      </c>
      <c r="BK812" t="s">
        <v>106</v>
      </c>
      <c r="BL812" t="s">
        <v>107</v>
      </c>
      <c r="BM812" t="s">
        <v>97</v>
      </c>
      <c r="BN812" t="s">
        <v>98</v>
      </c>
      <c r="BO812"/>
      <c r="BP812" t="s">
        <v>91</v>
      </c>
      <c r="BQ812" t="s">
        <v>108</v>
      </c>
      <c r="BR812" s="1">
        <v>42702.339896064812</v>
      </c>
      <c r="BS812"/>
      <c r="BT812" s="1">
        <v>42701.493880162037</v>
      </c>
      <c r="BU812" t="s">
        <v>109</v>
      </c>
      <c r="BV812" t="s">
        <v>99</v>
      </c>
      <c r="BW812">
        <v>0</v>
      </c>
      <c r="BX812"/>
      <c r="BY812"/>
      <c r="BZ812"/>
      <c r="CA812" t="s">
        <v>100</v>
      </c>
      <c r="CB812" t="s">
        <v>3902</v>
      </c>
      <c r="CC812" t="s">
        <v>101</v>
      </c>
      <c r="CD812"/>
      <c r="CE812"/>
      <c r="CF812" t="s">
        <v>86</v>
      </c>
      <c r="CG812" t="s">
        <v>86</v>
      </c>
      <c r="CH812" t="s">
        <v>99</v>
      </c>
      <c r="CI812">
        <v>924</v>
      </c>
      <c r="CJ812" t="s">
        <v>174</v>
      </c>
      <c r="CK812" t="s">
        <v>175</v>
      </c>
      <c r="CL812" t="s">
        <v>388</v>
      </c>
      <c r="CM812" t="s">
        <v>389</v>
      </c>
      <c r="CN812">
        <v>0.03</v>
      </c>
      <c r="CO812">
        <v>27</v>
      </c>
      <c r="CP812" t="s">
        <v>86</v>
      </c>
      <c r="CQ812" t="s">
        <v>86</v>
      </c>
      <c r="CR812" t="s">
        <v>86</v>
      </c>
      <c r="CU812" t="s">
        <v>99</v>
      </c>
      <c r="CV812" t="s">
        <v>99</v>
      </c>
      <c r="CW812" t="s">
        <v>99</v>
      </c>
      <c r="CX812" t="s">
        <v>99</v>
      </c>
      <c r="CY812" t="s">
        <v>99</v>
      </c>
      <c r="CZ812" t="s">
        <v>99</v>
      </c>
      <c r="DA812" t="s">
        <v>373</v>
      </c>
      <c r="DB812" t="s">
        <v>99</v>
      </c>
      <c r="DC812" t="s">
        <v>99</v>
      </c>
      <c r="DE812" t="s">
        <v>373</v>
      </c>
      <c r="DF812">
        <v>25</v>
      </c>
      <c r="DG812">
        <v>892</v>
      </c>
      <c r="DH812">
        <v>7</v>
      </c>
      <c r="DI812">
        <v>23.54</v>
      </c>
      <c r="DJ812">
        <v>339.9</v>
      </c>
      <c r="DK812">
        <v>1.44</v>
      </c>
      <c r="DL812" s="7" t="str">
        <f t="shared" si="24"/>
        <v>PROV</v>
      </c>
      <c r="DM812" s="9">
        <f t="shared" si="25"/>
        <v>42702</v>
      </c>
    </row>
    <row r="813" spans="1:117">
      <c r="A813" t="s">
        <v>86</v>
      </c>
      <c r="B813" t="s">
        <v>212</v>
      </c>
      <c r="C813" t="s">
        <v>103</v>
      </c>
      <c r="D813">
        <v>126389</v>
      </c>
      <c r="E813">
        <v>16806</v>
      </c>
      <c r="F813" t="s">
        <v>3903</v>
      </c>
      <c r="G813" t="s">
        <v>3904</v>
      </c>
      <c r="H813" t="s">
        <v>117</v>
      </c>
      <c r="I813" t="s">
        <v>118</v>
      </c>
      <c r="J813" t="s">
        <v>86</v>
      </c>
      <c r="K813" t="s">
        <v>86</v>
      </c>
      <c r="L813" t="s">
        <v>86</v>
      </c>
      <c r="M813" t="s">
        <v>3905</v>
      </c>
      <c r="N813" t="s">
        <v>3906</v>
      </c>
      <c r="O813" t="s">
        <v>104</v>
      </c>
      <c r="P813" t="s">
        <v>99</v>
      </c>
      <c r="Q813" s="1">
        <v>42702.339953935189</v>
      </c>
      <c r="R813" s="1">
        <v>42702.339953935189</v>
      </c>
      <c r="S813" s="1">
        <v>42702.569713576391</v>
      </c>
      <c r="T813" s="1">
        <v>42702.660248761575</v>
      </c>
      <c r="U813">
        <v>0</v>
      </c>
      <c r="V813" t="s">
        <v>211</v>
      </c>
      <c r="W813">
        <v>7</v>
      </c>
      <c r="X813">
        <v>47.4</v>
      </c>
      <c r="AB813">
        <v>16990</v>
      </c>
      <c r="AC813" t="s">
        <v>110</v>
      </c>
      <c r="AD813">
        <v>0</v>
      </c>
      <c r="AH813" t="s">
        <v>3907</v>
      </c>
      <c r="AI813" t="s">
        <v>86</v>
      </c>
      <c r="AJ813" t="s">
        <v>86</v>
      </c>
      <c r="AK813" t="s">
        <v>86</v>
      </c>
      <c r="AL813" t="s">
        <v>86</v>
      </c>
      <c r="AM813" t="s">
        <v>86</v>
      </c>
      <c r="AN813" t="s">
        <v>86</v>
      </c>
      <c r="AO813" t="s">
        <v>88</v>
      </c>
      <c r="AP813" t="s">
        <v>86</v>
      </c>
      <c r="AQ813" t="s">
        <v>89</v>
      </c>
      <c r="AR813" t="s">
        <v>90</v>
      </c>
      <c r="AS813" t="s">
        <v>91</v>
      </c>
      <c r="AT813" t="s">
        <v>123</v>
      </c>
      <c r="AU813" t="s">
        <v>92</v>
      </c>
      <c r="AV813" t="s">
        <v>93</v>
      </c>
      <c r="AW813" t="s">
        <v>93</v>
      </c>
      <c r="AX813" t="s">
        <v>685</v>
      </c>
      <c r="AY813"/>
      <c r="AZ813" t="s">
        <v>99</v>
      </c>
      <c r="BA813">
        <v>1575.73</v>
      </c>
      <c r="BB813">
        <v>461.01</v>
      </c>
      <c r="BC813" s="1">
        <v>42702.330930625001</v>
      </c>
      <c r="BD813" t="s">
        <v>94</v>
      </c>
      <c r="BE813" t="s">
        <v>213</v>
      </c>
      <c r="BF813" s="1">
        <v>42702.660248761575</v>
      </c>
      <c r="BG813">
        <v>1</v>
      </c>
      <c r="BH813">
        <v>454008</v>
      </c>
      <c r="BI813" s="1">
        <v>42700.380467476854</v>
      </c>
      <c r="BJ813" s="1">
        <v>42702.339524224539</v>
      </c>
      <c r="BK813" t="s">
        <v>111</v>
      </c>
      <c r="BL813" t="s">
        <v>112</v>
      </c>
      <c r="BM813" t="s">
        <v>97</v>
      </c>
      <c r="BN813" t="s">
        <v>98</v>
      </c>
      <c r="BO813"/>
      <c r="BP813" t="s">
        <v>91</v>
      </c>
      <c r="BQ813" t="s">
        <v>108</v>
      </c>
      <c r="BR813" s="1">
        <v>42702.339946134256</v>
      </c>
      <c r="BS813"/>
      <c r="BT813" s="1">
        <v>42701.380467476854</v>
      </c>
      <c r="BU813" t="s">
        <v>138</v>
      </c>
      <c r="BV813" t="s">
        <v>99</v>
      </c>
      <c r="BW813">
        <v>0</v>
      </c>
      <c r="BX813"/>
      <c r="BY813"/>
      <c r="BZ813"/>
      <c r="CA813" t="s">
        <v>100</v>
      </c>
      <c r="CB813" t="s">
        <v>3908</v>
      </c>
      <c r="CC813" t="s">
        <v>101</v>
      </c>
      <c r="CD813"/>
      <c r="CE813"/>
      <c r="CF813" t="s">
        <v>86</v>
      </c>
      <c r="CG813" t="s">
        <v>86</v>
      </c>
      <c r="CH813" t="s">
        <v>99</v>
      </c>
      <c r="CI813">
        <v>138</v>
      </c>
      <c r="CJ813" t="s">
        <v>166</v>
      </c>
      <c r="CK813" t="s">
        <v>167</v>
      </c>
      <c r="CL813" t="s">
        <v>388</v>
      </c>
      <c r="CM813" t="s">
        <v>389</v>
      </c>
      <c r="CN813">
        <v>0.03</v>
      </c>
      <c r="CO813">
        <v>30</v>
      </c>
      <c r="CP813" t="s">
        <v>86</v>
      </c>
      <c r="CQ813" t="s">
        <v>86</v>
      </c>
      <c r="CR813" t="s">
        <v>86</v>
      </c>
      <c r="CU813" t="s">
        <v>99</v>
      </c>
      <c r="CV813" t="s">
        <v>99</v>
      </c>
      <c r="CW813" t="s">
        <v>99</v>
      </c>
      <c r="CX813" t="s">
        <v>99</v>
      </c>
      <c r="CY813" t="s">
        <v>99</v>
      </c>
      <c r="CZ813" t="s">
        <v>99</v>
      </c>
      <c r="DA813" t="s">
        <v>373</v>
      </c>
      <c r="DB813" t="s">
        <v>99</v>
      </c>
      <c r="DC813" t="s">
        <v>99</v>
      </c>
      <c r="DE813" t="s">
        <v>373</v>
      </c>
      <c r="DF813">
        <v>32</v>
      </c>
      <c r="DG813">
        <v>104</v>
      </c>
      <c r="DH813">
        <v>2</v>
      </c>
      <c r="DI813">
        <v>8.5500000000000007</v>
      </c>
      <c r="DJ813">
        <v>36.299999999999997</v>
      </c>
      <c r="DK813">
        <v>0.08</v>
      </c>
      <c r="DL813" s="7" t="str">
        <f t="shared" si="24"/>
        <v>LIMA</v>
      </c>
      <c r="DM813" s="9">
        <f t="shared" si="25"/>
        <v>42702</v>
      </c>
    </row>
    <row r="814" spans="1:117">
      <c r="A814" t="s">
        <v>86</v>
      </c>
      <c r="B814" t="s">
        <v>212</v>
      </c>
      <c r="C814" t="s">
        <v>103</v>
      </c>
      <c r="D814">
        <v>126390</v>
      </c>
      <c r="E814">
        <v>29553</v>
      </c>
      <c r="F814" t="s">
        <v>3909</v>
      </c>
      <c r="G814" t="s">
        <v>3910</v>
      </c>
      <c r="H814" t="s">
        <v>117</v>
      </c>
      <c r="I814" t="s">
        <v>118</v>
      </c>
      <c r="J814" t="s">
        <v>86</v>
      </c>
      <c r="K814" t="s">
        <v>86</v>
      </c>
      <c r="L814" t="s">
        <v>86</v>
      </c>
      <c r="M814" t="s">
        <v>3911</v>
      </c>
      <c r="N814" t="s">
        <v>3912</v>
      </c>
      <c r="O814" t="s">
        <v>104</v>
      </c>
      <c r="P814" t="s">
        <v>99</v>
      </c>
      <c r="Q814" s="1">
        <v>42702.340009293985</v>
      </c>
      <c r="R814" s="1">
        <v>42702.340009293985</v>
      </c>
      <c r="S814" s="1">
        <v>42702.598111921296</v>
      </c>
      <c r="T814" s="1">
        <v>42702.598611111112</v>
      </c>
      <c r="U814">
        <v>0</v>
      </c>
      <c r="V814" t="s">
        <v>210</v>
      </c>
      <c r="W814">
        <v>8</v>
      </c>
      <c r="X814">
        <v>121</v>
      </c>
      <c r="AB814">
        <v>18835</v>
      </c>
      <c r="AC814" t="s">
        <v>130</v>
      </c>
      <c r="AD814">
        <v>28955</v>
      </c>
      <c r="AE814" t="s">
        <v>435</v>
      </c>
      <c r="AH814" t="s">
        <v>3913</v>
      </c>
      <c r="AI814" t="s">
        <v>88</v>
      </c>
      <c r="AJ814" t="s">
        <v>88</v>
      </c>
      <c r="AK814" t="s">
        <v>86</v>
      </c>
      <c r="AL814" t="s">
        <v>88</v>
      </c>
      <c r="AM814" t="s">
        <v>86</v>
      </c>
      <c r="AN814" t="s">
        <v>86</v>
      </c>
      <c r="AO814" t="s">
        <v>88</v>
      </c>
      <c r="AP814" t="s">
        <v>86</v>
      </c>
      <c r="AQ814" t="s">
        <v>89</v>
      </c>
      <c r="AR814" t="s">
        <v>90</v>
      </c>
      <c r="AS814" t="s">
        <v>221</v>
      </c>
      <c r="AT814" t="s">
        <v>122</v>
      </c>
      <c r="AU814" t="s">
        <v>92</v>
      </c>
      <c r="AV814" t="s">
        <v>93</v>
      </c>
      <c r="AW814" t="s">
        <v>230</v>
      </c>
      <c r="AX814" t="s">
        <v>1728</v>
      </c>
      <c r="AY814"/>
      <c r="AZ814"/>
      <c r="BA814">
        <v>3392.33</v>
      </c>
      <c r="BB814">
        <v>992.49</v>
      </c>
      <c r="BC814" s="1">
        <v>42702.325431828707</v>
      </c>
      <c r="BD814" t="s">
        <v>94</v>
      </c>
      <c r="BE814" t="s">
        <v>332</v>
      </c>
      <c r="BF814" s="1">
        <v>42702.598611111112</v>
      </c>
      <c r="BG814">
        <v>1</v>
      </c>
      <c r="BH814">
        <v>454009</v>
      </c>
      <c r="BI814" s="1">
        <v>42700.086959062501</v>
      </c>
      <c r="BJ814" s="1">
        <v>42702.339524224539</v>
      </c>
      <c r="BK814" t="s">
        <v>131</v>
      </c>
      <c r="BL814" t="s">
        <v>132</v>
      </c>
      <c r="BM814" t="s">
        <v>133</v>
      </c>
      <c r="BN814" t="s">
        <v>134</v>
      </c>
      <c r="BO814"/>
      <c r="BP814" t="s">
        <v>91</v>
      </c>
      <c r="BQ814" t="s">
        <v>108</v>
      </c>
      <c r="BR814" s="1">
        <v>42702.339999340278</v>
      </c>
      <c r="BS814"/>
      <c r="BT814" s="1">
        <v>42700.086959062501</v>
      </c>
      <c r="BU814" t="s">
        <v>109</v>
      </c>
      <c r="BV814" t="s">
        <v>99</v>
      </c>
      <c r="BW814">
        <v>0</v>
      </c>
      <c r="BX814"/>
      <c r="BY814"/>
      <c r="BZ814"/>
      <c r="CA814" t="s">
        <v>100</v>
      </c>
      <c r="CB814" t="s">
        <v>3914</v>
      </c>
      <c r="CC814" t="s">
        <v>101</v>
      </c>
      <c r="CD814"/>
      <c r="CE814"/>
      <c r="CF814" t="s">
        <v>86</v>
      </c>
      <c r="CG814" t="s">
        <v>86</v>
      </c>
      <c r="CH814" t="s">
        <v>99</v>
      </c>
      <c r="CI814">
        <v>370</v>
      </c>
      <c r="CJ814" t="s">
        <v>232</v>
      </c>
      <c r="CK814" t="s">
        <v>233</v>
      </c>
      <c r="CL814" t="s">
        <v>184</v>
      </c>
      <c r="CM814" t="s">
        <v>214</v>
      </c>
      <c r="CN814">
        <v>0.03</v>
      </c>
      <c r="CO814">
        <v>8</v>
      </c>
      <c r="CP814" t="s">
        <v>86</v>
      </c>
      <c r="CQ814" t="s">
        <v>86</v>
      </c>
      <c r="CR814" t="s">
        <v>86</v>
      </c>
      <c r="CU814" t="s">
        <v>99</v>
      </c>
      <c r="CV814" t="s">
        <v>99</v>
      </c>
      <c r="CW814" t="s">
        <v>99</v>
      </c>
      <c r="CX814" t="s">
        <v>99</v>
      </c>
      <c r="CY814" t="s">
        <v>99</v>
      </c>
      <c r="CZ814" t="s">
        <v>99</v>
      </c>
      <c r="DA814" t="s">
        <v>373</v>
      </c>
      <c r="DB814" t="s">
        <v>99</v>
      </c>
      <c r="DC814" t="s">
        <v>99</v>
      </c>
      <c r="DE814" t="s">
        <v>373</v>
      </c>
      <c r="DF814">
        <v>40</v>
      </c>
      <c r="DG814">
        <v>330</v>
      </c>
      <c r="DH814">
        <v>0</v>
      </c>
      <c r="DI814">
        <v>6.8</v>
      </c>
      <c r="DJ814">
        <v>109.44</v>
      </c>
      <c r="DK814">
        <v>0</v>
      </c>
      <c r="DL814" s="7" t="str">
        <f t="shared" si="24"/>
        <v>LIMA</v>
      </c>
      <c r="DM814" s="9">
        <f t="shared" si="25"/>
        <v>42702</v>
      </c>
    </row>
    <row r="815" spans="1:117">
      <c r="A815" t="s">
        <v>86</v>
      </c>
      <c r="B815" t="s">
        <v>212</v>
      </c>
      <c r="C815" t="s">
        <v>103</v>
      </c>
      <c r="D815">
        <v>126391</v>
      </c>
      <c r="E815">
        <v>25674</v>
      </c>
      <c r="F815" t="s">
        <v>1072</v>
      </c>
      <c r="G815" t="s">
        <v>1073</v>
      </c>
      <c r="H815" t="s">
        <v>117</v>
      </c>
      <c r="I815" t="s">
        <v>118</v>
      </c>
      <c r="J815" t="s">
        <v>86</v>
      </c>
      <c r="K815" t="s">
        <v>86</v>
      </c>
      <c r="L815" t="s">
        <v>86</v>
      </c>
      <c r="M815" t="s">
        <v>3915</v>
      </c>
      <c r="N815" t="s">
        <v>3916</v>
      </c>
      <c r="O815" t="s">
        <v>104</v>
      </c>
      <c r="P815" t="s">
        <v>99</v>
      </c>
      <c r="Q815" s="1">
        <v>42702.340045983794</v>
      </c>
      <c r="R815" s="1">
        <v>42702.340045983794</v>
      </c>
      <c r="S815" s="1">
        <v>42702.600970405096</v>
      </c>
      <c r="T815" s="1">
        <v>42702.601388888892</v>
      </c>
      <c r="U815">
        <v>0</v>
      </c>
      <c r="V815" t="s">
        <v>210</v>
      </c>
      <c r="W815">
        <v>2</v>
      </c>
      <c r="X815">
        <v>24</v>
      </c>
      <c r="AB815">
        <v>18835</v>
      </c>
      <c r="AC815" t="s">
        <v>130</v>
      </c>
      <c r="AD815">
        <v>27334</v>
      </c>
      <c r="AE815" t="s">
        <v>229</v>
      </c>
      <c r="AH815" t="s">
        <v>1074</v>
      </c>
      <c r="AI815" t="s">
        <v>88</v>
      </c>
      <c r="AJ815" t="s">
        <v>88</v>
      </c>
      <c r="AK815" t="s">
        <v>86</v>
      </c>
      <c r="AL815" t="s">
        <v>88</v>
      </c>
      <c r="AM815" t="s">
        <v>86</v>
      </c>
      <c r="AN815" t="s">
        <v>86</v>
      </c>
      <c r="AO815" t="s">
        <v>88</v>
      </c>
      <c r="AP815" t="s">
        <v>86</v>
      </c>
      <c r="AQ815" t="s">
        <v>89</v>
      </c>
      <c r="AR815" t="s">
        <v>90</v>
      </c>
      <c r="AS815" t="s">
        <v>226</v>
      </c>
      <c r="AT815" t="s">
        <v>91</v>
      </c>
      <c r="AU815" t="s">
        <v>92</v>
      </c>
      <c r="AV815" t="s">
        <v>93</v>
      </c>
      <c r="AW815" t="s">
        <v>302</v>
      </c>
      <c r="AX815" t="s">
        <v>302</v>
      </c>
      <c r="AY815"/>
      <c r="AZ815"/>
      <c r="BA815">
        <v>741.5</v>
      </c>
      <c r="BB815">
        <v>216.94</v>
      </c>
      <c r="BC815" s="1">
        <v>42702.326119282407</v>
      </c>
      <c r="BD815" t="s">
        <v>94</v>
      </c>
      <c r="BE815" t="s">
        <v>332</v>
      </c>
      <c r="BF815" s="1">
        <v>42702.601388888892</v>
      </c>
      <c r="BG815">
        <v>1</v>
      </c>
      <c r="BH815">
        <v>454010</v>
      </c>
      <c r="BI815" s="1">
        <v>42700.364035648148</v>
      </c>
      <c r="BJ815" s="1">
        <v>42702.339524224539</v>
      </c>
      <c r="BK815" t="s">
        <v>131</v>
      </c>
      <c r="BL815" t="s">
        <v>132</v>
      </c>
      <c r="BM815" t="s">
        <v>133</v>
      </c>
      <c r="BN815" t="s">
        <v>134</v>
      </c>
      <c r="BO815"/>
      <c r="BP815" t="s">
        <v>91</v>
      </c>
      <c r="BQ815" t="s">
        <v>108</v>
      </c>
      <c r="BR815" s="1">
        <v>42702.340036574074</v>
      </c>
      <c r="BS815"/>
      <c r="BT815" s="1">
        <v>42700.364035648148</v>
      </c>
      <c r="BU815" t="s">
        <v>109</v>
      </c>
      <c r="BV815" t="s">
        <v>99</v>
      </c>
      <c r="BW815">
        <v>0</v>
      </c>
      <c r="BX815"/>
      <c r="BY815"/>
      <c r="BZ815"/>
      <c r="CA815" t="s">
        <v>100</v>
      </c>
      <c r="CB815" t="s">
        <v>3917</v>
      </c>
      <c r="CC815" t="s">
        <v>101</v>
      </c>
      <c r="CD815"/>
      <c r="CE815"/>
      <c r="CF815" t="s">
        <v>86</v>
      </c>
      <c r="CG815" t="s">
        <v>86</v>
      </c>
      <c r="CH815" t="s">
        <v>99</v>
      </c>
      <c r="CI815">
        <v>78</v>
      </c>
      <c r="CJ815" t="s">
        <v>232</v>
      </c>
      <c r="CK815" t="s">
        <v>233</v>
      </c>
      <c r="CL815" t="s">
        <v>184</v>
      </c>
      <c r="CM815" t="s">
        <v>214</v>
      </c>
      <c r="CN815">
        <v>0.03</v>
      </c>
      <c r="CO815">
        <v>4</v>
      </c>
      <c r="CP815" t="s">
        <v>86</v>
      </c>
      <c r="CQ815" t="s">
        <v>86</v>
      </c>
      <c r="CR815" t="s">
        <v>86</v>
      </c>
      <c r="CU815" t="s">
        <v>99</v>
      </c>
      <c r="CV815" t="s">
        <v>99</v>
      </c>
      <c r="CW815" t="s">
        <v>99</v>
      </c>
      <c r="CX815" t="s">
        <v>99</v>
      </c>
      <c r="CY815" t="s">
        <v>99</v>
      </c>
      <c r="CZ815" t="s">
        <v>99</v>
      </c>
      <c r="DA815" t="s">
        <v>373</v>
      </c>
      <c r="DB815" t="s">
        <v>99</v>
      </c>
      <c r="DC815" t="s">
        <v>99</v>
      </c>
      <c r="DE815" t="s">
        <v>373</v>
      </c>
      <c r="DF815">
        <v>6</v>
      </c>
      <c r="DG815">
        <v>72</v>
      </c>
      <c r="DH815">
        <v>0</v>
      </c>
      <c r="DI815">
        <v>2.52</v>
      </c>
      <c r="DJ815">
        <v>20.399999999999999</v>
      </c>
      <c r="DK815">
        <v>0</v>
      </c>
      <c r="DL815" s="7" t="str">
        <f t="shared" si="24"/>
        <v>LIMA</v>
      </c>
      <c r="DM815" s="9">
        <f t="shared" si="25"/>
        <v>42702</v>
      </c>
    </row>
    <row r="816" spans="1:117">
      <c r="A816" t="s">
        <v>86</v>
      </c>
      <c r="B816" t="s">
        <v>212</v>
      </c>
      <c r="C816" t="s">
        <v>103</v>
      </c>
      <c r="D816">
        <v>126392</v>
      </c>
      <c r="E816">
        <v>21956</v>
      </c>
      <c r="F816" t="s">
        <v>3918</v>
      </c>
      <c r="G816" t="s">
        <v>3919</v>
      </c>
      <c r="H816" t="s">
        <v>117</v>
      </c>
      <c r="I816" t="s">
        <v>118</v>
      </c>
      <c r="J816" t="s">
        <v>86</v>
      </c>
      <c r="K816" t="s">
        <v>86</v>
      </c>
      <c r="L816" t="s">
        <v>86</v>
      </c>
      <c r="M816" t="s">
        <v>3920</v>
      </c>
      <c r="N816" t="s">
        <v>3921</v>
      </c>
      <c r="O816" t="s">
        <v>104</v>
      </c>
      <c r="P816" t="s">
        <v>99</v>
      </c>
      <c r="Q816" s="1">
        <v>42702.340087037039</v>
      </c>
      <c r="R816" s="1">
        <v>42702.340087037039</v>
      </c>
      <c r="S816" s="1">
        <v>42702.601077037034</v>
      </c>
      <c r="T816" s="1">
        <v>42702.601388888892</v>
      </c>
      <c r="U816">
        <v>0</v>
      </c>
      <c r="V816" t="s">
        <v>210</v>
      </c>
      <c r="W816">
        <v>6</v>
      </c>
      <c r="X816">
        <v>94</v>
      </c>
      <c r="AB816">
        <v>18835</v>
      </c>
      <c r="AC816" t="s">
        <v>130</v>
      </c>
      <c r="AD816">
        <v>27334</v>
      </c>
      <c r="AE816" t="s">
        <v>229</v>
      </c>
      <c r="AH816" t="s">
        <v>3922</v>
      </c>
      <c r="AI816" t="s">
        <v>88</v>
      </c>
      <c r="AJ816" t="s">
        <v>88</v>
      </c>
      <c r="AK816" t="s">
        <v>86</v>
      </c>
      <c r="AL816" t="s">
        <v>88</v>
      </c>
      <c r="AM816" t="s">
        <v>86</v>
      </c>
      <c r="AN816" t="s">
        <v>86</v>
      </c>
      <c r="AO816" t="s">
        <v>88</v>
      </c>
      <c r="AP816" t="s">
        <v>86</v>
      </c>
      <c r="AQ816" t="s">
        <v>89</v>
      </c>
      <c r="AR816" t="s">
        <v>90</v>
      </c>
      <c r="AS816" t="s">
        <v>126</v>
      </c>
      <c r="AT816" t="s">
        <v>91</v>
      </c>
      <c r="AU816" t="s">
        <v>92</v>
      </c>
      <c r="AV816" t="s">
        <v>93</v>
      </c>
      <c r="AW816" t="s">
        <v>276</v>
      </c>
      <c r="AX816" t="s">
        <v>276</v>
      </c>
      <c r="AY816"/>
      <c r="AZ816"/>
      <c r="BA816">
        <v>2425.62</v>
      </c>
      <c r="BB816">
        <v>709.66</v>
      </c>
      <c r="BC816" s="1">
        <v>42702.329497488427</v>
      </c>
      <c r="BD816" t="s">
        <v>94</v>
      </c>
      <c r="BE816" t="s">
        <v>332</v>
      </c>
      <c r="BF816" s="1">
        <v>42702.601388888892</v>
      </c>
      <c r="BG816">
        <v>1</v>
      </c>
      <c r="BH816">
        <v>454011</v>
      </c>
      <c r="BI816" s="1">
        <v>42700.62904699074</v>
      </c>
      <c r="BJ816" s="1">
        <v>42702.339524224539</v>
      </c>
      <c r="BK816" t="s">
        <v>131</v>
      </c>
      <c r="BL816" t="s">
        <v>132</v>
      </c>
      <c r="BM816" t="s">
        <v>133</v>
      </c>
      <c r="BN816" t="s">
        <v>134</v>
      </c>
      <c r="BO816"/>
      <c r="BP816" t="s">
        <v>91</v>
      </c>
      <c r="BQ816" t="s">
        <v>108</v>
      </c>
      <c r="BR816" s="1">
        <v>42702.340078541667</v>
      </c>
      <c r="BS816"/>
      <c r="BT816" s="1">
        <v>42701.62904699074</v>
      </c>
      <c r="BU816" t="s">
        <v>291</v>
      </c>
      <c r="BV816" t="s">
        <v>99</v>
      </c>
      <c r="BW816">
        <v>0</v>
      </c>
      <c r="BX816"/>
      <c r="BY816"/>
      <c r="BZ816"/>
      <c r="CA816" t="s">
        <v>100</v>
      </c>
      <c r="CB816" t="s">
        <v>3923</v>
      </c>
      <c r="CC816" t="s">
        <v>101</v>
      </c>
      <c r="CD816"/>
      <c r="CE816"/>
      <c r="CF816" t="s">
        <v>86</v>
      </c>
      <c r="CG816" t="s">
        <v>88</v>
      </c>
      <c r="CH816" t="s">
        <v>99</v>
      </c>
      <c r="CI816">
        <v>228</v>
      </c>
      <c r="CJ816" t="s">
        <v>232</v>
      </c>
      <c r="CK816" t="s">
        <v>233</v>
      </c>
      <c r="CL816" t="s">
        <v>184</v>
      </c>
      <c r="CM816" t="s">
        <v>214</v>
      </c>
      <c r="CN816">
        <v>0.03</v>
      </c>
      <c r="CO816">
        <v>9</v>
      </c>
      <c r="CP816" t="s">
        <v>86</v>
      </c>
      <c r="CQ816" t="s">
        <v>86</v>
      </c>
      <c r="CR816" t="s">
        <v>86</v>
      </c>
      <c r="CU816" t="s">
        <v>99</v>
      </c>
      <c r="CV816" t="s">
        <v>99</v>
      </c>
      <c r="CW816" t="s">
        <v>99</v>
      </c>
      <c r="CX816" t="s">
        <v>99</v>
      </c>
      <c r="CY816" t="s">
        <v>99</v>
      </c>
      <c r="CZ816" t="s">
        <v>99</v>
      </c>
      <c r="DA816" t="s">
        <v>373</v>
      </c>
      <c r="DB816" t="s">
        <v>99</v>
      </c>
      <c r="DC816" t="s">
        <v>99</v>
      </c>
      <c r="DE816" t="s">
        <v>373</v>
      </c>
      <c r="DF816">
        <v>85</v>
      </c>
      <c r="DG816">
        <v>143</v>
      </c>
      <c r="DH816">
        <v>0</v>
      </c>
      <c r="DI816">
        <v>22.32</v>
      </c>
      <c r="DJ816">
        <v>67.92</v>
      </c>
      <c r="DK816">
        <v>0</v>
      </c>
      <c r="DL816" s="7" t="str">
        <f t="shared" si="24"/>
        <v>LIMA</v>
      </c>
      <c r="DM816" s="9">
        <f t="shared" si="25"/>
        <v>42702</v>
      </c>
    </row>
    <row r="817" spans="1:117">
      <c r="A817" t="s">
        <v>86</v>
      </c>
      <c r="B817" t="s">
        <v>212</v>
      </c>
      <c r="C817" t="s">
        <v>103</v>
      </c>
      <c r="D817">
        <v>126393</v>
      </c>
      <c r="E817">
        <v>31404</v>
      </c>
      <c r="F817" t="s">
        <v>3924</v>
      </c>
      <c r="G817" t="s">
        <v>3925</v>
      </c>
      <c r="H817" t="s">
        <v>117</v>
      </c>
      <c r="I817" t="s">
        <v>118</v>
      </c>
      <c r="J817" t="s">
        <v>86</v>
      </c>
      <c r="K817" t="s">
        <v>86</v>
      </c>
      <c r="L817" t="s">
        <v>86</v>
      </c>
      <c r="M817" t="s">
        <v>3926</v>
      </c>
      <c r="N817" t="s">
        <v>3927</v>
      </c>
      <c r="O817" t="s">
        <v>104</v>
      </c>
      <c r="P817" t="s">
        <v>99</v>
      </c>
      <c r="Q817" s="1">
        <v>42702.340123379632</v>
      </c>
      <c r="R817" s="1">
        <v>42702.340123379632</v>
      </c>
      <c r="S817" s="1">
        <v>42702.585409212959</v>
      </c>
      <c r="T817" s="1">
        <v>42702.688373680554</v>
      </c>
      <c r="U817">
        <v>0</v>
      </c>
      <c r="V817" t="s">
        <v>211</v>
      </c>
      <c r="W817">
        <v>12</v>
      </c>
      <c r="X817">
        <v>36.6</v>
      </c>
      <c r="AB817">
        <v>11152</v>
      </c>
      <c r="AC817" t="s">
        <v>87</v>
      </c>
      <c r="AD817">
        <v>0</v>
      </c>
      <c r="AH817" t="s">
        <v>3928</v>
      </c>
      <c r="AI817" t="s">
        <v>86</v>
      </c>
      <c r="AJ817" t="s">
        <v>86</v>
      </c>
      <c r="AK817" t="s">
        <v>86</v>
      </c>
      <c r="AL817" t="s">
        <v>86</v>
      </c>
      <c r="AM817" t="s">
        <v>86</v>
      </c>
      <c r="AN817" t="s">
        <v>88</v>
      </c>
      <c r="AO817" t="s">
        <v>86</v>
      </c>
      <c r="AP817" t="s">
        <v>86</v>
      </c>
      <c r="AQ817" t="s">
        <v>89</v>
      </c>
      <c r="AR817" t="s">
        <v>90</v>
      </c>
      <c r="AS817" t="s">
        <v>91</v>
      </c>
      <c r="AT817" t="s">
        <v>217</v>
      </c>
      <c r="AU817" t="s">
        <v>92</v>
      </c>
      <c r="AV817" t="s">
        <v>93</v>
      </c>
      <c r="AW817" t="s">
        <v>93</v>
      </c>
      <c r="AX817" t="s">
        <v>218</v>
      </c>
      <c r="AY817"/>
      <c r="AZ817" t="s">
        <v>99</v>
      </c>
      <c r="BA817">
        <v>1339.35</v>
      </c>
      <c r="BB817">
        <v>391.85</v>
      </c>
      <c r="BC817" s="1">
        <v>42702.328103125001</v>
      </c>
      <c r="BD817" t="s">
        <v>94</v>
      </c>
      <c r="BE817" t="s">
        <v>213</v>
      </c>
      <c r="BF817" s="1">
        <v>42702.688373680554</v>
      </c>
      <c r="BG817">
        <v>1</v>
      </c>
      <c r="BH817">
        <v>454012</v>
      </c>
      <c r="BI817" s="1">
        <v>42700.699146597224</v>
      </c>
      <c r="BJ817" s="1">
        <v>42702.339524224539</v>
      </c>
      <c r="BK817" t="s">
        <v>95</v>
      </c>
      <c r="BL817" t="s">
        <v>96</v>
      </c>
      <c r="BM817" t="s">
        <v>97</v>
      </c>
      <c r="BN817" t="s">
        <v>98</v>
      </c>
      <c r="BO817"/>
      <c r="BP817" t="s">
        <v>91</v>
      </c>
      <c r="BQ817" t="s">
        <v>108</v>
      </c>
      <c r="BR817" s="1">
        <v>42702.340115231484</v>
      </c>
      <c r="BS817"/>
      <c r="BT817" s="1">
        <v>42700.699146597224</v>
      </c>
      <c r="BU817" t="s">
        <v>550</v>
      </c>
      <c r="BV817" t="s">
        <v>99</v>
      </c>
      <c r="BW817">
        <v>0</v>
      </c>
      <c r="BX817"/>
      <c r="BY817"/>
      <c r="BZ817"/>
      <c r="CA817" t="s">
        <v>100</v>
      </c>
      <c r="CB817" t="s">
        <v>3929</v>
      </c>
      <c r="CC817" t="s">
        <v>101</v>
      </c>
      <c r="CD817"/>
      <c r="CE817"/>
      <c r="CF817" t="s">
        <v>86</v>
      </c>
      <c r="CG817" t="s">
        <v>86</v>
      </c>
      <c r="CH817" t="s">
        <v>99</v>
      </c>
      <c r="CI817">
        <v>146</v>
      </c>
      <c r="CJ817" t="s">
        <v>232</v>
      </c>
      <c r="CK817" t="s">
        <v>233</v>
      </c>
      <c r="CL817" t="s">
        <v>398</v>
      </c>
      <c r="CM817" t="s">
        <v>399</v>
      </c>
      <c r="CN817">
        <v>0.04</v>
      </c>
      <c r="CO817">
        <v>11</v>
      </c>
      <c r="CP817" t="s">
        <v>86</v>
      </c>
      <c r="CQ817" t="s">
        <v>86</v>
      </c>
      <c r="CR817" t="s">
        <v>86</v>
      </c>
      <c r="CU817" t="s">
        <v>99</v>
      </c>
      <c r="CV817" t="s">
        <v>99</v>
      </c>
      <c r="CW817" t="s">
        <v>99</v>
      </c>
      <c r="CX817" t="s">
        <v>99</v>
      </c>
      <c r="CY817" t="s">
        <v>99</v>
      </c>
      <c r="CZ817" t="s">
        <v>99</v>
      </c>
      <c r="DA817" t="s">
        <v>373</v>
      </c>
      <c r="DB817" t="s">
        <v>99</v>
      </c>
      <c r="DC817" t="s">
        <v>99</v>
      </c>
      <c r="DE817" t="s">
        <v>373</v>
      </c>
      <c r="DF817">
        <v>44</v>
      </c>
      <c r="DG817">
        <v>102</v>
      </c>
      <c r="DH817">
        <v>0</v>
      </c>
      <c r="DI817">
        <v>8.51</v>
      </c>
      <c r="DJ817">
        <v>28.92</v>
      </c>
      <c r="DK817">
        <v>0</v>
      </c>
      <c r="DL817" s="7" t="str">
        <f t="shared" si="24"/>
        <v>LIMA</v>
      </c>
      <c r="DM817" s="9">
        <f t="shared" si="25"/>
        <v>42702</v>
      </c>
    </row>
    <row r="818" spans="1:117">
      <c r="A818" t="s">
        <v>86</v>
      </c>
      <c r="B818" t="s">
        <v>212</v>
      </c>
      <c r="C818" t="s">
        <v>103</v>
      </c>
      <c r="D818">
        <v>126394</v>
      </c>
      <c r="E818">
        <v>25665</v>
      </c>
      <c r="F818" t="s">
        <v>746</v>
      </c>
      <c r="G818" t="s">
        <v>747</v>
      </c>
      <c r="H818" t="s">
        <v>117</v>
      </c>
      <c r="I818" t="s">
        <v>118</v>
      </c>
      <c r="J818" t="s">
        <v>86</v>
      </c>
      <c r="K818" t="s">
        <v>86</v>
      </c>
      <c r="L818" t="s">
        <v>86</v>
      </c>
      <c r="M818" t="s">
        <v>3930</v>
      </c>
      <c r="N818" t="s">
        <v>3931</v>
      </c>
      <c r="O818" t="s">
        <v>104</v>
      </c>
      <c r="P818" t="s">
        <v>99</v>
      </c>
      <c r="Q818" s="1">
        <v>42702.340169513889</v>
      </c>
      <c r="R818" s="1">
        <v>42702.340169513889</v>
      </c>
      <c r="S818" s="1">
        <v>42702.585556516206</v>
      </c>
      <c r="T818" s="1">
        <v>42702.688451041664</v>
      </c>
      <c r="U818">
        <v>0</v>
      </c>
      <c r="V818" t="s">
        <v>211</v>
      </c>
      <c r="W818">
        <v>18</v>
      </c>
      <c r="X818">
        <v>70.400000000000006</v>
      </c>
      <c r="AB818">
        <v>11152</v>
      </c>
      <c r="AC818" t="s">
        <v>87</v>
      </c>
      <c r="AD818">
        <v>0</v>
      </c>
      <c r="AH818" t="s">
        <v>749</v>
      </c>
      <c r="AI818" t="s">
        <v>86</v>
      </c>
      <c r="AJ818" t="s">
        <v>86</v>
      </c>
      <c r="AK818" t="s">
        <v>86</v>
      </c>
      <c r="AL818" t="s">
        <v>86</v>
      </c>
      <c r="AM818" t="s">
        <v>86</v>
      </c>
      <c r="AN818" t="s">
        <v>88</v>
      </c>
      <c r="AO818" t="s">
        <v>86</v>
      </c>
      <c r="AP818" t="s">
        <v>86</v>
      </c>
      <c r="AQ818" t="s">
        <v>89</v>
      </c>
      <c r="AR818" t="s">
        <v>90</v>
      </c>
      <c r="AS818" t="s">
        <v>91</v>
      </c>
      <c r="AT818" t="s">
        <v>217</v>
      </c>
      <c r="AU818" t="s">
        <v>92</v>
      </c>
      <c r="AV818" t="s">
        <v>93</v>
      </c>
      <c r="AW818" t="s">
        <v>93</v>
      </c>
      <c r="AX818" t="s">
        <v>218</v>
      </c>
      <c r="AY818"/>
      <c r="AZ818" t="s">
        <v>99</v>
      </c>
      <c r="BA818">
        <v>2467.63</v>
      </c>
      <c r="BB818">
        <v>721.95</v>
      </c>
      <c r="BC818" s="1">
        <v>42702.325938958333</v>
      </c>
      <c r="BD818" t="s">
        <v>94</v>
      </c>
      <c r="BE818" t="s">
        <v>213</v>
      </c>
      <c r="BF818" s="1">
        <v>42702.688451041664</v>
      </c>
      <c r="BG818">
        <v>1</v>
      </c>
      <c r="BH818">
        <v>454013</v>
      </c>
      <c r="BI818" s="1">
        <v>42700.702434444443</v>
      </c>
      <c r="BJ818" s="1">
        <v>42702.339524224539</v>
      </c>
      <c r="BK818" t="s">
        <v>95</v>
      </c>
      <c r="BL818" t="s">
        <v>96</v>
      </c>
      <c r="BM818" t="s">
        <v>97</v>
      </c>
      <c r="BN818" t="s">
        <v>98</v>
      </c>
      <c r="BO818"/>
      <c r="BP818" t="s">
        <v>91</v>
      </c>
      <c r="BQ818" t="s">
        <v>108</v>
      </c>
      <c r="BR818" s="1">
        <v>42702.340156481485</v>
      </c>
      <c r="BS818"/>
      <c r="BT818" s="1">
        <v>42700.702434444443</v>
      </c>
      <c r="BU818" t="s">
        <v>550</v>
      </c>
      <c r="BV818" t="s">
        <v>99</v>
      </c>
      <c r="BW818">
        <v>0</v>
      </c>
      <c r="BX818"/>
      <c r="BY818"/>
      <c r="BZ818"/>
      <c r="CA818" t="s">
        <v>100</v>
      </c>
      <c r="CB818" t="s">
        <v>3932</v>
      </c>
      <c r="CC818" t="s">
        <v>101</v>
      </c>
      <c r="CD818"/>
      <c r="CE818"/>
      <c r="CF818" t="s">
        <v>86</v>
      </c>
      <c r="CG818" t="s">
        <v>86</v>
      </c>
      <c r="CH818" t="s">
        <v>99</v>
      </c>
      <c r="CI818">
        <v>279</v>
      </c>
      <c r="CJ818" t="s">
        <v>232</v>
      </c>
      <c r="CK818" t="s">
        <v>233</v>
      </c>
      <c r="CL818" t="s">
        <v>388</v>
      </c>
      <c r="CM818" t="s">
        <v>389</v>
      </c>
      <c r="CN818">
        <v>0.03</v>
      </c>
      <c r="CO818">
        <v>13</v>
      </c>
      <c r="CP818" t="s">
        <v>86</v>
      </c>
      <c r="CQ818" t="s">
        <v>86</v>
      </c>
      <c r="CR818" t="s">
        <v>86</v>
      </c>
      <c r="CU818" t="s">
        <v>99</v>
      </c>
      <c r="CV818" t="s">
        <v>99</v>
      </c>
      <c r="CW818" t="s">
        <v>99</v>
      </c>
      <c r="CX818" t="s">
        <v>99</v>
      </c>
      <c r="CY818" t="s">
        <v>99</v>
      </c>
      <c r="CZ818" t="s">
        <v>99</v>
      </c>
      <c r="DA818" t="s">
        <v>373</v>
      </c>
      <c r="DB818" t="s">
        <v>99</v>
      </c>
      <c r="DC818" t="s">
        <v>99</v>
      </c>
      <c r="DE818" t="s">
        <v>373</v>
      </c>
      <c r="DF818">
        <v>93</v>
      </c>
      <c r="DG818">
        <v>180</v>
      </c>
      <c r="DH818">
        <v>6</v>
      </c>
      <c r="DI818">
        <v>18.39</v>
      </c>
      <c r="DJ818">
        <v>48.12</v>
      </c>
      <c r="DK818">
        <v>0.6</v>
      </c>
      <c r="DL818" s="7" t="str">
        <f t="shared" si="24"/>
        <v>LIMA</v>
      </c>
      <c r="DM818" s="9">
        <f t="shared" si="25"/>
        <v>42702</v>
      </c>
    </row>
    <row r="819" spans="1:117">
      <c r="A819" t="s">
        <v>86</v>
      </c>
      <c r="B819" t="s">
        <v>212</v>
      </c>
      <c r="C819" t="s">
        <v>103</v>
      </c>
      <c r="D819">
        <v>126395</v>
      </c>
      <c r="E819">
        <v>23611</v>
      </c>
      <c r="F819" t="s">
        <v>1715</v>
      </c>
      <c r="G819" t="s">
        <v>1716</v>
      </c>
      <c r="H819" t="s">
        <v>117</v>
      </c>
      <c r="I819" t="s">
        <v>118</v>
      </c>
      <c r="J819" t="s">
        <v>86</v>
      </c>
      <c r="K819" t="s">
        <v>86</v>
      </c>
      <c r="L819" t="s">
        <v>86</v>
      </c>
      <c r="M819" t="s">
        <v>3933</v>
      </c>
      <c r="N819" t="s">
        <v>3934</v>
      </c>
      <c r="O819" t="s">
        <v>104</v>
      </c>
      <c r="P819" t="s">
        <v>99</v>
      </c>
      <c r="Q819" s="1">
        <v>42702.340212384261</v>
      </c>
      <c r="R819" s="1">
        <v>42702.340212384261</v>
      </c>
      <c r="S819" s="1">
        <v>42702.884754895837</v>
      </c>
      <c r="T819" s="1">
        <v>42703</v>
      </c>
      <c r="U819">
        <v>1</v>
      </c>
      <c r="V819" t="s">
        <v>210</v>
      </c>
      <c r="W819">
        <v>6</v>
      </c>
      <c r="X819">
        <v>80</v>
      </c>
      <c r="AB819">
        <v>5393</v>
      </c>
      <c r="AC819" t="s">
        <v>105</v>
      </c>
      <c r="AD819">
        <v>17222</v>
      </c>
      <c r="AE819" t="s">
        <v>152</v>
      </c>
      <c r="AH819" t="s">
        <v>1717</v>
      </c>
      <c r="AI819" t="s">
        <v>88</v>
      </c>
      <c r="AJ819" t="s">
        <v>88</v>
      </c>
      <c r="AK819" t="s">
        <v>86</v>
      </c>
      <c r="AL819" t="s">
        <v>88</v>
      </c>
      <c r="AM819" t="s">
        <v>88</v>
      </c>
      <c r="AN819" t="s">
        <v>88</v>
      </c>
      <c r="AO819" t="s">
        <v>88</v>
      </c>
      <c r="AP819" t="s">
        <v>86</v>
      </c>
      <c r="AQ819" t="s">
        <v>89</v>
      </c>
      <c r="AR819" t="s">
        <v>145</v>
      </c>
      <c r="AS819" t="s">
        <v>120</v>
      </c>
      <c r="AT819" t="s">
        <v>120</v>
      </c>
      <c r="AU819" t="s">
        <v>92</v>
      </c>
      <c r="AV819" t="s">
        <v>199</v>
      </c>
      <c r="AW819" t="s">
        <v>972</v>
      </c>
      <c r="AX819" t="s">
        <v>1430</v>
      </c>
      <c r="AY819"/>
      <c r="AZ819"/>
      <c r="BA819">
        <v>2921.91</v>
      </c>
      <c r="BB819">
        <v>854.86</v>
      </c>
      <c r="BC819" s="1">
        <v>42702.330605740739</v>
      </c>
      <c r="BD819" t="s">
        <v>94</v>
      </c>
      <c r="BE819" t="s">
        <v>332</v>
      </c>
      <c r="BF819" s="1">
        <v>42703</v>
      </c>
      <c r="BG819">
        <v>2</v>
      </c>
      <c r="BH819">
        <v>454014</v>
      </c>
      <c r="BI819" s="1">
        <v>42700.467877083334</v>
      </c>
      <c r="BJ819" s="1">
        <v>42702.339524224539</v>
      </c>
      <c r="BK819" t="s">
        <v>106</v>
      </c>
      <c r="BL819" t="s">
        <v>107</v>
      </c>
      <c r="BM819" t="s">
        <v>97</v>
      </c>
      <c r="BN819" t="s">
        <v>98</v>
      </c>
      <c r="BO819"/>
      <c r="BP819" t="s">
        <v>91</v>
      </c>
      <c r="BQ819" t="s">
        <v>108</v>
      </c>
      <c r="BR819" s="1">
        <v>42702.340200613427</v>
      </c>
      <c r="BS819"/>
      <c r="BT819" s="1">
        <v>42701.467877083334</v>
      </c>
      <c r="BU819" t="s">
        <v>109</v>
      </c>
      <c r="BV819" t="s">
        <v>99</v>
      </c>
      <c r="BW819">
        <v>0</v>
      </c>
      <c r="BX819"/>
      <c r="BY819"/>
      <c r="BZ819"/>
      <c r="CA819" t="s">
        <v>100</v>
      </c>
      <c r="CB819" t="s">
        <v>3935</v>
      </c>
      <c r="CC819" t="s">
        <v>101</v>
      </c>
      <c r="CD819"/>
      <c r="CE819"/>
      <c r="CF819" t="s">
        <v>86</v>
      </c>
      <c r="CG819" t="s">
        <v>86</v>
      </c>
      <c r="CH819" t="s">
        <v>99</v>
      </c>
      <c r="CI819">
        <v>272</v>
      </c>
      <c r="CJ819" t="s">
        <v>323</v>
      </c>
      <c r="CK819" t="s">
        <v>377</v>
      </c>
      <c r="CL819" t="s">
        <v>398</v>
      </c>
      <c r="CM819" t="s">
        <v>399</v>
      </c>
      <c r="CN819">
        <v>0.04</v>
      </c>
      <c r="CO819">
        <v>22</v>
      </c>
      <c r="CP819" t="s">
        <v>86</v>
      </c>
      <c r="CQ819" t="s">
        <v>86</v>
      </c>
      <c r="CR819" t="s">
        <v>86</v>
      </c>
      <c r="CU819" t="s">
        <v>99</v>
      </c>
      <c r="CV819" t="s">
        <v>99</v>
      </c>
      <c r="CW819" t="s">
        <v>99</v>
      </c>
      <c r="CX819" t="s">
        <v>99</v>
      </c>
      <c r="CY819" t="s">
        <v>99</v>
      </c>
      <c r="CZ819" t="s">
        <v>99</v>
      </c>
      <c r="DA819" t="s">
        <v>373</v>
      </c>
      <c r="DB819" t="s">
        <v>99</v>
      </c>
      <c r="DC819" t="s">
        <v>99</v>
      </c>
      <c r="DE819" t="s">
        <v>373</v>
      </c>
      <c r="DF819">
        <v>34</v>
      </c>
      <c r="DG819">
        <v>214</v>
      </c>
      <c r="DH819">
        <v>24</v>
      </c>
      <c r="DI819">
        <v>9.42</v>
      </c>
      <c r="DJ819">
        <v>59.79</v>
      </c>
      <c r="DK819">
        <v>2.4</v>
      </c>
      <c r="DL819" s="7" t="str">
        <f t="shared" si="24"/>
        <v>PROV</v>
      </c>
      <c r="DM819" s="9">
        <f t="shared" si="25"/>
        <v>42702</v>
      </c>
    </row>
    <row r="820" spans="1:117">
      <c r="A820" t="s">
        <v>86</v>
      </c>
      <c r="B820" t="s">
        <v>212</v>
      </c>
      <c r="C820" t="s">
        <v>103</v>
      </c>
      <c r="D820">
        <v>126396</v>
      </c>
      <c r="E820">
        <v>31201</v>
      </c>
      <c r="F820" t="s">
        <v>1608</v>
      </c>
      <c r="G820" t="s">
        <v>1609</v>
      </c>
      <c r="H820" t="s">
        <v>117</v>
      </c>
      <c r="I820" t="s">
        <v>118</v>
      </c>
      <c r="J820" t="s">
        <v>86</v>
      </c>
      <c r="K820" t="s">
        <v>86</v>
      </c>
      <c r="L820" t="s">
        <v>86</v>
      </c>
      <c r="M820" t="s">
        <v>3936</v>
      </c>
      <c r="N820" t="s">
        <v>3937</v>
      </c>
      <c r="O820" t="s">
        <v>104</v>
      </c>
      <c r="P820" t="s">
        <v>99</v>
      </c>
      <c r="Q820" s="1">
        <v>42702.34025666667</v>
      </c>
      <c r="R820" s="1">
        <v>42702.34025666667</v>
      </c>
      <c r="S820" s="1">
        <v>42702.885035219908</v>
      </c>
      <c r="T820" s="1">
        <v>42703</v>
      </c>
      <c r="U820">
        <v>1</v>
      </c>
      <c r="V820" t="s">
        <v>210</v>
      </c>
      <c r="W820">
        <v>2</v>
      </c>
      <c r="X820">
        <v>32</v>
      </c>
      <c r="AB820">
        <v>5393</v>
      </c>
      <c r="AC820" t="s">
        <v>105</v>
      </c>
      <c r="AD820">
        <v>15088</v>
      </c>
      <c r="AE820" t="s">
        <v>615</v>
      </c>
      <c r="AH820" t="s">
        <v>1610</v>
      </c>
      <c r="AI820" t="s">
        <v>88</v>
      </c>
      <c r="AJ820" t="s">
        <v>88</v>
      </c>
      <c r="AK820" t="s">
        <v>86</v>
      </c>
      <c r="AL820" t="s">
        <v>88</v>
      </c>
      <c r="AM820" t="s">
        <v>88</v>
      </c>
      <c r="AN820" t="s">
        <v>88</v>
      </c>
      <c r="AO820" t="s">
        <v>88</v>
      </c>
      <c r="AP820" t="s">
        <v>86</v>
      </c>
      <c r="AQ820" t="s">
        <v>89</v>
      </c>
      <c r="AR820" t="s">
        <v>137</v>
      </c>
      <c r="AS820" t="s">
        <v>113</v>
      </c>
      <c r="AT820" t="s">
        <v>91</v>
      </c>
      <c r="AU820" t="s">
        <v>92</v>
      </c>
      <c r="AV820" t="s">
        <v>150</v>
      </c>
      <c r="AW820" t="s">
        <v>405</v>
      </c>
      <c r="AX820" t="s">
        <v>405</v>
      </c>
      <c r="AY820"/>
      <c r="AZ820"/>
      <c r="BA820">
        <v>900.81</v>
      </c>
      <c r="BB820">
        <v>263.55</v>
      </c>
      <c r="BC820" s="1">
        <v>42702.329336643517</v>
      </c>
      <c r="BD820" t="s">
        <v>94</v>
      </c>
      <c r="BE820" t="s">
        <v>332</v>
      </c>
      <c r="BF820" s="1">
        <v>42703</v>
      </c>
      <c r="BG820">
        <v>1</v>
      </c>
      <c r="BH820">
        <v>454015</v>
      </c>
      <c r="BI820" s="1">
        <v>42700.496429629631</v>
      </c>
      <c r="BJ820" s="1">
        <v>42702.339524224539</v>
      </c>
      <c r="BK820" t="s">
        <v>106</v>
      </c>
      <c r="BL820" t="s">
        <v>107</v>
      </c>
      <c r="BM820" t="s">
        <v>97</v>
      </c>
      <c r="BN820" t="s">
        <v>98</v>
      </c>
      <c r="BO820"/>
      <c r="BP820" t="s">
        <v>91</v>
      </c>
      <c r="BQ820" t="s">
        <v>108</v>
      </c>
      <c r="BR820" s="1">
        <v>42702.340246712964</v>
      </c>
      <c r="BS820"/>
      <c r="BT820" s="1">
        <v>42701.496429629631</v>
      </c>
      <c r="BU820" t="s">
        <v>291</v>
      </c>
      <c r="BV820" t="s">
        <v>99</v>
      </c>
      <c r="BW820">
        <v>0</v>
      </c>
      <c r="BX820"/>
      <c r="BY820"/>
      <c r="BZ820"/>
      <c r="CA820" t="s">
        <v>100</v>
      </c>
      <c r="CB820" t="s">
        <v>3938</v>
      </c>
      <c r="CC820" t="s">
        <v>101</v>
      </c>
      <c r="CD820"/>
      <c r="CE820"/>
      <c r="CF820" t="s">
        <v>86</v>
      </c>
      <c r="CG820" t="s">
        <v>88</v>
      </c>
      <c r="CH820" t="s">
        <v>99</v>
      </c>
      <c r="CI820">
        <v>84</v>
      </c>
      <c r="CJ820" t="s">
        <v>323</v>
      </c>
      <c r="CK820" t="s">
        <v>377</v>
      </c>
      <c r="CL820" t="s">
        <v>184</v>
      </c>
      <c r="CM820" t="s">
        <v>214</v>
      </c>
      <c r="CN820">
        <v>0.03</v>
      </c>
      <c r="CO820">
        <v>7</v>
      </c>
      <c r="CP820" t="s">
        <v>86</v>
      </c>
      <c r="CQ820" t="s">
        <v>86</v>
      </c>
      <c r="CR820" t="s">
        <v>86</v>
      </c>
      <c r="CU820" t="s">
        <v>99</v>
      </c>
      <c r="CV820" t="s">
        <v>99</v>
      </c>
      <c r="CW820" t="s">
        <v>99</v>
      </c>
      <c r="CX820" t="s">
        <v>99</v>
      </c>
      <c r="CY820" t="s">
        <v>99</v>
      </c>
      <c r="CZ820" t="s">
        <v>99</v>
      </c>
      <c r="DA820" t="s">
        <v>373</v>
      </c>
      <c r="DB820" t="s">
        <v>99</v>
      </c>
      <c r="DC820" t="s">
        <v>99</v>
      </c>
      <c r="DE820" t="s">
        <v>373</v>
      </c>
      <c r="DF820">
        <v>0</v>
      </c>
      <c r="DG820">
        <v>84</v>
      </c>
      <c r="DH820">
        <v>0</v>
      </c>
      <c r="DI820">
        <v>0</v>
      </c>
      <c r="DJ820">
        <v>31.56</v>
      </c>
      <c r="DK820">
        <v>0</v>
      </c>
      <c r="DL820" s="7" t="str">
        <f t="shared" si="24"/>
        <v>PROV</v>
      </c>
      <c r="DM820" s="9">
        <f t="shared" si="25"/>
        <v>42702</v>
      </c>
    </row>
    <row r="821" spans="1:117">
      <c r="A821" t="s">
        <v>86</v>
      </c>
      <c r="B821" t="s">
        <v>212</v>
      </c>
      <c r="C821" t="s">
        <v>103</v>
      </c>
      <c r="D821">
        <v>126398</v>
      </c>
      <c r="E821">
        <v>29602</v>
      </c>
      <c r="F821" t="s">
        <v>3945</v>
      </c>
      <c r="G821" t="s">
        <v>3946</v>
      </c>
      <c r="H821" t="s">
        <v>117</v>
      </c>
      <c r="I821" t="s">
        <v>118</v>
      </c>
      <c r="J821" t="s">
        <v>86</v>
      </c>
      <c r="K821" t="s">
        <v>86</v>
      </c>
      <c r="L821" t="s">
        <v>86</v>
      </c>
      <c r="M821" t="s">
        <v>3947</v>
      </c>
      <c r="N821" t="s">
        <v>3948</v>
      </c>
      <c r="O821" t="s">
        <v>104</v>
      </c>
      <c r="P821" t="s">
        <v>99</v>
      </c>
      <c r="Q821" s="1">
        <v>42702.340325960649</v>
      </c>
      <c r="R821" s="1">
        <v>42702.340325960649</v>
      </c>
      <c r="S821" s="1">
        <v>42702.601448796297</v>
      </c>
      <c r="T821" s="1">
        <v>42702.602083333331</v>
      </c>
      <c r="U821">
        <v>0</v>
      </c>
      <c r="V821" t="s">
        <v>211</v>
      </c>
      <c r="W821">
        <v>3</v>
      </c>
      <c r="X821">
        <v>9.1999999999999993</v>
      </c>
      <c r="AB821">
        <v>18835</v>
      </c>
      <c r="AC821" t="s">
        <v>130</v>
      </c>
      <c r="AH821" t="s">
        <v>3949</v>
      </c>
      <c r="AI821" t="s">
        <v>86</v>
      </c>
      <c r="AJ821" t="s">
        <v>88</v>
      </c>
      <c r="AK821" t="s">
        <v>86</v>
      </c>
      <c r="AL821" t="s">
        <v>88</v>
      </c>
      <c r="AM821" t="s">
        <v>86</v>
      </c>
      <c r="AN821" t="s">
        <v>88</v>
      </c>
      <c r="AO821" t="s">
        <v>86</v>
      </c>
      <c r="AP821" t="s">
        <v>86</v>
      </c>
      <c r="AQ821" t="s">
        <v>89</v>
      </c>
      <c r="AR821" t="s">
        <v>90</v>
      </c>
      <c r="AS821" t="s">
        <v>91</v>
      </c>
      <c r="AT821" t="s">
        <v>135</v>
      </c>
      <c r="AU821" t="s">
        <v>92</v>
      </c>
      <c r="AV821" t="s">
        <v>93</v>
      </c>
      <c r="AW821" t="s">
        <v>93</v>
      </c>
      <c r="AX821" t="s">
        <v>140</v>
      </c>
      <c r="AY821"/>
      <c r="AZ821"/>
      <c r="BA821">
        <v>348.29</v>
      </c>
      <c r="BB821">
        <v>101.9</v>
      </c>
      <c r="BC821" s="1">
        <v>42702.328862997689</v>
      </c>
      <c r="BD821" t="s">
        <v>94</v>
      </c>
      <c r="BE821" t="s">
        <v>332</v>
      </c>
      <c r="BF821" s="1">
        <v>42702.602083333331</v>
      </c>
      <c r="BG821">
        <v>1</v>
      </c>
      <c r="BH821">
        <v>454017</v>
      </c>
      <c r="BI821" s="1">
        <v>42698.637920289351</v>
      </c>
      <c r="BJ821" s="1">
        <v>42702.339524224539</v>
      </c>
      <c r="BK821" t="s">
        <v>131</v>
      </c>
      <c r="BL821" t="s">
        <v>132</v>
      </c>
      <c r="BM821" t="s">
        <v>133</v>
      </c>
      <c r="BN821" t="s">
        <v>134</v>
      </c>
      <c r="BO821"/>
      <c r="BP821" t="s">
        <v>91</v>
      </c>
      <c r="BQ821" t="s">
        <v>108</v>
      </c>
      <c r="BR821" s="1">
        <v>42702.340317430557</v>
      </c>
      <c r="BS821"/>
      <c r="BT821"/>
      <c r="BU821" t="s">
        <v>209</v>
      </c>
      <c r="BV821" t="s">
        <v>99</v>
      </c>
      <c r="BW821">
        <v>0</v>
      </c>
      <c r="BX821"/>
      <c r="BY821"/>
      <c r="BZ821"/>
      <c r="CA821" t="s">
        <v>100</v>
      </c>
      <c r="CB821" t="s">
        <v>3950</v>
      </c>
      <c r="CC821" t="s">
        <v>101</v>
      </c>
      <c r="CD821"/>
      <c r="CE821"/>
      <c r="CF821" t="s">
        <v>86</v>
      </c>
      <c r="CG821" t="s">
        <v>88</v>
      </c>
      <c r="CH821" t="s">
        <v>99</v>
      </c>
      <c r="CI821">
        <v>37</v>
      </c>
      <c r="CJ821" t="s">
        <v>374</v>
      </c>
      <c r="CK821" t="s">
        <v>375</v>
      </c>
      <c r="CL821" t="s">
        <v>398</v>
      </c>
      <c r="CM821" t="s">
        <v>399</v>
      </c>
      <c r="CN821">
        <v>0.04</v>
      </c>
      <c r="CO821">
        <v>10</v>
      </c>
      <c r="CP821" t="s">
        <v>86</v>
      </c>
      <c r="CQ821" t="s">
        <v>86</v>
      </c>
      <c r="CR821" t="s">
        <v>86</v>
      </c>
      <c r="CU821" t="s">
        <v>99</v>
      </c>
      <c r="CV821" t="s">
        <v>99</v>
      </c>
      <c r="CW821" t="s">
        <v>99</v>
      </c>
      <c r="CX821" t="s">
        <v>99</v>
      </c>
      <c r="CY821" t="s">
        <v>99</v>
      </c>
      <c r="CZ821" t="s">
        <v>99</v>
      </c>
      <c r="DA821" t="s">
        <v>373</v>
      </c>
      <c r="DB821" t="s">
        <v>99</v>
      </c>
      <c r="DC821" t="s">
        <v>99</v>
      </c>
      <c r="DE821" t="s">
        <v>373</v>
      </c>
      <c r="DF821">
        <v>20</v>
      </c>
      <c r="DG821">
        <v>14</v>
      </c>
      <c r="DH821">
        <v>3</v>
      </c>
      <c r="DI821">
        <v>4.1500000000000004</v>
      </c>
      <c r="DJ821">
        <v>3.41</v>
      </c>
      <c r="DK821">
        <v>0.32</v>
      </c>
      <c r="DL821" s="7" t="str">
        <f t="shared" si="24"/>
        <v>LIMA</v>
      </c>
      <c r="DM821" s="9">
        <f t="shared" si="25"/>
        <v>42702</v>
      </c>
    </row>
    <row r="822" spans="1:117">
      <c r="A822" t="s">
        <v>86</v>
      </c>
      <c r="B822" t="s">
        <v>212</v>
      </c>
      <c r="C822" t="s">
        <v>103</v>
      </c>
      <c r="D822">
        <v>126399</v>
      </c>
      <c r="E822">
        <v>16806</v>
      </c>
      <c r="F822" t="s">
        <v>3903</v>
      </c>
      <c r="G822" t="s">
        <v>3904</v>
      </c>
      <c r="H822" t="s">
        <v>117</v>
      </c>
      <c r="I822" t="s">
        <v>118</v>
      </c>
      <c r="J822" t="s">
        <v>86</v>
      </c>
      <c r="K822" t="s">
        <v>86</v>
      </c>
      <c r="L822" t="s">
        <v>86</v>
      </c>
      <c r="M822" t="s">
        <v>3905</v>
      </c>
      <c r="N822" t="s">
        <v>4190</v>
      </c>
      <c r="O822" t="s">
        <v>104</v>
      </c>
      <c r="P822" t="s">
        <v>99</v>
      </c>
      <c r="Q822" s="1">
        <v>42702.340367546298</v>
      </c>
      <c r="R822" s="1">
        <v>42702.340367546298</v>
      </c>
      <c r="S822" s="1">
        <v>42702.569713576391</v>
      </c>
      <c r="T822" s="1">
        <v>42702.660293634261</v>
      </c>
      <c r="U822">
        <v>0</v>
      </c>
      <c r="V822" t="s">
        <v>211</v>
      </c>
      <c r="W822">
        <v>1</v>
      </c>
      <c r="X822">
        <v>0.2</v>
      </c>
      <c r="AB822">
        <v>16990</v>
      </c>
      <c r="AC822" t="s">
        <v>110</v>
      </c>
      <c r="AD822">
        <v>0</v>
      </c>
      <c r="AH822" t="s">
        <v>3907</v>
      </c>
      <c r="AI822" t="s">
        <v>86</v>
      </c>
      <c r="AJ822" t="s">
        <v>86</v>
      </c>
      <c r="AK822" t="s">
        <v>86</v>
      </c>
      <c r="AL822" t="s">
        <v>86</v>
      </c>
      <c r="AM822" t="s">
        <v>86</v>
      </c>
      <c r="AN822" t="s">
        <v>86</v>
      </c>
      <c r="AO822" t="s">
        <v>88</v>
      </c>
      <c r="AP822" t="s">
        <v>86</v>
      </c>
      <c r="AQ822" t="s">
        <v>89</v>
      </c>
      <c r="AR822" t="s">
        <v>90</v>
      </c>
      <c r="AS822" t="s">
        <v>91</v>
      </c>
      <c r="AT822" t="s">
        <v>123</v>
      </c>
      <c r="AU822" t="s">
        <v>92</v>
      </c>
      <c r="AV822" t="s">
        <v>93</v>
      </c>
      <c r="AW822" t="s">
        <v>93</v>
      </c>
      <c r="AX822" t="s">
        <v>685</v>
      </c>
      <c r="AY822"/>
      <c r="AZ822" t="s">
        <v>99</v>
      </c>
      <c r="BA822">
        <v>0</v>
      </c>
      <c r="BB822">
        <v>0</v>
      </c>
      <c r="BC822" s="1">
        <v>42702.330930625001</v>
      </c>
      <c r="BD822" t="s">
        <v>94</v>
      </c>
      <c r="BE822" t="s">
        <v>213</v>
      </c>
      <c r="BF822" s="1">
        <v>42702.660293634261</v>
      </c>
      <c r="BG822">
        <v>1</v>
      </c>
      <c r="BH822">
        <v>454018</v>
      </c>
      <c r="BI822" s="1">
        <v>42700.380467476854</v>
      </c>
      <c r="BJ822" s="1">
        <v>42702.339681550926</v>
      </c>
      <c r="BK822" t="s">
        <v>111</v>
      </c>
      <c r="BL822" t="s">
        <v>112</v>
      </c>
      <c r="BM822" t="s">
        <v>97</v>
      </c>
      <c r="BN822" t="s">
        <v>98</v>
      </c>
      <c r="BO822"/>
      <c r="BP822" t="s">
        <v>91</v>
      </c>
      <c r="BQ822" t="s">
        <v>108</v>
      </c>
      <c r="BR822" s="1">
        <v>42702.340356134257</v>
      </c>
      <c r="BS822"/>
      <c r="BT822" s="1">
        <v>42701.380467476854</v>
      </c>
      <c r="BU822" t="s">
        <v>138</v>
      </c>
      <c r="BV822" t="s">
        <v>99</v>
      </c>
      <c r="BW822">
        <v>0</v>
      </c>
      <c r="BX822"/>
      <c r="BY822"/>
      <c r="BZ822"/>
      <c r="CA822" t="s">
        <v>100</v>
      </c>
      <c r="CB822" t="s">
        <v>4191</v>
      </c>
      <c r="CC822" t="s">
        <v>101</v>
      </c>
      <c r="CD822"/>
      <c r="CE822"/>
      <c r="CF822" t="s">
        <v>86</v>
      </c>
      <c r="CG822" t="s">
        <v>86</v>
      </c>
      <c r="CH822" t="s">
        <v>99</v>
      </c>
      <c r="CI822">
        <v>0</v>
      </c>
      <c r="CJ822" t="s">
        <v>166</v>
      </c>
      <c r="CK822" t="s">
        <v>167</v>
      </c>
      <c r="CL822" t="s">
        <v>388</v>
      </c>
      <c r="CM822" t="s">
        <v>389</v>
      </c>
      <c r="CN822">
        <v>0.03</v>
      </c>
      <c r="CO822">
        <v>0</v>
      </c>
      <c r="CP822" t="s">
        <v>86</v>
      </c>
      <c r="CQ822" t="s">
        <v>86</v>
      </c>
      <c r="CR822" t="s">
        <v>86</v>
      </c>
      <c r="CU822" t="s">
        <v>99</v>
      </c>
      <c r="CV822" t="s">
        <v>99</v>
      </c>
      <c r="CW822" t="s">
        <v>99</v>
      </c>
      <c r="CX822" t="s">
        <v>99</v>
      </c>
      <c r="CY822" t="s">
        <v>99</v>
      </c>
      <c r="CZ822" t="s">
        <v>99</v>
      </c>
      <c r="DA822" t="s">
        <v>373</v>
      </c>
      <c r="DB822" t="s">
        <v>99</v>
      </c>
      <c r="DC822" t="s">
        <v>99</v>
      </c>
      <c r="DE822" t="s">
        <v>373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 s="7" t="str">
        <f t="shared" si="24"/>
        <v/>
      </c>
      <c r="DM822" s="9" t="str">
        <f t="shared" si="25"/>
        <v/>
      </c>
    </row>
    <row r="823" spans="1:117">
      <c r="A823" t="s">
        <v>86</v>
      </c>
      <c r="B823" t="s">
        <v>212</v>
      </c>
      <c r="C823" t="s">
        <v>103</v>
      </c>
      <c r="D823">
        <v>126400</v>
      </c>
      <c r="E823">
        <v>13928</v>
      </c>
      <c r="F823" t="s">
        <v>1432</v>
      </c>
      <c r="G823" t="s">
        <v>1433</v>
      </c>
      <c r="H823" t="s">
        <v>117</v>
      </c>
      <c r="I823" t="s">
        <v>118</v>
      </c>
      <c r="J823" t="s">
        <v>86</v>
      </c>
      <c r="K823" t="s">
        <v>86</v>
      </c>
      <c r="L823" t="s">
        <v>86</v>
      </c>
      <c r="M823" t="s">
        <v>3951</v>
      </c>
      <c r="N823" t="s">
        <v>3952</v>
      </c>
      <c r="O823" t="s">
        <v>104</v>
      </c>
      <c r="P823" t="s">
        <v>99</v>
      </c>
      <c r="Q823" s="1">
        <v>42702.373978935182</v>
      </c>
      <c r="R823" s="1">
        <v>42702.373978935182</v>
      </c>
      <c r="S823" s="1">
        <v>42702.885302893519</v>
      </c>
      <c r="T823" s="1">
        <v>42703</v>
      </c>
      <c r="U823">
        <v>1</v>
      </c>
      <c r="V823" t="s">
        <v>210</v>
      </c>
      <c r="W823">
        <v>16</v>
      </c>
      <c r="X823">
        <v>79</v>
      </c>
      <c r="AB823">
        <v>5393</v>
      </c>
      <c r="AC823" t="s">
        <v>105</v>
      </c>
      <c r="AD823">
        <v>0</v>
      </c>
      <c r="AH823" t="s">
        <v>1434</v>
      </c>
      <c r="AI823" t="s">
        <v>86</v>
      </c>
      <c r="AJ823" t="s">
        <v>88</v>
      </c>
      <c r="AK823" t="s">
        <v>86</v>
      </c>
      <c r="AL823" t="s">
        <v>88</v>
      </c>
      <c r="AM823" t="s">
        <v>88</v>
      </c>
      <c r="AN823" t="s">
        <v>88</v>
      </c>
      <c r="AO823" t="s">
        <v>88</v>
      </c>
      <c r="AP823" t="s">
        <v>86</v>
      </c>
      <c r="AQ823" t="s">
        <v>89</v>
      </c>
      <c r="AR823" t="s">
        <v>90</v>
      </c>
      <c r="AS823" t="s">
        <v>91</v>
      </c>
      <c r="AT823" t="s">
        <v>126</v>
      </c>
      <c r="AU823" t="s">
        <v>92</v>
      </c>
      <c r="AV823" t="s">
        <v>93</v>
      </c>
      <c r="AW823" t="s">
        <v>93</v>
      </c>
      <c r="AX823" t="s">
        <v>139</v>
      </c>
      <c r="AY823"/>
      <c r="AZ823"/>
      <c r="BA823">
        <v>2501.16</v>
      </c>
      <c r="BB823">
        <v>731.76</v>
      </c>
      <c r="BC823" s="1">
        <v>42702.371869444447</v>
      </c>
      <c r="BD823" t="s">
        <v>94</v>
      </c>
      <c r="BE823" t="s">
        <v>332</v>
      </c>
      <c r="BF823" s="1">
        <v>42703</v>
      </c>
      <c r="BG823">
        <v>1</v>
      </c>
      <c r="BH823">
        <v>454025</v>
      </c>
      <c r="BI823" s="1">
        <v>42702.36934740741</v>
      </c>
      <c r="BJ823" s="1">
        <v>42702.373860949076</v>
      </c>
      <c r="BK823" t="s">
        <v>106</v>
      </c>
      <c r="BL823" t="s">
        <v>107</v>
      </c>
      <c r="BM823" t="s">
        <v>97</v>
      </c>
      <c r="BN823" t="s">
        <v>98</v>
      </c>
      <c r="BO823"/>
      <c r="BP823" t="s">
        <v>91</v>
      </c>
      <c r="BQ823" t="s">
        <v>108</v>
      </c>
      <c r="BR823" s="1">
        <v>42702.373952928239</v>
      </c>
      <c r="BS823"/>
      <c r="BT823"/>
      <c r="BU823" t="s">
        <v>550</v>
      </c>
      <c r="BV823" t="s">
        <v>99</v>
      </c>
      <c r="BW823">
        <v>0</v>
      </c>
      <c r="BX823"/>
      <c r="BY823"/>
      <c r="BZ823"/>
      <c r="CA823" t="s">
        <v>100</v>
      </c>
      <c r="CB823" t="s">
        <v>3953</v>
      </c>
      <c r="CC823" t="s">
        <v>101</v>
      </c>
      <c r="CD823"/>
      <c r="CE823"/>
      <c r="CF823" t="s">
        <v>86</v>
      </c>
      <c r="CG823" t="s">
        <v>86</v>
      </c>
      <c r="CH823" t="s">
        <v>99</v>
      </c>
      <c r="CI823">
        <v>211</v>
      </c>
      <c r="CJ823" t="s">
        <v>168</v>
      </c>
      <c r="CK823" t="s">
        <v>169</v>
      </c>
      <c r="CL823" t="s">
        <v>383</v>
      </c>
      <c r="CM823" t="s">
        <v>384</v>
      </c>
      <c r="CN823">
        <v>0.01</v>
      </c>
      <c r="CO823">
        <v>19</v>
      </c>
      <c r="CP823" t="s">
        <v>86</v>
      </c>
      <c r="CQ823" t="s">
        <v>86</v>
      </c>
      <c r="CR823" t="s">
        <v>86</v>
      </c>
      <c r="CU823" t="s">
        <v>99</v>
      </c>
      <c r="CV823" t="s">
        <v>99</v>
      </c>
      <c r="CW823" t="s">
        <v>99</v>
      </c>
      <c r="CX823" t="s">
        <v>99</v>
      </c>
      <c r="CY823" t="s">
        <v>99</v>
      </c>
      <c r="CZ823" t="s">
        <v>99</v>
      </c>
      <c r="DA823" t="s">
        <v>373</v>
      </c>
      <c r="DB823" t="s">
        <v>99</v>
      </c>
      <c r="DC823" t="s">
        <v>99</v>
      </c>
      <c r="DE823" t="s">
        <v>373</v>
      </c>
      <c r="DF823">
        <v>34</v>
      </c>
      <c r="DG823">
        <v>171</v>
      </c>
      <c r="DH823">
        <v>6</v>
      </c>
      <c r="DI823">
        <v>5.41</v>
      </c>
      <c r="DJ823">
        <v>69.849999999999994</v>
      </c>
      <c r="DK823">
        <v>0.6</v>
      </c>
      <c r="DL823" s="7" t="str">
        <f t="shared" si="24"/>
        <v>LIMA</v>
      </c>
      <c r="DM823" s="9">
        <f t="shared" si="25"/>
        <v>42702</v>
      </c>
    </row>
    <row r="824" spans="1:117">
      <c r="A824" t="s">
        <v>86</v>
      </c>
      <c r="B824" t="s">
        <v>212</v>
      </c>
      <c r="C824" t="s">
        <v>103</v>
      </c>
      <c r="D824">
        <v>126401</v>
      </c>
      <c r="E824">
        <v>29575</v>
      </c>
      <c r="F824" t="s">
        <v>4192</v>
      </c>
      <c r="G824" t="s">
        <v>4193</v>
      </c>
      <c r="H824" t="s">
        <v>117</v>
      </c>
      <c r="I824" t="s">
        <v>118</v>
      </c>
      <c r="J824" t="s">
        <v>86</v>
      </c>
      <c r="K824" t="s">
        <v>86</v>
      </c>
      <c r="L824" t="s">
        <v>86</v>
      </c>
      <c r="M824" t="s">
        <v>4194</v>
      </c>
      <c r="N824" t="s">
        <v>4195</v>
      </c>
      <c r="O824" t="s">
        <v>104</v>
      </c>
      <c r="P824" t="s">
        <v>99</v>
      </c>
      <c r="Q824" s="1">
        <v>42702.467009907406</v>
      </c>
      <c r="R824" s="1">
        <v>42702.467009907406</v>
      </c>
      <c r="S824" s="1">
        <v>42703.319772986113</v>
      </c>
      <c r="T824" s="1">
        <v>42703.320138888892</v>
      </c>
      <c r="U824">
        <v>1</v>
      </c>
      <c r="V824" t="s">
        <v>211</v>
      </c>
      <c r="W824">
        <v>4</v>
      </c>
      <c r="X824">
        <v>22.8</v>
      </c>
      <c r="AB824">
        <v>18835</v>
      </c>
      <c r="AC824" t="s">
        <v>130</v>
      </c>
      <c r="AD824">
        <v>0</v>
      </c>
      <c r="AH824" t="s">
        <v>4196</v>
      </c>
      <c r="AI824" t="s">
        <v>86</v>
      </c>
      <c r="AJ824" t="s">
        <v>86</v>
      </c>
      <c r="AK824" t="s">
        <v>86</v>
      </c>
      <c r="AL824" t="s">
        <v>86</v>
      </c>
      <c r="AM824" t="s">
        <v>86</v>
      </c>
      <c r="AN824" t="s">
        <v>86</v>
      </c>
      <c r="AO824" t="s">
        <v>86</v>
      </c>
      <c r="AP824" t="s">
        <v>86</v>
      </c>
      <c r="AQ824" t="s">
        <v>89</v>
      </c>
      <c r="AR824" t="s">
        <v>120</v>
      </c>
      <c r="AS824" t="s">
        <v>91</v>
      </c>
      <c r="AT824" t="s">
        <v>246</v>
      </c>
      <c r="AU824" t="s">
        <v>92</v>
      </c>
      <c r="AV824" t="s">
        <v>119</v>
      </c>
      <c r="AW824" t="s">
        <v>119</v>
      </c>
      <c r="AX824" t="s">
        <v>284</v>
      </c>
      <c r="AY824"/>
      <c r="AZ824"/>
      <c r="BA824">
        <v>804.26</v>
      </c>
      <c r="BB824">
        <v>235.3</v>
      </c>
      <c r="BC824" s="1">
        <v>42702.414014467591</v>
      </c>
      <c r="BD824" t="s">
        <v>94</v>
      </c>
      <c r="BE824" t="s">
        <v>332</v>
      </c>
      <c r="BF824" s="1">
        <v>42703.320138888892</v>
      </c>
      <c r="BG824">
        <v>1</v>
      </c>
      <c r="BH824">
        <v>454030</v>
      </c>
      <c r="BI824" s="1">
        <v>42702.39031855324</v>
      </c>
      <c r="BJ824" s="1">
        <v>42702.466739965275</v>
      </c>
      <c r="BK824" t="s">
        <v>131</v>
      </c>
      <c r="BL824" t="s">
        <v>132</v>
      </c>
      <c r="BM824" t="s">
        <v>133</v>
      </c>
      <c r="BN824" t="s">
        <v>134</v>
      </c>
      <c r="BO824"/>
      <c r="BP824" t="s">
        <v>91</v>
      </c>
      <c r="BQ824" t="s">
        <v>108</v>
      </c>
      <c r="BR824" s="1">
        <v>42702.466991273148</v>
      </c>
      <c r="BS824"/>
      <c r="BT824"/>
      <c r="BU824" t="s">
        <v>138</v>
      </c>
      <c r="BV824" t="s">
        <v>99</v>
      </c>
      <c r="BW824">
        <v>0</v>
      </c>
      <c r="BX824"/>
      <c r="BY824"/>
      <c r="BZ824"/>
      <c r="CA824" t="s">
        <v>100</v>
      </c>
      <c r="CB824" t="s">
        <v>4197</v>
      </c>
      <c r="CC824" t="s">
        <v>101</v>
      </c>
      <c r="CD824"/>
      <c r="CE824"/>
      <c r="CF824" t="s">
        <v>86</v>
      </c>
      <c r="CG824" t="s">
        <v>86</v>
      </c>
      <c r="CH824" t="s">
        <v>99</v>
      </c>
      <c r="CI824">
        <v>41</v>
      </c>
      <c r="CJ824" t="s">
        <v>412</v>
      </c>
      <c r="CK824" t="s">
        <v>413</v>
      </c>
      <c r="CL824" t="s">
        <v>398</v>
      </c>
      <c r="CM824" t="s">
        <v>399</v>
      </c>
      <c r="CN824">
        <v>0.02</v>
      </c>
      <c r="CO824">
        <v>7</v>
      </c>
      <c r="CP824" t="s">
        <v>86</v>
      </c>
      <c r="CQ824" t="s">
        <v>86</v>
      </c>
      <c r="CR824" t="s">
        <v>86</v>
      </c>
      <c r="CU824" t="s">
        <v>99</v>
      </c>
      <c r="CV824" t="s">
        <v>99</v>
      </c>
      <c r="CW824" t="s">
        <v>99</v>
      </c>
      <c r="CX824" t="s">
        <v>99</v>
      </c>
      <c r="CY824" t="s">
        <v>99</v>
      </c>
      <c r="CZ824" t="s">
        <v>99</v>
      </c>
      <c r="DA824" t="s">
        <v>373</v>
      </c>
      <c r="DB824" t="s">
        <v>99</v>
      </c>
      <c r="DC824" t="s">
        <v>99</v>
      </c>
      <c r="DE824" t="s">
        <v>373</v>
      </c>
      <c r="DF824">
        <v>29</v>
      </c>
      <c r="DG824">
        <v>12</v>
      </c>
      <c r="DH824">
        <v>0</v>
      </c>
      <c r="DI824">
        <v>13.68</v>
      </c>
      <c r="DJ824">
        <v>5.76</v>
      </c>
      <c r="DK824">
        <v>0</v>
      </c>
      <c r="DL824" s="7" t="str">
        <f t="shared" si="24"/>
        <v>LIMA</v>
      </c>
      <c r="DM824" s="9">
        <f t="shared" si="25"/>
        <v>42702</v>
      </c>
    </row>
    <row r="825" spans="1:117">
      <c r="A825" t="s">
        <v>86</v>
      </c>
      <c r="B825" t="s">
        <v>212</v>
      </c>
      <c r="C825" t="s">
        <v>103</v>
      </c>
      <c r="D825">
        <v>126402</v>
      </c>
      <c r="E825">
        <v>21717</v>
      </c>
      <c r="F825" t="s">
        <v>253</v>
      </c>
      <c r="G825" t="s">
        <v>254</v>
      </c>
      <c r="H825" t="s">
        <v>117</v>
      </c>
      <c r="I825" t="s">
        <v>118</v>
      </c>
      <c r="J825" t="s">
        <v>86</v>
      </c>
      <c r="K825" t="s">
        <v>86</v>
      </c>
      <c r="L825" t="s">
        <v>86</v>
      </c>
      <c r="M825" t="s">
        <v>4198</v>
      </c>
      <c r="N825" t="s">
        <v>4199</v>
      </c>
      <c r="O825" t="s">
        <v>104</v>
      </c>
      <c r="P825" t="s">
        <v>99</v>
      </c>
      <c r="Q825" s="1">
        <v>42702.467046759259</v>
      </c>
      <c r="R825" s="1">
        <v>42702.467046759259</v>
      </c>
      <c r="S825" s="1">
        <v>42702.601554166664</v>
      </c>
      <c r="T825" s="1">
        <v>42702.602083333331</v>
      </c>
      <c r="U825">
        <v>0</v>
      </c>
      <c r="V825" t="s">
        <v>211</v>
      </c>
      <c r="W825">
        <v>57</v>
      </c>
      <c r="X825">
        <v>261.60000000000002</v>
      </c>
      <c r="AB825">
        <v>18835</v>
      </c>
      <c r="AC825" t="s">
        <v>130</v>
      </c>
      <c r="AD825">
        <v>0</v>
      </c>
      <c r="AH825" t="s">
        <v>255</v>
      </c>
      <c r="AI825" t="s">
        <v>86</v>
      </c>
      <c r="AJ825" t="s">
        <v>88</v>
      </c>
      <c r="AK825" t="s">
        <v>86</v>
      </c>
      <c r="AL825" t="s">
        <v>88</v>
      </c>
      <c r="AM825" t="s">
        <v>86</v>
      </c>
      <c r="AN825" t="s">
        <v>88</v>
      </c>
      <c r="AO825" t="s">
        <v>86</v>
      </c>
      <c r="AP825" t="s">
        <v>86</v>
      </c>
      <c r="AQ825" t="s">
        <v>89</v>
      </c>
      <c r="AR825" t="s">
        <v>90</v>
      </c>
      <c r="AS825" t="s">
        <v>91</v>
      </c>
      <c r="AT825" t="s">
        <v>204</v>
      </c>
      <c r="AU825" t="s">
        <v>92</v>
      </c>
      <c r="AV825" t="s">
        <v>93</v>
      </c>
      <c r="AW825" t="s">
        <v>93</v>
      </c>
      <c r="AX825" t="s">
        <v>205</v>
      </c>
      <c r="AY825"/>
      <c r="AZ825"/>
      <c r="BA825">
        <v>6875.2</v>
      </c>
      <c r="BB825">
        <v>2011.47</v>
      </c>
      <c r="BC825" s="1">
        <v>42702.362663344909</v>
      </c>
      <c r="BD825" t="s">
        <v>94</v>
      </c>
      <c r="BE825" t="s">
        <v>332</v>
      </c>
      <c r="BF825" s="1">
        <v>42702.602083333331</v>
      </c>
      <c r="BG825">
        <v>1</v>
      </c>
      <c r="BH825">
        <v>454031</v>
      </c>
      <c r="BI825" s="1">
        <v>42699.592147372685</v>
      </c>
      <c r="BJ825" s="1">
        <v>42702.466739965275</v>
      </c>
      <c r="BK825" t="s">
        <v>131</v>
      </c>
      <c r="BL825" t="s">
        <v>132</v>
      </c>
      <c r="BM825" t="s">
        <v>133</v>
      </c>
      <c r="BN825" t="s">
        <v>134</v>
      </c>
      <c r="BO825"/>
      <c r="BP825" t="s">
        <v>91</v>
      </c>
      <c r="BQ825" t="s">
        <v>108</v>
      </c>
      <c r="BR825" s="1">
        <v>42702.46703900463</v>
      </c>
      <c r="BS825"/>
      <c r="BT825" s="1">
        <v>42700.592147372685</v>
      </c>
      <c r="BU825" t="s">
        <v>209</v>
      </c>
      <c r="BV825" t="s">
        <v>99</v>
      </c>
      <c r="BW825">
        <v>0</v>
      </c>
      <c r="BX825"/>
      <c r="BY825"/>
      <c r="BZ825"/>
      <c r="CA825" t="s">
        <v>100</v>
      </c>
      <c r="CB825" t="s">
        <v>4200</v>
      </c>
      <c r="CC825" t="s">
        <v>101</v>
      </c>
      <c r="CD825"/>
      <c r="CE825"/>
      <c r="CF825" t="s">
        <v>86</v>
      </c>
      <c r="CG825" t="s">
        <v>88</v>
      </c>
      <c r="CH825" t="s">
        <v>99</v>
      </c>
      <c r="CI825">
        <v>790</v>
      </c>
      <c r="CJ825" t="s">
        <v>166</v>
      </c>
      <c r="CK825" t="s">
        <v>167</v>
      </c>
      <c r="CL825" t="s">
        <v>388</v>
      </c>
      <c r="CM825" t="s">
        <v>389</v>
      </c>
      <c r="CN825">
        <v>0.04</v>
      </c>
      <c r="CO825">
        <v>16</v>
      </c>
      <c r="CP825" t="s">
        <v>86</v>
      </c>
      <c r="CQ825" t="s">
        <v>86</v>
      </c>
      <c r="CR825" t="s">
        <v>86</v>
      </c>
      <c r="CU825" t="s">
        <v>99</v>
      </c>
      <c r="CV825" t="s">
        <v>99</v>
      </c>
      <c r="CW825" t="s">
        <v>99</v>
      </c>
      <c r="CX825" t="s">
        <v>99</v>
      </c>
      <c r="CY825" t="s">
        <v>99</v>
      </c>
      <c r="CZ825" t="s">
        <v>99</v>
      </c>
      <c r="DA825" t="s">
        <v>373</v>
      </c>
      <c r="DB825" t="s">
        <v>99</v>
      </c>
      <c r="DC825" t="s">
        <v>99</v>
      </c>
      <c r="DE825" t="s">
        <v>373</v>
      </c>
      <c r="DF825">
        <v>164</v>
      </c>
      <c r="DG825">
        <v>626</v>
      </c>
      <c r="DH825">
        <v>0</v>
      </c>
      <c r="DI825">
        <v>26.75</v>
      </c>
      <c r="DJ825">
        <v>228.26</v>
      </c>
      <c r="DK825">
        <v>0</v>
      </c>
      <c r="DL825" s="7" t="str">
        <f t="shared" si="24"/>
        <v>LIMA</v>
      </c>
      <c r="DM825" s="9">
        <f t="shared" si="25"/>
        <v>42702</v>
      </c>
    </row>
    <row r="826" spans="1:117">
      <c r="A826" t="s">
        <v>86</v>
      </c>
      <c r="B826" t="s">
        <v>212</v>
      </c>
      <c r="C826" t="s">
        <v>103</v>
      </c>
      <c r="D826">
        <v>126403</v>
      </c>
      <c r="E826">
        <v>6030</v>
      </c>
      <c r="F826" t="s">
        <v>454</v>
      </c>
      <c r="G826" t="s">
        <v>455</v>
      </c>
      <c r="H826" t="s">
        <v>117</v>
      </c>
      <c r="I826" t="s">
        <v>118</v>
      </c>
      <c r="J826" t="s">
        <v>86</v>
      </c>
      <c r="K826" t="s">
        <v>86</v>
      </c>
      <c r="L826" t="s">
        <v>86</v>
      </c>
      <c r="M826" t="s">
        <v>4201</v>
      </c>
      <c r="N826" t="s">
        <v>4202</v>
      </c>
      <c r="O826" t="s">
        <v>104</v>
      </c>
      <c r="P826" t="s">
        <v>99</v>
      </c>
      <c r="Q826" s="1">
        <v>42702.467095023145</v>
      </c>
      <c r="R826" s="1">
        <v>42702.467095023145</v>
      </c>
      <c r="S826" s="1">
        <v>42702.684331018521</v>
      </c>
      <c r="T826" s="1">
        <v>42702.68472222222</v>
      </c>
      <c r="U826">
        <v>0</v>
      </c>
      <c r="V826" t="s">
        <v>211</v>
      </c>
      <c r="W826">
        <v>2</v>
      </c>
      <c r="X826">
        <v>14.4</v>
      </c>
      <c r="AB826">
        <v>13125</v>
      </c>
      <c r="AC826" t="s">
        <v>292</v>
      </c>
      <c r="AD826">
        <v>0</v>
      </c>
      <c r="AH826" t="s">
        <v>456</v>
      </c>
      <c r="AI826" t="s">
        <v>86</v>
      </c>
      <c r="AJ826" t="s">
        <v>88</v>
      </c>
      <c r="AK826" t="s">
        <v>86</v>
      </c>
      <c r="AL826" t="s">
        <v>88</v>
      </c>
      <c r="AM826" t="s">
        <v>86</v>
      </c>
      <c r="AN826" t="s">
        <v>88</v>
      </c>
      <c r="AO826" t="s">
        <v>86</v>
      </c>
      <c r="AP826" t="s">
        <v>86</v>
      </c>
      <c r="AQ826" t="s">
        <v>89</v>
      </c>
      <c r="AR826" t="s">
        <v>90</v>
      </c>
      <c r="AS826" t="s">
        <v>91</v>
      </c>
      <c r="AT826" t="s">
        <v>237</v>
      </c>
      <c r="AU826" t="s">
        <v>92</v>
      </c>
      <c r="AV826" t="s">
        <v>93</v>
      </c>
      <c r="AW826" t="s">
        <v>93</v>
      </c>
      <c r="AX826" t="s">
        <v>244</v>
      </c>
      <c r="AY826"/>
      <c r="AZ826"/>
      <c r="BA826">
        <v>375.36</v>
      </c>
      <c r="BB826">
        <v>109.82</v>
      </c>
      <c r="BC826" s="1">
        <v>42702.351552314816</v>
      </c>
      <c r="BD826" t="s">
        <v>94</v>
      </c>
      <c r="BE826" t="s">
        <v>332</v>
      </c>
      <c r="BF826" s="1">
        <v>42702.68472222222</v>
      </c>
      <c r="BG826">
        <v>1</v>
      </c>
      <c r="BH826">
        <v>454032</v>
      </c>
      <c r="BI826" s="1">
        <v>42700.434958831022</v>
      </c>
      <c r="BJ826" s="1">
        <v>42702.466739965275</v>
      </c>
      <c r="BK826" t="s">
        <v>99</v>
      </c>
      <c r="BL826" t="s">
        <v>99</v>
      </c>
      <c r="BM826" t="s">
        <v>99</v>
      </c>
      <c r="BN826" t="s">
        <v>99</v>
      </c>
      <c r="BO826"/>
      <c r="BP826" t="s">
        <v>91</v>
      </c>
      <c r="BQ826" t="s">
        <v>108</v>
      </c>
      <c r="BR826" s="1">
        <v>42702.467077314817</v>
      </c>
      <c r="BS826"/>
      <c r="BT826" s="1">
        <v>42701.434958831022</v>
      </c>
      <c r="BU826" t="s">
        <v>209</v>
      </c>
      <c r="BV826" t="s">
        <v>99</v>
      </c>
      <c r="BW826">
        <v>0</v>
      </c>
      <c r="BX826"/>
      <c r="BY826"/>
      <c r="BZ826"/>
      <c r="CA826" t="s">
        <v>100</v>
      </c>
      <c r="CB826" t="s">
        <v>4203</v>
      </c>
      <c r="CC826" t="s">
        <v>101</v>
      </c>
      <c r="CD826"/>
      <c r="CE826"/>
      <c r="CF826" t="s">
        <v>86</v>
      </c>
      <c r="CG826" t="s">
        <v>88</v>
      </c>
      <c r="CH826" t="s">
        <v>99</v>
      </c>
      <c r="CI826">
        <v>46</v>
      </c>
      <c r="CJ826" t="s">
        <v>166</v>
      </c>
      <c r="CK826" t="s">
        <v>167</v>
      </c>
      <c r="CL826" t="s">
        <v>388</v>
      </c>
      <c r="CM826" t="s">
        <v>389</v>
      </c>
      <c r="CN826">
        <v>0.04</v>
      </c>
      <c r="CO826">
        <v>15</v>
      </c>
      <c r="CP826" t="s">
        <v>86</v>
      </c>
      <c r="CQ826" t="s">
        <v>86</v>
      </c>
      <c r="CR826" t="s">
        <v>86</v>
      </c>
      <c r="CU826" t="s">
        <v>99</v>
      </c>
      <c r="CV826" t="s">
        <v>99</v>
      </c>
      <c r="CW826" t="s">
        <v>99</v>
      </c>
      <c r="CX826" t="s">
        <v>99</v>
      </c>
      <c r="CY826" t="s">
        <v>99</v>
      </c>
      <c r="CZ826" t="s">
        <v>99</v>
      </c>
      <c r="DA826" t="s">
        <v>373</v>
      </c>
      <c r="DB826" t="s">
        <v>99</v>
      </c>
      <c r="DC826" t="s">
        <v>99</v>
      </c>
      <c r="DE826" t="s">
        <v>373</v>
      </c>
      <c r="DF826">
        <v>5</v>
      </c>
      <c r="DG826">
        <v>41</v>
      </c>
      <c r="DH826">
        <v>0</v>
      </c>
      <c r="DI826">
        <v>1.1200000000000001</v>
      </c>
      <c r="DJ826">
        <v>11.53</v>
      </c>
      <c r="DK826">
        <v>0</v>
      </c>
      <c r="DL826" s="7" t="str">
        <f t="shared" si="24"/>
        <v>LIMA</v>
      </c>
      <c r="DM826" s="9">
        <f t="shared" si="25"/>
        <v>42702</v>
      </c>
    </row>
    <row r="827" spans="1:117">
      <c r="A827" t="s">
        <v>86</v>
      </c>
      <c r="B827" t="s">
        <v>212</v>
      </c>
      <c r="C827" t="s">
        <v>103</v>
      </c>
      <c r="D827">
        <v>126404</v>
      </c>
      <c r="E827">
        <v>32609</v>
      </c>
      <c r="F827" t="s">
        <v>4204</v>
      </c>
      <c r="G827" t="s">
        <v>4205</v>
      </c>
      <c r="H827" t="s">
        <v>117</v>
      </c>
      <c r="I827" t="s">
        <v>118</v>
      </c>
      <c r="J827" t="s">
        <v>86</v>
      </c>
      <c r="K827" t="s">
        <v>86</v>
      </c>
      <c r="L827" t="s">
        <v>86</v>
      </c>
      <c r="M827" t="s">
        <v>4206</v>
      </c>
      <c r="N827" t="s">
        <v>4207</v>
      </c>
      <c r="O827" t="s">
        <v>104</v>
      </c>
      <c r="P827" t="s">
        <v>99</v>
      </c>
      <c r="Q827" s="1">
        <v>42702.467132592596</v>
      </c>
      <c r="R827" s="1">
        <v>42702.467132592596</v>
      </c>
      <c r="S827" s="1">
        <v>42703.325267893517</v>
      </c>
      <c r="T827" s="1">
        <v>42703.325694444444</v>
      </c>
      <c r="U827">
        <v>1</v>
      </c>
      <c r="V827" t="s">
        <v>211</v>
      </c>
      <c r="W827">
        <v>6</v>
      </c>
      <c r="X827">
        <v>38</v>
      </c>
      <c r="AB827">
        <v>18835</v>
      </c>
      <c r="AC827" t="s">
        <v>130</v>
      </c>
      <c r="AD827">
        <v>0</v>
      </c>
      <c r="AH827" t="s">
        <v>4208</v>
      </c>
      <c r="AI827" t="s">
        <v>86</v>
      </c>
      <c r="AJ827" t="s">
        <v>86</v>
      </c>
      <c r="AK827" t="s">
        <v>86</v>
      </c>
      <c r="AL827" t="s">
        <v>86</v>
      </c>
      <c r="AM827" t="s">
        <v>86</v>
      </c>
      <c r="AN827" t="s">
        <v>86</v>
      </c>
      <c r="AO827" t="s">
        <v>86</v>
      </c>
      <c r="AP827" t="s">
        <v>86</v>
      </c>
      <c r="AQ827" t="s">
        <v>89</v>
      </c>
      <c r="AR827" t="s">
        <v>90</v>
      </c>
      <c r="AS827" t="s">
        <v>91</v>
      </c>
      <c r="AT827" t="s">
        <v>123</v>
      </c>
      <c r="AU827" t="s">
        <v>92</v>
      </c>
      <c r="AV827" t="s">
        <v>93</v>
      </c>
      <c r="AW827" t="s">
        <v>93</v>
      </c>
      <c r="AX827" t="s">
        <v>685</v>
      </c>
      <c r="AY827"/>
      <c r="AZ827"/>
      <c r="BA827">
        <v>1399.23</v>
      </c>
      <c r="BB827">
        <v>409.37</v>
      </c>
      <c r="BC827" s="1">
        <v>42702.414698101849</v>
      </c>
      <c r="BD827" t="s">
        <v>94</v>
      </c>
      <c r="BE827" t="s">
        <v>332</v>
      </c>
      <c r="BF827" s="1">
        <v>42703.325694444444</v>
      </c>
      <c r="BG827">
        <v>1</v>
      </c>
      <c r="BH827">
        <v>454033</v>
      </c>
      <c r="BI827" s="1">
        <v>42700.439732870371</v>
      </c>
      <c r="BJ827" s="1">
        <v>42702.466739965275</v>
      </c>
      <c r="BK827" t="s">
        <v>131</v>
      </c>
      <c r="BL827" t="s">
        <v>132</v>
      </c>
      <c r="BM827" t="s">
        <v>133</v>
      </c>
      <c r="BN827" t="s">
        <v>134</v>
      </c>
      <c r="BO827"/>
      <c r="BP827" t="s">
        <v>91</v>
      </c>
      <c r="BQ827" t="s">
        <v>108</v>
      </c>
      <c r="BR827" s="1">
        <v>42702.467122638889</v>
      </c>
      <c r="BS827"/>
      <c r="BT827" s="1">
        <v>42701.439732870371</v>
      </c>
      <c r="BU827" t="s">
        <v>209</v>
      </c>
      <c r="BV827" t="s">
        <v>99</v>
      </c>
      <c r="BW827">
        <v>0</v>
      </c>
      <c r="BX827"/>
      <c r="BY827"/>
      <c r="BZ827"/>
      <c r="CA827" t="s">
        <v>100</v>
      </c>
      <c r="CB827" t="s">
        <v>4209</v>
      </c>
      <c r="CC827" t="s">
        <v>101</v>
      </c>
      <c r="CD827"/>
      <c r="CE827"/>
      <c r="CF827" t="s">
        <v>86</v>
      </c>
      <c r="CG827" t="s">
        <v>88</v>
      </c>
      <c r="CH827" t="s">
        <v>99</v>
      </c>
      <c r="CI827">
        <v>129</v>
      </c>
      <c r="CJ827" t="s">
        <v>166</v>
      </c>
      <c r="CK827" t="s">
        <v>167</v>
      </c>
      <c r="CL827" t="s">
        <v>184</v>
      </c>
      <c r="CM827" t="s">
        <v>214</v>
      </c>
      <c r="CN827">
        <v>0.02</v>
      </c>
      <c r="CO827">
        <v>30</v>
      </c>
      <c r="CP827" t="s">
        <v>86</v>
      </c>
      <c r="CQ827" t="s">
        <v>86</v>
      </c>
      <c r="CR827" t="s">
        <v>86</v>
      </c>
      <c r="CU827" t="s">
        <v>99</v>
      </c>
      <c r="CV827" t="s">
        <v>99</v>
      </c>
      <c r="CW827" t="s">
        <v>99</v>
      </c>
      <c r="CX827" t="s">
        <v>99</v>
      </c>
      <c r="CY827" t="s">
        <v>99</v>
      </c>
      <c r="CZ827" t="s">
        <v>99</v>
      </c>
      <c r="DA827" t="s">
        <v>373</v>
      </c>
      <c r="DB827" t="s">
        <v>99</v>
      </c>
      <c r="DC827" t="s">
        <v>99</v>
      </c>
      <c r="DE827" t="s">
        <v>373</v>
      </c>
      <c r="DF827">
        <v>41</v>
      </c>
      <c r="DG827">
        <v>81</v>
      </c>
      <c r="DH827">
        <v>7</v>
      </c>
      <c r="DI827">
        <v>11.56</v>
      </c>
      <c r="DJ827">
        <v>22.66</v>
      </c>
      <c r="DK827">
        <v>0.76</v>
      </c>
      <c r="DL827" s="7" t="str">
        <f t="shared" si="24"/>
        <v>LIMA</v>
      </c>
      <c r="DM827" s="9">
        <f t="shared" si="25"/>
        <v>42702</v>
      </c>
    </row>
    <row r="828" spans="1:117">
      <c r="A828" t="s">
        <v>86</v>
      </c>
      <c r="B828" t="s">
        <v>212</v>
      </c>
      <c r="C828" t="s">
        <v>103</v>
      </c>
      <c r="D828">
        <v>126405</v>
      </c>
      <c r="E828">
        <v>29008</v>
      </c>
      <c r="F828" t="s">
        <v>815</v>
      </c>
      <c r="G828" t="s">
        <v>816</v>
      </c>
      <c r="H828" t="s">
        <v>117</v>
      </c>
      <c r="I828" t="s">
        <v>118</v>
      </c>
      <c r="J828" t="s">
        <v>86</v>
      </c>
      <c r="K828" t="s">
        <v>86</v>
      </c>
      <c r="L828" t="s">
        <v>86</v>
      </c>
      <c r="M828" t="s">
        <v>4210</v>
      </c>
      <c r="N828" t="s">
        <v>4211</v>
      </c>
      <c r="O828" t="s">
        <v>104</v>
      </c>
      <c r="P828" t="s">
        <v>99</v>
      </c>
      <c r="Q828" s="1">
        <v>42702.467182986111</v>
      </c>
      <c r="R828" s="1">
        <v>42702.467182986111</v>
      </c>
      <c r="S828" s="1">
        <v>42703.325594444446</v>
      </c>
      <c r="T828" s="1">
        <v>42703.325694444444</v>
      </c>
      <c r="U828">
        <v>1</v>
      </c>
      <c r="V828" t="s">
        <v>211</v>
      </c>
      <c r="W828">
        <v>11</v>
      </c>
      <c r="X828">
        <v>54</v>
      </c>
      <c r="AB828">
        <v>18835</v>
      </c>
      <c r="AC828" t="s">
        <v>130</v>
      </c>
      <c r="AD828">
        <v>0</v>
      </c>
      <c r="AH828" t="s">
        <v>817</v>
      </c>
      <c r="AI828" t="s">
        <v>86</v>
      </c>
      <c r="AJ828" t="s">
        <v>86</v>
      </c>
      <c r="AK828" t="s">
        <v>86</v>
      </c>
      <c r="AL828" t="s">
        <v>86</v>
      </c>
      <c r="AM828" t="s">
        <v>86</v>
      </c>
      <c r="AN828" t="s">
        <v>86</v>
      </c>
      <c r="AO828" t="s">
        <v>88</v>
      </c>
      <c r="AP828" t="s">
        <v>86</v>
      </c>
      <c r="AQ828" t="s">
        <v>89</v>
      </c>
      <c r="AR828" t="s">
        <v>90</v>
      </c>
      <c r="AS828" t="s">
        <v>91</v>
      </c>
      <c r="AT828" t="s">
        <v>123</v>
      </c>
      <c r="AU828" t="s">
        <v>92</v>
      </c>
      <c r="AV828" t="s">
        <v>93</v>
      </c>
      <c r="AW828" t="s">
        <v>93</v>
      </c>
      <c r="AX828" t="s">
        <v>685</v>
      </c>
      <c r="AY828"/>
      <c r="AZ828"/>
      <c r="BA828">
        <v>1907.83</v>
      </c>
      <c r="BB828">
        <v>558.16999999999996</v>
      </c>
      <c r="BC828" s="1">
        <v>42702.353107754629</v>
      </c>
      <c r="BD828" t="s">
        <v>94</v>
      </c>
      <c r="BE828" t="s">
        <v>332</v>
      </c>
      <c r="BF828" s="1">
        <v>42703.325694444444</v>
      </c>
      <c r="BG828">
        <v>1</v>
      </c>
      <c r="BH828">
        <v>454034</v>
      </c>
      <c r="BI828" s="1">
        <v>42700.721601192126</v>
      </c>
      <c r="BJ828" s="1">
        <v>42702.466739965275</v>
      </c>
      <c r="BK828" t="s">
        <v>131</v>
      </c>
      <c r="BL828" t="s">
        <v>132</v>
      </c>
      <c r="BM828" t="s">
        <v>133</v>
      </c>
      <c r="BN828" t="s">
        <v>134</v>
      </c>
      <c r="BO828"/>
      <c r="BP828" t="s">
        <v>91</v>
      </c>
      <c r="BQ828" t="s">
        <v>108</v>
      </c>
      <c r="BR828" s="1">
        <v>42702.467172719909</v>
      </c>
      <c r="BS828"/>
      <c r="BT828" s="1">
        <v>42701.721601192126</v>
      </c>
      <c r="BU828" t="s">
        <v>209</v>
      </c>
      <c r="BV828" t="s">
        <v>99</v>
      </c>
      <c r="BW828">
        <v>0</v>
      </c>
      <c r="BX828"/>
      <c r="BY828"/>
      <c r="BZ828"/>
      <c r="CA828" t="s">
        <v>100</v>
      </c>
      <c r="CB828" t="s">
        <v>4212</v>
      </c>
      <c r="CC828" t="s">
        <v>101</v>
      </c>
      <c r="CD828"/>
      <c r="CE828"/>
      <c r="CF828" t="s">
        <v>86</v>
      </c>
      <c r="CG828" t="s">
        <v>88</v>
      </c>
      <c r="CH828" t="s">
        <v>99</v>
      </c>
      <c r="CI828">
        <v>191</v>
      </c>
      <c r="CJ828" t="s">
        <v>166</v>
      </c>
      <c r="CK828" t="s">
        <v>167</v>
      </c>
      <c r="CL828" t="s">
        <v>398</v>
      </c>
      <c r="CM828" t="s">
        <v>399</v>
      </c>
      <c r="CN828">
        <v>0.02</v>
      </c>
      <c r="CO828">
        <v>14</v>
      </c>
      <c r="CP828" t="s">
        <v>86</v>
      </c>
      <c r="CQ828" t="s">
        <v>86</v>
      </c>
      <c r="CR828" t="s">
        <v>86</v>
      </c>
      <c r="CU828" t="s">
        <v>99</v>
      </c>
      <c r="CV828" t="s">
        <v>99</v>
      </c>
      <c r="CW828" t="s">
        <v>99</v>
      </c>
      <c r="CX828" t="s">
        <v>99</v>
      </c>
      <c r="CY828" t="s">
        <v>99</v>
      </c>
      <c r="CZ828" t="s">
        <v>99</v>
      </c>
      <c r="DA828" t="s">
        <v>373</v>
      </c>
      <c r="DB828" t="s">
        <v>99</v>
      </c>
      <c r="DC828" t="s">
        <v>99</v>
      </c>
      <c r="DE828" t="s">
        <v>373</v>
      </c>
      <c r="DF828">
        <v>86</v>
      </c>
      <c r="DG828">
        <v>101</v>
      </c>
      <c r="DH828">
        <v>4</v>
      </c>
      <c r="DI828">
        <v>23.3</v>
      </c>
      <c r="DJ828">
        <v>26.47</v>
      </c>
      <c r="DK828">
        <v>0.4</v>
      </c>
      <c r="DL828" s="7" t="str">
        <f t="shared" si="24"/>
        <v>LIMA</v>
      </c>
      <c r="DM828" s="9">
        <f t="shared" si="25"/>
        <v>42702</v>
      </c>
    </row>
    <row r="829" spans="1:117">
      <c r="A829" t="s">
        <v>86</v>
      </c>
      <c r="B829" t="s">
        <v>212</v>
      </c>
      <c r="C829" t="s">
        <v>103</v>
      </c>
      <c r="D829">
        <v>126406</v>
      </c>
      <c r="E829">
        <v>6449</v>
      </c>
      <c r="F829" t="s">
        <v>576</v>
      </c>
      <c r="G829" t="s">
        <v>577</v>
      </c>
      <c r="H829" t="s">
        <v>117</v>
      </c>
      <c r="I829" t="s">
        <v>118</v>
      </c>
      <c r="J829" t="s">
        <v>86</v>
      </c>
      <c r="K829" t="s">
        <v>86</v>
      </c>
      <c r="L829" t="s">
        <v>86</v>
      </c>
      <c r="M829" t="s">
        <v>4213</v>
      </c>
      <c r="N829" t="s">
        <v>4214</v>
      </c>
      <c r="O829" t="s">
        <v>104</v>
      </c>
      <c r="P829" t="s">
        <v>99</v>
      </c>
      <c r="Q829" s="1">
        <v>42702.467228888891</v>
      </c>
      <c r="R829" s="1">
        <v>42702.467228888891</v>
      </c>
      <c r="S829" s="1">
        <v>42702.601319398149</v>
      </c>
      <c r="T829" s="1">
        <v>42702.601388888892</v>
      </c>
      <c r="U829">
        <v>0</v>
      </c>
      <c r="V829" t="s">
        <v>211</v>
      </c>
      <c r="W829">
        <v>34</v>
      </c>
      <c r="X829">
        <v>131.80000000000001</v>
      </c>
      <c r="AB829">
        <v>18835</v>
      </c>
      <c r="AC829" t="s">
        <v>130</v>
      </c>
      <c r="AD829">
        <v>0</v>
      </c>
      <c r="AH829" t="s">
        <v>578</v>
      </c>
      <c r="AI829" t="s">
        <v>86</v>
      </c>
      <c r="AJ829" t="s">
        <v>88</v>
      </c>
      <c r="AK829" t="s">
        <v>86</v>
      </c>
      <c r="AL829" t="s">
        <v>88</v>
      </c>
      <c r="AM829" t="s">
        <v>86</v>
      </c>
      <c r="AN829" t="s">
        <v>88</v>
      </c>
      <c r="AO829" t="s">
        <v>86</v>
      </c>
      <c r="AP829" t="s">
        <v>86</v>
      </c>
      <c r="AQ829" t="s">
        <v>89</v>
      </c>
      <c r="AR829" t="s">
        <v>90</v>
      </c>
      <c r="AS829" t="s">
        <v>91</v>
      </c>
      <c r="AT829" t="s">
        <v>268</v>
      </c>
      <c r="AU829" t="s">
        <v>92</v>
      </c>
      <c r="AV829" t="s">
        <v>93</v>
      </c>
      <c r="AW829" t="s">
        <v>93</v>
      </c>
      <c r="AX829" t="s">
        <v>269</v>
      </c>
      <c r="AY829"/>
      <c r="AZ829"/>
      <c r="BA829">
        <v>4253.9399999999996</v>
      </c>
      <c r="BB829">
        <v>1244.57</v>
      </c>
      <c r="BC829" s="1">
        <v>42702.354075532407</v>
      </c>
      <c r="BD829" t="s">
        <v>94</v>
      </c>
      <c r="BE829" t="s">
        <v>332</v>
      </c>
      <c r="BF829" s="1">
        <v>42702.601388888892</v>
      </c>
      <c r="BG829">
        <v>1</v>
      </c>
      <c r="BH829">
        <v>454035</v>
      </c>
      <c r="BI829" s="1">
        <v>42700.722648530093</v>
      </c>
      <c r="BJ829" s="1">
        <v>42702.466739965275</v>
      </c>
      <c r="BK829" t="s">
        <v>131</v>
      </c>
      <c r="BL829" t="s">
        <v>132</v>
      </c>
      <c r="BM829" t="s">
        <v>133</v>
      </c>
      <c r="BN829" t="s">
        <v>134</v>
      </c>
      <c r="BO829"/>
      <c r="BP829" t="s">
        <v>91</v>
      </c>
      <c r="BQ829" t="s">
        <v>108</v>
      </c>
      <c r="BR829" s="1">
        <v>42702.467217164354</v>
      </c>
      <c r="BS829"/>
      <c r="BT829" s="1">
        <v>42701.722648530093</v>
      </c>
      <c r="BU829" t="s">
        <v>209</v>
      </c>
      <c r="BV829" t="s">
        <v>99</v>
      </c>
      <c r="BW829">
        <v>0</v>
      </c>
      <c r="BX829"/>
      <c r="BY829"/>
      <c r="BZ829"/>
      <c r="CA829" t="s">
        <v>100</v>
      </c>
      <c r="CB829" t="s">
        <v>4215</v>
      </c>
      <c r="CC829" t="s">
        <v>101</v>
      </c>
      <c r="CD829"/>
      <c r="CE829"/>
      <c r="CF829" t="s">
        <v>86</v>
      </c>
      <c r="CG829" t="s">
        <v>88</v>
      </c>
      <c r="CH829" t="s">
        <v>99</v>
      </c>
      <c r="CI829">
        <v>542</v>
      </c>
      <c r="CJ829" t="s">
        <v>166</v>
      </c>
      <c r="CK829" t="s">
        <v>167</v>
      </c>
      <c r="CL829" t="s">
        <v>398</v>
      </c>
      <c r="CM829" t="s">
        <v>399</v>
      </c>
      <c r="CN829">
        <v>0.02</v>
      </c>
      <c r="CO829">
        <v>11</v>
      </c>
      <c r="CP829" t="s">
        <v>86</v>
      </c>
      <c r="CQ829" t="s">
        <v>86</v>
      </c>
      <c r="CR829" t="s">
        <v>86</v>
      </c>
      <c r="CU829" t="s">
        <v>99</v>
      </c>
      <c r="CV829" t="s">
        <v>99</v>
      </c>
      <c r="CW829" t="s">
        <v>99</v>
      </c>
      <c r="CX829" t="s">
        <v>99</v>
      </c>
      <c r="CY829" t="s">
        <v>99</v>
      </c>
      <c r="CZ829" t="s">
        <v>99</v>
      </c>
      <c r="DA829" t="s">
        <v>373</v>
      </c>
      <c r="DB829" t="s">
        <v>99</v>
      </c>
      <c r="DC829" t="s">
        <v>99</v>
      </c>
      <c r="DE829" t="s">
        <v>373</v>
      </c>
      <c r="DF829">
        <v>162</v>
      </c>
      <c r="DG829">
        <v>380</v>
      </c>
      <c r="DH829">
        <v>0</v>
      </c>
      <c r="DI829">
        <v>33.99</v>
      </c>
      <c r="DJ829">
        <v>90.2</v>
      </c>
      <c r="DK829">
        <v>0</v>
      </c>
      <c r="DL829" s="7" t="str">
        <f t="shared" si="24"/>
        <v>LIMA</v>
      </c>
      <c r="DM829" s="9">
        <f t="shared" si="25"/>
        <v>42702</v>
      </c>
    </row>
    <row r="830" spans="1:117">
      <c r="A830" t="s">
        <v>86</v>
      </c>
      <c r="B830" t="s">
        <v>212</v>
      </c>
      <c r="C830" t="s">
        <v>103</v>
      </c>
      <c r="D830">
        <v>126407</v>
      </c>
      <c r="E830">
        <v>30756</v>
      </c>
      <c r="F830" t="s">
        <v>4096</v>
      </c>
      <c r="G830" t="s">
        <v>4097</v>
      </c>
      <c r="H830" t="s">
        <v>117</v>
      </c>
      <c r="I830" t="s">
        <v>118</v>
      </c>
      <c r="J830" t="s">
        <v>86</v>
      </c>
      <c r="K830" t="s">
        <v>86</v>
      </c>
      <c r="L830" t="s">
        <v>86</v>
      </c>
      <c r="M830" t="s">
        <v>4216</v>
      </c>
      <c r="N830" t="s">
        <v>4217</v>
      </c>
      <c r="O830" t="s">
        <v>104</v>
      </c>
      <c r="P830" t="s">
        <v>99</v>
      </c>
      <c r="Q830" s="1">
        <v>42702.467265925923</v>
      </c>
      <c r="R830" s="1">
        <v>42702.467265925923</v>
      </c>
      <c r="S830" s="1">
        <v>42703.319668750002</v>
      </c>
      <c r="T830" s="1">
        <v>42703.352777777778</v>
      </c>
      <c r="U830">
        <v>1</v>
      </c>
      <c r="V830" t="s">
        <v>211</v>
      </c>
      <c r="W830">
        <v>8</v>
      </c>
      <c r="X830">
        <v>41.4</v>
      </c>
      <c r="AB830">
        <v>18835</v>
      </c>
      <c r="AC830" t="s">
        <v>130</v>
      </c>
      <c r="AD830">
        <v>0</v>
      </c>
      <c r="AH830" t="s">
        <v>4098</v>
      </c>
      <c r="AI830" t="s">
        <v>86</v>
      </c>
      <c r="AJ830" t="s">
        <v>88</v>
      </c>
      <c r="AK830" t="s">
        <v>86</v>
      </c>
      <c r="AL830" t="s">
        <v>88</v>
      </c>
      <c r="AM830" t="s">
        <v>86</v>
      </c>
      <c r="AN830" t="s">
        <v>88</v>
      </c>
      <c r="AO830" t="s">
        <v>86</v>
      </c>
      <c r="AP830" t="s">
        <v>86</v>
      </c>
      <c r="AQ830" t="s">
        <v>89</v>
      </c>
      <c r="AR830" t="s">
        <v>90</v>
      </c>
      <c r="AS830" t="s">
        <v>91</v>
      </c>
      <c r="AT830" t="s">
        <v>268</v>
      </c>
      <c r="AU830" t="s">
        <v>92</v>
      </c>
      <c r="AV830" t="s">
        <v>93</v>
      </c>
      <c r="AW830" t="s">
        <v>93</v>
      </c>
      <c r="AX830" t="s">
        <v>269</v>
      </c>
      <c r="AY830"/>
      <c r="AZ830"/>
      <c r="BA830">
        <v>1533.83</v>
      </c>
      <c r="BB830">
        <v>448.75</v>
      </c>
      <c r="BC830" s="1">
        <v>42702.413159872682</v>
      </c>
      <c r="BD830" t="s">
        <v>94</v>
      </c>
      <c r="BE830" t="s">
        <v>332</v>
      </c>
      <c r="BF830" s="1">
        <v>42703.352777777778</v>
      </c>
      <c r="BG830">
        <v>1</v>
      </c>
      <c r="BH830">
        <v>454036</v>
      </c>
      <c r="BI830" s="1">
        <v>42700.723720405091</v>
      </c>
      <c r="BJ830" s="1">
        <v>42702.466739965275</v>
      </c>
      <c r="BK830" t="s">
        <v>131</v>
      </c>
      <c r="BL830" t="s">
        <v>132</v>
      </c>
      <c r="BM830" t="s">
        <v>133</v>
      </c>
      <c r="BN830" t="s">
        <v>134</v>
      </c>
      <c r="BO830"/>
      <c r="BP830" t="s">
        <v>91</v>
      </c>
      <c r="BQ830" t="s">
        <v>108</v>
      </c>
      <c r="BR830" s="1">
        <v>42702.46725671296</v>
      </c>
      <c r="BS830"/>
      <c r="BT830" s="1">
        <v>42701.723720405091</v>
      </c>
      <c r="BU830" t="s">
        <v>138</v>
      </c>
      <c r="BV830" t="s">
        <v>99</v>
      </c>
      <c r="BW830">
        <v>0</v>
      </c>
      <c r="BX830"/>
      <c r="BY830"/>
      <c r="BZ830"/>
      <c r="CA830" t="s">
        <v>100</v>
      </c>
      <c r="CB830" t="s">
        <v>4218</v>
      </c>
      <c r="CC830" t="s">
        <v>101</v>
      </c>
      <c r="CD830"/>
      <c r="CE830"/>
      <c r="CF830" t="s">
        <v>86</v>
      </c>
      <c r="CG830" t="s">
        <v>86</v>
      </c>
      <c r="CH830" t="s">
        <v>99</v>
      </c>
      <c r="CI830">
        <v>69</v>
      </c>
      <c r="CJ830" t="s">
        <v>166</v>
      </c>
      <c r="CK830" t="s">
        <v>167</v>
      </c>
      <c r="CL830" t="s">
        <v>388</v>
      </c>
      <c r="CM830" t="s">
        <v>389</v>
      </c>
      <c r="CN830">
        <v>0.04</v>
      </c>
      <c r="CO830">
        <v>5</v>
      </c>
      <c r="CP830" t="s">
        <v>86</v>
      </c>
      <c r="CQ830" t="s">
        <v>86</v>
      </c>
      <c r="CR830" t="s">
        <v>86</v>
      </c>
      <c r="CU830" t="s">
        <v>99</v>
      </c>
      <c r="CV830" t="s">
        <v>99</v>
      </c>
      <c r="CW830" t="s">
        <v>99</v>
      </c>
      <c r="CX830" t="s">
        <v>99</v>
      </c>
      <c r="CY830" t="s">
        <v>99</v>
      </c>
      <c r="CZ830" t="s">
        <v>99</v>
      </c>
      <c r="DA830" t="s">
        <v>373</v>
      </c>
      <c r="DB830" t="s">
        <v>99</v>
      </c>
      <c r="DC830" t="s">
        <v>99</v>
      </c>
      <c r="DE830" t="s">
        <v>373</v>
      </c>
      <c r="DF830">
        <v>15</v>
      </c>
      <c r="DG830">
        <v>48</v>
      </c>
      <c r="DH830">
        <v>6</v>
      </c>
      <c r="DI830">
        <v>12.26</v>
      </c>
      <c r="DJ830">
        <v>26.4</v>
      </c>
      <c r="DK830">
        <v>0.24</v>
      </c>
      <c r="DL830" s="7" t="str">
        <f t="shared" si="24"/>
        <v>LIMA</v>
      </c>
      <c r="DM830" s="9">
        <f t="shared" si="25"/>
        <v>42702</v>
      </c>
    </row>
    <row r="831" spans="1:117">
      <c r="A831" t="s">
        <v>86</v>
      </c>
      <c r="B831" t="s">
        <v>212</v>
      </c>
      <c r="C831" t="s">
        <v>103</v>
      </c>
      <c r="D831">
        <v>126408</v>
      </c>
      <c r="E831">
        <v>31559</v>
      </c>
      <c r="F831" t="s">
        <v>1740</v>
      </c>
      <c r="G831" t="s">
        <v>1741</v>
      </c>
      <c r="H831" t="s">
        <v>117</v>
      </c>
      <c r="I831" t="s">
        <v>118</v>
      </c>
      <c r="J831" t="s">
        <v>86</v>
      </c>
      <c r="K831" t="s">
        <v>86</v>
      </c>
      <c r="L831" t="s">
        <v>86</v>
      </c>
      <c r="M831" t="s">
        <v>4219</v>
      </c>
      <c r="N831" t="s">
        <v>4220</v>
      </c>
      <c r="O831" t="s">
        <v>104</v>
      </c>
      <c r="P831" t="s">
        <v>99</v>
      </c>
      <c r="Q831" s="1">
        <v>42702.467298993055</v>
      </c>
      <c r="R831" s="1">
        <v>42702.467298993055</v>
      </c>
      <c r="S831" s="1">
        <v>42702.684042743058</v>
      </c>
      <c r="T831" s="1">
        <v>42702.739583333336</v>
      </c>
      <c r="U831">
        <v>0</v>
      </c>
      <c r="V831" t="s">
        <v>210</v>
      </c>
      <c r="W831">
        <v>15</v>
      </c>
      <c r="X831">
        <v>275</v>
      </c>
      <c r="AB831">
        <v>13125</v>
      </c>
      <c r="AC831" t="s">
        <v>292</v>
      </c>
      <c r="AD831">
        <v>27334</v>
      </c>
      <c r="AE831" t="s">
        <v>229</v>
      </c>
      <c r="AH831" t="s">
        <v>1742</v>
      </c>
      <c r="AI831" t="s">
        <v>88</v>
      </c>
      <c r="AJ831" t="s">
        <v>88</v>
      </c>
      <c r="AK831" t="s">
        <v>86</v>
      </c>
      <c r="AL831" t="s">
        <v>88</v>
      </c>
      <c r="AM831" t="s">
        <v>86</v>
      </c>
      <c r="AN831" t="s">
        <v>86</v>
      </c>
      <c r="AO831" t="s">
        <v>88</v>
      </c>
      <c r="AP831" t="s">
        <v>86</v>
      </c>
      <c r="AQ831" t="s">
        <v>89</v>
      </c>
      <c r="AR831" t="s">
        <v>90</v>
      </c>
      <c r="AS831" t="s">
        <v>226</v>
      </c>
      <c r="AT831" t="s">
        <v>91</v>
      </c>
      <c r="AU831" t="s">
        <v>92</v>
      </c>
      <c r="AV831" t="s">
        <v>93</v>
      </c>
      <c r="AW831" t="s">
        <v>302</v>
      </c>
      <c r="AX831" t="s">
        <v>302</v>
      </c>
      <c r="AY831"/>
      <c r="AZ831"/>
      <c r="BA831">
        <v>8376.83</v>
      </c>
      <c r="BB831">
        <v>2450.8000000000002</v>
      </c>
      <c r="BC831" s="1">
        <v>42702.361025381942</v>
      </c>
      <c r="BD831" t="s">
        <v>94</v>
      </c>
      <c r="BE831" t="s">
        <v>332</v>
      </c>
      <c r="BF831" s="1">
        <v>42702.739583333336</v>
      </c>
      <c r="BG831">
        <v>1</v>
      </c>
      <c r="BH831">
        <v>454037</v>
      </c>
      <c r="BI831" s="1">
        <v>42702.360139965276</v>
      </c>
      <c r="BJ831" s="1">
        <v>42702.466739965275</v>
      </c>
      <c r="BK831" t="s">
        <v>99</v>
      </c>
      <c r="BL831" t="s">
        <v>99</v>
      </c>
      <c r="BM831" t="s">
        <v>99</v>
      </c>
      <c r="BN831" t="s">
        <v>99</v>
      </c>
      <c r="BO831"/>
      <c r="BP831" t="s">
        <v>91</v>
      </c>
      <c r="BQ831" t="s">
        <v>108</v>
      </c>
      <c r="BR831" s="1">
        <v>42702.467290694447</v>
      </c>
      <c r="BS831"/>
      <c r="BT831" s="1">
        <v>42703.360139965276</v>
      </c>
      <c r="BU831" t="s">
        <v>531</v>
      </c>
      <c r="BV831" t="s">
        <v>99</v>
      </c>
      <c r="BW831">
        <v>0</v>
      </c>
      <c r="BX831"/>
      <c r="BY831"/>
      <c r="BZ831"/>
      <c r="CA831" t="s">
        <v>100</v>
      </c>
      <c r="CB831" t="s">
        <v>4221</v>
      </c>
      <c r="CC831" t="s">
        <v>101</v>
      </c>
      <c r="CD831"/>
      <c r="CE831"/>
      <c r="CF831" t="s">
        <v>86</v>
      </c>
      <c r="CG831" t="s">
        <v>86</v>
      </c>
      <c r="CH831" t="s">
        <v>99</v>
      </c>
      <c r="CI831">
        <v>748</v>
      </c>
      <c r="CJ831" t="s">
        <v>232</v>
      </c>
      <c r="CK831" t="s">
        <v>233</v>
      </c>
      <c r="CL831" t="s">
        <v>184</v>
      </c>
      <c r="CM831" t="s">
        <v>214</v>
      </c>
      <c r="CN831">
        <v>0.02</v>
      </c>
      <c r="CO831">
        <v>15</v>
      </c>
      <c r="CP831" t="s">
        <v>86</v>
      </c>
      <c r="CQ831" t="s">
        <v>86</v>
      </c>
      <c r="CR831" t="s">
        <v>86</v>
      </c>
      <c r="CU831" t="s">
        <v>99</v>
      </c>
      <c r="CV831" t="s">
        <v>99</v>
      </c>
      <c r="CW831" t="s">
        <v>99</v>
      </c>
      <c r="CX831" t="s">
        <v>99</v>
      </c>
      <c r="CY831" t="s">
        <v>99</v>
      </c>
      <c r="CZ831" t="s">
        <v>99</v>
      </c>
      <c r="DA831" t="s">
        <v>373</v>
      </c>
      <c r="DB831" t="s">
        <v>99</v>
      </c>
      <c r="DC831" t="s">
        <v>99</v>
      </c>
      <c r="DE831" t="s">
        <v>373</v>
      </c>
      <c r="DF831">
        <v>138</v>
      </c>
      <c r="DG831">
        <v>574</v>
      </c>
      <c r="DH831">
        <v>36</v>
      </c>
      <c r="DI831">
        <v>46.73</v>
      </c>
      <c r="DJ831">
        <v>221.61</v>
      </c>
      <c r="DK831">
        <v>3.6</v>
      </c>
      <c r="DL831" s="7" t="str">
        <f t="shared" si="24"/>
        <v>LIMA</v>
      </c>
      <c r="DM831" s="9">
        <f t="shared" si="25"/>
        <v>42702</v>
      </c>
    </row>
    <row r="832" spans="1:117">
      <c r="A832" t="s">
        <v>86</v>
      </c>
      <c r="B832" t="s">
        <v>212</v>
      </c>
      <c r="C832" t="s">
        <v>103</v>
      </c>
      <c r="D832">
        <v>126409</v>
      </c>
      <c r="E832">
        <v>25674</v>
      </c>
      <c r="F832" t="s">
        <v>1072</v>
      </c>
      <c r="G832" t="s">
        <v>1073</v>
      </c>
      <c r="H832" t="s">
        <v>117</v>
      </c>
      <c r="I832" t="s">
        <v>118</v>
      </c>
      <c r="J832" t="s">
        <v>86</v>
      </c>
      <c r="K832" t="s">
        <v>86</v>
      </c>
      <c r="L832" t="s">
        <v>86</v>
      </c>
      <c r="M832" t="s">
        <v>4222</v>
      </c>
      <c r="N832" t="s">
        <v>4223</v>
      </c>
      <c r="O832" t="s">
        <v>104</v>
      </c>
      <c r="P832" t="s">
        <v>99</v>
      </c>
      <c r="Q832" s="1">
        <v>42702.467337106478</v>
      </c>
      <c r="R832" s="1">
        <v>42702.467337106478</v>
      </c>
      <c r="S832" s="1">
        <v>42702.684188495368</v>
      </c>
      <c r="T832" s="1">
        <v>42702.739583333336</v>
      </c>
      <c r="U832">
        <v>0</v>
      </c>
      <c r="V832" t="s">
        <v>210</v>
      </c>
      <c r="W832">
        <v>1</v>
      </c>
      <c r="X832">
        <v>7</v>
      </c>
      <c r="AB832">
        <v>13125</v>
      </c>
      <c r="AC832" t="s">
        <v>292</v>
      </c>
      <c r="AD832">
        <v>27334</v>
      </c>
      <c r="AE832" t="s">
        <v>229</v>
      </c>
      <c r="AH832" t="s">
        <v>1074</v>
      </c>
      <c r="AI832" t="s">
        <v>88</v>
      </c>
      <c r="AJ832" t="s">
        <v>88</v>
      </c>
      <c r="AK832" t="s">
        <v>86</v>
      </c>
      <c r="AL832" t="s">
        <v>88</v>
      </c>
      <c r="AM832" t="s">
        <v>86</v>
      </c>
      <c r="AN832" t="s">
        <v>86</v>
      </c>
      <c r="AO832" t="s">
        <v>88</v>
      </c>
      <c r="AP832" t="s">
        <v>86</v>
      </c>
      <c r="AQ832" t="s">
        <v>89</v>
      </c>
      <c r="AR832" t="s">
        <v>90</v>
      </c>
      <c r="AS832" t="s">
        <v>226</v>
      </c>
      <c r="AT832" t="s">
        <v>91</v>
      </c>
      <c r="AU832" t="s">
        <v>92</v>
      </c>
      <c r="AV832" t="s">
        <v>93</v>
      </c>
      <c r="AW832" t="s">
        <v>302</v>
      </c>
      <c r="AX832" t="s">
        <v>302</v>
      </c>
      <c r="AY832"/>
      <c r="AZ832"/>
      <c r="BA832">
        <v>184.78</v>
      </c>
      <c r="BB832">
        <v>54.06</v>
      </c>
      <c r="BC832" s="1">
        <v>42702.36125130787</v>
      </c>
      <c r="BD832" t="s">
        <v>94</v>
      </c>
      <c r="BE832" t="s">
        <v>332</v>
      </c>
      <c r="BF832" s="1">
        <v>42702.739583333336</v>
      </c>
      <c r="BG832">
        <v>1</v>
      </c>
      <c r="BH832">
        <v>454038</v>
      </c>
      <c r="BI832" s="1">
        <v>42702.360886226852</v>
      </c>
      <c r="BJ832" s="1">
        <v>42702.466739965275</v>
      </c>
      <c r="BK832" t="s">
        <v>99</v>
      </c>
      <c r="BL832" t="s">
        <v>99</v>
      </c>
      <c r="BM832" t="s">
        <v>99</v>
      </c>
      <c r="BN832" t="s">
        <v>99</v>
      </c>
      <c r="BO832"/>
      <c r="BP832" t="s">
        <v>91</v>
      </c>
      <c r="BQ832" t="s">
        <v>108</v>
      </c>
      <c r="BR832" s="1">
        <v>42702.467328078703</v>
      </c>
      <c r="BS832"/>
      <c r="BT832" s="1">
        <v>42703.360886226852</v>
      </c>
      <c r="BU832" t="s">
        <v>109</v>
      </c>
      <c r="BV832" t="s">
        <v>99</v>
      </c>
      <c r="BW832">
        <v>0</v>
      </c>
      <c r="BX832"/>
      <c r="BY832"/>
      <c r="BZ832"/>
      <c r="CA832" t="s">
        <v>100</v>
      </c>
      <c r="CB832" t="s">
        <v>4224</v>
      </c>
      <c r="CC832" t="s">
        <v>101</v>
      </c>
      <c r="CD832"/>
      <c r="CE832"/>
      <c r="CF832" t="s">
        <v>86</v>
      </c>
      <c r="CG832" t="s">
        <v>86</v>
      </c>
      <c r="CH832" t="s">
        <v>99</v>
      </c>
      <c r="CI832">
        <v>2</v>
      </c>
      <c r="CJ832" t="s">
        <v>232</v>
      </c>
      <c r="CK832" t="s">
        <v>233</v>
      </c>
      <c r="CL832" t="s">
        <v>388</v>
      </c>
      <c r="CM832" t="s">
        <v>389</v>
      </c>
      <c r="CN832">
        <v>0.04</v>
      </c>
      <c r="CO832">
        <v>1</v>
      </c>
      <c r="CP832" t="s">
        <v>86</v>
      </c>
      <c r="CQ832" t="s">
        <v>86</v>
      </c>
      <c r="CR832" t="s">
        <v>86</v>
      </c>
      <c r="CU832" t="s">
        <v>99</v>
      </c>
      <c r="CV832" t="s">
        <v>99</v>
      </c>
      <c r="CW832" t="s">
        <v>99</v>
      </c>
      <c r="CX832" t="s">
        <v>99</v>
      </c>
      <c r="CY832" t="s">
        <v>99</v>
      </c>
      <c r="CZ832" t="s">
        <v>99</v>
      </c>
      <c r="DA832" t="s">
        <v>373</v>
      </c>
      <c r="DB832" t="s">
        <v>99</v>
      </c>
      <c r="DC832" t="s">
        <v>99</v>
      </c>
      <c r="DE832" t="s">
        <v>373</v>
      </c>
      <c r="DF832">
        <v>2</v>
      </c>
      <c r="DG832">
        <v>0</v>
      </c>
      <c r="DH832">
        <v>0</v>
      </c>
      <c r="DI832">
        <v>6.29</v>
      </c>
      <c r="DJ832">
        <v>0</v>
      </c>
      <c r="DK832">
        <v>0</v>
      </c>
      <c r="DL832" s="7" t="str">
        <f t="shared" si="24"/>
        <v>LIMA</v>
      </c>
      <c r="DM832" s="9">
        <f t="shared" si="25"/>
        <v>42702</v>
      </c>
    </row>
    <row r="833" spans="1:117">
      <c r="A833" t="s">
        <v>86</v>
      </c>
      <c r="B833" t="s">
        <v>212</v>
      </c>
      <c r="C833" t="s">
        <v>103</v>
      </c>
      <c r="D833">
        <v>126410</v>
      </c>
      <c r="E833">
        <v>31685</v>
      </c>
      <c r="F833" t="s">
        <v>296</v>
      </c>
      <c r="G833" t="s">
        <v>297</v>
      </c>
      <c r="H833" t="s">
        <v>117</v>
      </c>
      <c r="I833" t="s">
        <v>118</v>
      </c>
      <c r="J833" t="s">
        <v>86</v>
      </c>
      <c r="K833" t="s">
        <v>86</v>
      </c>
      <c r="L833" t="s">
        <v>86</v>
      </c>
      <c r="M833" t="s">
        <v>4225</v>
      </c>
      <c r="N833" t="s">
        <v>4226</v>
      </c>
      <c r="O833" t="s">
        <v>104</v>
      </c>
      <c r="P833" t="s">
        <v>99</v>
      </c>
      <c r="Q833" s="1">
        <v>42702.467404895833</v>
      </c>
      <c r="R833" s="1">
        <v>42702.467404895833</v>
      </c>
      <c r="S833" s="1">
        <v>42703.319548182873</v>
      </c>
      <c r="T833" s="1">
        <v>42703.320138888892</v>
      </c>
      <c r="U833">
        <v>1</v>
      </c>
      <c r="V833" t="s">
        <v>211</v>
      </c>
      <c r="W833">
        <v>1</v>
      </c>
      <c r="X833">
        <v>9.4</v>
      </c>
      <c r="AB833">
        <v>18835</v>
      </c>
      <c r="AC833" t="s">
        <v>130</v>
      </c>
      <c r="AD833">
        <v>0</v>
      </c>
      <c r="AH833" t="s">
        <v>298</v>
      </c>
      <c r="AI833" t="s">
        <v>86</v>
      </c>
      <c r="AJ833" t="s">
        <v>86</v>
      </c>
      <c r="AK833" t="s">
        <v>86</v>
      </c>
      <c r="AL833" t="s">
        <v>86</v>
      </c>
      <c r="AM833" t="s">
        <v>86</v>
      </c>
      <c r="AN833" t="s">
        <v>86</v>
      </c>
      <c r="AO833" t="s">
        <v>88</v>
      </c>
      <c r="AP833" t="s">
        <v>86</v>
      </c>
      <c r="AQ833" t="s">
        <v>89</v>
      </c>
      <c r="AR833" t="s">
        <v>90</v>
      </c>
      <c r="AS833" t="s">
        <v>91</v>
      </c>
      <c r="AT833" t="s">
        <v>223</v>
      </c>
      <c r="AU833" t="s">
        <v>92</v>
      </c>
      <c r="AV833" t="s">
        <v>93</v>
      </c>
      <c r="AW833" t="s">
        <v>93</v>
      </c>
      <c r="AX833" t="s">
        <v>299</v>
      </c>
      <c r="AY833"/>
      <c r="AZ833"/>
      <c r="BA833">
        <v>204.52</v>
      </c>
      <c r="BB833">
        <v>59.84</v>
      </c>
      <c r="BC833" s="1">
        <v>42702.394978703705</v>
      </c>
      <c r="BD833" t="s">
        <v>94</v>
      </c>
      <c r="BE833" t="s">
        <v>332</v>
      </c>
      <c r="BF833" s="1">
        <v>42703.320138888892</v>
      </c>
      <c r="BG833">
        <v>1</v>
      </c>
      <c r="BH833">
        <v>454039</v>
      </c>
      <c r="BI833" s="1">
        <v>42702.383171597219</v>
      </c>
      <c r="BJ833" s="1">
        <v>42702.466739965275</v>
      </c>
      <c r="BK833" t="s">
        <v>131</v>
      </c>
      <c r="BL833" t="s">
        <v>132</v>
      </c>
      <c r="BM833" t="s">
        <v>133</v>
      </c>
      <c r="BN833" t="s">
        <v>134</v>
      </c>
      <c r="BO833"/>
      <c r="BP833" t="s">
        <v>91</v>
      </c>
      <c r="BQ833" t="s">
        <v>108</v>
      </c>
      <c r="BR833" s="1">
        <v>42702.467393865743</v>
      </c>
      <c r="BS833"/>
      <c r="BT833" s="1">
        <v>42703.383171597219</v>
      </c>
      <c r="BU833" t="s">
        <v>209</v>
      </c>
      <c r="BV833" t="s">
        <v>99</v>
      </c>
      <c r="BW833">
        <v>0</v>
      </c>
      <c r="BX833"/>
      <c r="BY833"/>
      <c r="BZ833"/>
      <c r="CA833" t="s">
        <v>100</v>
      </c>
      <c r="CB833" t="s">
        <v>4227</v>
      </c>
      <c r="CC833" t="s">
        <v>101</v>
      </c>
      <c r="CD833"/>
      <c r="CE833"/>
      <c r="CF833" t="s">
        <v>86</v>
      </c>
      <c r="CG833" t="s">
        <v>88</v>
      </c>
      <c r="CH833" t="s">
        <v>99</v>
      </c>
      <c r="CI833">
        <v>29</v>
      </c>
      <c r="CJ833" t="s">
        <v>232</v>
      </c>
      <c r="CK833" t="s">
        <v>233</v>
      </c>
      <c r="CL833" t="s">
        <v>388</v>
      </c>
      <c r="CM833" t="s">
        <v>389</v>
      </c>
      <c r="CN833">
        <v>0.04</v>
      </c>
      <c r="CO833">
        <v>9</v>
      </c>
      <c r="CP833" t="s">
        <v>86</v>
      </c>
      <c r="CQ833" t="s">
        <v>86</v>
      </c>
      <c r="CR833" t="s">
        <v>86</v>
      </c>
      <c r="CU833" t="s">
        <v>99</v>
      </c>
      <c r="CV833" t="s">
        <v>99</v>
      </c>
      <c r="CW833" t="s">
        <v>99</v>
      </c>
      <c r="CX833" t="s">
        <v>99</v>
      </c>
      <c r="CY833" t="s">
        <v>99</v>
      </c>
      <c r="CZ833" t="s">
        <v>99</v>
      </c>
      <c r="DA833" t="s">
        <v>373</v>
      </c>
      <c r="DB833" t="s">
        <v>99</v>
      </c>
      <c r="DC833" t="s">
        <v>99</v>
      </c>
      <c r="DE833" t="s">
        <v>373</v>
      </c>
      <c r="DF833">
        <v>4</v>
      </c>
      <c r="DG833">
        <v>25</v>
      </c>
      <c r="DH833">
        <v>0</v>
      </c>
      <c r="DI833">
        <v>0.63</v>
      </c>
      <c r="DJ833">
        <v>7.91</v>
      </c>
      <c r="DK833">
        <v>0</v>
      </c>
      <c r="DL833" s="7" t="str">
        <f t="shared" si="24"/>
        <v>LIMA</v>
      </c>
      <c r="DM833" s="9">
        <f t="shared" si="25"/>
        <v>42702</v>
      </c>
    </row>
    <row r="834" spans="1:117">
      <c r="A834" t="s">
        <v>86</v>
      </c>
      <c r="B834" t="s">
        <v>212</v>
      </c>
      <c r="C834" t="s">
        <v>103</v>
      </c>
      <c r="D834">
        <v>126411</v>
      </c>
      <c r="E834">
        <v>24417</v>
      </c>
      <c r="F834" t="s">
        <v>4046</v>
      </c>
      <c r="G834" t="s">
        <v>4047</v>
      </c>
      <c r="H834" t="s">
        <v>117</v>
      </c>
      <c r="I834" t="s">
        <v>118</v>
      </c>
      <c r="J834" t="s">
        <v>86</v>
      </c>
      <c r="K834" t="s">
        <v>86</v>
      </c>
      <c r="L834" t="s">
        <v>86</v>
      </c>
      <c r="M834" t="s">
        <v>4228</v>
      </c>
      <c r="N834" t="s">
        <v>4229</v>
      </c>
      <c r="O834" t="s">
        <v>104</v>
      </c>
      <c r="P834" t="s">
        <v>99</v>
      </c>
      <c r="Q834" s="1">
        <v>42702.467453124998</v>
      </c>
      <c r="R834" s="1">
        <v>42702.467453124998</v>
      </c>
      <c r="S834" s="1">
        <v>42703.317603310184</v>
      </c>
      <c r="T834" s="1">
        <v>42703.441995636575</v>
      </c>
      <c r="U834">
        <v>1</v>
      </c>
      <c r="V834" t="s">
        <v>211</v>
      </c>
      <c r="W834">
        <v>2</v>
      </c>
      <c r="X834">
        <v>14</v>
      </c>
      <c r="AB834">
        <v>16990</v>
      </c>
      <c r="AC834" t="s">
        <v>110</v>
      </c>
      <c r="AD834">
        <v>0</v>
      </c>
      <c r="AH834" t="s">
        <v>4048</v>
      </c>
      <c r="AI834" t="s">
        <v>86</v>
      </c>
      <c r="AJ834" t="s">
        <v>88</v>
      </c>
      <c r="AK834" t="s">
        <v>86</v>
      </c>
      <c r="AL834" t="s">
        <v>86</v>
      </c>
      <c r="AM834" t="s">
        <v>88</v>
      </c>
      <c r="AN834" t="s">
        <v>86</v>
      </c>
      <c r="AO834" t="s">
        <v>86</v>
      </c>
      <c r="AP834" t="s">
        <v>86</v>
      </c>
      <c r="AQ834" t="s">
        <v>89</v>
      </c>
      <c r="AR834" t="s">
        <v>90</v>
      </c>
      <c r="AS834" t="s">
        <v>91</v>
      </c>
      <c r="AT834" t="s">
        <v>145</v>
      </c>
      <c r="AU834" t="s">
        <v>92</v>
      </c>
      <c r="AV834" t="s">
        <v>93</v>
      </c>
      <c r="AW834" t="s">
        <v>93</v>
      </c>
      <c r="AX834" t="s">
        <v>151</v>
      </c>
      <c r="AY834"/>
      <c r="AZ834" t="s">
        <v>99</v>
      </c>
      <c r="BA834">
        <v>404.9</v>
      </c>
      <c r="BB834">
        <v>118.46</v>
      </c>
      <c r="BC834" s="1">
        <v>42702.414516736113</v>
      </c>
      <c r="BD834" t="s">
        <v>94</v>
      </c>
      <c r="BE834" t="s">
        <v>213</v>
      </c>
      <c r="BF834" s="1">
        <v>42703.441995636575</v>
      </c>
      <c r="BG834">
        <v>1</v>
      </c>
      <c r="BH834">
        <v>454040</v>
      </c>
      <c r="BI834" s="1">
        <v>42699.719530324073</v>
      </c>
      <c r="BJ834" s="1">
        <v>42702.466739965275</v>
      </c>
      <c r="BK834" t="s">
        <v>111</v>
      </c>
      <c r="BL834" t="s">
        <v>112</v>
      </c>
      <c r="BM834" t="s">
        <v>97</v>
      </c>
      <c r="BN834" t="s">
        <v>98</v>
      </c>
      <c r="BO834"/>
      <c r="BP834" t="s">
        <v>91</v>
      </c>
      <c r="BQ834" t="s">
        <v>108</v>
      </c>
      <c r="BR834" s="1">
        <v>42702.467432523146</v>
      </c>
      <c r="BS834"/>
      <c r="BT834" s="1">
        <v>42699.719530324073</v>
      </c>
      <c r="BU834" t="s">
        <v>209</v>
      </c>
      <c r="BV834" t="s">
        <v>99</v>
      </c>
      <c r="BW834">
        <v>0</v>
      </c>
      <c r="BX834"/>
      <c r="BY834"/>
      <c r="BZ834"/>
      <c r="CA834" t="s">
        <v>100</v>
      </c>
      <c r="CB834" t="s">
        <v>4230</v>
      </c>
      <c r="CC834" t="s">
        <v>101</v>
      </c>
      <c r="CD834"/>
      <c r="CE834"/>
      <c r="CF834" t="s">
        <v>86</v>
      </c>
      <c r="CG834" t="s">
        <v>88</v>
      </c>
      <c r="CH834" t="s">
        <v>99</v>
      </c>
      <c r="CI834">
        <v>57</v>
      </c>
      <c r="CJ834" t="s">
        <v>412</v>
      </c>
      <c r="CK834" t="s">
        <v>413</v>
      </c>
      <c r="CL834" t="s">
        <v>388</v>
      </c>
      <c r="CM834" t="s">
        <v>389</v>
      </c>
      <c r="CN834">
        <v>0.04</v>
      </c>
      <c r="CO834">
        <v>10</v>
      </c>
      <c r="CP834" t="s">
        <v>86</v>
      </c>
      <c r="CQ834" t="s">
        <v>86</v>
      </c>
      <c r="CR834" t="s">
        <v>86</v>
      </c>
      <c r="CU834" t="s">
        <v>99</v>
      </c>
      <c r="CV834" t="s">
        <v>99</v>
      </c>
      <c r="CW834" t="s">
        <v>99</v>
      </c>
      <c r="CX834" t="s">
        <v>99</v>
      </c>
      <c r="CY834" t="s">
        <v>99</v>
      </c>
      <c r="CZ834" t="s">
        <v>99</v>
      </c>
      <c r="DA834" t="s">
        <v>373</v>
      </c>
      <c r="DB834" t="s">
        <v>99</v>
      </c>
      <c r="DC834" t="s">
        <v>99</v>
      </c>
      <c r="DE834" t="s">
        <v>373</v>
      </c>
      <c r="DF834">
        <v>0</v>
      </c>
      <c r="DG834">
        <v>57</v>
      </c>
      <c r="DH834">
        <v>0</v>
      </c>
      <c r="DI834">
        <v>0</v>
      </c>
      <c r="DJ834">
        <v>14.24</v>
      </c>
      <c r="DK834">
        <v>0</v>
      </c>
      <c r="DL834" s="7" t="str">
        <f t="shared" si="24"/>
        <v>LIMA</v>
      </c>
      <c r="DM834" s="9">
        <f t="shared" si="25"/>
        <v>42702</v>
      </c>
    </row>
    <row r="835" spans="1:117">
      <c r="A835" t="s">
        <v>86</v>
      </c>
      <c r="B835" t="s">
        <v>212</v>
      </c>
      <c r="C835" t="s">
        <v>103</v>
      </c>
      <c r="D835">
        <v>126412</v>
      </c>
      <c r="E835">
        <v>32609</v>
      </c>
      <c r="F835" t="s">
        <v>4204</v>
      </c>
      <c r="G835" t="s">
        <v>4205</v>
      </c>
      <c r="H835" t="s">
        <v>117</v>
      </c>
      <c r="I835" t="s">
        <v>118</v>
      </c>
      <c r="J835" t="s">
        <v>86</v>
      </c>
      <c r="K835" t="s">
        <v>86</v>
      </c>
      <c r="L835" t="s">
        <v>86</v>
      </c>
      <c r="M835" t="s">
        <v>4206</v>
      </c>
      <c r="N835" t="s">
        <v>4231</v>
      </c>
      <c r="O835" t="s">
        <v>104</v>
      </c>
      <c r="P835" t="s">
        <v>99</v>
      </c>
      <c r="Q835" s="1">
        <v>42702.467497025464</v>
      </c>
      <c r="R835" s="1">
        <v>42702.467497025464</v>
      </c>
      <c r="S835" s="1">
        <v>42703.325267893517</v>
      </c>
      <c r="T835" s="1">
        <v>42703.325694444444</v>
      </c>
      <c r="U835">
        <v>1</v>
      </c>
      <c r="V835" t="s">
        <v>211</v>
      </c>
      <c r="W835">
        <v>3</v>
      </c>
      <c r="X835">
        <v>22.6</v>
      </c>
      <c r="AB835">
        <v>18835</v>
      </c>
      <c r="AC835" t="s">
        <v>130</v>
      </c>
      <c r="AD835">
        <v>0</v>
      </c>
      <c r="AH835" t="s">
        <v>4208</v>
      </c>
      <c r="AI835" t="s">
        <v>86</v>
      </c>
      <c r="AJ835" t="s">
        <v>86</v>
      </c>
      <c r="AK835" t="s">
        <v>86</v>
      </c>
      <c r="AL835" t="s">
        <v>86</v>
      </c>
      <c r="AM835" t="s">
        <v>86</v>
      </c>
      <c r="AN835" t="s">
        <v>86</v>
      </c>
      <c r="AO835" t="s">
        <v>86</v>
      </c>
      <c r="AP835" t="s">
        <v>86</v>
      </c>
      <c r="AQ835" t="s">
        <v>89</v>
      </c>
      <c r="AR835" t="s">
        <v>90</v>
      </c>
      <c r="AS835" t="s">
        <v>91</v>
      </c>
      <c r="AT835" t="s">
        <v>123</v>
      </c>
      <c r="AU835" t="s">
        <v>92</v>
      </c>
      <c r="AV835" t="s">
        <v>93</v>
      </c>
      <c r="AW835" t="s">
        <v>93</v>
      </c>
      <c r="AX835" t="s">
        <v>685</v>
      </c>
      <c r="AY835"/>
      <c r="AZ835"/>
      <c r="BA835">
        <v>769.32</v>
      </c>
      <c r="BB835">
        <v>225.08</v>
      </c>
      <c r="BC835" s="1">
        <v>42702.414698101849</v>
      </c>
      <c r="BD835" t="s">
        <v>94</v>
      </c>
      <c r="BE835" t="s">
        <v>332</v>
      </c>
      <c r="BF835" s="1">
        <v>42703.325694444444</v>
      </c>
      <c r="BG835">
        <v>1</v>
      </c>
      <c r="BH835">
        <v>454041</v>
      </c>
      <c r="BI835" s="1">
        <v>42700.439732870371</v>
      </c>
      <c r="BJ835" s="1">
        <v>42702.466907638889</v>
      </c>
      <c r="BK835" t="s">
        <v>131</v>
      </c>
      <c r="BL835" t="s">
        <v>132</v>
      </c>
      <c r="BM835" t="s">
        <v>133</v>
      </c>
      <c r="BN835" t="s">
        <v>134</v>
      </c>
      <c r="BO835"/>
      <c r="BP835" t="s">
        <v>91</v>
      </c>
      <c r="BQ835" t="s">
        <v>108</v>
      </c>
      <c r="BR835" s="1">
        <v>42702.467488726848</v>
      </c>
      <c r="BS835"/>
      <c r="BT835" s="1">
        <v>42701.439732870371</v>
      </c>
      <c r="BU835" t="s">
        <v>209</v>
      </c>
      <c r="BV835" t="s">
        <v>99</v>
      </c>
      <c r="BW835">
        <v>0</v>
      </c>
      <c r="BX835"/>
      <c r="BY835"/>
      <c r="BZ835"/>
      <c r="CA835" t="s">
        <v>100</v>
      </c>
      <c r="CB835" t="s">
        <v>4232</v>
      </c>
      <c r="CC835" t="s">
        <v>101</v>
      </c>
      <c r="CD835"/>
      <c r="CE835"/>
      <c r="CF835" t="s">
        <v>86</v>
      </c>
      <c r="CG835" t="s">
        <v>88</v>
      </c>
      <c r="CH835" t="s">
        <v>99</v>
      </c>
      <c r="CI835">
        <v>72</v>
      </c>
      <c r="CJ835" t="s">
        <v>166</v>
      </c>
      <c r="CK835" t="s">
        <v>167</v>
      </c>
      <c r="CL835" t="s">
        <v>388</v>
      </c>
      <c r="CM835" t="s">
        <v>389</v>
      </c>
      <c r="CN835">
        <v>0.04</v>
      </c>
      <c r="CO835">
        <v>21</v>
      </c>
      <c r="CP835" t="s">
        <v>86</v>
      </c>
      <c r="CQ835" t="s">
        <v>86</v>
      </c>
      <c r="CR835" t="s">
        <v>86</v>
      </c>
      <c r="CU835" t="s">
        <v>99</v>
      </c>
      <c r="CV835" t="s">
        <v>99</v>
      </c>
      <c r="CW835" t="s">
        <v>99</v>
      </c>
      <c r="CX835" t="s">
        <v>99</v>
      </c>
      <c r="CY835" t="s">
        <v>99</v>
      </c>
      <c r="CZ835" t="s">
        <v>99</v>
      </c>
      <c r="DA835" t="s">
        <v>373</v>
      </c>
      <c r="DB835" t="s">
        <v>99</v>
      </c>
      <c r="DC835" t="s">
        <v>99</v>
      </c>
      <c r="DE835" t="s">
        <v>373</v>
      </c>
      <c r="DF835">
        <v>49</v>
      </c>
      <c r="DG835">
        <v>23</v>
      </c>
      <c r="DH835">
        <v>0</v>
      </c>
      <c r="DI835">
        <v>10.52</v>
      </c>
      <c r="DJ835">
        <v>7.25</v>
      </c>
      <c r="DK835">
        <v>0</v>
      </c>
      <c r="DL835" s="7" t="str">
        <f t="shared" ref="DL835:DL898" si="26">IF(CO835=0,"",IF(OR(AV835="LIMA",AV835="CALLAO"),"LIMA","PROV"))</f>
        <v>LIMA</v>
      </c>
      <c r="DM835" s="9">
        <f t="shared" ref="DM835:DM898" si="27">IF(OR(Q835="",CO835=0),"",DATE(YEAR(Q835),MONTH(Q835),DAY(Q835)))</f>
        <v>42702</v>
      </c>
    </row>
    <row r="836" spans="1:117">
      <c r="A836" t="s">
        <v>86</v>
      </c>
      <c r="B836" t="s">
        <v>212</v>
      </c>
      <c r="C836" t="s">
        <v>103</v>
      </c>
      <c r="D836">
        <v>126413</v>
      </c>
      <c r="E836">
        <v>8068</v>
      </c>
      <c r="F836" t="s">
        <v>657</v>
      </c>
      <c r="G836" t="s">
        <v>658</v>
      </c>
      <c r="H836" t="s">
        <v>117</v>
      </c>
      <c r="I836" t="s">
        <v>118</v>
      </c>
      <c r="J836" t="s">
        <v>86</v>
      </c>
      <c r="K836" t="s">
        <v>86</v>
      </c>
      <c r="L836" t="s">
        <v>86</v>
      </c>
      <c r="M836" t="s">
        <v>4233</v>
      </c>
      <c r="N836" t="s">
        <v>4234</v>
      </c>
      <c r="O836" t="s">
        <v>104</v>
      </c>
      <c r="P836" t="s">
        <v>99</v>
      </c>
      <c r="Q836" s="1">
        <v>42702.473840543978</v>
      </c>
      <c r="R836" s="1">
        <v>42702.473840543978</v>
      </c>
      <c r="S836" s="1">
        <v>42702.601195057869</v>
      </c>
      <c r="T836" s="1">
        <v>42702.601388888892</v>
      </c>
      <c r="U836">
        <v>0</v>
      </c>
      <c r="V836" t="s">
        <v>210</v>
      </c>
      <c r="W836">
        <v>3</v>
      </c>
      <c r="X836">
        <v>60.2</v>
      </c>
      <c r="AB836">
        <v>18835</v>
      </c>
      <c r="AC836" t="s">
        <v>130</v>
      </c>
      <c r="AD836">
        <v>27334</v>
      </c>
      <c r="AE836" t="s">
        <v>229</v>
      </c>
      <c r="AH836" t="s">
        <v>659</v>
      </c>
      <c r="AI836" t="s">
        <v>88</v>
      </c>
      <c r="AJ836" t="s">
        <v>88</v>
      </c>
      <c r="AK836" t="s">
        <v>86</v>
      </c>
      <c r="AL836" t="s">
        <v>88</v>
      </c>
      <c r="AM836" t="s">
        <v>86</v>
      </c>
      <c r="AN836" t="s">
        <v>86</v>
      </c>
      <c r="AO836" t="s">
        <v>88</v>
      </c>
      <c r="AP836" t="s">
        <v>86</v>
      </c>
      <c r="AQ836" t="s">
        <v>89</v>
      </c>
      <c r="AR836" t="s">
        <v>90</v>
      </c>
      <c r="AS836" t="s">
        <v>221</v>
      </c>
      <c r="AT836" t="s">
        <v>91</v>
      </c>
      <c r="AU836" t="s">
        <v>92</v>
      </c>
      <c r="AV836" t="s">
        <v>93</v>
      </c>
      <c r="AW836" t="s">
        <v>230</v>
      </c>
      <c r="AX836" t="s">
        <v>563</v>
      </c>
      <c r="AY836"/>
      <c r="AZ836"/>
      <c r="BA836">
        <v>1513.01</v>
      </c>
      <c r="BB836">
        <v>442.66</v>
      </c>
      <c r="BC836" s="1">
        <v>42702.472575879627</v>
      </c>
      <c r="BD836" t="s">
        <v>94</v>
      </c>
      <c r="BE836" t="s">
        <v>332</v>
      </c>
      <c r="BF836" s="1">
        <v>42702.601388888892</v>
      </c>
      <c r="BG836">
        <v>1</v>
      </c>
      <c r="BH836">
        <v>454042</v>
      </c>
      <c r="BI836" s="1">
        <v>42702.388111458335</v>
      </c>
      <c r="BJ836" s="1">
        <v>42702.473734259256</v>
      </c>
      <c r="BK836" t="s">
        <v>131</v>
      </c>
      <c r="BL836" t="s">
        <v>132</v>
      </c>
      <c r="BM836" t="s">
        <v>133</v>
      </c>
      <c r="BN836" t="s">
        <v>134</v>
      </c>
      <c r="BO836"/>
      <c r="BP836" t="s">
        <v>91</v>
      </c>
      <c r="BQ836" t="s">
        <v>108</v>
      </c>
      <c r="BR836" s="1">
        <v>42702.473811261574</v>
      </c>
      <c r="BS836"/>
      <c r="BT836" s="1">
        <v>42702.388111458335</v>
      </c>
      <c r="BU836" t="s">
        <v>109</v>
      </c>
      <c r="BV836" t="s">
        <v>99</v>
      </c>
      <c r="BW836">
        <v>0</v>
      </c>
      <c r="BX836"/>
      <c r="BY836"/>
      <c r="BZ836"/>
      <c r="CA836" t="s">
        <v>100</v>
      </c>
      <c r="CB836" t="s">
        <v>4235</v>
      </c>
      <c r="CC836" t="s">
        <v>101</v>
      </c>
      <c r="CD836"/>
      <c r="CE836"/>
      <c r="CF836" t="s">
        <v>86</v>
      </c>
      <c r="CG836" t="s">
        <v>86</v>
      </c>
      <c r="CH836" t="s">
        <v>99</v>
      </c>
      <c r="CI836">
        <v>156</v>
      </c>
      <c r="CJ836" t="s">
        <v>232</v>
      </c>
      <c r="CK836" t="s">
        <v>233</v>
      </c>
      <c r="CL836" t="s">
        <v>398</v>
      </c>
      <c r="CM836" t="s">
        <v>399</v>
      </c>
      <c r="CN836">
        <v>0.02</v>
      </c>
      <c r="CO836">
        <v>7</v>
      </c>
      <c r="CP836" t="s">
        <v>86</v>
      </c>
      <c r="CQ836" t="s">
        <v>86</v>
      </c>
      <c r="CR836" t="s">
        <v>86</v>
      </c>
      <c r="CU836" t="s">
        <v>99</v>
      </c>
      <c r="CV836" t="s">
        <v>99</v>
      </c>
      <c r="CW836" t="s">
        <v>99</v>
      </c>
      <c r="CX836" t="s">
        <v>99</v>
      </c>
      <c r="CY836" t="s">
        <v>99</v>
      </c>
      <c r="CZ836" t="s">
        <v>99</v>
      </c>
      <c r="DA836" t="s">
        <v>373</v>
      </c>
      <c r="DB836" t="s">
        <v>99</v>
      </c>
      <c r="DC836" t="s">
        <v>99</v>
      </c>
      <c r="DE836" t="s">
        <v>373</v>
      </c>
      <c r="DF836">
        <v>82</v>
      </c>
      <c r="DG836">
        <v>74</v>
      </c>
      <c r="DH836">
        <v>0</v>
      </c>
      <c r="DI836">
        <v>22.72</v>
      </c>
      <c r="DJ836">
        <v>30.5</v>
      </c>
      <c r="DK836">
        <v>0</v>
      </c>
      <c r="DL836" s="7" t="str">
        <f t="shared" si="26"/>
        <v>LIMA</v>
      </c>
      <c r="DM836" s="9">
        <f t="shared" si="27"/>
        <v>42702</v>
      </c>
    </row>
    <row r="837" spans="1:117">
      <c r="A837" t="s">
        <v>86</v>
      </c>
      <c r="B837" t="s">
        <v>212</v>
      </c>
      <c r="C837" t="s">
        <v>103</v>
      </c>
      <c r="D837">
        <v>126414</v>
      </c>
      <c r="E837">
        <v>28355</v>
      </c>
      <c r="F837" t="s">
        <v>1399</v>
      </c>
      <c r="G837" t="s">
        <v>1400</v>
      </c>
      <c r="H837" t="s">
        <v>117</v>
      </c>
      <c r="I837" t="s">
        <v>118</v>
      </c>
      <c r="J837" t="s">
        <v>86</v>
      </c>
      <c r="K837" t="s">
        <v>86</v>
      </c>
      <c r="L837" t="s">
        <v>86</v>
      </c>
      <c r="M837" t="s">
        <v>4236</v>
      </c>
      <c r="N837" t="s">
        <v>4237</v>
      </c>
      <c r="O837" t="s">
        <v>104</v>
      </c>
      <c r="P837" t="s">
        <v>99</v>
      </c>
      <c r="Q837" s="1">
        <v>42702.601324722222</v>
      </c>
      <c r="R837" s="1">
        <v>42702.601324722222</v>
      </c>
      <c r="S837" s="1">
        <v>42702.883925729169</v>
      </c>
      <c r="T837" s="1">
        <v>42703</v>
      </c>
      <c r="U837">
        <v>1</v>
      </c>
      <c r="V837" t="s">
        <v>210</v>
      </c>
      <c r="W837">
        <v>19</v>
      </c>
      <c r="X837">
        <v>320</v>
      </c>
      <c r="AB837">
        <v>5393</v>
      </c>
      <c r="AC837" t="s">
        <v>105</v>
      </c>
      <c r="AD837">
        <v>26434</v>
      </c>
      <c r="AE837" t="s">
        <v>444</v>
      </c>
      <c r="AH837" t="s">
        <v>1401</v>
      </c>
      <c r="AI837" t="s">
        <v>88</v>
      </c>
      <c r="AJ837" t="s">
        <v>88</v>
      </c>
      <c r="AK837" t="s">
        <v>86</v>
      </c>
      <c r="AL837" t="s">
        <v>88</v>
      </c>
      <c r="AM837" t="s">
        <v>88</v>
      </c>
      <c r="AN837" t="s">
        <v>88</v>
      </c>
      <c r="AO837" t="s">
        <v>88</v>
      </c>
      <c r="AP837" t="s">
        <v>86</v>
      </c>
      <c r="AQ837" t="s">
        <v>89</v>
      </c>
      <c r="AR837" t="s">
        <v>240</v>
      </c>
      <c r="AS837" t="s">
        <v>91</v>
      </c>
      <c r="AT837" t="s">
        <v>91</v>
      </c>
      <c r="AU837" t="s">
        <v>92</v>
      </c>
      <c r="AV837" t="s">
        <v>241</v>
      </c>
      <c r="AW837" t="s">
        <v>242</v>
      </c>
      <c r="AX837" t="s">
        <v>242</v>
      </c>
      <c r="AY837"/>
      <c r="AZ837"/>
      <c r="BA837">
        <v>6507.26</v>
      </c>
      <c r="BB837">
        <v>1903.82</v>
      </c>
      <c r="BC837" s="1">
        <v>42702.600053773145</v>
      </c>
      <c r="BD837" t="s">
        <v>94</v>
      </c>
      <c r="BE837" t="s">
        <v>332</v>
      </c>
      <c r="BF837" s="1">
        <v>42703</v>
      </c>
      <c r="BG837">
        <v>1</v>
      </c>
      <c r="BH837">
        <v>454043</v>
      </c>
      <c r="BI837" s="1">
        <v>42702.542279467591</v>
      </c>
      <c r="BJ837" s="1">
        <v>42702.600582673615</v>
      </c>
      <c r="BK837" t="s">
        <v>106</v>
      </c>
      <c r="BL837" t="s">
        <v>107</v>
      </c>
      <c r="BM837" t="s">
        <v>97</v>
      </c>
      <c r="BN837" t="s">
        <v>98</v>
      </c>
      <c r="BO837"/>
      <c r="BP837" t="s">
        <v>91</v>
      </c>
      <c r="BQ837" t="s">
        <v>108</v>
      </c>
      <c r="BR837" s="1">
        <v>42703</v>
      </c>
      <c r="BS837"/>
      <c r="BT837" s="1">
        <v>42703.542279467591</v>
      </c>
      <c r="BU837" t="s">
        <v>291</v>
      </c>
      <c r="BV837" t="s">
        <v>99</v>
      </c>
      <c r="BW837">
        <v>0</v>
      </c>
      <c r="BX837"/>
      <c r="BY837"/>
      <c r="BZ837"/>
      <c r="CA837" t="s">
        <v>100</v>
      </c>
      <c r="CB837" t="s">
        <v>4238</v>
      </c>
      <c r="CC837" t="s">
        <v>101</v>
      </c>
      <c r="CD837"/>
      <c r="CE837"/>
      <c r="CF837" t="s">
        <v>86</v>
      </c>
      <c r="CG837" t="s">
        <v>88</v>
      </c>
      <c r="CH837" t="s">
        <v>99</v>
      </c>
      <c r="CI837">
        <v>1086</v>
      </c>
      <c r="CJ837" t="s">
        <v>224</v>
      </c>
      <c r="CK837" t="s">
        <v>225</v>
      </c>
      <c r="CL837" t="s">
        <v>406</v>
      </c>
      <c r="CM837" t="s">
        <v>407</v>
      </c>
      <c r="CN837">
        <v>0.01</v>
      </c>
      <c r="CO837">
        <v>23</v>
      </c>
      <c r="CP837" t="s">
        <v>86</v>
      </c>
      <c r="CQ837" t="s">
        <v>86</v>
      </c>
      <c r="CR837" t="s">
        <v>86</v>
      </c>
      <c r="CU837" t="s">
        <v>99</v>
      </c>
      <c r="CV837" t="s">
        <v>99</v>
      </c>
      <c r="CW837" t="s">
        <v>99</v>
      </c>
      <c r="CX837" t="s">
        <v>99</v>
      </c>
      <c r="CY837" t="s">
        <v>99</v>
      </c>
      <c r="CZ837" t="s">
        <v>99</v>
      </c>
      <c r="DA837" t="s">
        <v>373</v>
      </c>
      <c r="DB837" t="s">
        <v>99</v>
      </c>
      <c r="DC837" t="s">
        <v>99</v>
      </c>
      <c r="DE837" t="s">
        <v>373</v>
      </c>
      <c r="DF837">
        <v>128</v>
      </c>
      <c r="DG837">
        <v>958</v>
      </c>
      <c r="DH837">
        <v>0</v>
      </c>
      <c r="DI837">
        <v>27.11</v>
      </c>
      <c r="DJ837">
        <v>266.43</v>
      </c>
      <c r="DK837">
        <v>0</v>
      </c>
      <c r="DL837" s="7" t="str">
        <f t="shared" si="26"/>
        <v>PROV</v>
      </c>
      <c r="DM837" s="9">
        <f t="shared" si="27"/>
        <v>42702</v>
      </c>
    </row>
    <row r="838" spans="1:117">
      <c r="A838" t="s">
        <v>86</v>
      </c>
      <c r="B838" t="s">
        <v>212</v>
      </c>
      <c r="C838" t="s">
        <v>103</v>
      </c>
      <c r="D838">
        <v>126415</v>
      </c>
      <c r="E838">
        <v>31328</v>
      </c>
      <c r="F838" t="s">
        <v>194</v>
      </c>
      <c r="G838" t="s">
        <v>195</v>
      </c>
      <c r="H838" t="s">
        <v>117</v>
      </c>
      <c r="I838" t="s">
        <v>118</v>
      </c>
      <c r="J838" t="s">
        <v>86</v>
      </c>
      <c r="K838" t="s">
        <v>86</v>
      </c>
      <c r="L838" t="s">
        <v>86</v>
      </c>
      <c r="M838" t="s">
        <v>4239</v>
      </c>
      <c r="N838" t="s">
        <v>4240</v>
      </c>
      <c r="O838" t="s">
        <v>104</v>
      </c>
      <c r="P838" t="s">
        <v>99</v>
      </c>
      <c r="Q838" s="1">
        <v>42702.601478935183</v>
      </c>
      <c r="R838" s="1">
        <v>42702.601478935183</v>
      </c>
      <c r="S838" s="1">
        <v>42703.320793472223</v>
      </c>
      <c r="T838" s="1">
        <v>42703.352777777778</v>
      </c>
      <c r="U838">
        <v>1</v>
      </c>
      <c r="V838" t="s">
        <v>211</v>
      </c>
      <c r="W838">
        <v>14</v>
      </c>
      <c r="X838">
        <v>83.6</v>
      </c>
      <c r="AB838">
        <v>18835</v>
      </c>
      <c r="AC838" t="s">
        <v>130</v>
      </c>
      <c r="AD838">
        <v>0</v>
      </c>
      <c r="AH838" t="s">
        <v>196</v>
      </c>
      <c r="AI838" t="s">
        <v>86</v>
      </c>
      <c r="AJ838" t="s">
        <v>86</v>
      </c>
      <c r="AK838" t="s">
        <v>86</v>
      </c>
      <c r="AL838" t="s">
        <v>86</v>
      </c>
      <c r="AM838" t="s">
        <v>88</v>
      </c>
      <c r="AN838" t="s">
        <v>86</v>
      </c>
      <c r="AO838" t="s">
        <v>88</v>
      </c>
      <c r="AP838" t="s">
        <v>86</v>
      </c>
      <c r="AQ838" t="s">
        <v>89</v>
      </c>
      <c r="AR838" t="s">
        <v>120</v>
      </c>
      <c r="AS838" t="s">
        <v>91</v>
      </c>
      <c r="AT838" t="s">
        <v>91</v>
      </c>
      <c r="AU838" t="s">
        <v>92</v>
      </c>
      <c r="AV838" t="s">
        <v>119</v>
      </c>
      <c r="AW838" t="s">
        <v>119</v>
      </c>
      <c r="AX838" t="s">
        <v>119</v>
      </c>
      <c r="AY838"/>
      <c r="AZ838"/>
      <c r="BA838">
        <v>2400.2199999999998</v>
      </c>
      <c r="BB838">
        <v>702.23</v>
      </c>
      <c r="BC838" s="1">
        <v>42702.493059490742</v>
      </c>
      <c r="BD838" t="s">
        <v>94</v>
      </c>
      <c r="BE838" t="s">
        <v>332</v>
      </c>
      <c r="BF838" s="1">
        <v>42703.352777777778</v>
      </c>
      <c r="BG838">
        <v>1</v>
      </c>
      <c r="BH838">
        <v>454044</v>
      </c>
      <c r="BI838" s="1">
        <v>42702.46331175926</v>
      </c>
      <c r="BJ838" s="1">
        <v>42702.600582673615</v>
      </c>
      <c r="BK838" t="s">
        <v>131</v>
      </c>
      <c r="BL838" t="s">
        <v>132</v>
      </c>
      <c r="BM838" t="s">
        <v>133</v>
      </c>
      <c r="BN838" t="s">
        <v>134</v>
      </c>
      <c r="BO838"/>
      <c r="BP838" t="s">
        <v>91</v>
      </c>
      <c r="BQ838" t="s">
        <v>108</v>
      </c>
      <c r="BR838" s="1">
        <v>42703</v>
      </c>
      <c r="BS838"/>
      <c r="BT838" s="1">
        <v>42703.46331175926</v>
      </c>
      <c r="BU838" t="s">
        <v>209</v>
      </c>
      <c r="BV838" t="s">
        <v>99</v>
      </c>
      <c r="BW838">
        <v>0</v>
      </c>
      <c r="BX838"/>
      <c r="BY838"/>
      <c r="BZ838"/>
      <c r="CA838" t="s">
        <v>100</v>
      </c>
      <c r="CB838" t="s">
        <v>4241</v>
      </c>
      <c r="CC838" t="s">
        <v>101</v>
      </c>
      <c r="CD838"/>
      <c r="CE838"/>
      <c r="CF838" t="s">
        <v>86</v>
      </c>
      <c r="CG838" t="s">
        <v>88</v>
      </c>
      <c r="CH838" t="s">
        <v>99</v>
      </c>
      <c r="CI838">
        <v>194</v>
      </c>
      <c r="CJ838" t="s">
        <v>412</v>
      </c>
      <c r="CK838" t="s">
        <v>413</v>
      </c>
      <c r="CL838" t="s">
        <v>381</v>
      </c>
      <c r="CM838" t="s">
        <v>382</v>
      </c>
      <c r="CN838">
        <v>0.03</v>
      </c>
      <c r="CO838">
        <v>28</v>
      </c>
      <c r="CP838" t="s">
        <v>86</v>
      </c>
      <c r="CQ838" t="s">
        <v>86</v>
      </c>
      <c r="CR838" t="s">
        <v>86</v>
      </c>
      <c r="CU838" t="s">
        <v>99</v>
      </c>
      <c r="CV838" t="s">
        <v>99</v>
      </c>
      <c r="CW838" t="s">
        <v>99</v>
      </c>
      <c r="CX838" t="s">
        <v>99</v>
      </c>
      <c r="CY838" t="s">
        <v>99</v>
      </c>
      <c r="CZ838" t="s">
        <v>99</v>
      </c>
      <c r="DA838" t="s">
        <v>373</v>
      </c>
      <c r="DB838" t="s">
        <v>99</v>
      </c>
      <c r="DC838" t="s">
        <v>99</v>
      </c>
      <c r="DE838" t="s">
        <v>373</v>
      </c>
      <c r="DF838">
        <v>46</v>
      </c>
      <c r="DG838">
        <v>129</v>
      </c>
      <c r="DH838">
        <v>19</v>
      </c>
      <c r="DI838">
        <v>19.38</v>
      </c>
      <c r="DJ838">
        <v>55.3</v>
      </c>
      <c r="DK838">
        <v>4.6399999999999997</v>
      </c>
      <c r="DL838" s="7" t="str">
        <f t="shared" si="26"/>
        <v>LIMA</v>
      </c>
      <c r="DM838" s="9">
        <f t="shared" si="27"/>
        <v>42702</v>
      </c>
    </row>
    <row r="839" spans="1:117">
      <c r="A839" t="s">
        <v>86</v>
      </c>
      <c r="B839" t="s">
        <v>212</v>
      </c>
      <c r="C839" t="s">
        <v>103</v>
      </c>
      <c r="D839">
        <v>126416</v>
      </c>
      <c r="E839">
        <v>19857</v>
      </c>
      <c r="F839" t="s">
        <v>3983</v>
      </c>
      <c r="G839" t="s">
        <v>3984</v>
      </c>
      <c r="H839" t="s">
        <v>117</v>
      </c>
      <c r="I839" t="s">
        <v>118</v>
      </c>
      <c r="J839" t="s">
        <v>86</v>
      </c>
      <c r="K839" t="s">
        <v>86</v>
      </c>
      <c r="L839" t="s">
        <v>86</v>
      </c>
      <c r="M839" t="s">
        <v>4242</v>
      </c>
      <c r="N839" t="s">
        <v>4243</v>
      </c>
      <c r="O839" t="s">
        <v>104</v>
      </c>
      <c r="P839" t="s">
        <v>99</v>
      </c>
      <c r="Q839" s="1">
        <v>42702.601606666663</v>
      </c>
      <c r="R839" s="1">
        <v>42702.601606666663</v>
      </c>
      <c r="S839" s="1">
        <v>42703.349239502313</v>
      </c>
      <c r="T839" s="1">
        <v>42703.522408750003</v>
      </c>
      <c r="U839">
        <v>1</v>
      </c>
      <c r="V839" t="s">
        <v>210</v>
      </c>
      <c r="W839">
        <v>10</v>
      </c>
      <c r="X839">
        <v>46.2</v>
      </c>
      <c r="AB839">
        <v>11152</v>
      </c>
      <c r="AC839" t="s">
        <v>87</v>
      </c>
      <c r="AH839" t="s">
        <v>4244</v>
      </c>
      <c r="AI839" t="s">
        <v>86</v>
      </c>
      <c r="AJ839" t="s">
        <v>88</v>
      </c>
      <c r="AK839" t="s">
        <v>86</v>
      </c>
      <c r="AL839" t="s">
        <v>88</v>
      </c>
      <c r="AM839" t="s">
        <v>86</v>
      </c>
      <c r="AN839" t="s">
        <v>88</v>
      </c>
      <c r="AO839" t="s">
        <v>86</v>
      </c>
      <c r="AP839" t="s">
        <v>86</v>
      </c>
      <c r="AQ839" t="s">
        <v>89</v>
      </c>
      <c r="AR839" t="s">
        <v>90</v>
      </c>
      <c r="AS839" t="s">
        <v>91</v>
      </c>
      <c r="AT839" t="s">
        <v>113</v>
      </c>
      <c r="AU839" t="s">
        <v>92</v>
      </c>
      <c r="AV839" t="s">
        <v>93</v>
      </c>
      <c r="AW839" t="s">
        <v>93</v>
      </c>
      <c r="AX839" t="s">
        <v>114</v>
      </c>
      <c r="AY839"/>
      <c r="AZ839" t="s">
        <v>99</v>
      </c>
      <c r="BA839">
        <v>1437.85</v>
      </c>
      <c r="BB839">
        <v>420.67</v>
      </c>
      <c r="BC839" s="1">
        <v>42702.492848148147</v>
      </c>
      <c r="BD839" t="s">
        <v>94</v>
      </c>
      <c r="BE839" t="s">
        <v>213</v>
      </c>
      <c r="BF839" s="1">
        <v>42703.522408750003</v>
      </c>
      <c r="BG839">
        <v>1</v>
      </c>
      <c r="BH839">
        <v>454045</v>
      </c>
      <c r="BI839" s="1">
        <v>42702.440072870369</v>
      </c>
      <c r="BJ839" s="1">
        <v>42702.600582673615</v>
      </c>
      <c r="BK839" t="s">
        <v>95</v>
      </c>
      <c r="BL839" t="s">
        <v>96</v>
      </c>
      <c r="BM839" t="s">
        <v>97</v>
      </c>
      <c r="BN839" t="s">
        <v>98</v>
      </c>
      <c r="BO839"/>
      <c r="BP839" t="s">
        <v>91</v>
      </c>
      <c r="BQ839" t="s">
        <v>108</v>
      </c>
      <c r="BR839" s="1">
        <v>42703</v>
      </c>
      <c r="BS839"/>
      <c r="BT839"/>
      <c r="BU839" t="s">
        <v>138</v>
      </c>
      <c r="BV839" t="s">
        <v>99</v>
      </c>
      <c r="BW839">
        <v>0</v>
      </c>
      <c r="BX839"/>
      <c r="BY839"/>
      <c r="BZ839"/>
      <c r="CA839" t="s">
        <v>100</v>
      </c>
      <c r="CB839" t="s">
        <v>4245</v>
      </c>
      <c r="CC839" t="s">
        <v>101</v>
      </c>
      <c r="CD839"/>
      <c r="CE839"/>
      <c r="CF839" t="s">
        <v>86</v>
      </c>
      <c r="CG839" t="s">
        <v>86</v>
      </c>
      <c r="CH839" t="s">
        <v>99</v>
      </c>
      <c r="CI839">
        <v>138</v>
      </c>
      <c r="CJ839" t="s">
        <v>333</v>
      </c>
      <c r="CK839" t="s">
        <v>334</v>
      </c>
      <c r="CL839" t="s">
        <v>385</v>
      </c>
      <c r="CM839" t="s">
        <v>386</v>
      </c>
      <c r="CN839">
        <v>0.03</v>
      </c>
      <c r="CO839">
        <v>11</v>
      </c>
      <c r="CP839" t="s">
        <v>86</v>
      </c>
      <c r="CQ839" t="s">
        <v>86</v>
      </c>
      <c r="CR839" t="s">
        <v>86</v>
      </c>
      <c r="CU839" t="s">
        <v>99</v>
      </c>
      <c r="CV839" t="s">
        <v>99</v>
      </c>
      <c r="CW839" t="s">
        <v>99</v>
      </c>
      <c r="CX839" t="s">
        <v>99</v>
      </c>
      <c r="CY839" t="s">
        <v>99</v>
      </c>
      <c r="CZ839" t="s">
        <v>99</v>
      </c>
      <c r="DA839" t="s">
        <v>373</v>
      </c>
      <c r="DB839" t="s">
        <v>99</v>
      </c>
      <c r="DC839" t="s">
        <v>99</v>
      </c>
      <c r="DE839" t="s">
        <v>373</v>
      </c>
      <c r="DF839">
        <v>22</v>
      </c>
      <c r="DG839">
        <v>104</v>
      </c>
      <c r="DH839">
        <v>12</v>
      </c>
      <c r="DI839">
        <v>4.5999999999999996</v>
      </c>
      <c r="DJ839">
        <v>39.08</v>
      </c>
      <c r="DK839">
        <v>1.2</v>
      </c>
      <c r="DL839" s="7" t="str">
        <f t="shared" si="26"/>
        <v>LIMA</v>
      </c>
      <c r="DM839" s="9">
        <f t="shared" si="27"/>
        <v>42702</v>
      </c>
    </row>
    <row r="840" spans="1:117">
      <c r="A840" t="s">
        <v>86</v>
      </c>
      <c r="B840" t="s">
        <v>212</v>
      </c>
      <c r="C840" t="s">
        <v>103</v>
      </c>
      <c r="D840">
        <v>126417</v>
      </c>
      <c r="E840">
        <v>31999</v>
      </c>
      <c r="F840" t="s">
        <v>4159</v>
      </c>
      <c r="G840" t="s">
        <v>4160</v>
      </c>
      <c r="H840" t="s">
        <v>117</v>
      </c>
      <c r="I840" t="s">
        <v>118</v>
      </c>
      <c r="J840" t="s">
        <v>86</v>
      </c>
      <c r="K840" t="s">
        <v>86</v>
      </c>
      <c r="L840" t="s">
        <v>86</v>
      </c>
      <c r="M840" t="s">
        <v>4246</v>
      </c>
      <c r="N840" t="s">
        <v>4247</v>
      </c>
      <c r="O840" t="s">
        <v>104</v>
      </c>
      <c r="P840" t="s">
        <v>99</v>
      </c>
      <c r="Q840" s="1">
        <v>42702.601744907406</v>
      </c>
      <c r="R840" s="1">
        <v>42702.601744907406</v>
      </c>
      <c r="S840" s="1">
        <v>42703.319442511573</v>
      </c>
      <c r="T840" s="1">
        <v>42703.353472222225</v>
      </c>
      <c r="U840">
        <v>1</v>
      </c>
      <c r="V840" t="s">
        <v>210</v>
      </c>
      <c r="W840">
        <v>5</v>
      </c>
      <c r="X840">
        <v>61</v>
      </c>
      <c r="AB840">
        <v>18835</v>
      </c>
      <c r="AC840" t="s">
        <v>130</v>
      </c>
      <c r="AD840">
        <v>27334</v>
      </c>
      <c r="AE840" t="s">
        <v>229</v>
      </c>
      <c r="AH840" t="s">
        <v>4161</v>
      </c>
      <c r="AI840" t="s">
        <v>88</v>
      </c>
      <c r="AJ840" t="s">
        <v>86</v>
      </c>
      <c r="AK840" t="s">
        <v>86</v>
      </c>
      <c r="AL840" t="s">
        <v>86</v>
      </c>
      <c r="AM840" t="s">
        <v>86</v>
      </c>
      <c r="AN840" t="s">
        <v>86</v>
      </c>
      <c r="AO840" t="s">
        <v>86</v>
      </c>
      <c r="AP840" t="s">
        <v>86</v>
      </c>
      <c r="AQ840" t="s">
        <v>89</v>
      </c>
      <c r="AR840" t="s">
        <v>90</v>
      </c>
      <c r="AS840" t="s">
        <v>226</v>
      </c>
      <c r="AT840" t="s">
        <v>91</v>
      </c>
      <c r="AU840" t="s">
        <v>92</v>
      </c>
      <c r="AV840" t="s">
        <v>93</v>
      </c>
      <c r="AW840" t="s">
        <v>302</v>
      </c>
      <c r="AX840" t="s">
        <v>302</v>
      </c>
      <c r="AY840"/>
      <c r="AZ840"/>
      <c r="BA840">
        <v>1995.57</v>
      </c>
      <c r="BB840">
        <v>583.84</v>
      </c>
      <c r="BC840" s="1">
        <v>42702.498424722224</v>
      </c>
      <c r="BD840" t="s">
        <v>94</v>
      </c>
      <c r="BE840" t="s">
        <v>332</v>
      </c>
      <c r="BF840" s="1">
        <v>42703.353472222225</v>
      </c>
      <c r="BG840">
        <v>1</v>
      </c>
      <c r="BH840">
        <v>454046</v>
      </c>
      <c r="BI840" s="1">
        <v>42702.384954699075</v>
      </c>
      <c r="BJ840" s="1">
        <v>42702.600741354167</v>
      </c>
      <c r="BK840" t="s">
        <v>131</v>
      </c>
      <c r="BL840" t="s">
        <v>132</v>
      </c>
      <c r="BM840" t="s">
        <v>133</v>
      </c>
      <c r="BN840" t="s">
        <v>134</v>
      </c>
      <c r="BO840"/>
      <c r="BP840" t="s">
        <v>91</v>
      </c>
      <c r="BQ840" t="s">
        <v>108</v>
      </c>
      <c r="BR840" s="1">
        <v>42703</v>
      </c>
      <c r="BS840"/>
      <c r="BT840" s="1">
        <v>42703.384954699075</v>
      </c>
      <c r="BU840" t="s">
        <v>531</v>
      </c>
      <c r="BV840" t="s">
        <v>99</v>
      </c>
      <c r="BW840">
        <v>0</v>
      </c>
      <c r="BX840"/>
      <c r="BY840"/>
      <c r="BZ840"/>
      <c r="CA840" t="s">
        <v>100</v>
      </c>
      <c r="CB840" t="s">
        <v>4248</v>
      </c>
      <c r="CC840" t="s">
        <v>101</v>
      </c>
      <c r="CD840"/>
      <c r="CE840"/>
      <c r="CF840" t="s">
        <v>86</v>
      </c>
      <c r="CG840" t="s">
        <v>86</v>
      </c>
      <c r="CH840" t="s">
        <v>99</v>
      </c>
      <c r="CI840">
        <v>213</v>
      </c>
      <c r="CJ840" t="s">
        <v>232</v>
      </c>
      <c r="CK840" t="s">
        <v>233</v>
      </c>
      <c r="CL840" t="s">
        <v>383</v>
      </c>
      <c r="CM840" t="s">
        <v>384</v>
      </c>
      <c r="CN840">
        <v>0.02</v>
      </c>
      <c r="CO840">
        <v>10</v>
      </c>
      <c r="CP840" t="s">
        <v>86</v>
      </c>
      <c r="CQ840" t="s">
        <v>86</v>
      </c>
      <c r="CR840" t="s">
        <v>86</v>
      </c>
      <c r="CU840" t="s">
        <v>99</v>
      </c>
      <c r="CV840" t="s">
        <v>99</v>
      </c>
      <c r="CW840" t="s">
        <v>99</v>
      </c>
      <c r="CX840" t="s">
        <v>99</v>
      </c>
      <c r="CY840" t="s">
        <v>99</v>
      </c>
      <c r="CZ840" t="s">
        <v>99</v>
      </c>
      <c r="DA840" t="s">
        <v>373</v>
      </c>
      <c r="DB840" t="s">
        <v>99</v>
      </c>
      <c r="DC840" t="s">
        <v>99</v>
      </c>
      <c r="DE840" t="s">
        <v>373</v>
      </c>
      <c r="DF840">
        <v>9</v>
      </c>
      <c r="DG840">
        <v>168</v>
      </c>
      <c r="DH840">
        <v>36</v>
      </c>
      <c r="DI840">
        <v>4.41</v>
      </c>
      <c r="DJ840">
        <v>50.04</v>
      </c>
      <c r="DK840">
        <v>3.6</v>
      </c>
      <c r="DL840" s="7" t="str">
        <f t="shared" si="26"/>
        <v>LIMA</v>
      </c>
      <c r="DM840" s="9">
        <f t="shared" si="27"/>
        <v>42702</v>
      </c>
    </row>
    <row r="841" spans="1:117">
      <c r="A841" t="s">
        <v>86</v>
      </c>
      <c r="B841" t="s">
        <v>212</v>
      </c>
      <c r="C841" t="s">
        <v>103</v>
      </c>
      <c r="D841">
        <v>126418</v>
      </c>
      <c r="E841">
        <v>6051</v>
      </c>
      <c r="F841" t="s">
        <v>155</v>
      </c>
      <c r="G841" t="s">
        <v>153</v>
      </c>
      <c r="H841" t="s">
        <v>117</v>
      </c>
      <c r="I841" t="s">
        <v>118</v>
      </c>
      <c r="J841" t="s">
        <v>86</v>
      </c>
      <c r="K841" t="s">
        <v>86</v>
      </c>
      <c r="L841" t="s">
        <v>86</v>
      </c>
      <c r="M841" t="s">
        <v>4249</v>
      </c>
      <c r="N841" t="s">
        <v>4250</v>
      </c>
      <c r="O841" t="s">
        <v>104</v>
      </c>
      <c r="P841" t="s">
        <v>99</v>
      </c>
      <c r="Q841" s="1">
        <v>42702.601869745369</v>
      </c>
      <c r="R841" s="1">
        <v>42702.601869745369</v>
      </c>
      <c r="S841" s="1">
        <v>42703.317459837963</v>
      </c>
      <c r="T841" s="1">
        <v>42703.435248263886</v>
      </c>
      <c r="U841">
        <v>1</v>
      </c>
      <c r="V841" t="s">
        <v>211</v>
      </c>
      <c r="W841">
        <v>2</v>
      </c>
      <c r="X841">
        <v>11.8</v>
      </c>
      <c r="AB841">
        <v>16990</v>
      </c>
      <c r="AC841" t="s">
        <v>110</v>
      </c>
      <c r="AD841">
        <v>0</v>
      </c>
      <c r="AH841" t="s">
        <v>4016</v>
      </c>
      <c r="AI841" t="s">
        <v>86</v>
      </c>
      <c r="AJ841" t="s">
        <v>88</v>
      </c>
      <c r="AK841" t="s">
        <v>86</v>
      </c>
      <c r="AL841" t="s">
        <v>86</v>
      </c>
      <c r="AM841" t="s">
        <v>86</v>
      </c>
      <c r="AN841" t="s">
        <v>86</v>
      </c>
      <c r="AO841" t="s">
        <v>86</v>
      </c>
      <c r="AP841" t="s">
        <v>86</v>
      </c>
      <c r="AQ841" t="s">
        <v>89</v>
      </c>
      <c r="AR841" t="s">
        <v>90</v>
      </c>
      <c r="AS841" t="s">
        <v>91</v>
      </c>
      <c r="AT841" t="s">
        <v>316</v>
      </c>
      <c r="AU841" t="s">
        <v>92</v>
      </c>
      <c r="AV841" t="s">
        <v>93</v>
      </c>
      <c r="AW841" t="s">
        <v>93</v>
      </c>
      <c r="AX841" t="s">
        <v>453</v>
      </c>
      <c r="AY841"/>
      <c r="AZ841" t="s">
        <v>99</v>
      </c>
      <c r="BA841">
        <v>401</v>
      </c>
      <c r="BB841">
        <v>117.32</v>
      </c>
      <c r="BC841" s="1">
        <v>42702.599436805554</v>
      </c>
      <c r="BD841" t="s">
        <v>94</v>
      </c>
      <c r="BE841" t="s">
        <v>213</v>
      </c>
      <c r="BF841" s="1">
        <v>42703.435248263886</v>
      </c>
      <c r="BG841">
        <v>16</v>
      </c>
      <c r="BH841">
        <v>454047</v>
      </c>
      <c r="BI841" s="1">
        <v>42702.558418287037</v>
      </c>
      <c r="BJ841" s="1">
        <v>42702.600817013888</v>
      </c>
      <c r="BK841" t="s">
        <v>111</v>
      </c>
      <c r="BL841" t="s">
        <v>112</v>
      </c>
      <c r="BM841" t="s">
        <v>97</v>
      </c>
      <c r="BN841" t="s">
        <v>98</v>
      </c>
      <c r="BO841"/>
      <c r="BP841" t="s">
        <v>91</v>
      </c>
      <c r="BQ841" t="s">
        <v>108</v>
      </c>
      <c r="BR841" s="1">
        <v>42703</v>
      </c>
      <c r="BS841"/>
      <c r="BT841" s="1">
        <v>42703.558418287037</v>
      </c>
      <c r="BU841" t="s">
        <v>149</v>
      </c>
      <c r="BV841" t="s">
        <v>99</v>
      </c>
      <c r="BW841">
        <v>0</v>
      </c>
      <c r="BX841"/>
      <c r="BY841"/>
      <c r="BZ841"/>
      <c r="CA841" t="s">
        <v>100</v>
      </c>
      <c r="CB841" t="s">
        <v>4251</v>
      </c>
      <c r="CC841" t="s">
        <v>101</v>
      </c>
      <c r="CD841"/>
      <c r="CE841"/>
      <c r="CF841" t="s">
        <v>86</v>
      </c>
      <c r="CG841" t="s">
        <v>86</v>
      </c>
      <c r="CH841" t="s">
        <v>99</v>
      </c>
      <c r="CI841">
        <v>50</v>
      </c>
      <c r="CJ841" t="s">
        <v>168</v>
      </c>
      <c r="CK841" t="s">
        <v>169</v>
      </c>
      <c r="CL841" t="s">
        <v>381</v>
      </c>
      <c r="CM841" t="s">
        <v>382</v>
      </c>
      <c r="CN841">
        <v>0.03</v>
      </c>
      <c r="CO841">
        <v>4</v>
      </c>
      <c r="CP841" t="s">
        <v>86</v>
      </c>
      <c r="CQ841" t="s">
        <v>86</v>
      </c>
      <c r="CR841" t="s">
        <v>86</v>
      </c>
      <c r="CU841" t="s">
        <v>99</v>
      </c>
      <c r="CV841" t="s">
        <v>99</v>
      </c>
      <c r="CW841" t="s">
        <v>99</v>
      </c>
      <c r="CX841" t="s">
        <v>99</v>
      </c>
      <c r="CY841" t="s">
        <v>99</v>
      </c>
      <c r="CZ841" t="s">
        <v>99</v>
      </c>
      <c r="DA841" t="s">
        <v>373</v>
      </c>
      <c r="DB841" t="s">
        <v>99</v>
      </c>
      <c r="DC841" t="s">
        <v>99</v>
      </c>
      <c r="DE841" t="s">
        <v>373</v>
      </c>
      <c r="DF841">
        <v>0</v>
      </c>
      <c r="DG841">
        <v>50</v>
      </c>
      <c r="DH841">
        <v>0</v>
      </c>
      <c r="DI841">
        <v>0</v>
      </c>
      <c r="DJ841">
        <v>11.75</v>
      </c>
      <c r="DK841">
        <v>0</v>
      </c>
      <c r="DL841" s="7" t="str">
        <f t="shared" si="26"/>
        <v>LIMA</v>
      </c>
      <c r="DM841" s="9">
        <f t="shared" si="27"/>
        <v>42702</v>
      </c>
    </row>
    <row r="842" spans="1:117">
      <c r="A842" t="s">
        <v>86</v>
      </c>
      <c r="B842" t="s">
        <v>212</v>
      </c>
      <c r="C842" t="s">
        <v>103</v>
      </c>
      <c r="D842">
        <v>126419</v>
      </c>
      <c r="E842">
        <v>18049</v>
      </c>
      <c r="F842" t="s">
        <v>1048</v>
      </c>
      <c r="G842" t="s">
        <v>1049</v>
      </c>
      <c r="H842" t="s">
        <v>117</v>
      </c>
      <c r="I842" t="s">
        <v>118</v>
      </c>
      <c r="J842" t="s">
        <v>86</v>
      </c>
      <c r="K842" t="s">
        <v>86</v>
      </c>
      <c r="L842" t="s">
        <v>86</v>
      </c>
      <c r="M842" t="s">
        <v>4252</v>
      </c>
      <c r="N842" t="s">
        <v>4253</v>
      </c>
      <c r="O842" t="s">
        <v>104</v>
      </c>
      <c r="P842" t="s">
        <v>99</v>
      </c>
      <c r="Q842" s="1">
        <v>42702.602016319448</v>
      </c>
      <c r="R842" s="1">
        <v>42702.602016319448</v>
      </c>
      <c r="S842" s="1">
        <v>42702.884239814812</v>
      </c>
      <c r="T842" s="1">
        <v>42703</v>
      </c>
      <c r="U842">
        <v>1</v>
      </c>
      <c r="V842" t="s">
        <v>210</v>
      </c>
      <c r="W842">
        <v>11</v>
      </c>
      <c r="X842">
        <v>191.4</v>
      </c>
      <c r="AB842">
        <v>5393</v>
      </c>
      <c r="AC842" t="s">
        <v>105</v>
      </c>
      <c r="AD842">
        <v>25186</v>
      </c>
      <c r="AE842" t="s">
        <v>1050</v>
      </c>
      <c r="AH842" t="s">
        <v>1051</v>
      </c>
      <c r="AI842" t="s">
        <v>88</v>
      </c>
      <c r="AJ842" t="s">
        <v>88</v>
      </c>
      <c r="AK842" t="s">
        <v>86</v>
      </c>
      <c r="AL842" t="s">
        <v>88</v>
      </c>
      <c r="AM842" t="s">
        <v>88</v>
      </c>
      <c r="AN842" t="s">
        <v>88</v>
      </c>
      <c r="AO842" t="s">
        <v>88</v>
      </c>
      <c r="AP842" t="s">
        <v>86</v>
      </c>
      <c r="AQ842" t="s">
        <v>89</v>
      </c>
      <c r="AR842" t="s">
        <v>689</v>
      </c>
      <c r="AS842" t="s">
        <v>689</v>
      </c>
      <c r="AT842" t="s">
        <v>91</v>
      </c>
      <c r="AU842" t="s">
        <v>92</v>
      </c>
      <c r="AV842" t="s">
        <v>778</v>
      </c>
      <c r="AW842" t="s">
        <v>779</v>
      </c>
      <c r="AX842" t="s">
        <v>779</v>
      </c>
      <c r="AY842"/>
      <c r="AZ842"/>
      <c r="BA842">
        <v>5253.57</v>
      </c>
      <c r="BB842">
        <v>1537.03</v>
      </c>
      <c r="BC842" s="1">
        <v>42702.59980462963</v>
      </c>
      <c r="BD842" t="s">
        <v>94</v>
      </c>
      <c r="BE842" t="s">
        <v>332</v>
      </c>
      <c r="BF842" s="1">
        <v>42703</v>
      </c>
      <c r="BG842">
        <v>1</v>
      </c>
      <c r="BH842">
        <v>454048</v>
      </c>
      <c r="BI842" s="1">
        <v>42702.558450069446</v>
      </c>
      <c r="BJ842" s="1">
        <v>42702.600817013888</v>
      </c>
      <c r="BK842" t="s">
        <v>106</v>
      </c>
      <c r="BL842" t="s">
        <v>107</v>
      </c>
      <c r="BM842" t="s">
        <v>97</v>
      </c>
      <c r="BN842" t="s">
        <v>98</v>
      </c>
      <c r="BO842"/>
      <c r="BP842" t="s">
        <v>91</v>
      </c>
      <c r="BQ842" t="s">
        <v>108</v>
      </c>
      <c r="BR842" s="1">
        <v>42703</v>
      </c>
      <c r="BS842"/>
      <c r="BT842" s="1">
        <v>42702.558450069446</v>
      </c>
      <c r="BU842" t="s">
        <v>291</v>
      </c>
      <c r="BV842" t="s">
        <v>99</v>
      </c>
      <c r="BW842">
        <v>0</v>
      </c>
      <c r="BX842"/>
      <c r="BY842"/>
      <c r="BZ842"/>
      <c r="CA842" t="s">
        <v>100</v>
      </c>
      <c r="CB842" t="s">
        <v>4254</v>
      </c>
      <c r="CC842" t="s">
        <v>101</v>
      </c>
      <c r="CD842"/>
      <c r="CE842"/>
      <c r="CF842" t="s">
        <v>86</v>
      </c>
      <c r="CG842" t="s">
        <v>88</v>
      </c>
      <c r="CH842" t="s">
        <v>99</v>
      </c>
      <c r="CI842">
        <v>628</v>
      </c>
      <c r="CJ842" t="s">
        <v>172</v>
      </c>
      <c r="CK842" t="s">
        <v>173</v>
      </c>
      <c r="CL842" t="s">
        <v>180</v>
      </c>
      <c r="CM842" t="s">
        <v>216</v>
      </c>
      <c r="CN842">
        <v>0.01</v>
      </c>
      <c r="CO842">
        <v>19</v>
      </c>
      <c r="CP842" t="s">
        <v>86</v>
      </c>
      <c r="CQ842" t="s">
        <v>86</v>
      </c>
      <c r="CR842" t="s">
        <v>86</v>
      </c>
      <c r="CU842" t="s">
        <v>99</v>
      </c>
      <c r="CV842" t="s">
        <v>99</v>
      </c>
      <c r="CW842" t="s">
        <v>99</v>
      </c>
      <c r="CX842" t="s">
        <v>99</v>
      </c>
      <c r="CY842" t="s">
        <v>99</v>
      </c>
      <c r="CZ842" t="s">
        <v>99</v>
      </c>
      <c r="DA842" t="s">
        <v>373</v>
      </c>
      <c r="DB842" t="s">
        <v>99</v>
      </c>
      <c r="DC842" t="s">
        <v>99</v>
      </c>
      <c r="DE842" t="s">
        <v>373</v>
      </c>
      <c r="DF842">
        <v>92</v>
      </c>
      <c r="DG842">
        <v>534</v>
      </c>
      <c r="DH842">
        <v>2</v>
      </c>
      <c r="DI842">
        <v>24.04</v>
      </c>
      <c r="DJ842">
        <v>158.88</v>
      </c>
      <c r="DK842">
        <v>0.56999999999999995</v>
      </c>
      <c r="DL842" s="7" t="str">
        <f t="shared" si="26"/>
        <v>PROV</v>
      </c>
      <c r="DM842" s="9">
        <f t="shared" si="27"/>
        <v>42702</v>
      </c>
    </row>
    <row r="843" spans="1:117">
      <c r="A843" t="s">
        <v>86</v>
      </c>
      <c r="B843" t="s">
        <v>212</v>
      </c>
      <c r="C843" t="s">
        <v>103</v>
      </c>
      <c r="D843">
        <v>126420</v>
      </c>
      <c r="E843">
        <v>30716</v>
      </c>
      <c r="F843" t="s">
        <v>475</v>
      </c>
      <c r="G843" t="s">
        <v>476</v>
      </c>
      <c r="H843" t="s">
        <v>117</v>
      </c>
      <c r="I843" t="s">
        <v>118</v>
      </c>
      <c r="J843" t="s">
        <v>86</v>
      </c>
      <c r="K843" t="s">
        <v>86</v>
      </c>
      <c r="L843" t="s">
        <v>86</v>
      </c>
      <c r="M843" t="s">
        <v>4255</v>
      </c>
      <c r="N843" t="s">
        <v>4256</v>
      </c>
      <c r="O843" t="s">
        <v>104</v>
      </c>
      <c r="P843" t="s">
        <v>99</v>
      </c>
      <c r="Q843" s="1">
        <v>42702.602894675925</v>
      </c>
      <c r="R843" s="1">
        <v>42702.602894675925</v>
      </c>
      <c r="S843" s="1">
        <v>42703.320902777778</v>
      </c>
      <c r="T843" s="1">
        <v>42703.353472222225</v>
      </c>
      <c r="U843">
        <v>1</v>
      </c>
      <c r="V843" t="s">
        <v>210</v>
      </c>
      <c r="W843">
        <v>4</v>
      </c>
      <c r="X843">
        <v>77</v>
      </c>
      <c r="AB843">
        <v>18835</v>
      </c>
      <c r="AC843" t="s">
        <v>130</v>
      </c>
      <c r="AD843">
        <v>27334</v>
      </c>
      <c r="AE843" t="s">
        <v>229</v>
      </c>
      <c r="AH843" t="s">
        <v>477</v>
      </c>
      <c r="AI843" t="s">
        <v>88</v>
      </c>
      <c r="AJ843" t="s">
        <v>88</v>
      </c>
      <c r="AK843" t="s">
        <v>86</v>
      </c>
      <c r="AL843" t="s">
        <v>88</v>
      </c>
      <c r="AM843" t="s">
        <v>86</v>
      </c>
      <c r="AN843" t="s">
        <v>86</v>
      </c>
      <c r="AO843" t="s">
        <v>88</v>
      </c>
      <c r="AP843" t="s">
        <v>86</v>
      </c>
      <c r="AQ843" t="s">
        <v>89</v>
      </c>
      <c r="AR843" t="s">
        <v>90</v>
      </c>
      <c r="AS843" t="s">
        <v>221</v>
      </c>
      <c r="AT843" t="s">
        <v>223</v>
      </c>
      <c r="AU843" t="s">
        <v>92</v>
      </c>
      <c r="AV843" t="s">
        <v>93</v>
      </c>
      <c r="AW843" t="s">
        <v>230</v>
      </c>
      <c r="AX843" t="s">
        <v>231</v>
      </c>
      <c r="AY843"/>
      <c r="AZ843"/>
      <c r="BA843">
        <v>2955.99</v>
      </c>
      <c r="BB843">
        <v>864.83</v>
      </c>
      <c r="BC843" s="1">
        <v>42702.602601423612</v>
      </c>
      <c r="BD843" t="s">
        <v>94</v>
      </c>
      <c r="BE843" t="s">
        <v>332</v>
      </c>
      <c r="BF843" s="1">
        <v>42703.353472222225</v>
      </c>
      <c r="BG843">
        <v>1</v>
      </c>
      <c r="BH843">
        <v>454049</v>
      </c>
      <c r="BI843" s="1">
        <v>42702.550234097223</v>
      </c>
      <c r="BJ843" s="1">
        <v>42702.602819675929</v>
      </c>
      <c r="BK843" t="s">
        <v>131</v>
      </c>
      <c r="BL843" t="s">
        <v>132</v>
      </c>
      <c r="BM843" t="s">
        <v>133</v>
      </c>
      <c r="BN843" t="s">
        <v>134</v>
      </c>
      <c r="BO843"/>
      <c r="BP843" t="s">
        <v>91</v>
      </c>
      <c r="BQ843" t="s">
        <v>108</v>
      </c>
      <c r="BR843" s="1">
        <v>42702.60288564815</v>
      </c>
      <c r="BS843"/>
      <c r="BT843" s="1">
        <v>42703.550234097223</v>
      </c>
      <c r="BU843" t="s">
        <v>109</v>
      </c>
      <c r="BV843" t="s">
        <v>99</v>
      </c>
      <c r="BW843">
        <v>0</v>
      </c>
      <c r="BX843"/>
      <c r="BY843"/>
      <c r="BZ843"/>
      <c r="CA843" t="s">
        <v>100</v>
      </c>
      <c r="CB843" t="s">
        <v>4257</v>
      </c>
      <c r="CC843" t="s">
        <v>101</v>
      </c>
      <c r="CD843"/>
      <c r="CE843"/>
      <c r="CF843" t="s">
        <v>86</v>
      </c>
      <c r="CG843" t="s">
        <v>86</v>
      </c>
      <c r="CH843" t="s">
        <v>99</v>
      </c>
      <c r="CI843">
        <v>205</v>
      </c>
      <c r="CJ843" t="s">
        <v>232</v>
      </c>
      <c r="CK843" t="s">
        <v>233</v>
      </c>
      <c r="CL843" t="s">
        <v>385</v>
      </c>
      <c r="CM843" t="s">
        <v>386</v>
      </c>
      <c r="CN843">
        <v>0.03</v>
      </c>
      <c r="CO843">
        <v>17</v>
      </c>
      <c r="CP843" t="s">
        <v>86</v>
      </c>
      <c r="CQ843" t="s">
        <v>86</v>
      </c>
      <c r="CR843" t="s">
        <v>86</v>
      </c>
      <c r="CU843" t="s">
        <v>99</v>
      </c>
      <c r="CV843" t="s">
        <v>99</v>
      </c>
      <c r="CW843" t="s">
        <v>99</v>
      </c>
      <c r="CX843" t="s">
        <v>99</v>
      </c>
      <c r="CY843" t="s">
        <v>99</v>
      </c>
      <c r="CZ843" t="s">
        <v>99</v>
      </c>
      <c r="DA843" t="s">
        <v>373</v>
      </c>
      <c r="DB843" t="s">
        <v>99</v>
      </c>
      <c r="DC843" t="s">
        <v>99</v>
      </c>
      <c r="DE843" t="s">
        <v>373</v>
      </c>
      <c r="DF843">
        <v>22</v>
      </c>
      <c r="DG843">
        <v>159</v>
      </c>
      <c r="DH843">
        <v>24</v>
      </c>
      <c r="DI843">
        <v>11.67</v>
      </c>
      <c r="DJ843">
        <v>62.22</v>
      </c>
      <c r="DK843">
        <v>2.58</v>
      </c>
      <c r="DL843" s="7" t="str">
        <f t="shared" si="26"/>
        <v>LIMA</v>
      </c>
      <c r="DM843" s="9">
        <f t="shared" si="27"/>
        <v>42702</v>
      </c>
    </row>
    <row r="844" spans="1:117">
      <c r="A844" t="s">
        <v>86</v>
      </c>
      <c r="B844" t="s">
        <v>212</v>
      </c>
      <c r="C844" t="s">
        <v>103</v>
      </c>
      <c r="D844">
        <v>126421</v>
      </c>
      <c r="E844">
        <v>20304</v>
      </c>
      <c r="F844" t="s">
        <v>4258</v>
      </c>
      <c r="G844" t="s">
        <v>4259</v>
      </c>
      <c r="H844" t="s">
        <v>117</v>
      </c>
      <c r="I844" t="s">
        <v>118</v>
      </c>
      <c r="J844" t="s">
        <v>86</v>
      </c>
      <c r="K844" t="s">
        <v>86</v>
      </c>
      <c r="L844" t="s">
        <v>86</v>
      </c>
      <c r="M844" t="s">
        <v>4260</v>
      </c>
      <c r="N844" t="s">
        <v>4261</v>
      </c>
      <c r="O844" t="s">
        <v>104</v>
      </c>
      <c r="P844" t="s">
        <v>99</v>
      </c>
      <c r="Q844" s="1">
        <v>42702.603254120368</v>
      </c>
      <c r="R844" s="1">
        <v>42702.603254120368</v>
      </c>
      <c r="S844" s="1">
        <v>42703.320167662037</v>
      </c>
      <c r="T844" s="1">
        <v>42703.320833333331</v>
      </c>
      <c r="U844">
        <v>1</v>
      </c>
      <c r="V844" t="s">
        <v>211</v>
      </c>
      <c r="W844">
        <v>6</v>
      </c>
      <c r="X844">
        <v>24.4</v>
      </c>
      <c r="AB844">
        <v>18835</v>
      </c>
      <c r="AC844" t="s">
        <v>130</v>
      </c>
      <c r="AD844">
        <v>0</v>
      </c>
      <c r="AH844" t="s">
        <v>4262</v>
      </c>
      <c r="AI844" t="s">
        <v>86</v>
      </c>
      <c r="AJ844" t="s">
        <v>88</v>
      </c>
      <c r="AK844" t="s">
        <v>86</v>
      </c>
      <c r="AL844" t="s">
        <v>88</v>
      </c>
      <c r="AM844" t="s">
        <v>86</v>
      </c>
      <c r="AN844" t="s">
        <v>88</v>
      </c>
      <c r="AO844" t="s">
        <v>86</v>
      </c>
      <c r="AP844" t="s">
        <v>86</v>
      </c>
      <c r="AQ844" t="s">
        <v>89</v>
      </c>
      <c r="AR844" t="s">
        <v>90</v>
      </c>
      <c r="AS844" t="s">
        <v>91</v>
      </c>
      <c r="AT844" t="s">
        <v>237</v>
      </c>
      <c r="AU844" t="s">
        <v>92</v>
      </c>
      <c r="AV844" t="s">
        <v>93</v>
      </c>
      <c r="AW844" t="s">
        <v>93</v>
      </c>
      <c r="AX844" t="s">
        <v>244</v>
      </c>
      <c r="AY844"/>
      <c r="AZ844"/>
      <c r="BA844">
        <v>883.62</v>
      </c>
      <c r="BB844">
        <v>258.52</v>
      </c>
      <c r="BC844" s="1">
        <v>42702.60285628472</v>
      </c>
      <c r="BD844" t="s">
        <v>94</v>
      </c>
      <c r="BE844" t="s">
        <v>332</v>
      </c>
      <c r="BF844" s="1">
        <v>42703.320833333331</v>
      </c>
      <c r="BG844">
        <v>2</v>
      </c>
      <c r="BH844">
        <v>454050</v>
      </c>
      <c r="BI844" s="1">
        <v>42702.536227152777</v>
      </c>
      <c r="BJ844" s="1">
        <v>42702.603162500003</v>
      </c>
      <c r="BK844" t="s">
        <v>131</v>
      </c>
      <c r="BL844" t="s">
        <v>132</v>
      </c>
      <c r="BM844" t="s">
        <v>133</v>
      </c>
      <c r="BN844" t="s">
        <v>134</v>
      </c>
      <c r="BO844"/>
      <c r="BP844" t="s">
        <v>91</v>
      </c>
      <c r="BQ844" t="s">
        <v>108</v>
      </c>
      <c r="BR844" s="1">
        <v>42702.603239884258</v>
      </c>
      <c r="BS844"/>
      <c r="BT844" s="1">
        <v>42703.536227152777</v>
      </c>
      <c r="BU844" t="s">
        <v>138</v>
      </c>
      <c r="BV844" t="s">
        <v>99</v>
      </c>
      <c r="BW844">
        <v>0</v>
      </c>
      <c r="BX844"/>
      <c r="BY844"/>
      <c r="BZ844"/>
      <c r="CA844" t="s">
        <v>100</v>
      </c>
      <c r="CB844" t="s">
        <v>4263</v>
      </c>
      <c r="CC844" t="s">
        <v>101</v>
      </c>
      <c r="CD844"/>
      <c r="CE844"/>
      <c r="CF844" t="s">
        <v>86</v>
      </c>
      <c r="CG844" t="s">
        <v>86</v>
      </c>
      <c r="CH844" t="s">
        <v>99</v>
      </c>
      <c r="CI844">
        <v>86</v>
      </c>
      <c r="CJ844" t="s">
        <v>166</v>
      </c>
      <c r="CK844" t="s">
        <v>167</v>
      </c>
      <c r="CL844" t="s">
        <v>381</v>
      </c>
      <c r="CM844" t="s">
        <v>382</v>
      </c>
      <c r="CN844">
        <v>0.03</v>
      </c>
      <c r="CO844">
        <v>6</v>
      </c>
      <c r="CP844" t="s">
        <v>86</v>
      </c>
      <c r="CQ844" t="s">
        <v>86</v>
      </c>
      <c r="CR844" t="s">
        <v>86</v>
      </c>
      <c r="CU844" t="s">
        <v>99</v>
      </c>
      <c r="CV844" t="s">
        <v>99</v>
      </c>
      <c r="CW844" t="s">
        <v>99</v>
      </c>
      <c r="CX844" t="s">
        <v>99</v>
      </c>
      <c r="CY844" t="s">
        <v>99</v>
      </c>
      <c r="CZ844" t="s">
        <v>99</v>
      </c>
      <c r="DA844" t="s">
        <v>373</v>
      </c>
      <c r="DB844" t="s">
        <v>99</v>
      </c>
      <c r="DC844" t="s">
        <v>99</v>
      </c>
      <c r="DE844" t="s">
        <v>373</v>
      </c>
      <c r="DF844">
        <v>26</v>
      </c>
      <c r="DG844">
        <v>60</v>
      </c>
      <c r="DH844">
        <v>0</v>
      </c>
      <c r="DI844">
        <v>8.2799999999999994</v>
      </c>
      <c r="DJ844">
        <v>15.48</v>
      </c>
      <c r="DK844">
        <v>0</v>
      </c>
      <c r="DL844" s="7" t="str">
        <f t="shared" si="26"/>
        <v>LIMA</v>
      </c>
      <c r="DM844" s="9">
        <f t="shared" si="27"/>
        <v>42702</v>
      </c>
    </row>
    <row r="845" spans="1:117">
      <c r="A845" t="s">
        <v>86</v>
      </c>
      <c r="B845" t="s">
        <v>212</v>
      </c>
      <c r="C845" t="s">
        <v>103</v>
      </c>
      <c r="D845">
        <v>126422</v>
      </c>
      <c r="E845">
        <v>31513</v>
      </c>
      <c r="F845" t="s">
        <v>4023</v>
      </c>
      <c r="G845" t="s">
        <v>4024</v>
      </c>
      <c r="H845" t="s">
        <v>117</v>
      </c>
      <c r="I845" t="s">
        <v>118</v>
      </c>
      <c r="J845" t="s">
        <v>86</v>
      </c>
      <c r="K845" t="s">
        <v>86</v>
      </c>
      <c r="L845" t="s">
        <v>86</v>
      </c>
      <c r="M845" t="s">
        <v>4264</v>
      </c>
      <c r="N845" t="s">
        <v>4265</v>
      </c>
      <c r="O845" t="s">
        <v>104</v>
      </c>
      <c r="P845" t="s">
        <v>99</v>
      </c>
      <c r="Q845" s="1">
        <v>42702.603294282409</v>
      </c>
      <c r="R845" s="1">
        <v>42702.603294282409</v>
      </c>
      <c r="S845" s="1">
        <v>42703.320268981479</v>
      </c>
      <c r="T845" s="1">
        <v>42703.352777777778</v>
      </c>
      <c r="U845">
        <v>1</v>
      </c>
      <c r="V845" t="s">
        <v>211</v>
      </c>
      <c r="W845">
        <v>2</v>
      </c>
      <c r="X845">
        <v>5.8</v>
      </c>
      <c r="AB845">
        <v>18835</v>
      </c>
      <c r="AC845" t="s">
        <v>130</v>
      </c>
      <c r="AD845">
        <v>0</v>
      </c>
      <c r="AH845" t="s">
        <v>4025</v>
      </c>
      <c r="AI845" t="s">
        <v>86</v>
      </c>
      <c r="AJ845" t="s">
        <v>86</v>
      </c>
      <c r="AK845" t="s">
        <v>86</v>
      </c>
      <c r="AL845" t="s">
        <v>86</v>
      </c>
      <c r="AM845" t="s">
        <v>86</v>
      </c>
      <c r="AN845" t="s">
        <v>86</v>
      </c>
      <c r="AO845" t="s">
        <v>86</v>
      </c>
      <c r="AP845" t="s">
        <v>86</v>
      </c>
      <c r="AQ845" t="s">
        <v>89</v>
      </c>
      <c r="AR845" t="s">
        <v>90</v>
      </c>
      <c r="AS845" t="s">
        <v>91</v>
      </c>
      <c r="AT845" t="s">
        <v>135</v>
      </c>
      <c r="AU845" t="s">
        <v>92</v>
      </c>
      <c r="AV845" t="s">
        <v>93</v>
      </c>
      <c r="AW845" t="s">
        <v>93</v>
      </c>
      <c r="AX845" t="s">
        <v>140</v>
      </c>
      <c r="AY845"/>
      <c r="AZ845"/>
      <c r="BA845">
        <v>251.01</v>
      </c>
      <c r="BB845">
        <v>73.44</v>
      </c>
      <c r="BC845" s="1">
        <v>42702.603086377312</v>
      </c>
      <c r="BD845" t="s">
        <v>94</v>
      </c>
      <c r="BE845" t="s">
        <v>332</v>
      </c>
      <c r="BF845" s="1">
        <v>42703.352777777778</v>
      </c>
      <c r="BG845">
        <v>2</v>
      </c>
      <c r="BH845">
        <v>454051</v>
      </c>
      <c r="BI845" s="1">
        <v>42702.536833749997</v>
      </c>
      <c r="BJ845" s="1">
        <v>42702.603162500003</v>
      </c>
      <c r="BK845" t="s">
        <v>131</v>
      </c>
      <c r="BL845" t="s">
        <v>132</v>
      </c>
      <c r="BM845" t="s">
        <v>133</v>
      </c>
      <c r="BN845" t="s">
        <v>134</v>
      </c>
      <c r="BO845"/>
      <c r="BP845" t="s">
        <v>91</v>
      </c>
      <c r="BQ845" t="s">
        <v>108</v>
      </c>
      <c r="BR845" s="1">
        <v>42702.603281631942</v>
      </c>
      <c r="BS845"/>
      <c r="BT845" s="1">
        <v>42703.536833749997</v>
      </c>
      <c r="BU845" t="s">
        <v>209</v>
      </c>
      <c r="BV845" t="s">
        <v>99</v>
      </c>
      <c r="BW845">
        <v>0</v>
      </c>
      <c r="BX845"/>
      <c r="BY845"/>
      <c r="BZ845"/>
      <c r="CA845" t="s">
        <v>100</v>
      </c>
      <c r="CB845" t="s">
        <v>4266</v>
      </c>
      <c r="CC845" t="s">
        <v>101</v>
      </c>
      <c r="CD845"/>
      <c r="CE845"/>
      <c r="CF845" t="s">
        <v>86</v>
      </c>
      <c r="CG845" t="s">
        <v>88</v>
      </c>
      <c r="CH845" t="s">
        <v>99</v>
      </c>
      <c r="CI845">
        <v>26</v>
      </c>
      <c r="CJ845" t="s">
        <v>374</v>
      </c>
      <c r="CK845" t="s">
        <v>375</v>
      </c>
      <c r="CL845" t="s">
        <v>381</v>
      </c>
      <c r="CM845" t="s">
        <v>382</v>
      </c>
      <c r="CN845">
        <v>0.03</v>
      </c>
      <c r="CO845">
        <v>5</v>
      </c>
      <c r="CP845" t="s">
        <v>86</v>
      </c>
      <c r="CQ845" t="s">
        <v>86</v>
      </c>
      <c r="CR845" t="s">
        <v>86</v>
      </c>
      <c r="CU845" t="s">
        <v>99</v>
      </c>
      <c r="CV845" t="s">
        <v>99</v>
      </c>
      <c r="CW845" t="s">
        <v>99</v>
      </c>
      <c r="CX845" t="s">
        <v>99</v>
      </c>
      <c r="CY845" t="s">
        <v>99</v>
      </c>
      <c r="CZ845" t="s">
        <v>99</v>
      </c>
      <c r="DA845" t="s">
        <v>373</v>
      </c>
      <c r="DB845" t="s">
        <v>99</v>
      </c>
      <c r="DC845" t="s">
        <v>99</v>
      </c>
      <c r="DE845" t="s">
        <v>373</v>
      </c>
      <c r="DF845">
        <v>14</v>
      </c>
      <c r="DG845">
        <v>12</v>
      </c>
      <c r="DH845">
        <v>0</v>
      </c>
      <c r="DI845">
        <v>2.81</v>
      </c>
      <c r="DJ845">
        <v>2.4</v>
      </c>
      <c r="DK845">
        <v>0</v>
      </c>
      <c r="DL845" s="7" t="str">
        <f t="shared" si="26"/>
        <v>LIMA</v>
      </c>
      <c r="DM845" s="9">
        <f t="shared" si="27"/>
        <v>42702</v>
      </c>
    </row>
    <row r="846" spans="1:117">
      <c r="A846" t="s">
        <v>86</v>
      </c>
      <c r="B846" t="s">
        <v>212</v>
      </c>
      <c r="C846" t="s">
        <v>103</v>
      </c>
      <c r="D846">
        <v>126423</v>
      </c>
      <c r="E846">
        <v>28049</v>
      </c>
      <c r="F846" t="s">
        <v>4267</v>
      </c>
      <c r="G846" t="s">
        <v>4268</v>
      </c>
      <c r="H846" t="s">
        <v>117</v>
      </c>
      <c r="I846" t="s">
        <v>118</v>
      </c>
      <c r="J846" t="s">
        <v>86</v>
      </c>
      <c r="K846" t="s">
        <v>86</v>
      </c>
      <c r="L846" t="s">
        <v>86</v>
      </c>
      <c r="M846" t="s">
        <v>4269</v>
      </c>
      <c r="N846" t="s">
        <v>4270</v>
      </c>
      <c r="O846" t="s">
        <v>104</v>
      </c>
      <c r="P846" t="s">
        <v>99</v>
      </c>
      <c r="Q846" s="1">
        <v>42702.60464795139</v>
      </c>
      <c r="R846" s="1">
        <v>42702.60464795139</v>
      </c>
      <c r="S846" s="1">
        <v>42703.320067777779</v>
      </c>
      <c r="T846" s="1">
        <v>42703.352777777778</v>
      </c>
      <c r="U846">
        <v>1</v>
      </c>
      <c r="V846" t="s">
        <v>211</v>
      </c>
      <c r="W846">
        <v>1</v>
      </c>
      <c r="X846">
        <v>10.6</v>
      </c>
      <c r="AB846">
        <v>18835</v>
      </c>
      <c r="AC846" t="s">
        <v>130</v>
      </c>
      <c r="AD846">
        <v>0</v>
      </c>
      <c r="AH846" t="s">
        <v>4271</v>
      </c>
      <c r="AI846" t="s">
        <v>86</v>
      </c>
      <c r="AJ846" t="s">
        <v>86</v>
      </c>
      <c r="AK846" t="s">
        <v>86</v>
      </c>
      <c r="AL846" t="s">
        <v>86</v>
      </c>
      <c r="AM846" t="s">
        <v>86</v>
      </c>
      <c r="AN846" t="s">
        <v>86</v>
      </c>
      <c r="AO846" t="s">
        <v>86</v>
      </c>
      <c r="AP846" t="s">
        <v>86</v>
      </c>
      <c r="AQ846" t="s">
        <v>89</v>
      </c>
      <c r="AR846" t="s">
        <v>90</v>
      </c>
      <c r="AS846" t="s">
        <v>91</v>
      </c>
      <c r="AT846" t="s">
        <v>135</v>
      </c>
      <c r="AU846" t="s">
        <v>92</v>
      </c>
      <c r="AV846" t="s">
        <v>93</v>
      </c>
      <c r="AW846" t="s">
        <v>93</v>
      </c>
      <c r="AX846" t="s">
        <v>140</v>
      </c>
      <c r="AY846"/>
      <c r="AZ846"/>
      <c r="BA846">
        <v>351.36</v>
      </c>
      <c r="BB846">
        <v>102.8</v>
      </c>
      <c r="BC846" s="1">
        <v>42702.603373912039</v>
      </c>
      <c r="BD846" t="s">
        <v>94</v>
      </c>
      <c r="BE846" t="s">
        <v>332</v>
      </c>
      <c r="BF846" s="1">
        <v>42703.352777777778</v>
      </c>
      <c r="BG846">
        <v>2</v>
      </c>
      <c r="BH846">
        <v>454052</v>
      </c>
      <c r="BI846" s="1">
        <v>42702.537551157409</v>
      </c>
      <c r="BJ846" s="1">
        <v>42702.604570787036</v>
      </c>
      <c r="BK846" t="s">
        <v>131</v>
      </c>
      <c r="BL846" t="s">
        <v>132</v>
      </c>
      <c r="BM846" t="s">
        <v>133</v>
      </c>
      <c r="BN846" t="s">
        <v>134</v>
      </c>
      <c r="BO846"/>
      <c r="BP846" t="s">
        <v>91</v>
      </c>
      <c r="BQ846" t="s">
        <v>108</v>
      </c>
      <c r="BR846" s="1">
        <v>42702.604637303244</v>
      </c>
      <c r="BS846"/>
      <c r="BT846" s="1">
        <v>42703.537551157409</v>
      </c>
      <c r="BU846" t="s">
        <v>209</v>
      </c>
      <c r="BV846" t="s">
        <v>99</v>
      </c>
      <c r="BW846">
        <v>0</v>
      </c>
      <c r="BX846"/>
      <c r="BY846"/>
      <c r="BZ846"/>
      <c r="CA846" t="s">
        <v>100</v>
      </c>
      <c r="CB846" t="s">
        <v>4272</v>
      </c>
      <c r="CC846" t="s">
        <v>101</v>
      </c>
      <c r="CD846"/>
      <c r="CE846"/>
      <c r="CF846" t="s">
        <v>86</v>
      </c>
      <c r="CG846" t="s">
        <v>88</v>
      </c>
      <c r="CH846" t="s">
        <v>99</v>
      </c>
      <c r="CI846">
        <v>37</v>
      </c>
      <c r="CJ846" t="s">
        <v>374</v>
      </c>
      <c r="CK846" t="s">
        <v>375</v>
      </c>
      <c r="CL846" t="s">
        <v>385</v>
      </c>
      <c r="CM846" t="s">
        <v>386</v>
      </c>
      <c r="CN846">
        <v>0.03</v>
      </c>
      <c r="CO846">
        <v>7</v>
      </c>
      <c r="CP846" t="s">
        <v>86</v>
      </c>
      <c r="CQ846" t="s">
        <v>86</v>
      </c>
      <c r="CR846" t="s">
        <v>86</v>
      </c>
      <c r="CU846" t="s">
        <v>99</v>
      </c>
      <c r="CV846" t="s">
        <v>99</v>
      </c>
      <c r="CW846" t="s">
        <v>99</v>
      </c>
      <c r="CX846" t="s">
        <v>99</v>
      </c>
      <c r="CY846" t="s">
        <v>99</v>
      </c>
      <c r="CZ846" t="s">
        <v>99</v>
      </c>
      <c r="DA846" t="s">
        <v>373</v>
      </c>
      <c r="DB846" t="s">
        <v>99</v>
      </c>
      <c r="DC846" t="s">
        <v>99</v>
      </c>
      <c r="DE846" t="s">
        <v>373</v>
      </c>
      <c r="DF846">
        <v>23</v>
      </c>
      <c r="DG846">
        <v>14</v>
      </c>
      <c r="DH846">
        <v>0</v>
      </c>
      <c r="DI846">
        <v>6</v>
      </c>
      <c r="DJ846">
        <v>3.66</v>
      </c>
      <c r="DK846">
        <v>0</v>
      </c>
      <c r="DL846" s="7" t="str">
        <f t="shared" si="26"/>
        <v>LIMA</v>
      </c>
      <c r="DM846" s="9">
        <f t="shared" si="27"/>
        <v>42702</v>
      </c>
    </row>
    <row r="847" spans="1:117">
      <c r="A847" t="s">
        <v>86</v>
      </c>
      <c r="B847" t="s">
        <v>212</v>
      </c>
      <c r="C847" t="s">
        <v>103</v>
      </c>
      <c r="D847">
        <v>126424</v>
      </c>
      <c r="E847">
        <v>31901</v>
      </c>
      <c r="F847" t="s">
        <v>4127</v>
      </c>
      <c r="G847" t="s">
        <v>4128</v>
      </c>
      <c r="H847" t="s">
        <v>117</v>
      </c>
      <c r="I847" t="s">
        <v>118</v>
      </c>
      <c r="J847" t="s">
        <v>86</v>
      </c>
      <c r="K847" t="s">
        <v>86</v>
      </c>
      <c r="L847" t="s">
        <v>86</v>
      </c>
      <c r="M847" t="s">
        <v>4273</v>
      </c>
      <c r="N847" t="s">
        <v>4274</v>
      </c>
      <c r="O847" t="s">
        <v>104</v>
      </c>
      <c r="P847" t="s">
        <v>99</v>
      </c>
      <c r="Q847" s="1">
        <v>42702.607724224537</v>
      </c>
      <c r="R847" s="1">
        <v>42702.607724224537</v>
      </c>
      <c r="S847" s="1">
        <v>42703.324096365737</v>
      </c>
      <c r="T847" s="1">
        <v>42703.324305555558</v>
      </c>
      <c r="U847">
        <v>1</v>
      </c>
      <c r="V847" t="s">
        <v>211</v>
      </c>
      <c r="W847">
        <v>1</v>
      </c>
      <c r="X847">
        <v>9.4</v>
      </c>
      <c r="AB847">
        <v>18835</v>
      </c>
      <c r="AC847" t="s">
        <v>130</v>
      </c>
      <c r="AD847">
        <v>0</v>
      </c>
      <c r="AH847" t="s">
        <v>4129</v>
      </c>
      <c r="AI847" t="s">
        <v>86</v>
      </c>
      <c r="AJ847" t="s">
        <v>86</v>
      </c>
      <c r="AK847" t="s">
        <v>86</v>
      </c>
      <c r="AL847" t="s">
        <v>86</v>
      </c>
      <c r="AM847" t="s">
        <v>86</v>
      </c>
      <c r="AN847" t="s">
        <v>86</v>
      </c>
      <c r="AO847" t="s">
        <v>86</v>
      </c>
      <c r="AP847" t="s">
        <v>86</v>
      </c>
      <c r="AQ847" t="s">
        <v>89</v>
      </c>
      <c r="AR847" t="s">
        <v>90</v>
      </c>
      <c r="AS847" t="s">
        <v>91</v>
      </c>
      <c r="AT847" t="s">
        <v>636</v>
      </c>
      <c r="AU847" t="s">
        <v>92</v>
      </c>
      <c r="AV847" t="s">
        <v>93</v>
      </c>
      <c r="AW847" t="s">
        <v>93</v>
      </c>
      <c r="AX847" t="s">
        <v>637</v>
      </c>
      <c r="AY847"/>
      <c r="AZ847"/>
      <c r="BA847">
        <v>345.79</v>
      </c>
      <c r="BB847">
        <v>101.17</v>
      </c>
      <c r="BC847" s="1">
        <v>42702.60780273148</v>
      </c>
      <c r="BD847" t="s">
        <v>94</v>
      </c>
      <c r="BE847" t="s">
        <v>332</v>
      </c>
      <c r="BF847" s="1">
        <v>42703.324305555558</v>
      </c>
      <c r="BG847">
        <v>1</v>
      </c>
      <c r="BH847">
        <v>454053</v>
      </c>
      <c r="BI847" s="1">
        <v>42702.548815775466</v>
      </c>
      <c r="BJ847" s="1">
        <v>42702.607623379627</v>
      </c>
      <c r="BK847" t="s">
        <v>131</v>
      </c>
      <c r="BL847" t="s">
        <v>132</v>
      </c>
      <c r="BM847" t="s">
        <v>133</v>
      </c>
      <c r="BN847" t="s">
        <v>134</v>
      </c>
      <c r="BO847"/>
      <c r="BP847" t="s">
        <v>91</v>
      </c>
      <c r="BQ847" t="s">
        <v>108</v>
      </c>
      <c r="BR847" s="1">
        <v>42702.607708518517</v>
      </c>
      <c r="BS847"/>
      <c r="BT847" s="1">
        <v>42703.548815775466</v>
      </c>
      <c r="BU847" t="s">
        <v>209</v>
      </c>
      <c r="BV847" t="s">
        <v>99</v>
      </c>
      <c r="BW847">
        <v>0</v>
      </c>
      <c r="BX847"/>
      <c r="BY847"/>
      <c r="BZ847"/>
      <c r="CA847" t="s">
        <v>100</v>
      </c>
      <c r="CB847" t="s">
        <v>4275</v>
      </c>
      <c r="CC847" t="s">
        <v>101</v>
      </c>
      <c r="CD847"/>
      <c r="CE847"/>
      <c r="CF847" t="s">
        <v>86</v>
      </c>
      <c r="CG847" t="s">
        <v>88</v>
      </c>
      <c r="CH847" t="s">
        <v>99</v>
      </c>
      <c r="CI847">
        <v>33</v>
      </c>
      <c r="CJ847" t="s">
        <v>206</v>
      </c>
      <c r="CK847" t="s">
        <v>207</v>
      </c>
      <c r="CL847" t="s">
        <v>385</v>
      </c>
      <c r="CM847" t="s">
        <v>386</v>
      </c>
      <c r="CN847">
        <v>0.03</v>
      </c>
      <c r="CO847">
        <v>5</v>
      </c>
      <c r="CP847" t="s">
        <v>86</v>
      </c>
      <c r="CQ847" t="s">
        <v>86</v>
      </c>
      <c r="CR847" t="s">
        <v>86</v>
      </c>
      <c r="CU847" t="s">
        <v>99</v>
      </c>
      <c r="CV847" t="s">
        <v>99</v>
      </c>
      <c r="CW847" t="s">
        <v>99</v>
      </c>
      <c r="CX847" t="s">
        <v>99</v>
      </c>
      <c r="CY847" t="s">
        <v>99</v>
      </c>
      <c r="CZ847" t="s">
        <v>99</v>
      </c>
      <c r="DA847" t="s">
        <v>373</v>
      </c>
      <c r="DB847" t="s">
        <v>99</v>
      </c>
      <c r="DC847" t="s">
        <v>99</v>
      </c>
      <c r="DE847" t="s">
        <v>373</v>
      </c>
      <c r="DF847">
        <v>12</v>
      </c>
      <c r="DG847">
        <v>21</v>
      </c>
      <c r="DH847">
        <v>0</v>
      </c>
      <c r="DI847">
        <v>2.5299999999999998</v>
      </c>
      <c r="DJ847">
        <v>5.97</v>
      </c>
      <c r="DK847">
        <v>0</v>
      </c>
      <c r="DL847" s="7" t="str">
        <f t="shared" si="26"/>
        <v>LIMA</v>
      </c>
      <c r="DM847" s="9">
        <f t="shared" si="27"/>
        <v>42702</v>
      </c>
    </row>
    <row r="848" spans="1:117">
      <c r="A848" t="s">
        <v>86</v>
      </c>
      <c r="B848" t="s">
        <v>212</v>
      </c>
      <c r="C848" t="s">
        <v>103</v>
      </c>
      <c r="D848">
        <v>126425</v>
      </c>
      <c r="E848">
        <v>15593</v>
      </c>
      <c r="F848" t="s">
        <v>4121</v>
      </c>
      <c r="G848" t="s">
        <v>4122</v>
      </c>
      <c r="H848" t="s">
        <v>117</v>
      </c>
      <c r="I848" t="s">
        <v>118</v>
      </c>
      <c r="J848" t="s">
        <v>86</v>
      </c>
      <c r="K848" t="s">
        <v>86</v>
      </c>
      <c r="L848" t="s">
        <v>86</v>
      </c>
      <c r="M848" t="s">
        <v>4276</v>
      </c>
      <c r="N848" t="s">
        <v>4277</v>
      </c>
      <c r="O848" t="s">
        <v>104</v>
      </c>
      <c r="P848" t="s">
        <v>99</v>
      </c>
      <c r="Q848" s="1">
        <v>42702.607783518521</v>
      </c>
      <c r="R848" s="1">
        <v>42702.607783518521</v>
      </c>
      <c r="S848" s="1">
        <v>42702.899008831017</v>
      </c>
      <c r="T848" s="1">
        <v>42703</v>
      </c>
      <c r="U848">
        <v>1</v>
      </c>
      <c r="V848" t="s">
        <v>210</v>
      </c>
      <c r="W848">
        <v>3</v>
      </c>
      <c r="X848">
        <v>66</v>
      </c>
      <c r="AB848">
        <v>5393</v>
      </c>
      <c r="AC848" t="s">
        <v>105</v>
      </c>
      <c r="AD848">
        <v>23032</v>
      </c>
      <c r="AE848" t="s">
        <v>721</v>
      </c>
      <c r="AH848" t="s">
        <v>4123</v>
      </c>
      <c r="AI848" t="s">
        <v>88</v>
      </c>
      <c r="AJ848" t="s">
        <v>88</v>
      </c>
      <c r="AK848" t="s">
        <v>86</v>
      </c>
      <c r="AL848" t="s">
        <v>88</v>
      </c>
      <c r="AM848" t="s">
        <v>88</v>
      </c>
      <c r="AN848" t="s">
        <v>88</v>
      </c>
      <c r="AO848" t="s">
        <v>88</v>
      </c>
      <c r="AP848" t="s">
        <v>86</v>
      </c>
      <c r="AQ848" t="s">
        <v>89</v>
      </c>
      <c r="AR848" t="s">
        <v>223</v>
      </c>
      <c r="AS848" t="s">
        <v>121</v>
      </c>
      <c r="AT848" t="s">
        <v>91</v>
      </c>
      <c r="AU848" t="s">
        <v>92</v>
      </c>
      <c r="AV848" t="s">
        <v>710</v>
      </c>
      <c r="AW848" t="s">
        <v>711</v>
      </c>
      <c r="AX848" t="s">
        <v>712</v>
      </c>
      <c r="AY848"/>
      <c r="AZ848"/>
      <c r="BA848">
        <v>1850.88</v>
      </c>
      <c r="BB848">
        <v>541.51</v>
      </c>
      <c r="BC848" s="1">
        <v>42702.607524027779</v>
      </c>
      <c r="BD848" t="s">
        <v>94</v>
      </c>
      <c r="BE848" t="s">
        <v>332</v>
      </c>
      <c r="BF848" s="1">
        <v>42703</v>
      </c>
      <c r="BG848">
        <v>1</v>
      </c>
      <c r="BH848">
        <v>454054</v>
      </c>
      <c r="BI848" s="1">
        <v>42702.580835069442</v>
      </c>
      <c r="BJ848" s="1">
        <v>42702.607623379627</v>
      </c>
      <c r="BK848" t="s">
        <v>106</v>
      </c>
      <c r="BL848" t="s">
        <v>107</v>
      </c>
      <c r="BM848" t="s">
        <v>97</v>
      </c>
      <c r="BN848" t="s">
        <v>98</v>
      </c>
      <c r="BO848"/>
      <c r="BP848" t="s">
        <v>91</v>
      </c>
      <c r="BQ848" t="s">
        <v>108</v>
      </c>
      <c r="BR848" s="1">
        <v>42702.607763263892</v>
      </c>
      <c r="BS848"/>
      <c r="BT848" s="1">
        <v>42703.580835069442</v>
      </c>
      <c r="BU848" t="s">
        <v>291</v>
      </c>
      <c r="BV848" t="s">
        <v>99</v>
      </c>
      <c r="BW848">
        <v>0</v>
      </c>
      <c r="BX848"/>
      <c r="BY848"/>
      <c r="BZ848"/>
      <c r="CA848" t="s">
        <v>100</v>
      </c>
      <c r="CB848" t="s">
        <v>4278</v>
      </c>
      <c r="CC848" t="s">
        <v>101</v>
      </c>
      <c r="CD848"/>
      <c r="CE848"/>
      <c r="CF848" t="s">
        <v>86</v>
      </c>
      <c r="CG848" t="s">
        <v>88</v>
      </c>
      <c r="CH848" t="s">
        <v>99</v>
      </c>
      <c r="CI848">
        <v>103</v>
      </c>
      <c r="CJ848" t="s">
        <v>224</v>
      </c>
      <c r="CK848" t="s">
        <v>225</v>
      </c>
      <c r="CL848" t="s">
        <v>383</v>
      </c>
      <c r="CM848" t="s">
        <v>384</v>
      </c>
      <c r="CN848">
        <v>0.02</v>
      </c>
      <c r="CO848">
        <v>14</v>
      </c>
      <c r="CP848" t="s">
        <v>86</v>
      </c>
      <c r="CQ848" t="s">
        <v>86</v>
      </c>
      <c r="CR848" t="s">
        <v>86</v>
      </c>
      <c r="CU848" t="s">
        <v>99</v>
      </c>
      <c r="CV848" t="s">
        <v>99</v>
      </c>
      <c r="CW848" t="s">
        <v>99</v>
      </c>
      <c r="CX848" t="s">
        <v>99</v>
      </c>
      <c r="CY848" t="s">
        <v>99</v>
      </c>
      <c r="CZ848" t="s">
        <v>99</v>
      </c>
      <c r="DA848" t="s">
        <v>373</v>
      </c>
      <c r="DB848" t="s">
        <v>99</v>
      </c>
      <c r="DC848" t="s">
        <v>99</v>
      </c>
      <c r="DE848" t="s">
        <v>373</v>
      </c>
      <c r="DF848">
        <v>6</v>
      </c>
      <c r="DG848">
        <v>93</v>
      </c>
      <c r="DH848">
        <v>4</v>
      </c>
      <c r="DI848">
        <v>4.5</v>
      </c>
      <c r="DJ848">
        <v>56.58</v>
      </c>
      <c r="DK848">
        <v>1.87</v>
      </c>
      <c r="DL848" s="7" t="str">
        <f t="shared" si="26"/>
        <v>PROV</v>
      </c>
      <c r="DM848" s="9">
        <f t="shared" si="27"/>
        <v>42702</v>
      </c>
    </row>
    <row r="849" spans="1:117">
      <c r="A849" t="s">
        <v>86</v>
      </c>
      <c r="B849" t="s">
        <v>212</v>
      </c>
      <c r="C849" t="s">
        <v>103</v>
      </c>
      <c r="D849">
        <v>126426</v>
      </c>
      <c r="E849">
        <v>31456</v>
      </c>
      <c r="F849" t="s">
        <v>1043</v>
      </c>
      <c r="G849" t="s">
        <v>1044</v>
      </c>
      <c r="H849" t="s">
        <v>117</v>
      </c>
      <c r="I849" t="s">
        <v>118</v>
      </c>
      <c r="J849" t="s">
        <v>86</v>
      </c>
      <c r="K849" t="s">
        <v>86</v>
      </c>
      <c r="L849" t="s">
        <v>86</v>
      </c>
      <c r="M849" t="s">
        <v>4279</v>
      </c>
      <c r="N849" t="s">
        <v>4280</v>
      </c>
      <c r="O849" t="s">
        <v>104</v>
      </c>
      <c r="P849" t="s">
        <v>99</v>
      </c>
      <c r="Q849" s="1">
        <v>42702.613845520835</v>
      </c>
      <c r="R849" s="1">
        <v>42702.613845520835</v>
      </c>
      <c r="S849" s="1">
        <v>42702.884049803244</v>
      </c>
      <c r="T849" s="1">
        <v>42703</v>
      </c>
      <c r="U849">
        <v>1</v>
      </c>
      <c r="V849" t="s">
        <v>210</v>
      </c>
      <c r="W849">
        <v>3</v>
      </c>
      <c r="X849">
        <v>40</v>
      </c>
      <c r="AB849">
        <v>5393</v>
      </c>
      <c r="AC849" t="s">
        <v>105</v>
      </c>
      <c r="AD849">
        <v>28176</v>
      </c>
      <c r="AE849" t="s">
        <v>1045</v>
      </c>
      <c r="AH849" t="s">
        <v>1046</v>
      </c>
      <c r="AI849" t="s">
        <v>88</v>
      </c>
      <c r="AJ849" t="s">
        <v>88</v>
      </c>
      <c r="AK849" t="s">
        <v>86</v>
      </c>
      <c r="AL849" t="s">
        <v>88</v>
      </c>
      <c r="AM849" t="s">
        <v>88</v>
      </c>
      <c r="AN849" t="s">
        <v>88</v>
      </c>
      <c r="AO849" t="s">
        <v>88</v>
      </c>
      <c r="AP849" t="s">
        <v>86</v>
      </c>
      <c r="AQ849" t="s">
        <v>89</v>
      </c>
      <c r="AR849" t="s">
        <v>223</v>
      </c>
      <c r="AS849" t="s">
        <v>120</v>
      </c>
      <c r="AT849" t="s">
        <v>91</v>
      </c>
      <c r="AU849" t="s">
        <v>92</v>
      </c>
      <c r="AV849" t="s">
        <v>710</v>
      </c>
      <c r="AW849" t="s">
        <v>1047</v>
      </c>
      <c r="AX849" t="s">
        <v>1047</v>
      </c>
      <c r="AY849"/>
      <c r="AZ849"/>
      <c r="BA849">
        <v>897.87</v>
      </c>
      <c r="BB849">
        <v>262.69</v>
      </c>
      <c r="BC849" s="1">
        <v>42702.610321412038</v>
      </c>
      <c r="BD849" t="s">
        <v>94</v>
      </c>
      <c r="BE849" t="s">
        <v>332</v>
      </c>
      <c r="BF849" s="1">
        <v>42703</v>
      </c>
      <c r="BG849">
        <v>1</v>
      </c>
      <c r="BH849">
        <v>454055</v>
      </c>
      <c r="BI849" s="1">
        <v>42702.588063078707</v>
      </c>
      <c r="BJ849" s="1">
        <v>42702.613532291667</v>
      </c>
      <c r="BK849" t="s">
        <v>106</v>
      </c>
      <c r="BL849" t="s">
        <v>107</v>
      </c>
      <c r="BM849" t="s">
        <v>97</v>
      </c>
      <c r="BN849" t="s">
        <v>98</v>
      </c>
      <c r="BO849"/>
      <c r="BP849" t="s">
        <v>91</v>
      </c>
      <c r="BQ849" t="s">
        <v>108</v>
      </c>
      <c r="BR849" s="1">
        <v>42703</v>
      </c>
      <c r="BS849"/>
      <c r="BT849" s="1">
        <v>42703.588063078707</v>
      </c>
      <c r="BU849" t="s">
        <v>291</v>
      </c>
      <c r="BV849" t="s">
        <v>99</v>
      </c>
      <c r="BW849">
        <v>0</v>
      </c>
      <c r="BX849"/>
      <c r="BY849"/>
      <c r="BZ849"/>
      <c r="CA849" t="s">
        <v>100</v>
      </c>
      <c r="CB849" t="s">
        <v>4281</v>
      </c>
      <c r="CC849" t="s">
        <v>101</v>
      </c>
      <c r="CD849"/>
      <c r="CE849"/>
      <c r="CF849" t="s">
        <v>86</v>
      </c>
      <c r="CG849" t="s">
        <v>88</v>
      </c>
      <c r="CH849" t="s">
        <v>99</v>
      </c>
      <c r="CI849">
        <v>103</v>
      </c>
      <c r="CJ849" t="s">
        <v>224</v>
      </c>
      <c r="CK849" t="s">
        <v>225</v>
      </c>
      <c r="CL849" t="s">
        <v>180</v>
      </c>
      <c r="CM849" t="s">
        <v>216</v>
      </c>
      <c r="CN849">
        <v>0.01</v>
      </c>
      <c r="CO849">
        <v>18</v>
      </c>
      <c r="CP849" t="s">
        <v>86</v>
      </c>
      <c r="CQ849" t="s">
        <v>86</v>
      </c>
      <c r="CR849" t="s">
        <v>86</v>
      </c>
      <c r="CU849" t="s">
        <v>99</v>
      </c>
      <c r="CV849" t="s">
        <v>99</v>
      </c>
      <c r="CW849" t="s">
        <v>99</v>
      </c>
      <c r="CX849" t="s">
        <v>99</v>
      </c>
      <c r="CY849" t="s">
        <v>99</v>
      </c>
      <c r="CZ849" t="s">
        <v>99</v>
      </c>
      <c r="DA849" t="s">
        <v>373</v>
      </c>
      <c r="DB849" t="s">
        <v>99</v>
      </c>
      <c r="DC849" t="s">
        <v>99</v>
      </c>
      <c r="DE849" t="s">
        <v>373</v>
      </c>
      <c r="DF849">
        <v>10</v>
      </c>
      <c r="DG849">
        <v>90</v>
      </c>
      <c r="DH849">
        <v>3</v>
      </c>
      <c r="DI849">
        <v>2.7</v>
      </c>
      <c r="DJ849">
        <v>35.08</v>
      </c>
      <c r="DK849">
        <v>0.37</v>
      </c>
      <c r="DL849" s="7" t="str">
        <f t="shared" si="26"/>
        <v>PROV</v>
      </c>
      <c r="DM849" s="9">
        <f t="shared" si="27"/>
        <v>42702</v>
      </c>
    </row>
    <row r="850" spans="1:117">
      <c r="A850" t="s">
        <v>86</v>
      </c>
      <c r="B850" t="s">
        <v>212</v>
      </c>
      <c r="C850" t="s">
        <v>103</v>
      </c>
      <c r="D850">
        <v>126427</v>
      </c>
      <c r="E850">
        <v>26384</v>
      </c>
      <c r="F850" t="s">
        <v>1757</v>
      </c>
      <c r="G850" t="s">
        <v>1758</v>
      </c>
      <c r="H850" t="s">
        <v>117</v>
      </c>
      <c r="I850" t="s">
        <v>118</v>
      </c>
      <c r="J850" t="s">
        <v>86</v>
      </c>
      <c r="K850" t="s">
        <v>86</v>
      </c>
      <c r="L850" t="s">
        <v>86</v>
      </c>
      <c r="M850" t="s">
        <v>4282</v>
      </c>
      <c r="N850" t="s">
        <v>4283</v>
      </c>
      <c r="O850" t="s">
        <v>104</v>
      </c>
      <c r="P850" t="s">
        <v>99</v>
      </c>
      <c r="Q850" s="1">
        <v>42702.697075694443</v>
      </c>
      <c r="R850" s="1">
        <v>42702.697075694443</v>
      </c>
      <c r="S850" s="1">
        <v>42702.900101539351</v>
      </c>
      <c r="T850" s="1">
        <v>42703</v>
      </c>
      <c r="U850">
        <v>1</v>
      </c>
      <c r="V850" t="s">
        <v>210</v>
      </c>
      <c r="W850">
        <v>3</v>
      </c>
      <c r="X850">
        <v>57.6</v>
      </c>
      <c r="AB850">
        <v>5393</v>
      </c>
      <c r="AC850" t="s">
        <v>105</v>
      </c>
      <c r="AD850">
        <v>28773</v>
      </c>
      <c r="AE850" t="s">
        <v>245</v>
      </c>
      <c r="AH850" t="s">
        <v>1759</v>
      </c>
      <c r="AI850" t="s">
        <v>88</v>
      </c>
      <c r="AJ850" t="s">
        <v>88</v>
      </c>
      <c r="AK850" t="s">
        <v>86</v>
      </c>
      <c r="AL850" t="s">
        <v>88</v>
      </c>
      <c r="AM850" t="s">
        <v>88</v>
      </c>
      <c r="AN850" t="s">
        <v>88</v>
      </c>
      <c r="AO850" t="s">
        <v>88</v>
      </c>
      <c r="AP850" t="s">
        <v>86</v>
      </c>
      <c r="AQ850" t="s">
        <v>89</v>
      </c>
      <c r="AR850" t="s">
        <v>145</v>
      </c>
      <c r="AS850" t="s">
        <v>246</v>
      </c>
      <c r="AT850" t="s">
        <v>91</v>
      </c>
      <c r="AU850" t="s">
        <v>92</v>
      </c>
      <c r="AV850" t="s">
        <v>199</v>
      </c>
      <c r="AW850" t="s">
        <v>247</v>
      </c>
      <c r="AX850" t="s">
        <v>247</v>
      </c>
      <c r="AY850"/>
      <c r="AZ850"/>
      <c r="BA850">
        <v>1817.83</v>
      </c>
      <c r="BB850">
        <v>531.84</v>
      </c>
      <c r="BC850" s="1">
        <v>42702.656690046293</v>
      </c>
      <c r="BD850" t="s">
        <v>94</v>
      </c>
      <c r="BE850" t="s">
        <v>332</v>
      </c>
      <c r="BF850" s="1">
        <v>42703</v>
      </c>
      <c r="BG850">
        <v>1</v>
      </c>
      <c r="BH850">
        <v>454056</v>
      </c>
      <c r="BI850" s="1">
        <v>42702.631379467595</v>
      </c>
      <c r="BJ850" s="1">
        <v>42702.695417430557</v>
      </c>
      <c r="BK850" t="s">
        <v>106</v>
      </c>
      <c r="BL850" t="s">
        <v>107</v>
      </c>
      <c r="BM850" t="s">
        <v>97</v>
      </c>
      <c r="BN850" t="s">
        <v>98</v>
      </c>
      <c r="BO850"/>
      <c r="BP850" t="s">
        <v>91</v>
      </c>
      <c r="BQ850" t="s">
        <v>108</v>
      </c>
      <c r="BR850" s="1">
        <v>42702.69706215278</v>
      </c>
      <c r="BS850"/>
      <c r="BT850" s="1">
        <v>42703.631379467595</v>
      </c>
      <c r="BU850" t="s">
        <v>535</v>
      </c>
      <c r="BV850" t="s">
        <v>99</v>
      </c>
      <c r="BW850">
        <v>0</v>
      </c>
      <c r="BX850"/>
      <c r="BY850"/>
      <c r="BZ850"/>
      <c r="CA850" t="s">
        <v>100</v>
      </c>
      <c r="CB850" t="s">
        <v>4284</v>
      </c>
      <c r="CC850" t="s">
        <v>101</v>
      </c>
      <c r="CD850"/>
      <c r="CE850"/>
      <c r="CF850" t="s">
        <v>86</v>
      </c>
      <c r="CG850" t="s">
        <v>88</v>
      </c>
      <c r="CH850" t="s">
        <v>99</v>
      </c>
      <c r="CI850">
        <v>148</v>
      </c>
      <c r="CJ850" t="s">
        <v>323</v>
      </c>
      <c r="CK850" t="s">
        <v>377</v>
      </c>
      <c r="CL850" t="s">
        <v>381</v>
      </c>
      <c r="CM850" t="s">
        <v>382</v>
      </c>
      <c r="CN850">
        <v>0.04</v>
      </c>
      <c r="CO850">
        <v>17</v>
      </c>
      <c r="CP850" t="s">
        <v>86</v>
      </c>
      <c r="CQ850" t="s">
        <v>86</v>
      </c>
      <c r="CR850" t="s">
        <v>86</v>
      </c>
      <c r="CU850" t="s">
        <v>99</v>
      </c>
      <c r="CV850" t="s">
        <v>99</v>
      </c>
      <c r="CW850" t="s">
        <v>99</v>
      </c>
      <c r="CX850" t="s">
        <v>99</v>
      </c>
      <c r="CY850" t="s">
        <v>99</v>
      </c>
      <c r="CZ850" t="s">
        <v>99</v>
      </c>
      <c r="DA850" t="s">
        <v>373</v>
      </c>
      <c r="DB850" t="s">
        <v>99</v>
      </c>
      <c r="DC850" t="s">
        <v>99</v>
      </c>
      <c r="DE850" t="s">
        <v>373</v>
      </c>
      <c r="DF850">
        <v>10</v>
      </c>
      <c r="DG850">
        <v>126</v>
      </c>
      <c r="DH850">
        <v>12</v>
      </c>
      <c r="DI850">
        <v>2.91</v>
      </c>
      <c r="DJ850">
        <v>49.04</v>
      </c>
      <c r="DK850">
        <v>4.47</v>
      </c>
      <c r="DL850" s="7" t="str">
        <f t="shared" si="26"/>
        <v>PROV</v>
      </c>
      <c r="DM850" s="9">
        <f t="shared" si="27"/>
        <v>42702</v>
      </c>
    </row>
    <row r="851" spans="1:117">
      <c r="A851" t="s">
        <v>86</v>
      </c>
      <c r="B851" t="s">
        <v>212</v>
      </c>
      <c r="C851" t="s">
        <v>103</v>
      </c>
      <c r="D851">
        <v>126428</v>
      </c>
      <c r="E851">
        <v>32610</v>
      </c>
      <c r="F851" t="s">
        <v>4285</v>
      </c>
      <c r="G851" t="s">
        <v>4286</v>
      </c>
      <c r="H851" t="s">
        <v>117</v>
      </c>
      <c r="I851" t="s">
        <v>118</v>
      </c>
      <c r="J851" t="s">
        <v>86</v>
      </c>
      <c r="K851" t="s">
        <v>86</v>
      </c>
      <c r="L851" t="s">
        <v>86</v>
      </c>
      <c r="M851" t="s">
        <v>4287</v>
      </c>
      <c r="N851" t="s">
        <v>4288</v>
      </c>
      <c r="O851" t="s">
        <v>104</v>
      </c>
      <c r="P851" t="s">
        <v>99</v>
      </c>
      <c r="Q851" s="1">
        <v>42702.697127037034</v>
      </c>
      <c r="R851" s="1">
        <v>42702.697127037034</v>
      </c>
      <c r="S851" s="1">
        <v>42702.883225844904</v>
      </c>
      <c r="T851" s="1">
        <v>42703</v>
      </c>
      <c r="U851">
        <v>1</v>
      </c>
      <c r="V851" t="s">
        <v>210</v>
      </c>
      <c r="W851">
        <v>14</v>
      </c>
      <c r="X851">
        <v>248.2</v>
      </c>
      <c r="AB851">
        <v>5393</v>
      </c>
      <c r="AC851" t="s">
        <v>105</v>
      </c>
      <c r="AD851">
        <v>26434</v>
      </c>
      <c r="AE851" t="s">
        <v>444</v>
      </c>
      <c r="AH851" t="s">
        <v>4289</v>
      </c>
      <c r="AI851" t="s">
        <v>88</v>
      </c>
      <c r="AJ851" t="s">
        <v>86</v>
      </c>
      <c r="AK851" t="s">
        <v>86</v>
      </c>
      <c r="AL851" t="s">
        <v>86</v>
      </c>
      <c r="AM851" t="s">
        <v>86</v>
      </c>
      <c r="AN851" t="s">
        <v>86</v>
      </c>
      <c r="AO851" t="s">
        <v>86</v>
      </c>
      <c r="AP851" t="s">
        <v>86</v>
      </c>
      <c r="AQ851" t="s">
        <v>89</v>
      </c>
      <c r="AR851" t="s">
        <v>240</v>
      </c>
      <c r="AS851" t="s">
        <v>91</v>
      </c>
      <c r="AT851" t="s">
        <v>689</v>
      </c>
      <c r="AU851" t="s">
        <v>92</v>
      </c>
      <c r="AV851" t="s">
        <v>241</v>
      </c>
      <c r="AW851" t="s">
        <v>242</v>
      </c>
      <c r="AX851" t="s">
        <v>4142</v>
      </c>
      <c r="AY851"/>
      <c r="AZ851"/>
      <c r="BA851">
        <v>4847.6499999999996</v>
      </c>
      <c r="BB851">
        <v>1418.27</v>
      </c>
      <c r="BC851" s="1">
        <v>42702.680829351855</v>
      </c>
      <c r="BD851" t="s">
        <v>94</v>
      </c>
      <c r="BE851" t="s">
        <v>332</v>
      </c>
      <c r="BF851" s="1">
        <v>42703</v>
      </c>
      <c r="BG851">
        <v>1</v>
      </c>
      <c r="BH851">
        <v>454057</v>
      </c>
      <c r="BI851" s="1">
        <v>42702.587420208336</v>
      </c>
      <c r="BJ851" s="1">
        <v>42702.695417430557</v>
      </c>
      <c r="BK851" t="s">
        <v>106</v>
      </c>
      <c r="BL851" t="s">
        <v>107</v>
      </c>
      <c r="BM851" t="s">
        <v>97</v>
      </c>
      <c r="BN851" t="s">
        <v>98</v>
      </c>
      <c r="BO851"/>
      <c r="BP851" t="s">
        <v>91</v>
      </c>
      <c r="BQ851" t="s">
        <v>108</v>
      </c>
      <c r="BR851" s="1">
        <v>42702.697109872686</v>
      </c>
      <c r="BS851"/>
      <c r="BT851" s="1">
        <v>42703.587420208336</v>
      </c>
      <c r="BU851" t="s">
        <v>291</v>
      </c>
      <c r="BV851" t="s">
        <v>99</v>
      </c>
      <c r="BW851">
        <v>0</v>
      </c>
      <c r="BX851"/>
      <c r="BY851"/>
      <c r="BZ851"/>
      <c r="CA851" t="s">
        <v>100</v>
      </c>
      <c r="CB851" t="s">
        <v>4290</v>
      </c>
      <c r="CC851" t="s">
        <v>101</v>
      </c>
      <c r="CD851"/>
      <c r="CE851"/>
      <c r="CF851" t="s">
        <v>86</v>
      </c>
      <c r="CG851" t="s">
        <v>88</v>
      </c>
      <c r="CH851" t="s">
        <v>99</v>
      </c>
      <c r="CI851">
        <v>689</v>
      </c>
      <c r="CJ851" t="s">
        <v>224</v>
      </c>
      <c r="CK851" t="s">
        <v>225</v>
      </c>
      <c r="CL851" t="s">
        <v>180</v>
      </c>
      <c r="CM851" t="s">
        <v>216</v>
      </c>
      <c r="CN851">
        <v>0.01</v>
      </c>
      <c r="CO851">
        <v>30</v>
      </c>
      <c r="CP851" t="s">
        <v>86</v>
      </c>
      <c r="CQ851" t="s">
        <v>86</v>
      </c>
      <c r="CR851" t="s">
        <v>86</v>
      </c>
      <c r="CU851" t="s">
        <v>99</v>
      </c>
      <c r="CV851" t="s">
        <v>99</v>
      </c>
      <c r="CW851" t="s">
        <v>99</v>
      </c>
      <c r="CX851" t="s">
        <v>99</v>
      </c>
      <c r="CY851" t="s">
        <v>99</v>
      </c>
      <c r="CZ851" t="s">
        <v>99</v>
      </c>
      <c r="DA851" t="s">
        <v>373</v>
      </c>
      <c r="DB851" t="s">
        <v>99</v>
      </c>
      <c r="DC851" t="s">
        <v>99</v>
      </c>
      <c r="DE851" t="s">
        <v>373</v>
      </c>
      <c r="DF851">
        <v>73</v>
      </c>
      <c r="DG851">
        <v>610</v>
      </c>
      <c r="DH851">
        <v>6</v>
      </c>
      <c r="DI851">
        <v>27.39</v>
      </c>
      <c r="DJ851">
        <v>204.88</v>
      </c>
      <c r="DK851">
        <v>4.2</v>
      </c>
      <c r="DL851" s="7" t="str">
        <f t="shared" si="26"/>
        <v>PROV</v>
      </c>
      <c r="DM851" s="9">
        <f t="shared" si="27"/>
        <v>42702</v>
      </c>
    </row>
    <row r="852" spans="1:117">
      <c r="A852" t="s">
        <v>86</v>
      </c>
      <c r="B852" t="s">
        <v>212</v>
      </c>
      <c r="C852" t="s">
        <v>103</v>
      </c>
      <c r="D852">
        <v>126429</v>
      </c>
      <c r="E852">
        <v>14266</v>
      </c>
      <c r="F852" t="s">
        <v>899</v>
      </c>
      <c r="G852" t="s">
        <v>900</v>
      </c>
      <c r="H852" t="s">
        <v>117</v>
      </c>
      <c r="I852" t="s">
        <v>118</v>
      </c>
      <c r="J852" t="s">
        <v>86</v>
      </c>
      <c r="K852" t="s">
        <v>86</v>
      </c>
      <c r="L852" t="s">
        <v>86</v>
      </c>
      <c r="M852" t="s">
        <v>4291</v>
      </c>
      <c r="N852" t="s">
        <v>4292</v>
      </c>
      <c r="O852" t="s">
        <v>104</v>
      </c>
      <c r="P852" t="s">
        <v>99</v>
      </c>
      <c r="Q852" s="1">
        <v>42702.697232210645</v>
      </c>
      <c r="R852" s="1">
        <v>42702.697232210645</v>
      </c>
      <c r="S852" s="1">
        <v>42702.883619398148</v>
      </c>
      <c r="T852" s="1">
        <v>42703</v>
      </c>
      <c r="U852">
        <v>1</v>
      </c>
      <c r="V852" t="s">
        <v>211</v>
      </c>
      <c r="W852">
        <v>7</v>
      </c>
      <c r="X852">
        <v>37.200000000000003</v>
      </c>
      <c r="AB852">
        <v>5393</v>
      </c>
      <c r="AC852" t="s">
        <v>105</v>
      </c>
      <c r="AD852">
        <v>0</v>
      </c>
      <c r="AH852" t="s">
        <v>4293</v>
      </c>
      <c r="AI852" t="s">
        <v>86</v>
      </c>
      <c r="AJ852" t="s">
        <v>86</v>
      </c>
      <c r="AK852" t="s">
        <v>86</v>
      </c>
      <c r="AL852" t="s">
        <v>88</v>
      </c>
      <c r="AM852" t="s">
        <v>86</v>
      </c>
      <c r="AN852" t="s">
        <v>88</v>
      </c>
      <c r="AO852" t="s">
        <v>86</v>
      </c>
      <c r="AP852" t="s">
        <v>86</v>
      </c>
      <c r="AQ852" t="s">
        <v>89</v>
      </c>
      <c r="AR852" t="s">
        <v>90</v>
      </c>
      <c r="AS852" t="s">
        <v>91</v>
      </c>
      <c r="AT852" t="s">
        <v>248</v>
      </c>
      <c r="AU852" t="s">
        <v>92</v>
      </c>
      <c r="AV852" t="s">
        <v>93</v>
      </c>
      <c r="AW852" t="s">
        <v>93</v>
      </c>
      <c r="AX852" t="s">
        <v>249</v>
      </c>
      <c r="AY852"/>
      <c r="AZ852"/>
      <c r="BA852">
        <v>1712.76</v>
      </c>
      <c r="BB852">
        <v>501.1</v>
      </c>
      <c r="BC852" s="1">
        <v>42702.393560069446</v>
      </c>
      <c r="BD852" t="s">
        <v>94</v>
      </c>
      <c r="BE852" t="s">
        <v>332</v>
      </c>
      <c r="BF852" s="1">
        <v>42703</v>
      </c>
      <c r="BG852">
        <v>1</v>
      </c>
      <c r="BH852">
        <v>454058</v>
      </c>
      <c r="BI852" s="1">
        <v>42702.377553194441</v>
      </c>
      <c r="BJ852" s="1">
        <v>42702.695417430557</v>
      </c>
      <c r="BK852" t="s">
        <v>106</v>
      </c>
      <c r="BL852" t="s">
        <v>107</v>
      </c>
      <c r="BM852" t="s">
        <v>97</v>
      </c>
      <c r="BN852" t="s">
        <v>98</v>
      </c>
      <c r="BO852"/>
      <c r="BP852" t="s">
        <v>91</v>
      </c>
      <c r="BQ852" t="s">
        <v>108</v>
      </c>
      <c r="BR852" s="1">
        <v>42702.697210532409</v>
      </c>
      <c r="BS852"/>
      <c r="BT852" s="1">
        <v>42702.377553194441</v>
      </c>
      <c r="BU852" t="s">
        <v>209</v>
      </c>
      <c r="BV852" t="s">
        <v>99</v>
      </c>
      <c r="BW852">
        <v>0</v>
      </c>
      <c r="BX852"/>
      <c r="BY852"/>
      <c r="BZ852"/>
      <c r="CA852" t="s">
        <v>100</v>
      </c>
      <c r="CB852" t="s">
        <v>4294</v>
      </c>
      <c r="CC852" t="s">
        <v>101</v>
      </c>
      <c r="CD852"/>
      <c r="CE852"/>
      <c r="CF852" t="s">
        <v>86</v>
      </c>
      <c r="CG852" t="s">
        <v>88</v>
      </c>
      <c r="CH852" t="s">
        <v>99</v>
      </c>
      <c r="CI852">
        <v>159</v>
      </c>
      <c r="CJ852" t="s">
        <v>176</v>
      </c>
      <c r="CK852" t="s">
        <v>376</v>
      </c>
      <c r="CL852" t="s">
        <v>381</v>
      </c>
      <c r="CM852" t="s">
        <v>382</v>
      </c>
      <c r="CN852">
        <v>0.04</v>
      </c>
      <c r="CO852">
        <v>20</v>
      </c>
      <c r="CP852" t="s">
        <v>86</v>
      </c>
      <c r="CQ852" t="s">
        <v>86</v>
      </c>
      <c r="CR852" t="s">
        <v>86</v>
      </c>
      <c r="CU852" t="s">
        <v>99</v>
      </c>
      <c r="CV852" t="s">
        <v>99</v>
      </c>
      <c r="CW852" t="s">
        <v>99</v>
      </c>
      <c r="CX852" t="s">
        <v>99</v>
      </c>
      <c r="CY852" t="s">
        <v>99</v>
      </c>
      <c r="CZ852" t="s">
        <v>99</v>
      </c>
      <c r="DA852" t="s">
        <v>373</v>
      </c>
      <c r="DB852" t="s">
        <v>99</v>
      </c>
      <c r="DC852" t="s">
        <v>99</v>
      </c>
      <c r="DE852" t="s">
        <v>373</v>
      </c>
      <c r="DF852">
        <v>93</v>
      </c>
      <c r="DG852">
        <v>61</v>
      </c>
      <c r="DH852">
        <v>5</v>
      </c>
      <c r="DI852">
        <v>20.29</v>
      </c>
      <c r="DJ852">
        <v>13.78</v>
      </c>
      <c r="DK852">
        <v>0.32</v>
      </c>
      <c r="DL852" s="7" t="str">
        <f t="shared" si="26"/>
        <v>LIMA</v>
      </c>
      <c r="DM852" s="9">
        <f t="shared" si="27"/>
        <v>42702</v>
      </c>
    </row>
    <row r="853" spans="1:117">
      <c r="A853" t="s">
        <v>86</v>
      </c>
      <c r="B853" t="s">
        <v>212</v>
      </c>
      <c r="C853" t="s">
        <v>103</v>
      </c>
      <c r="D853">
        <v>126430</v>
      </c>
      <c r="E853">
        <v>16477</v>
      </c>
      <c r="F853" t="s">
        <v>1664</v>
      </c>
      <c r="G853" t="s">
        <v>1665</v>
      </c>
      <c r="H853" t="s">
        <v>117</v>
      </c>
      <c r="I853" t="s">
        <v>118</v>
      </c>
      <c r="J853" t="s">
        <v>86</v>
      </c>
      <c r="K853" t="s">
        <v>86</v>
      </c>
      <c r="L853" t="s">
        <v>86</v>
      </c>
      <c r="M853" t="s">
        <v>4295</v>
      </c>
      <c r="N853" t="s">
        <v>4296</v>
      </c>
      <c r="O853" t="s">
        <v>104</v>
      </c>
      <c r="P853" t="s">
        <v>99</v>
      </c>
      <c r="Q853" s="1">
        <v>42702.697289351854</v>
      </c>
      <c r="R853" s="1">
        <v>42702.697289351854</v>
      </c>
      <c r="S853" s="1">
        <v>42703.317300879629</v>
      </c>
      <c r="T853" s="1">
        <v>42703.491766435189</v>
      </c>
      <c r="U853">
        <v>1</v>
      </c>
      <c r="V853" t="s">
        <v>211</v>
      </c>
      <c r="W853">
        <v>14</v>
      </c>
      <c r="X853">
        <v>68.400000000000006</v>
      </c>
      <c r="AB853">
        <v>16990</v>
      </c>
      <c r="AC853" t="s">
        <v>110</v>
      </c>
      <c r="AD853">
        <v>0</v>
      </c>
      <c r="AH853" t="s">
        <v>1666</v>
      </c>
      <c r="AI853" t="s">
        <v>86</v>
      </c>
      <c r="AJ853" t="s">
        <v>88</v>
      </c>
      <c r="AK853" t="s">
        <v>86</v>
      </c>
      <c r="AL853" t="s">
        <v>86</v>
      </c>
      <c r="AM853" t="s">
        <v>88</v>
      </c>
      <c r="AN853" t="s">
        <v>86</v>
      </c>
      <c r="AO853" t="s">
        <v>86</v>
      </c>
      <c r="AP853" t="s">
        <v>86</v>
      </c>
      <c r="AQ853" t="s">
        <v>89</v>
      </c>
      <c r="AR853" t="s">
        <v>90</v>
      </c>
      <c r="AS853" t="s">
        <v>91</v>
      </c>
      <c r="AT853" t="s">
        <v>145</v>
      </c>
      <c r="AU853" t="s">
        <v>92</v>
      </c>
      <c r="AV853" t="s">
        <v>93</v>
      </c>
      <c r="AW853" t="s">
        <v>93</v>
      </c>
      <c r="AX853" t="s">
        <v>151</v>
      </c>
      <c r="AY853"/>
      <c r="AZ853" t="s">
        <v>99</v>
      </c>
      <c r="BA853">
        <v>2352.34</v>
      </c>
      <c r="BB853">
        <v>688.22</v>
      </c>
      <c r="BC853" s="1">
        <v>42702.332193125003</v>
      </c>
      <c r="BD853" t="s">
        <v>94</v>
      </c>
      <c r="BE853" t="s">
        <v>213</v>
      </c>
      <c r="BF853" s="1">
        <v>42703.491766435189</v>
      </c>
      <c r="BG853">
        <v>1</v>
      </c>
      <c r="BH853">
        <v>454059</v>
      </c>
      <c r="BI853" s="1">
        <v>42699.820469861108</v>
      </c>
      <c r="BJ853" s="1">
        <v>42702.695417430557</v>
      </c>
      <c r="BK853" t="s">
        <v>111</v>
      </c>
      <c r="BL853" t="s">
        <v>112</v>
      </c>
      <c r="BM853" t="s">
        <v>97</v>
      </c>
      <c r="BN853" t="s">
        <v>98</v>
      </c>
      <c r="BO853"/>
      <c r="BP853" t="s">
        <v>91</v>
      </c>
      <c r="BQ853" t="s">
        <v>108</v>
      </c>
      <c r="BR853" s="1">
        <v>42702.697268553238</v>
      </c>
      <c r="BS853"/>
      <c r="BT853" s="1">
        <v>42699.820469861108</v>
      </c>
      <c r="BU853" t="s">
        <v>138</v>
      </c>
      <c r="BV853" t="s">
        <v>99</v>
      </c>
      <c r="BW853">
        <v>0</v>
      </c>
      <c r="BX853"/>
      <c r="BY853"/>
      <c r="BZ853"/>
      <c r="CA853" t="s">
        <v>100</v>
      </c>
      <c r="CB853" t="s">
        <v>4297</v>
      </c>
      <c r="CC853" t="s">
        <v>101</v>
      </c>
      <c r="CD853"/>
      <c r="CE853"/>
      <c r="CF853" t="s">
        <v>86</v>
      </c>
      <c r="CG853" t="s">
        <v>86</v>
      </c>
      <c r="CH853" t="s">
        <v>99</v>
      </c>
      <c r="CI853">
        <v>221</v>
      </c>
      <c r="CJ853" t="s">
        <v>412</v>
      </c>
      <c r="CK853" t="s">
        <v>413</v>
      </c>
      <c r="CL853" t="s">
        <v>406</v>
      </c>
      <c r="CM853" t="s">
        <v>407</v>
      </c>
      <c r="CN853">
        <v>0.02</v>
      </c>
      <c r="CO853">
        <v>30</v>
      </c>
      <c r="CP853" t="s">
        <v>86</v>
      </c>
      <c r="CQ853" t="s">
        <v>86</v>
      </c>
      <c r="CR853" t="s">
        <v>86</v>
      </c>
      <c r="CU853" t="s">
        <v>99</v>
      </c>
      <c r="CV853" t="s">
        <v>99</v>
      </c>
      <c r="CW853" t="s">
        <v>99</v>
      </c>
      <c r="CX853" t="s">
        <v>99</v>
      </c>
      <c r="CY853" t="s">
        <v>99</v>
      </c>
      <c r="CZ853" t="s">
        <v>99</v>
      </c>
      <c r="DA853" t="s">
        <v>373</v>
      </c>
      <c r="DB853" t="s">
        <v>99</v>
      </c>
      <c r="DC853" t="s">
        <v>99</v>
      </c>
      <c r="DE853" t="s">
        <v>373</v>
      </c>
      <c r="DF853">
        <v>28</v>
      </c>
      <c r="DG853">
        <v>185</v>
      </c>
      <c r="DH853">
        <v>8</v>
      </c>
      <c r="DI853">
        <v>6.27</v>
      </c>
      <c r="DJ853">
        <v>57.66</v>
      </c>
      <c r="DK853">
        <v>1.24</v>
      </c>
      <c r="DL853" s="7" t="str">
        <f t="shared" si="26"/>
        <v>LIMA</v>
      </c>
      <c r="DM853" s="9">
        <f t="shared" si="27"/>
        <v>42702</v>
      </c>
    </row>
    <row r="854" spans="1:117">
      <c r="A854" t="s">
        <v>86</v>
      </c>
      <c r="B854" t="s">
        <v>212</v>
      </c>
      <c r="C854" t="s">
        <v>103</v>
      </c>
      <c r="D854">
        <v>126431</v>
      </c>
      <c r="E854">
        <v>31822</v>
      </c>
      <c r="F854" t="s">
        <v>4298</v>
      </c>
      <c r="G854" t="s">
        <v>4299</v>
      </c>
      <c r="H854" t="s">
        <v>117</v>
      </c>
      <c r="I854" t="s">
        <v>118</v>
      </c>
      <c r="J854" t="s">
        <v>86</v>
      </c>
      <c r="K854" t="s">
        <v>86</v>
      </c>
      <c r="L854" t="s">
        <v>86</v>
      </c>
      <c r="M854" t="s">
        <v>4300</v>
      </c>
      <c r="N854" t="s">
        <v>4301</v>
      </c>
      <c r="O854" t="s">
        <v>104</v>
      </c>
      <c r="P854" t="s">
        <v>99</v>
      </c>
      <c r="Q854" s="1">
        <v>42702.697353310185</v>
      </c>
      <c r="R854" s="1">
        <v>42702.697353310185</v>
      </c>
      <c r="S854" s="1">
        <v>42703.321122488429</v>
      </c>
      <c r="T854" s="1">
        <v>42703.352777777778</v>
      </c>
      <c r="U854">
        <v>1</v>
      </c>
      <c r="V854" t="s">
        <v>211</v>
      </c>
      <c r="W854">
        <v>1</v>
      </c>
      <c r="X854">
        <v>14.2</v>
      </c>
      <c r="AB854">
        <v>18835</v>
      </c>
      <c r="AC854" t="s">
        <v>130</v>
      </c>
      <c r="AD854">
        <v>0</v>
      </c>
      <c r="AH854" t="s">
        <v>4302</v>
      </c>
      <c r="AI854" t="s">
        <v>86</v>
      </c>
      <c r="AJ854" t="s">
        <v>86</v>
      </c>
      <c r="AK854" t="s">
        <v>86</v>
      </c>
      <c r="AL854" t="s">
        <v>86</v>
      </c>
      <c r="AM854" t="s">
        <v>86</v>
      </c>
      <c r="AN854" t="s">
        <v>86</v>
      </c>
      <c r="AO854" t="s">
        <v>86</v>
      </c>
      <c r="AP854" t="s">
        <v>86</v>
      </c>
      <c r="AQ854" t="s">
        <v>89</v>
      </c>
      <c r="AR854" t="s">
        <v>120</v>
      </c>
      <c r="AS854" t="s">
        <v>91</v>
      </c>
      <c r="AT854" t="s">
        <v>246</v>
      </c>
      <c r="AU854" t="s">
        <v>92</v>
      </c>
      <c r="AV854" t="s">
        <v>119</v>
      </c>
      <c r="AW854" t="s">
        <v>119</v>
      </c>
      <c r="AX854" t="s">
        <v>284</v>
      </c>
      <c r="AY854"/>
      <c r="AZ854"/>
      <c r="BA854">
        <v>491.99</v>
      </c>
      <c r="BB854">
        <v>143.94</v>
      </c>
      <c r="BC854" s="1">
        <v>42702.674282905093</v>
      </c>
      <c r="BD854" t="s">
        <v>94</v>
      </c>
      <c r="BE854" t="s">
        <v>332</v>
      </c>
      <c r="BF854" s="1">
        <v>42703.352777777778</v>
      </c>
      <c r="BG854">
        <v>1</v>
      </c>
      <c r="BH854">
        <v>454060</v>
      </c>
      <c r="BI854" s="1">
        <v>42700.48691550926</v>
      </c>
      <c r="BJ854" s="1">
        <v>42702.695417430557</v>
      </c>
      <c r="BK854" t="s">
        <v>131</v>
      </c>
      <c r="BL854" t="s">
        <v>132</v>
      </c>
      <c r="BM854" t="s">
        <v>133</v>
      </c>
      <c r="BN854" t="s">
        <v>134</v>
      </c>
      <c r="BO854"/>
      <c r="BP854" t="s">
        <v>91</v>
      </c>
      <c r="BQ854" t="s">
        <v>108</v>
      </c>
      <c r="BR854" s="1">
        <v>42702.697335416669</v>
      </c>
      <c r="BS854"/>
      <c r="BT854" s="1">
        <v>42700.48691550926</v>
      </c>
      <c r="BU854" t="s">
        <v>209</v>
      </c>
      <c r="BV854" t="s">
        <v>99</v>
      </c>
      <c r="BW854">
        <v>0</v>
      </c>
      <c r="BX854"/>
      <c r="BY854"/>
      <c r="BZ854"/>
      <c r="CA854" t="s">
        <v>100</v>
      </c>
      <c r="CB854" t="s">
        <v>4303</v>
      </c>
      <c r="CC854" t="s">
        <v>101</v>
      </c>
      <c r="CD854"/>
      <c r="CE854"/>
      <c r="CF854" t="s">
        <v>86</v>
      </c>
      <c r="CG854" t="s">
        <v>88</v>
      </c>
      <c r="CH854" t="s">
        <v>99</v>
      </c>
      <c r="CI854">
        <v>46</v>
      </c>
      <c r="CJ854" t="s">
        <v>412</v>
      </c>
      <c r="CK854" t="s">
        <v>413</v>
      </c>
      <c r="CL854" t="s">
        <v>381</v>
      </c>
      <c r="CM854" t="s">
        <v>382</v>
      </c>
      <c r="CN854">
        <v>0.04</v>
      </c>
      <c r="CO854">
        <v>15</v>
      </c>
      <c r="CP854" t="s">
        <v>86</v>
      </c>
      <c r="CQ854" t="s">
        <v>86</v>
      </c>
      <c r="CR854" t="s">
        <v>86</v>
      </c>
      <c r="CU854" t="s">
        <v>99</v>
      </c>
      <c r="CV854" t="s">
        <v>99</v>
      </c>
      <c r="CW854" t="s">
        <v>99</v>
      </c>
      <c r="CX854" t="s">
        <v>99</v>
      </c>
      <c r="CY854" t="s">
        <v>99</v>
      </c>
      <c r="CZ854" t="s">
        <v>99</v>
      </c>
      <c r="DA854" t="s">
        <v>373</v>
      </c>
      <c r="DB854" t="s">
        <v>99</v>
      </c>
      <c r="DC854" t="s">
        <v>99</v>
      </c>
      <c r="DE854" t="s">
        <v>373</v>
      </c>
      <c r="DF854">
        <v>10</v>
      </c>
      <c r="DG854">
        <v>34</v>
      </c>
      <c r="DH854">
        <v>2</v>
      </c>
      <c r="DI854">
        <v>1.51</v>
      </c>
      <c r="DJ854">
        <v>11.23</v>
      </c>
      <c r="DK854">
        <v>0.2</v>
      </c>
      <c r="DL854" s="7" t="str">
        <f t="shared" si="26"/>
        <v>LIMA</v>
      </c>
      <c r="DM854" s="9">
        <f t="shared" si="27"/>
        <v>42702</v>
      </c>
    </row>
    <row r="855" spans="1:117">
      <c r="A855" t="s">
        <v>86</v>
      </c>
      <c r="B855" t="s">
        <v>212</v>
      </c>
      <c r="C855" t="s">
        <v>103</v>
      </c>
      <c r="D855">
        <v>126432</v>
      </c>
      <c r="E855">
        <v>32127</v>
      </c>
      <c r="F855" t="s">
        <v>4304</v>
      </c>
      <c r="G855" t="s">
        <v>4305</v>
      </c>
      <c r="H855" t="s">
        <v>117</v>
      </c>
      <c r="I855" t="s">
        <v>118</v>
      </c>
      <c r="J855" t="s">
        <v>86</v>
      </c>
      <c r="K855" t="s">
        <v>86</v>
      </c>
      <c r="L855" t="s">
        <v>86</v>
      </c>
      <c r="M855" t="s">
        <v>4306</v>
      </c>
      <c r="N855" t="s">
        <v>4307</v>
      </c>
      <c r="O855" t="s">
        <v>104</v>
      </c>
      <c r="P855" t="s">
        <v>99</v>
      </c>
      <c r="Q855" s="1">
        <v>42702.69740863426</v>
      </c>
      <c r="R855" s="1">
        <v>42702.69740863426</v>
      </c>
      <c r="S855" s="1">
        <v>42703.325714965278</v>
      </c>
      <c r="T855" s="1">
        <v>42703.326388888891</v>
      </c>
      <c r="U855">
        <v>1</v>
      </c>
      <c r="V855" t="s">
        <v>211</v>
      </c>
      <c r="W855">
        <v>1</v>
      </c>
      <c r="X855">
        <v>5</v>
      </c>
      <c r="AB855">
        <v>18835</v>
      </c>
      <c r="AC855" t="s">
        <v>130</v>
      </c>
      <c r="AH855" t="s">
        <v>4308</v>
      </c>
      <c r="AI855" t="s">
        <v>86</v>
      </c>
      <c r="AJ855" t="s">
        <v>86</v>
      </c>
      <c r="AK855" t="s">
        <v>86</v>
      </c>
      <c r="AL855" t="s">
        <v>86</v>
      </c>
      <c r="AM855" t="s">
        <v>86</v>
      </c>
      <c r="AN855" t="s">
        <v>86</v>
      </c>
      <c r="AO855" t="s">
        <v>86</v>
      </c>
      <c r="AP855" t="s">
        <v>86</v>
      </c>
      <c r="AQ855" t="s">
        <v>89</v>
      </c>
      <c r="AR855" t="s">
        <v>90</v>
      </c>
      <c r="AS855" t="s">
        <v>91</v>
      </c>
      <c r="AT855" t="s">
        <v>123</v>
      </c>
      <c r="AU855" t="s">
        <v>92</v>
      </c>
      <c r="AV855" t="s">
        <v>93</v>
      </c>
      <c r="AW855" t="s">
        <v>93</v>
      </c>
      <c r="AX855" t="s">
        <v>685</v>
      </c>
      <c r="AY855"/>
      <c r="AZ855"/>
      <c r="BA855">
        <v>404.01</v>
      </c>
      <c r="BB855">
        <v>118.2</v>
      </c>
      <c r="BC855" s="1">
        <v>42702.68305428241</v>
      </c>
      <c r="BD855" t="s">
        <v>94</v>
      </c>
      <c r="BE855" t="s">
        <v>332</v>
      </c>
      <c r="BF855" s="1">
        <v>42703.326388888891</v>
      </c>
      <c r="BG855">
        <v>1</v>
      </c>
      <c r="BH855">
        <v>454061</v>
      </c>
      <c r="BI855" s="1">
        <v>42698.674199953704</v>
      </c>
      <c r="BJ855" s="1">
        <v>42702.695417430557</v>
      </c>
      <c r="BK855" t="s">
        <v>131</v>
      </c>
      <c r="BL855" t="s">
        <v>132</v>
      </c>
      <c r="BM855" t="s">
        <v>133</v>
      </c>
      <c r="BN855" t="s">
        <v>134</v>
      </c>
      <c r="BO855"/>
      <c r="BP855" t="s">
        <v>91</v>
      </c>
      <c r="BQ855" t="s">
        <v>108</v>
      </c>
      <c r="BR855" s="1">
        <v>42702.697394861112</v>
      </c>
      <c r="BS855"/>
      <c r="BT855"/>
      <c r="BU855" t="s">
        <v>209</v>
      </c>
      <c r="BV855" t="s">
        <v>99</v>
      </c>
      <c r="BW855">
        <v>0</v>
      </c>
      <c r="BX855"/>
      <c r="BY855"/>
      <c r="BZ855"/>
      <c r="CA855" t="s">
        <v>100</v>
      </c>
      <c r="CB855" t="s">
        <v>4309</v>
      </c>
      <c r="CC855" t="s">
        <v>101</v>
      </c>
      <c r="CD855"/>
      <c r="CE855"/>
      <c r="CF855" t="s">
        <v>86</v>
      </c>
      <c r="CG855" t="s">
        <v>88</v>
      </c>
      <c r="CH855" t="s">
        <v>99</v>
      </c>
      <c r="CI855">
        <v>36</v>
      </c>
      <c r="CJ855" t="s">
        <v>333</v>
      </c>
      <c r="CK855" t="s">
        <v>334</v>
      </c>
      <c r="CL855" t="s">
        <v>381</v>
      </c>
      <c r="CM855" t="s">
        <v>382</v>
      </c>
      <c r="CN855">
        <v>0.04</v>
      </c>
      <c r="CO855">
        <v>2</v>
      </c>
      <c r="CP855" t="s">
        <v>86</v>
      </c>
      <c r="CQ855" t="s">
        <v>86</v>
      </c>
      <c r="CR855" t="s">
        <v>86</v>
      </c>
      <c r="CU855" t="s">
        <v>99</v>
      </c>
      <c r="CV855" t="s">
        <v>99</v>
      </c>
      <c r="CW855" t="s">
        <v>99</v>
      </c>
      <c r="CX855" t="s">
        <v>99</v>
      </c>
      <c r="CY855" t="s">
        <v>99</v>
      </c>
      <c r="CZ855" t="s">
        <v>99</v>
      </c>
      <c r="DA855" t="s">
        <v>373</v>
      </c>
      <c r="DB855" t="s">
        <v>99</v>
      </c>
      <c r="DC855" t="s">
        <v>99</v>
      </c>
      <c r="DE855" t="s">
        <v>373</v>
      </c>
      <c r="DF855">
        <v>18</v>
      </c>
      <c r="DG855">
        <v>0</v>
      </c>
      <c r="DH855">
        <v>18</v>
      </c>
      <c r="DI855">
        <v>2.88</v>
      </c>
      <c r="DJ855">
        <v>0</v>
      </c>
      <c r="DK855">
        <v>0.72</v>
      </c>
      <c r="DL855" s="7" t="str">
        <f t="shared" si="26"/>
        <v>LIMA</v>
      </c>
      <c r="DM855" s="9">
        <f t="shared" si="27"/>
        <v>42702</v>
      </c>
    </row>
    <row r="856" spans="1:117">
      <c r="A856" t="s">
        <v>86</v>
      </c>
      <c r="B856" t="s">
        <v>212</v>
      </c>
      <c r="C856" t="s">
        <v>103</v>
      </c>
      <c r="D856">
        <v>126433</v>
      </c>
      <c r="E856">
        <v>32610</v>
      </c>
      <c r="F856" t="s">
        <v>4285</v>
      </c>
      <c r="G856" t="s">
        <v>4286</v>
      </c>
      <c r="H856" t="s">
        <v>117</v>
      </c>
      <c r="I856" t="s">
        <v>118</v>
      </c>
      <c r="J856" t="s">
        <v>86</v>
      </c>
      <c r="K856" t="s">
        <v>86</v>
      </c>
      <c r="L856" t="s">
        <v>86</v>
      </c>
      <c r="M856" t="s">
        <v>4287</v>
      </c>
      <c r="N856" t="s">
        <v>4310</v>
      </c>
      <c r="O856" t="s">
        <v>104</v>
      </c>
      <c r="P856" t="s">
        <v>99</v>
      </c>
      <c r="Q856" s="1">
        <v>42702.697454166664</v>
      </c>
      <c r="R856" s="1">
        <v>42702.697454166664</v>
      </c>
      <c r="S856" s="1">
        <v>42702.883225844904</v>
      </c>
      <c r="T856" s="1">
        <v>42703</v>
      </c>
      <c r="U856">
        <v>1</v>
      </c>
      <c r="V856" t="s">
        <v>210</v>
      </c>
      <c r="W856">
        <v>4</v>
      </c>
      <c r="X856">
        <v>37</v>
      </c>
      <c r="AB856">
        <v>5393</v>
      </c>
      <c r="AC856" t="s">
        <v>105</v>
      </c>
      <c r="AD856">
        <v>26434</v>
      </c>
      <c r="AE856" t="s">
        <v>444</v>
      </c>
      <c r="AH856" t="s">
        <v>4289</v>
      </c>
      <c r="AI856" t="s">
        <v>88</v>
      </c>
      <c r="AJ856" t="s">
        <v>86</v>
      </c>
      <c r="AK856" t="s">
        <v>86</v>
      </c>
      <c r="AL856" t="s">
        <v>86</v>
      </c>
      <c r="AM856" t="s">
        <v>86</v>
      </c>
      <c r="AN856" t="s">
        <v>86</v>
      </c>
      <c r="AO856" t="s">
        <v>86</v>
      </c>
      <c r="AP856" t="s">
        <v>86</v>
      </c>
      <c r="AQ856" t="s">
        <v>89</v>
      </c>
      <c r="AR856" t="s">
        <v>240</v>
      </c>
      <c r="AS856" t="s">
        <v>91</v>
      </c>
      <c r="AT856" t="s">
        <v>689</v>
      </c>
      <c r="AU856" t="s">
        <v>92</v>
      </c>
      <c r="AV856" t="s">
        <v>241</v>
      </c>
      <c r="AW856" t="s">
        <v>242</v>
      </c>
      <c r="AX856" t="s">
        <v>4142</v>
      </c>
      <c r="AY856"/>
      <c r="AZ856"/>
      <c r="BA856">
        <v>869.98</v>
      </c>
      <c r="BB856">
        <v>254.53</v>
      </c>
      <c r="BC856" s="1">
        <v>42702.680829351855</v>
      </c>
      <c r="BD856" t="s">
        <v>94</v>
      </c>
      <c r="BE856" t="s">
        <v>332</v>
      </c>
      <c r="BF856" s="1">
        <v>42703</v>
      </c>
      <c r="BG856">
        <v>1</v>
      </c>
      <c r="BH856">
        <v>454062</v>
      </c>
      <c r="BI856" s="1">
        <v>42702.587420208336</v>
      </c>
      <c r="BJ856" s="1">
        <v>42702.695546828705</v>
      </c>
      <c r="BK856" t="s">
        <v>106</v>
      </c>
      <c r="BL856" t="s">
        <v>107</v>
      </c>
      <c r="BM856" t="s">
        <v>97</v>
      </c>
      <c r="BN856" t="s">
        <v>98</v>
      </c>
      <c r="BO856"/>
      <c r="BP856" t="s">
        <v>91</v>
      </c>
      <c r="BQ856" t="s">
        <v>108</v>
      </c>
      <c r="BR856" s="1">
        <v>42702.697442777775</v>
      </c>
      <c r="BS856"/>
      <c r="BT856" s="1">
        <v>42703.587420208336</v>
      </c>
      <c r="BU856" t="s">
        <v>291</v>
      </c>
      <c r="BV856" t="s">
        <v>99</v>
      </c>
      <c r="BW856">
        <v>0</v>
      </c>
      <c r="BX856"/>
      <c r="BY856"/>
      <c r="BZ856"/>
      <c r="CA856" t="s">
        <v>100</v>
      </c>
      <c r="CB856" t="s">
        <v>4311</v>
      </c>
      <c r="CC856" t="s">
        <v>101</v>
      </c>
      <c r="CD856"/>
      <c r="CE856"/>
      <c r="CF856" t="s">
        <v>86</v>
      </c>
      <c r="CG856" t="s">
        <v>88</v>
      </c>
      <c r="CH856" t="s">
        <v>99</v>
      </c>
      <c r="CI856">
        <v>85</v>
      </c>
      <c r="CJ856" t="s">
        <v>224</v>
      </c>
      <c r="CK856" t="s">
        <v>225</v>
      </c>
      <c r="CL856" t="s">
        <v>406</v>
      </c>
      <c r="CM856" t="s">
        <v>407</v>
      </c>
      <c r="CN856">
        <v>0.02</v>
      </c>
      <c r="CO856">
        <v>7</v>
      </c>
      <c r="CP856" t="s">
        <v>86</v>
      </c>
      <c r="CQ856" t="s">
        <v>86</v>
      </c>
      <c r="CR856" t="s">
        <v>86</v>
      </c>
      <c r="CU856" t="s">
        <v>99</v>
      </c>
      <c r="CV856" t="s">
        <v>99</v>
      </c>
      <c r="CW856" t="s">
        <v>99</v>
      </c>
      <c r="CX856" t="s">
        <v>99</v>
      </c>
      <c r="CY856" t="s">
        <v>99</v>
      </c>
      <c r="CZ856" t="s">
        <v>99</v>
      </c>
      <c r="DA856" t="s">
        <v>373</v>
      </c>
      <c r="DB856" t="s">
        <v>99</v>
      </c>
      <c r="DC856" t="s">
        <v>99</v>
      </c>
      <c r="DE856" t="s">
        <v>373</v>
      </c>
      <c r="DF856">
        <v>25</v>
      </c>
      <c r="DG856">
        <v>60</v>
      </c>
      <c r="DH856">
        <v>0</v>
      </c>
      <c r="DI856">
        <v>10.34</v>
      </c>
      <c r="DJ856">
        <v>23.95</v>
      </c>
      <c r="DK856">
        <v>0</v>
      </c>
      <c r="DL856" s="7" t="str">
        <f t="shared" si="26"/>
        <v>PROV</v>
      </c>
      <c r="DM856" s="9">
        <f t="shared" si="27"/>
        <v>42702</v>
      </c>
    </row>
    <row r="857" spans="1:117">
      <c r="A857" t="s">
        <v>86</v>
      </c>
      <c r="B857" t="s">
        <v>212</v>
      </c>
      <c r="C857" t="s">
        <v>103</v>
      </c>
      <c r="D857">
        <v>126434</v>
      </c>
      <c r="E857">
        <v>16477</v>
      </c>
      <c r="F857" t="s">
        <v>1664</v>
      </c>
      <c r="G857" t="s">
        <v>1665</v>
      </c>
      <c r="H857" t="s">
        <v>117</v>
      </c>
      <c r="I857" t="s">
        <v>118</v>
      </c>
      <c r="J857" t="s">
        <v>86</v>
      </c>
      <c r="K857" t="s">
        <v>86</v>
      </c>
      <c r="L857" t="s">
        <v>86</v>
      </c>
      <c r="M857" t="s">
        <v>4295</v>
      </c>
      <c r="N857" t="s">
        <v>4312</v>
      </c>
      <c r="O857" t="s">
        <v>104</v>
      </c>
      <c r="P857" t="s">
        <v>99</v>
      </c>
      <c r="Q857" s="1">
        <v>42702.697499884256</v>
      </c>
      <c r="R857" s="1">
        <v>42702.697499884256</v>
      </c>
      <c r="S857" s="1">
        <v>42703.317301041665</v>
      </c>
      <c r="T857" s="1">
        <v>42703.491805740741</v>
      </c>
      <c r="U857">
        <v>1</v>
      </c>
      <c r="V857" t="s">
        <v>211</v>
      </c>
      <c r="W857">
        <v>2</v>
      </c>
      <c r="X857">
        <v>5.4</v>
      </c>
      <c r="AB857">
        <v>16990</v>
      </c>
      <c r="AC857" t="s">
        <v>110</v>
      </c>
      <c r="AD857">
        <v>0</v>
      </c>
      <c r="AH857" t="s">
        <v>1666</v>
      </c>
      <c r="AI857" t="s">
        <v>86</v>
      </c>
      <c r="AJ857" t="s">
        <v>88</v>
      </c>
      <c r="AK857" t="s">
        <v>86</v>
      </c>
      <c r="AL857" t="s">
        <v>86</v>
      </c>
      <c r="AM857" t="s">
        <v>88</v>
      </c>
      <c r="AN857" t="s">
        <v>86</v>
      </c>
      <c r="AO857" t="s">
        <v>86</v>
      </c>
      <c r="AP857" t="s">
        <v>86</v>
      </c>
      <c r="AQ857" t="s">
        <v>89</v>
      </c>
      <c r="AR857" t="s">
        <v>90</v>
      </c>
      <c r="AS857" t="s">
        <v>91</v>
      </c>
      <c r="AT857" t="s">
        <v>145</v>
      </c>
      <c r="AU857" t="s">
        <v>92</v>
      </c>
      <c r="AV857" t="s">
        <v>93</v>
      </c>
      <c r="AW857" t="s">
        <v>93</v>
      </c>
      <c r="AX857" t="s">
        <v>151</v>
      </c>
      <c r="AY857"/>
      <c r="AZ857" t="s">
        <v>99</v>
      </c>
      <c r="BA857">
        <v>199.06</v>
      </c>
      <c r="BB857">
        <v>58.24</v>
      </c>
      <c r="BC857" s="1">
        <v>42702.332193125003</v>
      </c>
      <c r="BD857" t="s">
        <v>94</v>
      </c>
      <c r="BE857" t="s">
        <v>213</v>
      </c>
      <c r="BF857" s="1">
        <v>42703.491805740741</v>
      </c>
      <c r="BG857">
        <v>1</v>
      </c>
      <c r="BH857">
        <v>454063</v>
      </c>
      <c r="BI857" s="1">
        <v>42699.820469861108</v>
      </c>
      <c r="BJ857" s="1">
        <v>42702.695546828705</v>
      </c>
      <c r="BK857" t="s">
        <v>111</v>
      </c>
      <c r="BL857" t="s">
        <v>112</v>
      </c>
      <c r="BM857" t="s">
        <v>97</v>
      </c>
      <c r="BN857" t="s">
        <v>98</v>
      </c>
      <c r="BO857"/>
      <c r="BP857" t="s">
        <v>91</v>
      </c>
      <c r="BQ857" t="s">
        <v>108</v>
      </c>
      <c r="BR857" s="1">
        <v>42702.69748761574</v>
      </c>
      <c r="BS857"/>
      <c r="BT857" s="1">
        <v>42699.820469861108</v>
      </c>
      <c r="BU857" t="s">
        <v>138</v>
      </c>
      <c r="BV857" t="s">
        <v>99</v>
      </c>
      <c r="BW857">
        <v>0</v>
      </c>
      <c r="BX857"/>
      <c r="BY857"/>
      <c r="BZ857"/>
      <c r="CA857" t="s">
        <v>100</v>
      </c>
      <c r="CB857" t="s">
        <v>4313</v>
      </c>
      <c r="CC857" t="s">
        <v>101</v>
      </c>
      <c r="CD857"/>
      <c r="CE857"/>
      <c r="CF857" t="s">
        <v>86</v>
      </c>
      <c r="CG857" t="s">
        <v>86</v>
      </c>
      <c r="CH857" t="s">
        <v>99</v>
      </c>
      <c r="CI857">
        <v>12</v>
      </c>
      <c r="CJ857" t="s">
        <v>412</v>
      </c>
      <c r="CK857" t="s">
        <v>413</v>
      </c>
      <c r="CL857" t="s">
        <v>381</v>
      </c>
      <c r="CM857" t="s">
        <v>382</v>
      </c>
      <c r="CN857">
        <v>0.04</v>
      </c>
      <c r="CO857">
        <v>4</v>
      </c>
      <c r="CP857" t="s">
        <v>86</v>
      </c>
      <c r="CQ857" t="s">
        <v>86</v>
      </c>
      <c r="CR857" t="s">
        <v>86</v>
      </c>
      <c r="CU857" t="s">
        <v>99</v>
      </c>
      <c r="CV857" t="s">
        <v>99</v>
      </c>
      <c r="CW857" t="s">
        <v>99</v>
      </c>
      <c r="CX857" t="s">
        <v>99</v>
      </c>
      <c r="CY857" t="s">
        <v>99</v>
      </c>
      <c r="CZ857" t="s">
        <v>99</v>
      </c>
      <c r="DA857" t="s">
        <v>373</v>
      </c>
      <c r="DB857" t="s">
        <v>99</v>
      </c>
      <c r="DC857" t="s">
        <v>99</v>
      </c>
      <c r="DE857" t="s">
        <v>373</v>
      </c>
      <c r="DF857">
        <v>12</v>
      </c>
      <c r="DG857">
        <v>0</v>
      </c>
      <c r="DH857">
        <v>0</v>
      </c>
      <c r="DI857">
        <v>4.1500000000000004</v>
      </c>
      <c r="DJ857">
        <v>0</v>
      </c>
      <c r="DK857">
        <v>0</v>
      </c>
      <c r="DL857" s="7" t="str">
        <f t="shared" si="26"/>
        <v>LIMA</v>
      </c>
      <c r="DM857" s="9">
        <f t="shared" si="27"/>
        <v>42702</v>
      </c>
    </row>
    <row r="858" spans="1:117">
      <c r="A858" t="s">
        <v>86</v>
      </c>
      <c r="B858" t="s">
        <v>212</v>
      </c>
      <c r="C858" t="s">
        <v>103</v>
      </c>
      <c r="D858">
        <v>126436</v>
      </c>
      <c r="E858">
        <v>32607</v>
      </c>
      <c r="F858" t="s">
        <v>4314</v>
      </c>
      <c r="G858" t="s">
        <v>4315</v>
      </c>
      <c r="H858" t="s">
        <v>117</v>
      </c>
      <c r="I858" t="s">
        <v>118</v>
      </c>
      <c r="J858" t="s">
        <v>86</v>
      </c>
      <c r="K858" t="s">
        <v>86</v>
      </c>
      <c r="L858" t="s">
        <v>86</v>
      </c>
      <c r="M858" t="s">
        <v>4316</v>
      </c>
      <c r="N858" t="s">
        <v>4317</v>
      </c>
      <c r="O858" t="s">
        <v>104</v>
      </c>
      <c r="P858" t="s">
        <v>99</v>
      </c>
      <c r="Q858" s="1">
        <v>42702.697599652776</v>
      </c>
      <c r="R858" s="1">
        <v>42702.697599652776</v>
      </c>
      <c r="S858" s="1">
        <v>42702.883456319447</v>
      </c>
      <c r="T858" s="1">
        <v>42703</v>
      </c>
      <c r="U858">
        <v>1</v>
      </c>
      <c r="V858" t="s">
        <v>210</v>
      </c>
      <c r="W858">
        <v>15</v>
      </c>
      <c r="X858">
        <v>329</v>
      </c>
      <c r="AB858">
        <v>5393</v>
      </c>
      <c r="AC858" t="s">
        <v>105</v>
      </c>
      <c r="AD858">
        <v>16524</v>
      </c>
      <c r="AE858" t="s">
        <v>146</v>
      </c>
      <c r="AH858" t="s">
        <v>4318</v>
      </c>
      <c r="AI858" t="s">
        <v>88</v>
      </c>
      <c r="AJ858" t="s">
        <v>86</v>
      </c>
      <c r="AK858" t="s">
        <v>86</v>
      </c>
      <c r="AL858" t="s">
        <v>86</v>
      </c>
      <c r="AM858" t="s">
        <v>86</v>
      </c>
      <c r="AN858" t="s">
        <v>86</v>
      </c>
      <c r="AO858" t="s">
        <v>86</v>
      </c>
      <c r="AP858" t="s">
        <v>86</v>
      </c>
      <c r="AQ858" t="s">
        <v>89</v>
      </c>
      <c r="AR858" t="s">
        <v>122</v>
      </c>
      <c r="AS858" t="s">
        <v>91</v>
      </c>
      <c r="AT858" t="s">
        <v>240</v>
      </c>
      <c r="AU858" t="s">
        <v>92</v>
      </c>
      <c r="AV858" t="s">
        <v>124</v>
      </c>
      <c r="AW858" t="s">
        <v>124</v>
      </c>
      <c r="AX858" t="s">
        <v>4319</v>
      </c>
      <c r="AY858"/>
      <c r="AZ858"/>
      <c r="BA858">
        <v>8458.93</v>
      </c>
      <c r="BB858">
        <v>2474.8200000000002</v>
      </c>
      <c r="BC858" s="1">
        <v>42702.656392199075</v>
      </c>
      <c r="BD858" t="s">
        <v>94</v>
      </c>
      <c r="BE858" t="s">
        <v>332</v>
      </c>
      <c r="BF858" s="1">
        <v>42703</v>
      </c>
      <c r="BG858">
        <v>1</v>
      </c>
      <c r="BH858">
        <v>454065</v>
      </c>
      <c r="BI858" s="1">
        <v>42702.38661079861</v>
      </c>
      <c r="BJ858" s="1">
        <v>42702.696932754632</v>
      </c>
      <c r="BK858" t="s">
        <v>106</v>
      </c>
      <c r="BL858" t="s">
        <v>107</v>
      </c>
      <c r="BM858" t="s">
        <v>97</v>
      </c>
      <c r="BN858" t="s">
        <v>98</v>
      </c>
      <c r="BO858"/>
      <c r="BP858" t="s">
        <v>91</v>
      </c>
      <c r="BQ858" t="s">
        <v>108</v>
      </c>
      <c r="BR858" s="1">
        <v>42702.697587731484</v>
      </c>
      <c r="BS858"/>
      <c r="BT858" s="1">
        <v>42702.38661079861</v>
      </c>
      <c r="BU858" t="s">
        <v>513</v>
      </c>
      <c r="BV858" t="s">
        <v>4320</v>
      </c>
      <c r="BW858">
        <v>0</v>
      </c>
      <c r="BX858"/>
      <c r="BY858"/>
      <c r="BZ858"/>
      <c r="CA858" t="s">
        <v>100</v>
      </c>
      <c r="CB858" t="s">
        <v>4321</v>
      </c>
      <c r="CC858" t="s">
        <v>101</v>
      </c>
      <c r="CD858"/>
      <c r="CE858"/>
      <c r="CF858" t="s">
        <v>86</v>
      </c>
      <c r="CG858" t="s">
        <v>88</v>
      </c>
      <c r="CH858" t="s">
        <v>99</v>
      </c>
      <c r="CI858">
        <v>696</v>
      </c>
      <c r="CJ858" t="s">
        <v>378</v>
      </c>
      <c r="CK858" t="s">
        <v>379</v>
      </c>
      <c r="CL858" t="s">
        <v>383</v>
      </c>
      <c r="CM858" t="s">
        <v>384</v>
      </c>
      <c r="CN858">
        <v>0.02</v>
      </c>
      <c r="CO858">
        <v>30</v>
      </c>
      <c r="CP858" t="s">
        <v>86</v>
      </c>
      <c r="CQ858" t="s">
        <v>86</v>
      </c>
      <c r="CR858" t="s">
        <v>86</v>
      </c>
      <c r="CU858" t="s">
        <v>99</v>
      </c>
      <c r="CV858" t="s">
        <v>99</v>
      </c>
      <c r="CW858" t="s">
        <v>99</v>
      </c>
      <c r="CX858" t="s">
        <v>99</v>
      </c>
      <c r="CY858" t="s">
        <v>99</v>
      </c>
      <c r="CZ858" t="s">
        <v>99</v>
      </c>
      <c r="DA858" t="s">
        <v>373</v>
      </c>
      <c r="DB858" t="s">
        <v>99</v>
      </c>
      <c r="DC858" t="s">
        <v>99</v>
      </c>
      <c r="DE858" t="s">
        <v>373</v>
      </c>
      <c r="DF858">
        <v>16</v>
      </c>
      <c r="DG858">
        <v>680</v>
      </c>
      <c r="DH858">
        <v>0</v>
      </c>
      <c r="DI858">
        <v>5.01</v>
      </c>
      <c r="DJ858">
        <v>320.56</v>
      </c>
      <c r="DK858">
        <v>0</v>
      </c>
      <c r="DL858" s="7" t="str">
        <f t="shared" si="26"/>
        <v>PROV</v>
      </c>
      <c r="DM858" s="9">
        <f t="shared" si="27"/>
        <v>42702</v>
      </c>
    </row>
    <row r="859" spans="1:117">
      <c r="A859" t="s">
        <v>86</v>
      </c>
      <c r="B859" t="s">
        <v>212</v>
      </c>
      <c r="C859" t="s">
        <v>103</v>
      </c>
      <c r="D859">
        <v>126437</v>
      </c>
      <c r="E859">
        <v>32607</v>
      </c>
      <c r="F859" t="s">
        <v>4314</v>
      </c>
      <c r="G859" t="s">
        <v>4315</v>
      </c>
      <c r="H859" t="s">
        <v>117</v>
      </c>
      <c r="I859" t="s">
        <v>118</v>
      </c>
      <c r="J859" t="s">
        <v>86</v>
      </c>
      <c r="K859" t="s">
        <v>86</v>
      </c>
      <c r="L859" t="s">
        <v>86</v>
      </c>
      <c r="M859" t="s">
        <v>4316</v>
      </c>
      <c r="N859" t="s">
        <v>4322</v>
      </c>
      <c r="O859" t="s">
        <v>104</v>
      </c>
      <c r="P859" t="s">
        <v>99</v>
      </c>
      <c r="Q859" s="1">
        <v>42702.69765840278</v>
      </c>
      <c r="R859" s="1">
        <v>42702.69765840278</v>
      </c>
      <c r="S859" s="1">
        <v>42702.899689189813</v>
      </c>
      <c r="T859" s="1">
        <v>42703</v>
      </c>
      <c r="U859">
        <v>1</v>
      </c>
      <c r="V859" t="s">
        <v>210</v>
      </c>
      <c r="W859">
        <v>3</v>
      </c>
      <c r="X859">
        <v>36</v>
      </c>
      <c r="AB859">
        <v>5393</v>
      </c>
      <c r="AC859" t="s">
        <v>105</v>
      </c>
      <c r="AD859">
        <v>16524</v>
      </c>
      <c r="AE859" t="s">
        <v>146</v>
      </c>
      <c r="AH859" t="s">
        <v>4318</v>
      </c>
      <c r="AI859" t="s">
        <v>88</v>
      </c>
      <c r="AJ859" t="s">
        <v>86</v>
      </c>
      <c r="AK859" t="s">
        <v>86</v>
      </c>
      <c r="AL859" t="s">
        <v>86</v>
      </c>
      <c r="AM859" t="s">
        <v>86</v>
      </c>
      <c r="AN859" t="s">
        <v>86</v>
      </c>
      <c r="AO859" t="s">
        <v>86</v>
      </c>
      <c r="AP859" t="s">
        <v>86</v>
      </c>
      <c r="AQ859" t="s">
        <v>89</v>
      </c>
      <c r="AR859" t="s">
        <v>122</v>
      </c>
      <c r="AS859" t="s">
        <v>91</v>
      </c>
      <c r="AT859" t="s">
        <v>240</v>
      </c>
      <c r="AU859" t="s">
        <v>92</v>
      </c>
      <c r="AV859" t="s">
        <v>124</v>
      </c>
      <c r="AW859" t="s">
        <v>124</v>
      </c>
      <c r="AX859" t="s">
        <v>4319</v>
      </c>
      <c r="AY859"/>
      <c r="AZ859"/>
      <c r="BA859">
        <v>1086.8900000000001</v>
      </c>
      <c r="BB859">
        <v>317.99</v>
      </c>
      <c r="BC859" s="1">
        <v>42702.656392199075</v>
      </c>
      <c r="BD859" t="s">
        <v>94</v>
      </c>
      <c r="BE859" t="s">
        <v>332</v>
      </c>
      <c r="BF859" s="1">
        <v>42703</v>
      </c>
      <c r="BG859">
        <v>1</v>
      </c>
      <c r="BH859">
        <v>454066</v>
      </c>
      <c r="BI859" s="1">
        <v>42702.38661079861</v>
      </c>
      <c r="BJ859" s="1">
        <v>42702.696979201392</v>
      </c>
      <c r="BK859" t="s">
        <v>106</v>
      </c>
      <c r="BL859" t="s">
        <v>107</v>
      </c>
      <c r="BM859" t="s">
        <v>97</v>
      </c>
      <c r="BN859" t="s">
        <v>98</v>
      </c>
      <c r="BO859"/>
      <c r="BP859" t="s">
        <v>91</v>
      </c>
      <c r="BQ859" t="s">
        <v>108</v>
      </c>
      <c r="BR859" s="1">
        <v>42702.697645023145</v>
      </c>
      <c r="BS859"/>
      <c r="BT859" s="1">
        <v>42702.38661079861</v>
      </c>
      <c r="BU859" t="s">
        <v>513</v>
      </c>
      <c r="BV859" t="s">
        <v>4320</v>
      </c>
      <c r="BW859">
        <v>0</v>
      </c>
      <c r="BX859"/>
      <c r="BY859"/>
      <c r="BZ859"/>
      <c r="CA859" t="s">
        <v>100</v>
      </c>
      <c r="CB859" t="s">
        <v>4323</v>
      </c>
      <c r="CC859" t="s">
        <v>101</v>
      </c>
      <c r="CD859"/>
      <c r="CE859"/>
      <c r="CF859" t="s">
        <v>86</v>
      </c>
      <c r="CG859" t="s">
        <v>88</v>
      </c>
      <c r="CH859" t="s">
        <v>99</v>
      </c>
      <c r="CI859">
        <v>56</v>
      </c>
      <c r="CJ859" t="s">
        <v>378</v>
      </c>
      <c r="CK859" t="s">
        <v>379</v>
      </c>
      <c r="CL859" t="s">
        <v>385</v>
      </c>
      <c r="CM859" t="s">
        <v>386</v>
      </c>
      <c r="CN859">
        <v>0.01</v>
      </c>
      <c r="CO859">
        <v>9</v>
      </c>
      <c r="CP859" t="s">
        <v>86</v>
      </c>
      <c r="CQ859" t="s">
        <v>86</v>
      </c>
      <c r="CR859" t="s">
        <v>86</v>
      </c>
      <c r="CU859" t="s">
        <v>99</v>
      </c>
      <c r="CV859" t="s">
        <v>99</v>
      </c>
      <c r="CW859" t="s">
        <v>99</v>
      </c>
      <c r="CX859" t="s">
        <v>99</v>
      </c>
      <c r="CY859" t="s">
        <v>99</v>
      </c>
      <c r="CZ859" t="s">
        <v>99</v>
      </c>
      <c r="DA859" t="s">
        <v>373</v>
      </c>
      <c r="DB859" t="s">
        <v>99</v>
      </c>
      <c r="DC859" t="s">
        <v>99</v>
      </c>
      <c r="DE859" t="s">
        <v>373</v>
      </c>
      <c r="DF859">
        <v>7</v>
      </c>
      <c r="DG859">
        <v>37</v>
      </c>
      <c r="DH859">
        <v>12</v>
      </c>
      <c r="DI859">
        <v>2.61</v>
      </c>
      <c r="DJ859">
        <v>25.88</v>
      </c>
      <c r="DK859">
        <v>1.2</v>
      </c>
      <c r="DL859" s="7" t="str">
        <f t="shared" si="26"/>
        <v>PROV</v>
      </c>
      <c r="DM859" s="9">
        <f t="shared" si="27"/>
        <v>42702</v>
      </c>
    </row>
    <row r="860" spans="1:117">
      <c r="A860" t="s">
        <v>86</v>
      </c>
      <c r="B860" t="s">
        <v>212</v>
      </c>
      <c r="C860" t="s">
        <v>103</v>
      </c>
      <c r="D860">
        <v>126438</v>
      </c>
      <c r="E860">
        <v>32306</v>
      </c>
      <c r="F860" t="s">
        <v>3939</v>
      </c>
      <c r="G860" t="s">
        <v>3940</v>
      </c>
      <c r="H860" t="s">
        <v>117</v>
      </c>
      <c r="I860" t="s">
        <v>118</v>
      </c>
      <c r="J860" t="s">
        <v>86</v>
      </c>
      <c r="K860" t="s">
        <v>86</v>
      </c>
      <c r="L860" t="s">
        <v>86</v>
      </c>
      <c r="M860" t="s">
        <v>3941</v>
      </c>
      <c r="N860" t="s">
        <v>4324</v>
      </c>
      <c r="O860" t="s">
        <v>104</v>
      </c>
      <c r="P860" t="s">
        <v>99</v>
      </c>
      <c r="Q860" s="1">
        <v>42702.702135798609</v>
      </c>
      <c r="R860" s="1">
        <v>42702.34029104167</v>
      </c>
      <c r="S860" s="1">
        <v>42702.884617824071</v>
      </c>
      <c r="T860" s="1">
        <v>42703</v>
      </c>
      <c r="U860">
        <v>1</v>
      </c>
      <c r="V860" t="s">
        <v>210</v>
      </c>
      <c r="W860">
        <v>4</v>
      </c>
      <c r="X860">
        <v>64</v>
      </c>
      <c r="AB860">
        <v>5393</v>
      </c>
      <c r="AC860" t="s">
        <v>105</v>
      </c>
      <c r="AD860">
        <v>17668</v>
      </c>
      <c r="AE860" t="s">
        <v>289</v>
      </c>
      <c r="AH860" t="s">
        <v>3942</v>
      </c>
      <c r="AI860" t="s">
        <v>88</v>
      </c>
      <c r="AJ860" t="s">
        <v>86</v>
      </c>
      <c r="AK860" t="s">
        <v>86</v>
      </c>
      <c r="AL860" t="s">
        <v>86</v>
      </c>
      <c r="AM860" t="s">
        <v>86</v>
      </c>
      <c r="AN860" t="s">
        <v>86</v>
      </c>
      <c r="AO860" t="s">
        <v>86</v>
      </c>
      <c r="AP860" t="s">
        <v>86</v>
      </c>
      <c r="AQ860" t="s">
        <v>89</v>
      </c>
      <c r="AR860" t="s">
        <v>240</v>
      </c>
      <c r="AS860" t="s">
        <v>91</v>
      </c>
      <c r="AT860" t="s">
        <v>645</v>
      </c>
      <c r="AU860" t="s">
        <v>92</v>
      </c>
      <c r="AV860" t="s">
        <v>241</v>
      </c>
      <c r="AW860" t="s">
        <v>242</v>
      </c>
      <c r="AX860" t="s">
        <v>3943</v>
      </c>
      <c r="AY860"/>
      <c r="AZ860"/>
      <c r="BA860">
        <v>2239.9499999999998</v>
      </c>
      <c r="BB860">
        <v>655.34</v>
      </c>
      <c r="BC860" s="1">
        <v>42702.330257557871</v>
      </c>
      <c r="BD860" t="s">
        <v>94</v>
      </c>
      <c r="BE860" t="s">
        <v>332</v>
      </c>
      <c r="BF860" s="1">
        <v>42703</v>
      </c>
      <c r="BG860">
        <v>1</v>
      </c>
      <c r="BH860">
        <v>454067</v>
      </c>
      <c r="BI860" s="1">
        <v>42700.266923414354</v>
      </c>
      <c r="BJ860" s="1">
        <v>42702.702135798609</v>
      </c>
      <c r="BK860" t="s">
        <v>106</v>
      </c>
      <c r="BL860" t="s">
        <v>107</v>
      </c>
      <c r="BM860" t="s">
        <v>97</v>
      </c>
      <c r="BN860" t="s">
        <v>98</v>
      </c>
      <c r="BO860"/>
      <c r="BP860" t="s">
        <v>91</v>
      </c>
      <c r="BQ860" t="s">
        <v>108</v>
      </c>
      <c r="BR860" s="1">
        <v>42702.34028236111</v>
      </c>
      <c r="BS860"/>
      <c r="BT860" s="1">
        <v>42700.266923414354</v>
      </c>
      <c r="BU860" t="s">
        <v>531</v>
      </c>
      <c r="BV860" t="s">
        <v>99</v>
      </c>
      <c r="BW860">
        <v>0</v>
      </c>
      <c r="BX860"/>
      <c r="BY860"/>
      <c r="BZ860"/>
      <c r="CA860" t="s">
        <v>100</v>
      </c>
      <c r="CB860" t="s">
        <v>3944</v>
      </c>
      <c r="CC860" t="s">
        <v>101</v>
      </c>
      <c r="CD860"/>
      <c r="CE860"/>
      <c r="CF860" t="s">
        <v>86</v>
      </c>
      <c r="CG860" t="s">
        <v>86</v>
      </c>
      <c r="CH860" t="s">
        <v>99</v>
      </c>
      <c r="CI860">
        <v>241</v>
      </c>
      <c r="CJ860" t="s">
        <v>224</v>
      </c>
      <c r="CK860" t="s">
        <v>225</v>
      </c>
      <c r="CL860" t="s">
        <v>388</v>
      </c>
      <c r="CM860" t="s">
        <v>389</v>
      </c>
      <c r="CN860">
        <v>0.03</v>
      </c>
      <c r="CO860">
        <v>12</v>
      </c>
      <c r="CP860" t="s">
        <v>86</v>
      </c>
      <c r="CQ860" t="s">
        <v>86</v>
      </c>
      <c r="CR860" t="s">
        <v>86</v>
      </c>
      <c r="CU860" t="s">
        <v>99</v>
      </c>
      <c r="CV860" t="s">
        <v>99</v>
      </c>
      <c r="CW860" t="s">
        <v>99</v>
      </c>
      <c r="CX860" t="s">
        <v>99</v>
      </c>
      <c r="CY860" t="s">
        <v>99</v>
      </c>
      <c r="CZ860" t="s">
        <v>99</v>
      </c>
      <c r="DA860" t="s">
        <v>373</v>
      </c>
      <c r="DB860" t="s">
        <v>99</v>
      </c>
      <c r="DC860" t="s">
        <v>99</v>
      </c>
      <c r="DE860" t="s">
        <v>373</v>
      </c>
      <c r="DF860">
        <v>45</v>
      </c>
      <c r="DG860">
        <v>184</v>
      </c>
      <c r="DH860">
        <v>12</v>
      </c>
      <c r="DI860">
        <v>8.2799999999999994</v>
      </c>
      <c r="DJ860">
        <v>50.08</v>
      </c>
      <c r="DK860">
        <v>1.2</v>
      </c>
      <c r="DL860" s="7" t="str">
        <f t="shared" si="26"/>
        <v>PROV</v>
      </c>
      <c r="DM860" s="9">
        <f t="shared" si="27"/>
        <v>42702</v>
      </c>
    </row>
    <row r="861" spans="1:117">
      <c r="A861" t="s">
        <v>86</v>
      </c>
      <c r="B861" t="s">
        <v>212</v>
      </c>
      <c r="C861" t="s">
        <v>103</v>
      </c>
      <c r="D861">
        <v>126439</v>
      </c>
      <c r="E861">
        <v>32607</v>
      </c>
      <c r="F861" t="s">
        <v>4314</v>
      </c>
      <c r="G861" t="s">
        <v>4315</v>
      </c>
      <c r="H861" t="s">
        <v>117</v>
      </c>
      <c r="I861" t="s">
        <v>118</v>
      </c>
      <c r="J861" t="s">
        <v>86</v>
      </c>
      <c r="K861" t="s">
        <v>86</v>
      </c>
      <c r="L861" t="s">
        <v>86</v>
      </c>
      <c r="M861" t="s">
        <v>4316</v>
      </c>
      <c r="N861" t="s">
        <v>4325</v>
      </c>
      <c r="O861" t="s">
        <v>104</v>
      </c>
      <c r="P861" t="s">
        <v>99</v>
      </c>
      <c r="Q861" s="1">
        <v>42702.707702314816</v>
      </c>
      <c r="R861" s="1">
        <v>42702.697549027776</v>
      </c>
      <c r="S861" s="1">
        <v>42702.883456319447</v>
      </c>
      <c r="T861" s="1">
        <v>42703</v>
      </c>
      <c r="U861">
        <v>1</v>
      </c>
      <c r="V861" t="s">
        <v>210</v>
      </c>
      <c r="W861">
        <v>8</v>
      </c>
      <c r="X861">
        <v>143</v>
      </c>
      <c r="AB861">
        <v>5393</v>
      </c>
      <c r="AC861" t="s">
        <v>105</v>
      </c>
      <c r="AD861">
        <v>16524</v>
      </c>
      <c r="AE861" t="s">
        <v>146</v>
      </c>
      <c r="AH861" t="s">
        <v>4318</v>
      </c>
      <c r="AI861" t="s">
        <v>88</v>
      </c>
      <c r="AJ861" t="s">
        <v>86</v>
      </c>
      <c r="AK861" t="s">
        <v>86</v>
      </c>
      <c r="AL861" t="s">
        <v>86</v>
      </c>
      <c r="AM861" t="s">
        <v>86</v>
      </c>
      <c r="AN861" t="s">
        <v>86</v>
      </c>
      <c r="AO861" t="s">
        <v>86</v>
      </c>
      <c r="AP861" t="s">
        <v>86</v>
      </c>
      <c r="AQ861" t="s">
        <v>89</v>
      </c>
      <c r="AR861" t="s">
        <v>122</v>
      </c>
      <c r="AS861" t="s">
        <v>91</v>
      </c>
      <c r="AT861" t="s">
        <v>240</v>
      </c>
      <c r="AU861" t="s">
        <v>92</v>
      </c>
      <c r="AV861" t="s">
        <v>124</v>
      </c>
      <c r="AW861" t="s">
        <v>124</v>
      </c>
      <c r="AX861" t="s">
        <v>4319</v>
      </c>
      <c r="AY861"/>
      <c r="AZ861"/>
      <c r="BA861">
        <v>3977.59</v>
      </c>
      <c r="BB861">
        <v>1163.72</v>
      </c>
      <c r="BC861" s="1">
        <v>42702.656392199075</v>
      </c>
      <c r="BD861" t="s">
        <v>94</v>
      </c>
      <c r="BE861" t="s">
        <v>332</v>
      </c>
      <c r="BF861" s="1">
        <v>42703</v>
      </c>
      <c r="BG861">
        <v>1</v>
      </c>
      <c r="BH861">
        <v>454068</v>
      </c>
      <c r="BI861" s="1">
        <v>42702.38661079861</v>
      </c>
      <c r="BJ861" s="1">
        <v>42702.707702314816</v>
      </c>
      <c r="BK861" t="s">
        <v>106</v>
      </c>
      <c r="BL861" t="s">
        <v>107</v>
      </c>
      <c r="BM861" t="s">
        <v>97</v>
      </c>
      <c r="BN861" t="s">
        <v>98</v>
      </c>
      <c r="BO861"/>
      <c r="BP861" t="s">
        <v>91</v>
      </c>
      <c r="BQ861" t="s">
        <v>108</v>
      </c>
      <c r="BR861" s="1">
        <v>42702.697536030093</v>
      </c>
      <c r="BS861"/>
      <c r="BT861" s="1">
        <v>42702.38661079861</v>
      </c>
      <c r="BU861" t="s">
        <v>513</v>
      </c>
      <c r="BV861" t="s">
        <v>4320</v>
      </c>
      <c r="BW861">
        <v>0</v>
      </c>
      <c r="BX861"/>
      <c r="BY861"/>
      <c r="BZ861"/>
      <c r="CA861" t="s">
        <v>100</v>
      </c>
      <c r="CB861" t="s">
        <v>4326</v>
      </c>
      <c r="CC861" t="s">
        <v>101</v>
      </c>
      <c r="CD861"/>
      <c r="CE861"/>
      <c r="CF861" t="s">
        <v>86</v>
      </c>
      <c r="CG861" t="s">
        <v>88</v>
      </c>
      <c r="CH861" t="s">
        <v>99</v>
      </c>
      <c r="CI861">
        <v>444</v>
      </c>
      <c r="CJ861" t="s">
        <v>378</v>
      </c>
      <c r="CK861" t="s">
        <v>379</v>
      </c>
      <c r="CL861" t="s">
        <v>385</v>
      </c>
      <c r="CM861" t="s">
        <v>386</v>
      </c>
      <c r="CN861">
        <v>0.01</v>
      </c>
      <c r="CO861">
        <v>30</v>
      </c>
      <c r="CP861" t="s">
        <v>86</v>
      </c>
      <c r="CQ861" t="s">
        <v>86</v>
      </c>
      <c r="CR861" t="s">
        <v>86</v>
      </c>
      <c r="CU861" t="s">
        <v>99</v>
      </c>
      <c r="CV861" t="s">
        <v>99</v>
      </c>
      <c r="CW861" t="s">
        <v>99</v>
      </c>
      <c r="CX861" t="s">
        <v>99</v>
      </c>
      <c r="CY861" t="s">
        <v>99</v>
      </c>
      <c r="CZ861" t="s">
        <v>99</v>
      </c>
      <c r="DA861" t="s">
        <v>373</v>
      </c>
      <c r="DB861" t="s">
        <v>99</v>
      </c>
      <c r="DC861" t="s">
        <v>99</v>
      </c>
      <c r="DE861" t="s">
        <v>373</v>
      </c>
      <c r="DF861">
        <v>80</v>
      </c>
      <c r="DG861">
        <v>340</v>
      </c>
      <c r="DH861">
        <v>24</v>
      </c>
      <c r="DI861">
        <v>21.75</v>
      </c>
      <c r="DJ861">
        <v>107.82</v>
      </c>
      <c r="DK861">
        <v>2.76</v>
      </c>
      <c r="DL861" s="7" t="str">
        <f t="shared" si="26"/>
        <v>PROV</v>
      </c>
      <c r="DM861" s="9">
        <f t="shared" si="27"/>
        <v>42702</v>
      </c>
    </row>
    <row r="862" spans="1:117">
      <c r="A862" t="s">
        <v>86</v>
      </c>
      <c r="B862" t="s">
        <v>212</v>
      </c>
      <c r="C862" t="s">
        <v>103</v>
      </c>
      <c r="D862">
        <v>126440</v>
      </c>
      <c r="E862">
        <v>20441</v>
      </c>
      <c r="F862" t="s">
        <v>3994</v>
      </c>
      <c r="G862" t="s">
        <v>3995</v>
      </c>
      <c r="H862" t="s">
        <v>117</v>
      </c>
      <c r="I862" t="s">
        <v>118</v>
      </c>
      <c r="J862" t="s">
        <v>86</v>
      </c>
      <c r="K862" t="s">
        <v>86</v>
      </c>
      <c r="L862" t="s">
        <v>86</v>
      </c>
      <c r="M862" t="s">
        <v>4327</v>
      </c>
      <c r="N862" t="s">
        <v>4328</v>
      </c>
      <c r="O862" t="s">
        <v>104</v>
      </c>
      <c r="P862" t="s">
        <v>99</v>
      </c>
      <c r="Q862" s="1">
        <v>42702.712222222224</v>
      </c>
      <c r="R862" s="1">
        <v>42702.712222222224</v>
      </c>
      <c r="S862" s="1">
        <v>42703.323955092594</v>
      </c>
      <c r="T862" s="1">
        <v>42703.324305555558</v>
      </c>
      <c r="U862">
        <v>1</v>
      </c>
      <c r="V862" t="s">
        <v>211</v>
      </c>
      <c r="W862">
        <v>41</v>
      </c>
      <c r="X862">
        <v>196</v>
      </c>
      <c r="AB862">
        <v>18835</v>
      </c>
      <c r="AC862" t="s">
        <v>130</v>
      </c>
      <c r="AD862">
        <v>0</v>
      </c>
      <c r="AH862" t="s">
        <v>3996</v>
      </c>
      <c r="AI862" t="s">
        <v>86</v>
      </c>
      <c r="AJ862" t="s">
        <v>88</v>
      </c>
      <c r="AK862" t="s">
        <v>86</v>
      </c>
      <c r="AL862" t="s">
        <v>88</v>
      </c>
      <c r="AM862" t="s">
        <v>86</v>
      </c>
      <c r="AN862" t="s">
        <v>86</v>
      </c>
      <c r="AO862" t="s">
        <v>86</v>
      </c>
      <c r="AP862" t="s">
        <v>86</v>
      </c>
      <c r="AQ862" t="s">
        <v>89</v>
      </c>
      <c r="AR862" t="s">
        <v>90</v>
      </c>
      <c r="AS862" t="s">
        <v>91</v>
      </c>
      <c r="AT862" t="s">
        <v>636</v>
      </c>
      <c r="AU862" t="s">
        <v>92</v>
      </c>
      <c r="AV862" t="s">
        <v>93</v>
      </c>
      <c r="AW862" t="s">
        <v>93</v>
      </c>
      <c r="AX862" t="s">
        <v>637</v>
      </c>
      <c r="AY862"/>
      <c r="AZ862"/>
      <c r="BA862">
        <v>6620.63</v>
      </c>
      <c r="BB862">
        <v>1936.99</v>
      </c>
      <c r="BC862" s="1">
        <v>42702.706143055555</v>
      </c>
      <c r="BD862" t="s">
        <v>94</v>
      </c>
      <c r="BE862" t="s">
        <v>332</v>
      </c>
      <c r="BF862" s="1">
        <v>42703.324305555558</v>
      </c>
      <c r="BG862">
        <v>1</v>
      </c>
      <c r="BH862">
        <v>454069</v>
      </c>
      <c r="BI862" s="1">
        <v>42702.701569907411</v>
      </c>
      <c r="BJ862" s="1">
        <v>42702.712090277775</v>
      </c>
      <c r="BK862" t="s">
        <v>131</v>
      </c>
      <c r="BL862" t="s">
        <v>132</v>
      </c>
      <c r="BM862" t="s">
        <v>133</v>
      </c>
      <c r="BN862" t="s">
        <v>134</v>
      </c>
      <c r="BO862"/>
      <c r="BP862" t="s">
        <v>91</v>
      </c>
      <c r="BQ862" t="s">
        <v>108</v>
      </c>
      <c r="BR862" s="1">
        <v>42702.712209027777</v>
      </c>
      <c r="BS862"/>
      <c r="BT862" s="1">
        <v>42703.701569907411</v>
      </c>
      <c r="BU862" t="s">
        <v>209</v>
      </c>
      <c r="BV862" t="s">
        <v>99</v>
      </c>
      <c r="BW862">
        <v>0</v>
      </c>
      <c r="BX862"/>
      <c r="BY862"/>
      <c r="BZ862"/>
      <c r="CA862" t="s">
        <v>100</v>
      </c>
      <c r="CB862" t="s">
        <v>4329</v>
      </c>
      <c r="CC862" t="s">
        <v>101</v>
      </c>
      <c r="CD862"/>
      <c r="CE862"/>
      <c r="CF862" t="s">
        <v>86</v>
      </c>
      <c r="CG862" t="s">
        <v>88</v>
      </c>
      <c r="CH862" t="s">
        <v>99</v>
      </c>
      <c r="CI862">
        <v>503</v>
      </c>
      <c r="CJ862" t="s">
        <v>206</v>
      </c>
      <c r="CK862" t="s">
        <v>207</v>
      </c>
      <c r="CL862" t="s">
        <v>381</v>
      </c>
      <c r="CM862" t="s">
        <v>382</v>
      </c>
      <c r="CN862">
        <v>0.04</v>
      </c>
      <c r="CO862">
        <v>12</v>
      </c>
      <c r="CP862" t="s">
        <v>86</v>
      </c>
      <c r="CQ862" t="s">
        <v>86</v>
      </c>
      <c r="CR862" t="s">
        <v>86</v>
      </c>
      <c r="CU862" t="s">
        <v>99</v>
      </c>
      <c r="CV862" t="s">
        <v>99</v>
      </c>
      <c r="CW862" t="s">
        <v>99</v>
      </c>
      <c r="CX862" t="s">
        <v>99</v>
      </c>
      <c r="CY862" t="s">
        <v>99</v>
      </c>
      <c r="CZ862" t="s">
        <v>99</v>
      </c>
      <c r="DA862" t="s">
        <v>373</v>
      </c>
      <c r="DB862" t="s">
        <v>99</v>
      </c>
      <c r="DC862" t="s">
        <v>99</v>
      </c>
      <c r="DE862" t="s">
        <v>373</v>
      </c>
      <c r="DF862">
        <v>71</v>
      </c>
      <c r="DG862">
        <v>384</v>
      </c>
      <c r="DH862">
        <v>48</v>
      </c>
      <c r="DI862">
        <v>43.93</v>
      </c>
      <c r="DJ862">
        <v>134.57</v>
      </c>
      <c r="DK862">
        <v>5.73</v>
      </c>
      <c r="DL862" s="7" t="str">
        <f t="shared" si="26"/>
        <v>LIMA</v>
      </c>
      <c r="DM862" s="9">
        <f t="shared" si="27"/>
        <v>42702</v>
      </c>
    </row>
    <row r="863" spans="1:117">
      <c r="A863" t="s">
        <v>86</v>
      </c>
      <c r="B863" t="s">
        <v>212</v>
      </c>
      <c r="C863" t="s">
        <v>103</v>
      </c>
      <c r="D863">
        <v>126441</v>
      </c>
      <c r="E863">
        <v>26682</v>
      </c>
      <c r="F863" t="s">
        <v>4330</v>
      </c>
      <c r="G863" t="s">
        <v>4331</v>
      </c>
      <c r="H863" t="s">
        <v>117</v>
      </c>
      <c r="I863" t="s">
        <v>118</v>
      </c>
      <c r="J863" t="s">
        <v>86</v>
      </c>
      <c r="K863" t="s">
        <v>86</v>
      </c>
      <c r="L863" t="s">
        <v>86</v>
      </c>
      <c r="M863" t="s">
        <v>4332</v>
      </c>
      <c r="N863" t="s">
        <v>4333</v>
      </c>
      <c r="O863" t="s">
        <v>104</v>
      </c>
      <c r="P863" t="s">
        <v>99</v>
      </c>
      <c r="Q863" s="1">
        <v>42702.71226847222</v>
      </c>
      <c r="R863" s="1">
        <v>42702.71226847222</v>
      </c>
      <c r="S863" s="1">
        <v>42703.321016967595</v>
      </c>
      <c r="T863" s="1">
        <v>42703.352083333331</v>
      </c>
      <c r="U863">
        <v>1</v>
      </c>
      <c r="V863" t="s">
        <v>211</v>
      </c>
      <c r="W863">
        <v>6</v>
      </c>
      <c r="X863">
        <v>46.6</v>
      </c>
      <c r="AB863">
        <v>18835</v>
      </c>
      <c r="AC863" t="s">
        <v>130</v>
      </c>
      <c r="AD863">
        <v>0</v>
      </c>
      <c r="AH863" t="s">
        <v>4334</v>
      </c>
      <c r="AI863" t="s">
        <v>86</v>
      </c>
      <c r="AJ863" t="s">
        <v>86</v>
      </c>
      <c r="AK863" t="s">
        <v>86</v>
      </c>
      <c r="AL863" t="s">
        <v>86</v>
      </c>
      <c r="AM863" t="s">
        <v>86</v>
      </c>
      <c r="AN863" t="s">
        <v>86</v>
      </c>
      <c r="AO863" t="s">
        <v>86</v>
      </c>
      <c r="AP863" t="s">
        <v>86</v>
      </c>
      <c r="AQ863" t="s">
        <v>89</v>
      </c>
      <c r="AR863" t="s">
        <v>120</v>
      </c>
      <c r="AS863" t="s">
        <v>91</v>
      </c>
      <c r="AT863" t="s">
        <v>246</v>
      </c>
      <c r="AU863" t="s">
        <v>92</v>
      </c>
      <c r="AV863" t="s">
        <v>119</v>
      </c>
      <c r="AW863" t="s">
        <v>119</v>
      </c>
      <c r="AX863" t="s">
        <v>284</v>
      </c>
      <c r="AY863"/>
      <c r="AZ863"/>
      <c r="BA863">
        <v>1970.1</v>
      </c>
      <c r="BB863">
        <v>576.39</v>
      </c>
      <c r="BC863" s="1">
        <v>42702.706487731484</v>
      </c>
      <c r="BD863" t="s">
        <v>94</v>
      </c>
      <c r="BE863" t="s">
        <v>332</v>
      </c>
      <c r="BF863" s="1">
        <v>42703.352083333331</v>
      </c>
      <c r="BG863">
        <v>1</v>
      </c>
      <c r="BH863">
        <v>454070</v>
      </c>
      <c r="BI863" s="1">
        <v>42702.704713726853</v>
      </c>
      <c r="BJ863" s="1">
        <v>42702.712090277775</v>
      </c>
      <c r="BK863" t="s">
        <v>131</v>
      </c>
      <c r="BL863" t="s">
        <v>132</v>
      </c>
      <c r="BM863" t="s">
        <v>133</v>
      </c>
      <c r="BN863" t="s">
        <v>134</v>
      </c>
      <c r="BO863"/>
      <c r="BP863" t="s">
        <v>91</v>
      </c>
      <c r="BQ863" t="s">
        <v>108</v>
      </c>
      <c r="BR863" s="1">
        <v>42702.71225689815</v>
      </c>
      <c r="BS863"/>
      <c r="BT863" s="1">
        <v>42703.704713726853</v>
      </c>
      <c r="BU863" t="s">
        <v>535</v>
      </c>
      <c r="BV863" t="s">
        <v>99</v>
      </c>
      <c r="BW863">
        <v>0</v>
      </c>
      <c r="BX863"/>
      <c r="BY863"/>
      <c r="BZ863"/>
      <c r="CA863" t="s">
        <v>100</v>
      </c>
      <c r="CB863" t="s">
        <v>4335</v>
      </c>
      <c r="CC863" t="s">
        <v>101</v>
      </c>
      <c r="CD863"/>
      <c r="CE863"/>
      <c r="CF863" t="s">
        <v>86</v>
      </c>
      <c r="CG863" t="s">
        <v>88</v>
      </c>
      <c r="CH863" t="s">
        <v>99</v>
      </c>
      <c r="CI863">
        <v>53</v>
      </c>
      <c r="CJ863" t="s">
        <v>232</v>
      </c>
      <c r="CK863" t="s">
        <v>233</v>
      </c>
      <c r="CL863" t="s">
        <v>381</v>
      </c>
      <c r="CM863" t="s">
        <v>382</v>
      </c>
      <c r="CN863">
        <v>0.04</v>
      </c>
      <c r="CO863">
        <v>24</v>
      </c>
      <c r="CP863" t="s">
        <v>86</v>
      </c>
      <c r="CQ863" t="s">
        <v>86</v>
      </c>
      <c r="CR863" t="s">
        <v>86</v>
      </c>
      <c r="CU863" t="s">
        <v>99</v>
      </c>
      <c r="CV863" t="s">
        <v>99</v>
      </c>
      <c r="CW863" t="s">
        <v>99</v>
      </c>
      <c r="CX863" t="s">
        <v>99</v>
      </c>
      <c r="CY863" t="s">
        <v>99</v>
      </c>
      <c r="CZ863" t="s">
        <v>99</v>
      </c>
      <c r="DA863" t="s">
        <v>373</v>
      </c>
      <c r="DB863" t="s">
        <v>99</v>
      </c>
      <c r="DC863" t="s">
        <v>99</v>
      </c>
      <c r="DE863" t="s">
        <v>373</v>
      </c>
      <c r="DF863">
        <v>11</v>
      </c>
      <c r="DG863">
        <v>41</v>
      </c>
      <c r="DH863">
        <v>1</v>
      </c>
      <c r="DI863">
        <v>25.41</v>
      </c>
      <c r="DJ863">
        <v>27.11</v>
      </c>
      <c r="DK863">
        <v>0.1</v>
      </c>
      <c r="DL863" s="7" t="str">
        <f t="shared" si="26"/>
        <v>LIMA</v>
      </c>
      <c r="DM863" s="9">
        <f t="shared" si="27"/>
        <v>42702</v>
      </c>
    </row>
    <row r="864" spans="1:117">
      <c r="A864" t="s">
        <v>86</v>
      </c>
      <c r="B864" t="s">
        <v>212</v>
      </c>
      <c r="C864" t="s">
        <v>103</v>
      </c>
      <c r="D864">
        <v>126442</v>
      </c>
      <c r="E864">
        <v>14029</v>
      </c>
      <c r="F864" t="s">
        <v>1403</v>
      </c>
      <c r="G864" t="s">
        <v>1404</v>
      </c>
      <c r="H864" t="s">
        <v>117</v>
      </c>
      <c r="I864" t="s">
        <v>118</v>
      </c>
      <c r="J864" t="s">
        <v>86</v>
      </c>
      <c r="K864" t="s">
        <v>86</v>
      </c>
      <c r="L864" t="s">
        <v>86</v>
      </c>
      <c r="M864" t="s">
        <v>4336</v>
      </c>
      <c r="N864" t="s">
        <v>4337</v>
      </c>
      <c r="O864" t="s">
        <v>104</v>
      </c>
      <c r="P864" t="s">
        <v>99</v>
      </c>
      <c r="Q864" s="1">
        <v>42702.835083101854</v>
      </c>
      <c r="R864" s="1">
        <v>42702.835083101854</v>
      </c>
      <c r="S864" s="1">
        <v>42703.324253240738</v>
      </c>
      <c r="T864" s="1">
        <v>42703.324305555558</v>
      </c>
      <c r="U864">
        <v>1</v>
      </c>
      <c r="V864" t="s">
        <v>210</v>
      </c>
      <c r="W864">
        <v>2</v>
      </c>
      <c r="X864">
        <v>12.6</v>
      </c>
      <c r="AB864">
        <v>18835</v>
      </c>
      <c r="AC864" t="s">
        <v>130</v>
      </c>
      <c r="AD864">
        <v>0</v>
      </c>
      <c r="AH864" t="s">
        <v>1405</v>
      </c>
      <c r="AI864" t="s">
        <v>86</v>
      </c>
      <c r="AJ864" t="s">
        <v>88</v>
      </c>
      <c r="AK864" t="s">
        <v>86</v>
      </c>
      <c r="AL864" t="s">
        <v>88</v>
      </c>
      <c r="AM864" t="s">
        <v>86</v>
      </c>
      <c r="AN864" t="s">
        <v>86</v>
      </c>
      <c r="AO864" t="s">
        <v>86</v>
      </c>
      <c r="AP864" t="s">
        <v>86</v>
      </c>
      <c r="AQ864" t="s">
        <v>89</v>
      </c>
      <c r="AR864" t="s">
        <v>90</v>
      </c>
      <c r="AS864" t="s">
        <v>91</v>
      </c>
      <c r="AT864" t="s">
        <v>574</v>
      </c>
      <c r="AU864" t="s">
        <v>92</v>
      </c>
      <c r="AV864" t="s">
        <v>93</v>
      </c>
      <c r="AW864" t="s">
        <v>93</v>
      </c>
      <c r="AX864" t="s">
        <v>575</v>
      </c>
      <c r="AY864"/>
      <c r="AZ864"/>
      <c r="BA864">
        <v>380.63</v>
      </c>
      <c r="BB864">
        <v>111.36</v>
      </c>
      <c r="BC864" s="1">
        <v>42702.728893125</v>
      </c>
      <c r="BD864" t="s">
        <v>94</v>
      </c>
      <c r="BE864" t="s">
        <v>332</v>
      </c>
      <c r="BF864" s="1">
        <v>42703.324305555558</v>
      </c>
      <c r="BG864">
        <v>1</v>
      </c>
      <c r="BH864">
        <v>454072</v>
      </c>
      <c r="BI864" s="1">
        <v>42702.722790972221</v>
      </c>
      <c r="BJ864" s="1">
        <v>42702.834953078702</v>
      </c>
      <c r="BK864" t="s">
        <v>131</v>
      </c>
      <c r="BL864" t="s">
        <v>132</v>
      </c>
      <c r="BM864" t="s">
        <v>133</v>
      </c>
      <c r="BN864" t="s">
        <v>134</v>
      </c>
      <c r="BO864"/>
      <c r="BP864" t="s">
        <v>91</v>
      </c>
      <c r="BQ864" t="s">
        <v>108</v>
      </c>
      <c r="BR864" s="1">
        <v>42703</v>
      </c>
      <c r="BS864"/>
      <c r="BT864" s="1">
        <v>42703.722790972221</v>
      </c>
      <c r="BU864" t="s">
        <v>209</v>
      </c>
      <c r="BV864" t="s">
        <v>99</v>
      </c>
      <c r="BW864">
        <v>0</v>
      </c>
      <c r="BX864"/>
      <c r="BY864"/>
      <c r="BZ864"/>
      <c r="CA864" t="s">
        <v>100</v>
      </c>
      <c r="CB864" t="s">
        <v>4338</v>
      </c>
      <c r="CC864" t="s">
        <v>101</v>
      </c>
      <c r="CD864"/>
      <c r="CE864"/>
      <c r="CF864" t="s">
        <v>86</v>
      </c>
      <c r="CG864" t="s">
        <v>88</v>
      </c>
      <c r="CH864" t="s">
        <v>99</v>
      </c>
      <c r="CI864">
        <v>32</v>
      </c>
      <c r="CJ864" t="s">
        <v>164</v>
      </c>
      <c r="CK864" t="s">
        <v>165</v>
      </c>
      <c r="CL864" t="s">
        <v>385</v>
      </c>
      <c r="CM864" t="s">
        <v>386</v>
      </c>
      <c r="CN864">
        <v>0.01</v>
      </c>
      <c r="CO864">
        <v>5</v>
      </c>
      <c r="CP864" t="s">
        <v>86</v>
      </c>
      <c r="CQ864" t="s">
        <v>86</v>
      </c>
      <c r="CR864" t="s">
        <v>86</v>
      </c>
      <c r="CU864" t="s">
        <v>99</v>
      </c>
      <c r="CV864" t="s">
        <v>99</v>
      </c>
      <c r="CW864" t="s">
        <v>99</v>
      </c>
      <c r="CX864" t="s">
        <v>99</v>
      </c>
      <c r="CY864" t="s">
        <v>99</v>
      </c>
      <c r="CZ864" t="s">
        <v>99</v>
      </c>
      <c r="DA864" t="s">
        <v>373</v>
      </c>
      <c r="DB864" t="s">
        <v>99</v>
      </c>
      <c r="DC864" t="s">
        <v>99</v>
      </c>
      <c r="DE864" t="s">
        <v>373</v>
      </c>
      <c r="DF864">
        <v>2</v>
      </c>
      <c r="DG864">
        <v>30</v>
      </c>
      <c r="DH864">
        <v>0</v>
      </c>
      <c r="DI864">
        <v>2.2799999999999998</v>
      </c>
      <c r="DJ864">
        <v>9.42</v>
      </c>
      <c r="DK864">
        <v>0</v>
      </c>
      <c r="DL864" s="7" t="str">
        <f t="shared" si="26"/>
        <v>LIMA</v>
      </c>
      <c r="DM864" s="9">
        <f t="shared" si="27"/>
        <v>42702</v>
      </c>
    </row>
    <row r="865" spans="1:117">
      <c r="A865" t="s">
        <v>86</v>
      </c>
      <c r="B865" t="s">
        <v>212</v>
      </c>
      <c r="C865" t="s">
        <v>103</v>
      </c>
      <c r="D865">
        <v>126443</v>
      </c>
      <c r="E865">
        <v>31502</v>
      </c>
      <c r="F865" t="s">
        <v>4339</v>
      </c>
      <c r="G865" t="s">
        <v>4340</v>
      </c>
      <c r="H865" t="s">
        <v>117</v>
      </c>
      <c r="I865" t="s">
        <v>118</v>
      </c>
      <c r="J865" t="s">
        <v>86</v>
      </c>
      <c r="K865" t="s">
        <v>86</v>
      </c>
      <c r="L865" t="s">
        <v>86</v>
      </c>
      <c r="M865" t="s">
        <v>4341</v>
      </c>
      <c r="N865" t="s">
        <v>4342</v>
      </c>
      <c r="O865" t="s">
        <v>104</v>
      </c>
      <c r="P865" t="s">
        <v>99</v>
      </c>
      <c r="Q865" s="1">
        <v>42702.877914930556</v>
      </c>
      <c r="R865" s="1">
        <v>42702.877914930556</v>
      </c>
      <c r="S865" s="1">
        <v>42703.925446446759</v>
      </c>
      <c r="T865" s="1">
        <v>42704</v>
      </c>
      <c r="U865">
        <v>2</v>
      </c>
      <c r="V865" t="s">
        <v>210</v>
      </c>
      <c r="W865">
        <v>6</v>
      </c>
      <c r="X865">
        <v>130</v>
      </c>
      <c r="AB865">
        <v>5393</v>
      </c>
      <c r="AC865" t="s">
        <v>105</v>
      </c>
      <c r="AD865">
        <v>15088</v>
      </c>
      <c r="AE865" t="s">
        <v>615</v>
      </c>
      <c r="AH865" t="s">
        <v>4343</v>
      </c>
      <c r="AI865" t="s">
        <v>88</v>
      </c>
      <c r="AJ865" t="s">
        <v>88</v>
      </c>
      <c r="AK865" t="s">
        <v>86</v>
      </c>
      <c r="AL865" t="s">
        <v>88</v>
      </c>
      <c r="AM865" t="s">
        <v>88</v>
      </c>
      <c r="AN865" t="s">
        <v>88</v>
      </c>
      <c r="AO865" t="s">
        <v>88</v>
      </c>
      <c r="AP865" t="s">
        <v>86</v>
      </c>
      <c r="AQ865" t="s">
        <v>89</v>
      </c>
      <c r="AR865" t="s">
        <v>137</v>
      </c>
      <c r="AS865" t="s">
        <v>91</v>
      </c>
      <c r="AT865" t="s">
        <v>223</v>
      </c>
      <c r="AU865" t="s">
        <v>92</v>
      </c>
      <c r="AV865" t="s">
        <v>150</v>
      </c>
      <c r="AW865" t="s">
        <v>150</v>
      </c>
      <c r="AX865" t="s">
        <v>4344</v>
      </c>
      <c r="AY865"/>
      <c r="AZ865"/>
      <c r="BA865">
        <v>3444.49</v>
      </c>
      <c r="BB865">
        <v>1007.75</v>
      </c>
      <c r="BC865" s="1">
        <v>42702.722200613425</v>
      </c>
      <c r="BD865" t="s">
        <v>94</v>
      </c>
      <c r="BE865" t="s">
        <v>332</v>
      </c>
      <c r="BF865" s="1">
        <v>42704</v>
      </c>
      <c r="BG865">
        <v>1</v>
      </c>
      <c r="BH865">
        <v>454073</v>
      </c>
      <c r="BI865" s="1">
        <v>42700.577851111113</v>
      </c>
      <c r="BJ865" s="1">
        <v>42702.876532361108</v>
      </c>
      <c r="BK865" t="s">
        <v>106</v>
      </c>
      <c r="BL865" t="s">
        <v>107</v>
      </c>
      <c r="BM865" t="s">
        <v>97</v>
      </c>
      <c r="BN865" t="s">
        <v>98</v>
      </c>
      <c r="BO865"/>
      <c r="BP865" t="s">
        <v>91</v>
      </c>
      <c r="BQ865" t="s">
        <v>108</v>
      </c>
      <c r="BR865" s="1">
        <v>42702.87677599537</v>
      </c>
      <c r="BS865"/>
      <c r="BT865" s="1">
        <v>42700.577851111113</v>
      </c>
      <c r="BU865" t="s">
        <v>535</v>
      </c>
      <c r="BV865" t="s">
        <v>99</v>
      </c>
      <c r="BW865">
        <v>0</v>
      </c>
      <c r="BX865"/>
      <c r="BY865"/>
      <c r="BZ865"/>
      <c r="CA865" t="s">
        <v>100</v>
      </c>
      <c r="CB865" t="s">
        <v>4345</v>
      </c>
      <c r="CC865" t="s">
        <v>101</v>
      </c>
      <c r="CD865"/>
      <c r="CE865"/>
      <c r="CF865" t="s">
        <v>86</v>
      </c>
      <c r="CG865" t="s">
        <v>88</v>
      </c>
      <c r="CH865" t="s">
        <v>99</v>
      </c>
      <c r="CI865">
        <v>334</v>
      </c>
      <c r="CJ865" t="s">
        <v>323</v>
      </c>
      <c r="CK865" t="s">
        <v>377</v>
      </c>
      <c r="CL865" t="s">
        <v>183</v>
      </c>
      <c r="CM865" t="s">
        <v>215</v>
      </c>
      <c r="CN865">
        <v>0.01</v>
      </c>
      <c r="CO865">
        <v>30</v>
      </c>
      <c r="CP865" t="s">
        <v>86</v>
      </c>
      <c r="CQ865" t="s">
        <v>86</v>
      </c>
      <c r="CR865" t="s">
        <v>86</v>
      </c>
      <c r="CU865" t="s">
        <v>99</v>
      </c>
      <c r="CV865" t="s">
        <v>99</v>
      </c>
      <c r="CW865" t="s">
        <v>99</v>
      </c>
      <c r="CX865" t="s">
        <v>99</v>
      </c>
      <c r="CY865" t="s">
        <v>99</v>
      </c>
      <c r="CZ865" t="s">
        <v>99</v>
      </c>
      <c r="DA865" t="s">
        <v>373</v>
      </c>
      <c r="DB865" t="s">
        <v>99</v>
      </c>
      <c r="DC865" t="s">
        <v>99</v>
      </c>
      <c r="DE865" t="s">
        <v>373</v>
      </c>
      <c r="DF865">
        <v>36</v>
      </c>
      <c r="DG865">
        <v>280</v>
      </c>
      <c r="DH865">
        <v>18</v>
      </c>
      <c r="DI865">
        <v>6.6</v>
      </c>
      <c r="DJ865">
        <v>111.32</v>
      </c>
      <c r="DK865">
        <v>1.8</v>
      </c>
      <c r="DL865" s="7" t="str">
        <f t="shared" si="26"/>
        <v>PROV</v>
      </c>
      <c r="DM865" s="9">
        <f t="shared" si="27"/>
        <v>42702</v>
      </c>
    </row>
    <row r="866" spans="1:117">
      <c r="A866" t="s">
        <v>86</v>
      </c>
      <c r="B866" t="s">
        <v>212</v>
      </c>
      <c r="C866" t="s">
        <v>103</v>
      </c>
      <c r="D866">
        <v>126444</v>
      </c>
      <c r="E866">
        <v>25597</v>
      </c>
      <c r="F866" t="s">
        <v>4346</v>
      </c>
      <c r="G866" t="s">
        <v>4347</v>
      </c>
      <c r="H866" t="s">
        <v>117</v>
      </c>
      <c r="I866" t="s">
        <v>118</v>
      </c>
      <c r="J866" t="s">
        <v>86</v>
      </c>
      <c r="K866" t="s">
        <v>86</v>
      </c>
      <c r="L866" t="s">
        <v>86</v>
      </c>
      <c r="M866" t="s">
        <v>4348</v>
      </c>
      <c r="N866" t="s">
        <v>4349</v>
      </c>
      <c r="O866" t="s">
        <v>104</v>
      </c>
      <c r="P866" t="s">
        <v>99</v>
      </c>
      <c r="Q866" s="1">
        <v>42702.878021331016</v>
      </c>
      <c r="R866" s="1">
        <v>42702.878021331016</v>
      </c>
      <c r="S866" s="1">
        <v>42703.349096597223</v>
      </c>
      <c r="T866" s="1">
        <v>42703.522988958335</v>
      </c>
      <c r="U866">
        <v>1</v>
      </c>
      <c r="V866" t="s">
        <v>210</v>
      </c>
      <c r="W866">
        <v>4</v>
      </c>
      <c r="X866">
        <v>58.6</v>
      </c>
      <c r="AB866">
        <v>11152</v>
      </c>
      <c r="AC866" t="s">
        <v>87</v>
      </c>
      <c r="AD866">
        <v>28773</v>
      </c>
      <c r="AE866" t="s">
        <v>245</v>
      </c>
      <c r="AH866" t="s">
        <v>4350</v>
      </c>
      <c r="AI866" t="s">
        <v>88</v>
      </c>
      <c r="AJ866" t="s">
        <v>88</v>
      </c>
      <c r="AK866" t="s">
        <v>86</v>
      </c>
      <c r="AL866" t="s">
        <v>88</v>
      </c>
      <c r="AM866" t="s">
        <v>88</v>
      </c>
      <c r="AN866" t="s">
        <v>88</v>
      </c>
      <c r="AO866" t="s">
        <v>88</v>
      </c>
      <c r="AP866" t="s">
        <v>86</v>
      </c>
      <c r="AQ866" t="s">
        <v>89</v>
      </c>
      <c r="AR866" t="s">
        <v>145</v>
      </c>
      <c r="AS866" t="s">
        <v>91</v>
      </c>
      <c r="AT866" t="s">
        <v>113</v>
      </c>
      <c r="AU866" t="s">
        <v>92</v>
      </c>
      <c r="AV866" t="s">
        <v>199</v>
      </c>
      <c r="AW866" t="s">
        <v>199</v>
      </c>
      <c r="AX866" t="s">
        <v>281</v>
      </c>
      <c r="AY866"/>
      <c r="AZ866" t="s">
        <v>99</v>
      </c>
      <c r="BA866">
        <v>1841</v>
      </c>
      <c r="BB866">
        <v>538.62</v>
      </c>
      <c r="BC866" s="1">
        <v>42702.728997453705</v>
      </c>
      <c r="BD866" t="s">
        <v>94</v>
      </c>
      <c r="BE866" t="s">
        <v>213</v>
      </c>
      <c r="BF866" s="1">
        <v>42703.522988958335</v>
      </c>
      <c r="BG866">
        <v>1</v>
      </c>
      <c r="BH866">
        <v>454074</v>
      </c>
      <c r="BI866" s="1">
        <v>42702.646659756945</v>
      </c>
      <c r="BJ866" s="1">
        <v>42702.876532361108</v>
      </c>
      <c r="BK866" t="s">
        <v>95</v>
      </c>
      <c r="BL866" t="s">
        <v>96</v>
      </c>
      <c r="BM866" t="s">
        <v>97</v>
      </c>
      <c r="BN866" t="s">
        <v>98</v>
      </c>
      <c r="BO866"/>
      <c r="BP866" t="s">
        <v>91</v>
      </c>
      <c r="BQ866" t="s">
        <v>108</v>
      </c>
      <c r="BR866" s="1">
        <v>42703</v>
      </c>
      <c r="BS866"/>
      <c r="BT866" s="1">
        <v>42702.646659756945</v>
      </c>
      <c r="BU866" t="s">
        <v>291</v>
      </c>
      <c r="BV866" t="s">
        <v>99</v>
      </c>
      <c r="BW866">
        <v>0</v>
      </c>
      <c r="BX866"/>
      <c r="BY866"/>
      <c r="BZ866"/>
      <c r="CA866" t="s">
        <v>100</v>
      </c>
      <c r="CB866" t="s">
        <v>4351</v>
      </c>
      <c r="CC866" t="s">
        <v>101</v>
      </c>
      <c r="CD866"/>
      <c r="CE866"/>
      <c r="CF866" t="s">
        <v>86</v>
      </c>
      <c r="CG866" t="s">
        <v>88</v>
      </c>
      <c r="CH866" t="s">
        <v>99</v>
      </c>
      <c r="CI866">
        <v>272</v>
      </c>
      <c r="CJ866" t="s">
        <v>323</v>
      </c>
      <c r="CK866" t="s">
        <v>377</v>
      </c>
      <c r="CL866" t="s">
        <v>398</v>
      </c>
      <c r="CM866" t="s">
        <v>399</v>
      </c>
      <c r="CN866">
        <v>0.02</v>
      </c>
      <c r="CO866">
        <v>9</v>
      </c>
      <c r="CP866" t="s">
        <v>86</v>
      </c>
      <c r="CQ866" t="s">
        <v>86</v>
      </c>
      <c r="CR866" t="s">
        <v>86</v>
      </c>
      <c r="CU866" t="s">
        <v>99</v>
      </c>
      <c r="CV866" t="s">
        <v>99</v>
      </c>
      <c r="CW866" t="s">
        <v>99</v>
      </c>
      <c r="CX866" t="s">
        <v>99</v>
      </c>
      <c r="CY866" t="s">
        <v>99</v>
      </c>
      <c r="CZ866" t="s">
        <v>99</v>
      </c>
      <c r="DA866" t="s">
        <v>373</v>
      </c>
      <c r="DB866" t="s">
        <v>99</v>
      </c>
      <c r="DC866" t="s">
        <v>99</v>
      </c>
      <c r="DE866" t="s">
        <v>373</v>
      </c>
      <c r="DF866">
        <v>14</v>
      </c>
      <c r="DG866">
        <v>246</v>
      </c>
      <c r="DH866">
        <v>12</v>
      </c>
      <c r="DI866">
        <v>3.3</v>
      </c>
      <c r="DJ866">
        <v>51.96</v>
      </c>
      <c r="DK866">
        <v>1.56</v>
      </c>
      <c r="DL866" s="7" t="str">
        <f t="shared" si="26"/>
        <v>PROV</v>
      </c>
      <c r="DM866" s="9">
        <f t="shared" si="27"/>
        <v>42702</v>
      </c>
    </row>
    <row r="867" spans="1:117">
      <c r="A867" t="s">
        <v>86</v>
      </c>
      <c r="B867" t="s">
        <v>212</v>
      </c>
      <c r="C867" t="s">
        <v>103</v>
      </c>
      <c r="D867">
        <v>126445</v>
      </c>
      <c r="E867">
        <v>31502</v>
      </c>
      <c r="F867" t="s">
        <v>4339</v>
      </c>
      <c r="G867" t="s">
        <v>4340</v>
      </c>
      <c r="H867" t="s">
        <v>117</v>
      </c>
      <c r="I867" t="s">
        <v>118</v>
      </c>
      <c r="J867" t="s">
        <v>86</v>
      </c>
      <c r="K867" t="s">
        <v>86</v>
      </c>
      <c r="L867" t="s">
        <v>86</v>
      </c>
      <c r="M867" t="s">
        <v>4341</v>
      </c>
      <c r="N867" t="s">
        <v>4352</v>
      </c>
      <c r="O867" t="s">
        <v>104</v>
      </c>
      <c r="P867" t="s">
        <v>99</v>
      </c>
      <c r="Q867" s="1">
        <v>42702.878089965277</v>
      </c>
      <c r="R867" s="1">
        <v>42702.878089965277</v>
      </c>
      <c r="S867" s="1">
        <v>42703.348957905095</v>
      </c>
      <c r="T867" s="1">
        <v>42703.52292599537</v>
      </c>
      <c r="U867">
        <v>1</v>
      </c>
      <c r="V867" t="s">
        <v>210</v>
      </c>
      <c r="W867">
        <v>1</v>
      </c>
      <c r="X867">
        <v>23.8</v>
      </c>
      <c r="AB867">
        <v>11152</v>
      </c>
      <c r="AC867" t="s">
        <v>87</v>
      </c>
      <c r="AD867">
        <v>15088</v>
      </c>
      <c r="AE867" t="s">
        <v>615</v>
      </c>
      <c r="AH867" t="s">
        <v>4343</v>
      </c>
      <c r="AI867" t="s">
        <v>88</v>
      </c>
      <c r="AJ867" t="s">
        <v>88</v>
      </c>
      <c r="AK867" t="s">
        <v>86</v>
      </c>
      <c r="AL867" t="s">
        <v>88</v>
      </c>
      <c r="AM867" t="s">
        <v>88</v>
      </c>
      <c r="AN867" t="s">
        <v>88</v>
      </c>
      <c r="AO867" t="s">
        <v>88</v>
      </c>
      <c r="AP867" t="s">
        <v>86</v>
      </c>
      <c r="AQ867" t="s">
        <v>89</v>
      </c>
      <c r="AR867" t="s">
        <v>137</v>
      </c>
      <c r="AS867" t="s">
        <v>91</v>
      </c>
      <c r="AT867" t="s">
        <v>223</v>
      </c>
      <c r="AU867" t="s">
        <v>92</v>
      </c>
      <c r="AV867" t="s">
        <v>150</v>
      </c>
      <c r="AW867" t="s">
        <v>150</v>
      </c>
      <c r="AX867" t="s">
        <v>4344</v>
      </c>
      <c r="AY867"/>
      <c r="AZ867" t="s">
        <v>99</v>
      </c>
      <c r="BA867">
        <v>714.16</v>
      </c>
      <c r="BB867">
        <v>208.94</v>
      </c>
      <c r="BC867" s="1">
        <v>42702.722200613425</v>
      </c>
      <c r="BD867" t="s">
        <v>94</v>
      </c>
      <c r="BE867" t="s">
        <v>213</v>
      </c>
      <c r="BF867" s="1">
        <v>42703.52292599537</v>
      </c>
      <c r="BG867">
        <v>1</v>
      </c>
      <c r="BH867">
        <v>454075</v>
      </c>
      <c r="BI867" s="1">
        <v>42700.577851111113</v>
      </c>
      <c r="BJ867" s="1">
        <v>42702.876633333333</v>
      </c>
      <c r="BK867" t="s">
        <v>95</v>
      </c>
      <c r="BL867" t="s">
        <v>96</v>
      </c>
      <c r="BM867" t="s">
        <v>97</v>
      </c>
      <c r="BN867" t="s">
        <v>98</v>
      </c>
      <c r="BO867"/>
      <c r="BP867" t="s">
        <v>91</v>
      </c>
      <c r="BQ867" t="s">
        <v>108</v>
      </c>
      <c r="BR867" s="1">
        <v>42703</v>
      </c>
      <c r="BS867"/>
      <c r="BT867" s="1">
        <v>42700.577851111113</v>
      </c>
      <c r="BU867" t="s">
        <v>535</v>
      </c>
      <c r="BV867" t="s">
        <v>99</v>
      </c>
      <c r="BW867">
        <v>0</v>
      </c>
      <c r="BX867"/>
      <c r="BY867"/>
      <c r="BZ867"/>
      <c r="CA867" t="s">
        <v>100</v>
      </c>
      <c r="CB867" t="s">
        <v>4353</v>
      </c>
      <c r="CC867" t="s">
        <v>101</v>
      </c>
      <c r="CD867"/>
      <c r="CE867"/>
      <c r="CF867" t="s">
        <v>86</v>
      </c>
      <c r="CG867" t="s">
        <v>88</v>
      </c>
      <c r="CH867" t="s">
        <v>99</v>
      </c>
      <c r="CI867">
        <v>60</v>
      </c>
      <c r="CJ867" t="s">
        <v>323</v>
      </c>
      <c r="CK867" t="s">
        <v>377</v>
      </c>
      <c r="CL867" t="s">
        <v>388</v>
      </c>
      <c r="CM867" t="s">
        <v>389</v>
      </c>
      <c r="CN867">
        <v>0.01</v>
      </c>
      <c r="CO867">
        <v>4</v>
      </c>
      <c r="CP867" t="s">
        <v>86</v>
      </c>
      <c r="CQ867" t="s">
        <v>86</v>
      </c>
      <c r="CR867" t="s">
        <v>86</v>
      </c>
      <c r="CU867" t="s">
        <v>99</v>
      </c>
      <c r="CV867" t="s">
        <v>99</v>
      </c>
      <c r="CW867" t="s">
        <v>99</v>
      </c>
      <c r="CX867" t="s">
        <v>99</v>
      </c>
      <c r="CY867" t="s">
        <v>99</v>
      </c>
      <c r="CZ867" t="s">
        <v>99</v>
      </c>
      <c r="DA867" t="s">
        <v>373</v>
      </c>
      <c r="DB867" t="s">
        <v>99</v>
      </c>
      <c r="DC867" t="s">
        <v>99</v>
      </c>
      <c r="DE867" t="s">
        <v>373</v>
      </c>
      <c r="DF867">
        <v>0</v>
      </c>
      <c r="DG867">
        <v>60</v>
      </c>
      <c r="DH867">
        <v>0</v>
      </c>
      <c r="DI867">
        <v>0</v>
      </c>
      <c r="DJ867">
        <v>21.48</v>
      </c>
      <c r="DK867">
        <v>0</v>
      </c>
      <c r="DL867" s="7" t="str">
        <f t="shared" si="26"/>
        <v>PROV</v>
      </c>
      <c r="DM867" s="9">
        <f t="shared" si="27"/>
        <v>42702</v>
      </c>
    </row>
    <row r="868" spans="1:117">
      <c r="A868" t="s">
        <v>86</v>
      </c>
      <c r="B868" t="s">
        <v>212</v>
      </c>
      <c r="C868" t="s">
        <v>335</v>
      </c>
      <c r="D868">
        <v>335193</v>
      </c>
      <c r="E868">
        <v>10987</v>
      </c>
      <c r="F868" t="s">
        <v>348</v>
      </c>
      <c r="G868" t="s">
        <v>349</v>
      </c>
      <c r="H868" t="s">
        <v>117</v>
      </c>
      <c r="I868" t="s">
        <v>118</v>
      </c>
      <c r="J868" t="s">
        <v>86</v>
      </c>
      <c r="K868" t="s">
        <v>86</v>
      </c>
      <c r="L868" t="s">
        <v>86</v>
      </c>
      <c r="M868" t="s">
        <v>5404</v>
      </c>
      <c r="N868" t="s">
        <v>5405</v>
      </c>
      <c r="O868" t="s">
        <v>336</v>
      </c>
      <c r="Q868" s="1">
        <v>42703.353241851852</v>
      </c>
      <c r="R868" s="1">
        <v>42703.353241851852</v>
      </c>
      <c r="S868" s="1">
        <v>42704.328152430557</v>
      </c>
      <c r="T868" s="1">
        <v>42704.484113692131</v>
      </c>
      <c r="U868">
        <v>1</v>
      </c>
      <c r="V868" t="s">
        <v>210</v>
      </c>
      <c r="W868">
        <v>8</v>
      </c>
      <c r="X868">
        <v>152.4</v>
      </c>
      <c r="AB868">
        <v>18835</v>
      </c>
      <c r="AC868" t="s">
        <v>130</v>
      </c>
      <c r="AD868">
        <v>24004</v>
      </c>
      <c r="AE868" t="s">
        <v>350</v>
      </c>
      <c r="AH868" t="s">
        <v>351</v>
      </c>
      <c r="AI868" t="s">
        <v>88</v>
      </c>
      <c r="AJ868" t="s">
        <v>88</v>
      </c>
      <c r="AK868" t="s">
        <v>86</v>
      </c>
      <c r="AL868" t="s">
        <v>88</v>
      </c>
      <c r="AM868" t="s">
        <v>88</v>
      </c>
      <c r="AN868" t="s">
        <v>88</v>
      </c>
      <c r="AO868" t="s">
        <v>88</v>
      </c>
      <c r="AP868" t="s">
        <v>86</v>
      </c>
      <c r="AQ868" t="s">
        <v>89</v>
      </c>
      <c r="AR868" t="s">
        <v>122</v>
      </c>
      <c r="AS868" t="s">
        <v>91</v>
      </c>
      <c r="AT868" t="s">
        <v>91</v>
      </c>
      <c r="AU868" t="s">
        <v>92</v>
      </c>
      <c r="AV868" t="s">
        <v>124</v>
      </c>
      <c r="AW868" t="s">
        <v>124</v>
      </c>
      <c r="AX868" t="s">
        <v>124</v>
      </c>
      <c r="AY868"/>
      <c r="AZ868" t="s">
        <v>99</v>
      </c>
      <c r="BA868">
        <v>32247.040000000001</v>
      </c>
      <c r="BB868">
        <v>9440</v>
      </c>
      <c r="BC868" s="1">
        <v>42703.318791319442</v>
      </c>
      <c r="BD868" t="s">
        <v>94</v>
      </c>
      <c r="BE868" t="s">
        <v>213</v>
      </c>
      <c r="BF868" s="1">
        <v>42704.484113692131</v>
      </c>
      <c r="BG868">
        <v>4</v>
      </c>
      <c r="BH868">
        <v>454089</v>
      </c>
      <c r="BI868" s="1">
        <v>42703.315506666666</v>
      </c>
      <c r="BJ868" s="1">
        <v>42703.352438148147</v>
      </c>
      <c r="BK868" t="s">
        <v>131</v>
      </c>
      <c r="BL868" t="s">
        <v>132</v>
      </c>
      <c r="BM868" t="s">
        <v>133</v>
      </c>
      <c r="BN868" t="s">
        <v>134</v>
      </c>
      <c r="BO868"/>
      <c r="BP868" t="s">
        <v>91</v>
      </c>
      <c r="BQ868" t="s">
        <v>338</v>
      </c>
      <c r="BR868" s="1">
        <v>42703.353188692126</v>
      </c>
      <c r="BS868" t="s">
        <v>5406</v>
      </c>
      <c r="BT868"/>
      <c r="BU868" t="s">
        <v>352</v>
      </c>
      <c r="BV868" t="s">
        <v>99</v>
      </c>
      <c r="BW868">
        <v>0</v>
      </c>
      <c r="BX868"/>
      <c r="BY868"/>
      <c r="BZ868"/>
      <c r="CA868" t="s">
        <v>100</v>
      </c>
      <c r="CB868" t="s">
        <v>5407</v>
      </c>
      <c r="CC868" t="s">
        <v>101</v>
      </c>
      <c r="CD868"/>
      <c r="CE868"/>
      <c r="CF868" t="s">
        <v>86</v>
      </c>
      <c r="CG868" t="s">
        <v>86</v>
      </c>
      <c r="CH868" t="s">
        <v>99</v>
      </c>
      <c r="CI868">
        <v>32</v>
      </c>
      <c r="CJ868" t="s">
        <v>341</v>
      </c>
      <c r="CK868" t="s">
        <v>342</v>
      </c>
      <c r="CL868" t="s">
        <v>180</v>
      </c>
      <c r="CM868" t="s">
        <v>216</v>
      </c>
      <c r="CN868">
        <v>0.02</v>
      </c>
      <c r="CO868">
        <v>1</v>
      </c>
      <c r="CP868" t="s">
        <v>86</v>
      </c>
      <c r="CQ868" t="s">
        <v>86</v>
      </c>
      <c r="CR868" t="s">
        <v>86</v>
      </c>
      <c r="CT868" t="s">
        <v>99</v>
      </c>
      <c r="CU868" t="s">
        <v>99</v>
      </c>
      <c r="CV868" t="s">
        <v>99</v>
      </c>
      <c r="CW868" t="s">
        <v>99</v>
      </c>
      <c r="CX868" t="s">
        <v>99</v>
      </c>
      <c r="CY868" t="s">
        <v>99</v>
      </c>
      <c r="CZ868" t="s">
        <v>99</v>
      </c>
      <c r="DA868" t="s">
        <v>373</v>
      </c>
      <c r="DB868" t="s">
        <v>99</v>
      </c>
      <c r="DC868" t="s">
        <v>99</v>
      </c>
      <c r="DD868" t="s">
        <v>99</v>
      </c>
      <c r="DE868" t="s">
        <v>373</v>
      </c>
      <c r="DF868">
        <v>0</v>
      </c>
      <c r="DG868">
        <v>0</v>
      </c>
      <c r="DH868">
        <v>32</v>
      </c>
      <c r="DI868">
        <v>0</v>
      </c>
      <c r="DJ868">
        <v>0</v>
      </c>
      <c r="DK868">
        <v>122.56</v>
      </c>
      <c r="DL868" s="7" t="str">
        <f t="shared" si="26"/>
        <v>PROV</v>
      </c>
      <c r="DM868" s="9">
        <f t="shared" si="27"/>
        <v>42703</v>
      </c>
    </row>
    <row r="869" spans="1:117">
      <c r="A869" t="s">
        <v>86</v>
      </c>
      <c r="B869" t="s">
        <v>212</v>
      </c>
      <c r="C869" t="s">
        <v>335</v>
      </c>
      <c r="D869">
        <v>335194</v>
      </c>
      <c r="E869">
        <v>10987</v>
      </c>
      <c r="F869" t="s">
        <v>348</v>
      </c>
      <c r="G869" t="s">
        <v>349</v>
      </c>
      <c r="H869" t="s">
        <v>117</v>
      </c>
      <c r="I869" t="s">
        <v>118</v>
      </c>
      <c r="J869" t="s">
        <v>86</v>
      </c>
      <c r="K869" t="s">
        <v>86</v>
      </c>
      <c r="L869" t="s">
        <v>86</v>
      </c>
      <c r="M869" t="s">
        <v>5408</v>
      </c>
      <c r="N869" t="s">
        <v>5409</v>
      </c>
      <c r="O869" t="s">
        <v>336</v>
      </c>
      <c r="Q869" s="1">
        <v>42703.353310949075</v>
      </c>
      <c r="R869" s="1">
        <v>42703.353310949075</v>
      </c>
      <c r="S869" s="1">
        <v>42704.328152430557</v>
      </c>
      <c r="T869" s="1">
        <v>42704.486215740741</v>
      </c>
      <c r="U869">
        <v>1</v>
      </c>
      <c r="V869" t="s">
        <v>210</v>
      </c>
      <c r="W869">
        <v>1</v>
      </c>
      <c r="X869">
        <v>5.4</v>
      </c>
      <c r="AB869">
        <v>18835</v>
      </c>
      <c r="AC869" t="s">
        <v>130</v>
      </c>
      <c r="AD869">
        <v>24004</v>
      </c>
      <c r="AE869" t="s">
        <v>350</v>
      </c>
      <c r="AH869" t="s">
        <v>351</v>
      </c>
      <c r="AI869" t="s">
        <v>88</v>
      </c>
      <c r="AJ869" t="s">
        <v>88</v>
      </c>
      <c r="AK869" t="s">
        <v>86</v>
      </c>
      <c r="AL869" t="s">
        <v>88</v>
      </c>
      <c r="AM869" t="s">
        <v>88</v>
      </c>
      <c r="AN869" t="s">
        <v>88</v>
      </c>
      <c r="AO869" t="s">
        <v>88</v>
      </c>
      <c r="AP869" t="s">
        <v>86</v>
      </c>
      <c r="AQ869" t="s">
        <v>89</v>
      </c>
      <c r="AR869" t="s">
        <v>122</v>
      </c>
      <c r="AS869" t="s">
        <v>91</v>
      </c>
      <c r="AT869" t="s">
        <v>91</v>
      </c>
      <c r="AU869" t="s">
        <v>92</v>
      </c>
      <c r="AV869" t="s">
        <v>124</v>
      </c>
      <c r="AW869" t="s">
        <v>124</v>
      </c>
      <c r="AX869" t="s">
        <v>124</v>
      </c>
      <c r="AY869"/>
      <c r="AZ869" t="s">
        <v>5410</v>
      </c>
      <c r="BA869">
        <v>2270.21</v>
      </c>
      <c r="BB869">
        <v>664.58</v>
      </c>
      <c r="BC869" s="1">
        <v>42703.319072453705</v>
      </c>
      <c r="BD869" t="s">
        <v>94</v>
      </c>
      <c r="BE869" t="s">
        <v>213</v>
      </c>
      <c r="BF869" s="1">
        <v>42704.486215740741</v>
      </c>
      <c r="BG869">
        <v>4</v>
      </c>
      <c r="BH869">
        <v>454090</v>
      </c>
      <c r="BI869" s="1">
        <v>42703.316688078703</v>
      </c>
      <c r="BJ869" s="1">
        <v>42703.352438148147</v>
      </c>
      <c r="BK869" t="s">
        <v>131</v>
      </c>
      <c r="BL869" t="s">
        <v>132</v>
      </c>
      <c r="BM869" t="s">
        <v>133</v>
      </c>
      <c r="BN869" t="s">
        <v>134</v>
      </c>
      <c r="BO869"/>
      <c r="BP869" t="s">
        <v>91</v>
      </c>
      <c r="BQ869" t="s">
        <v>338</v>
      </c>
      <c r="BR869" s="1">
        <v>42703.353281481483</v>
      </c>
      <c r="BS869" t="s">
        <v>5411</v>
      </c>
      <c r="BT869"/>
      <c r="BU869" t="s">
        <v>352</v>
      </c>
      <c r="BV869" t="s">
        <v>99</v>
      </c>
      <c r="BW869">
        <v>0</v>
      </c>
      <c r="BX869"/>
      <c r="BY869"/>
      <c r="BZ869"/>
      <c r="CA869" t="s">
        <v>100</v>
      </c>
      <c r="CB869" t="s">
        <v>5412</v>
      </c>
      <c r="CC869" t="s">
        <v>101</v>
      </c>
      <c r="CD869"/>
      <c r="CE869"/>
      <c r="CF869" t="s">
        <v>86</v>
      </c>
      <c r="CG869" t="s">
        <v>86</v>
      </c>
      <c r="CH869" t="s">
        <v>99</v>
      </c>
      <c r="CI869">
        <v>2</v>
      </c>
      <c r="CJ869" t="s">
        <v>341</v>
      </c>
      <c r="CK869" t="s">
        <v>342</v>
      </c>
      <c r="CL869" t="s">
        <v>180</v>
      </c>
      <c r="CM869" t="s">
        <v>216</v>
      </c>
      <c r="CN869">
        <v>0.02</v>
      </c>
      <c r="CO869">
        <v>1</v>
      </c>
      <c r="CP869" t="s">
        <v>86</v>
      </c>
      <c r="CQ869" t="s">
        <v>86</v>
      </c>
      <c r="CR869" t="s">
        <v>86</v>
      </c>
      <c r="CT869" t="s">
        <v>99</v>
      </c>
      <c r="CU869" t="s">
        <v>99</v>
      </c>
      <c r="CV869" t="s">
        <v>99</v>
      </c>
      <c r="CW869" t="s">
        <v>99</v>
      </c>
      <c r="CX869" t="s">
        <v>99</v>
      </c>
      <c r="CY869" t="s">
        <v>99</v>
      </c>
      <c r="CZ869" t="s">
        <v>99</v>
      </c>
      <c r="DA869" t="s">
        <v>373</v>
      </c>
      <c r="DB869" t="s">
        <v>99</v>
      </c>
      <c r="DC869" t="s">
        <v>99</v>
      </c>
      <c r="DD869" t="s">
        <v>99</v>
      </c>
      <c r="DE869" t="s">
        <v>373</v>
      </c>
      <c r="DF869">
        <v>0</v>
      </c>
      <c r="DG869">
        <v>0</v>
      </c>
      <c r="DH869">
        <v>2</v>
      </c>
      <c r="DI869">
        <v>0</v>
      </c>
      <c r="DJ869">
        <v>0</v>
      </c>
      <c r="DK869">
        <v>12</v>
      </c>
      <c r="DL869" s="7" t="str">
        <f t="shared" si="26"/>
        <v>PROV</v>
      </c>
      <c r="DM869" s="9">
        <f t="shared" si="27"/>
        <v>42703</v>
      </c>
    </row>
    <row r="870" spans="1:117">
      <c r="A870" t="s">
        <v>86</v>
      </c>
      <c r="B870" t="s">
        <v>212</v>
      </c>
      <c r="C870" t="s">
        <v>335</v>
      </c>
      <c r="D870">
        <v>335195</v>
      </c>
      <c r="E870">
        <v>31023</v>
      </c>
      <c r="F870" t="s">
        <v>5390</v>
      </c>
      <c r="G870" t="s">
        <v>5391</v>
      </c>
      <c r="H870" t="s">
        <v>117</v>
      </c>
      <c r="I870" t="s">
        <v>118</v>
      </c>
      <c r="J870" t="s">
        <v>86</v>
      </c>
      <c r="K870" t="s">
        <v>86</v>
      </c>
      <c r="L870" t="s">
        <v>86</v>
      </c>
      <c r="M870" t="s">
        <v>5413</v>
      </c>
      <c r="N870" t="s">
        <v>5414</v>
      </c>
      <c r="O870" t="s">
        <v>336</v>
      </c>
      <c r="Q870" s="1">
        <v>42703.353454548611</v>
      </c>
      <c r="R870" s="1">
        <v>42703.353454548611</v>
      </c>
      <c r="S870" s="1">
        <v>42703.418183680558</v>
      </c>
      <c r="T870" s="1">
        <v>42703.42083333333</v>
      </c>
      <c r="U870">
        <v>0</v>
      </c>
      <c r="V870" t="s">
        <v>211</v>
      </c>
      <c r="W870">
        <v>1</v>
      </c>
      <c r="X870">
        <v>1</v>
      </c>
      <c r="AB870">
        <v>13125</v>
      </c>
      <c r="AC870" t="s">
        <v>292</v>
      </c>
      <c r="AH870" t="s">
        <v>5394</v>
      </c>
      <c r="AI870" t="s">
        <v>86</v>
      </c>
      <c r="AJ870" t="s">
        <v>86</v>
      </c>
      <c r="AK870" t="s">
        <v>86</v>
      </c>
      <c r="AL870" t="s">
        <v>86</v>
      </c>
      <c r="AM870" t="s">
        <v>86</v>
      </c>
      <c r="AN870" t="s">
        <v>86</v>
      </c>
      <c r="AO870" t="s">
        <v>86</v>
      </c>
      <c r="AP870" t="s">
        <v>86</v>
      </c>
      <c r="AQ870" t="s">
        <v>89</v>
      </c>
      <c r="AR870" t="s">
        <v>90</v>
      </c>
      <c r="AS870" t="s">
        <v>91</v>
      </c>
      <c r="AT870" t="s">
        <v>226</v>
      </c>
      <c r="AU870" t="s">
        <v>92</v>
      </c>
      <c r="AV870" t="s">
        <v>93</v>
      </c>
      <c r="AW870" t="s">
        <v>93</v>
      </c>
      <c r="AX870" t="s">
        <v>559</v>
      </c>
      <c r="AY870"/>
      <c r="AZ870"/>
      <c r="BA870">
        <v>0</v>
      </c>
      <c r="BB870">
        <v>0</v>
      </c>
      <c r="BC870" s="1">
        <v>42703.348981319446</v>
      </c>
      <c r="BD870" t="s">
        <v>94</v>
      </c>
      <c r="BE870" t="s">
        <v>332</v>
      </c>
      <c r="BF870" s="1">
        <v>42703.42083333333</v>
      </c>
      <c r="BG870">
        <v>1</v>
      </c>
      <c r="BH870">
        <v>454091</v>
      </c>
      <c r="BI870" s="1">
        <v>42703.321124259259</v>
      </c>
      <c r="BJ870" s="1">
        <v>42703.352572719908</v>
      </c>
      <c r="BK870" t="s">
        <v>99</v>
      </c>
      <c r="BL870" t="s">
        <v>99</v>
      </c>
      <c r="BM870" t="s">
        <v>99</v>
      </c>
      <c r="BN870" t="s">
        <v>99</v>
      </c>
      <c r="BO870"/>
      <c r="BP870" t="s">
        <v>91</v>
      </c>
      <c r="BQ870" t="s">
        <v>108</v>
      </c>
      <c r="BR870" s="1">
        <v>42703.353390694443</v>
      </c>
      <c r="BS870"/>
      <c r="BT870"/>
      <c r="BU870" t="s">
        <v>305</v>
      </c>
      <c r="BV870" t="s">
        <v>5415</v>
      </c>
      <c r="BW870">
        <v>0</v>
      </c>
      <c r="BX870"/>
      <c r="BY870"/>
      <c r="BZ870"/>
      <c r="CA870" t="s">
        <v>100</v>
      </c>
      <c r="CB870" t="s">
        <v>5416</v>
      </c>
      <c r="CC870" t="s">
        <v>101</v>
      </c>
      <c r="CD870"/>
      <c r="CE870"/>
      <c r="CF870" t="s">
        <v>86</v>
      </c>
      <c r="CG870" t="s">
        <v>88</v>
      </c>
      <c r="CH870" t="s">
        <v>99</v>
      </c>
      <c r="CI870">
        <v>0</v>
      </c>
      <c r="CJ870" t="s">
        <v>324</v>
      </c>
      <c r="CK870" t="s">
        <v>325</v>
      </c>
      <c r="CL870" t="s">
        <v>385</v>
      </c>
      <c r="CM870" t="s">
        <v>386</v>
      </c>
      <c r="CN870">
        <v>0.01</v>
      </c>
      <c r="CO870">
        <v>0</v>
      </c>
      <c r="CP870" t="s">
        <v>86</v>
      </c>
      <c r="CQ870" t="s">
        <v>86</v>
      </c>
      <c r="CR870" t="s">
        <v>86</v>
      </c>
      <c r="CT870" t="s">
        <v>99</v>
      </c>
      <c r="CU870" t="s">
        <v>99</v>
      </c>
      <c r="CV870" t="s">
        <v>99</v>
      </c>
      <c r="CW870" t="s">
        <v>99</v>
      </c>
      <c r="CX870" t="s">
        <v>99</v>
      </c>
      <c r="CY870" t="s">
        <v>99</v>
      </c>
      <c r="CZ870" t="s">
        <v>99</v>
      </c>
      <c r="DA870" t="s">
        <v>373</v>
      </c>
      <c r="DB870" t="s">
        <v>99</v>
      </c>
      <c r="DC870" t="s">
        <v>99</v>
      </c>
      <c r="DD870" t="s">
        <v>99</v>
      </c>
      <c r="DE870" t="s">
        <v>373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 s="7" t="str">
        <f t="shared" si="26"/>
        <v/>
      </c>
      <c r="DM870" s="9" t="str">
        <f t="shared" si="27"/>
        <v/>
      </c>
    </row>
    <row r="871" spans="1:117">
      <c r="A871" t="s">
        <v>86</v>
      </c>
      <c r="B871" t="s">
        <v>212</v>
      </c>
      <c r="C871" t="s">
        <v>335</v>
      </c>
      <c r="D871">
        <v>335196</v>
      </c>
      <c r="E871">
        <v>10067</v>
      </c>
      <c r="F871" t="s">
        <v>5417</v>
      </c>
      <c r="G871" t="s">
        <v>5418</v>
      </c>
      <c r="H871" t="s">
        <v>117</v>
      </c>
      <c r="I871" t="s">
        <v>118</v>
      </c>
      <c r="J871" t="s">
        <v>86</v>
      </c>
      <c r="K871" t="s">
        <v>86</v>
      </c>
      <c r="L871" t="s">
        <v>86</v>
      </c>
      <c r="M871" t="s">
        <v>5419</v>
      </c>
      <c r="N871" t="s">
        <v>5420</v>
      </c>
      <c r="O871" t="s">
        <v>336</v>
      </c>
      <c r="Q871" s="1">
        <v>42703.364771712964</v>
      </c>
      <c r="R871" s="1">
        <v>42703.364771712964</v>
      </c>
      <c r="S871" s="1">
        <v>42704.342795023149</v>
      </c>
      <c r="T871" s="1">
        <v>42704.518527465276</v>
      </c>
      <c r="U871">
        <v>1</v>
      </c>
      <c r="V871" t="s">
        <v>211</v>
      </c>
      <c r="W871">
        <v>7</v>
      </c>
      <c r="X871">
        <v>52</v>
      </c>
      <c r="AB871">
        <v>18835</v>
      </c>
      <c r="AC871" t="s">
        <v>130</v>
      </c>
      <c r="AH871" t="s">
        <v>5421</v>
      </c>
      <c r="AI871" t="s">
        <v>86</v>
      </c>
      <c r="AJ871" t="s">
        <v>88</v>
      </c>
      <c r="AK871" t="s">
        <v>86</v>
      </c>
      <c r="AL871" t="s">
        <v>88</v>
      </c>
      <c r="AM871" t="s">
        <v>86</v>
      </c>
      <c r="AN871" t="s">
        <v>86</v>
      </c>
      <c r="AO871" t="s">
        <v>86</v>
      </c>
      <c r="AP871" t="s">
        <v>86</v>
      </c>
      <c r="AQ871" t="s">
        <v>89</v>
      </c>
      <c r="AR871" t="s">
        <v>90</v>
      </c>
      <c r="AS871" t="s">
        <v>91</v>
      </c>
      <c r="AT871" t="s">
        <v>102</v>
      </c>
      <c r="AU871" t="s">
        <v>92</v>
      </c>
      <c r="AV871" t="s">
        <v>93</v>
      </c>
      <c r="AW871" t="s">
        <v>93</v>
      </c>
      <c r="AX871" t="s">
        <v>141</v>
      </c>
      <c r="AY871"/>
      <c r="AZ871" t="s">
        <v>99</v>
      </c>
      <c r="BA871">
        <v>2043.49</v>
      </c>
      <c r="BB871">
        <v>598.21</v>
      </c>
      <c r="BC871" s="1">
        <v>42703.350020787038</v>
      </c>
      <c r="BD871" t="s">
        <v>94</v>
      </c>
      <c r="BE871" t="s">
        <v>213</v>
      </c>
      <c r="BF871" s="1">
        <v>42704.518527465276</v>
      </c>
      <c r="BG871">
        <v>1</v>
      </c>
      <c r="BH871">
        <v>454093</v>
      </c>
      <c r="BI871" s="1">
        <v>42703.333214502316</v>
      </c>
      <c r="BJ871" s="1">
        <v>42703.364631550925</v>
      </c>
      <c r="BK871" t="s">
        <v>131</v>
      </c>
      <c r="BL871" t="s">
        <v>132</v>
      </c>
      <c r="BM871" t="s">
        <v>133</v>
      </c>
      <c r="BN871" t="s">
        <v>134</v>
      </c>
      <c r="BO871"/>
      <c r="BP871" t="s">
        <v>91</v>
      </c>
      <c r="BQ871" t="s">
        <v>338</v>
      </c>
      <c r="BR871" s="1">
        <v>42703.36474621528</v>
      </c>
      <c r="BS871" t="s">
        <v>5422</v>
      </c>
      <c r="BT871" s="1">
        <v>42695</v>
      </c>
      <c r="BU871" t="s">
        <v>343</v>
      </c>
      <c r="BV871" t="s">
        <v>99</v>
      </c>
      <c r="BW871">
        <v>0</v>
      </c>
      <c r="BX871"/>
      <c r="BY871"/>
      <c r="BZ871"/>
      <c r="CA871" t="s">
        <v>100</v>
      </c>
      <c r="CB871" t="s">
        <v>5423</v>
      </c>
      <c r="CC871" t="s">
        <v>101</v>
      </c>
      <c r="CD871"/>
      <c r="CE871"/>
      <c r="CF871" t="s">
        <v>86</v>
      </c>
      <c r="CG871" t="s">
        <v>86</v>
      </c>
      <c r="CH871" t="s">
        <v>99</v>
      </c>
      <c r="CI871">
        <v>72</v>
      </c>
      <c r="CJ871" t="s">
        <v>340</v>
      </c>
      <c r="CK871" t="s">
        <v>392</v>
      </c>
      <c r="CL871" t="s">
        <v>383</v>
      </c>
      <c r="CM871" t="s">
        <v>384</v>
      </c>
      <c r="CN871">
        <v>0.01</v>
      </c>
      <c r="CO871">
        <v>6</v>
      </c>
      <c r="CP871" t="s">
        <v>86</v>
      </c>
      <c r="CQ871" t="s">
        <v>86</v>
      </c>
      <c r="CR871" t="s">
        <v>86</v>
      </c>
      <c r="CT871" t="s">
        <v>99</v>
      </c>
      <c r="CU871" t="s">
        <v>99</v>
      </c>
      <c r="CV871" t="s">
        <v>99</v>
      </c>
      <c r="CW871" t="s">
        <v>99</v>
      </c>
      <c r="CX871" t="s">
        <v>99</v>
      </c>
      <c r="CY871" t="s">
        <v>99</v>
      </c>
      <c r="CZ871" t="s">
        <v>99</v>
      </c>
      <c r="DA871" t="s">
        <v>373</v>
      </c>
      <c r="DB871" t="s">
        <v>99</v>
      </c>
      <c r="DC871" t="s">
        <v>99</v>
      </c>
      <c r="DD871" t="s">
        <v>99</v>
      </c>
      <c r="DE871" t="s">
        <v>373</v>
      </c>
      <c r="DF871">
        <v>12</v>
      </c>
      <c r="DG871">
        <v>60</v>
      </c>
      <c r="DH871">
        <v>0</v>
      </c>
      <c r="DI871">
        <v>9.01</v>
      </c>
      <c r="DJ871">
        <v>40.42</v>
      </c>
      <c r="DK871">
        <v>0</v>
      </c>
      <c r="DL871" s="7" t="str">
        <f t="shared" si="26"/>
        <v>LIMA</v>
      </c>
      <c r="DM871" s="9">
        <f t="shared" si="27"/>
        <v>42703</v>
      </c>
    </row>
    <row r="872" spans="1:117">
      <c r="A872" t="s">
        <v>86</v>
      </c>
      <c r="B872" t="s">
        <v>212</v>
      </c>
      <c r="C872" t="s">
        <v>335</v>
      </c>
      <c r="D872">
        <v>335197</v>
      </c>
      <c r="E872">
        <v>22214</v>
      </c>
      <c r="F872" t="s">
        <v>5323</v>
      </c>
      <c r="G872" t="s">
        <v>5324</v>
      </c>
      <c r="H872" t="s">
        <v>117</v>
      </c>
      <c r="I872" t="s">
        <v>118</v>
      </c>
      <c r="J872" t="s">
        <v>86</v>
      </c>
      <c r="K872" t="s">
        <v>86</v>
      </c>
      <c r="L872" t="s">
        <v>86</v>
      </c>
      <c r="M872" t="s">
        <v>5424</v>
      </c>
      <c r="N872" t="s">
        <v>5425</v>
      </c>
      <c r="O872" t="s">
        <v>336</v>
      </c>
      <c r="Q872" s="1">
        <v>42703.556794826392</v>
      </c>
      <c r="R872" s="1">
        <v>42703.556794826392</v>
      </c>
      <c r="S872" s="1">
        <v>42703.770546990738</v>
      </c>
      <c r="T872" s="1">
        <v>42704.414583333331</v>
      </c>
      <c r="U872">
        <v>1</v>
      </c>
      <c r="V872" t="s">
        <v>211</v>
      </c>
      <c r="W872">
        <v>5</v>
      </c>
      <c r="X872">
        <v>15</v>
      </c>
      <c r="AB872">
        <v>13125</v>
      </c>
      <c r="AC872" t="s">
        <v>292</v>
      </c>
      <c r="AH872" t="s">
        <v>5325</v>
      </c>
      <c r="AI872" t="s">
        <v>86</v>
      </c>
      <c r="AJ872" t="s">
        <v>88</v>
      </c>
      <c r="AK872" t="s">
        <v>86</v>
      </c>
      <c r="AL872" t="s">
        <v>86</v>
      </c>
      <c r="AM872" t="s">
        <v>88</v>
      </c>
      <c r="AN872" t="s">
        <v>86</v>
      </c>
      <c r="AO872" t="s">
        <v>86</v>
      </c>
      <c r="AP872" t="s">
        <v>86</v>
      </c>
      <c r="AQ872" t="s">
        <v>89</v>
      </c>
      <c r="AR872" t="s">
        <v>90</v>
      </c>
      <c r="AS872" t="s">
        <v>91</v>
      </c>
      <c r="AT872" t="s">
        <v>121</v>
      </c>
      <c r="AU872" t="s">
        <v>92</v>
      </c>
      <c r="AV872" t="s">
        <v>93</v>
      </c>
      <c r="AW872" t="s">
        <v>93</v>
      </c>
      <c r="AX872" t="s">
        <v>684</v>
      </c>
      <c r="AY872"/>
      <c r="AZ872"/>
      <c r="BA872">
        <v>0</v>
      </c>
      <c r="BB872">
        <v>0</v>
      </c>
      <c r="BC872" s="1">
        <v>42703.522520208331</v>
      </c>
      <c r="BD872" t="s">
        <v>94</v>
      </c>
      <c r="BE872" t="s">
        <v>306</v>
      </c>
      <c r="BF872" s="1">
        <v>42704.414583333331</v>
      </c>
      <c r="BG872">
        <v>1</v>
      </c>
      <c r="BH872">
        <v>454114</v>
      </c>
      <c r="BI872" s="1">
        <v>42703</v>
      </c>
      <c r="BJ872" s="1">
        <v>42703.556614155095</v>
      </c>
      <c r="BK872" t="s">
        <v>99</v>
      </c>
      <c r="BL872" t="s">
        <v>99</v>
      </c>
      <c r="BM872" t="s">
        <v>99</v>
      </c>
      <c r="BN872" t="s">
        <v>99</v>
      </c>
      <c r="BO872"/>
      <c r="BP872" t="s">
        <v>91</v>
      </c>
      <c r="BQ872" t="s">
        <v>108</v>
      </c>
      <c r="BR872" s="1">
        <v>42703.556747685187</v>
      </c>
      <c r="BS872"/>
      <c r="BT872"/>
      <c r="BU872" t="s">
        <v>305</v>
      </c>
      <c r="BV872" t="s">
        <v>5426</v>
      </c>
      <c r="BW872">
        <v>0</v>
      </c>
      <c r="BX872"/>
      <c r="BY872"/>
      <c r="BZ872"/>
      <c r="CA872" t="s">
        <v>100</v>
      </c>
      <c r="CB872" t="s">
        <v>5427</v>
      </c>
      <c r="CC872" t="s">
        <v>101</v>
      </c>
      <c r="CD872"/>
      <c r="CE872"/>
      <c r="CF872" t="s">
        <v>86</v>
      </c>
      <c r="CG872" t="s">
        <v>88</v>
      </c>
      <c r="CH872" t="s">
        <v>99</v>
      </c>
      <c r="CI872">
        <v>17</v>
      </c>
      <c r="CJ872" t="s">
        <v>324</v>
      </c>
      <c r="CK872" t="s">
        <v>325</v>
      </c>
      <c r="CL872" t="s">
        <v>306</v>
      </c>
      <c r="CM872" t="s">
        <v>337</v>
      </c>
      <c r="CN872">
        <v>0.01</v>
      </c>
      <c r="CO872">
        <v>17</v>
      </c>
      <c r="CP872" t="s">
        <v>86</v>
      </c>
      <c r="CQ872" t="s">
        <v>86</v>
      </c>
      <c r="CR872" t="s">
        <v>86</v>
      </c>
      <c r="CT872" t="s">
        <v>99</v>
      </c>
      <c r="CU872" t="s">
        <v>99</v>
      </c>
      <c r="CV872" t="s">
        <v>99</v>
      </c>
      <c r="CW872" t="s">
        <v>99</v>
      </c>
      <c r="CX872" t="s">
        <v>99</v>
      </c>
      <c r="CY872" t="s">
        <v>99</v>
      </c>
      <c r="CZ872" t="s">
        <v>99</v>
      </c>
      <c r="DA872" t="s">
        <v>373</v>
      </c>
      <c r="DB872" t="s">
        <v>99</v>
      </c>
      <c r="DC872" t="s">
        <v>99</v>
      </c>
      <c r="DD872" t="s">
        <v>99</v>
      </c>
      <c r="DE872" t="s">
        <v>373</v>
      </c>
      <c r="DF872">
        <v>10</v>
      </c>
      <c r="DG872">
        <v>3</v>
      </c>
      <c r="DH872">
        <v>4</v>
      </c>
      <c r="DI872">
        <v>11.02</v>
      </c>
      <c r="DJ872">
        <v>2.31</v>
      </c>
      <c r="DK872">
        <v>0.73</v>
      </c>
      <c r="DL872" s="7" t="str">
        <f t="shared" si="26"/>
        <v>LIMA</v>
      </c>
      <c r="DM872" s="9">
        <f t="shared" si="27"/>
        <v>42703</v>
      </c>
    </row>
    <row r="873" spans="1:117">
      <c r="A873" t="s">
        <v>86</v>
      </c>
      <c r="B873" t="s">
        <v>212</v>
      </c>
      <c r="C873" t="s">
        <v>103</v>
      </c>
      <c r="D873">
        <v>126446</v>
      </c>
      <c r="E873">
        <v>19213</v>
      </c>
      <c r="F873" t="s">
        <v>1219</v>
      </c>
      <c r="G873" t="s">
        <v>1220</v>
      </c>
      <c r="H873" t="s">
        <v>117</v>
      </c>
      <c r="I873" t="s">
        <v>118</v>
      </c>
      <c r="J873" t="s">
        <v>86</v>
      </c>
      <c r="K873" t="s">
        <v>86</v>
      </c>
      <c r="L873" t="s">
        <v>86</v>
      </c>
      <c r="M873" t="s">
        <v>4354</v>
      </c>
      <c r="N873" t="s">
        <v>4355</v>
      </c>
      <c r="O873" t="s">
        <v>104</v>
      </c>
      <c r="P873" t="s">
        <v>99</v>
      </c>
      <c r="Q873" s="1">
        <v>42703.327407523146</v>
      </c>
      <c r="R873" s="1">
        <v>42703.327407523146</v>
      </c>
      <c r="S873" s="1">
        <v>42703.591383981482</v>
      </c>
      <c r="T873" s="1">
        <v>42703.695315462966</v>
      </c>
      <c r="U873">
        <v>0</v>
      </c>
      <c r="V873" t="s">
        <v>210</v>
      </c>
      <c r="W873">
        <v>64</v>
      </c>
      <c r="X873">
        <v>1489</v>
      </c>
      <c r="AB873">
        <v>16990</v>
      </c>
      <c r="AC873" t="s">
        <v>110</v>
      </c>
      <c r="AD873">
        <v>17627</v>
      </c>
      <c r="AE873" t="s">
        <v>1223</v>
      </c>
      <c r="AH873" t="s">
        <v>1224</v>
      </c>
      <c r="AI873" t="s">
        <v>88</v>
      </c>
      <c r="AJ873" t="s">
        <v>88</v>
      </c>
      <c r="AK873" t="s">
        <v>86</v>
      </c>
      <c r="AL873" t="s">
        <v>88</v>
      </c>
      <c r="AM873" t="s">
        <v>88</v>
      </c>
      <c r="AN873" t="s">
        <v>88</v>
      </c>
      <c r="AO873" t="s">
        <v>88</v>
      </c>
      <c r="AP873" t="s">
        <v>86</v>
      </c>
      <c r="AQ873" t="s">
        <v>89</v>
      </c>
      <c r="AR873" t="s">
        <v>135</v>
      </c>
      <c r="AS873" t="s">
        <v>91</v>
      </c>
      <c r="AT873" t="s">
        <v>91</v>
      </c>
      <c r="AU873" t="s">
        <v>92</v>
      </c>
      <c r="AV873" t="s">
        <v>777</v>
      </c>
      <c r="AW873" t="s">
        <v>777</v>
      </c>
      <c r="AX873" t="s">
        <v>777</v>
      </c>
      <c r="AY873"/>
      <c r="AZ873" t="s">
        <v>99</v>
      </c>
      <c r="BA873">
        <v>27941.38</v>
      </c>
      <c r="BB873">
        <v>8179.56</v>
      </c>
      <c r="BC873" s="1">
        <v>42699.680166932871</v>
      </c>
      <c r="BD873" t="s">
        <v>94</v>
      </c>
      <c r="BE873" t="s">
        <v>213</v>
      </c>
      <c r="BF873" s="1">
        <v>42703.695315462966</v>
      </c>
      <c r="BG873">
        <v>1</v>
      </c>
      <c r="BH873">
        <v>454076</v>
      </c>
      <c r="BI873" s="1">
        <v>42699.667243240743</v>
      </c>
      <c r="BJ873" s="1">
        <v>42703.327154467595</v>
      </c>
      <c r="BK873" t="s">
        <v>111</v>
      </c>
      <c r="BL873" t="s">
        <v>112</v>
      </c>
      <c r="BM873" t="s">
        <v>97</v>
      </c>
      <c r="BN873" t="s">
        <v>98</v>
      </c>
      <c r="BO873"/>
      <c r="BP873" t="s">
        <v>91</v>
      </c>
      <c r="BQ873" t="s">
        <v>108</v>
      </c>
      <c r="BR873" s="1">
        <v>42703.327390891202</v>
      </c>
      <c r="BS873"/>
      <c r="BT873" s="1">
        <v>42699.667243240743</v>
      </c>
      <c r="BU873" t="s">
        <v>291</v>
      </c>
      <c r="BV873" t="s">
        <v>99</v>
      </c>
      <c r="BW873">
        <v>0</v>
      </c>
      <c r="BX873"/>
      <c r="BY873"/>
      <c r="BZ873"/>
      <c r="CA873" t="s">
        <v>100</v>
      </c>
      <c r="CB873" t="s">
        <v>4356</v>
      </c>
      <c r="CC873" t="s">
        <v>101</v>
      </c>
      <c r="CD873"/>
      <c r="CE873"/>
      <c r="CF873" t="s">
        <v>86</v>
      </c>
      <c r="CG873" t="s">
        <v>88</v>
      </c>
      <c r="CH873" t="s">
        <v>99</v>
      </c>
      <c r="CI873">
        <v>4506</v>
      </c>
      <c r="CJ873" t="s">
        <v>378</v>
      </c>
      <c r="CK873" t="s">
        <v>379</v>
      </c>
      <c r="CL873" t="s">
        <v>398</v>
      </c>
      <c r="CM873" t="s">
        <v>399</v>
      </c>
      <c r="CN873">
        <v>0.04</v>
      </c>
      <c r="CO873">
        <v>30</v>
      </c>
      <c r="CP873" t="s">
        <v>86</v>
      </c>
      <c r="CQ873" t="s">
        <v>86</v>
      </c>
      <c r="CR873" t="s">
        <v>86</v>
      </c>
      <c r="CU873" t="s">
        <v>99</v>
      </c>
      <c r="CV873" t="s">
        <v>99</v>
      </c>
      <c r="CW873" t="s">
        <v>99</v>
      </c>
      <c r="CX873" t="s">
        <v>99</v>
      </c>
      <c r="CY873" t="s">
        <v>99</v>
      </c>
      <c r="CZ873" t="s">
        <v>99</v>
      </c>
      <c r="DA873" t="s">
        <v>373</v>
      </c>
      <c r="DB873" t="s">
        <v>99</v>
      </c>
      <c r="DC873" t="s">
        <v>99</v>
      </c>
      <c r="DE873" t="s">
        <v>373</v>
      </c>
      <c r="DF873">
        <v>134</v>
      </c>
      <c r="DG873">
        <v>4012</v>
      </c>
      <c r="DH873">
        <v>360</v>
      </c>
      <c r="DI873">
        <v>35.4</v>
      </c>
      <c r="DJ873">
        <v>1349.76</v>
      </c>
      <c r="DK873">
        <v>37.799999999999997</v>
      </c>
      <c r="DL873" s="7" t="str">
        <f t="shared" si="26"/>
        <v>PROV</v>
      </c>
      <c r="DM873" s="9">
        <f t="shared" si="27"/>
        <v>42703</v>
      </c>
    </row>
    <row r="874" spans="1:117">
      <c r="A874" t="s">
        <v>86</v>
      </c>
      <c r="B874" t="s">
        <v>212</v>
      </c>
      <c r="C874" t="s">
        <v>103</v>
      </c>
      <c r="D874">
        <v>126447</v>
      </c>
      <c r="E874">
        <v>24754</v>
      </c>
      <c r="F874" t="s">
        <v>4150</v>
      </c>
      <c r="G874" t="s">
        <v>4151</v>
      </c>
      <c r="H874" t="s">
        <v>117</v>
      </c>
      <c r="I874" t="s">
        <v>118</v>
      </c>
      <c r="J874" t="s">
        <v>86</v>
      </c>
      <c r="K874" t="s">
        <v>86</v>
      </c>
      <c r="L874" t="s">
        <v>86</v>
      </c>
      <c r="M874" t="s">
        <v>4357</v>
      </c>
      <c r="N874" t="s">
        <v>4358</v>
      </c>
      <c r="O874" t="s">
        <v>104</v>
      </c>
      <c r="P874" t="s">
        <v>99</v>
      </c>
      <c r="Q874" s="1">
        <v>42703.327449108794</v>
      </c>
      <c r="R874" s="1">
        <v>42703.327449108794</v>
      </c>
      <c r="S874" s="1">
        <v>42703.569997407409</v>
      </c>
      <c r="T874" s="1">
        <v>42703.695365509258</v>
      </c>
      <c r="U874">
        <v>0</v>
      </c>
      <c r="V874" t="s">
        <v>210</v>
      </c>
      <c r="W874">
        <v>3</v>
      </c>
      <c r="X874">
        <v>56</v>
      </c>
      <c r="AB874">
        <v>16990</v>
      </c>
      <c r="AC874" t="s">
        <v>110</v>
      </c>
      <c r="AD874">
        <v>16715</v>
      </c>
      <c r="AE874" t="s">
        <v>4059</v>
      </c>
      <c r="AH874" t="s">
        <v>4152</v>
      </c>
      <c r="AI874" t="s">
        <v>88</v>
      </c>
      <c r="AJ874" t="s">
        <v>88</v>
      </c>
      <c r="AK874" t="s">
        <v>86</v>
      </c>
      <c r="AL874" t="s">
        <v>88</v>
      </c>
      <c r="AM874" t="s">
        <v>88</v>
      </c>
      <c r="AN874" t="s">
        <v>88</v>
      </c>
      <c r="AO874" t="s">
        <v>88</v>
      </c>
      <c r="AP874" t="s">
        <v>86</v>
      </c>
      <c r="AQ874" t="s">
        <v>89</v>
      </c>
      <c r="AR874" t="s">
        <v>122</v>
      </c>
      <c r="AS874" t="s">
        <v>91</v>
      </c>
      <c r="AT874" t="s">
        <v>102</v>
      </c>
      <c r="AU874" t="s">
        <v>92</v>
      </c>
      <c r="AV874" t="s">
        <v>124</v>
      </c>
      <c r="AW874" t="s">
        <v>124</v>
      </c>
      <c r="AX874" t="s">
        <v>671</v>
      </c>
      <c r="AY874"/>
      <c r="AZ874" t="s">
        <v>99</v>
      </c>
      <c r="BA874">
        <v>1927.44</v>
      </c>
      <c r="BB874">
        <v>564.24</v>
      </c>
      <c r="BC874" s="1">
        <v>42703.318478310182</v>
      </c>
      <c r="BD874" t="s">
        <v>94</v>
      </c>
      <c r="BE874" t="s">
        <v>213</v>
      </c>
      <c r="BF874" s="1">
        <v>42703.695365509258</v>
      </c>
      <c r="BG874">
        <v>1</v>
      </c>
      <c r="BH874">
        <v>454077</v>
      </c>
      <c r="BI874" s="1">
        <v>42702.892600231484</v>
      </c>
      <c r="BJ874" s="1">
        <v>42703.327154467595</v>
      </c>
      <c r="BK874" t="s">
        <v>111</v>
      </c>
      <c r="BL874" t="s">
        <v>112</v>
      </c>
      <c r="BM874" t="s">
        <v>97</v>
      </c>
      <c r="BN874" t="s">
        <v>98</v>
      </c>
      <c r="BO874"/>
      <c r="BP874" t="s">
        <v>91</v>
      </c>
      <c r="BQ874" t="s">
        <v>108</v>
      </c>
      <c r="BR874" s="1">
        <v>42703.327440081019</v>
      </c>
      <c r="BS874"/>
      <c r="BT874" s="1">
        <v>42702.892600231484</v>
      </c>
      <c r="BU874" t="s">
        <v>109</v>
      </c>
      <c r="BV874" t="s">
        <v>99</v>
      </c>
      <c r="BW874">
        <v>0</v>
      </c>
      <c r="BX874"/>
      <c r="BY874"/>
      <c r="BZ874"/>
      <c r="CA874" t="s">
        <v>100</v>
      </c>
      <c r="CB874" t="s">
        <v>4359</v>
      </c>
      <c r="CC874" t="s">
        <v>101</v>
      </c>
      <c r="CD874"/>
      <c r="CE874"/>
      <c r="CF874" t="s">
        <v>86</v>
      </c>
      <c r="CG874" t="s">
        <v>86</v>
      </c>
      <c r="CH874" t="s">
        <v>99</v>
      </c>
      <c r="CI874">
        <v>121</v>
      </c>
      <c r="CJ874" t="s">
        <v>378</v>
      </c>
      <c r="CK874" t="s">
        <v>379</v>
      </c>
      <c r="CL874" t="s">
        <v>183</v>
      </c>
      <c r="CM874" t="s">
        <v>215</v>
      </c>
      <c r="CN874">
        <v>0.01</v>
      </c>
      <c r="CO874">
        <v>25</v>
      </c>
      <c r="CP874" t="s">
        <v>86</v>
      </c>
      <c r="CQ874" t="s">
        <v>86</v>
      </c>
      <c r="CR874" t="s">
        <v>86</v>
      </c>
      <c r="CU874" t="s">
        <v>99</v>
      </c>
      <c r="CV874" t="s">
        <v>99</v>
      </c>
      <c r="CW874" t="s">
        <v>99</v>
      </c>
      <c r="CX874" t="s">
        <v>99</v>
      </c>
      <c r="CY874" t="s">
        <v>99</v>
      </c>
      <c r="CZ874" t="s">
        <v>99</v>
      </c>
      <c r="DA874" t="s">
        <v>373</v>
      </c>
      <c r="DB874" t="s">
        <v>99</v>
      </c>
      <c r="DC874" t="s">
        <v>99</v>
      </c>
      <c r="DE874" t="s">
        <v>373</v>
      </c>
      <c r="DF874">
        <v>21</v>
      </c>
      <c r="DG874">
        <v>97</v>
      </c>
      <c r="DH874">
        <v>3</v>
      </c>
      <c r="DI874">
        <v>13.79</v>
      </c>
      <c r="DJ874">
        <v>38.4</v>
      </c>
      <c r="DK874">
        <v>0.12</v>
      </c>
      <c r="DL874" s="7" t="str">
        <f t="shared" si="26"/>
        <v>PROV</v>
      </c>
      <c r="DM874" s="9">
        <f t="shared" si="27"/>
        <v>42703</v>
      </c>
    </row>
    <row r="875" spans="1:117">
      <c r="A875" t="s">
        <v>86</v>
      </c>
      <c r="B875" t="s">
        <v>212</v>
      </c>
      <c r="C875" t="s">
        <v>103</v>
      </c>
      <c r="D875">
        <v>126448</v>
      </c>
      <c r="E875">
        <v>27952</v>
      </c>
      <c r="F875" t="s">
        <v>3503</v>
      </c>
      <c r="G875" t="s">
        <v>3504</v>
      </c>
      <c r="H875" t="s">
        <v>117</v>
      </c>
      <c r="I875" t="s">
        <v>118</v>
      </c>
      <c r="J875" t="s">
        <v>86</v>
      </c>
      <c r="K875" t="s">
        <v>86</v>
      </c>
      <c r="L875" t="s">
        <v>86</v>
      </c>
      <c r="M875" t="s">
        <v>4360</v>
      </c>
      <c r="N875" t="s">
        <v>4361</v>
      </c>
      <c r="O875" t="s">
        <v>104</v>
      </c>
      <c r="P875" t="s">
        <v>99</v>
      </c>
      <c r="Q875" s="1">
        <v>42703.327498148145</v>
      </c>
      <c r="R875" s="1">
        <v>42703.327498148145</v>
      </c>
      <c r="S875" s="1">
        <v>42704.314559791666</v>
      </c>
      <c r="T875" s="1">
        <v>42704.660481203704</v>
      </c>
      <c r="U875">
        <v>1</v>
      </c>
      <c r="V875" t="s">
        <v>211</v>
      </c>
      <c r="W875">
        <v>2</v>
      </c>
      <c r="X875">
        <v>11</v>
      </c>
      <c r="AB875">
        <v>16990</v>
      </c>
      <c r="AC875" t="s">
        <v>110</v>
      </c>
      <c r="AD875">
        <v>0</v>
      </c>
      <c r="AH875" t="s">
        <v>3507</v>
      </c>
      <c r="AI875" t="s">
        <v>86</v>
      </c>
      <c r="AJ875" t="s">
        <v>86</v>
      </c>
      <c r="AK875" t="s">
        <v>86</v>
      </c>
      <c r="AL875" t="s">
        <v>86</v>
      </c>
      <c r="AM875" t="s">
        <v>86</v>
      </c>
      <c r="AN875" t="s">
        <v>86</v>
      </c>
      <c r="AO875" t="s">
        <v>88</v>
      </c>
      <c r="AP875" t="s">
        <v>86</v>
      </c>
      <c r="AQ875" t="s">
        <v>89</v>
      </c>
      <c r="AR875" t="s">
        <v>90</v>
      </c>
      <c r="AS875" t="s">
        <v>91</v>
      </c>
      <c r="AT875" t="s">
        <v>123</v>
      </c>
      <c r="AU875" t="s">
        <v>92</v>
      </c>
      <c r="AV875" t="s">
        <v>93</v>
      </c>
      <c r="AW875" t="s">
        <v>93</v>
      </c>
      <c r="AX875" t="s">
        <v>685</v>
      </c>
      <c r="AY875"/>
      <c r="AZ875" t="s">
        <v>99</v>
      </c>
      <c r="BA875">
        <v>189.93</v>
      </c>
      <c r="BB875">
        <v>55.6</v>
      </c>
      <c r="BC875" s="1">
        <v>42703.317450694442</v>
      </c>
      <c r="BD875" t="s">
        <v>94</v>
      </c>
      <c r="BE875" t="s">
        <v>213</v>
      </c>
      <c r="BF875" s="1">
        <v>42704.660481203704</v>
      </c>
      <c r="BG875">
        <v>1</v>
      </c>
      <c r="BH875">
        <v>454078</v>
      </c>
      <c r="BI875" s="1">
        <v>42702.643803819446</v>
      </c>
      <c r="BJ875" s="1">
        <v>42703.327154467595</v>
      </c>
      <c r="BK875" t="s">
        <v>111</v>
      </c>
      <c r="BL875" t="s">
        <v>112</v>
      </c>
      <c r="BM875" t="s">
        <v>97</v>
      </c>
      <c r="BN875" t="s">
        <v>98</v>
      </c>
      <c r="BO875"/>
      <c r="BP875" t="s">
        <v>91</v>
      </c>
      <c r="BQ875" t="s">
        <v>108</v>
      </c>
      <c r="BR875" s="1">
        <v>42703.327485648151</v>
      </c>
      <c r="BS875"/>
      <c r="BT875" s="1">
        <v>42703.643803819446</v>
      </c>
      <c r="BU875" t="s">
        <v>138</v>
      </c>
      <c r="BV875" t="s">
        <v>99</v>
      </c>
      <c r="BW875">
        <v>0</v>
      </c>
      <c r="BX875"/>
      <c r="BY875"/>
      <c r="BZ875"/>
      <c r="CA875" t="s">
        <v>100</v>
      </c>
      <c r="CB875" t="s">
        <v>4362</v>
      </c>
      <c r="CC875" t="s">
        <v>101</v>
      </c>
      <c r="CD875"/>
      <c r="CE875"/>
      <c r="CF875" t="s">
        <v>86</v>
      </c>
      <c r="CG875" t="s">
        <v>86</v>
      </c>
      <c r="CH875" t="s">
        <v>99</v>
      </c>
      <c r="CI875">
        <v>24</v>
      </c>
      <c r="CJ875" t="s">
        <v>166</v>
      </c>
      <c r="CK875" t="s">
        <v>167</v>
      </c>
      <c r="CL875" t="s">
        <v>398</v>
      </c>
      <c r="CM875" t="s">
        <v>399</v>
      </c>
      <c r="CN875">
        <v>0.04</v>
      </c>
      <c r="CO875">
        <v>1</v>
      </c>
      <c r="CP875" t="s">
        <v>86</v>
      </c>
      <c r="CQ875" t="s">
        <v>86</v>
      </c>
      <c r="CR875" t="s">
        <v>86</v>
      </c>
      <c r="CU875" t="s">
        <v>99</v>
      </c>
      <c r="CV875" t="s">
        <v>99</v>
      </c>
      <c r="CW875" t="s">
        <v>99</v>
      </c>
      <c r="CX875" t="s">
        <v>99</v>
      </c>
      <c r="CY875" t="s">
        <v>99</v>
      </c>
      <c r="CZ875" t="s">
        <v>99</v>
      </c>
      <c r="DA875" t="s">
        <v>373</v>
      </c>
      <c r="DB875" t="s">
        <v>99</v>
      </c>
      <c r="DC875" t="s">
        <v>99</v>
      </c>
      <c r="DE875" t="s">
        <v>373</v>
      </c>
      <c r="DF875">
        <v>0</v>
      </c>
      <c r="DG875">
        <v>24</v>
      </c>
      <c r="DH875">
        <v>0</v>
      </c>
      <c r="DI875">
        <v>0</v>
      </c>
      <c r="DJ875">
        <v>10.32</v>
      </c>
      <c r="DK875">
        <v>0</v>
      </c>
      <c r="DL875" s="7" t="str">
        <f t="shared" si="26"/>
        <v>LIMA</v>
      </c>
      <c r="DM875" s="9">
        <f t="shared" si="27"/>
        <v>42703</v>
      </c>
    </row>
    <row r="876" spans="1:117">
      <c r="A876" t="s">
        <v>86</v>
      </c>
      <c r="B876" t="s">
        <v>212</v>
      </c>
      <c r="C876" t="s">
        <v>103</v>
      </c>
      <c r="D876">
        <v>126449</v>
      </c>
      <c r="E876">
        <v>29639</v>
      </c>
      <c r="F876" t="s">
        <v>3959</v>
      </c>
      <c r="G876" t="s">
        <v>3960</v>
      </c>
      <c r="H876" t="s">
        <v>117</v>
      </c>
      <c r="I876" t="s">
        <v>118</v>
      </c>
      <c r="J876" t="s">
        <v>86</v>
      </c>
      <c r="K876" t="s">
        <v>86</v>
      </c>
      <c r="L876" t="s">
        <v>86</v>
      </c>
      <c r="M876" t="s">
        <v>4363</v>
      </c>
      <c r="N876" t="s">
        <v>4364</v>
      </c>
      <c r="O876" t="s">
        <v>104</v>
      </c>
      <c r="P876" t="s">
        <v>99</v>
      </c>
      <c r="Q876" s="1">
        <v>42703.327550231479</v>
      </c>
      <c r="R876" s="1">
        <v>42703.327550231479</v>
      </c>
      <c r="S876" s="1">
        <v>42704.351336874999</v>
      </c>
      <c r="T876" s="1">
        <v>42704.566762731483</v>
      </c>
      <c r="U876">
        <v>1</v>
      </c>
      <c r="V876" t="s">
        <v>211</v>
      </c>
      <c r="W876">
        <v>4</v>
      </c>
      <c r="X876">
        <v>39.6</v>
      </c>
      <c r="AB876">
        <v>18835</v>
      </c>
      <c r="AC876" t="s">
        <v>130</v>
      </c>
      <c r="AD876">
        <v>0</v>
      </c>
      <c r="AH876" t="s">
        <v>3961</v>
      </c>
      <c r="AI876" t="s">
        <v>86</v>
      </c>
      <c r="AJ876" t="s">
        <v>88</v>
      </c>
      <c r="AK876" t="s">
        <v>86</v>
      </c>
      <c r="AL876" t="s">
        <v>88</v>
      </c>
      <c r="AM876" t="s">
        <v>86</v>
      </c>
      <c r="AN876" t="s">
        <v>86</v>
      </c>
      <c r="AO876" t="s">
        <v>86</v>
      </c>
      <c r="AP876" t="s">
        <v>86</v>
      </c>
      <c r="AQ876" t="s">
        <v>89</v>
      </c>
      <c r="AR876" t="s">
        <v>90</v>
      </c>
      <c r="AS876" t="s">
        <v>91</v>
      </c>
      <c r="AT876" t="s">
        <v>636</v>
      </c>
      <c r="AU876" t="s">
        <v>92</v>
      </c>
      <c r="AV876" t="s">
        <v>93</v>
      </c>
      <c r="AW876" t="s">
        <v>93</v>
      </c>
      <c r="AX876" t="s">
        <v>637</v>
      </c>
      <c r="AY876"/>
      <c r="AZ876" t="s">
        <v>99</v>
      </c>
      <c r="BA876">
        <v>1064.72</v>
      </c>
      <c r="BB876">
        <v>311.69</v>
      </c>
      <c r="BC876" s="1">
        <v>42703.315767129629</v>
      </c>
      <c r="BD876" t="s">
        <v>94</v>
      </c>
      <c r="BE876" t="s">
        <v>213</v>
      </c>
      <c r="BF876" s="1">
        <v>42704.566762731483</v>
      </c>
      <c r="BG876">
        <v>1</v>
      </c>
      <c r="BH876">
        <v>454079</v>
      </c>
      <c r="BI876" s="1">
        <v>42702.692996481484</v>
      </c>
      <c r="BJ876" s="1">
        <v>42703.327154467595</v>
      </c>
      <c r="BK876" t="s">
        <v>131</v>
      </c>
      <c r="BL876" t="s">
        <v>132</v>
      </c>
      <c r="BM876" t="s">
        <v>133</v>
      </c>
      <c r="BN876" t="s">
        <v>134</v>
      </c>
      <c r="BO876"/>
      <c r="BP876" t="s">
        <v>91</v>
      </c>
      <c r="BQ876" t="s">
        <v>108</v>
      </c>
      <c r="BR876" s="1">
        <v>42703.327537384263</v>
      </c>
      <c r="BS876"/>
      <c r="BT876" s="1">
        <v>42702.692996481484</v>
      </c>
      <c r="BU876" t="s">
        <v>138</v>
      </c>
      <c r="BV876" t="s">
        <v>99</v>
      </c>
      <c r="BW876">
        <v>0</v>
      </c>
      <c r="BX876"/>
      <c r="BY876"/>
      <c r="BZ876"/>
      <c r="CA876" t="s">
        <v>100</v>
      </c>
      <c r="CB876" t="s">
        <v>4365</v>
      </c>
      <c r="CC876" t="s">
        <v>101</v>
      </c>
      <c r="CD876"/>
      <c r="CE876"/>
      <c r="CF876" t="s">
        <v>86</v>
      </c>
      <c r="CG876" t="s">
        <v>86</v>
      </c>
      <c r="CH876" t="s">
        <v>99</v>
      </c>
      <c r="CI876">
        <v>86</v>
      </c>
      <c r="CJ876" t="s">
        <v>206</v>
      </c>
      <c r="CK876" t="s">
        <v>207</v>
      </c>
      <c r="CL876" t="s">
        <v>388</v>
      </c>
      <c r="CM876" t="s">
        <v>389</v>
      </c>
      <c r="CN876">
        <v>0.03</v>
      </c>
      <c r="CO876">
        <v>14</v>
      </c>
      <c r="CP876" t="s">
        <v>86</v>
      </c>
      <c r="CQ876" t="s">
        <v>86</v>
      </c>
      <c r="CR876" t="s">
        <v>86</v>
      </c>
      <c r="CU876" t="s">
        <v>99</v>
      </c>
      <c r="CV876" t="s">
        <v>99</v>
      </c>
      <c r="CW876" t="s">
        <v>99</v>
      </c>
      <c r="CX876" t="s">
        <v>99</v>
      </c>
      <c r="CY876" t="s">
        <v>99</v>
      </c>
      <c r="CZ876" t="s">
        <v>99</v>
      </c>
      <c r="DA876" t="s">
        <v>373</v>
      </c>
      <c r="DB876" t="s">
        <v>99</v>
      </c>
      <c r="DC876" t="s">
        <v>99</v>
      </c>
      <c r="DE876" t="s">
        <v>373</v>
      </c>
      <c r="DF876">
        <v>48</v>
      </c>
      <c r="DG876">
        <v>38</v>
      </c>
      <c r="DH876">
        <v>0</v>
      </c>
      <c r="DI876">
        <v>14.19</v>
      </c>
      <c r="DJ876">
        <v>14.98</v>
      </c>
      <c r="DK876">
        <v>0</v>
      </c>
      <c r="DL876" s="7" t="str">
        <f t="shared" si="26"/>
        <v>LIMA</v>
      </c>
      <c r="DM876" s="9">
        <f t="shared" si="27"/>
        <v>42703</v>
      </c>
    </row>
    <row r="877" spans="1:117">
      <c r="A877" t="s">
        <v>86</v>
      </c>
      <c r="B877" t="s">
        <v>212</v>
      </c>
      <c r="C877" t="s">
        <v>103</v>
      </c>
      <c r="D877">
        <v>126450</v>
      </c>
      <c r="E877">
        <v>6037</v>
      </c>
      <c r="F877" t="s">
        <v>4105</v>
      </c>
      <c r="G877" t="s">
        <v>4106</v>
      </c>
      <c r="H877" t="s">
        <v>117</v>
      </c>
      <c r="I877" t="s">
        <v>118</v>
      </c>
      <c r="J877" t="s">
        <v>86</v>
      </c>
      <c r="K877" t="s">
        <v>86</v>
      </c>
      <c r="L877" t="s">
        <v>86</v>
      </c>
      <c r="M877" t="s">
        <v>4366</v>
      </c>
      <c r="N877" t="s">
        <v>4367</v>
      </c>
      <c r="O877" t="s">
        <v>104</v>
      </c>
      <c r="P877" t="s">
        <v>99</v>
      </c>
      <c r="Q877" s="1">
        <v>42703.327600300923</v>
      </c>
      <c r="R877" s="1">
        <v>42703.327600300923</v>
      </c>
      <c r="S877" s="1">
        <v>42704.319726458336</v>
      </c>
      <c r="T877" s="1">
        <v>42704.588900532406</v>
      </c>
      <c r="U877">
        <v>1</v>
      </c>
      <c r="V877" t="s">
        <v>211</v>
      </c>
      <c r="W877">
        <v>15</v>
      </c>
      <c r="X877">
        <v>66.599999999999994</v>
      </c>
      <c r="AB877">
        <v>11152</v>
      </c>
      <c r="AC877" t="s">
        <v>87</v>
      </c>
      <c r="AD877">
        <v>0</v>
      </c>
      <c r="AH877" t="s">
        <v>4107</v>
      </c>
      <c r="AI877" t="s">
        <v>86</v>
      </c>
      <c r="AJ877" t="s">
        <v>88</v>
      </c>
      <c r="AK877" t="s">
        <v>86</v>
      </c>
      <c r="AL877" t="s">
        <v>86</v>
      </c>
      <c r="AM877" t="s">
        <v>86</v>
      </c>
      <c r="AN877" t="s">
        <v>86</v>
      </c>
      <c r="AO877" t="s">
        <v>86</v>
      </c>
      <c r="AP877" t="s">
        <v>86</v>
      </c>
      <c r="AQ877" t="s">
        <v>89</v>
      </c>
      <c r="AR877" t="s">
        <v>90</v>
      </c>
      <c r="AS877" t="s">
        <v>91</v>
      </c>
      <c r="AT877" t="s">
        <v>645</v>
      </c>
      <c r="AU877" t="s">
        <v>92</v>
      </c>
      <c r="AV877" t="s">
        <v>93</v>
      </c>
      <c r="AW877" t="s">
        <v>93</v>
      </c>
      <c r="AX877" t="s">
        <v>4108</v>
      </c>
      <c r="AY877"/>
      <c r="AZ877" t="s">
        <v>99</v>
      </c>
      <c r="BA877">
        <v>2769.93</v>
      </c>
      <c r="BB877">
        <v>810.87</v>
      </c>
      <c r="BC877" s="1">
        <v>42703.316100578704</v>
      </c>
      <c r="BD877" t="s">
        <v>94</v>
      </c>
      <c r="BE877" t="s">
        <v>213</v>
      </c>
      <c r="BF877" s="1">
        <v>42704.588900532406</v>
      </c>
      <c r="BG877">
        <v>1</v>
      </c>
      <c r="BH877">
        <v>454080</v>
      </c>
      <c r="BI877" s="1">
        <v>42702.724533333334</v>
      </c>
      <c r="BJ877" s="1">
        <v>42703.327154467595</v>
      </c>
      <c r="BK877" t="s">
        <v>95</v>
      </c>
      <c r="BL877" t="s">
        <v>96</v>
      </c>
      <c r="BM877" t="s">
        <v>97</v>
      </c>
      <c r="BN877" t="s">
        <v>98</v>
      </c>
      <c r="BO877"/>
      <c r="BP877" t="s">
        <v>91</v>
      </c>
      <c r="BQ877" t="s">
        <v>108</v>
      </c>
      <c r="BR877" s="1">
        <v>42703.327587106483</v>
      </c>
      <c r="BS877"/>
      <c r="BT877" s="1">
        <v>42703.724533333334</v>
      </c>
      <c r="BU877" t="s">
        <v>550</v>
      </c>
      <c r="BV877" t="s">
        <v>99</v>
      </c>
      <c r="BW877">
        <v>0</v>
      </c>
      <c r="BX877"/>
      <c r="BY877"/>
      <c r="BZ877"/>
      <c r="CA877" t="s">
        <v>100</v>
      </c>
      <c r="CB877" t="s">
        <v>4368</v>
      </c>
      <c r="CC877" t="s">
        <v>101</v>
      </c>
      <c r="CD877"/>
      <c r="CE877"/>
      <c r="CF877" t="s">
        <v>86</v>
      </c>
      <c r="CG877" t="s">
        <v>86</v>
      </c>
      <c r="CH877" t="s">
        <v>99</v>
      </c>
      <c r="CI877">
        <v>212</v>
      </c>
      <c r="CJ877" t="s">
        <v>164</v>
      </c>
      <c r="CK877" t="s">
        <v>165</v>
      </c>
      <c r="CL877" t="s">
        <v>388</v>
      </c>
      <c r="CM877" t="s">
        <v>389</v>
      </c>
      <c r="CN877">
        <v>0.03</v>
      </c>
      <c r="CO877">
        <v>16</v>
      </c>
      <c r="CP877" t="s">
        <v>86</v>
      </c>
      <c r="CQ877" t="s">
        <v>86</v>
      </c>
      <c r="CR877" t="s">
        <v>86</v>
      </c>
      <c r="CU877" t="s">
        <v>99</v>
      </c>
      <c r="CV877" t="s">
        <v>99</v>
      </c>
      <c r="CW877" t="s">
        <v>99</v>
      </c>
      <c r="CX877" t="s">
        <v>99</v>
      </c>
      <c r="CY877" t="s">
        <v>99</v>
      </c>
      <c r="CZ877" t="s">
        <v>99</v>
      </c>
      <c r="DA877" t="s">
        <v>373</v>
      </c>
      <c r="DB877" t="s">
        <v>99</v>
      </c>
      <c r="DC877" t="s">
        <v>99</v>
      </c>
      <c r="DE877" t="s">
        <v>373</v>
      </c>
      <c r="DF877">
        <v>64</v>
      </c>
      <c r="DG877">
        <v>148</v>
      </c>
      <c r="DH877">
        <v>0</v>
      </c>
      <c r="DI877">
        <v>20.79</v>
      </c>
      <c r="DJ877">
        <v>42.08</v>
      </c>
      <c r="DK877">
        <v>0</v>
      </c>
      <c r="DL877" s="7" t="str">
        <f t="shared" si="26"/>
        <v>LIMA</v>
      </c>
      <c r="DM877" s="9">
        <f t="shared" si="27"/>
        <v>42703</v>
      </c>
    </row>
    <row r="878" spans="1:117">
      <c r="A878" t="s">
        <v>86</v>
      </c>
      <c r="B878" t="s">
        <v>212</v>
      </c>
      <c r="C878" t="s">
        <v>103</v>
      </c>
      <c r="D878">
        <v>126451</v>
      </c>
      <c r="E878">
        <v>22077</v>
      </c>
      <c r="F878" t="s">
        <v>3770</v>
      </c>
      <c r="G878" t="s">
        <v>3771</v>
      </c>
      <c r="H878" t="s">
        <v>117</v>
      </c>
      <c r="I878" t="s">
        <v>118</v>
      </c>
      <c r="J878" t="s">
        <v>86</v>
      </c>
      <c r="K878" t="s">
        <v>86</v>
      </c>
      <c r="L878" t="s">
        <v>86</v>
      </c>
      <c r="M878" t="s">
        <v>4369</v>
      </c>
      <c r="N878" t="s">
        <v>4370</v>
      </c>
      <c r="O878" t="s">
        <v>104</v>
      </c>
      <c r="P878" t="s">
        <v>99</v>
      </c>
      <c r="Q878" s="1">
        <v>42703.327652777778</v>
      </c>
      <c r="R878" s="1">
        <v>42703.327652777778</v>
      </c>
      <c r="S878" s="1">
        <v>42703.561921134256</v>
      </c>
      <c r="T878" s="1">
        <v>42703.5625</v>
      </c>
      <c r="U878">
        <v>0</v>
      </c>
      <c r="V878" t="s">
        <v>210</v>
      </c>
      <c r="W878">
        <v>6</v>
      </c>
      <c r="X878">
        <v>98.6</v>
      </c>
      <c r="AB878">
        <v>18835</v>
      </c>
      <c r="AC878" t="s">
        <v>130</v>
      </c>
      <c r="AD878">
        <v>27334</v>
      </c>
      <c r="AE878" t="s">
        <v>229</v>
      </c>
      <c r="AH878" t="s">
        <v>3774</v>
      </c>
      <c r="AI878" t="s">
        <v>88</v>
      </c>
      <c r="AJ878" t="s">
        <v>88</v>
      </c>
      <c r="AK878" t="s">
        <v>86</v>
      </c>
      <c r="AL878" t="s">
        <v>88</v>
      </c>
      <c r="AM878" t="s">
        <v>86</v>
      </c>
      <c r="AN878" t="s">
        <v>86</v>
      </c>
      <c r="AO878" t="s">
        <v>88</v>
      </c>
      <c r="AP878" t="s">
        <v>86</v>
      </c>
      <c r="AQ878" t="s">
        <v>89</v>
      </c>
      <c r="AR878" t="s">
        <v>90</v>
      </c>
      <c r="AS878" t="s">
        <v>221</v>
      </c>
      <c r="AT878" t="s">
        <v>223</v>
      </c>
      <c r="AU878" t="s">
        <v>92</v>
      </c>
      <c r="AV878" t="s">
        <v>93</v>
      </c>
      <c r="AW878" t="s">
        <v>230</v>
      </c>
      <c r="AX878" t="s">
        <v>231</v>
      </c>
      <c r="AY878"/>
      <c r="AZ878"/>
      <c r="BA878">
        <v>2325.12</v>
      </c>
      <c r="BB878">
        <v>680.66</v>
      </c>
      <c r="BC878" s="1">
        <v>42703.31787997685</v>
      </c>
      <c r="BD878" t="s">
        <v>94</v>
      </c>
      <c r="BE878" t="s">
        <v>332</v>
      </c>
      <c r="BF878" s="1">
        <v>42703.5625</v>
      </c>
      <c r="BG878">
        <v>1</v>
      </c>
      <c r="BH878">
        <v>454081</v>
      </c>
      <c r="BI878" s="1">
        <v>42702.719560648147</v>
      </c>
      <c r="BJ878" s="1">
        <v>42703.327154467595</v>
      </c>
      <c r="BK878" t="s">
        <v>131</v>
      </c>
      <c r="BL878" t="s">
        <v>132</v>
      </c>
      <c r="BM878" t="s">
        <v>133</v>
      </c>
      <c r="BN878" t="s">
        <v>134</v>
      </c>
      <c r="BO878"/>
      <c r="BP878" t="s">
        <v>91</v>
      </c>
      <c r="BQ878" t="s">
        <v>108</v>
      </c>
      <c r="BR878" s="1">
        <v>42703.327639768519</v>
      </c>
      <c r="BS878"/>
      <c r="BT878" s="1">
        <v>42702.719560648147</v>
      </c>
      <c r="BU878" t="s">
        <v>531</v>
      </c>
      <c r="BV878" t="s">
        <v>99</v>
      </c>
      <c r="BW878">
        <v>0</v>
      </c>
      <c r="BX878"/>
      <c r="BY878"/>
      <c r="BZ878"/>
      <c r="CA878" t="s">
        <v>100</v>
      </c>
      <c r="CB878" t="s">
        <v>4371</v>
      </c>
      <c r="CC878" t="s">
        <v>101</v>
      </c>
      <c r="CD878"/>
      <c r="CE878"/>
      <c r="CF878" t="s">
        <v>86</v>
      </c>
      <c r="CG878" t="s">
        <v>86</v>
      </c>
      <c r="CH878" t="s">
        <v>99</v>
      </c>
      <c r="CI878">
        <v>190</v>
      </c>
      <c r="CJ878" t="s">
        <v>232</v>
      </c>
      <c r="CK878" t="s">
        <v>233</v>
      </c>
      <c r="CL878" t="s">
        <v>398</v>
      </c>
      <c r="CM878" t="s">
        <v>399</v>
      </c>
      <c r="CN878">
        <v>0.04</v>
      </c>
      <c r="CO878">
        <v>11</v>
      </c>
      <c r="CP878" t="s">
        <v>86</v>
      </c>
      <c r="CQ878" t="s">
        <v>86</v>
      </c>
      <c r="CR878" t="s">
        <v>86</v>
      </c>
      <c r="CU878" t="s">
        <v>99</v>
      </c>
      <c r="CV878" t="s">
        <v>99</v>
      </c>
      <c r="CW878" t="s">
        <v>99</v>
      </c>
      <c r="CX878" t="s">
        <v>99</v>
      </c>
      <c r="CY878" t="s">
        <v>99</v>
      </c>
      <c r="CZ878" t="s">
        <v>99</v>
      </c>
      <c r="DA878" t="s">
        <v>373</v>
      </c>
      <c r="DB878" t="s">
        <v>99</v>
      </c>
      <c r="DC878" t="s">
        <v>99</v>
      </c>
      <c r="DE878" t="s">
        <v>373</v>
      </c>
      <c r="DF878">
        <v>22</v>
      </c>
      <c r="DG878">
        <v>168</v>
      </c>
      <c r="DH878">
        <v>0</v>
      </c>
      <c r="DI878">
        <v>19.14</v>
      </c>
      <c r="DJ878">
        <v>67.86</v>
      </c>
      <c r="DK878">
        <v>0</v>
      </c>
      <c r="DL878" s="7" t="str">
        <f t="shared" si="26"/>
        <v>LIMA</v>
      </c>
      <c r="DM878" s="9">
        <f t="shared" si="27"/>
        <v>42703</v>
      </c>
    </row>
    <row r="879" spans="1:117">
      <c r="A879" t="s">
        <v>86</v>
      </c>
      <c r="B879" t="s">
        <v>212</v>
      </c>
      <c r="C879" t="s">
        <v>103</v>
      </c>
      <c r="D879">
        <v>126452</v>
      </c>
      <c r="E879">
        <v>32023</v>
      </c>
      <c r="F879" t="s">
        <v>4042</v>
      </c>
      <c r="G879" t="s">
        <v>4043</v>
      </c>
      <c r="H879" t="s">
        <v>117</v>
      </c>
      <c r="I879" t="s">
        <v>118</v>
      </c>
      <c r="J879" t="s">
        <v>86</v>
      </c>
      <c r="K879" t="s">
        <v>86</v>
      </c>
      <c r="L879" t="s">
        <v>86</v>
      </c>
      <c r="M879" t="s">
        <v>4372</v>
      </c>
      <c r="N879" t="s">
        <v>4373</v>
      </c>
      <c r="O879" t="s">
        <v>104</v>
      </c>
      <c r="P879" t="s">
        <v>99</v>
      </c>
      <c r="Q879" s="1">
        <v>42703.327690775463</v>
      </c>
      <c r="R879" s="1">
        <v>42703.327690775463</v>
      </c>
      <c r="S879" s="1">
        <v>42703.927032291664</v>
      </c>
      <c r="T879" s="1">
        <v>42704</v>
      </c>
      <c r="U879">
        <v>1</v>
      </c>
      <c r="V879" t="s">
        <v>210</v>
      </c>
      <c r="W879">
        <v>7</v>
      </c>
      <c r="X879">
        <v>102.5</v>
      </c>
      <c r="AB879">
        <v>5393</v>
      </c>
      <c r="AC879" t="s">
        <v>105</v>
      </c>
      <c r="AD879">
        <v>32374</v>
      </c>
      <c r="AE879" t="s">
        <v>4044</v>
      </c>
      <c r="AH879" t="s">
        <v>4045</v>
      </c>
      <c r="AI879" t="s">
        <v>88</v>
      </c>
      <c r="AJ879" t="s">
        <v>86</v>
      </c>
      <c r="AK879" t="s">
        <v>86</v>
      </c>
      <c r="AL879" t="s">
        <v>86</v>
      </c>
      <c r="AM879" t="s">
        <v>86</v>
      </c>
      <c r="AN879" t="s">
        <v>86</v>
      </c>
      <c r="AO879" t="s">
        <v>86</v>
      </c>
      <c r="AP879" t="s">
        <v>86</v>
      </c>
      <c r="AQ879" t="s">
        <v>89</v>
      </c>
      <c r="AR879" t="s">
        <v>223</v>
      </c>
      <c r="AS879" t="s">
        <v>121</v>
      </c>
      <c r="AT879" t="s">
        <v>91</v>
      </c>
      <c r="AU879" t="s">
        <v>92</v>
      </c>
      <c r="AV879" t="s">
        <v>710</v>
      </c>
      <c r="AW879" t="s">
        <v>711</v>
      </c>
      <c r="AX879" t="s">
        <v>712</v>
      </c>
      <c r="AY879"/>
      <c r="AZ879"/>
      <c r="BA879">
        <v>3457.23</v>
      </c>
      <c r="BB879">
        <v>1012.07</v>
      </c>
      <c r="BC879" s="1">
        <v>42703.320446064812</v>
      </c>
      <c r="BD879" t="s">
        <v>94</v>
      </c>
      <c r="BE879" t="s">
        <v>332</v>
      </c>
      <c r="BF879" s="1">
        <v>42704</v>
      </c>
      <c r="BG879">
        <v>1</v>
      </c>
      <c r="BH879">
        <v>454082</v>
      </c>
      <c r="BI879" s="1">
        <v>42702.61212928241</v>
      </c>
      <c r="BJ879" s="1">
        <v>42703.327154467595</v>
      </c>
      <c r="BK879" t="s">
        <v>106</v>
      </c>
      <c r="BL879" t="s">
        <v>107</v>
      </c>
      <c r="BM879" t="s">
        <v>97</v>
      </c>
      <c r="BN879" t="s">
        <v>98</v>
      </c>
      <c r="BO879"/>
      <c r="BP879" t="s">
        <v>91</v>
      </c>
      <c r="BQ879" t="s">
        <v>108</v>
      </c>
      <c r="BR879" s="1">
        <v>42703.327682592593</v>
      </c>
      <c r="BS879"/>
      <c r="BT879" s="1">
        <v>42702.61212928241</v>
      </c>
      <c r="BU879" t="s">
        <v>109</v>
      </c>
      <c r="BV879" t="s">
        <v>99</v>
      </c>
      <c r="BW879">
        <v>0</v>
      </c>
      <c r="BX879"/>
      <c r="BY879"/>
      <c r="BZ879"/>
      <c r="CA879" t="s">
        <v>100</v>
      </c>
      <c r="CB879" t="s">
        <v>4374</v>
      </c>
      <c r="CC879" t="s">
        <v>101</v>
      </c>
      <c r="CD879"/>
      <c r="CE879"/>
      <c r="CF879" t="s">
        <v>86</v>
      </c>
      <c r="CG879" t="s">
        <v>86</v>
      </c>
      <c r="CH879" t="s">
        <v>99</v>
      </c>
      <c r="CI879">
        <v>250</v>
      </c>
      <c r="CJ879" t="s">
        <v>224</v>
      </c>
      <c r="CK879" t="s">
        <v>225</v>
      </c>
      <c r="CL879" t="s">
        <v>398</v>
      </c>
      <c r="CM879" t="s">
        <v>399</v>
      </c>
      <c r="CN879">
        <v>0.04</v>
      </c>
      <c r="CO879">
        <v>12</v>
      </c>
      <c r="CP879" t="s">
        <v>86</v>
      </c>
      <c r="CQ879" t="s">
        <v>86</v>
      </c>
      <c r="CR879" t="s">
        <v>86</v>
      </c>
      <c r="CU879" t="s">
        <v>99</v>
      </c>
      <c r="CV879" t="s">
        <v>99</v>
      </c>
      <c r="CW879" t="s">
        <v>99</v>
      </c>
      <c r="CX879" t="s">
        <v>99</v>
      </c>
      <c r="CY879" t="s">
        <v>99</v>
      </c>
      <c r="CZ879" t="s">
        <v>99</v>
      </c>
      <c r="DA879" t="s">
        <v>373</v>
      </c>
      <c r="DB879" t="s">
        <v>99</v>
      </c>
      <c r="DC879" t="s">
        <v>99</v>
      </c>
      <c r="DE879" t="s">
        <v>373</v>
      </c>
      <c r="DF879">
        <v>88</v>
      </c>
      <c r="DG879">
        <v>162</v>
      </c>
      <c r="DH879">
        <v>0</v>
      </c>
      <c r="DI879">
        <v>26</v>
      </c>
      <c r="DJ879">
        <v>67.64</v>
      </c>
      <c r="DK879">
        <v>0</v>
      </c>
      <c r="DL879" s="7" t="str">
        <f t="shared" si="26"/>
        <v>PROV</v>
      </c>
      <c r="DM879" s="9">
        <f t="shared" si="27"/>
        <v>42703</v>
      </c>
    </row>
    <row r="880" spans="1:117">
      <c r="A880" t="s">
        <v>86</v>
      </c>
      <c r="B880" t="s">
        <v>212</v>
      </c>
      <c r="C880" t="s">
        <v>103</v>
      </c>
      <c r="D880">
        <v>126453</v>
      </c>
      <c r="E880">
        <v>25873</v>
      </c>
      <c r="F880" t="s">
        <v>492</v>
      </c>
      <c r="G880" t="s">
        <v>493</v>
      </c>
      <c r="H880" t="s">
        <v>117</v>
      </c>
      <c r="I880" t="s">
        <v>118</v>
      </c>
      <c r="J880" t="s">
        <v>86</v>
      </c>
      <c r="K880" t="s">
        <v>86</v>
      </c>
      <c r="L880" t="s">
        <v>86</v>
      </c>
      <c r="M880" t="s">
        <v>4375</v>
      </c>
      <c r="N880" t="s">
        <v>4376</v>
      </c>
      <c r="O880" t="s">
        <v>104</v>
      </c>
      <c r="P880" t="s">
        <v>99</v>
      </c>
      <c r="Q880" s="1">
        <v>42703.327742476853</v>
      </c>
      <c r="R880" s="1">
        <v>42703.327742476853</v>
      </c>
      <c r="S880" s="1">
        <v>42703.925890347222</v>
      </c>
      <c r="T880" s="1">
        <v>42704</v>
      </c>
      <c r="U880">
        <v>1</v>
      </c>
      <c r="V880" t="s">
        <v>210</v>
      </c>
      <c r="W880">
        <v>12</v>
      </c>
      <c r="X880">
        <v>222.4</v>
      </c>
      <c r="AB880">
        <v>5393</v>
      </c>
      <c r="AC880" t="s">
        <v>105</v>
      </c>
      <c r="AD880">
        <v>26434</v>
      </c>
      <c r="AE880" t="s">
        <v>444</v>
      </c>
      <c r="AH880" t="s">
        <v>494</v>
      </c>
      <c r="AI880" t="s">
        <v>88</v>
      </c>
      <c r="AJ880" t="s">
        <v>88</v>
      </c>
      <c r="AK880" t="s">
        <v>86</v>
      </c>
      <c r="AL880" t="s">
        <v>88</v>
      </c>
      <c r="AM880" t="s">
        <v>88</v>
      </c>
      <c r="AN880" t="s">
        <v>88</v>
      </c>
      <c r="AO880" t="s">
        <v>88</v>
      </c>
      <c r="AP880" t="s">
        <v>86</v>
      </c>
      <c r="AQ880" t="s">
        <v>89</v>
      </c>
      <c r="AR880" t="s">
        <v>240</v>
      </c>
      <c r="AS880" t="s">
        <v>91</v>
      </c>
      <c r="AT880" t="s">
        <v>91</v>
      </c>
      <c r="AU880" t="s">
        <v>92</v>
      </c>
      <c r="AV880" t="s">
        <v>241</v>
      </c>
      <c r="AW880" t="s">
        <v>242</v>
      </c>
      <c r="AX880" t="s">
        <v>242</v>
      </c>
      <c r="AY880"/>
      <c r="AZ880"/>
      <c r="BA880">
        <v>7812.97</v>
      </c>
      <c r="BB880">
        <v>2287.17</v>
      </c>
      <c r="BC880" s="1">
        <v>42703.311513611108</v>
      </c>
      <c r="BD880" t="s">
        <v>94</v>
      </c>
      <c r="BE880" t="s">
        <v>332</v>
      </c>
      <c r="BF880" s="1">
        <v>42704</v>
      </c>
      <c r="BG880">
        <v>1</v>
      </c>
      <c r="BH880">
        <v>454083</v>
      </c>
      <c r="BI880" s="1">
        <v>42702.706575879631</v>
      </c>
      <c r="BJ880" s="1">
        <v>42703.327154467595</v>
      </c>
      <c r="BK880" t="s">
        <v>106</v>
      </c>
      <c r="BL880" t="s">
        <v>107</v>
      </c>
      <c r="BM880" t="s">
        <v>97</v>
      </c>
      <c r="BN880" t="s">
        <v>98</v>
      </c>
      <c r="BO880"/>
      <c r="BP880" t="s">
        <v>91</v>
      </c>
      <c r="BQ880" t="s">
        <v>108</v>
      </c>
      <c r="BR880" s="1">
        <v>42703.327717361113</v>
      </c>
      <c r="BS880"/>
      <c r="BT880" s="1">
        <v>42703.706575879631</v>
      </c>
      <c r="BU880" t="s">
        <v>531</v>
      </c>
      <c r="BV880" t="s">
        <v>99</v>
      </c>
      <c r="BW880">
        <v>0</v>
      </c>
      <c r="BX880"/>
      <c r="BY880"/>
      <c r="BZ880"/>
      <c r="CA880" t="s">
        <v>100</v>
      </c>
      <c r="CB880" t="s">
        <v>4377</v>
      </c>
      <c r="CC880" t="s">
        <v>101</v>
      </c>
      <c r="CD880"/>
      <c r="CE880"/>
      <c r="CF880" t="s">
        <v>86</v>
      </c>
      <c r="CG880" t="s">
        <v>86</v>
      </c>
      <c r="CH880" t="s">
        <v>99</v>
      </c>
      <c r="CI880">
        <v>830</v>
      </c>
      <c r="CJ880" t="s">
        <v>224</v>
      </c>
      <c r="CK880" t="s">
        <v>225</v>
      </c>
      <c r="CL880" t="s">
        <v>388</v>
      </c>
      <c r="CM880" t="s">
        <v>389</v>
      </c>
      <c r="CN880">
        <v>0.03</v>
      </c>
      <c r="CO880">
        <v>30</v>
      </c>
      <c r="CP880" t="s">
        <v>86</v>
      </c>
      <c r="CQ880" t="s">
        <v>86</v>
      </c>
      <c r="CR880" t="s">
        <v>86</v>
      </c>
      <c r="CU880" t="s">
        <v>99</v>
      </c>
      <c r="CV880" t="s">
        <v>99</v>
      </c>
      <c r="CW880" t="s">
        <v>99</v>
      </c>
      <c r="CX880" t="s">
        <v>99</v>
      </c>
      <c r="CY880" t="s">
        <v>99</v>
      </c>
      <c r="CZ880" t="s">
        <v>99</v>
      </c>
      <c r="DA880" t="s">
        <v>373</v>
      </c>
      <c r="DB880" t="s">
        <v>99</v>
      </c>
      <c r="DC880" t="s">
        <v>99</v>
      </c>
      <c r="DE880" t="s">
        <v>373</v>
      </c>
      <c r="DF880">
        <v>225</v>
      </c>
      <c r="DG880">
        <v>577</v>
      </c>
      <c r="DH880">
        <v>28</v>
      </c>
      <c r="DI880">
        <v>60.44</v>
      </c>
      <c r="DJ880">
        <v>144.31</v>
      </c>
      <c r="DK880">
        <v>6.88</v>
      </c>
      <c r="DL880" s="7" t="str">
        <f t="shared" si="26"/>
        <v>PROV</v>
      </c>
      <c r="DM880" s="9">
        <f t="shared" si="27"/>
        <v>42703</v>
      </c>
    </row>
    <row r="881" spans="1:117">
      <c r="A881" t="s">
        <v>86</v>
      </c>
      <c r="B881" t="s">
        <v>212</v>
      </c>
      <c r="C881" t="s">
        <v>103</v>
      </c>
      <c r="D881">
        <v>126454</v>
      </c>
      <c r="E881">
        <v>19213</v>
      </c>
      <c r="F881" t="s">
        <v>1219</v>
      </c>
      <c r="G881" t="s">
        <v>1220</v>
      </c>
      <c r="H881" t="s">
        <v>117</v>
      </c>
      <c r="I881" t="s">
        <v>118</v>
      </c>
      <c r="J881" t="s">
        <v>86</v>
      </c>
      <c r="K881" t="s">
        <v>86</v>
      </c>
      <c r="L881" t="s">
        <v>86</v>
      </c>
      <c r="M881" t="s">
        <v>4354</v>
      </c>
      <c r="N881" t="s">
        <v>4378</v>
      </c>
      <c r="O881" t="s">
        <v>104</v>
      </c>
      <c r="P881" t="s">
        <v>99</v>
      </c>
      <c r="Q881" s="1">
        <v>42703.3277900463</v>
      </c>
      <c r="R881" s="1">
        <v>42703.3277900463</v>
      </c>
      <c r="S881" s="1">
        <v>42703.570194363427</v>
      </c>
      <c r="T881" s="1">
        <v>42703.695404513892</v>
      </c>
      <c r="U881">
        <v>0</v>
      </c>
      <c r="V881" t="s">
        <v>210</v>
      </c>
      <c r="W881">
        <v>2</v>
      </c>
      <c r="X881">
        <v>41</v>
      </c>
      <c r="AB881">
        <v>16990</v>
      </c>
      <c r="AC881" t="s">
        <v>110</v>
      </c>
      <c r="AD881">
        <v>17627</v>
      </c>
      <c r="AE881" t="s">
        <v>1223</v>
      </c>
      <c r="AH881" t="s">
        <v>1224</v>
      </c>
      <c r="AI881" t="s">
        <v>88</v>
      </c>
      <c r="AJ881" t="s">
        <v>88</v>
      </c>
      <c r="AK881" t="s">
        <v>86</v>
      </c>
      <c r="AL881" t="s">
        <v>88</v>
      </c>
      <c r="AM881" t="s">
        <v>88</v>
      </c>
      <c r="AN881" t="s">
        <v>88</v>
      </c>
      <c r="AO881" t="s">
        <v>88</v>
      </c>
      <c r="AP881" t="s">
        <v>86</v>
      </c>
      <c r="AQ881" t="s">
        <v>89</v>
      </c>
      <c r="AR881" t="s">
        <v>135</v>
      </c>
      <c r="AS881" t="s">
        <v>91</v>
      </c>
      <c r="AT881" t="s">
        <v>91</v>
      </c>
      <c r="AU881" t="s">
        <v>92</v>
      </c>
      <c r="AV881" t="s">
        <v>777</v>
      </c>
      <c r="AW881" t="s">
        <v>777</v>
      </c>
      <c r="AX881" t="s">
        <v>777</v>
      </c>
      <c r="AY881"/>
      <c r="AZ881" t="s">
        <v>99</v>
      </c>
      <c r="BA881">
        <v>1664.75</v>
      </c>
      <c r="BB881">
        <v>487.34</v>
      </c>
      <c r="BC881" s="1">
        <v>42699.680166932871</v>
      </c>
      <c r="BD881" t="s">
        <v>94</v>
      </c>
      <c r="BE881" t="s">
        <v>213</v>
      </c>
      <c r="BF881" s="1">
        <v>42703.695404513892</v>
      </c>
      <c r="BG881">
        <v>1</v>
      </c>
      <c r="BH881">
        <v>454084</v>
      </c>
      <c r="BI881" s="1">
        <v>42699.667243240743</v>
      </c>
      <c r="BJ881" s="1">
        <v>42703.327268055553</v>
      </c>
      <c r="BK881" t="s">
        <v>111</v>
      </c>
      <c r="BL881" t="s">
        <v>112</v>
      </c>
      <c r="BM881" t="s">
        <v>97</v>
      </c>
      <c r="BN881" t="s">
        <v>98</v>
      </c>
      <c r="BO881"/>
      <c r="BP881" t="s">
        <v>91</v>
      </c>
      <c r="BQ881" t="s">
        <v>108</v>
      </c>
      <c r="BR881" s="1">
        <v>42703.32777650463</v>
      </c>
      <c r="BS881"/>
      <c r="BT881" s="1">
        <v>42699.667243240743</v>
      </c>
      <c r="BU881" t="s">
        <v>291</v>
      </c>
      <c r="BV881" t="s">
        <v>99</v>
      </c>
      <c r="BW881">
        <v>0</v>
      </c>
      <c r="BX881"/>
      <c r="BY881"/>
      <c r="BZ881"/>
      <c r="CA881" t="s">
        <v>100</v>
      </c>
      <c r="CB881" t="s">
        <v>4379</v>
      </c>
      <c r="CC881" t="s">
        <v>101</v>
      </c>
      <c r="CD881"/>
      <c r="CE881"/>
      <c r="CF881" t="s">
        <v>86</v>
      </c>
      <c r="CG881" t="s">
        <v>88</v>
      </c>
      <c r="CH881" t="s">
        <v>99</v>
      </c>
      <c r="CI881">
        <v>151</v>
      </c>
      <c r="CJ881" t="s">
        <v>378</v>
      </c>
      <c r="CK881" t="s">
        <v>379</v>
      </c>
      <c r="CL881" t="s">
        <v>388</v>
      </c>
      <c r="CM881" t="s">
        <v>389</v>
      </c>
      <c r="CN881">
        <v>0.03</v>
      </c>
      <c r="CO881">
        <v>13</v>
      </c>
      <c r="CP881" t="s">
        <v>86</v>
      </c>
      <c r="CQ881" t="s">
        <v>86</v>
      </c>
      <c r="CR881" t="s">
        <v>86</v>
      </c>
      <c r="CU881" t="s">
        <v>99</v>
      </c>
      <c r="CV881" t="s">
        <v>99</v>
      </c>
      <c r="CW881" t="s">
        <v>99</v>
      </c>
      <c r="CX881" t="s">
        <v>99</v>
      </c>
      <c r="CY881" t="s">
        <v>99</v>
      </c>
      <c r="CZ881" t="s">
        <v>99</v>
      </c>
      <c r="DA881" t="s">
        <v>373</v>
      </c>
      <c r="DB881" t="s">
        <v>99</v>
      </c>
      <c r="DC881" t="s">
        <v>99</v>
      </c>
      <c r="DE881" t="s">
        <v>373</v>
      </c>
      <c r="DF881">
        <v>37</v>
      </c>
      <c r="DG881">
        <v>96</v>
      </c>
      <c r="DH881">
        <v>18</v>
      </c>
      <c r="DI881">
        <v>11.7</v>
      </c>
      <c r="DJ881">
        <v>24.53</v>
      </c>
      <c r="DK881">
        <v>1.8</v>
      </c>
      <c r="DL881" s="7" t="str">
        <f t="shared" si="26"/>
        <v>PROV</v>
      </c>
      <c r="DM881" s="9">
        <f t="shared" si="27"/>
        <v>42703</v>
      </c>
    </row>
    <row r="882" spans="1:117">
      <c r="A882" t="s">
        <v>86</v>
      </c>
      <c r="B882" t="s">
        <v>212</v>
      </c>
      <c r="C882" t="s">
        <v>103</v>
      </c>
      <c r="D882">
        <v>126455</v>
      </c>
      <c r="E882">
        <v>25873</v>
      </c>
      <c r="F882" t="s">
        <v>492</v>
      </c>
      <c r="G882" t="s">
        <v>493</v>
      </c>
      <c r="H882" t="s">
        <v>117</v>
      </c>
      <c r="I882" t="s">
        <v>118</v>
      </c>
      <c r="J882" t="s">
        <v>86</v>
      </c>
      <c r="K882" t="s">
        <v>86</v>
      </c>
      <c r="L882" t="s">
        <v>86</v>
      </c>
      <c r="M882" t="s">
        <v>4375</v>
      </c>
      <c r="N882" t="s">
        <v>4380</v>
      </c>
      <c r="O882" t="s">
        <v>104</v>
      </c>
      <c r="P882" t="s">
        <v>99</v>
      </c>
      <c r="Q882" s="1">
        <v>42703.327827499998</v>
      </c>
      <c r="R882" s="1">
        <v>42703.327827499998</v>
      </c>
      <c r="S882" s="1">
        <v>42703.925890694445</v>
      </c>
      <c r="T882" s="1">
        <v>42704</v>
      </c>
      <c r="U882">
        <v>1</v>
      </c>
      <c r="V882" t="s">
        <v>210</v>
      </c>
      <c r="W882">
        <v>9</v>
      </c>
      <c r="X882">
        <v>150</v>
      </c>
      <c r="AB882">
        <v>5393</v>
      </c>
      <c r="AC882" t="s">
        <v>105</v>
      </c>
      <c r="AD882">
        <v>26434</v>
      </c>
      <c r="AE882" t="s">
        <v>444</v>
      </c>
      <c r="AH882" t="s">
        <v>494</v>
      </c>
      <c r="AI882" t="s">
        <v>88</v>
      </c>
      <c r="AJ882" t="s">
        <v>88</v>
      </c>
      <c r="AK882" t="s">
        <v>86</v>
      </c>
      <c r="AL882" t="s">
        <v>88</v>
      </c>
      <c r="AM882" t="s">
        <v>88</v>
      </c>
      <c r="AN882" t="s">
        <v>88</v>
      </c>
      <c r="AO882" t="s">
        <v>88</v>
      </c>
      <c r="AP882" t="s">
        <v>86</v>
      </c>
      <c r="AQ882" t="s">
        <v>89</v>
      </c>
      <c r="AR882" t="s">
        <v>240</v>
      </c>
      <c r="AS882" t="s">
        <v>91</v>
      </c>
      <c r="AT882" t="s">
        <v>91</v>
      </c>
      <c r="AU882" t="s">
        <v>92</v>
      </c>
      <c r="AV882" t="s">
        <v>241</v>
      </c>
      <c r="AW882" t="s">
        <v>242</v>
      </c>
      <c r="AX882" t="s">
        <v>242</v>
      </c>
      <c r="AY882"/>
      <c r="AZ882"/>
      <c r="BA882">
        <v>7524.08</v>
      </c>
      <c r="BB882">
        <v>2202.6</v>
      </c>
      <c r="BC882" s="1">
        <v>42703.311513611108</v>
      </c>
      <c r="BD882" t="s">
        <v>94</v>
      </c>
      <c r="BE882" t="s">
        <v>332</v>
      </c>
      <c r="BF882" s="1">
        <v>42704</v>
      </c>
      <c r="BG882">
        <v>1</v>
      </c>
      <c r="BH882">
        <v>454085</v>
      </c>
      <c r="BI882" s="1">
        <v>42702.706575879631</v>
      </c>
      <c r="BJ882" s="1">
        <v>42703.327268055553</v>
      </c>
      <c r="BK882" t="s">
        <v>106</v>
      </c>
      <c r="BL882" t="s">
        <v>107</v>
      </c>
      <c r="BM882" t="s">
        <v>97</v>
      </c>
      <c r="BN882" t="s">
        <v>98</v>
      </c>
      <c r="BO882"/>
      <c r="BP882" t="s">
        <v>91</v>
      </c>
      <c r="BQ882" t="s">
        <v>108</v>
      </c>
      <c r="BR882" s="1">
        <v>42703.327818981481</v>
      </c>
      <c r="BS882"/>
      <c r="BT882" s="1">
        <v>42703.706575879631</v>
      </c>
      <c r="BU882" t="s">
        <v>531</v>
      </c>
      <c r="BV882" t="s">
        <v>99</v>
      </c>
      <c r="BW882">
        <v>0</v>
      </c>
      <c r="BX882"/>
      <c r="BY882"/>
      <c r="BZ882"/>
      <c r="CA882" t="s">
        <v>100</v>
      </c>
      <c r="CB882" t="s">
        <v>4381</v>
      </c>
      <c r="CC882" t="s">
        <v>101</v>
      </c>
      <c r="CD882"/>
      <c r="CE882"/>
      <c r="CF882" t="s">
        <v>86</v>
      </c>
      <c r="CG882" t="s">
        <v>86</v>
      </c>
      <c r="CH882" t="s">
        <v>99</v>
      </c>
      <c r="CI882">
        <v>601</v>
      </c>
      <c r="CJ882" t="s">
        <v>224</v>
      </c>
      <c r="CK882" t="s">
        <v>225</v>
      </c>
      <c r="CL882" t="s">
        <v>183</v>
      </c>
      <c r="CM882" t="s">
        <v>215</v>
      </c>
      <c r="CN882">
        <v>0.01</v>
      </c>
      <c r="CO882">
        <v>18</v>
      </c>
      <c r="CP882" t="s">
        <v>86</v>
      </c>
      <c r="CQ882" t="s">
        <v>86</v>
      </c>
      <c r="CR882" t="s">
        <v>86</v>
      </c>
      <c r="CU882" t="s">
        <v>99</v>
      </c>
      <c r="CV882" t="s">
        <v>99</v>
      </c>
      <c r="CW882" t="s">
        <v>99</v>
      </c>
      <c r="CX882" t="s">
        <v>99</v>
      </c>
      <c r="CY882" t="s">
        <v>99</v>
      </c>
      <c r="CZ882" t="s">
        <v>99</v>
      </c>
      <c r="DA882" t="s">
        <v>373</v>
      </c>
      <c r="DB882" t="s">
        <v>99</v>
      </c>
      <c r="DC882" t="s">
        <v>99</v>
      </c>
      <c r="DE882" t="s">
        <v>373</v>
      </c>
      <c r="DF882">
        <v>106</v>
      </c>
      <c r="DG882">
        <v>199</v>
      </c>
      <c r="DH882">
        <v>296</v>
      </c>
      <c r="DI882">
        <v>28.03</v>
      </c>
      <c r="DJ882">
        <v>87.72</v>
      </c>
      <c r="DK882">
        <v>31.99</v>
      </c>
      <c r="DL882" s="7" t="str">
        <f t="shared" si="26"/>
        <v>PROV</v>
      </c>
      <c r="DM882" s="9">
        <f t="shared" si="27"/>
        <v>42703</v>
      </c>
    </row>
    <row r="883" spans="1:117">
      <c r="A883" t="s">
        <v>86</v>
      </c>
      <c r="B883" t="s">
        <v>212</v>
      </c>
      <c r="C883" t="s">
        <v>103</v>
      </c>
      <c r="D883">
        <v>126456</v>
      </c>
      <c r="E883">
        <v>20825</v>
      </c>
      <c r="F883" t="s">
        <v>736</v>
      </c>
      <c r="G883" t="s">
        <v>737</v>
      </c>
      <c r="H883" t="s">
        <v>117</v>
      </c>
      <c r="I883" t="s">
        <v>118</v>
      </c>
      <c r="J883" t="s">
        <v>86</v>
      </c>
      <c r="K883" t="s">
        <v>86</v>
      </c>
      <c r="L883" t="s">
        <v>86</v>
      </c>
      <c r="M883" t="s">
        <v>4382</v>
      </c>
      <c r="N883" t="s">
        <v>4383</v>
      </c>
      <c r="O883" t="s">
        <v>104</v>
      </c>
      <c r="P883" t="s">
        <v>99</v>
      </c>
      <c r="Q883" s="1">
        <v>42703.33649829861</v>
      </c>
      <c r="R883" s="1">
        <v>42703.33649829861</v>
      </c>
      <c r="S883" s="1">
        <v>42704.35079798611</v>
      </c>
      <c r="T883" s="1">
        <v>42704.536355208336</v>
      </c>
      <c r="U883">
        <v>1</v>
      </c>
      <c r="V883" t="s">
        <v>211</v>
      </c>
      <c r="W883">
        <v>47</v>
      </c>
      <c r="X883">
        <v>210.4</v>
      </c>
      <c r="AB883">
        <v>18835</v>
      </c>
      <c r="AC883" t="s">
        <v>130</v>
      </c>
      <c r="AD883">
        <v>0</v>
      </c>
      <c r="AH883" t="s">
        <v>738</v>
      </c>
      <c r="AI883" t="s">
        <v>86</v>
      </c>
      <c r="AJ883" t="s">
        <v>88</v>
      </c>
      <c r="AK883" t="s">
        <v>86</v>
      </c>
      <c r="AL883" t="s">
        <v>88</v>
      </c>
      <c r="AM883" t="s">
        <v>86</v>
      </c>
      <c r="AN883" t="s">
        <v>86</v>
      </c>
      <c r="AO883" t="s">
        <v>86</v>
      </c>
      <c r="AP883" t="s">
        <v>86</v>
      </c>
      <c r="AQ883" t="s">
        <v>89</v>
      </c>
      <c r="AR883" t="s">
        <v>90</v>
      </c>
      <c r="AS883" t="s">
        <v>91</v>
      </c>
      <c r="AT883" t="s">
        <v>636</v>
      </c>
      <c r="AU883" t="s">
        <v>92</v>
      </c>
      <c r="AV883" t="s">
        <v>93</v>
      </c>
      <c r="AW883" t="s">
        <v>93</v>
      </c>
      <c r="AX883" t="s">
        <v>637</v>
      </c>
      <c r="AY883"/>
      <c r="AZ883" t="s">
        <v>99</v>
      </c>
      <c r="BA883">
        <v>8489.9599999999991</v>
      </c>
      <c r="BB883">
        <v>2485.35</v>
      </c>
      <c r="BC883" s="1">
        <v>42703.332788032407</v>
      </c>
      <c r="BD883" t="s">
        <v>94</v>
      </c>
      <c r="BE883" t="s">
        <v>213</v>
      </c>
      <c r="BF883" s="1">
        <v>42704.536355208336</v>
      </c>
      <c r="BG883">
        <v>1</v>
      </c>
      <c r="BH883">
        <v>454086</v>
      </c>
      <c r="BI883" s="1">
        <v>42702.759561342595</v>
      </c>
      <c r="BJ883" s="1">
        <v>42703.336411296295</v>
      </c>
      <c r="BK883" t="s">
        <v>131</v>
      </c>
      <c r="BL883" t="s">
        <v>132</v>
      </c>
      <c r="BM883" t="s">
        <v>133</v>
      </c>
      <c r="BN883" t="s">
        <v>134</v>
      </c>
      <c r="BO883"/>
      <c r="BP883" t="s">
        <v>91</v>
      </c>
      <c r="BQ883" t="s">
        <v>108</v>
      </c>
      <c r="BR883" s="1">
        <v>42703.33648888889</v>
      </c>
      <c r="BS883"/>
      <c r="BT883" s="1">
        <v>42703.759561342595</v>
      </c>
      <c r="BU883" t="s">
        <v>209</v>
      </c>
      <c r="BV883" t="s">
        <v>99</v>
      </c>
      <c r="BW883">
        <v>0</v>
      </c>
      <c r="BX883"/>
      <c r="BY883"/>
      <c r="BZ883"/>
      <c r="CA883" t="s">
        <v>100</v>
      </c>
      <c r="CB883" t="s">
        <v>4384</v>
      </c>
      <c r="CC883" t="s">
        <v>101</v>
      </c>
      <c r="CD883"/>
      <c r="CE883"/>
      <c r="CF883" t="s">
        <v>86</v>
      </c>
      <c r="CG883" t="s">
        <v>88</v>
      </c>
      <c r="CH883" t="s">
        <v>99</v>
      </c>
      <c r="CI883">
        <v>862</v>
      </c>
      <c r="CJ883" t="s">
        <v>206</v>
      </c>
      <c r="CK883" t="s">
        <v>207</v>
      </c>
      <c r="CL883" t="s">
        <v>398</v>
      </c>
      <c r="CM883" t="s">
        <v>399</v>
      </c>
      <c r="CN883">
        <v>0.04</v>
      </c>
      <c r="CO883">
        <v>17</v>
      </c>
      <c r="CP883" t="s">
        <v>86</v>
      </c>
      <c r="CQ883" t="s">
        <v>86</v>
      </c>
      <c r="CR883" t="s">
        <v>86</v>
      </c>
      <c r="CU883" t="s">
        <v>99</v>
      </c>
      <c r="CV883" t="s">
        <v>99</v>
      </c>
      <c r="CW883" t="s">
        <v>99</v>
      </c>
      <c r="CX883" t="s">
        <v>99</v>
      </c>
      <c r="CY883" t="s">
        <v>99</v>
      </c>
      <c r="CZ883" t="s">
        <v>99</v>
      </c>
      <c r="DA883" t="s">
        <v>373</v>
      </c>
      <c r="DB883" t="s">
        <v>99</v>
      </c>
      <c r="DC883" t="s">
        <v>99</v>
      </c>
      <c r="DE883" t="s">
        <v>373</v>
      </c>
      <c r="DF883">
        <v>504</v>
      </c>
      <c r="DG883">
        <v>344</v>
      </c>
      <c r="DH883">
        <v>14</v>
      </c>
      <c r="DI883">
        <v>108.12</v>
      </c>
      <c r="DJ883">
        <v>83.32</v>
      </c>
      <c r="DK883">
        <v>2.66</v>
      </c>
      <c r="DL883" s="7" t="str">
        <f t="shared" si="26"/>
        <v>LIMA</v>
      </c>
      <c r="DM883" s="9">
        <f t="shared" si="27"/>
        <v>42703</v>
      </c>
    </row>
    <row r="884" spans="1:117">
      <c r="A884" t="s">
        <v>86</v>
      </c>
      <c r="B884" t="s">
        <v>212</v>
      </c>
      <c r="C884" t="s">
        <v>103</v>
      </c>
      <c r="D884">
        <v>126457</v>
      </c>
      <c r="E884">
        <v>31150</v>
      </c>
      <c r="F884" t="s">
        <v>4143</v>
      </c>
      <c r="G884" t="s">
        <v>4144</v>
      </c>
      <c r="H884" t="s">
        <v>117</v>
      </c>
      <c r="I884" t="s">
        <v>118</v>
      </c>
      <c r="J884" t="s">
        <v>86</v>
      </c>
      <c r="K884" t="s">
        <v>86</v>
      </c>
      <c r="L884" t="s">
        <v>86</v>
      </c>
      <c r="M884" t="s">
        <v>4385</v>
      </c>
      <c r="N884" t="s">
        <v>4386</v>
      </c>
      <c r="O884" t="s">
        <v>104</v>
      </c>
      <c r="P884" t="s">
        <v>99</v>
      </c>
      <c r="Q884" s="1">
        <v>42703.336545520833</v>
      </c>
      <c r="R884" s="1">
        <v>42703.336545520833</v>
      </c>
      <c r="S884" s="1">
        <v>42703.924904236112</v>
      </c>
      <c r="T884" s="1">
        <v>42704</v>
      </c>
      <c r="U884">
        <v>1</v>
      </c>
      <c r="V884" t="s">
        <v>210</v>
      </c>
      <c r="W884">
        <v>5</v>
      </c>
      <c r="X884">
        <v>116</v>
      </c>
      <c r="AB884">
        <v>5393</v>
      </c>
      <c r="AC884" t="s">
        <v>105</v>
      </c>
      <c r="AD884">
        <v>28773</v>
      </c>
      <c r="AE884" t="s">
        <v>245</v>
      </c>
      <c r="AH884" t="s">
        <v>4145</v>
      </c>
      <c r="AI884" t="s">
        <v>88</v>
      </c>
      <c r="AJ884" t="s">
        <v>88</v>
      </c>
      <c r="AK884" t="s">
        <v>86</v>
      </c>
      <c r="AL884" t="s">
        <v>88</v>
      </c>
      <c r="AM884" t="s">
        <v>88</v>
      </c>
      <c r="AN884" t="s">
        <v>88</v>
      </c>
      <c r="AO884" t="s">
        <v>88</v>
      </c>
      <c r="AP884" t="s">
        <v>86</v>
      </c>
      <c r="AQ884" t="s">
        <v>89</v>
      </c>
      <c r="AR884" t="s">
        <v>145</v>
      </c>
      <c r="AS884" t="s">
        <v>246</v>
      </c>
      <c r="AT884" t="s">
        <v>91</v>
      </c>
      <c r="AU884" t="s">
        <v>92</v>
      </c>
      <c r="AV884" t="s">
        <v>199</v>
      </c>
      <c r="AW884" t="s">
        <v>247</v>
      </c>
      <c r="AX884" t="s">
        <v>247</v>
      </c>
      <c r="AY884"/>
      <c r="AZ884"/>
      <c r="BA884">
        <v>3469.05</v>
      </c>
      <c r="BB884">
        <v>1015.53</v>
      </c>
      <c r="BC884" s="1">
        <v>42703.332202430553</v>
      </c>
      <c r="BD884" t="s">
        <v>94</v>
      </c>
      <c r="BE884" t="s">
        <v>332</v>
      </c>
      <c r="BF884" s="1">
        <v>42704</v>
      </c>
      <c r="BG884">
        <v>1</v>
      </c>
      <c r="BH884">
        <v>454087</v>
      </c>
      <c r="BI884" s="1">
        <v>42702.486551539354</v>
      </c>
      <c r="BJ884" s="1">
        <v>42703.336411296295</v>
      </c>
      <c r="BK884" t="s">
        <v>106</v>
      </c>
      <c r="BL884" t="s">
        <v>107</v>
      </c>
      <c r="BM884" t="s">
        <v>97</v>
      </c>
      <c r="BN884" t="s">
        <v>98</v>
      </c>
      <c r="BO884"/>
      <c r="BP884" t="s">
        <v>91</v>
      </c>
      <c r="BQ884" t="s">
        <v>108</v>
      </c>
      <c r="BR884" s="1">
        <v>42703.336534490743</v>
      </c>
      <c r="BS884"/>
      <c r="BT884" s="1">
        <v>42702.486551539354</v>
      </c>
      <c r="BU884" t="s">
        <v>535</v>
      </c>
      <c r="BV884" t="s">
        <v>99</v>
      </c>
      <c r="BW884">
        <v>0</v>
      </c>
      <c r="BX884"/>
      <c r="BY884"/>
      <c r="BZ884"/>
      <c r="CA884" t="s">
        <v>100</v>
      </c>
      <c r="CB884" t="s">
        <v>4387</v>
      </c>
      <c r="CC884" t="s">
        <v>101</v>
      </c>
      <c r="CD884"/>
      <c r="CE884"/>
      <c r="CF884" t="s">
        <v>86</v>
      </c>
      <c r="CG884" t="s">
        <v>88</v>
      </c>
      <c r="CH884" t="s">
        <v>99</v>
      </c>
      <c r="CI884">
        <v>336</v>
      </c>
      <c r="CJ884" t="s">
        <v>323</v>
      </c>
      <c r="CK884" t="s">
        <v>377</v>
      </c>
      <c r="CL884" t="s">
        <v>388</v>
      </c>
      <c r="CM884" t="s">
        <v>389</v>
      </c>
      <c r="CN884">
        <v>0.03</v>
      </c>
      <c r="CO884">
        <v>9</v>
      </c>
      <c r="CP884" t="s">
        <v>86</v>
      </c>
      <c r="CQ884" t="s">
        <v>86</v>
      </c>
      <c r="CR884" t="s">
        <v>86</v>
      </c>
      <c r="CU884" t="s">
        <v>99</v>
      </c>
      <c r="CV884" t="s">
        <v>99</v>
      </c>
      <c r="CW884" t="s">
        <v>99</v>
      </c>
      <c r="CX884" t="s">
        <v>99</v>
      </c>
      <c r="CY884" t="s">
        <v>99</v>
      </c>
      <c r="CZ884" t="s">
        <v>99</v>
      </c>
      <c r="DA884" t="s">
        <v>373</v>
      </c>
      <c r="DB884" t="s">
        <v>99</v>
      </c>
      <c r="DC884" t="s">
        <v>99</v>
      </c>
      <c r="DE884" t="s">
        <v>373</v>
      </c>
      <c r="DF884">
        <v>100</v>
      </c>
      <c r="DG884">
        <v>236</v>
      </c>
      <c r="DH884">
        <v>0</v>
      </c>
      <c r="DI884">
        <v>27</v>
      </c>
      <c r="DJ884">
        <v>87.98</v>
      </c>
      <c r="DK884">
        <v>0</v>
      </c>
      <c r="DL884" s="7" t="str">
        <f t="shared" si="26"/>
        <v>PROV</v>
      </c>
      <c r="DM884" s="9">
        <f t="shared" si="27"/>
        <v>42703</v>
      </c>
    </row>
    <row r="885" spans="1:117">
      <c r="A885" t="s">
        <v>86</v>
      </c>
      <c r="B885" t="s">
        <v>212</v>
      </c>
      <c r="C885" t="s">
        <v>103</v>
      </c>
      <c r="D885">
        <v>126458</v>
      </c>
      <c r="E885">
        <v>26413</v>
      </c>
      <c r="F885" t="s">
        <v>4049</v>
      </c>
      <c r="G885" t="s">
        <v>4050</v>
      </c>
      <c r="H885" t="s">
        <v>117</v>
      </c>
      <c r="I885" t="s">
        <v>118</v>
      </c>
      <c r="J885" t="s">
        <v>86</v>
      </c>
      <c r="K885" t="s">
        <v>86</v>
      </c>
      <c r="L885" t="s">
        <v>86</v>
      </c>
      <c r="M885" t="s">
        <v>4388</v>
      </c>
      <c r="N885" t="s">
        <v>4389</v>
      </c>
      <c r="O885" t="s">
        <v>104</v>
      </c>
      <c r="P885" t="s">
        <v>99</v>
      </c>
      <c r="Q885" s="1">
        <v>42703.472155972224</v>
      </c>
      <c r="R885" s="1">
        <v>42703.472155972224</v>
      </c>
      <c r="S885" s="1">
        <v>42703.926140659722</v>
      </c>
      <c r="T885" s="1">
        <v>42704</v>
      </c>
      <c r="U885">
        <v>1</v>
      </c>
      <c r="V885" t="s">
        <v>210</v>
      </c>
      <c r="W885">
        <v>20</v>
      </c>
      <c r="X885">
        <v>333.4</v>
      </c>
      <c r="AB885">
        <v>5393</v>
      </c>
      <c r="AC885" t="s">
        <v>105</v>
      </c>
      <c r="AD885">
        <v>31000</v>
      </c>
      <c r="AE885" t="s">
        <v>1063</v>
      </c>
      <c r="AH885" t="s">
        <v>4051</v>
      </c>
      <c r="AI885" t="s">
        <v>88</v>
      </c>
      <c r="AJ885" t="s">
        <v>88</v>
      </c>
      <c r="AK885" t="s">
        <v>86</v>
      </c>
      <c r="AL885" t="s">
        <v>88</v>
      </c>
      <c r="AM885" t="s">
        <v>88</v>
      </c>
      <c r="AN885" t="s">
        <v>88</v>
      </c>
      <c r="AO885" t="s">
        <v>88</v>
      </c>
      <c r="AP885" t="s">
        <v>86</v>
      </c>
      <c r="AQ885" t="s">
        <v>89</v>
      </c>
      <c r="AR885" t="s">
        <v>223</v>
      </c>
      <c r="AS885" t="s">
        <v>121</v>
      </c>
      <c r="AT885" t="s">
        <v>91</v>
      </c>
      <c r="AU885" t="s">
        <v>92</v>
      </c>
      <c r="AV885" t="s">
        <v>710</v>
      </c>
      <c r="AW885" t="s">
        <v>711</v>
      </c>
      <c r="AX885" t="s">
        <v>712</v>
      </c>
      <c r="AY885"/>
      <c r="AZ885"/>
      <c r="BA885">
        <v>8077.34</v>
      </c>
      <c r="BB885">
        <v>2364.56</v>
      </c>
      <c r="BC885" s="1">
        <v>42703.402049687502</v>
      </c>
      <c r="BD885" t="s">
        <v>94</v>
      </c>
      <c r="BE885" t="s">
        <v>332</v>
      </c>
      <c r="BF885" s="1">
        <v>42704</v>
      </c>
      <c r="BG885">
        <v>1</v>
      </c>
      <c r="BH885">
        <v>454094</v>
      </c>
      <c r="BI885" s="1">
        <v>42702.630097060188</v>
      </c>
      <c r="BJ885" s="1">
        <v>42703.471839930557</v>
      </c>
      <c r="BK885" t="s">
        <v>106</v>
      </c>
      <c r="BL885" t="s">
        <v>107</v>
      </c>
      <c r="BM885" t="s">
        <v>97</v>
      </c>
      <c r="BN885" t="s">
        <v>98</v>
      </c>
      <c r="BO885"/>
      <c r="BP885" t="s">
        <v>91</v>
      </c>
      <c r="BQ885" t="s">
        <v>108</v>
      </c>
      <c r="BR885" s="1">
        <v>42703.472136111108</v>
      </c>
      <c r="BS885"/>
      <c r="BT885" s="1">
        <v>42703.630097060188</v>
      </c>
      <c r="BU885" t="s">
        <v>531</v>
      </c>
      <c r="BV885" t="s">
        <v>99</v>
      </c>
      <c r="BW885">
        <v>0</v>
      </c>
      <c r="BX885"/>
      <c r="BY885"/>
      <c r="BZ885"/>
      <c r="CA885" t="s">
        <v>100</v>
      </c>
      <c r="CB885" t="s">
        <v>4390</v>
      </c>
      <c r="CC885" t="s">
        <v>101</v>
      </c>
      <c r="CD885"/>
      <c r="CE885"/>
      <c r="CF885" t="s">
        <v>86</v>
      </c>
      <c r="CG885" t="s">
        <v>86</v>
      </c>
      <c r="CH885" t="s">
        <v>99</v>
      </c>
      <c r="CI885">
        <v>1228</v>
      </c>
      <c r="CJ885" t="s">
        <v>224</v>
      </c>
      <c r="CK885" t="s">
        <v>225</v>
      </c>
      <c r="CL885" t="s">
        <v>180</v>
      </c>
      <c r="CM885" t="s">
        <v>216</v>
      </c>
      <c r="CN885">
        <v>0.04</v>
      </c>
      <c r="CO885">
        <v>26</v>
      </c>
      <c r="CP885" t="s">
        <v>86</v>
      </c>
      <c r="CQ885" t="s">
        <v>86</v>
      </c>
      <c r="CR885" t="s">
        <v>86</v>
      </c>
      <c r="CU885" t="s">
        <v>99</v>
      </c>
      <c r="CV885" t="s">
        <v>99</v>
      </c>
      <c r="CW885" t="s">
        <v>99</v>
      </c>
      <c r="CX885" t="s">
        <v>99</v>
      </c>
      <c r="CY885" t="s">
        <v>99</v>
      </c>
      <c r="CZ885" t="s">
        <v>99</v>
      </c>
      <c r="DA885" t="s">
        <v>373</v>
      </c>
      <c r="DB885" t="s">
        <v>99</v>
      </c>
      <c r="DC885" t="s">
        <v>99</v>
      </c>
      <c r="DE885" t="s">
        <v>373</v>
      </c>
      <c r="DF885">
        <v>296</v>
      </c>
      <c r="DG885">
        <v>920</v>
      </c>
      <c r="DH885">
        <v>12</v>
      </c>
      <c r="DI885">
        <v>54.32</v>
      </c>
      <c r="DJ885">
        <v>254.41</v>
      </c>
      <c r="DK885">
        <v>0.48</v>
      </c>
      <c r="DL885" s="7" t="str">
        <f t="shared" si="26"/>
        <v>PROV</v>
      </c>
      <c r="DM885" s="9">
        <f t="shared" si="27"/>
        <v>42703</v>
      </c>
    </row>
    <row r="886" spans="1:117">
      <c r="A886" t="s">
        <v>86</v>
      </c>
      <c r="B886" t="s">
        <v>212</v>
      </c>
      <c r="C886" t="s">
        <v>103</v>
      </c>
      <c r="D886">
        <v>126459</v>
      </c>
      <c r="E886">
        <v>32547</v>
      </c>
      <c r="F886" t="s">
        <v>1763</v>
      </c>
      <c r="G886" t="s">
        <v>1764</v>
      </c>
      <c r="H886" t="s">
        <v>117</v>
      </c>
      <c r="I886" t="s">
        <v>118</v>
      </c>
      <c r="J886" t="s">
        <v>86</v>
      </c>
      <c r="K886" t="s">
        <v>86</v>
      </c>
      <c r="L886" t="s">
        <v>86</v>
      </c>
      <c r="M886" t="s">
        <v>4391</v>
      </c>
      <c r="N886" t="s">
        <v>4392</v>
      </c>
      <c r="O886" t="s">
        <v>104</v>
      </c>
      <c r="P886" t="s">
        <v>99</v>
      </c>
      <c r="Q886" s="1">
        <v>42703.472219097224</v>
      </c>
      <c r="R886" s="1">
        <v>42703.472219097224</v>
      </c>
      <c r="S886" s="1">
        <v>42704.351619166664</v>
      </c>
      <c r="T886" s="1">
        <v>42704.580339699074</v>
      </c>
      <c r="U886">
        <v>1</v>
      </c>
      <c r="V886" t="s">
        <v>211</v>
      </c>
      <c r="W886">
        <v>4</v>
      </c>
      <c r="X886">
        <v>35</v>
      </c>
      <c r="AB886">
        <v>18835</v>
      </c>
      <c r="AC886" t="s">
        <v>130</v>
      </c>
      <c r="AD886">
        <v>0</v>
      </c>
      <c r="AH886" t="s">
        <v>1765</v>
      </c>
      <c r="AI886" t="s">
        <v>86</v>
      </c>
      <c r="AJ886" t="s">
        <v>86</v>
      </c>
      <c r="AK886" t="s">
        <v>86</v>
      </c>
      <c r="AL886" t="s">
        <v>86</v>
      </c>
      <c r="AM886" t="s">
        <v>86</v>
      </c>
      <c r="AN886" t="s">
        <v>86</v>
      </c>
      <c r="AO886" t="s">
        <v>86</v>
      </c>
      <c r="AP886" t="s">
        <v>86</v>
      </c>
      <c r="AQ886" t="s">
        <v>89</v>
      </c>
      <c r="AR886" t="s">
        <v>90</v>
      </c>
      <c r="AS886" t="s">
        <v>91</v>
      </c>
      <c r="AT886" t="s">
        <v>574</v>
      </c>
      <c r="AU886" t="s">
        <v>92</v>
      </c>
      <c r="AV886" t="s">
        <v>93</v>
      </c>
      <c r="AW886" t="s">
        <v>93</v>
      </c>
      <c r="AX886" t="s">
        <v>575</v>
      </c>
      <c r="AY886"/>
      <c r="AZ886" t="s">
        <v>99</v>
      </c>
      <c r="BA886">
        <v>1835.28</v>
      </c>
      <c r="BB886">
        <v>537.26</v>
      </c>
      <c r="BC886" s="1">
        <v>42703.426463229167</v>
      </c>
      <c r="BD886" t="s">
        <v>94</v>
      </c>
      <c r="BE886" t="s">
        <v>213</v>
      </c>
      <c r="BF886" s="1">
        <v>42704.580339699074</v>
      </c>
      <c r="BG886">
        <v>1</v>
      </c>
      <c r="BH886">
        <v>454095</v>
      </c>
      <c r="BI886" s="1">
        <v>42702.725927268519</v>
      </c>
      <c r="BJ886" s="1">
        <v>42703.471839930557</v>
      </c>
      <c r="BK886" t="s">
        <v>131</v>
      </c>
      <c r="BL886" t="s">
        <v>132</v>
      </c>
      <c r="BM886" t="s">
        <v>133</v>
      </c>
      <c r="BN886" t="s">
        <v>134</v>
      </c>
      <c r="BO886"/>
      <c r="BP886" t="s">
        <v>91</v>
      </c>
      <c r="BQ886" t="s">
        <v>108</v>
      </c>
      <c r="BR886" s="1">
        <v>42703.472210416665</v>
      </c>
      <c r="BS886"/>
      <c r="BT886" s="1">
        <v>42703.725927268519</v>
      </c>
      <c r="BU886" t="s">
        <v>138</v>
      </c>
      <c r="BV886" t="s">
        <v>99</v>
      </c>
      <c r="BW886">
        <v>0</v>
      </c>
      <c r="BX886"/>
      <c r="BY886"/>
      <c r="BZ886"/>
      <c r="CA886" t="s">
        <v>100</v>
      </c>
      <c r="CB886" t="s">
        <v>4393</v>
      </c>
      <c r="CC886" t="s">
        <v>101</v>
      </c>
      <c r="CD886"/>
      <c r="CE886"/>
      <c r="CF886" t="s">
        <v>86</v>
      </c>
      <c r="CG886" t="s">
        <v>86</v>
      </c>
      <c r="CH886" t="s">
        <v>99</v>
      </c>
      <c r="CI886">
        <v>139</v>
      </c>
      <c r="CJ886" t="s">
        <v>164</v>
      </c>
      <c r="CK886" t="s">
        <v>165</v>
      </c>
      <c r="CL886" t="s">
        <v>383</v>
      </c>
      <c r="CM886" t="s">
        <v>384</v>
      </c>
      <c r="CN886">
        <v>0.05</v>
      </c>
      <c r="CO886">
        <v>11</v>
      </c>
      <c r="CP886" t="s">
        <v>86</v>
      </c>
      <c r="CQ886" t="s">
        <v>86</v>
      </c>
      <c r="CR886" t="s">
        <v>86</v>
      </c>
      <c r="CU886" t="s">
        <v>99</v>
      </c>
      <c r="CV886" t="s">
        <v>99</v>
      </c>
      <c r="CW886" t="s">
        <v>99</v>
      </c>
      <c r="CX886" t="s">
        <v>99</v>
      </c>
      <c r="CY886" t="s">
        <v>99</v>
      </c>
      <c r="CZ886" t="s">
        <v>99</v>
      </c>
      <c r="DA886" t="s">
        <v>373</v>
      </c>
      <c r="DB886" t="s">
        <v>99</v>
      </c>
      <c r="DC886" t="s">
        <v>99</v>
      </c>
      <c r="DE886" t="s">
        <v>373</v>
      </c>
      <c r="DF886">
        <v>111</v>
      </c>
      <c r="DG886">
        <v>28</v>
      </c>
      <c r="DH886">
        <v>0</v>
      </c>
      <c r="DI886">
        <v>20.059999999999999</v>
      </c>
      <c r="DJ886">
        <v>12.54</v>
      </c>
      <c r="DK886">
        <v>0</v>
      </c>
      <c r="DL886" s="7" t="str">
        <f t="shared" si="26"/>
        <v>LIMA</v>
      </c>
      <c r="DM886" s="9">
        <f t="shared" si="27"/>
        <v>42703</v>
      </c>
    </row>
    <row r="887" spans="1:117">
      <c r="A887" t="s">
        <v>86</v>
      </c>
      <c r="B887" t="s">
        <v>212</v>
      </c>
      <c r="C887" t="s">
        <v>103</v>
      </c>
      <c r="D887">
        <v>126460</v>
      </c>
      <c r="E887">
        <v>7693</v>
      </c>
      <c r="F887" t="s">
        <v>732</v>
      </c>
      <c r="G887" t="s">
        <v>733</v>
      </c>
      <c r="H887" t="s">
        <v>117</v>
      </c>
      <c r="I887" t="s">
        <v>118</v>
      </c>
      <c r="J887" t="s">
        <v>86</v>
      </c>
      <c r="K887" t="s">
        <v>86</v>
      </c>
      <c r="L887" t="s">
        <v>86</v>
      </c>
      <c r="M887" t="s">
        <v>4394</v>
      </c>
      <c r="N887" t="s">
        <v>4395</v>
      </c>
      <c r="O887" t="s">
        <v>104</v>
      </c>
      <c r="P887" t="s">
        <v>99</v>
      </c>
      <c r="Q887" s="1">
        <v>42703.472273333333</v>
      </c>
      <c r="R887" s="1">
        <v>42703.472273333333</v>
      </c>
      <c r="S887" s="1">
        <v>42704.34240616898</v>
      </c>
      <c r="T887" s="1">
        <v>42704.57970347222</v>
      </c>
      <c r="U887">
        <v>1</v>
      </c>
      <c r="V887" t="s">
        <v>211</v>
      </c>
      <c r="W887">
        <v>78</v>
      </c>
      <c r="X887">
        <v>373</v>
      </c>
      <c r="AB887">
        <v>18835</v>
      </c>
      <c r="AC887" t="s">
        <v>130</v>
      </c>
      <c r="AD887">
        <v>0</v>
      </c>
      <c r="AH887" t="s">
        <v>734</v>
      </c>
      <c r="AI887" t="s">
        <v>86</v>
      </c>
      <c r="AJ887" t="s">
        <v>88</v>
      </c>
      <c r="AK887" t="s">
        <v>86</v>
      </c>
      <c r="AL887" t="s">
        <v>88</v>
      </c>
      <c r="AM887" t="s">
        <v>86</v>
      </c>
      <c r="AN887" t="s">
        <v>88</v>
      </c>
      <c r="AO887" t="s">
        <v>86</v>
      </c>
      <c r="AP887" t="s">
        <v>86</v>
      </c>
      <c r="AQ887" t="s">
        <v>89</v>
      </c>
      <c r="AR887" t="s">
        <v>90</v>
      </c>
      <c r="AS887" t="s">
        <v>91</v>
      </c>
      <c r="AT887" t="s">
        <v>237</v>
      </c>
      <c r="AU887" t="s">
        <v>92</v>
      </c>
      <c r="AV887" t="s">
        <v>93</v>
      </c>
      <c r="AW887" t="s">
        <v>93</v>
      </c>
      <c r="AX887" t="s">
        <v>244</v>
      </c>
      <c r="AY887"/>
      <c r="AZ887" t="s">
        <v>99</v>
      </c>
      <c r="BA887">
        <v>9880.7800000000007</v>
      </c>
      <c r="BB887">
        <v>2892.5</v>
      </c>
      <c r="BC887" s="1">
        <v>42703.335288807873</v>
      </c>
      <c r="BD887" t="s">
        <v>94</v>
      </c>
      <c r="BE887" t="s">
        <v>213</v>
      </c>
      <c r="BF887" s="1">
        <v>42704.57970347222</v>
      </c>
      <c r="BG887">
        <v>2</v>
      </c>
      <c r="BH887">
        <v>454096</v>
      </c>
      <c r="BI887" s="1">
        <v>42702.796182129627</v>
      </c>
      <c r="BJ887" s="1">
        <v>42703.471839930557</v>
      </c>
      <c r="BK887" t="s">
        <v>131</v>
      </c>
      <c r="BL887" t="s">
        <v>132</v>
      </c>
      <c r="BM887" t="s">
        <v>133</v>
      </c>
      <c r="BN887" t="s">
        <v>134</v>
      </c>
      <c r="BO887"/>
      <c r="BP887" t="s">
        <v>91</v>
      </c>
      <c r="BQ887" t="s">
        <v>108</v>
      </c>
      <c r="BR887" s="1">
        <v>42703.472262303243</v>
      </c>
      <c r="BS887"/>
      <c r="BT887" s="1">
        <v>42703.796182129627</v>
      </c>
      <c r="BU887" t="s">
        <v>542</v>
      </c>
      <c r="BV887" t="s">
        <v>99</v>
      </c>
      <c r="BW887">
        <v>0</v>
      </c>
      <c r="BX887"/>
      <c r="BY887"/>
      <c r="BZ887"/>
      <c r="CA887" t="s">
        <v>100</v>
      </c>
      <c r="CB887" t="s">
        <v>4396</v>
      </c>
      <c r="CC887" t="s">
        <v>101</v>
      </c>
      <c r="CD887"/>
      <c r="CE887"/>
      <c r="CF887" t="s">
        <v>86</v>
      </c>
      <c r="CG887" t="s">
        <v>88</v>
      </c>
      <c r="CH887" t="s">
        <v>99</v>
      </c>
      <c r="CI887">
        <v>992</v>
      </c>
      <c r="CJ887" t="s">
        <v>166</v>
      </c>
      <c r="CK887" t="s">
        <v>167</v>
      </c>
      <c r="CL887" t="s">
        <v>383</v>
      </c>
      <c r="CM887" t="s">
        <v>384</v>
      </c>
      <c r="CN887">
        <v>0.05</v>
      </c>
      <c r="CO887">
        <v>27</v>
      </c>
      <c r="CP887" t="s">
        <v>86</v>
      </c>
      <c r="CQ887" t="s">
        <v>86</v>
      </c>
      <c r="CR887" t="s">
        <v>86</v>
      </c>
      <c r="CU887" t="s">
        <v>99</v>
      </c>
      <c r="CV887" t="s">
        <v>99</v>
      </c>
      <c r="CW887" t="s">
        <v>99</v>
      </c>
      <c r="CX887" t="s">
        <v>99</v>
      </c>
      <c r="CY887" t="s">
        <v>99</v>
      </c>
      <c r="CZ887" t="s">
        <v>99</v>
      </c>
      <c r="DA887" t="s">
        <v>373</v>
      </c>
      <c r="DB887" t="s">
        <v>99</v>
      </c>
      <c r="DC887" t="s">
        <v>99</v>
      </c>
      <c r="DE887" t="s">
        <v>373</v>
      </c>
      <c r="DF887">
        <v>82</v>
      </c>
      <c r="DG887">
        <v>874</v>
      </c>
      <c r="DH887">
        <v>36</v>
      </c>
      <c r="DI887">
        <v>19.309999999999999</v>
      </c>
      <c r="DJ887">
        <v>345.05</v>
      </c>
      <c r="DK887">
        <v>3.6</v>
      </c>
      <c r="DL887" s="7" t="str">
        <f t="shared" si="26"/>
        <v>LIMA</v>
      </c>
      <c r="DM887" s="9">
        <f t="shared" si="27"/>
        <v>42703</v>
      </c>
    </row>
    <row r="888" spans="1:117">
      <c r="A888" t="s">
        <v>86</v>
      </c>
      <c r="B888" t="s">
        <v>212</v>
      </c>
      <c r="C888" t="s">
        <v>103</v>
      </c>
      <c r="D888">
        <v>126461</v>
      </c>
      <c r="E888">
        <v>25785</v>
      </c>
      <c r="F888" t="s">
        <v>4397</v>
      </c>
      <c r="G888" t="s">
        <v>4398</v>
      </c>
      <c r="H888" t="s">
        <v>117</v>
      </c>
      <c r="I888" t="s">
        <v>118</v>
      </c>
      <c r="J888" t="s">
        <v>86</v>
      </c>
      <c r="K888" t="s">
        <v>86</v>
      </c>
      <c r="L888" t="s">
        <v>86</v>
      </c>
      <c r="M888" t="s">
        <v>4399</v>
      </c>
      <c r="N888" t="s">
        <v>4400</v>
      </c>
      <c r="O888" t="s">
        <v>104</v>
      </c>
      <c r="P888" t="s">
        <v>99</v>
      </c>
      <c r="Q888" s="1">
        <v>42703.472330972225</v>
      </c>
      <c r="R888" s="1">
        <v>42703.472330972225</v>
      </c>
      <c r="S888" s="1">
        <v>42703.927596134257</v>
      </c>
      <c r="T888" s="1">
        <v>42704</v>
      </c>
      <c r="U888">
        <v>1</v>
      </c>
      <c r="V888" t="s">
        <v>210</v>
      </c>
      <c r="W888">
        <v>1</v>
      </c>
      <c r="X888">
        <v>18.8</v>
      </c>
      <c r="AB888">
        <v>5393</v>
      </c>
      <c r="AC888" t="s">
        <v>105</v>
      </c>
      <c r="AD888">
        <v>10139</v>
      </c>
      <c r="AE888" t="s">
        <v>4401</v>
      </c>
      <c r="AH888" t="s">
        <v>4402</v>
      </c>
      <c r="AI888" t="s">
        <v>88</v>
      </c>
      <c r="AJ888" t="s">
        <v>88</v>
      </c>
      <c r="AK888" t="s">
        <v>86</v>
      </c>
      <c r="AL888" t="s">
        <v>88</v>
      </c>
      <c r="AM888" t="s">
        <v>88</v>
      </c>
      <c r="AN888" t="s">
        <v>88</v>
      </c>
      <c r="AO888" t="s">
        <v>88</v>
      </c>
      <c r="AP888" t="s">
        <v>86</v>
      </c>
      <c r="AQ888" t="s">
        <v>89</v>
      </c>
      <c r="AR888" t="s">
        <v>145</v>
      </c>
      <c r="AS888" t="s">
        <v>91</v>
      </c>
      <c r="AT888" t="s">
        <v>91</v>
      </c>
      <c r="AU888" t="s">
        <v>92</v>
      </c>
      <c r="AV888" t="s">
        <v>199</v>
      </c>
      <c r="AW888" t="s">
        <v>199</v>
      </c>
      <c r="AX888" t="s">
        <v>199</v>
      </c>
      <c r="AY888"/>
      <c r="AZ888"/>
      <c r="BA888">
        <v>649.21</v>
      </c>
      <c r="BB888">
        <v>190.05</v>
      </c>
      <c r="BC888" s="1">
        <v>42703.341110300928</v>
      </c>
      <c r="BD888" t="s">
        <v>94</v>
      </c>
      <c r="BE888" t="s">
        <v>332</v>
      </c>
      <c r="BF888" s="1">
        <v>42704</v>
      </c>
      <c r="BG888">
        <v>1</v>
      </c>
      <c r="BH888">
        <v>454097</v>
      </c>
      <c r="BI888" s="1">
        <v>42703.338499652775</v>
      </c>
      <c r="BJ888" s="1">
        <v>42703.471839930557</v>
      </c>
      <c r="BK888" t="s">
        <v>106</v>
      </c>
      <c r="BL888" t="s">
        <v>107</v>
      </c>
      <c r="BM888" t="s">
        <v>97</v>
      </c>
      <c r="BN888" t="s">
        <v>98</v>
      </c>
      <c r="BO888"/>
      <c r="BP888" t="s">
        <v>91</v>
      </c>
      <c r="BQ888" t="s">
        <v>108</v>
      </c>
      <c r="BR888" s="1">
        <v>42703.472323564813</v>
      </c>
      <c r="BS888"/>
      <c r="BT888" s="1">
        <v>42704.338499652775</v>
      </c>
      <c r="BU888" t="s">
        <v>291</v>
      </c>
      <c r="BV888" t="s">
        <v>99</v>
      </c>
      <c r="BW888">
        <v>0</v>
      </c>
      <c r="BX888"/>
      <c r="BY888"/>
      <c r="BZ888"/>
      <c r="CA888" t="s">
        <v>100</v>
      </c>
      <c r="CB888" t="s">
        <v>4403</v>
      </c>
      <c r="CC888" t="s">
        <v>101</v>
      </c>
      <c r="CD888"/>
      <c r="CE888"/>
      <c r="CF888" t="s">
        <v>86</v>
      </c>
      <c r="CG888" t="s">
        <v>88</v>
      </c>
      <c r="CH888" t="s">
        <v>99</v>
      </c>
      <c r="CI888">
        <v>57</v>
      </c>
      <c r="CJ888" t="s">
        <v>323</v>
      </c>
      <c r="CK888" t="s">
        <v>377</v>
      </c>
      <c r="CL888" t="s">
        <v>381</v>
      </c>
      <c r="CM888" t="s">
        <v>382</v>
      </c>
      <c r="CN888">
        <v>0.02</v>
      </c>
      <c r="CO888">
        <v>14</v>
      </c>
      <c r="CP888" t="s">
        <v>86</v>
      </c>
      <c r="CQ888" t="s">
        <v>86</v>
      </c>
      <c r="CR888" t="s">
        <v>86</v>
      </c>
      <c r="CU888" t="s">
        <v>99</v>
      </c>
      <c r="CV888" t="s">
        <v>99</v>
      </c>
      <c r="CW888" t="s">
        <v>99</v>
      </c>
      <c r="CX888" t="s">
        <v>99</v>
      </c>
      <c r="CY888" t="s">
        <v>99</v>
      </c>
      <c r="CZ888" t="s">
        <v>99</v>
      </c>
      <c r="DA888" t="s">
        <v>373</v>
      </c>
      <c r="DB888" t="s">
        <v>99</v>
      </c>
      <c r="DC888" t="s">
        <v>99</v>
      </c>
      <c r="DE888" t="s">
        <v>373</v>
      </c>
      <c r="DF888">
        <v>3</v>
      </c>
      <c r="DG888">
        <v>48</v>
      </c>
      <c r="DH888">
        <v>6</v>
      </c>
      <c r="DI888">
        <v>1.07</v>
      </c>
      <c r="DJ888">
        <v>15.89</v>
      </c>
      <c r="DK888">
        <v>0.6</v>
      </c>
      <c r="DL888" s="7" t="str">
        <f t="shared" si="26"/>
        <v>PROV</v>
      </c>
      <c r="DM888" s="9">
        <f t="shared" si="27"/>
        <v>42703</v>
      </c>
    </row>
    <row r="889" spans="1:117">
      <c r="A889" t="s">
        <v>86</v>
      </c>
      <c r="B889" t="s">
        <v>212</v>
      </c>
      <c r="C889" t="s">
        <v>103</v>
      </c>
      <c r="D889">
        <v>126462</v>
      </c>
      <c r="E889">
        <v>14419</v>
      </c>
      <c r="F889" t="s">
        <v>756</v>
      </c>
      <c r="G889" t="s">
        <v>757</v>
      </c>
      <c r="H889" t="s">
        <v>117</v>
      </c>
      <c r="I889" t="s">
        <v>118</v>
      </c>
      <c r="J889" t="s">
        <v>86</v>
      </c>
      <c r="K889" t="s">
        <v>86</v>
      </c>
      <c r="L889" t="s">
        <v>86</v>
      </c>
      <c r="M889" t="s">
        <v>4404</v>
      </c>
      <c r="N889" t="s">
        <v>4405</v>
      </c>
      <c r="O889" t="s">
        <v>104</v>
      </c>
      <c r="P889" t="s">
        <v>99</v>
      </c>
      <c r="Q889" s="1">
        <v>42703.472376574071</v>
      </c>
      <c r="R889" s="1">
        <v>42703.472376574071</v>
      </c>
      <c r="S889" s="1">
        <v>42704.320735833331</v>
      </c>
      <c r="T889" s="1">
        <v>42704.422825416666</v>
      </c>
      <c r="U889">
        <v>1</v>
      </c>
      <c r="V889" t="s">
        <v>211</v>
      </c>
      <c r="W889">
        <v>2</v>
      </c>
      <c r="X889">
        <v>20</v>
      </c>
      <c r="AB889">
        <v>16990</v>
      </c>
      <c r="AC889" t="s">
        <v>110</v>
      </c>
      <c r="AD889">
        <v>0</v>
      </c>
      <c r="AH889" t="s">
        <v>758</v>
      </c>
      <c r="AI889" t="s">
        <v>86</v>
      </c>
      <c r="AJ889" t="s">
        <v>88</v>
      </c>
      <c r="AK889" t="s">
        <v>86</v>
      </c>
      <c r="AL889" t="s">
        <v>88</v>
      </c>
      <c r="AM889" t="s">
        <v>86</v>
      </c>
      <c r="AN889" t="s">
        <v>88</v>
      </c>
      <c r="AO889" t="s">
        <v>86</v>
      </c>
      <c r="AP889" t="s">
        <v>86</v>
      </c>
      <c r="AQ889" t="s">
        <v>89</v>
      </c>
      <c r="AR889" t="s">
        <v>90</v>
      </c>
      <c r="AS889" t="s">
        <v>91</v>
      </c>
      <c r="AT889" t="s">
        <v>113</v>
      </c>
      <c r="AU889" t="s">
        <v>92</v>
      </c>
      <c r="AV889" t="s">
        <v>93</v>
      </c>
      <c r="AW889" t="s">
        <v>93</v>
      </c>
      <c r="AX889" t="s">
        <v>114</v>
      </c>
      <c r="AY889"/>
      <c r="AZ889" t="s">
        <v>99</v>
      </c>
      <c r="BA889">
        <v>404.32</v>
      </c>
      <c r="BB889">
        <v>118.36</v>
      </c>
      <c r="BC889" s="1">
        <v>42703.412823530096</v>
      </c>
      <c r="BD889" t="s">
        <v>94</v>
      </c>
      <c r="BE889" t="s">
        <v>213</v>
      </c>
      <c r="BF889" s="1">
        <v>42704.422825416666</v>
      </c>
      <c r="BG889">
        <v>3</v>
      </c>
      <c r="BH889">
        <v>454098</v>
      </c>
      <c r="BI889" s="1">
        <v>42703.391485532411</v>
      </c>
      <c r="BJ889" s="1">
        <v>42703.471839930557</v>
      </c>
      <c r="BK889" t="s">
        <v>111</v>
      </c>
      <c r="BL889" t="s">
        <v>112</v>
      </c>
      <c r="BM889" t="s">
        <v>97</v>
      </c>
      <c r="BN889" t="s">
        <v>98</v>
      </c>
      <c r="BO889"/>
      <c r="BP889" t="s">
        <v>91</v>
      </c>
      <c r="BQ889" t="s">
        <v>108</v>
      </c>
      <c r="BR889" s="1">
        <v>42703.472361921296</v>
      </c>
      <c r="BS889"/>
      <c r="BT889"/>
      <c r="BU889" t="s">
        <v>291</v>
      </c>
      <c r="BV889" t="s">
        <v>99</v>
      </c>
      <c r="BW889">
        <v>0</v>
      </c>
      <c r="BX889"/>
      <c r="BY889"/>
      <c r="BZ889"/>
      <c r="CA889" t="s">
        <v>100</v>
      </c>
      <c r="CB889" t="s">
        <v>4406</v>
      </c>
      <c r="CC889" t="s">
        <v>101</v>
      </c>
      <c r="CD889"/>
      <c r="CE889"/>
      <c r="CF889" t="s">
        <v>86</v>
      </c>
      <c r="CG889" t="s">
        <v>88</v>
      </c>
      <c r="CH889" t="s">
        <v>99</v>
      </c>
      <c r="CI889">
        <v>45</v>
      </c>
      <c r="CJ889" t="s">
        <v>174</v>
      </c>
      <c r="CK889" t="s">
        <v>175</v>
      </c>
      <c r="CL889" t="s">
        <v>383</v>
      </c>
      <c r="CM889" t="s">
        <v>384</v>
      </c>
      <c r="CN889">
        <v>0.05</v>
      </c>
      <c r="CO889">
        <v>7</v>
      </c>
      <c r="CP889" t="s">
        <v>86</v>
      </c>
      <c r="CQ889" t="s">
        <v>86</v>
      </c>
      <c r="CR889" t="s">
        <v>86</v>
      </c>
      <c r="CU889" t="s">
        <v>99</v>
      </c>
      <c r="CV889" t="s">
        <v>99</v>
      </c>
      <c r="CW889" t="s">
        <v>99</v>
      </c>
      <c r="CX889" t="s">
        <v>99</v>
      </c>
      <c r="CY889" t="s">
        <v>99</v>
      </c>
      <c r="CZ889" t="s">
        <v>99</v>
      </c>
      <c r="DA889" t="s">
        <v>373</v>
      </c>
      <c r="DB889" t="s">
        <v>99</v>
      </c>
      <c r="DC889" t="s">
        <v>99</v>
      </c>
      <c r="DE889" t="s">
        <v>373</v>
      </c>
      <c r="DF889">
        <v>0</v>
      </c>
      <c r="DG889">
        <v>45</v>
      </c>
      <c r="DH889">
        <v>0</v>
      </c>
      <c r="DI889">
        <v>0</v>
      </c>
      <c r="DJ889">
        <v>18.68</v>
      </c>
      <c r="DK889">
        <v>0</v>
      </c>
      <c r="DL889" s="7" t="str">
        <f t="shared" si="26"/>
        <v>LIMA</v>
      </c>
      <c r="DM889" s="9">
        <f t="shared" si="27"/>
        <v>42703</v>
      </c>
    </row>
    <row r="890" spans="1:117">
      <c r="A890" t="s">
        <v>86</v>
      </c>
      <c r="B890" t="s">
        <v>212</v>
      </c>
      <c r="C890" t="s">
        <v>103</v>
      </c>
      <c r="D890">
        <v>126463</v>
      </c>
      <c r="E890">
        <v>14419</v>
      </c>
      <c r="F890" t="s">
        <v>756</v>
      </c>
      <c r="G890" t="s">
        <v>757</v>
      </c>
      <c r="H890" t="s">
        <v>117</v>
      </c>
      <c r="I890" t="s">
        <v>118</v>
      </c>
      <c r="J890" t="s">
        <v>86</v>
      </c>
      <c r="K890" t="s">
        <v>86</v>
      </c>
      <c r="L890" t="s">
        <v>86</v>
      </c>
      <c r="M890" t="s">
        <v>4407</v>
      </c>
      <c r="N890" t="s">
        <v>4408</v>
      </c>
      <c r="O890" t="s">
        <v>104</v>
      </c>
      <c r="P890" t="s">
        <v>99</v>
      </c>
      <c r="Q890" s="1">
        <v>42703.472438726851</v>
      </c>
      <c r="R890" s="1">
        <v>42703.472438726851</v>
      </c>
      <c r="S890" s="1">
        <v>42704.320735833331</v>
      </c>
      <c r="T890" s="1">
        <v>42704.422876504628</v>
      </c>
      <c r="U890">
        <v>1</v>
      </c>
      <c r="V890" t="s">
        <v>211</v>
      </c>
      <c r="W890">
        <v>14</v>
      </c>
      <c r="X890">
        <v>54.6</v>
      </c>
      <c r="AB890">
        <v>16990</v>
      </c>
      <c r="AC890" t="s">
        <v>110</v>
      </c>
      <c r="AD890">
        <v>0</v>
      </c>
      <c r="AH890" t="s">
        <v>758</v>
      </c>
      <c r="AI890" t="s">
        <v>86</v>
      </c>
      <c r="AJ890" t="s">
        <v>88</v>
      </c>
      <c r="AK890" t="s">
        <v>86</v>
      </c>
      <c r="AL890" t="s">
        <v>88</v>
      </c>
      <c r="AM890" t="s">
        <v>86</v>
      </c>
      <c r="AN890" t="s">
        <v>88</v>
      </c>
      <c r="AO890" t="s">
        <v>86</v>
      </c>
      <c r="AP890" t="s">
        <v>86</v>
      </c>
      <c r="AQ890" t="s">
        <v>89</v>
      </c>
      <c r="AR890" t="s">
        <v>90</v>
      </c>
      <c r="AS890" t="s">
        <v>91</v>
      </c>
      <c r="AT890" t="s">
        <v>113</v>
      </c>
      <c r="AU890" t="s">
        <v>92</v>
      </c>
      <c r="AV890" t="s">
        <v>93</v>
      </c>
      <c r="AW890" t="s">
        <v>93</v>
      </c>
      <c r="AX890" t="s">
        <v>114</v>
      </c>
      <c r="AY890"/>
      <c r="AZ890" t="s">
        <v>99</v>
      </c>
      <c r="BA890">
        <v>1453.34</v>
      </c>
      <c r="BB890">
        <v>425.45</v>
      </c>
      <c r="BC890" s="1">
        <v>42703.414225069442</v>
      </c>
      <c r="BD890" t="s">
        <v>94</v>
      </c>
      <c r="BE890" t="s">
        <v>213</v>
      </c>
      <c r="BF890" s="1">
        <v>42704.422876504628</v>
      </c>
      <c r="BG890">
        <v>3</v>
      </c>
      <c r="BH890">
        <v>454099</v>
      </c>
      <c r="BI890" s="1">
        <v>42703.391923761577</v>
      </c>
      <c r="BJ890" s="1">
        <v>42703.471839930557</v>
      </c>
      <c r="BK890" t="s">
        <v>111</v>
      </c>
      <c r="BL890" t="s">
        <v>112</v>
      </c>
      <c r="BM890" t="s">
        <v>97</v>
      </c>
      <c r="BN890" t="s">
        <v>98</v>
      </c>
      <c r="BO890"/>
      <c r="BP890" t="s">
        <v>91</v>
      </c>
      <c r="BQ890" t="s">
        <v>108</v>
      </c>
      <c r="BR890" s="1">
        <v>42703.472417777775</v>
      </c>
      <c r="BS890"/>
      <c r="BT890"/>
      <c r="BU890" t="s">
        <v>291</v>
      </c>
      <c r="BV890" t="s">
        <v>99</v>
      </c>
      <c r="BW890">
        <v>0</v>
      </c>
      <c r="BX890"/>
      <c r="BY890"/>
      <c r="BZ890"/>
      <c r="CA890" t="s">
        <v>100</v>
      </c>
      <c r="CB890" t="s">
        <v>4409</v>
      </c>
      <c r="CC890" t="s">
        <v>101</v>
      </c>
      <c r="CD890"/>
      <c r="CE890"/>
      <c r="CF890" t="s">
        <v>86</v>
      </c>
      <c r="CG890" t="s">
        <v>88</v>
      </c>
      <c r="CH890" t="s">
        <v>99</v>
      </c>
      <c r="CI890">
        <v>172</v>
      </c>
      <c r="CJ890" t="s">
        <v>174</v>
      </c>
      <c r="CK890" t="s">
        <v>175</v>
      </c>
      <c r="CL890" t="s">
        <v>381</v>
      </c>
      <c r="CM890" t="s">
        <v>382</v>
      </c>
      <c r="CN890">
        <v>0.02</v>
      </c>
      <c r="CO890">
        <v>9</v>
      </c>
      <c r="CP890" t="s">
        <v>86</v>
      </c>
      <c r="CQ890" t="s">
        <v>86</v>
      </c>
      <c r="CR890" t="s">
        <v>86</v>
      </c>
      <c r="CU890" t="s">
        <v>99</v>
      </c>
      <c r="CV890" t="s">
        <v>99</v>
      </c>
      <c r="CW890" t="s">
        <v>99</v>
      </c>
      <c r="CX890" t="s">
        <v>99</v>
      </c>
      <c r="CY890" t="s">
        <v>99</v>
      </c>
      <c r="CZ890" t="s">
        <v>99</v>
      </c>
      <c r="DA890" t="s">
        <v>373</v>
      </c>
      <c r="DB890" t="s">
        <v>99</v>
      </c>
      <c r="DC890" t="s">
        <v>99</v>
      </c>
      <c r="DE890" t="s">
        <v>373</v>
      </c>
      <c r="DF890">
        <v>27</v>
      </c>
      <c r="DG890">
        <v>145</v>
      </c>
      <c r="DH890">
        <v>0</v>
      </c>
      <c r="DI890">
        <v>11.63</v>
      </c>
      <c r="DJ890">
        <v>40.229999999999997</v>
      </c>
      <c r="DK890">
        <v>0</v>
      </c>
      <c r="DL890" s="7" t="str">
        <f t="shared" si="26"/>
        <v>LIMA</v>
      </c>
      <c r="DM890" s="9">
        <f t="shared" si="27"/>
        <v>42703</v>
      </c>
    </row>
    <row r="891" spans="1:117">
      <c r="A891" t="s">
        <v>86</v>
      </c>
      <c r="B891" t="s">
        <v>212</v>
      </c>
      <c r="C891" t="s">
        <v>103</v>
      </c>
      <c r="D891">
        <v>126464</v>
      </c>
      <c r="E891">
        <v>6088</v>
      </c>
      <c r="F891" t="s">
        <v>564</v>
      </c>
      <c r="G891" t="s">
        <v>565</v>
      </c>
      <c r="H891" t="s">
        <v>117</v>
      </c>
      <c r="I891" t="s">
        <v>118</v>
      </c>
      <c r="J891" t="s">
        <v>86</v>
      </c>
      <c r="K891" t="s">
        <v>86</v>
      </c>
      <c r="L891" t="s">
        <v>86</v>
      </c>
      <c r="M891" t="s">
        <v>4410</v>
      </c>
      <c r="N891" t="s">
        <v>4411</v>
      </c>
      <c r="O891" t="s">
        <v>104</v>
      </c>
      <c r="P891" t="s">
        <v>99</v>
      </c>
      <c r="Q891" s="1">
        <v>42703.472487916668</v>
      </c>
      <c r="R891" s="1">
        <v>42703.472487916668</v>
      </c>
      <c r="S891" s="1">
        <v>42704.319596099536</v>
      </c>
      <c r="T891" s="1">
        <v>42704.588750763891</v>
      </c>
      <c r="U891">
        <v>1</v>
      </c>
      <c r="V891" t="s">
        <v>211</v>
      </c>
      <c r="W891">
        <v>48</v>
      </c>
      <c r="X891">
        <v>190</v>
      </c>
      <c r="AB891">
        <v>11152</v>
      </c>
      <c r="AC891" t="s">
        <v>87</v>
      </c>
      <c r="AD891">
        <v>0</v>
      </c>
      <c r="AH891" t="s">
        <v>566</v>
      </c>
      <c r="AI891" t="s">
        <v>86</v>
      </c>
      <c r="AJ891" t="s">
        <v>88</v>
      </c>
      <c r="AK891" t="s">
        <v>86</v>
      </c>
      <c r="AL891" t="s">
        <v>88</v>
      </c>
      <c r="AM891" t="s">
        <v>88</v>
      </c>
      <c r="AN891" t="s">
        <v>88</v>
      </c>
      <c r="AO891" t="s">
        <v>88</v>
      </c>
      <c r="AP891" t="s">
        <v>86</v>
      </c>
      <c r="AQ891" t="s">
        <v>89</v>
      </c>
      <c r="AR891" t="s">
        <v>90</v>
      </c>
      <c r="AS891" t="s">
        <v>91</v>
      </c>
      <c r="AT891" t="s">
        <v>126</v>
      </c>
      <c r="AU891" t="s">
        <v>92</v>
      </c>
      <c r="AV891" t="s">
        <v>93</v>
      </c>
      <c r="AW891" t="s">
        <v>93</v>
      </c>
      <c r="AX891" t="s">
        <v>139</v>
      </c>
      <c r="AY891"/>
      <c r="AZ891" t="s">
        <v>99</v>
      </c>
      <c r="BA891">
        <v>5355.26</v>
      </c>
      <c r="BB891">
        <v>1567.7</v>
      </c>
      <c r="BC891" s="1">
        <v>42703.410237037038</v>
      </c>
      <c r="BD891" t="s">
        <v>94</v>
      </c>
      <c r="BE891" t="s">
        <v>213</v>
      </c>
      <c r="BF891" s="1">
        <v>42704.588750763891</v>
      </c>
      <c r="BG891">
        <v>1</v>
      </c>
      <c r="BH891">
        <v>454100</v>
      </c>
      <c r="BI891" s="1">
        <v>42703.398434988427</v>
      </c>
      <c r="BJ891" s="1">
        <v>42703.471839930557</v>
      </c>
      <c r="BK891" t="s">
        <v>95</v>
      </c>
      <c r="BL891" t="s">
        <v>96</v>
      </c>
      <c r="BM891" t="s">
        <v>97</v>
      </c>
      <c r="BN891" t="s">
        <v>98</v>
      </c>
      <c r="BO891"/>
      <c r="BP891" t="s">
        <v>91</v>
      </c>
      <c r="BQ891" t="s">
        <v>108</v>
      </c>
      <c r="BR891" s="1">
        <v>42703.472476192132</v>
      </c>
      <c r="BS891"/>
      <c r="BT891" s="1">
        <v>42704.398434988427</v>
      </c>
      <c r="BU891" t="s">
        <v>209</v>
      </c>
      <c r="BV891" t="s">
        <v>99</v>
      </c>
      <c r="BW891">
        <v>0</v>
      </c>
      <c r="BX891"/>
      <c r="BY891"/>
      <c r="BZ891"/>
      <c r="CA891" t="s">
        <v>100</v>
      </c>
      <c r="CB891" t="s">
        <v>4412</v>
      </c>
      <c r="CC891" t="s">
        <v>101</v>
      </c>
      <c r="CD891"/>
      <c r="CE891"/>
      <c r="CF891" t="s">
        <v>86</v>
      </c>
      <c r="CG891" t="s">
        <v>88</v>
      </c>
      <c r="CH891" t="s">
        <v>99</v>
      </c>
      <c r="CI891">
        <v>599</v>
      </c>
      <c r="CJ891" t="s">
        <v>168</v>
      </c>
      <c r="CK891" t="s">
        <v>169</v>
      </c>
      <c r="CL891" t="s">
        <v>381</v>
      </c>
      <c r="CM891" t="s">
        <v>382</v>
      </c>
      <c r="CN891">
        <v>0.02</v>
      </c>
      <c r="CO891">
        <v>24</v>
      </c>
      <c r="CP891" t="s">
        <v>86</v>
      </c>
      <c r="CQ891" t="s">
        <v>86</v>
      </c>
      <c r="CR891" t="s">
        <v>86</v>
      </c>
      <c r="CU891" t="s">
        <v>99</v>
      </c>
      <c r="CV891" t="s">
        <v>99</v>
      </c>
      <c r="CW891" t="s">
        <v>99</v>
      </c>
      <c r="CX891" t="s">
        <v>99</v>
      </c>
      <c r="CY891" t="s">
        <v>99</v>
      </c>
      <c r="CZ891" t="s">
        <v>99</v>
      </c>
      <c r="DA891" t="s">
        <v>373</v>
      </c>
      <c r="DB891" t="s">
        <v>99</v>
      </c>
      <c r="DC891" t="s">
        <v>99</v>
      </c>
      <c r="DE891" t="s">
        <v>373</v>
      </c>
      <c r="DF891">
        <v>69</v>
      </c>
      <c r="DG891">
        <v>526</v>
      </c>
      <c r="DH891">
        <v>4</v>
      </c>
      <c r="DI891">
        <v>24.25</v>
      </c>
      <c r="DJ891">
        <v>152.69999999999999</v>
      </c>
      <c r="DK891">
        <v>2.56</v>
      </c>
      <c r="DL891" s="7" t="str">
        <f t="shared" si="26"/>
        <v>LIMA</v>
      </c>
      <c r="DM891" s="9">
        <f t="shared" si="27"/>
        <v>42703</v>
      </c>
    </row>
    <row r="892" spans="1:117">
      <c r="A892" t="s">
        <v>86</v>
      </c>
      <c r="B892" t="s">
        <v>212</v>
      </c>
      <c r="C892" t="s">
        <v>103</v>
      </c>
      <c r="D892">
        <v>126465</v>
      </c>
      <c r="E892">
        <v>26494</v>
      </c>
      <c r="F892" t="s">
        <v>4413</v>
      </c>
      <c r="G892" t="s">
        <v>4414</v>
      </c>
      <c r="H892" t="s">
        <v>117</v>
      </c>
      <c r="I892" t="s">
        <v>118</v>
      </c>
      <c r="J892" t="s">
        <v>86</v>
      </c>
      <c r="K892" t="s">
        <v>86</v>
      </c>
      <c r="L892" t="s">
        <v>86</v>
      </c>
      <c r="M892" t="s">
        <v>4415</v>
      </c>
      <c r="N892" t="s">
        <v>4416</v>
      </c>
      <c r="O892" t="s">
        <v>104</v>
      </c>
      <c r="P892" t="s">
        <v>99</v>
      </c>
      <c r="Q892" s="1">
        <v>42703.472556284723</v>
      </c>
      <c r="R892" s="1">
        <v>42703.472556284723</v>
      </c>
      <c r="S892" s="1">
        <v>42704.315189386572</v>
      </c>
      <c r="T892" s="1">
        <v>42704.59186064815</v>
      </c>
      <c r="U892">
        <v>1</v>
      </c>
      <c r="V892" t="s">
        <v>211</v>
      </c>
      <c r="W892">
        <v>2</v>
      </c>
      <c r="X892">
        <v>17.399999999999999</v>
      </c>
      <c r="AB892">
        <v>16990</v>
      </c>
      <c r="AC892" t="s">
        <v>110</v>
      </c>
      <c r="AH892" t="s">
        <v>4417</v>
      </c>
      <c r="AI892" t="s">
        <v>86</v>
      </c>
      <c r="AJ892" t="s">
        <v>88</v>
      </c>
      <c r="AK892" t="s">
        <v>86</v>
      </c>
      <c r="AL892" t="s">
        <v>88</v>
      </c>
      <c r="AM892" t="s">
        <v>86</v>
      </c>
      <c r="AN892" t="s">
        <v>86</v>
      </c>
      <c r="AO892" t="s">
        <v>88</v>
      </c>
      <c r="AP892" t="s">
        <v>86</v>
      </c>
      <c r="AQ892" t="s">
        <v>89</v>
      </c>
      <c r="AR892" t="s">
        <v>90</v>
      </c>
      <c r="AS892" t="s">
        <v>246</v>
      </c>
      <c r="AT892" t="s">
        <v>197</v>
      </c>
      <c r="AU892" t="s">
        <v>92</v>
      </c>
      <c r="AV892" t="s">
        <v>93</v>
      </c>
      <c r="AW892" t="s">
        <v>705</v>
      </c>
      <c r="AX892" t="s">
        <v>4418</v>
      </c>
      <c r="AY892"/>
      <c r="AZ892" t="s">
        <v>99</v>
      </c>
      <c r="BA892">
        <v>443.64</v>
      </c>
      <c r="BB892">
        <v>129.87</v>
      </c>
      <c r="BC892" s="1">
        <v>42703.410545636572</v>
      </c>
      <c r="BD892" t="s">
        <v>94</v>
      </c>
      <c r="BE892" t="s">
        <v>213</v>
      </c>
      <c r="BF892" s="1">
        <v>42704.59186064815</v>
      </c>
      <c r="BG892">
        <v>2</v>
      </c>
      <c r="BH892">
        <v>454101</v>
      </c>
      <c r="BI892" s="1">
        <v>42703.405248101852</v>
      </c>
      <c r="BJ892" s="1">
        <v>42703.471839930557</v>
      </c>
      <c r="BK892" t="s">
        <v>111</v>
      </c>
      <c r="BL892" t="s">
        <v>112</v>
      </c>
      <c r="BM892" t="s">
        <v>97</v>
      </c>
      <c r="BN892" t="s">
        <v>98</v>
      </c>
      <c r="BO892"/>
      <c r="BP892" t="s">
        <v>91</v>
      </c>
      <c r="BQ892" t="s">
        <v>108</v>
      </c>
      <c r="BR892" s="1">
        <v>42703.472544861113</v>
      </c>
      <c r="BS892"/>
      <c r="BT892"/>
      <c r="BU892" t="s">
        <v>209</v>
      </c>
      <c r="BV892" t="s">
        <v>99</v>
      </c>
      <c r="BW892">
        <v>0</v>
      </c>
      <c r="BX892"/>
      <c r="BY892"/>
      <c r="BZ892"/>
      <c r="CA892" t="s">
        <v>100</v>
      </c>
      <c r="CB892" t="s">
        <v>4419</v>
      </c>
      <c r="CC892" t="s">
        <v>101</v>
      </c>
      <c r="CD892"/>
      <c r="CE892"/>
      <c r="CF892" t="s">
        <v>86</v>
      </c>
      <c r="CG892" t="s">
        <v>88</v>
      </c>
      <c r="CH892" t="s">
        <v>99</v>
      </c>
      <c r="CI892">
        <v>61</v>
      </c>
      <c r="CJ892" t="s">
        <v>162</v>
      </c>
      <c r="CK892" t="s">
        <v>163</v>
      </c>
      <c r="CL892" t="s">
        <v>406</v>
      </c>
      <c r="CM892" t="s">
        <v>407</v>
      </c>
      <c r="CN892">
        <v>0.01</v>
      </c>
      <c r="CO892">
        <v>12</v>
      </c>
      <c r="CP892" t="s">
        <v>86</v>
      </c>
      <c r="CQ892" t="s">
        <v>86</v>
      </c>
      <c r="CR892" t="s">
        <v>86</v>
      </c>
      <c r="CU892" t="s">
        <v>99</v>
      </c>
      <c r="CV892" t="s">
        <v>99</v>
      </c>
      <c r="CW892" t="s">
        <v>99</v>
      </c>
      <c r="CX892" t="s">
        <v>99</v>
      </c>
      <c r="CY892" t="s">
        <v>99</v>
      </c>
      <c r="CZ892" t="s">
        <v>99</v>
      </c>
      <c r="DA892" t="s">
        <v>373</v>
      </c>
      <c r="DB892" t="s">
        <v>99</v>
      </c>
      <c r="DC892" t="s">
        <v>99</v>
      </c>
      <c r="DE892" t="s">
        <v>373</v>
      </c>
      <c r="DF892">
        <v>2</v>
      </c>
      <c r="DG892">
        <v>59</v>
      </c>
      <c r="DH892">
        <v>0</v>
      </c>
      <c r="DI892">
        <v>0.83</v>
      </c>
      <c r="DJ892">
        <v>16.43</v>
      </c>
      <c r="DK892">
        <v>0</v>
      </c>
      <c r="DL892" s="7" t="str">
        <f t="shared" si="26"/>
        <v>LIMA</v>
      </c>
      <c r="DM892" s="9">
        <f t="shared" si="27"/>
        <v>42703</v>
      </c>
    </row>
    <row r="893" spans="1:117">
      <c r="A893" t="s">
        <v>86</v>
      </c>
      <c r="B893" t="s">
        <v>212</v>
      </c>
      <c r="C893" t="s">
        <v>103</v>
      </c>
      <c r="D893">
        <v>126466</v>
      </c>
      <c r="E893">
        <v>17266</v>
      </c>
      <c r="F893" t="s">
        <v>4420</v>
      </c>
      <c r="G893" t="s">
        <v>4421</v>
      </c>
      <c r="H893" t="s">
        <v>117</v>
      </c>
      <c r="I893" t="s">
        <v>118</v>
      </c>
      <c r="J893" t="s">
        <v>86</v>
      </c>
      <c r="K893" t="s">
        <v>86</v>
      </c>
      <c r="L893" t="s">
        <v>86</v>
      </c>
      <c r="M893" t="s">
        <v>4422</v>
      </c>
      <c r="N893" t="s">
        <v>4423</v>
      </c>
      <c r="O893" t="s">
        <v>104</v>
      </c>
      <c r="P893" t="s">
        <v>99</v>
      </c>
      <c r="Q893" s="1">
        <v>42703.472605821757</v>
      </c>
      <c r="R893" s="1">
        <v>42703.472605821757</v>
      </c>
      <c r="S893" s="1">
        <v>42704.314672337961</v>
      </c>
      <c r="T893" s="1">
        <v>42704.422953854169</v>
      </c>
      <c r="U893">
        <v>1</v>
      </c>
      <c r="V893" t="s">
        <v>211</v>
      </c>
      <c r="W893">
        <v>14</v>
      </c>
      <c r="X893">
        <v>53</v>
      </c>
      <c r="AB893">
        <v>16990</v>
      </c>
      <c r="AC893" t="s">
        <v>110</v>
      </c>
      <c r="AD893">
        <v>0</v>
      </c>
      <c r="AH893" t="s">
        <v>4424</v>
      </c>
      <c r="AI893" t="s">
        <v>86</v>
      </c>
      <c r="AJ893" t="s">
        <v>88</v>
      </c>
      <c r="AK893" t="s">
        <v>86</v>
      </c>
      <c r="AL893" t="s">
        <v>88</v>
      </c>
      <c r="AM893" t="s">
        <v>86</v>
      </c>
      <c r="AN893" t="s">
        <v>88</v>
      </c>
      <c r="AO893" t="s">
        <v>86</v>
      </c>
      <c r="AP893" t="s">
        <v>86</v>
      </c>
      <c r="AQ893" t="s">
        <v>89</v>
      </c>
      <c r="AR893" t="s">
        <v>90</v>
      </c>
      <c r="AS893" t="s">
        <v>91</v>
      </c>
      <c r="AT893" t="s">
        <v>113</v>
      </c>
      <c r="AU893" t="s">
        <v>92</v>
      </c>
      <c r="AV893" t="s">
        <v>93</v>
      </c>
      <c r="AW893" t="s">
        <v>93</v>
      </c>
      <c r="AX893" t="s">
        <v>114</v>
      </c>
      <c r="AY893"/>
      <c r="AZ893" t="s">
        <v>99</v>
      </c>
      <c r="BA893">
        <v>2071.77</v>
      </c>
      <c r="BB893">
        <v>606.49</v>
      </c>
      <c r="BC893" s="1">
        <v>42703.410055624998</v>
      </c>
      <c r="BD893" t="s">
        <v>94</v>
      </c>
      <c r="BE893" t="s">
        <v>213</v>
      </c>
      <c r="BF893" s="1">
        <v>42704.422953854169</v>
      </c>
      <c r="BG893">
        <v>1</v>
      </c>
      <c r="BH893">
        <v>454102</v>
      </c>
      <c r="BI893" s="1">
        <v>42703.406051886574</v>
      </c>
      <c r="BJ893" s="1">
        <v>42703.471839930557</v>
      </c>
      <c r="BK893" t="s">
        <v>111</v>
      </c>
      <c r="BL893" t="s">
        <v>112</v>
      </c>
      <c r="BM893" t="s">
        <v>97</v>
      </c>
      <c r="BN893" t="s">
        <v>98</v>
      </c>
      <c r="BO893"/>
      <c r="BP893" t="s">
        <v>91</v>
      </c>
      <c r="BQ893" t="s">
        <v>108</v>
      </c>
      <c r="BR893" s="1">
        <v>42703.472596944448</v>
      </c>
      <c r="BS893"/>
      <c r="BT893" s="1">
        <v>42703.406051886574</v>
      </c>
      <c r="BU893" t="s">
        <v>542</v>
      </c>
      <c r="BV893" t="s">
        <v>99</v>
      </c>
      <c r="BW893">
        <v>0</v>
      </c>
      <c r="BX893"/>
      <c r="BY893"/>
      <c r="BZ893"/>
      <c r="CA893" t="s">
        <v>100</v>
      </c>
      <c r="CB893" t="s">
        <v>4425</v>
      </c>
      <c r="CC893" t="s">
        <v>101</v>
      </c>
      <c r="CD893"/>
      <c r="CE893"/>
      <c r="CF893" t="s">
        <v>86</v>
      </c>
      <c r="CG893" t="s">
        <v>88</v>
      </c>
      <c r="CH893" t="s">
        <v>99</v>
      </c>
      <c r="CI893">
        <v>235</v>
      </c>
      <c r="CJ893" t="s">
        <v>176</v>
      </c>
      <c r="CK893" t="s">
        <v>376</v>
      </c>
      <c r="CL893" t="s">
        <v>383</v>
      </c>
      <c r="CM893" t="s">
        <v>384</v>
      </c>
      <c r="CN893">
        <v>0.05</v>
      </c>
      <c r="CO893">
        <v>12</v>
      </c>
      <c r="CP893" t="s">
        <v>86</v>
      </c>
      <c r="CQ893" t="s">
        <v>86</v>
      </c>
      <c r="CR893" t="s">
        <v>86</v>
      </c>
      <c r="CU893" t="s">
        <v>99</v>
      </c>
      <c r="CV893" t="s">
        <v>99</v>
      </c>
      <c r="CW893" t="s">
        <v>99</v>
      </c>
      <c r="CX893" t="s">
        <v>99</v>
      </c>
      <c r="CY893" t="s">
        <v>99</v>
      </c>
      <c r="CZ893" t="s">
        <v>99</v>
      </c>
      <c r="DA893" t="s">
        <v>373</v>
      </c>
      <c r="DB893" t="s">
        <v>99</v>
      </c>
      <c r="DC893" t="s">
        <v>99</v>
      </c>
      <c r="DE893" t="s">
        <v>373</v>
      </c>
      <c r="DF893">
        <v>56</v>
      </c>
      <c r="DG893">
        <v>179</v>
      </c>
      <c r="DH893">
        <v>0</v>
      </c>
      <c r="DI893">
        <v>9.02</v>
      </c>
      <c r="DJ893">
        <v>39.08</v>
      </c>
      <c r="DK893">
        <v>0</v>
      </c>
      <c r="DL893" s="7" t="str">
        <f t="shared" si="26"/>
        <v>LIMA</v>
      </c>
      <c r="DM893" s="9">
        <f t="shared" si="27"/>
        <v>42703</v>
      </c>
    </row>
    <row r="894" spans="1:117">
      <c r="A894" t="s">
        <v>86</v>
      </c>
      <c r="B894" t="s">
        <v>212</v>
      </c>
      <c r="C894" t="s">
        <v>103</v>
      </c>
      <c r="D894">
        <v>126467</v>
      </c>
      <c r="E894">
        <v>30681</v>
      </c>
      <c r="F894" t="s">
        <v>4426</v>
      </c>
      <c r="G894" t="s">
        <v>4427</v>
      </c>
      <c r="H894" t="s">
        <v>117</v>
      </c>
      <c r="I894" t="s">
        <v>118</v>
      </c>
      <c r="J894" t="s">
        <v>86</v>
      </c>
      <c r="K894" t="s">
        <v>86</v>
      </c>
      <c r="L894" t="s">
        <v>86</v>
      </c>
      <c r="M894" t="s">
        <v>4428</v>
      </c>
      <c r="N894" t="s">
        <v>4429</v>
      </c>
      <c r="O894" t="s">
        <v>104</v>
      </c>
      <c r="P894" t="s">
        <v>99</v>
      </c>
      <c r="Q894" s="1">
        <v>42703.472656435188</v>
      </c>
      <c r="R894" s="1">
        <v>42703.472656435188</v>
      </c>
      <c r="S894" s="1">
        <v>42704.314443587966</v>
      </c>
      <c r="T894" s="1">
        <v>42704.591445636572</v>
      </c>
      <c r="U894">
        <v>1</v>
      </c>
      <c r="V894" t="s">
        <v>211</v>
      </c>
      <c r="W894">
        <v>1</v>
      </c>
      <c r="X894">
        <v>11</v>
      </c>
      <c r="AB894">
        <v>16990</v>
      </c>
      <c r="AC894" t="s">
        <v>110</v>
      </c>
      <c r="AD894">
        <v>0</v>
      </c>
      <c r="AH894" t="s">
        <v>4430</v>
      </c>
      <c r="AI894" t="s">
        <v>86</v>
      </c>
      <c r="AJ894" t="s">
        <v>88</v>
      </c>
      <c r="AK894" t="s">
        <v>86</v>
      </c>
      <c r="AL894" t="s">
        <v>88</v>
      </c>
      <c r="AM894" t="s">
        <v>86</v>
      </c>
      <c r="AN894" t="s">
        <v>86</v>
      </c>
      <c r="AO894" t="s">
        <v>88</v>
      </c>
      <c r="AP894" t="s">
        <v>86</v>
      </c>
      <c r="AQ894" t="s">
        <v>89</v>
      </c>
      <c r="AR894" t="s">
        <v>90</v>
      </c>
      <c r="AS894" t="s">
        <v>246</v>
      </c>
      <c r="AT894" t="s">
        <v>217</v>
      </c>
      <c r="AU894" t="s">
        <v>92</v>
      </c>
      <c r="AV894" t="s">
        <v>93</v>
      </c>
      <c r="AW894" t="s">
        <v>705</v>
      </c>
      <c r="AX894" t="s">
        <v>706</v>
      </c>
      <c r="AY894"/>
      <c r="AZ894" t="s">
        <v>99</v>
      </c>
      <c r="BA894">
        <v>420.27</v>
      </c>
      <c r="BB894">
        <v>123.03</v>
      </c>
      <c r="BC894" s="1">
        <v>42703.410403819442</v>
      </c>
      <c r="BD894" t="s">
        <v>94</v>
      </c>
      <c r="BE894" t="s">
        <v>213</v>
      </c>
      <c r="BF894" s="1">
        <v>42704.591445636572</v>
      </c>
      <c r="BG894">
        <v>1</v>
      </c>
      <c r="BH894">
        <v>454103</v>
      </c>
      <c r="BI894" s="1">
        <v>42703.406982905093</v>
      </c>
      <c r="BJ894" s="1">
        <v>42703.471839930557</v>
      </c>
      <c r="BK894" t="s">
        <v>111</v>
      </c>
      <c r="BL894" t="s">
        <v>112</v>
      </c>
      <c r="BM894" t="s">
        <v>97</v>
      </c>
      <c r="BN894" t="s">
        <v>98</v>
      </c>
      <c r="BO894"/>
      <c r="BP894" t="s">
        <v>91</v>
      </c>
      <c r="BQ894" t="s">
        <v>108</v>
      </c>
      <c r="BR894" s="1">
        <v>42703.472646134258</v>
      </c>
      <c r="BS894"/>
      <c r="BT894" s="1">
        <v>42703.406982905093</v>
      </c>
      <c r="BU894" t="s">
        <v>209</v>
      </c>
      <c r="BV894" t="s">
        <v>99</v>
      </c>
      <c r="BW894">
        <v>0</v>
      </c>
      <c r="BX894"/>
      <c r="BY894"/>
      <c r="BZ894"/>
      <c r="CA894" t="s">
        <v>100</v>
      </c>
      <c r="CB894" t="s">
        <v>4431</v>
      </c>
      <c r="CC894" t="s">
        <v>101</v>
      </c>
      <c r="CD894"/>
      <c r="CE894"/>
      <c r="CF894" t="s">
        <v>86</v>
      </c>
      <c r="CG894" t="s">
        <v>88</v>
      </c>
      <c r="CH894" t="s">
        <v>99</v>
      </c>
      <c r="CI894">
        <v>48</v>
      </c>
      <c r="CJ894" t="s">
        <v>390</v>
      </c>
      <c r="CK894" t="s">
        <v>391</v>
      </c>
      <c r="CL894" t="s">
        <v>385</v>
      </c>
      <c r="CM894" t="s">
        <v>386</v>
      </c>
      <c r="CN894">
        <v>0.02</v>
      </c>
      <c r="CO894">
        <v>4</v>
      </c>
      <c r="CP894" t="s">
        <v>86</v>
      </c>
      <c r="CQ894" t="s">
        <v>86</v>
      </c>
      <c r="CR894" t="s">
        <v>86</v>
      </c>
      <c r="CU894" t="s">
        <v>99</v>
      </c>
      <c r="CV894" t="s">
        <v>99</v>
      </c>
      <c r="CW894" t="s">
        <v>99</v>
      </c>
      <c r="CX894" t="s">
        <v>99</v>
      </c>
      <c r="CY894" t="s">
        <v>99</v>
      </c>
      <c r="CZ894" t="s">
        <v>99</v>
      </c>
      <c r="DA894" t="s">
        <v>373</v>
      </c>
      <c r="DB894" t="s">
        <v>99</v>
      </c>
      <c r="DC894" t="s">
        <v>99</v>
      </c>
      <c r="DE894" t="s">
        <v>373</v>
      </c>
      <c r="DF894">
        <v>12</v>
      </c>
      <c r="DG894">
        <v>36</v>
      </c>
      <c r="DH894">
        <v>0</v>
      </c>
      <c r="DI894">
        <v>1.92</v>
      </c>
      <c r="DJ894">
        <v>7.92</v>
      </c>
      <c r="DK894">
        <v>0</v>
      </c>
      <c r="DL894" s="7" t="str">
        <f t="shared" si="26"/>
        <v>LIMA</v>
      </c>
      <c r="DM894" s="9">
        <f t="shared" si="27"/>
        <v>42703</v>
      </c>
    </row>
    <row r="895" spans="1:117">
      <c r="A895" t="s">
        <v>86</v>
      </c>
      <c r="B895" t="s">
        <v>212</v>
      </c>
      <c r="C895" t="s">
        <v>103</v>
      </c>
      <c r="D895">
        <v>126468</v>
      </c>
      <c r="E895">
        <v>24529</v>
      </c>
      <c r="F895" t="s">
        <v>4432</v>
      </c>
      <c r="G895" t="s">
        <v>4433</v>
      </c>
      <c r="H895" t="s">
        <v>117</v>
      </c>
      <c r="I895" t="s">
        <v>118</v>
      </c>
      <c r="J895" t="s">
        <v>86</v>
      </c>
      <c r="K895" t="s">
        <v>86</v>
      </c>
      <c r="L895" t="s">
        <v>86</v>
      </c>
      <c r="M895" t="s">
        <v>4434</v>
      </c>
      <c r="N895" t="s">
        <v>4435</v>
      </c>
      <c r="O895" t="s">
        <v>104</v>
      </c>
      <c r="P895" t="s">
        <v>99</v>
      </c>
      <c r="Q895" s="1">
        <v>42703.472702002313</v>
      </c>
      <c r="R895" s="1">
        <v>42703.472702002313</v>
      </c>
      <c r="S895" s="1">
        <v>42703.927433599536</v>
      </c>
      <c r="T895" s="1">
        <v>42704</v>
      </c>
      <c r="U895">
        <v>1</v>
      </c>
      <c r="V895" t="s">
        <v>211</v>
      </c>
      <c r="W895">
        <v>25</v>
      </c>
      <c r="X895">
        <v>70.2</v>
      </c>
      <c r="AB895">
        <v>5393</v>
      </c>
      <c r="AC895" t="s">
        <v>105</v>
      </c>
      <c r="AD895">
        <v>0</v>
      </c>
      <c r="AH895" t="s">
        <v>4436</v>
      </c>
      <c r="AI895" t="s">
        <v>86</v>
      </c>
      <c r="AJ895" t="s">
        <v>88</v>
      </c>
      <c r="AK895" t="s">
        <v>86</v>
      </c>
      <c r="AL895" t="s">
        <v>88</v>
      </c>
      <c r="AM895" t="s">
        <v>88</v>
      </c>
      <c r="AN895" t="s">
        <v>88</v>
      </c>
      <c r="AO895" t="s">
        <v>86</v>
      </c>
      <c r="AP895" t="s">
        <v>86</v>
      </c>
      <c r="AQ895" t="s">
        <v>89</v>
      </c>
      <c r="AR895" t="s">
        <v>90</v>
      </c>
      <c r="AS895" t="s">
        <v>91</v>
      </c>
      <c r="AT895" t="s">
        <v>301</v>
      </c>
      <c r="AU895" t="s">
        <v>92</v>
      </c>
      <c r="AV895" t="s">
        <v>93</v>
      </c>
      <c r="AW895" t="s">
        <v>93</v>
      </c>
      <c r="AX895" t="s">
        <v>93</v>
      </c>
      <c r="AY895"/>
      <c r="AZ895"/>
      <c r="BA895">
        <v>3392.94</v>
      </c>
      <c r="BB895">
        <v>993.25</v>
      </c>
      <c r="BC895" s="1">
        <v>42703.458721990741</v>
      </c>
      <c r="BD895" t="s">
        <v>94</v>
      </c>
      <c r="BE895" t="s">
        <v>332</v>
      </c>
      <c r="BF895" s="1">
        <v>42704</v>
      </c>
      <c r="BG895">
        <v>1</v>
      </c>
      <c r="BH895">
        <v>454104</v>
      </c>
      <c r="BI895" s="1">
        <v>42703.444894050925</v>
      </c>
      <c r="BJ895" s="1">
        <v>42703.471839930557</v>
      </c>
      <c r="BK895" t="s">
        <v>106</v>
      </c>
      <c r="BL895" t="s">
        <v>107</v>
      </c>
      <c r="BM895" t="s">
        <v>97</v>
      </c>
      <c r="BN895" t="s">
        <v>98</v>
      </c>
      <c r="BO895"/>
      <c r="BP895" t="s">
        <v>91</v>
      </c>
      <c r="BQ895" t="s">
        <v>108</v>
      </c>
      <c r="BR895" s="1">
        <v>42703.472694398151</v>
      </c>
      <c r="BS895"/>
      <c r="BT895" s="1">
        <v>42703.444894050925</v>
      </c>
      <c r="BU895" t="s">
        <v>550</v>
      </c>
      <c r="BV895" t="s">
        <v>99</v>
      </c>
      <c r="BW895">
        <v>0</v>
      </c>
      <c r="BX895"/>
      <c r="BY895"/>
      <c r="BZ895"/>
      <c r="CA895" t="s">
        <v>100</v>
      </c>
      <c r="CB895" t="s">
        <v>4437</v>
      </c>
      <c r="CC895" t="s">
        <v>101</v>
      </c>
      <c r="CD895"/>
      <c r="CE895"/>
      <c r="CF895" t="s">
        <v>86</v>
      </c>
      <c r="CG895" t="s">
        <v>86</v>
      </c>
      <c r="CH895" t="s">
        <v>99</v>
      </c>
      <c r="CI895">
        <v>277</v>
      </c>
      <c r="CJ895" t="s">
        <v>168</v>
      </c>
      <c r="CK895" t="s">
        <v>169</v>
      </c>
      <c r="CL895" t="s">
        <v>180</v>
      </c>
      <c r="CM895" t="s">
        <v>216</v>
      </c>
      <c r="CN895">
        <v>0.04</v>
      </c>
      <c r="CO895">
        <v>9</v>
      </c>
      <c r="CP895" t="s">
        <v>86</v>
      </c>
      <c r="CQ895" t="s">
        <v>86</v>
      </c>
      <c r="CR895" t="s">
        <v>86</v>
      </c>
      <c r="CU895" t="s">
        <v>99</v>
      </c>
      <c r="CV895" t="s">
        <v>99</v>
      </c>
      <c r="CW895" t="s">
        <v>99</v>
      </c>
      <c r="CX895" t="s">
        <v>99</v>
      </c>
      <c r="CY895" t="s">
        <v>99</v>
      </c>
      <c r="CZ895" t="s">
        <v>99</v>
      </c>
      <c r="DA895" t="s">
        <v>373</v>
      </c>
      <c r="DB895" t="s">
        <v>99</v>
      </c>
      <c r="DC895" t="s">
        <v>99</v>
      </c>
      <c r="DE895" t="s">
        <v>373</v>
      </c>
      <c r="DF895">
        <v>45</v>
      </c>
      <c r="DG895">
        <v>88</v>
      </c>
      <c r="DH895">
        <v>144</v>
      </c>
      <c r="DI895">
        <v>23.54</v>
      </c>
      <c r="DJ895">
        <v>26.26</v>
      </c>
      <c r="DK895">
        <v>14.4</v>
      </c>
      <c r="DL895" s="7" t="str">
        <f t="shared" si="26"/>
        <v>LIMA</v>
      </c>
      <c r="DM895" s="9">
        <f t="shared" si="27"/>
        <v>42703</v>
      </c>
    </row>
    <row r="896" spans="1:117">
      <c r="A896" t="s">
        <v>86</v>
      </c>
      <c r="B896" t="s">
        <v>212</v>
      </c>
      <c r="C896" t="s">
        <v>103</v>
      </c>
      <c r="D896">
        <v>126469</v>
      </c>
      <c r="E896">
        <v>26873</v>
      </c>
      <c r="F896" t="s">
        <v>1704</v>
      </c>
      <c r="G896" t="s">
        <v>1705</v>
      </c>
      <c r="H896" t="s">
        <v>117</v>
      </c>
      <c r="I896" t="s">
        <v>118</v>
      </c>
      <c r="J896" t="s">
        <v>86</v>
      </c>
      <c r="K896" t="s">
        <v>86</v>
      </c>
      <c r="L896" t="s">
        <v>86</v>
      </c>
      <c r="M896" t="s">
        <v>4438</v>
      </c>
      <c r="N896" t="s">
        <v>4439</v>
      </c>
      <c r="O896" t="s">
        <v>104</v>
      </c>
      <c r="P896" t="s">
        <v>99</v>
      </c>
      <c r="Q896" s="1">
        <v>42703.472744282408</v>
      </c>
      <c r="R896" s="1">
        <v>42703.472744282408</v>
      </c>
      <c r="S896" s="1">
        <v>42704.319257013885</v>
      </c>
      <c r="T896" s="1">
        <v>42704.588248298613</v>
      </c>
      <c r="U896">
        <v>1</v>
      </c>
      <c r="V896" t="s">
        <v>211</v>
      </c>
      <c r="W896">
        <v>93</v>
      </c>
      <c r="X896">
        <v>437</v>
      </c>
      <c r="AB896">
        <v>11152</v>
      </c>
      <c r="AC896" t="s">
        <v>87</v>
      </c>
      <c r="AD896">
        <v>0</v>
      </c>
      <c r="AH896" t="s">
        <v>1706</v>
      </c>
      <c r="AI896" t="s">
        <v>86</v>
      </c>
      <c r="AJ896" t="s">
        <v>88</v>
      </c>
      <c r="AK896" t="s">
        <v>86</v>
      </c>
      <c r="AL896" t="s">
        <v>86</v>
      </c>
      <c r="AM896" t="s">
        <v>88</v>
      </c>
      <c r="AN896" t="s">
        <v>86</v>
      </c>
      <c r="AO896" t="s">
        <v>86</v>
      </c>
      <c r="AP896" t="s">
        <v>86</v>
      </c>
      <c r="AQ896" t="s">
        <v>89</v>
      </c>
      <c r="AR896" t="s">
        <v>90</v>
      </c>
      <c r="AS896" t="s">
        <v>91</v>
      </c>
      <c r="AT896" t="s">
        <v>145</v>
      </c>
      <c r="AU896" t="s">
        <v>92</v>
      </c>
      <c r="AV896" t="s">
        <v>93</v>
      </c>
      <c r="AW896" t="s">
        <v>93</v>
      </c>
      <c r="AX896" t="s">
        <v>151</v>
      </c>
      <c r="AY896"/>
      <c r="AZ896" t="s">
        <v>99</v>
      </c>
      <c r="BA896">
        <v>12142.31</v>
      </c>
      <c r="BB896">
        <v>3554.54</v>
      </c>
      <c r="BC896" s="1">
        <v>42703.311034178238</v>
      </c>
      <c r="BD896" t="s">
        <v>94</v>
      </c>
      <c r="BE896" t="s">
        <v>213</v>
      </c>
      <c r="BF896" s="1">
        <v>42704.588248298613</v>
      </c>
      <c r="BG896">
        <v>3</v>
      </c>
      <c r="BH896">
        <v>454105</v>
      </c>
      <c r="BI896" s="1">
        <v>42702.388253703706</v>
      </c>
      <c r="BJ896" s="1">
        <v>42703.471839930557</v>
      </c>
      <c r="BK896" t="s">
        <v>95</v>
      </c>
      <c r="BL896" t="s">
        <v>96</v>
      </c>
      <c r="BM896" t="s">
        <v>97</v>
      </c>
      <c r="BN896" t="s">
        <v>98</v>
      </c>
      <c r="BO896"/>
      <c r="BP896" t="s">
        <v>91</v>
      </c>
      <c r="BQ896" t="s">
        <v>108</v>
      </c>
      <c r="BR896" s="1">
        <v>42703.472733449074</v>
      </c>
      <c r="BS896"/>
      <c r="BT896" s="1">
        <v>42702.388253703706</v>
      </c>
      <c r="BU896" t="s">
        <v>550</v>
      </c>
      <c r="BV896" t="s">
        <v>99</v>
      </c>
      <c r="BW896">
        <v>0</v>
      </c>
      <c r="BX896"/>
      <c r="BY896"/>
      <c r="BZ896"/>
      <c r="CA896" t="s">
        <v>100</v>
      </c>
      <c r="CB896" t="s">
        <v>4440</v>
      </c>
      <c r="CC896" t="s">
        <v>101</v>
      </c>
      <c r="CD896"/>
      <c r="CE896"/>
      <c r="CF896" t="s">
        <v>86</v>
      </c>
      <c r="CG896" t="s">
        <v>86</v>
      </c>
      <c r="CH896" t="s">
        <v>99</v>
      </c>
      <c r="CI896">
        <v>1156</v>
      </c>
      <c r="CJ896" t="s">
        <v>412</v>
      </c>
      <c r="CK896" t="s">
        <v>413</v>
      </c>
      <c r="CL896" t="s">
        <v>388</v>
      </c>
      <c r="CM896" t="s">
        <v>389</v>
      </c>
      <c r="CN896">
        <v>0.01</v>
      </c>
      <c r="CO896">
        <v>30</v>
      </c>
      <c r="CP896" t="s">
        <v>86</v>
      </c>
      <c r="CQ896" t="s">
        <v>86</v>
      </c>
      <c r="CR896" t="s">
        <v>86</v>
      </c>
      <c r="CU896" t="s">
        <v>99</v>
      </c>
      <c r="CV896" t="s">
        <v>99</v>
      </c>
      <c r="CW896" t="s">
        <v>99</v>
      </c>
      <c r="CX896" t="s">
        <v>99</v>
      </c>
      <c r="CY896" t="s">
        <v>99</v>
      </c>
      <c r="CZ896" t="s">
        <v>99</v>
      </c>
      <c r="DA896" t="s">
        <v>373</v>
      </c>
      <c r="DB896" t="s">
        <v>99</v>
      </c>
      <c r="DC896" t="s">
        <v>99</v>
      </c>
      <c r="DE896" t="s">
        <v>373</v>
      </c>
      <c r="DF896">
        <v>18</v>
      </c>
      <c r="DG896">
        <v>1066</v>
      </c>
      <c r="DH896">
        <v>72</v>
      </c>
      <c r="DI896">
        <v>12.69</v>
      </c>
      <c r="DJ896">
        <v>394.08</v>
      </c>
      <c r="DK896">
        <v>11.42</v>
      </c>
      <c r="DL896" s="7" t="str">
        <f t="shared" si="26"/>
        <v>LIMA</v>
      </c>
      <c r="DM896" s="9">
        <f t="shared" si="27"/>
        <v>42703</v>
      </c>
    </row>
    <row r="897" spans="1:117">
      <c r="A897" t="s">
        <v>86</v>
      </c>
      <c r="B897" t="s">
        <v>212</v>
      </c>
      <c r="C897" t="s">
        <v>103</v>
      </c>
      <c r="D897">
        <v>126470</v>
      </c>
      <c r="E897">
        <v>26873</v>
      </c>
      <c r="F897" t="s">
        <v>1704</v>
      </c>
      <c r="G897" t="s">
        <v>1705</v>
      </c>
      <c r="H897" t="s">
        <v>117</v>
      </c>
      <c r="I897" t="s">
        <v>118</v>
      </c>
      <c r="J897" t="s">
        <v>86</v>
      </c>
      <c r="K897" t="s">
        <v>86</v>
      </c>
      <c r="L897" t="s">
        <v>86</v>
      </c>
      <c r="M897" t="s">
        <v>4438</v>
      </c>
      <c r="N897" t="s">
        <v>4441</v>
      </c>
      <c r="O897" t="s">
        <v>104</v>
      </c>
      <c r="P897" t="s">
        <v>99</v>
      </c>
      <c r="Q897" s="1">
        <v>42703.472795833331</v>
      </c>
      <c r="R897" s="1">
        <v>42703.472795833331</v>
      </c>
      <c r="S897" s="1">
        <v>42704.319257175928</v>
      </c>
      <c r="T897" s="1">
        <v>42704.588389583332</v>
      </c>
      <c r="U897">
        <v>1</v>
      </c>
      <c r="V897" t="s">
        <v>211</v>
      </c>
      <c r="W897">
        <v>13</v>
      </c>
      <c r="X897">
        <v>89</v>
      </c>
      <c r="AB897">
        <v>11152</v>
      </c>
      <c r="AC897" t="s">
        <v>87</v>
      </c>
      <c r="AD897">
        <v>0</v>
      </c>
      <c r="AH897" t="s">
        <v>1706</v>
      </c>
      <c r="AI897" t="s">
        <v>86</v>
      </c>
      <c r="AJ897" t="s">
        <v>88</v>
      </c>
      <c r="AK897" t="s">
        <v>86</v>
      </c>
      <c r="AL897" t="s">
        <v>86</v>
      </c>
      <c r="AM897" t="s">
        <v>88</v>
      </c>
      <c r="AN897" t="s">
        <v>86</v>
      </c>
      <c r="AO897" t="s">
        <v>86</v>
      </c>
      <c r="AP897" t="s">
        <v>86</v>
      </c>
      <c r="AQ897" t="s">
        <v>89</v>
      </c>
      <c r="AR897" t="s">
        <v>90</v>
      </c>
      <c r="AS897" t="s">
        <v>91</v>
      </c>
      <c r="AT897" t="s">
        <v>145</v>
      </c>
      <c r="AU897" t="s">
        <v>92</v>
      </c>
      <c r="AV897" t="s">
        <v>93</v>
      </c>
      <c r="AW897" t="s">
        <v>93</v>
      </c>
      <c r="AX897" t="s">
        <v>151</v>
      </c>
      <c r="AY897"/>
      <c r="AZ897" t="s">
        <v>99</v>
      </c>
      <c r="BA897">
        <v>2018.21</v>
      </c>
      <c r="BB897">
        <v>590.80999999999995</v>
      </c>
      <c r="BC897" s="1">
        <v>42703.311034178238</v>
      </c>
      <c r="BD897" t="s">
        <v>94</v>
      </c>
      <c r="BE897" t="s">
        <v>213</v>
      </c>
      <c r="BF897" s="1">
        <v>42704.588389583332</v>
      </c>
      <c r="BG897">
        <v>3</v>
      </c>
      <c r="BH897">
        <v>454106</v>
      </c>
      <c r="BI897" s="1">
        <v>42702.388253703706</v>
      </c>
      <c r="BJ897" s="1">
        <v>42703.472010451391</v>
      </c>
      <c r="BK897" t="s">
        <v>95</v>
      </c>
      <c r="BL897" t="s">
        <v>96</v>
      </c>
      <c r="BM897" t="s">
        <v>97</v>
      </c>
      <c r="BN897" t="s">
        <v>98</v>
      </c>
      <c r="BO897"/>
      <c r="BP897" t="s">
        <v>91</v>
      </c>
      <c r="BQ897" t="s">
        <v>108</v>
      </c>
      <c r="BR897" s="1">
        <v>42703.472787152779</v>
      </c>
      <c r="BS897"/>
      <c r="BT897" s="1">
        <v>42702.388253703706</v>
      </c>
      <c r="BU897" t="s">
        <v>550</v>
      </c>
      <c r="BV897" t="s">
        <v>99</v>
      </c>
      <c r="BW897">
        <v>0</v>
      </c>
      <c r="BX897"/>
      <c r="BY897"/>
      <c r="BZ897"/>
      <c r="CA897" t="s">
        <v>100</v>
      </c>
      <c r="CB897" t="s">
        <v>4442</v>
      </c>
      <c r="CC897" t="s">
        <v>101</v>
      </c>
      <c r="CD897"/>
      <c r="CE897"/>
      <c r="CF897" t="s">
        <v>86</v>
      </c>
      <c r="CG897" t="s">
        <v>86</v>
      </c>
      <c r="CH897" t="s">
        <v>99</v>
      </c>
      <c r="CI897">
        <v>135</v>
      </c>
      <c r="CJ897" t="s">
        <v>412</v>
      </c>
      <c r="CK897" t="s">
        <v>413</v>
      </c>
      <c r="CL897" t="s">
        <v>184</v>
      </c>
      <c r="CM897" t="s">
        <v>214</v>
      </c>
      <c r="CN897">
        <v>0.01</v>
      </c>
      <c r="CO897">
        <v>4</v>
      </c>
      <c r="CP897" t="s">
        <v>86</v>
      </c>
      <c r="CQ897" t="s">
        <v>86</v>
      </c>
      <c r="CR897" t="s">
        <v>86</v>
      </c>
      <c r="CU897" t="s">
        <v>99</v>
      </c>
      <c r="CV897" t="s">
        <v>99</v>
      </c>
      <c r="CW897" t="s">
        <v>99</v>
      </c>
      <c r="CX897" t="s">
        <v>99</v>
      </c>
      <c r="CY897" t="s">
        <v>99</v>
      </c>
      <c r="CZ897" t="s">
        <v>99</v>
      </c>
      <c r="DA897" t="s">
        <v>373</v>
      </c>
      <c r="DB897" t="s">
        <v>99</v>
      </c>
      <c r="DC897" t="s">
        <v>99</v>
      </c>
      <c r="DE897" t="s">
        <v>373</v>
      </c>
      <c r="DF897">
        <v>0</v>
      </c>
      <c r="DG897">
        <v>135</v>
      </c>
      <c r="DH897">
        <v>0</v>
      </c>
      <c r="DI897">
        <v>0</v>
      </c>
      <c r="DJ897">
        <v>87.89</v>
      </c>
      <c r="DK897">
        <v>0</v>
      </c>
      <c r="DL897" s="7" t="str">
        <f t="shared" si="26"/>
        <v>LIMA</v>
      </c>
      <c r="DM897" s="9">
        <f t="shared" si="27"/>
        <v>42703</v>
      </c>
    </row>
    <row r="898" spans="1:117">
      <c r="A898" t="s">
        <v>86</v>
      </c>
      <c r="B898" t="s">
        <v>212</v>
      </c>
      <c r="C898" t="s">
        <v>103</v>
      </c>
      <c r="D898">
        <v>126471</v>
      </c>
      <c r="E898">
        <v>25704</v>
      </c>
      <c r="F898" t="s">
        <v>4443</v>
      </c>
      <c r="G898" t="s">
        <v>4444</v>
      </c>
      <c r="H898" t="s">
        <v>117</v>
      </c>
      <c r="I898" t="s">
        <v>118</v>
      </c>
      <c r="J898" t="s">
        <v>86</v>
      </c>
      <c r="K898" t="s">
        <v>86</v>
      </c>
      <c r="L898" t="s">
        <v>86</v>
      </c>
      <c r="M898" t="s">
        <v>4445</v>
      </c>
      <c r="N898" t="s">
        <v>4446</v>
      </c>
      <c r="O898" t="s">
        <v>104</v>
      </c>
      <c r="P898" t="s">
        <v>99</v>
      </c>
      <c r="Q898" s="1">
        <v>42703.474486296298</v>
      </c>
      <c r="R898" s="1">
        <v>42703.474486296298</v>
      </c>
      <c r="S898" s="1">
        <v>42704.315055277781</v>
      </c>
      <c r="T898" s="1">
        <v>42704.513050300928</v>
      </c>
      <c r="U898">
        <v>1</v>
      </c>
      <c r="V898" t="s">
        <v>211</v>
      </c>
      <c r="W898">
        <v>52</v>
      </c>
      <c r="X898">
        <v>319.60000000000002</v>
      </c>
      <c r="AB898">
        <v>16990</v>
      </c>
      <c r="AC898" t="s">
        <v>110</v>
      </c>
      <c r="AD898">
        <v>0</v>
      </c>
      <c r="AH898" t="s">
        <v>4447</v>
      </c>
      <c r="AI898" t="s">
        <v>86</v>
      </c>
      <c r="AJ898" t="s">
        <v>88</v>
      </c>
      <c r="AK898" t="s">
        <v>86</v>
      </c>
      <c r="AL898" t="s">
        <v>88</v>
      </c>
      <c r="AM898" t="s">
        <v>86</v>
      </c>
      <c r="AN898" t="s">
        <v>86</v>
      </c>
      <c r="AO898" t="s">
        <v>86</v>
      </c>
      <c r="AP898" t="s">
        <v>86</v>
      </c>
      <c r="AQ898" t="s">
        <v>89</v>
      </c>
      <c r="AR898" t="s">
        <v>90</v>
      </c>
      <c r="AS898" t="s">
        <v>91</v>
      </c>
      <c r="AT898" t="s">
        <v>285</v>
      </c>
      <c r="AU898" t="s">
        <v>92</v>
      </c>
      <c r="AV898" t="s">
        <v>93</v>
      </c>
      <c r="AW898" t="s">
        <v>93</v>
      </c>
      <c r="AX898" t="s">
        <v>286</v>
      </c>
      <c r="AY898"/>
      <c r="AZ898" t="s">
        <v>99</v>
      </c>
      <c r="BA898">
        <v>8627.0400000000009</v>
      </c>
      <c r="BB898">
        <v>2525.48</v>
      </c>
      <c r="BC898" s="1">
        <v>42699.761956203707</v>
      </c>
      <c r="BD898" t="s">
        <v>94</v>
      </c>
      <c r="BE898" t="s">
        <v>213</v>
      </c>
      <c r="BF898" s="1">
        <v>42704.513050300928</v>
      </c>
      <c r="BG898">
        <v>1</v>
      </c>
      <c r="BH898">
        <v>454107</v>
      </c>
      <c r="BI898" s="1">
        <v>42699.76022827546</v>
      </c>
      <c r="BJ898" s="1">
        <v>42703.474343819442</v>
      </c>
      <c r="BK898" t="s">
        <v>111</v>
      </c>
      <c r="BL898" t="s">
        <v>112</v>
      </c>
      <c r="BM898" t="s">
        <v>97</v>
      </c>
      <c r="BN898" t="s">
        <v>98</v>
      </c>
      <c r="BO898"/>
      <c r="BP898" t="s">
        <v>91</v>
      </c>
      <c r="BQ898" t="s">
        <v>108</v>
      </c>
      <c r="BR898" s="1">
        <v>42703.474460833335</v>
      </c>
      <c r="BS898"/>
      <c r="BT898" s="1">
        <v>42700.76022827546</v>
      </c>
      <c r="BU898" t="s">
        <v>550</v>
      </c>
      <c r="BV898" t="s">
        <v>99</v>
      </c>
      <c r="BW898">
        <v>0</v>
      </c>
      <c r="BX898"/>
      <c r="BY898"/>
      <c r="BZ898"/>
      <c r="CA898" t="s">
        <v>100</v>
      </c>
      <c r="CB898" t="s">
        <v>4448</v>
      </c>
      <c r="CC898" t="s">
        <v>101</v>
      </c>
      <c r="CD898"/>
      <c r="CE898"/>
      <c r="CF898" t="s">
        <v>86</v>
      </c>
      <c r="CG898" t="s">
        <v>86</v>
      </c>
      <c r="CH898" t="s">
        <v>99</v>
      </c>
      <c r="CI898">
        <v>677</v>
      </c>
      <c r="CJ898" t="s">
        <v>390</v>
      </c>
      <c r="CK898" t="s">
        <v>391</v>
      </c>
      <c r="CL898" t="s">
        <v>406</v>
      </c>
      <c r="CM898" t="s">
        <v>407</v>
      </c>
      <c r="CN898">
        <v>0.01</v>
      </c>
      <c r="CO898">
        <v>30</v>
      </c>
      <c r="CP898" t="s">
        <v>86</v>
      </c>
      <c r="CQ898" t="s">
        <v>86</v>
      </c>
      <c r="CR898" t="s">
        <v>86</v>
      </c>
      <c r="CU898" t="s">
        <v>99</v>
      </c>
      <c r="CV898" t="s">
        <v>99</v>
      </c>
      <c r="CW898" t="s">
        <v>99</v>
      </c>
      <c r="CX898" t="s">
        <v>99</v>
      </c>
      <c r="CY898" t="s">
        <v>99</v>
      </c>
      <c r="CZ898" t="s">
        <v>99</v>
      </c>
      <c r="DA898" t="s">
        <v>373</v>
      </c>
      <c r="DB898" t="s">
        <v>99</v>
      </c>
      <c r="DC898" t="s">
        <v>99</v>
      </c>
      <c r="DE898" t="s">
        <v>373</v>
      </c>
      <c r="DF898">
        <v>63</v>
      </c>
      <c r="DG898">
        <v>590</v>
      </c>
      <c r="DH898">
        <v>24</v>
      </c>
      <c r="DI898">
        <v>15</v>
      </c>
      <c r="DJ898">
        <v>294.11</v>
      </c>
      <c r="DK898">
        <v>2.4</v>
      </c>
      <c r="DL898" s="7" t="str">
        <f t="shared" si="26"/>
        <v>LIMA</v>
      </c>
      <c r="DM898" s="9">
        <f t="shared" si="27"/>
        <v>42703</v>
      </c>
    </row>
    <row r="899" spans="1:117">
      <c r="A899" t="s">
        <v>86</v>
      </c>
      <c r="B899" t="s">
        <v>212</v>
      </c>
      <c r="C899" t="s">
        <v>103</v>
      </c>
      <c r="D899">
        <v>126472</v>
      </c>
      <c r="E899">
        <v>25704</v>
      </c>
      <c r="F899" t="s">
        <v>4443</v>
      </c>
      <c r="G899" t="s">
        <v>4444</v>
      </c>
      <c r="H899" t="s">
        <v>117</v>
      </c>
      <c r="I899" t="s">
        <v>118</v>
      </c>
      <c r="J899" t="s">
        <v>86</v>
      </c>
      <c r="K899" t="s">
        <v>86</v>
      </c>
      <c r="L899" t="s">
        <v>86</v>
      </c>
      <c r="M899" t="s">
        <v>4445</v>
      </c>
      <c r="N899" t="s">
        <v>4449</v>
      </c>
      <c r="O899" t="s">
        <v>104</v>
      </c>
      <c r="P899" t="s">
        <v>99</v>
      </c>
      <c r="Q899" s="1">
        <v>42703.474550844905</v>
      </c>
      <c r="R899" s="1">
        <v>42703.474550844905</v>
      </c>
      <c r="S899" s="1">
        <v>42704.315055277781</v>
      </c>
      <c r="T899" s="1">
        <v>42704.513095023147</v>
      </c>
      <c r="U899">
        <v>1</v>
      </c>
      <c r="V899" t="s">
        <v>211</v>
      </c>
      <c r="W899">
        <v>9</v>
      </c>
      <c r="X899">
        <v>48.6</v>
      </c>
      <c r="AB899">
        <v>16990</v>
      </c>
      <c r="AC899" t="s">
        <v>110</v>
      </c>
      <c r="AD899">
        <v>0</v>
      </c>
      <c r="AH899" t="s">
        <v>4447</v>
      </c>
      <c r="AI899" t="s">
        <v>86</v>
      </c>
      <c r="AJ899" t="s">
        <v>88</v>
      </c>
      <c r="AK899" t="s">
        <v>86</v>
      </c>
      <c r="AL899" t="s">
        <v>88</v>
      </c>
      <c r="AM899" t="s">
        <v>86</v>
      </c>
      <c r="AN899" t="s">
        <v>86</v>
      </c>
      <c r="AO899" t="s">
        <v>86</v>
      </c>
      <c r="AP899" t="s">
        <v>86</v>
      </c>
      <c r="AQ899" t="s">
        <v>89</v>
      </c>
      <c r="AR899" t="s">
        <v>90</v>
      </c>
      <c r="AS899" t="s">
        <v>91</v>
      </c>
      <c r="AT899" t="s">
        <v>285</v>
      </c>
      <c r="AU899" t="s">
        <v>92</v>
      </c>
      <c r="AV899" t="s">
        <v>93</v>
      </c>
      <c r="AW899" t="s">
        <v>93</v>
      </c>
      <c r="AX899" t="s">
        <v>286</v>
      </c>
      <c r="AY899"/>
      <c r="AZ899" t="s">
        <v>99</v>
      </c>
      <c r="BA899">
        <v>1348.33</v>
      </c>
      <c r="BB899">
        <v>394.71</v>
      </c>
      <c r="BC899" s="1">
        <v>42699.761956203707</v>
      </c>
      <c r="BD899" t="s">
        <v>94</v>
      </c>
      <c r="BE899" t="s">
        <v>213</v>
      </c>
      <c r="BF899" s="1">
        <v>42704.513095023147</v>
      </c>
      <c r="BG899">
        <v>1</v>
      </c>
      <c r="BH899">
        <v>454108</v>
      </c>
      <c r="BI899" s="1">
        <v>42699.76022827546</v>
      </c>
      <c r="BJ899" s="1">
        <v>42703.474396990743</v>
      </c>
      <c r="BK899" t="s">
        <v>111</v>
      </c>
      <c r="BL899" t="s">
        <v>112</v>
      </c>
      <c r="BM899" t="s">
        <v>97</v>
      </c>
      <c r="BN899" t="s">
        <v>98</v>
      </c>
      <c r="BO899"/>
      <c r="BP899" t="s">
        <v>91</v>
      </c>
      <c r="BQ899" t="s">
        <v>108</v>
      </c>
      <c r="BR899" s="1">
        <v>42703.474537303242</v>
      </c>
      <c r="BS899"/>
      <c r="BT899" s="1">
        <v>42700.76022827546</v>
      </c>
      <c r="BU899" t="s">
        <v>550</v>
      </c>
      <c r="BV899" t="s">
        <v>99</v>
      </c>
      <c r="BW899">
        <v>0</v>
      </c>
      <c r="BX899"/>
      <c r="BY899"/>
      <c r="BZ899"/>
      <c r="CA899" t="s">
        <v>100</v>
      </c>
      <c r="CB899" t="s">
        <v>4450</v>
      </c>
      <c r="CC899" t="s">
        <v>101</v>
      </c>
      <c r="CD899"/>
      <c r="CE899"/>
      <c r="CF899" t="s">
        <v>86</v>
      </c>
      <c r="CG899" t="s">
        <v>86</v>
      </c>
      <c r="CH899" t="s">
        <v>99</v>
      </c>
      <c r="CI899">
        <v>99</v>
      </c>
      <c r="CJ899" t="s">
        <v>390</v>
      </c>
      <c r="CK899" t="s">
        <v>391</v>
      </c>
      <c r="CL899" t="s">
        <v>180</v>
      </c>
      <c r="CM899" t="s">
        <v>216</v>
      </c>
      <c r="CN899">
        <v>0.04</v>
      </c>
      <c r="CO899">
        <v>6</v>
      </c>
      <c r="CP899" t="s">
        <v>86</v>
      </c>
      <c r="CQ899" t="s">
        <v>86</v>
      </c>
      <c r="CR899" t="s">
        <v>86</v>
      </c>
      <c r="CU899" t="s">
        <v>99</v>
      </c>
      <c r="CV899" t="s">
        <v>99</v>
      </c>
      <c r="CW899" t="s">
        <v>99</v>
      </c>
      <c r="CX899" t="s">
        <v>99</v>
      </c>
      <c r="CY899" t="s">
        <v>99</v>
      </c>
      <c r="CZ899" t="s">
        <v>99</v>
      </c>
      <c r="DA899" t="s">
        <v>373</v>
      </c>
      <c r="DB899" t="s">
        <v>99</v>
      </c>
      <c r="DC899" t="s">
        <v>99</v>
      </c>
      <c r="DE899" t="s">
        <v>373</v>
      </c>
      <c r="DF899">
        <v>33</v>
      </c>
      <c r="DG899">
        <v>66</v>
      </c>
      <c r="DH899">
        <v>0</v>
      </c>
      <c r="DI899">
        <v>11.04</v>
      </c>
      <c r="DJ899">
        <v>32.64</v>
      </c>
      <c r="DK899">
        <v>0</v>
      </c>
      <c r="DL899" s="7" t="str">
        <f t="shared" ref="DL899:DL962" si="28">IF(CO899=0,"",IF(OR(AV899="LIMA",AV899="CALLAO"),"LIMA","PROV"))</f>
        <v>LIMA</v>
      </c>
      <c r="DM899" s="9">
        <f t="shared" ref="DM899:DM962" si="29">IF(OR(Q899="",CO899=0),"",DATE(YEAR(Q899),MONTH(Q899),DAY(Q899)))</f>
        <v>42703</v>
      </c>
    </row>
    <row r="900" spans="1:117">
      <c r="A900" t="s">
        <v>86</v>
      </c>
      <c r="B900" t="s">
        <v>212</v>
      </c>
      <c r="C900" t="s">
        <v>103</v>
      </c>
      <c r="D900">
        <v>126473</v>
      </c>
      <c r="E900">
        <v>17987</v>
      </c>
      <c r="F900" t="s">
        <v>654</v>
      </c>
      <c r="G900" t="s">
        <v>655</v>
      </c>
      <c r="H900" t="s">
        <v>117</v>
      </c>
      <c r="I900" t="s">
        <v>118</v>
      </c>
      <c r="J900" t="s">
        <v>86</v>
      </c>
      <c r="K900" t="s">
        <v>86</v>
      </c>
      <c r="L900" t="s">
        <v>86</v>
      </c>
      <c r="M900" t="s">
        <v>4451</v>
      </c>
      <c r="N900" t="s">
        <v>4452</v>
      </c>
      <c r="O900" t="s">
        <v>104</v>
      </c>
      <c r="P900" t="s">
        <v>99</v>
      </c>
      <c r="Q900" s="1">
        <v>42703.602393472225</v>
      </c>
      <c r="R900" s="1">
        <v>42703.602393472225</v>
      </c>
      <c r="S900" s="1">
        <v>42704.925766087959</v>
      </c>
      <c r="T900" s="1">
        <v>42705.464782210649</v>
      </c>
      <c r="U900">
        <v>2</v>
      </c>
      <c r="V900" t="s">
        <v>211</v>
      </c>
      <c r="W900">
        <v>1</v>
      </c>
      <c r="X900">
        <v>13</v>
      </c>
      <c r="AB900">
        <v>16990</v>
      </c>
      <c r="AC900" t="s">
        <v>110</v>
      </c>
      <c r="AD900">
        <v>0</v>
      </c>
      <c r="AH900" t="s">
        <v>656</v>
      </c>
      <c r="AI900" t="s">
        <v>86</v>
      </c>
      <c r="AJ900" t="s">
        <v>86</v>
      </c>
      <c r="AK900" t="s">
        <v>86</v>
      </c>
      <c r="AL900" t="s">
        <v>86</v>
      </c>
      <c r="AM900" t="s">
        <v>88</v>
      </c>
      <c r="AN900" t="s">
        <v>86</v>
      </c>
      <c r="AO900" t="s">
        <v>88</v>
      </c>
      <c r="AP900" t="s">
        <v>86</v>
      </c>
      <c r="AQ900" t="s">
        <v>89</v>
      </c>
      <c r="AR900" t="s">
        <v>90</v>
      </c>
      <c r="AS900" t="s">
        <v>91</v>
      </c>
      <c r="AT900" t="s">
        <v>143</v>
      </c>
      <c r="AU900" t="s">
        <v>92</v>
      </c>
      <c r="AV900" t="s">
        <v>93</v>
      </c>
      <c r="AW900" t="s">
        <v>93</v>
      </c>
      <c r="AX900" t="s">
        <v>144</v>
      </c>
      <c r="AY900"/>
      <c r="AZ900" t="s">
        <v>99</v>
      </c>
      <c r="BA900">
        <v>363.19</v>
      </c>
      <c r="BB900">
        <v>106.32</v>
      </c>
      <c r="BC900" s="1">
        <v>42703.515182407406</v>
      </c>
      <c r="BD900" t="s">
        <v>94</v>
      </c>
      <c r="BE900" t="s">
        <v>213</v>
      </c>
      <c r="BF900" s="1">
        <v>42705.464782210649</v>
      </c>
      <c r="BG900">
        <v>2</v>
      </c>
      <c r="BH900">
        <v>454115</v>
      </c>
      <c r="BI900" s="1">
        <v>42703.473837881946</v>
      </c>
      <c r="BJ900" s="1">
        <v>42703.602174837964</v>
      </c>
      <c r="BK900" t="s">
        <v>111</v>
      </c>
      <c r="BL900" t="s">
        <v>112</v>
      </c>
      <c r="BM900" t="s">
        <v>97</v>
      </c>
      <c r="BN900" t="s">
        <v>98</v>
      </c>
      <c r="BO900"/>
      <c r="BP900" t="s">
        <v>91</v>
      </c>
      <c r="BQ900" t="s">
        <v>108</v>
      </c>
      <c r="BR900" s="1">
        <v>42703.602383368052</v>
      </c>
      <c r="BS900"/>
      <c r="BT900" s="1">
        <v>42704.473837881946</v>
      </c>
      <c r="BU900" t="s">
        <v>209</v>
      </c>
      <c r="BV900" t="s">
        <v>99</v>
      </c>
      <c r="BW900">
        <v>0</v>
      </c>
      <c r="BX900"/>
      <c r="BY900"/>
      <c r="BZ900"/>
      <c r="CA900" t="s">
        <v>100</v>
      </c>
      <c r="CB900" t="s">
        <v>4453</v>
      </c>
      <c r="CC900" t="s">
        <v>101</v>
      </c>
      <c r="CD900"/>
      <c r="CE900"/>
      <c r="CF900" t="s">
        <v>86</v>
      </c>
      <c r="CG900" t="s">
        <v>88</v>
      </c>
      <c r="CH900" t="s">
        <v>99</v>
      </c>
      <c r="CI900">
        <v>22</v>
      </c>
      <c r="CJ900" t="s">
        <v>162</v>
      </c>
      <c r="CK900" t="s">
        <v>163</v>
      </c>
      <c r="CL900" t="s">
        <v>381</v>
      </c>
      <c r="CM900" t="s">
        <v>382</v>
      </c>
      <c r="CN900">
        <v>0.05</v>
      </c>
      <c r="CO900">
        <v>5</v>
      </c>
      <c r="CP900" t="s">
        <v>86</v>
      </c>
      <c r="CQ900" t="s">
        <v>86</v>
      </c>
      <c r="CR900" t="s">
        <v>86</v>
      </c>
      <c r="CU900" t="s">
        <v>99</v>
      </c>
      <c r="CV900" t="s">
        <v>99</v>
      </c>
      <c r="CW900" t="s">
        <v>99</v>
      </c>
      <c r="CX900" t="s">
        <v>99</v>
      </c>
      <c r="CY900" t="s">
        <v>99</v>
      </c>
      <c r="CZ900" t="s">
        <v>99</v>
      </c>
      <c r="DA900" t="s">
        <v>373</v>
      </c>
      <c r="DB900" t="s">
        <v>99</v>
      </c>
      <c r="DC900" t="s">
        <v>99</v>
      </c>
      <c r="DE900" t="s">
        <v>373</v>
      </c>
      <c r="DF900">
        <v>8</v>
      </c>
      <c r="DG900">
        <v>14</v>
      </c>
      <c r="DH900">
        <v>0</v>
      </c>
      <c r="DI900">
        <v>3.55</v>
      </c>
      <c r="DJ900">
        <v>7.9</v>
      </c>
      <c r="DK900">
        <v>0</v>
      </c>
      <c r="DL900" s="7" t="str">
        <f t="shared" si="28"/>
        <v>LIMA</v>
      </c>
      <c r="DM900" s="9">
        <f t="shared" si="29"/>
        <v>42703</v>
      </c>
    </row>
    <row r="901" spans="1:117">
      <c r="A901" t="s">
        <v>86</v>
      </c>
      <c r="B901" t="s">
        <v>212</v>
      </c>
      <c r="C901" t="s">
        <v>103</v>
      </c>
      <c r="D901">
        <v>126474</v>
      </c>
      <c r="E901">
        <v>32413</v>
      </c>
      <c r="F901" t="s">
        <v>4454</v>
      </c>
      <c r="G901" t="s">
        <v>4455</v>
      </c>
      <c r="H901" t="s">
        <v>117</v>
      </c>
      <c r="I901" t="s">
        <v>118</v>
      </c>
      <c r="J901" t="s">
        <v>86</v>
      </c>
      <c r="K901" t="s">
        <v>86</v>
      </c>
      <c r="L901" t="s">
        <v>86</v>
      </c>
      <c r="M901" t="s">
        <v>4456</v>
      </c>
      <c r="N901" t="s">
        <v>4457</v>
      </c>
      <c r="O901" t="s">
        <v>104</v>
      </c>
      <c r="P901" t="s">
        <v>99</v>
      </c>
      <c r="Q901" s="1">
        <v>42703.602426342593</v>
      </c>
      <c r="R901" s="1">
        <v>42703.602426342593</v>
      </c>
      <c r="S901" s="1">
        <v>42704.342281203702</v>
      </c>
      <c r="T901" s="1">
        <v>42704.490703773146</v>
      </c>
      <c r="U901">
        <v>1</v>
      </c>
      <c r="V901" t="s">
        <v>211</v>
      </c>
      <c r="W901">
        <v>7</v>
      </c>
      <c r="X901">
        <v>23.2</v>
      </c>
      <c r="AB901">
        <v>18835</v>
      </c>
      <c r="AC901" t="s">
        <v>130</v>
      </c>
      <c r="AH901" t="s">
        <v>4458</v>
      </c>
      <c r="AI901" t="s">
        <v>86</v>
      </c>
      <c r="AJ901" t="s">
        <v>86</v>
      </c>
      <c r="AK901" t="s">
        <v>86</v>
      </c>
      <c r="AL901" t="s">
        <v>86</v>
      </c>
      <c r="AM901" t="s">
        <v>86</v>
      </c>
      <c r="AN901" t="s">
        <v>86</v>
      </c>
      <c r="AO901" t="s">
        <v>86</v>
      </c>
      <c r="AP901" t="s">
        <v>86</v>
      </c>
      <c r="AQ901" t="s">
        <v>89</v>
      </c>
      <c r="AR901" t="s">
        <v>90</v>
      </c>
      <c r="AS901" t="s">
        <v>91</v>
      </c>
      <c r="AT901" t="s">
        <v>204</v>
      </c>
      <c r="AU901" t="s">
        <v>92</v>
      </c>
      <c r="AV901" t="s">
        <v>93</v>
      </c>
      <c r="AW901" t="s">
        <v>93</v>
      </c>
      <c r="AX901" t="s">
        <v>205</v>
      </c>
      <c r="AY901"/>
      <c r="AZ901" t="s">
        <v>99</v>
      </c>
      <c r="BA901">
        <v>826.06</v>
      </c>
      <c r="BB901">
        <v>241.82</v>
      </c>
      <c r="BC901" s="1">
        <v>42703.518464305555</v>
      </c>
      <c r="BD901" t="s">
        <v>94</v>
      </c>
      <c r="BE901" t="s">
        <v>213</v>
      </c>
      <c r="BF901" s="1">
        <v>42704.490703773146</v>
      </c>
      <c r="BG901">
        <v>1</v>
      </c>
      <c r="BH901">
        <v>454116</v>
      </c>
      <c r="BI901" s="1">
        <v>42703.480214467592</v>
      </c>
      <c r="BJ901" s="1">
        <v>42703.602174837964</v>
      </c>
      <c r="BK901" t="s">
        <v>131</v>
      </c>
      <c r="BL901" t="s">
        <v>132</v>
      </c>
      <c r="BM901" t="s">
        <v>133</v>
      </c>
      <c r="BN901" t="s">
        <v>134</v>
      </c>
      <c r="BO901"/>
      <c r="BP901" t="s">
        <v>91</v>
      </c>
      <c r="BQ901" t="s">
        <v>108</v>
      </c>
      <c r="BR901" s="1">
        <v>42703.602418784722</v>
      </c>
      <c r="BS901"/>
      <c r="BT901"/>
      <c r="BU901" t="s">
        <v>542</v>
      </c>
      <c r="BV901" t="s">
        <v>99</v>
      </c>
      <c r="BW901">
        <v>0</v>
      </c>
      <c r="BX901"/>
      <c r="BY901"/>
      <c r="BZ901"/>
      <c r="CA901" t="s">
        <v>100</v>
      </c>
      <c r="CB901" t="s">
        <v>4459</v>
      </c>
      <c r="CC901" t="s">
        <v>101</v>
      </c>
      <c r="CD901"/>
      <c r="CE901"/>
      <c r="CF901" t="s">
        <v>86</v>
      </c>
      <c r="CG901" t="s">
        <v>88</v>
      </c>
      <c r="CH901" t="s">
        <v>99</v>
      </c>
      <c r="CI901">
        <v>100</v>
      </c>
      <c r="CJ901" t="s">
        <v>333</v>
      </c>
      <c r="CK901" t="s">
        <v>334</v>
      </c>
      <c r="CL901" t="s">
        <v>381</v>
      </c>
      <c r="CM901" t="s">
        <v>382</v>
      </c>
      <c r="CN901">
        <v>0.05</v>
      </c>
      <c r="CO901">
        <v>4</v>
      </c>
      <c r="CP901" t="s">
        <v>86</v>
      </c>
      <c r="CQ901" t="s">
        <v>86</v>
      </c>
      <c r="CR901" t="s">
        <v>86</v>
      </c>
      <c r="CU901" t="s">
        <v>99</v>
      </c>
      <c r="CV901" t="s">
        <v>99</v>
      </c>
      <c r="CW901" t="s">
        <v>99</v>
      </c>
      <c r="CX901" t="s">
        <v>99</v>
      </c>
      <c r="CY901" t="s">
        <v>99</v>
      </c>
      <c r="CZ901" t="s">
        <v>99</v>
      </c>
      <c r="DA901" t="s">
        <v>373</v>
      </c>
      <c r="DB901" t="s">
        <v>99</v>
      </c>
      <c r="DC901" t="s">
        <v>99</v>
      </c>
      <c r="DE901" t="s">
        <v>373</v>
      </c>
      <c r="DF901">
        <v>13</v>
      </c>
      <c r="DG901">
        <v>87</v>
      </c>
      <c r="DH901">
        <v>0</v>
      </c>
      <c r="DI901">
        <v>2.08</v>
      </c>
      <c r="DJ901">
        <v>19.41</v>
      </c>
      <c r="DK901">
        <v>0</v>
      </c>
      <c r="DL901" s="7" t="str">
        <f t="shared" si="28"/>
        <v>LIMA</v>
      </c>
      <c r="DM901" s="9">
        <f t="shared" si="29"/>
        <v>42703</v>
      </c>
    </row>
    <row r="902" spans="1:117">
      <c r="A902" t="s">
        <v>86</v>
      </c>
      <c r="B902" t="s">
        <v>212</v>
      </c>
      <c r="C902" t="s">
        <v>103</v>
      </c>
      <c r="D902">
        <v>126475</v>
      </c>
      <c r="E902">
        <v>23895</v>
      </c>
      <c r="F902" t="s">
        <v>800</v>
      </c>
      <c r="G902" t="s">
        <v>801</v>
      </c>
      <c r="H902" t="s">
        <v>117</v>
      </c>
      <c r="I902" t="s">
        <v>118</v>
      </c>
      <c r="J902" t="s">
        <v>86</v>
      </c>
      <c r="K902" t="s">
        <v>86</v>
      </c>
      <c r="L902" t="s">
        <v>86</v>
      </c>
      <c r="M902" t="s">
        <v>4460</v>
      </c>
      <c r="N902" t="s">
        <v>4461</v>
      </c>
      <c r="O902" t="s">
        <v>104</v>
      </c>
      <c r="P902" t="s">
        <v>99</v>
      </c>
      <c r="Q902" s="1">
        <v>42703.602469363424</v>
      </c>
      <c r="R902" s="1">
        <v>42703.602469363424</v>
      </c>
      <c r="S902" s="1">
        <v>42704.351851770836</v>
      </c>
      <c r="T902" s="1">
        <v>42704.510788460648</v>
      </c>
      <c r="U902">
        <v>1</v>
      </c>
      <c r="V902" t="s">
        <v>211</v>
      </c>
      <c r="W902">
        <v>1</v>
      </c>
      <c r="X902">
        <v>12.6</v>
      </c>
      <c r="AB902">
        <v>18835</v>
      </c>
      <c r="AC902" t="s">
        <v>130</v>
      </c>
      <c r="AD902">
        <v>0</v>
      </c>
      <c r="AH902" t="s">
        <v>802</v>
      </c>
      <c r="AI902" t="s">
        <v>86</v>
      </c>
      <c r="AJ902" t="s">
        <v>86</v>
      </c>
      <c r="AK902" t="s">
        <v>86</v>
      </c>
      <c r="AL902" t="s">
        <v>86</v>
      </c>
      <c r="AM902" t="s">
        <v>86</v>
      </c>
      <c r="AN902" t="s">
        <v>88</v>
      </c>
      <c r="AO902" t="s">
        <v>86</v>
      </c>
      <c r="AP902" t="s">
        <v>86</v>
      </c>
      <c r="AQ902" t="s">
        <v>89</v>
      </c>
      <c r="AR902" t="s">
        <v>90</v>
      </c>
      <c r="AS902" t="s">
        <v>91</v>
      </c>
      <c r="AT902" t="s">
        <v>197</v>
      </c>
      <c r="AU902" t="s">
        <v>92</v>
      </c>
      <c r="AV902" t="s">
        <v>93</v>
      </c>
      <c r="AW902" t="s">
        <v>93</v>
      </c>
      <c r="AX902" t="s">
        <v>256</v>
      </c>
      <c r="AY902"/>
      <c r="AZ902" t="s">
        <v>99</v>
      </c>
      <c r="BA902">
        <v>381.12</v>
      </c>
      <c r="BB902">
        <v>111.57</v>
      </c>
      <c r="BC902" s="1">
        <v>42703.51491878472</v>
      </c>
      <c r="BD902" t="s">
        <v>94</v>
      </c>
      <c r="BE902" t="s">
        <v>213</v>
      </c>
      <c r="BF902" s="1">
        <v>42704.510788460648</v>
      </c>
      <c r="BG902">
        <v>1</v>
      </c>
      <c r="BH902">
        <v>454117</v>
      </c>
      <c r="BI902" s="1">
        <v>42703.487855046296</v>
      </c>
      <c r="BJ902" s="1">
        <v>42703.602174837964</v>
      </c>
      <c r="BK902" t="s">
        <v>131</v>
      </c>
      <c r="BL902" t="s">
        <v>132</v>
      </c>
      <c r="BM902" t="s">
        <v>133</v>
      </c>
      <c r="BN902" t="s">
        <v>134</v>
      </c>
      <c r="BO902"/>
      <c r="BP902" t="s">
        <v>91</v>
      </c>
      <c r="BQ902" t="s">
        <v>108</v>
      </c>
      <c r="BR902" s="1">
        <v>42703.602458865738</v>
      </c>
      <c r="BS902"/>
      <c r="BT902" s="1">
        <v>42703.487855046296</v>
      </c>
      <c r="BU902" t="s">
        <v>209</v>
      </c>
      <c r="BV902" t="s">
        <v>99</v>
      </c>
      <c r="BW902">
        <v>0</v>
      </c>
      <c r="BX902"/>
      <c r="BY902"/>
      <c r="BZ902"/>
      <c r="CA902" t="s">
        <v>100</v>
      </c>
      <c r="CB902" t="s">
        <v>4462</v>
      </c>
      <c r="CC902" t="s">
        <v>101</v>
      </c>
      <c r="CD902"/>
      <c r="CE902"/>
      <c r="CF902" t="s">
        <v>86</v>
      </c>
      <c r="CG902" t="s">
        <v>88</v>
      </c>
      <c r="CH902" t="s">
        <v>99</v>
      </c>
      <c r="CI902">
        <v>30</v>
      </c>
      <c r="CJ902" t="s">
        <v>206</v>
      </c>
      <c r="CK902" t="s">
        <v>207</v>
      </c>
      <c r="CL902" t="s">
        <v>381</v>
      </c>
      <c r="CM902" t="s">
        <v>382</v>
      </c>
      <c r="CN902">
        <v>0.05</v>
      </c>
      <c r="CO902">
        <v>4</v>
      </c>
      <c r="CP902" t="s">
        <v>86</v>
      </c>
      <c r="CQ902" t="s">
        <v>86</v>
      </c>
      <c r="CR902" t="s">
        <v>86</v>
      </c>
      <c r="CU902" t="s">
        <v>99</v>
      </c>
      <c r="CV902" t="s">
        <v>99</v>
      </c>
      <c r="CW902" t="s">
        <v>99</v>
      </c>
      <c r="CX902" t="s">
        <v>99</v>
      </c>
      <c r="CY902" t="s">
        <v>99</v>
      </c>
      <c r="CZ902" t="s">
        <v>99</v>
      </c>
      <c r="DA902" t="s">
        <v>373</v>
      </c>
      <c r="DB902" t="s">
        <v>99</v>
      </c>
      <c r="DC902" t="s">
        <v>99</v>
      </c>
      <c r="DE902" t="s">
        <v>373</v>
      </c>
      <c r="DF902">
        <v>10</v>
      </c>
      <c r="DG902">
        <v>20</v>
      </c>
      <c r="DH902">
        <v>0</v>
      </c>
      <c r="DI902">
        <v>2.8</v>
      </c>
      <c r="DJ902">
        <v>8.81</v>
      </c>
      <c r="DK902">
        <v>0</v>
      </c>
      <c r="DL902" s="7" t="str">
        <f t="shared" si="28"/>
        <v>LIMA</v>
      </c>
      <c r="DM902" s="9">
        <f t="shared" si="29"/>
        <v>42703</v>
      </c>
    </row>
    <row r="903" spans="1:117">
      <c r="A903" t="s">
        <v>86</v>
      </c>
      <c r="B903" t="s">
        <v>212</v>
      </c>
      <c r="C903" t="s">
        <v>103</v>
      </c>
      <c r="D903">
        <v>126476</v>
      </c>
      <c r="E903">
        <v>7238</v>
      </c>
      <c r="F903" t="s">
        <v>4463</v>
      </c>
      <c r="G903" t="s">
        <v>4464</v>
      </c>
      <c r="H903" t="s">
        <v>117</v>
      </c>
      <c r="I903" t="s">
        <v>118</v>
      </c>
      <c r="J903" t="s">
        <v>86</v>
      </c>
      <c r="K903" t="s">
        <v>86</v>
      </c>
      <c r="L903" t="s">
        <v>86</v>
      </c>
      <c r="M903" t="s">
        <v>4465</v>
      </c>
      <c r="N903" t="s">
        <v>4466</v>
      </c>
      <c r="O903" t="s">
        <v>104</v>
      </c>
      <c r="P903" t="s">
        <v>99</v>
      </c>
      <c r="Q903" s="1">
        <v>42703.60251689815</v>
      </c>
      <c r="R903" s="1">
        <v>42703.60251689815</v>
      </c>
      <c r="S903" s="1">
        <v>42703.926819016204</v>
      </c>
      <c r="T903" s="1">
        <v>42704</v>
      </c>
      <c r="U903">
        <v>1</v>
      </c>
      <c r="V903" t="s">
        <v>210</v>
      </c>
      <c r="W903">
        <v>3</v>
      </c>
      <c r="X903">
        <v>60</v>
      </c>
      <c r="AB903">
        <v>5393</v>
      </c>
      <c r="AC903" t="s">
        <v>105</v>
      </c>
      <c r="AD903">
        <v>20677</v>
      </c>
      <c r="AE903" t="s">
        <v>1752</v>
      </c>
      <c r="AH903" t="s">
        <v>4467</v>
      </c>
      <c r="AI903" t="s">
        <v>88</v>
      </c>
      <c r="AJ903" t="s">
        <v>88</v>
      </c>
      <c r="AK903" t="s">
        <v>86</v>
      </c>
      <c r="AL903" t="s">
        <v>88</v>
      </c>
      <c r="AM903" t="s">
        <v>88</v>
      </c>
      <c r="AN903" t="s">
        <v>88</v>
      </c>
      <c r="AO903" t="s">
        <v>88</v>
      </c>
      <c r="AP903" t="s">
        <v>86</v>
      </c>
      <c r="AQ903" t="s">
        <v>89</v>
      </c>
      <c r="AR903" t="s">
        <v>122</v>
      </c>
      <c r="AS903" t="s">
        <v>91</v>
      </c>
      <c r="AT903" t="s">
        <v>102</v>
      </c>
      <c r="AU903" t="s">
        <v>92</v>
      </c>
      <c r="AV903" t="s">
        <v>124</v>
      </c>
      <c r="AW903" t="s">
        <v>124</v>
      </c>
      <c r="AX903" t="s">
        <v>671</v>
      </c>
      <c r="AY903"/>
      <c r="AZ903"/>
      <c r="BA903">
        <v>1422.8</v>
      </c>
      <c r="BB903">
        <v>416.51</v>
      </c>
      <c r="BC903" s="1">
        <v>42703.597394050928</v>
      </c>
      <c r="BD903" t="s">
        <v>94</v>
      </c>
      <c r="BE903" t="s">
        <v>332</v>
      </c>
      <c r="BF903" s="1">
        <v>42704</v>
      </c>
      <c r="BG903">
        <v>1</v>
      </c>
      <c r="BH903">
        <v>454118</v>
      </c>
      <c r="BI903" s="1">
        <v>42703.500213923609</v>
      </c>
      <c r="BJ903" s="1">
        <v>42703.602174837964</v>
      </c>
      <c r="BK903" t="s">
        <v>106</v>
      </c>
      <c r="BL903" t="s">
        <v>107</v>
      </c>
      <c r="BM903" t="s">
        <v>97</v>
      </c>
      <c r="BN903" t="s">
        <v>98</v>
      </c>
      <c r="BO903"/>
      <c r="BP903" t="s">
        <v>91</v>
      </c>
      <c r="BQ903" t="s">
        <v>108</v>
      </c>
      <c r="BR903" s="1">
        <v>42703.602500995374</v>
      </c>
      <c r="BS903"/>
      <c r="BT903"/>
      <c r="BU903" t="s">
        <v>535</v>
      </c>
      <c r="BV903" t="s">
        <v>99</v>
      </c>
      <c r="BW903">
        <v>0</v>
      </c>
      <c r="BX903"/>
      <c r="BY903"/>
      <c r="BZ903"/>
      <c r="CA903" t="s">
        <v>100</v>
      </c>
      <c r="CB903" t="s">
        <v>4468</v>
      </c>
      <c r="CC903" t="s">
        <v>101</v>
      </c>
      <c r="CD903"/>
      <c r="CE903"/>
      <c r="CF903" t="s">
        <v>86</v>
      </c>
      <c r="CG903" t="s">
        <v>88</v>
      </c>
      <c r="CH903" t="s">
        <v>99</v>
      </c>
      <c r="CI903">
        <v>168</v>
      </c>
      <c r="CJ903" t="s">
        <v>333</v>
      </c>
      <c r="CK903" t="s">
        <v>334</v>
      </c>
      <c r="CL903" t="s">
        <v>383</v>
      </c>
      <c r="CM903" t="s">
        <v>384</v>
      </c>
      <c r="CN903">
        <v>0.05</v>
      </c>
      <c r="CO903">
        <v>2</v>
      </c>
      <c r="CP903" t="s">
        <v>86</v>
      </c>
      <c r="CQ903" t="s">
        <v>86</v>
      </c>
      <c r="CR903" t="s">
        <v>86</v>
      </c>
      <c r="CU903" t="s">
        <v>99</v>
      </c>
      <c r="CV903" t="s">
        <v>99</v>
      </c>
      <c r="CW903" t="s">
        <v>99</v>
      </c>
      <c r="CX903" t="s">
        <v>99</v>
      </c>
      <c r="CY903" t="s">
        <v>99</v>
      </c>
      <c r="CZ903" t="s">
        <v>99</v>
      </c>
      <c r="DA903" t="s">
        <v>373</v>
      </c>
      <c r="DB903" t="s">
        <v>99</v>
      </c>
      <c r="DC903" t="s">
        <v>99</v>
      </c>
      <c r="DE903" t="s">
        <v>373</v>
      </c>
      <c r="DF903">
        <v>0</v>
      </c>
      <c r="DG903">
        <v>168</v>
      </c>
      <c r="DH903">
        <v>0</v>
      </c>
      <c r="DI903">
        <v>0</v>
      </c>
      <c r="DJ903">
        <v>57.96</v>
      </c>
      <c r="DK903">
        <v>0</v>
      </c>
      <c r="DL903" s="7" t="str">
        <f t="shared" si="28"/>
        <v>PROV</v>
      </c>
      <c r="DM903" s="9">
        <f t="shared" si="29"/>
        <v>42703</v>
      </c>
    </row>
    <row r="904" spans="1:117">
      <c r="A904" t="s">
        <v>86</v>
      </c>
      <c r="B904" t="s">
        <v>212</v>
      </c>
      <c r="C904" t="s">
        <v>103</v>
      </c>
      <c r="D904">
        <v>126477</v>
      </c>
      <c r="E904">
        <v>25936</v>
      </c>
      <c r="F904" t="s">
        <v>4052</v>
      </c>
      <c r="G904" t="s">
        <v>4053</v>
      </c>
      <c r="H904" t="s">
        <v>117</v>
      </c>
      <c r="I904" t="s">
        <v>118</v>
      </c>
      <c r="J904" t="s">
        <v>86</v>
      </c>
      <c r="K904" t="s">
        <v>86</v>
      </c>
      <c r="L904" t="s">
        <v>86</v>
      </c>
      <c r="M904" t="s">
        <v>4469</v>
      </c>
      <c r="N904" t="s">
        <v>4470</v>
      </c>
      <c r="O904" t="s">
        <v>104</v>
      </c>
      <c r="P904" t="s">
        <v>99</v>
      </c>
      <c r="Q904" s="1">
        <v>42703.602581944448</v>
      </c>
      <c r="R904" s="1">
        <v>42703.602581944448</v>
      </c>
      <c r="S904" s="1">
        <v>42703.926654282404</v>
      </c>
      <c r="T904" s="1">
        <v>42704</v>
      </c>
      <c r="U904">
        <v>1</v>
      </c>
      <c r="V904" t="s">
        <v>210</v>
      </c>
      <c r="W904">
        <v>2</v>
      </c>
      <c r="X904">
        <v>24.6</v>
      </c>
      <c r="AB904">
        <v>5393</v>
      </c>
      <c r="AC904" t="s">
        <v>105</v>
      </c>
      <c r="AD904">
        <v>16848</v>
      </c>
      <c r="AE904" t="s">
        <v>3670</v>
      </c>
      <c r="AH904" t="s">
        <v>4054</v>
      </c>
      <c r="AI904" t="s">
        <v>88</v>
      </c>
      <c r="AJ904" t="s">
        <v>88</v>
      </c>
      <c r="AK904" t="s">
        <v>86</v>
      </c>
      <c r="AL904" t="s">
        <v>88</v>
      </c>
      <c r="AM904" t="s">
        <v>88</v>
      </c>
      <c r="AN904" t="s">
        <v>88</v>
      </c>
      <c r="AO904" t="s">
        <v>88</v>
      </c>
      <c r="AP904" t="s">
        <v>86</v>
      </c>
      <c r="AQ904" t="s">
        <v>89</v>
      </c>
      <c r="AR904" t="s">
        <v>122</v>
      </c>
      <c r="AS904" t="s">
        <v>91</v>
      </c>
      <c r="AT904" t="s">
        <v>226</v>
      </c>
      <c r="AU904" t="s">
        <v>92</v>
      </c>
      <c r="AV904" t="s">
        <v>124</v>
      </c>
      <c r="AW904" t="s">
        <v>124</v>
      </c>
      <c r="AX904" t="s">
        <v>4055</v>
      </c>
      <c r="AY904"/>
      <c r="AZ904"/>
      <c r="BA904">
        <v>939.43</v>
      </c>
      <c r="BB904">
        <v>275.01</v>
      </c>
      <c r="BC904" s="1">
        <v>42703.514656134263</v>
      </c>
      <c r="BD904" t="s">
        <v>94</v>
      </c>
      <c r="BE904" t="s">
        <v>332</v>
      </c>
      <c r="BF904" s="1">
        <v>42704</v>
      </c>
      <c r="BG904">
        <v>1</v>
      </c>
      <c r="BH904">
        <v>454119</v>
      </c>
      <c r="BI904" s="1">
        <v>42703.510118634258</v>
      </c>
      <c r="BJ904" s="1">
        <v>42703.602174837964</v>
      </c>
      <c r="BK904" t="s">
        <v>106</v>
      </c>
      <c r="BL904" t="s">
        <v>107</v>
      </c>
      <c r="BM904" t="s">
        <v>97</v>
      </c>
      <c r="BN904" t="s">
        <v>98</v>
      </c>
      <c r="BO904"/>
      <c r="BP904" t="s">
        <v>91</v>
      </c>
      <c r="BQ904" t="s">
        <v>108</v>
      </c>
      <c r="BR904" s="1">
        <v>42703.602573796299</v>
      </c>
      <c r="BS904"/>
      <c r="BT904" s="1">
        <v>42704.510118634258</v>
      </c>
      <c r="BU904" t="s">
        <v>291</v>
      </c>
      <c r="BV904" t="s">
        <v>99</v>
      </c>
      <c r="BW904">
        <v>0</v>
      </c>
      <c r="BX904"/>
      <c r="BY904"/>
      <c r="BZ904"/>
      <c r="CA904" t="s">
        <v>100</v>
      </c>
      <c r="CB904" t="s">
        <v>4471</v>
      </c>
      <c r="CC904" t="s">
        <v>101</v>
      </c>
      <c r="CD904"/>
      <c r="CE904"/>
      <c r="CF904" t="s">
        <v>86</v>
      </c>
      <c r="CG904" t="s">
        <v>88</v>
      </c>
      <c r="CH904" t="s">
        <v>99</v>
      </c>
      <c r="CI904">
        <v>24</v>
      </c>
      <c r="CJ904" t="s">
        <v>378</v>
      </c>
      <c r="CK904" t="s">
        <v>379</v>
      </c>
      <c r="CL904" t="s">
        <v>381</v>
      </c>
      <c r="CM904" t="s">
        <v>382</v>
      </c>
      <c r="CN904">
        <v>0.05</v>
      </c>
      <c r="CO904">
        <v>2</v>
      </c>
      <c r="CP904" t="s">
        <v>86</v>
      </c>
      <c r="CQ904" t="s">
        <v>86</v>
      </c>
      <c r="CR904" t="s">
        <v>86</v>
      </c>
      <c r="CU904" t="s">
        <v>99</v>
      </c>
      <c r="CV904" t="s">
        <v>99</v>
      </c>
      <c r="CW904" t="s">
        <v>99</v>
      </c>
      <c r="CX904" t="s">
        <v>99</v>
      </c>
      <c r="CY904" t="s">
        <v>99</v>
      </c>
      <c r="CZ904" t="s">
        <v>99</v>
      </c>
      <c r="DA904" t="s">
        <v>373</v>
      </c>
      <c r="DB904" t="s">
        <v>99</v>
      </c>
      <c r="DC904" t="s">
        <v>99</v>
      </c>
      <c r="DE904" t="s">
        <v>373</v>
      </c>
      <c r="DF904">
        <v>16</v>
      </c>
      <c r="DG904">
        <v>8</v>
      </c>
      <c r="DH904">
        <v>0</v>
      </c>
      <c r="DI904">
        <v>18.239999999999998</v>
      </c>
      <c r="DJ904">
        <v>3.12</v>
      </c>
      <c r="DK904">
        <v>0</v>
      </c>
      <c r="DL904" s="7" t="str">
        <f t="shared" si="28"/>
        <v>PROV</v>
      </c>
      <c r="DM904" s="9">
        <f t="shared" si="29"/>
        <v>42703</v>
      </c>
    </row>
    <row r="905" spans="1:117">
      <c r="A905" t="s">
        <v>86</v>
      </c>
      <c r="B905" t="s">
        <v>212</v>
      </c>
      <c r="C905" t="s">
        <v>103</v>
      </c>
      <c r="D905">
        <v>126478</v>
      </c>
      <c r="E905">
        <v>6564</v>
      </c>
      <c r="F905" t="s">
        <v>4472</v>
      </c>
      <c r="G905" t="s">
        <v>4473</v>
      </c>
      <c r="H905" t="s">
        <v>117</v>
      </c>
      <c r="I905" t="s">
        <v>118</v>
      </c>
      <c r="J905" t="s">
        <v>86</v>
      </c>
      <c r="K905" t="s">
        <v>86</v>
      </c>
      <c r="L905" t="s">
        <v>86</v>
      </c>
      <c r="M905" t="s">
        <v>4474</v>
      </c>
      <c r="N905" t="s">
        <v>4475</v>
      </c>
      <c r="O905" t="s">
        <v>104</v>
      </c>
      <c r="P905" t="s">
        <v>99</v>
      </c>
      <c r="Q905" s="1">
        <v>42703.602627118053</v>
      </c>
      <c r="R905" s="1">
        <v>42703.602627118053</v>
      </c>
      <c r="S905" s="1">
        <v>42703.925139583334</v>
      </c>
      <c r="T905" s="1">
        <v>42704</v>
      </c>
      <c r="U905">
        <v>1</v>
      </c>
      <c r="V905" t="s">
        <v>210</v>
      </c>
      <c r="W905">
        <v>2</v>
      </c>
      <c r="X905">
        <v>18</v>
      </c>
      <c r="AB905">
        <v>5393</v>
      </c>
      <c r="AC905" t="s">
        <v>105</v>
      </c>
      <c r="AD905">
        <v>31290</v>
      </c>
      <c r="AE905" t="s">
        <v>262</v>
      </c>
      <c r="AH905" t="s">
        <v>4476</v>
      </c>
      <c r="AI905" t="s">
        <v>88</v>
      </c>
      <c r="AJ905" t="s">
        <v>88</v>
      </c>
      <c r="AK905" t="s">
        <v>86</v>
      </c>
      <c r="AL905" t="s">
        <v>88</v>
      </c>
      <c r="AM905" t="s">
        <v>88</v>
      </c>
      <c r="AN905" t="s">
        <v>88</v>
      </c>
      <c r="AO905" t="s">
        <v>88</v>
      </c>
      <c r="AP905" t="s">
        <v>86</v>
      </c>
      <c r="AQ905" t="s">
        <v>89</v>
      </c>
      <c r="AR905" t="s">
        <v>197</v>
      </c>
      <c r="AS905" t="s">
        <v>122</v>
      </c>
      <c r="AT905" t="s">
        <v>91</v>
      </c>
      <c r="AU905" t="s">
        <v>92</v>
      </c>
      <c r="AV905" t="s">
        <v>260</v>
      </c>
      <c r="AW905" t="s">
        <v>263</v>
      </c>
      <c r="AX905" t="s">
        <v>263</v>
      </c>
      <c r="AY905"/>
      <c r="AZ905"/>
      <c r="BA905">
        <v>671.86</v>
      </c>
      <c r="BB905">
        <v>196.68</v>
      </c>
      <c r="BC905" s="1">
        <v>42703.519167939812</v>
      </c>
      <c r="BD905" t="s">
        <v>94</v>
      </c>
      <c r="BE905" t="s">
        <v>332</v>
      </c>
      <c r="BF905" s="1">
        <v>42704</v>
      </c>
      <c r="BG905">
        <v>1</v>
      </c>
      <c r="BH905">
        <v>454120</v>
      </c>
      <c r="BI905" s="1">
        <v>42703.513391319444</v>
      </c>
      <c r="BJ905" s="1">
        <v>42703.602174837964</v>
      </c>
      <c r="BK905" t="s">
        <v>106</v>
      </c>
      <c r="BL905" t="s">
        <v>107</v>
      </c>
      <c r="BM905" t="s">
        <v>97</v>
      </c>
      <c r="BN905" t="s">
        <v>98</v>
      </c>
      <c r="BO905"/>
      <c r="BP905" t="s">
        <v>91</v>
      </c>
      <c r="BQ905" t="s">
        <v>108</v>
      </c>
      <c r="BR905" s="1">
        <v>42703.60261736111</v>
      </c>
      <c r="BS905"/>
      <c r="BT905" s="1">
        <v>42703.513391319444</v>
      </c>
      <c r="BU905" t="s">
        <v>291</v>
      </c>
      <c r="BV905" t="s">
        <v>99</v>
      </c>
      <c r="BW905">
        <v>0</v>
      </c>
      <c r="BX905"/>
      <c r="BY905"/>
      <c r="BZ905"/>
      <c r="CA905" t="s">
        <v>100</v>
      </c>
      <c r="CB905" t="s">
        <v>4477</v>
      </c>
      <c r="CC905" t="s">
        <v>101</v>
      </c>
      <c r="CD905"/>
      <c r="CE905"/>
      <c r="CF905" t="s">
        <v>86</v>
      </c>
      <c r="CG905" t="s">
        <v>88</v>
      </c>
      <c r="CH905" t="s">
        <v>99</v>
      </c>
      <c r="CI905">
        <v>49</v>
      </c>
      <c r="CJ905" t="s">
        <v>378</v>
      </c>
      <c r="CK905" t="s">
        <v>379</v>
      </c>
      <c r="CL905" t="s">
        <v>383</v>
      </c>
      <c r="CM905" t="s">
        <v>384</v>
      </c>
      <c r="CN905">
        <v>0.05</v>
      </c>
      <c r="CO905">
        <v>9</v>
      </c>
      <c r="CP905" t="s">
        <v>86</v>
      </c>
      <c r="CQ905" t="s">
        <v>86</v>
      </c>
      <c r="CR905" t="s">
        <v>86</v>
      </c>
      <c r="CU905" t="s">
        <v>99</v>
      </c>
      <c r="CV905" t="s">
        <v>99</v>
      </c>
      <c r="CW905" t="s">
        <v>99</v>
      </c>
      <c r="CX905" t="s">
        <v>99</v>
      </c>
      <c r="CY905" t="s">
        <v>99</v>
      </c>
      <c r="CZ905" t="s">
        <v>99</v>
      </c>
      <c r="DA905" t="s">
        <v>373</v>
      </c>
      <c r="DB905" t="s">
        <v>99</v>
      </c>
      <c r="DC905" t="s">
        <v>99</v>
      </c>
      <c r="DE905" t="s">
        <v>373</v>
      </c>
      <c r="DF905">
        <v>0</v>
      </c>
      <c r="DG905">
        <v>29</v>
      </c>
      <c r="DH905">
        <v>20</v>
      </c>
      <c r="DI905">
        <v>0</v>
      </c>
      <c r="DJ905">
        <v>13.5</v>
      </c>
      <c r="DK905">
        <v>3.41</v>
      </c>
      <c r="DL905" s="7" t="str">
        <f t="shared" si="28"/>
        <v>PROV</v>
      </c>
      <c r="DM905" s="9">
        <f t="shared" si="29"/>
        <v>42703</v>
      </c>
    </row>
    <row r="906" spans="1:117">
      <c r="A906" t="s">
        <v>86</v>
      </c>
      <c r="B906" t="s">
        <v>212</v>
      </c>
      <c r="C906" t="s">
        <v>103</v>
      </c>
      <c r="D906">
        <v>126479</v>
      </c>
      <c r="E906">
        <v>32339</v>
      </c>
      <c r="F906" t="s">
        <v>4056</v>
      </c>
      <c r="G906" t="s">
        <v>4057</v>
      </c>
      <c r="H906" t="s">
        <v>117</v>
      </c>
      <c r="I906" t="s">
        <v>118</v>
      </c>
      <c r="J906" t="s">
        <v>86</v>
      </c>
      <c r="K906" t="s">
        <v>86</v>
      </c>
      <c r="L906" t="s">
        <v>86</v>
      </c>
      <c r="M906" t="s">
        <v>4478</v>
      </c>
      <c r="N906" t="s">
        <v>4479</v>
      </c>
      <c r="O906" t="s">
        <v>104</v>
      </c>
      <c r="P906" t="s">
        <v>99</v>
      </c>
      <c r="Q906" s="1">
        <v>42703.602676967595</v>
      </c>
      <c r="R906" s="1">
        <v>42703.602676967595</v>
      </c>
      <c r="S906" s="1">
        <v>42703.927227893517</v>
      </c>
      <c r="T906" s="1">
        <v>42704</v>
      </c>
      <c r="U906">
        <v>1</v>
      </c>
      <c r="V906" t="s">
        <v>210</v>
      </c>
      <c r="W906">
        <v>2</v>
      </c>
      <c r="X906">
        <v>25.4</v>
      </c>
      <c r="AB906">
        <v>5393</v>
      </c>
      <c r="AC906" t="s">
        <v>105</v>
      </c>
      <c r="AD906">
        <v>21364</v>
      </c>
      <c r="AE906" t="s">
        <v>643</v>
      </c>
      <c r="AH906" t="s">
        <v>4058</v>
      </c>
      <c r="AI906" t="s">
        <v>88</v>
      </c>
      <c r="AJ906" t="s">
        <v>86</v>
      </c>
      <c r="AK906" t="s">
        <v>86</v>
      </c>
      <c r="AL906" t="s">
        <v>86</v>
      </c>
      <c r="AM906" t="s">
        <v>86</v>
      </c>
      <c r="AN906" t="s">
        <v>86</v>
      </c>
      <c r="AO906" t="s">
        <v>86</v>
      </c>
      <c r="AP906" t="s">
        <v>86</v>
      </c>
      <c r="AQ906" t="s">
        <v>89</v>
      </c>
      <c r="AR906" t="s">
        <v>223</v>
      </c>
      <c r="AS906" t="s">
        <v>121</v>
      </c>
      <c r="AT906" t="s">
        <v>91</v>
      </c>
      <c r="AU906" t="s">
        <v>92</v>
      </c>
      <c r="AV906" t="s">
        <v>710</v>
      </c>
      <c r="AW906" t="s">
        <v>711</v>
      </c>
      <c r="AX906" t="s">
        <v>712</v>
      </c>
      <c r="AY906"/>
      <c r="AZ906"/>
      <c r="BA906">
        <v>759.92</v>
      </c>
      <c r="BB906">
        <v>222.46</v>
      </c>
      <c r="BC906" s="1">
        <v>42703.596304282408</v>
      </c>
      <c r="BD906" t="s">
        <v>94</v>
      </c>
      <c r="BE906" t="s">
        <v>332</v>
      </c>
      <c r="BF906" s="1">
        <v>42704</v>
      </c>
      <c r="BG906">
        <v>1</v>
      </c>
      <c r="BH906">
        <v>454121</v>
      </c>
      <c r="BI906" s="1">
        <v>42703.519084027779</v>
      </c>
      <c r="BJ906" s="1">
        <v>42703.602174837964</v>
      </c>
      <c r="BK906" t="s">
        <v>106</v>
      </c>
      <c r="BL906" t="s">
        <v>107</v>
      </c>
      <c r="BM906" t="s">
        <v>97</v>
      </c>
      <c r="BN906" t="s">
        <v>98</v>
      </c>
      <c r="BO906"/>
      <c r="BP906" t="s">
        <v>91</v>
      </c>
      <c r="BQ906" t="s">
        <v>108</v>
      </c>
      <c r="BR906" s="1">
        <v>42703.60265763889</v>
      </c>
      <c r="BS906"/>
      <c r="BT906"/>
      <c r="BU906" t="s">
        <v>291</v>
      </c>
      <c r="BV906" t="s">
        <v>99</v>
      </c>
      <c r="BW906">
        <v>0</v>
      </c>
      <c r="BX906"/>
      <c r="BY906"/>
      <c r="BZ906"/>
      <c r="CA906" t="s">
        <v>100</v>
      </c>
      <c r="CB906" t="s">
        <v>4480</v>
      </c>
      <c r="CC906" t="s">
        <v>101</v>
      </c>
      <c r="CD906"/>
      <c r="CE906"/>
      <c r="CF906" t="s">
        <v>86</v>
      </c>
      <c r="CG906" t="s">
        <v>88</v>
      </c>
      <c r="CH906" t="s">
        <v>99</v>
      </c>
      <c r="CI906">
        <v>110</v>
      </c>
      <c r="CJ906" t="s">
        <v>333</v>
      </c>
      <c r="CK906" t="s">
        <v>334</v>
      </c>
      <c r="CL906" t="s">
        <v>381</v>
      </c>
      <c r="CM906" t="s">
        <v>382</v>
      </c>
      <c r="CN906">
        <v>0.05</v>
      </c>
      <c r="CO906">
        <v>7</v>
      </c>
      <c r="CP906" t="s">
        <v>86</v>
      </c>
      <c r="CQ906" t="s">
        <v>86</v>
      </c>
      <c r="CR906" t="s">
        <v>86</v>
      </c>
      <c r="CU906" t="s">
        <v>99</v>
      </c>
      <c r="CV906" t="s">
        <v>99</v>
      </c>
      <c r="CW906" t="s">
        <v>99</v>
      </c>
      <c r="CX906" t="s">
        <v>99</v>
      </c>
      <c r="CY906" t="s">
        <v>99</v>
      </c>
      <c r="CZ906" t="s">
        <v>99</v>
      </c>
      <c r="DA906" t="s">
        <v>373</v>
      </c>
      <c r="DB906" t="s">
        <v>99</v>
      </c>
      <c r="DC906" t="s">
        <v>99</v>
      </c>
      <c r="DE906" t="s">
        <v>373</v>
      </c>
      <c r="DF906">
        <v>14</v>
      </c>
      <c r="DG906">
        <v>96</v>
      </c>
      <c r="DH906">
        <v>0</v>
      </c>
      <c r="DI906">
        <v>3.19</v>
      </c>
      <c r="DJ906">
        <v>20.22</v>
      </c>
      <c r="DK906">
        <v>0</v>
      </c>
      <c r="DL906" s="7" t="str">
        <f t="shared" si="28"/>
        <v>PROV</v>
      </c>
      <c r="DM906" s="9">
        <f t="shared" si="29"/>
        <v>42703</v>
      </c>
    </row>
    <row r="907" spans="1:117">
      <c r="A907" t="s">
        <v>86</v>
      </c>
      <c r="B907" t="s">
        <v>212</v>
      </c>
      <c r="C907" t="s">
        <v>103</v>
      </c>
      <c r="D907">
        <v>126480</v>
      </c>
      <c r="E907">
        <v>32611</v>
      </c>
      <c r="F907" t="s">
        <v>4481</v>
      </c>
      <c r="G907" t="s">
        <v>4482</v>
      </c>
      <c r="H907" t="s">
        <v>117</v>
      </c>
      <c r="I907" t="s">
        <v>118</v>
      </c>
      <c r="J907" t="s">
        <v>86</v>
      </c>
      <c r="K907" t="s">
        <v>86</v>
      </c>
      <c r="L907" t="s">
        <v>86</v>
      </c>
      <c r="M907" t="s">
        <v>4483</v>
      </c>
      <c r="N907" t="s">
        <v>4484</v>
      </c>
      <c r="O907" t="s">
        <v>104</v>
      </c>
      <c r="P907" t="s">
        <v>99</v>
      </c>
      <c r="Q907" s="1">
        <v>42703.602711840278</v>
      </c>
      <c r="R907" s="1">
        <v>42703.602711840278</v>
      </c>
      <c r="S907" s="1">
        <v>42704.319905208336</v>
      </c>
      <c r="T907" s="1">
        <v>42704.589008287039</v>
      </c>
      <c r="U907">
        <v>1</v>
      </c>
      <c r="V907" t="s">
        <v>211</v>
      </c>
      <c r="W907">
        <v>1</v>
      </c>
      <c r="X907">
        <v>8</v>
      </c>
      <c r="AB907">
        <v>11152</v>
      </c>
      <c r="AC907" t="s">
        <v>87</v>
      </c>
      <c r="AD907">
        <v>0</v>
      </c>
      <c r="AH907" t="s">
        <v>4485</v>
      </c>
      <c r="AI907" t="s">
        <v>86</v>
      </c>
      <c r="AJ907" t="s">
        <v>86</v>
      </c>
      <c r="AK907" t="s">
        <v>86</v>
      </c>
      <c r="AL907" t="s">
        <v>86</v>
      </c>
      <c r="AM907" t="s">
        <v>86</v>
      </c>
      <c r="AN907" t="s">
        <v>86</v>
      </c>
      <c r="AO907" t="s">
        <v>86</v>
      </c>
      <c r="AP907" t="s">
        <v>86</v>
      </c>
      <c r="AQ907" t="s">
        <v>89</v>
      </c>
      <c r="AR907" t="s">
        <v>90</v>
      </c>
      <c r="AS907" t="s">
        <v>91</v>
      </c>
      <c r="AT907" t="s">
        <v>120</v>
      </c>
      <c r="AU907" t="s">
        <v>92</v>
      </c>
      <c r="AV907" t="s">
        <v>93</v>
      </c>
      <c r="AW907" t="s">
        <v>93</v>
      </c>
      <c r="AX907" t="s">
        <v>208</v>
      </c>
      <c r="AY907"/>
      <c r="AZ907" t="s">
        <v>99</v>
      </c>
      <c r="BA907">
        <v>314.2</v>
      </c>
      <c r="BB907">
        <v>91.98</v>
      </c>
      <c r="BC907" s="1">
        <v>42703.546467939814</v>
      </c>
      <c r="BD907" t="s">
        <v>94</v>
      </c>
      <c r="BE907" t="s">
        <v>213</v>
      </c>
      <c r="BF907" s="1">
        <v>42704.589008287039</v>
      </c>
      <c r="BG907">
        <v>1</v>
      </c>
      <c r="BH907">
        <v>454122</v>
      </c>
      <c r="BI907" s="1">
        <v>42703.520579004631</v>
      </c>
      <c r="BJ907" s="1">
        <v>42703.602174837964</v>
      </c>
      <c r="BK907" t="s">
        <v>95</v>
      </c>
      <c r="BL907" t="s">
        <v>96</v>
      </c>
      <c r="BM907" t="s">
        <v>97</v>
      </c>
      <c r="BN907" t="s">
        <v>98</v>
      </c>
      <c r="BO907"/>
      <c r="BP907" t="s">
        <v>91</v>
      </c>
      <c r="BQ907" t="s">
        <v>108</v>
      </c>
      <c r="BR907" s="1">
        <v>42703.602702812503</v>
      </c>
      <c r="BS907"/>
      <c r="BT907" s="1">
        <v>42703.520579004631</v>
      </c>
      <c r="BU907" t="s">
        <v>209</v>
      </c>
      <c r="BV907" t="s">
        <v>99</v>
      </c>
      <c r="BW907">
        <v>0</v>
      </c>
      <c r="BX907"/>
      <c r="BY907"/>
      <c r="BZ907"/>
      <c r="CA907" t="s">
        <v>100</v>
      </c>
      <c r="CB907" t="s">
        <v>4486</v>
      </c>
      <c r="CC907" t="s">
        <v>101</v>
      </c>
      <c r="CD907"/>
      <c r="CE907"/>
      <c r="CF907" t="s">
        <v>86</v>
      </c>
      <c r="CG907" t="s">
        <v>88</v>
      </c>
      <c r="CH907" t="s">
        <v>99</v>
      </c>
      <c r="CI907">
        <v>34</v>
      </c>
      <c r="CJ907" t="s">
        <v>164</v>
      </c>
      <c r="CK907" t="s">
        <v>165</v>
      </c>
      <c r="CL907" t="s">
        <v>383</v>
      </c>
      <c r="CM907" t="s">
        <v>384</v>
      </c>
      <c r="CN907">
        <v>0.05</v>
      </c>
      <c r="CO907">
        <v>12</v>
      </c>
      <c r="CP907" t="s">
        <v>86</v>
      </c>
      <c r="CQ907" t="s">
        <v>86</v>
      </c>
      <c r="CR907" t="s">
        <v>86</v>
      </c>
      <c r="CU907" t="s">
        <v>99</v>
      </c>
      <c r="CV907" t="s">
        <v>99</v>
      </c>
      <c r="CW907" t="s">
        <v>99</v>
      </c>
      <c r="CX907" t="s">
        <v>99</v>
      </c>
      <c r="CY907" t="s">
        <v>99</v>
      </c>
      <c r="CZ907" t="s">
        <v>99</v>
      </c>
      <c r="DA907" t="s">
        <v>373</v>
      </c>
      <c r="DB907" t="s">
        <v>99</v>
      </c>
      <c r="DC907" t="s">
        <v>99</v>
      </c>
      <c r="DE907" t="s">
        <v>373</v>
      </c>
      <c r="DF907">
        <v>6</v>
      </c>
      <c r="DG907">
        <v>26</v>
      </c>
      <c r="DH907">
        <v>2</v>
      </c>
      <c r="DI907">
        <v>1</v>
      </c>
      <c r="DJ907">
        <v>6.69</v>
      </c>
      <c r="DK907">
        <v>0.08</v>
      </c>
      <c r="DL907" s="7" t="str">
        <f t="shared" si="28"/>
        <v>LIMA</v>
      </c>
      <c r="DM907" s="9">
        <f t="shared" si="29"/>
        <v>42703</v>
      </c>
    </row>
    <row r="908" spans="1:117">
      <c r="A908" t="s">
        <v>86</v>
      </c>
      <c r="B908" t="s">
        <v>212</v>
      </c>
      <c r="C908" t="s">
        <v>103</v>
      </c>
      <c r="D908">
        <v>126481</v>
      </c>
      <c r="E908">
        <v>6051</v>
      </c>
      <c r="F908" t="s">
        <v>155</v>
      </c>
      <c r="G908" t="s">
        <v>153</v>
      </c>
      <c r="H908" t="s">
        <v>117</v>
      </c>
      <c r="I908" t="s">
        <v>118</v>
      </c>
      <c r="J908" t="s">
        <v>86</v>
      </c>
      <c r="K908" t="s">
        <v>86</v>
      </c>
      <c r="L908" t="s">
        <v>86</v>
      </c>
      <c r="M908" t="s">
        <v>4487</v>
      </c>
      <c r="N908" t="s">
        <v>4488</v>
      </c>
      <c r="O908" t="s">
        <v>104</v>
      </c>
      <c r="P908" t="s">
        <v>99</v>
      </c>
      <c r="Q908" s="1">
        <v>42703.603339351852</v>
      </c>
      <c r="R908" s="1">
        <v>42703.603339351852</v>
      </c>
      <c r="S908" s="1">
        <v>42704.318997986113</v>
      </c>
      <c r="T908" s="1">
        <v>42704.58863888889</v>
      </c>
      <c r="U908">
        <v>1</v>
      </c>
      <c r="V908" t="s">
        <v>211</v>
      </c>
      <c r="W908">
        <v>2</v>
      </c>
      <c r="X908">
        <v>18.399999999999999</v>
      </c>
      <c r="AB908">
        <v>11152</v>
      </c>
      <c r="AC908" t="s">
        <v>87</v>
      </c>
      <c r="AD908">
        <v>0</v>
      </c>
      <c r="AH908" t="s">
        <v>679</v>
      </c>
      <c r="AI908" t="s">
        <v>86</v>
      </c>
      <c r="AJ908" t="s">
        <v>88</v>
      </c>
      <c r="AK908" t="s">
        <v>86</v>
      </c>
      <c r="AL908" t="s">
        <v>88</v>
      </c>
      <c r="AM908" t="s">
        <v>86</v>
      </c>
      <c r="AN908" t="s">
        <v>88</v>
      </c>
      <c r="AO908" t="s">
        <v>88</v>
      </c>
      <c r="AP908" t="s">
        <v>86</v>
      </c>
      <c r="AQ908" t="s">
        <v>89</v>
      </c>
      <c r="AR908" t="s">
        <v>90</v>
      </c>
      <c r="AS908" t="s">
        <v>91</v>
      </c>
      <c r="AT908" t="s">
        <v>122</v>
      </c>
      <c r="AU908" t="s">
        <v>92</v>
      </c>
      <c r="AV908" t="s">
        <v>93</v>
      </c>
      <c r="AW908" t="s">
        <v>93</v>
      </c>
      <c r="AX908" t="s">
        <v>283</v>
      </c>
      <c r="AY908"/>
      <c r="AZ908" t="s">
        <v>99</v>
      </c>
      <c r="BA908">
        <v>706.91</v>
      </c>
      <c r="BB908">
        <v>206.94</v>
      </c>
      <c r="BC908" s="1">
        <v>42703.596358946757</v>
      </c>
      <c r="BD908" t="s">
        <v>94</v>
      </c>
      <c r="BE908" t="s">
        <v>213</v>
      </c>
      <c r="BF908" s="1">
        <v>42704.58863888889</v>
      </c>
      <c r="BG908">
        <v>6</v>
      </c>
      <c r="BH908">
        <v>454123</v>
      </c>
      <c r="BI908" s="1">
        <v>42703.591951967595</v>
      </c>
      <c r="BJ908" s="1">
        <v>42703.602174837964</v>
      </c>
      <c r="BK908" t="s">
        <v>95</v>
      </c>
      <c r="BL908" t="s">
        <v>96</v>
      </c>
      <c r="BM908" t="s">
        <v>97</v>
      </c>
      <c r="BN908" t="s">
        <v>98</v>
      </c>
      <c r="BO908"/>
      <c r="BP908" t="s">
        <v>91</v>
      </c>
      <c r="BQ908" t="s">
        <v>108</v>
      </c>
      <c r="BR908" s="1">
        <v>42703.602743819443</v>
      </c>
      <c r="BS908"/>
      <c r="BT908" s="1">
        <v>42704.591951967595</v>
      </c>
      <c r="BU908" t="s">
        <v>149</v>
      </c>
      <c r="BV908" t="s">
        <v>99</v>
      </c>
      <c r="BW908">
        <v>0</v>
      </c>
      <c r="BX908"/>
      <c r="BY908"/>
      <c r="BZ908"/>
      <c r="CA908" t="s">
        <v>100</v>
      </c>
      <c r="CB908" t="s">
        <v>4489</v>
      </c>
      <c r="CC908" t="s">
        <v>101</v>
      </c>
      <c r="CD908"/>
      <c r="CE908"/>
      <c r="CF908" t="s">
        <v>86</v>
      </c>
      <c r="CG908" t="s">
        <v>86</v>
      </c>
      <c r="CH908" t="s">
        <v>99</v>
      </c>
      <c r="CI908">
        <v>76</v>
      </c>
      <c r="CJ908" t="s">
        <v>168</v>
      </c>
      <c r="CK908" t="s">
        <v>169</v>
      </c>
      <c r="CL908" t="s">
        <v>381</v>
      </c>
      <c r="CM908" t="s">
        <v>382</v>
      </c>
      <c r="CN908">
        <v>0.05</v>
      </c>
      <c r="CO908">
        <v>10</v>
      </c>
      <c r="CP908" t="s">
        <v>86</v>
      </c>
      <c r="CQ908" t="s">
        <v>86</v>
      </c>
      <c r="CR908" t="s">
        <v>86</v>
      </c>
      <c r="CU908" t="s">
        <v>99</v>
      </c>
      <c r="CV908" t="s">
        <v>99</v>
      </c>
      <c r="CW908" t="s">
        <v>99</v>
      </c>
      <c r="CX908" t="s">
        <v>99</v>
      </c>
      <c r="CY908" t="s">
        <v>99</v>
      </c>
      <c r="CZ908" t="s">
        <v>99</v>
      </c>
      <c r="DA908" t="s">
        <v>373</v>
      </c>
      <c r="DB908" t="s">
        <v>99</v>
      </c>
      <c r="DC908" t="s">
        <v>99</v>
      </c>
      <c r="DE908" t="s">
        <v>373</v>
      </c>
      <c r="DF908">
        <v>11</v>
      </c>
      <c r="DG908">
        <v>65</v>
      </c>
      <c r="DH908">
        <v>0</v>
      </c>
      <c r="DI908">
        <v>1.41</v>
      </c>
      <c r="DJ908">
        <v>15.95</v>
      </c>
      <c r="DK908">
        <v>0</v>
      </c>
      <c r="DL908" s="7" t="str">
        <f t="shared" si="28"/>
        <v>LIMA</v>
      </c>
      <c r="DM908" s="9">
        <f t="shared" si="29"/>
        <v>42703</v>
      </c>
    </row>
    <row r="909" spans="1:117">
      <c r="A909" t="s">
        <v>86</v>
      </c>
      <c r="B909" t="s">
        <v>212</v>
      </c>
      <c r="C909" t="s">
        <v>103</v>
      </c>
      <c r="D909">
        <v>126482</v>
      </c>
      <c r="E909">
        <v>23142</v>
      </c>
      <c r="F909" t="s">
        <v>1662</v>
      </c>
      <c r="G909" t="s">
        <v>1663</v>
      </c>
      <c r="H909" t="s">
        <v>117</v>
      </c>
      <c r="I909" t="s">
        <v>118</v>
      </c>
      <c r="J909" t="s">
        <v>86</v>
      </c>
      <c r="K909" t="s">
        <v>86</v>
      </c>
      <c r="L909" t="s">
        <v>86</v>
      </c>
      <c r="M909" t="s">
        <v>4490</v>
      </c>
      <c r="N909" t="s">
        <v>4491</v>
      </c>
      <c r="O909" t="s">
        <v>104</v>
      </c>
      <c r="P909" t="s">
        <v>99</v>
      </c>
      <c r="Q909" s="1">
        <v>42703.603398993058</v>
      </c>
      <c r="R909" s="1">
        <v>42703.603398993058</v>
      </c>
      <c r="S909" s="1">
        <v>42704.342099803238</v>
      </c>
      <c r="T909" s="1">
        <v>42704.400167858796</v>
      </c>
      <c r="U909">
        <v>1</v>
      </c>
      <c r="V909" t="s">
        <v>211</v>
      </c>
      <c r="W909">
        <v>25</v>
      </c>
      <c r="X909">
        <v>119</v>
      </c>
      <c r="AB909">
        <v>18835</v>
      </c>
      <c r="AC909" t="s">
        <v>130</v>
      </c>
      <c r="AD909">
        <v>0</v>
      </c>
      <c r="AH909" t="s">
        <v>4492</v>
      </c>
      <c r="AI909" t="s">
        <v>86</v>
      </c>
      <c r="AJ909" t="s">
        <v>86</v>
      </c>
      <c r="AK909" t="s">
        <v>86</v>
      </c>
      <c r="AL909" t="s">
        <v>86</v>
      </c>
      <c r="AM909" t="s">
        <v>86</v>
      </c>
      <c r="AN909" t="s">
        <v>86</v>
      </c>
      <c r="AO909" t="s">
        <v>86</v>
      </c>
      <c r="AP909" t="s">
        <v>86</v>
      </c>
      <c r="AQ909" t="s">
        <v>89</v>
      </c>
      <c r="AR909" t="s">
        <v>120</v>
      </c>
      <c r="AS909" t="s">
        <v>91</v>
      </c>
      <c r="AT909" t="s">
        <v>91</v>
      </c>
      <c r="AU909" t="s">
        <v>92</v>
      </c>
      <c r="AV909" t="s">
        <v>119</v>
      </c>
      <c r="AW909" t="s">
        <v>119</v>
      </c>
      <c r="AX909" t="s">
        <v>119</v>
      </c>
      <c r="AY909"/>
      <c r="AZ909" t="s">
        <v>99</v>
      </c>
      <c r="BA909">
        <v>4790.91</v>
      </c>
      <c r="BB909">
        <v>1402.49</v>
      </c>
      <c r="BC909" s="1">
        <v>42703.481596018515</v>
      </c>
      <c r="BD909" t="s">
        <v>94</v>
      </c>
      <c r="BE909" t="s">
        <v>213</v>
      </c>
      <c r="BF909" s="1">
        <v>42704.400167858796</v>
      </c>
      <c r="BG909">
        <v>3</v>
      </c>
      <c r="BH909">
        <v>454124</v>
      </c>
      <c r="BI909" s="1">
        <v>42703.461672106481</v>
      </c>
      <c r="BJ909" s="1">
        <v>42703.602174837964</v>
      </c>
      <c r="BK909" t="s">
        <v>131</v>
      </c>
      <c r="BL909" t="s">
        <v>132</v>
      </c>
      <c r="BM909" t="s">
        <v>133</v>
      </c>
      <c r="BN909" t="s">
        <v>134</v>
      </c>
      <c r="BO909"/>
      <c r="BP909" t="s">
        <v>91</v>
      </c>
      <c r="BQ909" t="s">
        <v>108</v>
      </c>
      <c r="BR909" s="1">
        <v>42703.603382361114</v>
      </c>
      <c r="BS909"/>
      <c r="BT909" s="1">
        <v>42703.461672106481</v>
      </c>
      <c r="BU909" t="s">
        <v>138</v>
      </c>
      <c r="BV909" t="s">
        <v>99</v>
      </c>
      <c r="BW909">
        <v>0</v>
      </c>
      <c r="BX909"/>
      <c r="BY909"/>
      <c r="BZ909"/>
      <c r="CA909" t="s">
        <v>100</v>
      </c>
      <c r="CB909" t="s">
        <v>4493</v>
      </c>
      <c r="CC909" t="s">
        <v>101</v>
      </c>
      <c r="CD909"/>
      <c r="CE909"/>
      <c r="CF909" t="s">
        <v>86</v>
      </c>
      <c r="CG909" t="s">
        <v>86</v>
      </c>
      <c r="CH909" t="s">
        <v>99</v>
      </c>
      <c r="CI909">
        <v>405</v>
      </c>
      <c r="CJ909" t="s">
        <v>412</v>
      </c>
      <c r="CK909" t="s">
        <v>413</v>
      </c>
      <c r="CL909" t="s">
        <v>381</v>
      </c>
      <c r="CM909" t="s">
        <v>382</v>
      </c>
      <c r="CN909">
        <v>0.05</v>
      </c>
      <c r="CO909">
        <v>22</v>
      </c>
      <c r="CP909" t="s">
        <v>86</v>
      </c>
      <c r="CQ909" t="s">
        <v>86</v>
      </c>
      <c r="CR909" t="s">
        <v>86</v>
      </c>
      <c r="CU909" t="s">
        <v>99</v>
      </c>
      <c r="CV909" t="s">
        <v>99</v>
      </c>
      <c r="CW909" t="s">
        <v>99</v>
      </c>
      <c r="CX909" t="s">
        <v>99</v>
      </c>
      <c r="CY909" t="s">
        <v>99</v>
      </c>
      <c r="CZ909" t="s">
        <v>99</v>
      </c>
      <c r="DA909" t="s">
        <v>373</v>
      </c>
      <c r="DB909" t="s">
        <v>99</v>
      </c>
      <c r="DC909" t="s">
        <v>99</v>
      </c>
      <c r="DE909" t="s">
        <v>373</v>
      </c>
      <c r="DF909">
        <v>183</v>
      </c>
      <c r="DG909">
        <v>222</v>
      </c>
      <c r="DH909">
        <v>0</v>
      </c>
      <c r="DI909">
        <v>43.64</v>
      </c>
      <c r="DJ909">
        <v>66.599999999999994</v>
      </c>
      <c r="DK909">
        <v>0</v>
      </c>
      <c r="DL909" s="7" t="str">
        <f t="shared" si="28"/>
        <v>LIMA</v>
      </c>
      <c r="DM909" s="9">
        <f t="shared" si="29"/>
        <v>42703</v>
      </c>
    </row>
    <row r="910" spans="1:117">
      <c r="A910" t="s">
        <v>86</v>
      </c>
      <c r="B910" t="s">
        <v>212</v>
      </c>
      <c r="C910" t="s">
        <v>103</v>
      </c>
      <c r="D910">
        <v>126483</v>
      </c>
      <c r="E910">
        <v>6051</v>
      </c>
      <c r="F910" t="s">
        <v>155</v>
      </c>
      <c r="G910" t="s">
        <v>153</v>
      </c>
      <c r="H910" t="s">
        <v>117</v>
      </c>
      <c r="I910" t="s">
        <v>118</v>
      </c>
      <c r="J910" t="s">
        <v>86</v>
      </c>
      <c r="K910" t="s">
        <v>86</v>
      </c>
      <c r="L910" t="s">
        <v>86</v>
      </c>
      <c r="M910" t="s">
        <v>4494</v>
      </c>
      <c r="N910" t="s">
        <v>4495</v>
      </c>
      <c r="O910" t="s">
        <v>104</v>
      </c>
      <c r="P910" t="s">
        <v>99</v>
      </c>
      <c r="Q910" s="1">
        <v>42703.605499953701</v>
      </c>
      <c r="R910" s="1">
        <v>42703.605499953701</v>
      </c>
      <c r="S910" s="1">
        <v>42704.318998182869</v>
      </c>
      <c r="T910" s="1">
        <v>42704.588030324077</v>
      </c>
      <c r="U910">
        <v>1</v>
      </c>
      <c r="V910" t="s">
        <v>211</v>
      </c>
      <c r="W910">
        <v>18</v>
      </c>
      <c r="X910">
        <v>55</v>
      </c>
      <c r="AB910">
        <v>11152</v>
      </c>
      <c r="AC910" t="s">
        <v>87</v>
      </c>
      <c r="AD910">
        <v>0</v>
      </c>
      <c r="AH910" t="s">
        <v>440</v>
      </c>
      <c r="AI910" t="s">
        <v>86</v>
      </c>
      <c r="AJ910" t="s">
        <v>88</v>
      </c>
      <c r="AK910" t="s">
        <v>86</v>
      </c>
      <c r="AL910" t="s">
        <v>86</v>
      </c>
      <c r="AM910" t="s">
        <v>88</v>
      </c>
      <c r="AN910" t="s">
        <v>86</v>
      </c>
      <c r="AO910" t="s">
        <v>86</v>
      </c>
      <c r="AP910" t="s">
        <v>86</v>
      </c>
      <c r="AQ910" t="s">
        <v>89</v>
      </c>
      <c r="AR910" t="s">
        <v>90</v>
      </c>
      <c r="AS910" t="s">
        <v>91</v>
      </c>
      <c r="AT910" t="s">
        <v>145</v>
      </c>
      <c r="AU910" t="s">
        <v>92</v>
      </c>
      <c r="AV910" t="s">
        <v>93</v>
      </c>
      <c r="AW910" t="s">
        <v>93</v>
      </c>
      <c r="AX910" t="s">
        <v>151</v>
      </c>
      <c r="AY910"/>
      <c r="AZ910" t="s">
        <v>99</v>
      </c>
      <c r="BA910">
        <v>1608.73</v>
      </c>
      <c r="BB910">
        <v>470.94</v>
      </c>
      <c r="BC910" s="1">
        <v>42703.604575150464</v>
      </c>
      <c r="BD910" t="s">
        <v>94</v>
      </c>
      <c r="BE910" t="s">
        <v>213</v>
      </c>
      <c r="BF910" s="1">
        <v>42704.588030324077</v>
      </c>
      <c r="BG910">
        <v>18</v>
      </c>
      <c r="BH910">
        <v>454125</v>
      </c>
      <c r="BI910" s="1">
        <v>42703.592327002312</v>
      </c>
      <c r="BJ910" s="1">
        <v>42703.605350532409</v>
      </c>
      <c r="BK910" t="s">
        <v>95</v>
      </c>
      <c r="BL910" t="s">
        <v>96</v>
      </c>
      <c r="BM910" t="s">
        <v>97</v>
      </c>
      <c r="BN910" t="s">
        <v>98</v>
      </c>
      <c r="BO910"/>
      <c r="BP910" t="s">
        <v>91</v>
      </c>
      <c r="BQ910" t="s">
        <v>108</v>
      </c>
      <c r="BR910" s="1">
        <v>42703.605478819445</v>
      </c>
      <c r="BS910"/>
      <c r="BT910" s="1">
        <v>42704.592327002312</v>
      </c>
      <c r="BU910" t="s">
        <v>149</v>
      </c>
      <c r="BV910" t="s">
        <v>99</v>
      </c>
      <c r="BW910">
        <v>0</v>
      </c>
      <c r="BX910"/>
      <c r="BY910"/>
      <c r="BZ910"/>
      <c r="CA910" t="s">
        <v>100</v>
      </c>
      <c r="CB910" t="s">
        <v>4496</v>
      </c>
      <c r="CC910" t="s">
        <v>101</v>
      </c>
      <c r="CD910"/>
      <c r="CE910"/>
      <c r="CF910" t="s">
        <v>86</v>
      </c>
      <c r="CG910" t="s">
        <v>86</v>
      </c>
      <c r="CH910" t="s">
        <v>99</v>
      </c>
      <c r="CI910">
        <v>216</v>
      </c>
      <c r="CJ910" t="s">
        <v>168</v>
      </c>
      <c r="CK910" t="s">
        <v>169</v>
      </c>
      <c r="CL910" t="s">
        <v>383</v>
      </c>
      <c r="CM910" t="s">
        <v>384</v>
      </c>
      <c r="CN910">
        <v>0.05</v>
      </c>
      <c r="CO910">
        <v>7</v>
      </c>
      <c r="CP910" t="s">
        <v>86</v>
      </c>
      <c r="CQ910" t="s">
        <v>86</v>
      </c>
      <c r="CR910" t="s">
        <v>86</v>
      </c>
      <c r="CU910" t="s">
        <v>99</v>
      </c>
      <c r="CV910" t="s">
        <v>99</v>
      </c>
      <c r="CW910" t="s">
        <v>99</v>
      </c>
      <c r="CX910" t="s">
        <v>99</v>
      </c>
      <c r="CY910" t="s">
        <v>99</v>
      </c>
      <c r="CZ910" t="s">
        <v>99</v>
      </c>
      <c r="DA910" t="s">
        <v>373</v>
      </c>
      <c r="DB910" t="s">
        <v>99</v>
      </c>
      <c r="DC910" t="s">
        <v>99</v>
      </c>
      <c r="DE910" t="s">
        <v>373</v>
      </c>
      <c r="DF910">
        <v>0</v>
      </c>
      <c r="DG910">
        <v>216</v>
      </c>
      <c r="DH910">
        <v>0</v>
      </c>
      <c r="DI910">
        <v>0</v>
      </c>
      <c r="DJ910">
        <v>53.4</v>
      </c>
      <c r="DK910">
        <v>0</v>
      </c>
      <c r="DL910" s="7" t="str">
        <f t="shared" si="28"/>
        <v>LIMA</v>
      </c>
      <c r="DM910" s="9">
        <f t="shared" si="29"/>
        <v>42703</v>
      </c>
    </row>
    <row r="911" spans="1:117">
      <c r="A911" t="s">
        <v>86</v>
      </c>
      <c r="B911" t="s">
        <v>212</v>
      </c>
      <c r="C911" t="s">
        <v>103</v>
      </c>
      <c r="D911">
        <v>126484</v>
      </c>
      <c r="E911">
        <v>21339</v>
      </c>
      <c r="F911" t="s">
        <v>509</v>
      </c>
      <c r="G911" t="s">
        <v>510</v>
      </c>
      <c r="H911" t="s">
        <v>117</v>
      </c>
      <c r="I911" t="s">
        <v>118</v>
      </c>
      <c r="J911" t="s">
        <v>86</v>
      </c>
      <c r="K911" t="s">
        <v>86</v>
      </c>
      <c r="L911" t="s">
        <v>86</v>
      </c>
      <c r="M911" t="s">
        <v>4497</v>
      </c>
      <c r="N911" t="s">
        <v>4498</v>
      </c>
      <c r="O911" t="s">
        <v>104</v>
      </c>
      <c r="P911" t="s">
        <v>99</v>
      </c>
      <c r="Q911" s="1">
        <v>42703.60554960648</v>
      </c>
      <c r="R911" s="1">
        <v>42703.60554960648</v>
      </c>
      <c r="S911" s="1">
        <v>42703.92647298611</v>
      </c>
      <c r="T911" s="1">
        <v>42704</v>
      </c>
      <c r="U911">
        <v>1</v>
      </c>
      <c r="V911" t="s">
        <v>210</v>
      </c>
      <c r="W911">
        <v>38</v>
      </c>
      <c r="X911">
        <v>682.2</v>
      </c>
      <c r="AB911">
        <v>5393</v>
      </c>
      <c r="AC911" t="s">
        <v>105</v>
      </c>
      <c r="AD911">
        <v>16524</v>
      </c>
      <c r="AE911" t="s">
        <v>146</v>
      </c>
      <c r="AH911" t="s">
        <v>511</v>
      </c>
      <c r="AI911" t="s">
        <v>88</v>
      </c>
      <c r="AJ911" t="s">
        <v>88</v>
      </c>
      <c r="AK911" t="s">
        <v>86</v>
      </c>
      <c r="AL911" t="s">
        <v>88</v>
      </c>
      <c r="AM911" t="s">
        <v>88</v>
      </c>
      <c r="AN911" t="s">
        <v>88</v>
      </c>
      <c r="AO911" t="s">
        <v>88</v>
      </c>
      <c r="AP911" t="s">
        <v>86</v>
      </c>
      <c r="AQ911" t="s">
        <v>89</v>
      </c>
      <c r="AR911" t="s">
        <v>102</v>
      </c>
      <c r="AS911" t="s">
        <v>91</v>
      </c>
      <c r="AT911" t="s">
        <v>91</v>
      </c>
      <c r="AU911" t="s">
        <v>92</v>
      </c>
      <c r="AV911" t="s">
        <v>234</v>
      </c>
      <c r="AW911" t="s">
        <v>235</v>
      </c>
      <c r="AX911" t="s">
        <v>234</v>
      </c>
      <c r="AY911"/>
      <c r="AZ911"/>
      <c r="BA911">
        <v>15149.14</v>
      </c>
      <c r="BB911">
        <v>4434.76</v>
      </c>
      <c r="BC911" s="1">
        <v>42703.605092430553</v>
      </c>
      <c r="BD911" t="s">
        <v>94</v>
      </c>
      <c r="BE911" t="s">
        <v>332</v>
      </c>
      <c r="BF911" s="1">
        <v>42704</v>
      </c>
      <c r="BG911">
        <v>1</v>
      </c>
      <c r="BH911">
        <v>454126</v>
      </c>
      <c r="BI911" s="1">
        <v>42703.581366388891</v>
      </c>
      <c r="BJ911" s="1">
        <v>42703.605350532409</v>
      </c>
      <c r="BK911" t="s">
        <v>106</v>
      </c>
      <c r="BL911" t="s">
        <v>107</v>
      </c>
      <c r="BM911" t="s">
        <v>97</v>
      </c>
      <c r="BN911" t="s">
        <v>98</v>
      </c>
      <c r="BO911"/>
      <c r="BP911" t="s">
        <v>91</v>
      </c>
      <c r="BQ911" t="s">
        <v>108</v>
      </c>
      <c r="BR911" s="1">
        <v>42703.60553479167</v>
      </c>
      <c r="BS911"/>
      <c r="BT911" s="1">
        <v>42704.581366388891</v>
      </c>
      <c r="BU911" t="s">
        <v>535</v>
      </c>
      <c r="BV911" t="s">
        <v>99</v>
      </c>
      <c r="BW911">
        <v>0</v>
      </c>
      <c r="BX911"/>
      <c r="BY911"/>
      <c r="BZ911"/>
      <c r="CA911" t="s">
        <v>100</v>
      </c>
      <c r="CB911" t="s">
        <v>4499</v>
      </c>
      <c r="CC911" t="s">
        <v>101</v>
      </c>
      <c r="CD911"/>
      <c r="CE911"/>
      <c r="CF911" t="s">
        <v>86</v>
      </c>
      <c r="CG911" t="s">
        <v>88</v>
      </c>
      <c r="CH911" t="s">
        <v>99</v>
      </c>
      <c r="CI911">
        <v>2205</v>
      </c>
      <c r="CJ911" t="s">
        <v>174</v>
      </c>
      <c r="CK911" t="s">
        <v>175</v>
      </c>
      <c r="CL911" t="s">
        <v>406</v>
      </c>
      <c r="CM911" t="s">
        <v>407</v>
      </c>
      <c r="CN911">
        <v>0.01</v>
      </c>
      <c r="CO911">
        <v>30</v>
      </c>
      <c r="CP911" t="s">
        <v>86</v>
      </c>
      <c r="CQ911" t="s">
        <v>86</v>
      </c>
      <c r="CR911" t="s">
        <v>86</v>
      </c>
      <c r="CU911" t="s">
        <v>99</v>
      </c>
      <c r="CV911" t="s">
        <v>99</v>
      </c>
      <c r="CW911" t="s">
        <v>99</v>
      </c>
      <c r="CX911" t="s">
        <v>99</v>
      </c>
      <c r="CY911" t="s">
        <v>99</v>
      </c>
      <c r="CZ911" t="s">
        <v>99</v>
      </c>
      <c r="DA911" t="s">
        <v>373</v>
      </c>
      <c r="DB911" t="s">
        <v>99</v>
      </c>
      <c r="DC911" t="s">
        <v>99</v>
      </c>
      <c r="DE911" t="s">
        <v>373</v>
      </c>
      <c r="DF911">
        <v>93</v>
      </c>
      <c r="DG911">
        <v>2108</v>
      </c>
      <c r="DH911">
        <v>4</v>
      </c>
      <c r="DI911">
        <v>44.42</v>
      </c>
      <c r="DJ911">
        <v>611.19000000000005</v>
      </c>
      <c r="DK911">
        <v>1.08</v>
      </c>
      <c r="DL911" s="7" t="str">
        <f t="shared" si="28"/>
        <v>PROV</v>
      </c>
      <c r="DM911" s="9">
        <f t="shared" si="29"/>
        <v>42703</v>
      </c>
    </row>
    <row r="912" spans="1:117">
      <c r="A912" t="s">
        <v>86</v>
      </c>
      <c r="B912" t="s">
        <v>212</v>
      </c>
      <c r="C912" t="s">
        <v>103</v>
      </c>
      <c r="D912">
        <v>126485</v>
      </c>
      <c r="E912">
        <v>21339</v>
      </c>
      <c r="F912" t="s">
        <v>509</v>
      </c>
      <c r="G912" t="s">
        <v>510</v>
      </c>
      <c r="H912" t="s">
        <v>117</v>
      </c>
      <c r="I912" t="s">
        <v>118</v>
      </c>
      <c r="J912" t="s">
        <v>86</v>
      </c>
      <c r="K912" t="s">
        <v>86</v>
      </c>
      <c r="L912" t="s">
        <v>86</v>
      </c>
      <c r="M912" t="s">
        <v>4497</v>
      </c>
      <c r="N912" t="s">
        <v>4500</v>
      </c>
      <c r="O912" t="s">
        <v>104</v>
      </c>
      <c r="P912" t="s">
        <v>99</v>
      </c>
      <c r="Q912" s="1">
        <v>42703.605616122688</v>
      </c>
      <c r="R912" s="1">
        <v>42703.605616122688</v>
      </c>
      <c r="S912" s="1">
        <v>42703.92647298611</v>
      </c>
      <c r="T912" s="1">
        <v>42704</v>
      </c>
      <c r="U912">
        <v>1</v>
      </c>
      <c r="V912" t="s">
        <v>210</v>
      </c>
      <c r="W912">
        <v>23</v>
      </c>
      <c r="X912">
        <v>455.5</v>
      </c>
      <c r="AB912">
        <v>5393</v>
      </c>
      <c r="AC912" t="s">
        <v>105</v>
      </c>
      <c r="AD912">
        <v>16524</v>
      </c>
      <c r="AE912" t="s">
        <v>146</v>
      </c>
      <c r="AH912" t="s">
        <v>511</v>
      </c>
      <c r="AI912" t="s">
        <v>88</v>
      </c>
      <c r="AJ912" t="s">
        <v>88</v>
      </c>
      <c r="AK912" t="s">
        <v>86</v>
      </c>
      <c r="AL912" t="s">
        <v>88</v>
      </c>
      <c r="AM912" t="s">
        <v>88</v>
      </c>
      <c r="AN912" t="s">
        <v>88</v>
      </c>
      <c r="AO912" t="s">
        <v>88</v>
      </c>
      <c r="AP912" t="s">
        <v>86</v>
      </c>
      <c r="AQ912" t="s">
        <v>89</v>
      </c>
      <c r="AR912" t="s">
        <v>102</v>
      </c>
      <c r="AS912" t="s">
        <v>91</v>
      </c>
      <c r="AT912" t="s">
        <v>91</v>
      </c>
      <c r="AU912" t="s">
        <v>92</v>
      </c>
      <c r="AV912" t="s">
        <v>234</v>
      </c>
      <c r="AW912" t="s">
        <v>235</v>
      </c>
      <c r="AX912" t="s">
        <v>234</v>
      </c>
      <c r="AY912"/>
      <c r="AZ912"/>
      <c r="BA912">
        <v>14003.24</v>
      </c>
      <c r="BB912">
        <v>4099.3100000000004</v>
      </c>
      <c r="BC912" s="1">
        <v>42703.605092430553</v>
      </c>
      <c r="BD912" t="s">
        <v>94</v>
      </c>
      <c r="BE912" t="s">
        <v>332</v>
      </c>
      <c r="BF912" s="1">
        <v>42704</v>
      </c>
      <c r="BG912">
        <v>1</v>
      </c>
      <c r="BH912">
        <v>454127</v>
      </c>
      <c r="BI912" s="1">
        <v>42703.581366388891</v>
      </c>
      <c r="BJ912" s="1">
        <v>42703.605411226854</v>
      </c>
      <c r="BK912" t="s">
        <v>106</v>
      </c>
      <c r="BL912" t="s">
        <v>107</v>
      </c>
      <c r="BM912" t="s">
        <v>97</v>
      </c>
      <c r="BN912" t="s">
        <v>98</v>
      </c>
      <c r="BO912"/>
      <c r="BP912" t="s">
        <v>91</v>
      </c>
      <c r="BQ912" t="s">
        <v>108</v>
      </c>
      <c r="BR912" s="1">
        <v>42703.605599490744</v>
      </c>
      <c r="BS912"/>
      <c r="BT912" s="1">
        <v>42704.581366388891</v>
      </c>
      <c r="BU912" t="s">
        <v>535</v>
      </c>
      <c r="BV912" t="s">
        <v>99</v>
      </c>
      <c r="BW912">
        <v>0</v>
      </c>
      <c r="BX912"/>
      <c r="BY912"/>
      <c r="BZ912"/>
      <c r="CA912" t="s">
        <v>100</v>
      </c>
      <c r="CB912" t="s">
        <v>4501</v>
      </c>
      <c r="CC912" t="s">
        <v>101</v>
      </c>
      <c r="CD912"/>
      <c r="CE912"/>
      <c r="CF912" t="s">
        <v>86</v>
      </c>
      <c r="CG912" t="s">
        <v>88</v>
      </c>
      <c r="CH912" t="s">
        <v>99</v>
      </c>
      <c r="CI912">
        <v>1144</v>
      </c>
      <c r="CJ912" t="s">
        <v>174</v>
      </c>
      <c r="CK912" t="s">
        <v>175</v>
      </c>
      <c r="CL912" t="s">
        <v>180</v>
      </c>
      <c r="CM912" t="s">
        <v>216</v>
      </c>
      <c r="CN912">
        <v>0.01</v>
      </c>
      <c r="CO912">
        <v>14</v>
      </c>
      <c r="CP912" t="s">
        <v>86</v>
      </c>
      <c r="CQ912" t="s">
        <v>86</v>
      </c>
      <c r="CR912" t="s">
        <v>86</v>
      </c>
      <c r="CU912" t="s">
        <v>99</v>
      </c>
      <c r="CV912" t="s">
        <v>99</v>
      </c>
      <c r="CW912" t="s">
        <v>99</v>
      </c>
      <c r="CX912" t="s">
        <v>99</v>
      </c>
      <c r="CY912" t="s">
        <v>99</v>
      </c>
      <c r="CZ912" t="s">
        <v>99</v>
      </c>
      <c r="DA912" t="s">
        <v>373</v>
      </c>
      <c r="DB912" t="s">
        <v>99</v>
      </c>
      <c r="DC912" t="s">
        <v>99</v>
      </c>
      <c r="DE912" t="s">
        <v>373</v>
      </c>
      <c r="DF912">
        <v>310</v>
      </c>
      <c r="DG912">
        <v>690</v>
      </c>
      <c r="DH912">
        <v>144</v>
      </c>
      <c r="DI912">
        <v>87.25</v>
      </c>
      <c r="DJ912">
        <v>327.51</v>
      </c>
      <c r="DK912">
        <v>14.4</v>
      </c>
      <c r="DL912" s="7" t="str">
        <f t="shared" si="28"/>
        <v>PROV</v>
      </c>
      <c r="DM912" s="9">
        <f t="shared" si="29"/>
        <v>42703</v>
      </c>
    </row>
    <row r="913" spans="1:117">
      <c r="A913" t="s">
        <v>86</v>
      </c>
      <c r="B913" t="s">
        <v>212</v>
      </c>
      <c r="C913" t="s">
        <v>103</v>
      </c>
      <c r="D913">
        <v>126486</v>
      </c>
      <c r="E913">
        <v>21477</v>
      </c>
      <c r="F913" t="s">
        <v>4502</v>
      </c>
      <c r="G913" t="s">
        <v>4503</v>
      </c>
      <c r="H913" t="s">
        <v>117</v>
      </c>
      <c r="I913" t="s">
        <v>118</v>
      </c>
      <c r="J913" t="s">
        <v>86</v>
      </c>
      <c r="K913" t="s">
        <v>86</v>
      </c>
      <c r="L913" t="s">
        <v>86</v>
      </c>
      <c r="M913" t="s">
        <v>4504</v>
      </c>
      <c r="N913" t="s">
        <v>4505</v>
      </c>
      <c r="O913" t="s">
        <v>104</v>
      </c>
      <c r="P913" t="s">
        <v>99</v>
      </c>
      <c r="Q913" s="1">
        <v>42703.680538576387</v>
      </c>
      <c r="R913" s="1">
        <v>42703.680538576387</v>
      </c>
      <c r="S913" s="1">
        <v>42704.351129085648</v>
      </c>
      <c r="T913" s="1">
        <v>42704.546442939813</v>
      </c>
      <c r="U913">
        <v>1</v>
      </c>
      <c r="V913" t="s">
        <v>211</v>
      </c>
      <c r="W913">
        <v>9</v>
      </c>
      <c r="X913">
        <v>40</v>
      </c>
      <c r="AB913">
        <v>18835</v>
      </c>
      <c r="AC913" t="s">
        <v>130</v>
      </c>
      <c r="AD913">
        <v>0</v>
      </c>
      <c r="AH913" t="s">
        <v>4506</v>
      </c>
      <c r="AI913" t="s">
        <v>86</v>
      </c>
      <c r="AJ913" t="s">
        <v>88</v>
      </c>
      <c r="AK913" t="s">
        <v>86</v>
      </c>
      <c r="AL913" t="s">
        <v>88</v>
      </c>
      <c r="AM913" t="s">
        <v>86</v>
      </c>
      <c r="AN913" t="s">
        <v>86</v>
      </c>
      <c r="AO913" t="s">
        <v>86</v>
      </c>
      <c r="AP913" t="s">
        <v>86</v>
      </c>
      <c r="AQ913" t="s">
        <v>89</v>
      </c>
      <c r="AR913" t="s">
        <v>90</v>
      </c>
      <c r="AS913" t="s">
        <v>91</v>
      </c>
      <c r="AT913" t="s">
        <v>636</v>
      </c>
      <c r="AU913" t="s">
        <v>92</v>
      </c>
      <c r="AV913" t="s">
        <v>93</v>
      </c>
      <c r="AW913" t="s">
        <v>93</v>
      </c>
      <c r="AX913" t="s">
        <v>637</v>
      </c>
      <c r="AY913"/>
      <c r="AZ913" t="s">
        <v>99</v>
      </c>
      <c r="BA913">
        <v>1372.48</v>
      </c>
      <c r="BB913">
        <v>401.78</v>
      </c>
      <c r="BC913" s="1">
        <v>42703.65530914352</v>
      </c>
      <c r="BD913" t="s">
        <v>94</v>
      </c>
      <c r="BE913" t="s">
        <v>213</v>
      </c>
      <c r="BF913" s="1">
        <v>42704.546442939813</v>
      </c>
      <c r="BG913">
        <v>1</v>
      </c>
      <c r="BH913">
        <v>454128</v>
      </c>
      <c r="BI913" s="1">
        <v>42703.466295439815</v>
      </c>
      <c r="BJ913" s="1">
        <v>42703.679899027775</v>
      </c>
      <c r="BK913" t="s">
        <v>131</v>
      </c>
      <c r="BL913" t="s">
        <v>132</v>
      </c>
      <c r="BM913" t="s">
        <v>133</v>
      </c>
      <c r="BN913" t="s">
        <v>134</v>
      </c>
      <c r="BO913"/>
      <c r="BP913" t="s">
        <v>91</v>
      </c>
      <c r="BQ913" t="s">
        <v>108</v>
      </c>
      <c r="BR913" s="1">
        <v>42703.680372523151</v>
      </c>
      <c r="BS913"/>
      <c r="BT913" s="1">
        <v>42703.466295439815</v>
      </c>
      <c r="BU913" t="s">
        <v>138</v>
      </c>
      <c r="BV913" t="s">
        <v>99</v>
      </c>
      <c r="BW913">
        <v>0</v>
      </c>
      <c r="BX913"/>
      <c r="BY913"/>
      <c r="BZ913"/>
      <c r="CA913" t="s">
        <v>100</v>
      </c>
      <c r="CB913" t="s">
        <v>4507</v>
      </c>
      <c r="CC913" t="s">
        <v>101</v>
      </c>
      <c r="CD913"/>
      <c r="CE913"/>
      <c r="CF913" t="s">
        <v>86</v>
      </c>
      <c r="CG913" t="s">
        <v>86</v>
      </c>
      <c r="CH913" t="s">
        <v>99</v>
      </c>
      <c r="CI913">
        <v>134</v>
      </c>
      <c r="CJ913" t="s">
        <v>206</v>
      </c>
      <c r="CK913" t="s">
        <v>207</v>
      </c>
      <c r="CL913" t="s">
        <v>183</v>
      </c>
      <c r="CM913" t="s">
        <v>215</v>
      </c>
      <c r="CN913">
        <v>0.01</v>
      </c>
      <c r="CO913">
        <v>13</v>
      </c>
      <c r="CP913" t="s">
        <v>86</v>
      </c>
      <c r="CQ913" t="s">
        <v>86</v>
      </c>
      <c r="CR913" t="s">
        <v>86</v>
      </c>
      <c r="CU913" t="s">
        <v>99</v>
      </c>
      <c r="CV913" t="s">
        <v>99</v>
      </c>
      <c r="CW913" t="s">
        <v>99</v>
      </c>
      <c r="CX913" t="s">
        <v>99</v>
      </c>
      <c r="CY913" t="s">
        <v>99</v>
      </c>
      <c r="CZ913" t="s">
        <v>99</v>
      </c>
      <c r="DA913" t="s">
        <v>373</v>
      </c>
      <c r="DB913" t="s">
        <v>99</v>
      </c>
      <c r="DC913" t="s">
        <v>99</v>
      </c>
      <c r="DE913" t="s">
        <v>373</v>
      </c>
      <c r="DF913">
        <v>32</v>
      </c>
      <c r="DG913">
        <v>102</v>
      </c>
      <c r="DH913">
        <v>0</v>
      </c>
      <c r="DI913">
        <v>8.1</v>
      </c>
      <c r="DJ913">
        <v>28.5</v>
      </c>
      <c r="DK913">
        <v>0</v>
      </c>
      <c r="DL913" s="7" t="str">
        <f t="shared" si="28"/>
        <v>LIMA</v>
      </c>
      <c r="DM913" s="9">
        <f t="shared" si="29"/>
        <v>42703</v>
      </c>
    </row>
    <row r="914" spans="1:117">
      <c r="A914" t="s">
        <v>86</v>
      </c>
      <c r="B914" t="s">
        <v>212</v>
      </c>
      <c r="C914" t="s">
        <v>103</v>
      </c>
      <c r="D914">
        <v>126487</v>
      </c>
      <c r="E914">
        <v>6015</v>
      </c>
      <c r="F914" t="s">
        <v>4508</v>
      </c>
      <c r="G914" t="s">
        <v>4509</v>
      </c>
      <c r="H914" t="s">
        <v>117</v>
      </c>
      <c r="I914" t="s">
        <v>118</v>
      </c>
      <c r="J914" t="s">
        <v>86</v>
      </c>
      <c r="K914" t="s">
        <v>86</v>
      </c>
      <c r="L914" t="s">
        <v>86</v>
      </c>
      <c r="M914" t="s">
        <v>4510</v>
      </c>
      <c r="N914" t="s">
        <v>4511</v>
      </c>
      <c r="O914" t="s">
        <v>104</v>
      </c>
      <c r="P914" t="s">
        <v>99</v>
      </c>
      <c r="Q914" s="1">
        <v>42703.680594745369</v>
      </c>
      <c r="R914" s="1">
        <v>42703.680594745369</v>
      </c>
      <c r="S914" s="1">
        <v>42704.342658634261</v>
      </c>
      <c r="T914" s="1">
        <v>42704.542207592589</v>
      </c>
      <c r="U914">
        <v>1</v>
      </c>
      <c r="V914" t="s">
        <v>211</v>
      </c>
      <c r="W914">
        <v>6</v>
      </c>
      <c r="X914">
        <v>22</v>
      </c>
      <c r="AB914">
        <v>18835</v>
      </c>
      <c r="AC914" t="s">
        <v>130</v>
      </c>
      <c r="AD914">
        <v>0</v>
      </c>
      <c r="AH914" t="s">
        <v>4512</v>
      </c>
      <c r="AI914" t="s">
        <v>86</v>
      </c>
      <c r="AJ914" t="s">
        <v>88</v>
      </c>
      <c r="AK914" t="s">
        <v>86</v>
      </c>
      <c r="AL914" t="s">
        <v>88</v>
      </c>
      <c r="AM914" t="s">
        <v>86</v>
      </c>
      <c r="AN914" t="s">
        <v>86</v>
      </c>
      <c r="AO914" t="s">
        <v>86</v>
      </c>
      <c r="AP914" t="s">
        <v>86</v>
      </c>
      <c r="AQ914" t="s">
        <v>89</v>
      </c>
      <c r="AR914" t="s">
        <v>90</v>
      </c>
      <c r="AS914" t="s">
        <v>91</v>
      </c>
      <c r="AT914" t="s">
        <v>102</v>
      </c>
      <c r="AU914" t="s">
        <v>92</v>
      </c>
      <c r="AV914" t="s">
        <v>93</v>
      </c>
      <c r="AW914" t="s">
        <v>93</v>
      </c>
      <c r="AX914" t="s">
        <v>141</v>
      </c>
      <c r="AY914"/>
      <c r="AZ914" t="s">
        <v>99</v>
      </c>
      <c r="BA914">
        <v>691.5</v>
      </c>
      <c r="BB914">
        <v>202.43</v>
      </c>
      <c r="BC914" s="1">
        <v>42703.654276307869</v>
      </c>
      <c r="BD914" t="s">
        <v>94</v>
      </c>
      <c r="BE914" t="s">
        <v>213</v>
      </c>
      <c r="BF914" s="1">
        <v>42704.542207592589</v>
      </c>
      <c r="BG914">
        <v>1</v>
      </c>
      <c r="BH914">
        <v>454129</v>
      </c>
      <c r="BI914" s="1">
        <v>42703.582208715277</v>
      </c>
      <c r="BJ914" s="1">
        <v>42703.680002893518</v>
      </c>
      <c r="BK914" t="s">
        <v>131</v>
      </c>
      <c r="BL914" t="s">
        <v>132</v>
      </c>
      <c r="BM914" t="s">
        <v>133</v>
      </c>
      <c r="BN914" t="s">
        <v>134</v>
      </c>
      <c r="BO914"/>
      <c r="BP914" t="s">
        <v>91</v>
      </c>
      <c r="BQ914" t="s">
        <v>108</v>
      </c>
      <c r="BR914" s="1">
        <v>42703.680581018518</v>
      </c>
      <c r="BS914"/>
      <c r="BT914" s="1">
        <v>42703.582208715277</v>
      </c>
      <c r="BU914" t="s">
        <v>138</v>
      </c>
      <c r="BV914" t="s">
        <v>99</v>
      </c>
      <c r="BW914">
        <v>0</v>
      </c>
      <c r="BX914"/>
      <c r="BY914"/>
      <c r="BZ914"/>
      <c r="CA914" t="s">
        <v>100</v>
      </c>
      <c r="CB914" t="s">
        <v>4513</v>
      </c>
      <c r="CC914" t="s">
        <v>101</v>
      </c>
      <c r="CD914"/>
      <c r="CE914"/>
      <c r="CF914" t="s">
        <v>86</v>
      </c>
      <c r="CG914" t="s">
        <v>86</v>
      </c>
      <c r="CH914" t="s">
        <v>99</v>
      </c>
      <c r="CI914">
        <v>70</v>
      </c>
      <c r="CJ914" t="s">
        <v>374</v>
      </c>
      <c r="CK914" t="s">
        <v>375</v>
      </c>
      <c r="CL914" t="s">
        <v>388</v>
      </c>
      <c r="CM914" t="s">
        <v>389</v>
      </c>
      <c r="CN914">
        <v>0.03</v>
      </c>
      <c r="CO914">
        <v>8</v>
      </c>
      <c r="CP914" t="s">
        <v>86</v>
      </c>
      <c r="CQ914" t="s">
        <v>86</v>
      </c>
      <c r="CR914" t="s">
        <v>86</v>
      </c>
      <c r="CU914" t="s">
        <v>99</v>
      </c>
      <c r="CV914" t="s">
        <v>99</v>
      </c>
      <c r="CW914" t="s">
        <v>99</v>
      </c>
      <c r="CX914" t="s">
        <v>99</v>
      </c>
      <c r="CY914" t="s">
        <v>99</v>
      </c>
      <c r="CZ914" t="s">
        <v>99</v>
      </c>
      <c r="DA914" t="s">
        <v>373</v>
      </c>
      <c r="DB914" t="s">
        <v>99</v>
      </c>
      <c r="DC914" t="s">
        <v>99</v>
      </c>
      <c r="DE914" t="s">
        <v>373</v>
      </c>
      <c r="DF914">
        <v>29</v>
      </c>
      <c r="DG914">
        <v>36</v>
      </c>
      <c r="DH914">
        <v>5</v>
      </c>
      <c r="DI914">
        <v>11.24</v>
      </c>
      <c r="DJ914">
        <v>7.74</v>
      </c>
      <c r="DK914">
        <v>0.72</v>
      </c>
      <c r="DL914" s="7" t="str">
        <f t="shared" si="28"/>
        <v>LIMA</v>
      </c>
      <c r="DM914" s="9">
        <f t="shared" si="29"/>
        <v>42703</v>
      </c>
    </row>
    <row r="915" spans="1:117">
      <c r="A915" t="s">
        <v>86</v>
      </c>
      <c r="B915" t="s">
        <v>212</v>
      </c>
      <c r="C915" t="s">
        <v>103</v>
      </c>
      <c r="D915">
        <v>126488</v>
      </c>
      <c r="E915">
        <v>6000</v>
      </c>
      <c r="F915" t="s">
        <v>588</v>
      </c>
      <c r="G915" t="s">
        <v>589</v>
      </c>
      <c r="H915" t="s">
        <v>117</v>
      </c>
      <c r="I915" t="s">
        <v>118</v>
      </c>
      <c r="J915" t="s">
        <v>86</v>
      </c>
      <c r="K915" t="s">
        <v>86</v>
      </c>
      <c r="L915" t="s">
        <v>86</v>
      </c>
      <c r="M915" t="s">
        <v>4514</v>
      </c>
      <c r="N915" t="s">
        <v>4515</v>
      </c>
      <c r="O915" t="s">
        <v>104</v>
      </c>
      <c r="P915" t="s">
        <v>99</v>
      </c>
      <c r="Q915" s="1">
        <v>42703.68122766204</v>
      </c>
      <c r="R915" s="1">
        <v>42703.68122766204</v>
      </c>
      <c r="S915" s="1">
        <v>42705.317274803238</v>
      </c>
      <c r="T915" s="1">
        <v>42705.487812268519</v>
      </c>
      <c r="U915">
        <v>2</v>
      </c>
      <c r="V915" t="s">
        <v>210</v>
      </c>
      <c r="W915">
        <v>14</v>
      </c>
      <c r="X915">
        <v>63.2</v>
      </c>
      <c r="AB915">
        <v>18835</v>
      </c>
      <c r="AC915" t="s">
        <v>130</v>
      </c>
      <c r="AD915">
        <v>0</v>
      </c>
      <c r="AH915" t="s">
        <v>590</v>
      </c>
      <c r="AI915" t="s">
        <v>86</v>
      </c>
      <c r="AJ915" t="s">
        <v>88</v>
      </c>
      <c r="AK915" t="s">
        <v>86</v>
      </c>
      <c r="AL915" t="s">
        <v>88</v>
      </c>
      <c r="AM915" t="s">
        <v>86</v>
      </c>
      <c r="AN915" t="s">
        <v>88</v>
      </c>
      <c r="AO915" t="s">
        <v>86</v>
      </c>
      <c r="AP915" t="s">
        <v>86</v>
      </c>
      <c r="AQ915" t="s">
        <v>89</v>
      </c>
      <c r="AR915" t="s">
        <v>90</v>
      </c>
      <c r="AS915" t="s">
        <v>91</v>
      </c>
      <c r="AT915" t="s">
        <v>237</v>
      </c>
      <c r="AU915" t="s">
        <v>92</v>
      </c>
      <c r="AV915" t="s">
        <v>93</v>
      </c>
      <c r="AW915" t="s">
        <v>93</v>
      </c>
      <c r="AX915" t="s">
        <v>244</v>
      </c>
      <c r="AY915"/>
      <c r="AZ915" t="s">
        <v>99</v>
      </c>
      <c r="BA915">
        <v>1764.64</v>
      </c>
      <c r="BB915">
        <v>516.58000000000004</v>
      </c>
      <c r="BC915" s="1">
        <v>42703.655978657407</v>
      </c>
      <c r="BD915" t="s">
        <v>94</v>
      </c>
      <c r="BE915" t="s">
        <v>213</v>
      </c>
      <c r="BF915" s="1">
        <v>42705.487812268519</v>
      </c>
      <c r="BG915">
        <v>1</v>
      </c>
      <c r="BH915">
        <v>454130</v>
      </c>
      <c r="BI915" s="1">
        <v>42702.893379699075</v>
      </c>
      <c r="BJ915" s="1">
        <v>42703.680797106485</v>
      </c>
      <c r="BK915" t="s">
        <v>131</v>
      </c>
      <c r="BL915" t="s">
        <v>132</v>
      </c>
      <c r="BM915" t="s">
        <v>133</v>
      </c>
      <c r="BN915" t="s">
        <v>134</v>
      </c>
      <c r="BO915"/>
      <c r="BP915" t="s">
        <v>91</v>
      </c>
      <c r="BQ915" t="s">
        <v>108</v>
      </c>
      <c r="BR915" s="1">
        <v>42703.681210682873</v>
      </c>
      <c r="BS915"/>
      <c r="BT915" s="1">
        <v>42703.893379699075</v>
      </c>
      <c r="BU915" t="s">
        <v>209</v>
      </c>
      <c r="BV915" t="s">
        <v>99</v>
      </c>
      <c r="BW915">
        <v>0</v>
      </c>
      <c r="BX915"/>
      <c r="BY915"/>
      <c r="BZ915"/>
      <c r="CA915" t="s">
        <v>100</v>
      </c>
      <c r="CB915" t="s">
        <v>4516</v>
      </c>
      <c r="CC915" t="s">
        <v>101</v>
      </c>
      <c r="CD915"/>
      <c r="CE915"/>
      <c r="CF915" t="s">
        <v>86</v>
      </c>
      <c r="CG915" t="s">
        <v>88</v>
      </c>
      <c r="CH915" t="s">
        <v>99</v>
      </c>
      <c r="CI915">
        <v>162</v>
      </c>
      <c r="CJ915" t="s">
        <v>166</v>
      </c>
      <c r="CK915" t="s">
        <v>167</v>
      </c>
      <c r="CL915" t="s">
        <v>385</v>
      </c>
      <c r="CM915" t="s">
        <v>386</v>
      </c>
      <c r="CN915">
        <v>0.04</v>
      </c>
      <c r="CO915">
        <v>7</v>
      </c>
      <c r="CP915" t="s">
        <v>86</v>
      </c>
      <c r="CQ915" t="s">
        <v>86</v>
      </c>
      <c r="CR915" t="s">
        <v>86</v>
      </c>
      <c r="CU915" t="s">
        <v>99</v>
      </c>
      <c r="CV915" t="s">
        <v>99</v>
      </c>
      <c r="CW915" t="s">
        <v>99</v>
      </c>
      <c r="CX915" t="s">
        <v>99</v>
      </c>
      <c r="CY915" t="s">
        <v>99</v>
      </c>
      <c r="CZ915" t="s">
        <v>99</v>
      </c>
      <c r="DA915" t="s">
        <v>373</v>
      </c>
      <c r="DB915" t="s">
        <v>99</v>
      </c>
      <c r="DC915" t="s">
        <v>99</v>
      </c>
      <c r="DE915" t="s">
        <v>373</v>
      </c>
      <c r="DF915">
        <v>19</v>
      </c>
      <c r="DG915">
        <v>143</v>
      </c>
      <c r="DH915">
        <v>0</v>
      </c>
      <c r="DI915">
        <v>6.11</v>
      </c>
      <c r="DJ915">
        <v>55.86</v>
      </c>
      <c r="DK915">
        <v>0</v>
      </c>
      <c r="DL915" s="7" t="str">
        <f t="shared" si="28"/>
        <v>LIMA</v>
      </c>
      <c r="DM915" s="9">
        <f t="shared" si="29"/>
        <v>42703</v>
      </c>
    </row>
    <row r="916" spans="1:117">
      <c r="A916" t="s">
        <v>86</v>
      </c>
      <c r="B916" t="s">
        <v>212</v>
      </c>
      <c r="C916" t="s">
        <v>103</v>
      </c>
      <c r="D916">
        <v>126489</v>
      </c>
      <c r="E916">
        <v>6000</v>
      </c>
      <c r="F916" t="s">
        <v>588</v>
      </c>
      <c r="G916" t="s">
        <v>589</v>
      </c>
      <c r="H916" t="s">
        <v>117</v>
      </c>
      <c r="I916" t="s">
        <v>118</v>
      </c>
      <c r="J916" t="s">
        <v>86</v>
      </c>
      <c r="K916" t="s">
        <v>86</v>
      </c>
      <c r="L916" t="s">
        <v>86</v>
      </c>
      <c r="M916" t="s">
        <v>4517</v>
      </c>
      <c r="N916" t="s">
        <v>4518</v>
      </c>
      <c r="O916" t="s">
        <v>104</v>
      </c>
      <c r="P916" t="s">
        <v>99</v>
      </c>
      <c r="Q916" s="1">
        <v>42703.68126759259</v>
      </c>
      <c r="R916" s="1">
        <v>42703.68126759259</v>
      </c>
      <c r="S916" s="1">
        <v>42704.364599606481</v>
      </c>
      <c r="T916" s="1">
        <v>42704.440372025463</v>
      </c>
      <c r="U916">
        <v>1</v>
      </c>
      <c r="V916" t="s">
        <v>211</v>
      </c>
      <c r="W916">
        <v>13</v>
      </c>
      <c r="X916">
        <v>62</v>
      </c>
      <c r="AB916">
        <v>18835</v>
      </c>
      <c r="AC916" t="s">
        <v>130</v>
      </c>
      <c r="AD916">
        <v>0</v>
      </c>
      <c r="AH916" t="s">
        <v>590</v>
      </c>
      <c r="AI916" t="s">
        <v>86</v>
      </c>
      <c r="AJ916" t="s">
        <v>88</v>
      </c>
      <c r="AK916" t="s">
        <v>86</v>
      </c>
      <c r="AL916" t="s">
        <v>88</v>
      </c>
      <c r="AM916" t="s">
        <v>86</v>
      </c>
      <c r="AN916" t="s">
        <v>88</v>
      </c>
      <c r="AO916" t="s">
        <v>86</v>
      </c>
      <c r="AP916" t="s">
        <v>86</v>
      </c>
      <c r="AQ916" t="s">
        <v>89</v>
      </c>
      <c r="AR916" t="s">
        <v>90</v>
      </c>
      <c r="AS916" t="s">
        <v>91</v>
      </c>
      <c r="AT916" t="s">
        <v>237</v>
      </c>
      <c r="AU916" t="s">
        <v>92</v>
      </c>
      <c r="AV916" t="s">
        <v>93</v>
      </c>
      <c r="AW916" t="s">
        <v>93</v>
      </c>
      <c r="AX916" t="s">
        <v>244</v>
      </c>
      <c r="AY916"/>
      <c r="AZ916" t="s">
        <v>99</v>
      </c>
      <c r="BA916">
        <v>1749.91</v>
      </c>
      <c r="BB916">
        <v>512.27</v>
      </c>
      <c r="BC916" s="1">
        <v>42703.64870416667</v>
      </c>
      <c r="BD916" t="s">
        <v>94</v>
      </c>
      <c r="BE916" t="s">
        <v>213</v>
      </c>
      <c r="BF916" s="1">
        <v>42704.440372025463</v>
      </c>
      <c r="BG916">
        <v>1</v>
      </c>
      <c r="BH916">
        <v>454131</v>
      </c>
      <c r="BI916" s="1">
        <v>42703.621933055554</v>
      </c>
      <c r="BJ916" s="1">
        <v>42703.681025300924</v>
      </c>
      <c r="BK916" t="s">
        <v>131</v>
      </c>
      <c r="BL916" t="s">
        <v>132</v>
      </c>
      <c r="BM916" t="s">
        <v>133</v>
      </c>
      <c r="BN916" t="s">
        <v>134</v>
      </c>
      <c r="BO916"/>
      <c r="BP916" t="s">
        <v>91</v>
      </c>
      <c r="BQ916" t="s">
        <v>108</v>
      </c>
      <c r="BR916" s="1">
        <v>42703.681257476848</v>
      </c>
      <c r="BS916"/>
      <c r="BT916"/>
      <c r="BU916" t="s">
        <v>209</v>
      </c>
      <c r="BV916" t="s">
        <v>99</v>
      </c>
      <c r="BW916">
        <v>0</v>
      </c>
      <c r="BX916"/>
      <c r="BY916"/>
      <c r="BZ916"/>
      <c r="CA916" t="s">
        <v>100</v>
      </c>
      <c r="CB916" t="s">
        <v>4519</v>
      </c>
      <c r="CC916" t="s">
        <v>101</v>
      </c>
      <c r="CD916"/>
      <c r="CE916"/>
      <c r="CF916" t="s">
        <v>86</v>
      </c>
      <c r="CG916" t="s">
        <v>88</v>
      </c>
      <c r="CH916" t="s">
        <v>99</v>
      </c>
      <c r="CI916">
        <v>159</v>
      </c>
      <c r="CJ916" t="s">
        <v>166</v>
      </c>
      <c r="CK916" t="s">
        <v>167</v>
      </c>
      <c r="CL916" t="s">
        <v>388</v>
      </c>
      <c r="CM916" t="s">
        <v>389</v>
      </c>
      <c r="CN916">
        <v>0.03</v>
      </c>
      <c r="CO916">
        <v>6</v>
      </c>
      <c r="CP916" t="s">
        <v>86</v>
      </c>
      <c r="CQ916" t="s">
        <v>86</v>
      </c>
      <c r="CR916" t="s">
        <v>86</v>
      </c>
      <c r="CU916" t="s">
        <v>99</v>
      </c>
      <c r="CV916" t="s">
        <v>99</v>
      </c>
      <c r="CW916" t="s">
        <v>99</v>
      </c>
      <c r="CX916" t="s">
        <v>99</v>
      </c>
      <c r="CY916" t="s">
        <v>99</v>
      </c>
      <c r="CZ916" t="s">
        <v>99</v>
      </c>
      <c r="DA916" t="s">
        <v>373</v>
      </c>
      <c r="DB916" t="s">
        <v>99</v>
      </c>
      <c r="DC916" t="s">
        <v>99</v>
      </c>
      <c r="DE916" t="s">
        <v>373</v>
      </c>
      <c r="DF916">
        <v>0</v>
      </c>
      <c r="DG916">
        <v>159</v>
      </c>
      <c r="DH916">
        <v>0</v>
      </c>
      <c r="DI916">
        <v>0</v>
      </c>
      <c r="DJ916">
        <v>61.1</v>
      </c>
      <c r="DK916">
        <v>0</v>
      </c>
      <c r="DL916" s="7" t="str">
        <f t="shared" si="28"/>
        <v>LIMA</v>
      </c>
      <c r="DM916" s="9">
        <f t="shared" si="29"/>
        <v>42703</v>
      </c>
    </row>
    <row r="917" spans="1:117">
      <c r="A917" t="s">
        <v>86</v>
      </c>
      <c r="B917" t="s">
        <v>212</v>
      </c>
      <c r="C917" t="s">
        <v>103</v>
      </c>
      <c r="D917">
        <v>126490</v>
      </c>
      <c r="E917">
        <v>6000</v>
      </c>
      <c r="F917" t="s">
        <v>588</v>
      </c>
      <c r="G917" t="s">
        <v>589</v>
      </c>
      <c r="H917" t="s">
        <v>117</v>
      </c>
      <c r="I917" t="s">
        <v>118</v>
      </c>
      <c r="J917" t="s">
        <v>86</v>
      </c>
      <c r="K917" t="s">
        <v>86</v>
      </c>
      <c r="L917" t="s">
        <v>86</v>
      </c>
      <c r="M917" t="s">
        <v>4520</v>
      </c>
      <c r="N917" t="s">
        <v>4521</v>
      </c>
      <c r="O917" t="s">
        <v>104</v>
      </c>
      <c r="P917" t="s">
        <v>99</v>
      </c>
      <c r="Q917" s="1">
        <v>42703.681311875</v>
      </c>
      <c r="R917" s="1">
        <v>42703.681311875</v>
      </c>
      <c r="S917" s="1">
        <v>42704.364599606481</v>
      </c>
      <c r="T917" s="1">
        <v>42704.440644675924</v>
      </c>
      <c r="U917">
        <v>1</v>
      </c>
      <c r="V917" t="s">
        <v>211</v>
      </c>
      <c r="W917">
        <v>10</v>
      </c>
      <c r="X917">
        <v>56.2</v>
      </c>
      <c r="AB917">
        <v>18835</v>
      </c>
      <c r="AC917" t="s">
        <v>130</v>
      </c>
      <c r="AD917">
        <v>0</v>
      </c>
      <c r="AH917" t="s">
        <v>590</v>
      </c>
      <c r="AI917" t="s">
        <v>86</v>
      </c>
      <c r="AJ917" t="s">
        <v>88</v>
      </c>
      <c r="AK917" t="s">
        <v>86</v>
      </c>
      <c r="AL917" t="s">
        <v>88</v>
      </c>
      <c r="AM917" t="s">
        <v>86</v>
      </c>
      <c r="AN917" t="s">
        <v>88</v>
      </c>
      <c r="AO917" t="s">
        <v>86</v>
      </c>
      <c r="AP917" t="s">
        <v>86</v>
      </c>
      <c r="AQ917" t="s">
        <v>89</v>
      </c>
      <c r="AR917" t="s">
        <v>90</v>
      </c>
      <c r="AS917" t="s">
        <v>91</v>
      </c>
      <c r="AT917" t="s">
        <v>237</v>
      </c>
      <c r="AU917" t="s">
        <v>92</v>
      </c>
      <c r="AV917" t="s">
        <v>93</v>
      </c>
      <c r="AW917" t="s">
        <v>93</v>
      </c>
      <c r="AX917" t="s">
        <v>244</v>
      </c>
      <c r="AY917"/>
      <c r="AZ917" t="s">
        <v>99</v>
      </c>
      <c r="BA917">
        <v>1751.04</v>
      </c>
      <c r="BB917">
        <v>512.6</v>
      </c>
      <c r="BC917" s="1">
        <v>42703.654753506948</v>
      </c>
      <c r="BD917" t="s">
        <v>94</v>
      </c>
      <c r="BE917" t="s">
        <v>213</v>
      </c>
      <c r="BF917" s="1">
        <v>42704.440644675924</v>
      </c>
      <c r="BG917">
        <v>1</v>
      </c>
      <c r="BH917">
        <v>454132</v>
      </c>
      <c r="BI917" s="1">
        <v>42703.622213229166</v>
      </c>
      <c r="BJ917" s="1">
        <v>42703.681025300924</v>
      </c>
      <c r="BK917" t="s">
        <v>131</v>
      </c>
      <c r="BL917" t="s">
        <v>132</v>
      </c>
      <c r="BM917" t="s">
        <v>133</v>
      </c>
      <c r="BN917" t="s">
        <v>134</v>
      </c>
      <c r="BO917"/>
      <c r="BP917" t="s">
        <v>91</v>
      </c>
      <c r="BQ917" t="s">
        <v>108</v>
      </c>
      <c r="BR917" s="1">
        <v>42703.681301574077</v>
      </c>
      <c r="BS917"/>
      <c r="BT917"/>
      <c r="BU917" t="s">
        <v>209</v>
      </c>
      <c r="BV917" t="s">
        <v>99</v>
      </c>
      <c r="BW917">
        <v>0</v>
      </c>
      <c r="BX917"/>
      <c r="BY917"/>
      <c r="BZ917"/>
      <c r="CA917" t="s">
        <v>100</v>
      </c>
      <c r="CB917" t="s">
        <v>4522</v>
      </c>
      <c r="CC917" t="s">
        <v>101</v>
      </c>
      <c r="CD917"/>
      <c r="CE917"/>
      <c r="CF917" t="s">
        <v>86</v>
      </c>
      <c r="CG917" t="s">
        <v>88</v>
      </c>
      <c r="CH917" t="s">
        <v>99</v>
      </c>
      <c r="CI917">
        <v>122</v>
      </c>
      <c r="CJ917" t="s">
        <v>166</v>
      </c>
      <c r="CK917" t="s">
        <v>167</v>
      </c>
      <c r="CL917" t="s">
        <v>398</v>
      </c>
      <c r="CM917" t="s">
        <v>399</v>
      </c>
      <c r="CN917">
        <v>0.02</v>
      </c>
      <c r="CO917">
        <v>7</v>
      </c>
      <c r="CP917" t="s">
        <v>86</v>
      </c>
      <c r="CQ917" t="s">
        <v>86</v>
      </c>
      <c r="CR917" t="s">
        <v>86</v>
      </c>
      <c r="CU917" t="s">
        <v>99</v>
      </c>
      <c r="CV917" t="s">
        <v>99</v>
      </c>
      <c r="CW917" t="s">
        <v>99</v>
      </c>
      <c r="CX917" t="s">
        <v>99</v>
      </c>
      <c r="CY917" t="s">
        <v>99</v>
      </c>
      <c r="CZ917" t="s">
        <v>99</v>
      </c>
      <c r="DA917" t="s">
        <v>373</v>
      </c>
      <c r="DB917" t="s">
        <v>99</v>
      </c>
      <c r="DC917" t="s">
        <v>99</v>
      </c>
      <c r="DE917" t="s">
        <v>373</v>
      </c>
      <c r="DF917">
        <v>56</v>
      </c>
      <c r="DG917">
        <v>66</v>
      </c>
      <c r="DH917">
        <v>0</v>
      </c>
      <c r="DI917">
        <v>23.03</v>
      </c>
      <c r="DJ917">
        <v>18.36</v>
      </c>
      <c r="DK917">
        <v>0</v>
      </c>
      <c r="DL917" s="7" t="str">
        <f t="shared" si="28"/>
        <v>LIMA</v>
      </c>
      <c r="DM917" s="9">
        <f t="shared" si="29"/>
        <v>42703</v>
      </c>
    </row>
    <row r="918" spans="1:117">
      <c r="A918" t="s">
        <v>86</v>
      </c>
      <c r="B918" t="s">
        <v>212</v>
      </c>
      <c r="C918" t="s">
        <v>103</v>
      </c>
      <c r="D918">
        <v>126491</v>
      </c>
      <c r="E918">
        <v>6000</v>
      </c>
      <c r="F918" t="s">
        <v>588</v>
      </c>
      <c r="G918" t="s">
        <v>589</v>
      </c>
      <c r="H918" t="s">
        <v>117</v>
      </c>
      <c r="I918" t="s">
        <v>118</v>
      </c>
      <c r="J918" t="s">
        <v>86</v>
      </c>
      <c r="K918" t="s">
        <v>86</v>
      </c>
      <c r="L918" t="s">
        <v>86</v>
      </c>
      <c r="M918" t="s">
        <v>4523</v>
      </c>
      <c r="N918" t="s">
        <v>4524</v>
      </c>
      <c r="O918" t="s">
        <v>104</v>
      </c>
      <c r="P918" t="s">
        <v>99</v>
      </c>
      <c r="Q918" s="1">
        <v>42703.681349456019</v>
      </c>
      <c r="R918" s="1">
        <v>42703.681349456019</v>
      </c>
      <c r="S918" s="1">
        <v>42704.367476157408</v>
      </c>
      <c r="T918" s="1">
        <v>42704.440960567132</v>
      </c>
      <c r="U918">
        <v>1</v>
      </c>
      <c r="V918" t="s">
        <v>211</v>
      </c>
      <c r="W918">
        <v>12</v>
      </c>
      <c r="X918">
        <v>62</v>
      </c>
      <c r="AB918">
        <v>18835</v>
      </c>
      <c r="AC918" t="s">
        <v>130</v>
      </c>
      <c r="AD918">
        <v>0</v>
      </c>
      <c r="AH918" t="s">
        <v>590</v>
      </c>
      <c r="AI918" t="s">
        <v>86</v>
      </c>
      <c r="AJ918" t="s">
        <v>88</v>
      </c>
      <c r="AK918" t="s">
        <v>86</v>
      </c>
      <c r="AL918" t="s">
        <v>88</v>
      </c>
      <c r="AM918" t="s">
        <v>86</v>
      </c>
      <c r="AN918" t="s">
        <v>88</v>
      </c>
      <c r="AO918" t="s">
        <v>86</v>
      </c>
      <c r="AP918" t="s">
        <v>86</v>
      </c>
      <c r="AQ918" t="s">
        <v>89</v>
      </c>
      <c r="AR918" t="s">
        <v>90</v>
      </c>
      <c r="AS918" t="s">
        <v>91</v>
      </c>
      <c r="AT918" t="s">
        <v>237</v>
      </c>
      <c r="AU918" t="s">
        <v>92</v>
      </c>
      <c r="AV918" t="s">
        <v>93</v>
      </c>
      <c r="AW918" t="s">
        <v>93</v>
      </c>
      <c r="AX918" t="s">
        <v>244</v>
      </c>
      <c r="AY918"/>
      <c r="AZ918" t="s">
        <v>99</v>
      </c>
      <c r="BA918">
        <v>1751.86</v>
      </c>
      <c r="BB918">
        <v>512.84</v>
      </c>
      <c r="BC918" s="1">
        <v>42703.655742476854</v>
      </c>
      <c r="BD918" t="s">
        <v>94</v>
      </c>
      <c r="BE918" t="s">
        <v>213</v>
      </c>
      <c r="BF918" s="1">
        <v>42704.440960567132</v>
      </c>
      <c r="BG918">
        <v>1</v>
      </c>
      <c r="BH918">
        <v>454133</v>
      </c>
      <c r="BI918" s="1">
        <v>42703.62253641204</v>
      </c>
      <c r="BJ918" s="1">
        <v>42703.681025300924</v>
      </c>
      <c r="BK918" t="s">
        <v>131</v>
      </c>
      <c r="BL918" t="s">
        <v>132</v>
      </c>
      <c r="BM918" t="s">
        <v>133</v>
      </c>
      <c r="BN918" t="s">
        <v>134</v>
      </c>
      <c r="BO918"/>
      <c r="BP918" t="s">
        <v>91</v>
      </c>
      <c r="BQ918" t="s">
        <v>108</v>
      </c>
      <c r="BR918" s="1">
        <v>42703.68133861111</v>
      </c>
      <c r="BS918"/>
      <c r="BT918"/>
      <c r="BU918" t="s">
        <v>209</v>
      </c>
      <c r="BV918" t="s">
        <v>99</v>
      </c>
      <c r="BW918">
        <v>0</v>
      </c>
      <c r="BX918"/>
      <c r="BY918"/>
      <c r="BZ918"/>
      <c r="CA918" t="s">
        <v>100</v>
      </c>
      <c r="CB918" t="s">
        <v>4525</v>
      </c>
      <c r="CC918" t="s">
        <v>101</v>
      </c>
      <c r="CD918"/>
      <c r="CE918"/>
      <c r="CF918" t="s">
        <v>86</v>
      </c>
      <c r="CG918" t="s">
        <v>88</v>
      </c>
      <c r="CH918" t="s">
        <v>99</v>
      </c>
      <c r="CI918">
        <v>129</v>
      </c>
      <c r="CJ918" t="s">
        <v>166</v>
      </c>
      <c r="CK918" t="s">
        <v>167</v>
      </c>
      <c r="CL918" t="s">
        <v>388</v>
      </c>
      <c r="CM918" t="s">
        <v>389</v>
      </c>
      <c r="CN918">
        <v>0.03</v>
      </c>
      <c r="CO918">
        <v>7</v>
      </c>
      <c r="CP918" t="s">
        <v>86</v>
      </c>
      <c r="CQ918" t="s">
        <v>86</v>
      </c>
      <c r="CR918" t="s">
        <v>86</v>
      </c>
      <c r="CU918" t="s">
        <v>99</v>
      </c>
      <c r="CV918" t="s">
        <v>99</v>
      </c>
      <c r="CW918" t="s">
        <v>99</v>
      </c>
      <c r="CX918" t="s">
        <v>99</v>
      </c>
      <c r="CY918" t="s">
        <v>99</v>
      </c>
      <c r="CZ918" t="s">
        <v>99</v>
      </c>
      <c r="DA918" t="s">
        <v>373</v>
      </c>
      <c r="DB918" t="s">
        <v>99</v>
      </c>
      <c r="DC918" t="s">
        <v>99</v>
      </c>
      <c r="DE918" t="s">
        <v>373</v>
      </c>
      <c r="DF918">
        <v>9</v>
      </c>
      <c r="DG918">
        <v>120</v>
      </c>
      <c r="DH918">
        <v>0</v>
      </c>
      <c r="DI918">
        <v>5.62</v>
      </c>
      <c r="DJ918">
        <v>56.76</v>
      </c>
      <c r="DK918">
        <v>0</v>
      </c>
      <c r="DL918" s="7" t="str">
        <f t="shared" si="28"/>
        <v>LIMA</v>
      </c>
      <c r="DM918" s="9">
        <f t="shared" si="29"/>
        <v>42703</v>
      </c>
    </row>
    <row r="919" spans="1:117">
      <c r="A919" t="s">
        <v>86</v>
      </c>
      <c r="B919" t="s">
        <v>212</v>
      </c>
      <c r="C919" t="s">
        <v>103</v>
      </c>
      <c r="D919">
        <v>126492</v>
      </c>
      <c r="E919">
        <v>24779</v>
      </c>
      <c r="F919" t="s">
        <v>4526</v>
      </c>
      <c r="G919" t="s">
        <v>4527</v>
      </c>
      <c r="H919" t="s">
        <v>117</v>
      </c>
      <c r="I919" t="s">
        <v>118</v>
      </c>
      <c r="J919" t="s">
        <v>86</v>
      </c>
      <c r="K919" t="s">
        <v>86</v>
      </c>
      <c r="L919" t="s">
        <v>86</v>
      </c>
      <c r="M919" t="s">
        <v>4528</v>
      </c>
      <c r="N919" t="s">
        <v>4529</v>
      </c>
      <c r="O919" t="s">
        <v>104</v>
      </c>
      <c r="P919" t="s">
        <v>99</v>
      </c>
      <c r="Q919" s="1">
        <v>42703.84546384259</v>
      </c>
      <c r="R919" s="1">
        <v>42703.84546384259</v>
      </c>
      <c r="S919" s="1">
        <v>42705.314745636577</v>
      </c>
      <c r="T919" s="1">
        <v>42705.669157013886</v>
      </c>
      <c r="U919">
        <v>2</v>
      </c>
      <c r="V919" t="s">
        <v>211</v>
      </c>
      <c r="W919">
        <v>28</v>
      </c>
      <c r="X919">
        <v>124.9</v>
      </c>
      <c r="AB919">
        <v>5393</v>
      </c>
      <c r="AC919" t="s">
        <v>105</v>
      </c>
      <c r="AD919">
        <v>0</v>
      </c>
      <c r="AH919" t="s">
        <v>4530</v>
      </c>
      <c r="AI919" t="s">
        <v>86</v>
      </c>
      <c r="AJ919" t="s">
        <v>86</v>
      </c>
      <c r="AK919" t="s">
        <v>86</v>
      </c>
      <c r="AL919" t="s">
        <v>88</v>
      </c>
      <c r="AM919" t="s">
        <v>86</v>
      </c>
      <c r="AN919" t="s">
        <v>88</v>
      </c>
      <c r="AO919" t="s">
        <v>86</v>
      </c>
      <c r="AP919" t="s">
        <v>86</v>
      </c>
      <c r="AQ919" t="s">
        <v>89</v>
      </c>
      <c r="AR919" t="s">
        <v>90</v>
      </c>
      <c r="AS919" t="s">
        <v>91</v>
      </c>
      <c r="AT919" t="s">
        <v>248</v>
      </c>
      <c r="AU919" t="s">
        <v>92</v>
      </c>
      <c r="AV919" t="s">
        <v>93</v>
      </c>
      <c r="AW919" t="s">
        <v>93</v>
      </c>
      <c r="AX919" t="s">
        <v>249</v>
      </c>
      <c r="AY919"/>
      <c r="AZ919" t="s">
        <v>99</v>
      </c>
      <c r="BA919">
        <v>3524.66</v>
      </c>
      <c r="BB919">
        <v>1031.81</v>
      </c>
      <c r="BC919" s="1">
        <v>42703.654976805556</v>
      </c>
      <c r="BD919" t="s">
        <v>94</v>
      </c>
      <c r="BE919" t="s">
        <v>213</v>
      </c>
      <c r="BF919" s="1">
        <v>42705.669157013886</v>
      </c>
      <c r="BG919">
        <v>1</v>
      </c>
      <c r="BH919">
        <v>454134</v>
      </c>
      <c r="BI919" s="1">
        <v>42703.552610069448</v>
      </c>
      <c r="BJ919" s="1">
        <v>42703.843663194442</v>
      </c>
      <c r="BK919" t="s">
        <v>106</v>
      </c>
      <c r="BL919" t="s">
        <v>107</v>
      </c>
      <c r="BM919" t="s">
        <v>97</v>
      </c>
      <c r="BN919" t="s">
        <v>98</v>
      </c>
      <c r="BO919"/>
      <c r="BP919" t="s">
        <v>91</v>
      </c>
      <c r="BQ919" t="s">
        <v>108</v>
      </c>
      <c r="BR919" s="1">
        <v>42704</v>
      </c>
      <c r="BS919"/>
      <c r="BT919" s="1">
        <v>42703.552610069448</v>
      </c>
      <c r="BU919" t="s">
        <v>550</v>
      </c>
      <c r="BV919" t="s">
        <v>99</v>
      </c>
      <c r="BW919">
        <v>0</v>
      </c>
      <c r="BX919"/>
      <c r="BY919"/>
      <c r="BZ919"/>
      <c r="CA919" t="s">
        <v>100</v>
      </c>
      <c r="CB919" t="s">
        <v>4531</v>
      </c>
      <c r="CC919" t="s">
        <v>101</v>
      </c>
      <c r="CD919"/>
      <c r="CE919"/>
      <c r="CF919" t="s">
        <v>86</v>
      </c>
      <c r="CG919" t="s">
        <v>86</v>
      </c>
      <c r="CH919" t="s">
        <v>99</v>
      </c>
      <c r="CI919">
        <v>352</v>
      </c>
      <c r="CJ919" t="s">
        <v>176</v>
      </c>
      <c r="CK919" t="s">
        <v>376</v>
      </c>
      <c r="CL919" t="s">
        <v>398</v>
      </c>
      <c r="CM919" t="s">
        <v>399</v>
      </c>
      <c r="CN919">
        <v>0.02</v>
      </c>
      <c r="CO919">
        <v>11</v>
      </c>
      <c r="CP919" t="s">
        <v>86</v>
      </c>
      <c r="CQ919" t="s">
        <v>86</v>
      </c>
      <c r="CR919" t="s">
        <v>86</v>
      </c>
      <c r="CU919" t="s">
        <v>99</v>
      </c>
      <c r="CV919" t="s">
        <v>99</v>
      </c>
      <c r="CW919" t="s">
        <v>99</v>
      </c>
      <c r="CX919" t="s">
        <v>99</v>
      </c>
      <c r="CY919" t="s">
        <v>99</v>
      </c>
      <c r="CZ919" t="s">
        <v>99</v>
      </c>
      <c r="DA919" t="s">
        <v>373</v>
      </c>
      <c r="DB919" t="s">
        <v>99</v>
      </c>
      <c r="DC919" t="s">
        <v>99</v>
      </c>
      <c r="DE919" t="s">
        <v>373</v>
      </c>
      <c r="DF919">
        <v>24</v>
      </c>
      <c r="DG919">
        <v>304</v>
      </c>
      <c r="DH919">
        <v>24</v>
      </c>
      <c r="DI919">
        <v>6.48</v>
      </c>
      <c r="DJ919">
        <v>100.88</v>
      </c>
      <c r="DK919">
        <v>6</v>
      </c>
      <c r="DL919" s="7" t="str">
        <f t="shared" si="28"/>
        <v>LIMA</v>
      </c>
      <c r="DM919" s="9">
        <f t="shared" si="29"/>
        <v>42703</v>
      </c>
    </row>
    <row r="920" spans="1:117">
      <c r="A920" t="s">
        <v>86</v>
      </c>
      <c r="B920" t="s">
        <v>212</v>
      </c>
      <c r="C920" t="s">
        <v>103</v>
      </c>
      <c r="D920">
        <v>126493</v>
      </c>
      <c r="E920">
        <v>6370</v>
      </c>
      <c r="F920" t="s">
        <v>2005</v>
      </c>
      <c r="G920" t="s">
        <v>2006</v>
      </c>
      <c r="H920" t="s">
        <v>117</v>
      </c>
      <c r="I920" t="s">
        <v>118</v>
      </c>
      <c r="J920" t="s">
        <v>86</v>
      </c>
      <c r="K920" t="s">
        <v>86</v>
      </c>
      <c r="L920" t="s">
        <v>86</v>
      </c>
      <c r="M920" t="s">
        <v>4532</v>
      </c>
      <c r="N920" t="s">
        <v>4533</v>
      </c>
      <c r="O920" t="s">
        <v>104</v>
      </c>
      <c r="P920" t="s">
        <v>99</v>
      </c>
      <c r="Q920" s="1">
        <v>42703.923293287036</v>
      </c>
      <c r="R920" s="1">
        <v>42703.923293287036</v>
      </c>
      <c r="S920" s="1">
        <v>42705.317274803238</v>
      </c>
      <c r="T920" s="1">
        <v>42705.419291122686</v>
      </c>
      <c r="U920">
        <v>2</v>
      </c>
      <c r="V920" t="s">
        <v>211</v>
      </c>
      <c r="W920">
        <v>9</v>
      </c>
      <c r="X920">
        <v>23.2</v>
      </c>
      <c r="AB920">
        <v>18835</v>
      </c>
      <c r="AC920" t="s">
        <v>130</v>
      </c>
      <c r="AD920">
        <v>0</v>
      </c>
      <c r="AH920" t="s">
        <v>4534</v>
      </c>
      <c r="AI920" t="s">
        <v>86</v>
      </c>
      <c r="AJ920" t="s">
        <v>86</v>
      </c>
      <c r="AK920" t="s">
        <v>86</v>
      </c>
      <c r="AL920" t="s">
        <v>86</v>
      </c>
      <c r="AM920" t="s">
        <v>88</v>
      </c>
      <c r="AN920" t="s">
        <v>86</v>
      </c>
      <c r="AO920" t="s">
        <v>88</v>
      </c>
      <c r="AP920" t="s">
        <v>86</v>
      </c>
      <c r="AQ920" t="s">
        <v>89</v>
      </c>
      <c r="AR920" t="s">
        <v>120</v>
      </c>
      <c r="AS920" t="s">
        <v>91</v>
      </c>
      <c r="AT920" t="s">
        <v>91</v>
      </c>
      <c r="AU920" t="s">
        <v>92</v>
      </c>
      <c r="AV920" t="s">
        <v>119</v>
      </c>
      <c r="AW920" t="s">
        <v>119</v>
      </c>
      <c r="AX920" t="s">
        <v>119</v>
      </c>
      <c r="AY920"/>
      <c r="AZ920" t="s">
        <v>99</v>
      </c>
      <c r="BA920">
        <v>596.80999999999995</v>
      </c>
      <c r="BB920">
        <v>174.71</v>
      </c>
      <c r="BC920" s="1">
        <v>42703.746203622686</v>
      </c>
      <c r="BD920" t="s">
        <v>94</v>
      </c>
      <c r="BE920" t="s">
        <v>213</v>
      </c>
      <c r="BF920" s="1">
        <v>42705.419291122686</v>
      </c>
      <c r="BG920">
        <v>1</v>
      </c>
      <c r="BH920">
        <v>454135</v>
      </c>
      <c r="BI920" s="1">
        <v>42703.73724934028</v>
      </c>
      <c r="BJ920" s="1">
        <v>42703.843941203704</v>
      </c>
      <c r="BK920" t="s">
        <v>131</v>
      </c>
      <c r="BL920" t="s">
        <v>132</v>
      </c>
      <c r="BM920" t="s">
        <v>133</v>
      </c>
      <c r="BN920" t="s">
        <v>134</v>
      </c>
      <c r="BO920"/>
      <c r="BP920" t="s">
        <v>91</v>
      </c>
      <c r="BQ920" t="s">
        <v>108</v>
      </c>
      <c r="BR920" s="1">
        <v>42703.923282060183</v>
      </c>
      <c r="BS920"/>
      <c r="BT920" s="1">
        <v>42703.73724934028</v>
      </c>
      <c r="BU920" t="s">
        <v>209</v>
      </c>
      <c r="BV920" t="s">
        <v>99</v>
      </c>
      <c r="BW920">
        <v>0</v>
      </c>
      <c r="BX920"/>
      <c r="BY920"/>
      <c r="BZ920"/>
      <c r="CA920" t="s">
        <v>100</v>
      </c>
      <c r="CB920" t="s">
        <v>4535</v>
      </c>
      <c r="CC920" t="s">
        <v>101</v>
      </c>
      <c r="CD920"/>
      <c r="CE920"/>
      <c r="CF920" t="s">
        <v>86</v>
      </c>
      <c r="CG920" t="s">
        <v>88</v>
      </c>
      <c r="CH920" t="s">
        <v>99</v>
      </c>
      <c r="CI920">
        <v>100</v>
      </c>
      <c r="CJ920" t="s">
        <v>412</v>
      </c>
      <c r="CK920" t="s">
        <v>413</v>
      </c>
      <c r="CL920" t="s">
        <v>388</v>
      </c>
      <c r="CM920" t="s">
        <v>389</v>
      </c>
      <c r="CN920">
        <v>0.03</v>
      </c>
      <c r="CO920">
        <v>2</v>
      </c>
      <c r="CP920" t="s">
        <v>86</v>
      </c>
      <c r="CQ920" t="s">
        <v>86</v>
      </c>
      <c r="CR920" t="s">
        <v>86</v>
      </c>
      <c r="CU920" t="s">
        <v>99</v>
      </c>
      <c r="CV920" t="s">
        <v>99</v>
      </c>
      <c r="CW920" t="s">
        <v>99</v>
      </c>
      <c r="CX920" t="s">
        <v>99</v>
      </c>
      <c r="CY920" t="s">
        <v>99</v>
      </c>
      <c r="CZ920" t="s">
        <v>99</v>
      </c>
      <c r="DA920" t="s">
        <v>373</v>
      </c>
      <c r="DB920" t="s">
        <v>99</v>
      </c>
      <c r="DC920" t="s">
        <v>99</v>
      </c>
      <c r="DE920" t="s">
        <v>373</v>
      </c>
      <c r="DF920">
        <v>0</v>
      </c>
      <c r="DG920">
        <v>100</v>
      </c>
      <c r="DH920">
        <v>0</v>
      </c>
      <c r="DI920">
        <v>0</v>
      </c>
      <c r="DJ920">
        <v>20.25</v>
      </c>
      <c r="DK920">
        <v>0</v>
      </c>
      <c r="DL920" s="7" t="str">
        <f t="shared" si="28"/>
        <v>LIMA</v>
      </c>
      <c r="DM920" s="9">
        <f t="shared" si="29"/>
        <v>42703</v>
      </c>
    </row>
    <row r="921" spans="1:117">
      <c r="A921" t="s">
        <v>86</v>
      </c>
      <c r="B921" t="s">
        <v>212</v>
      </c>
      <c r="C921" t="s">
        <v>103</v>
      </c>
      <c r="D921">
        <v>126494</v>
      </c>
      <c r="E921">
        <v>31444</v>
      </c>
      <c r="F921" t="s">
        <v>4130</v>
      </c>
      <c r="G921" t="s">
        <v>4131</v>
      </c>
      <c r="H921" t="s">
        <v>117</v>
      </c>
      <c r="I921" t="s">
        <v>118</v>
      </c>
      <c r="J921" t="s">
        <v>86</v>
      </c>
      <c r="K921" t="s">
        <v>86</v>
      </c>
      <c r="L921" t="s">
        <v>86</v>
      </c>
      <c r="M921" t="s">
        <v>4536</v>
      </c>
      <c r="N921" t="s">
        <v>4537</v>
      </c>
      <c r="O921" t="s">
        <v>104</v>
      </c>
      <c r="P921" t="s">
        <v>99</v>
      </c>
      <c r="Q921" s="1">
        <v>42703.923358368054</v>
      </c>
      <c r="R921" s="1">
        <v>42703.923358368054</v>
      </c>
      <c r="S921" s="1">
        <v>42705.357041238429</v>
      </c>
      <c r="T921" s="1">
        <v>42705.669453935188</v>
      </c>
      <c r="U921">
        <v>2</v>
      </c>
      <c r="V921" t="s">
        <v>211</v>
      </c>
      <c r="W921">
        <v>28</v>
      </c>
      <c r="X921">
        <v>194</v>
      </c>
      <c r="AB921">
        <v>5393</v>
      </c>
      <c r="AC921" t="s">
        <v>105</v>
      </c>
      <c r="AD921">
        <v>0</v>
      </c>
      <c r="AH921" t="s">
        <v>4132</v>
      </c>
      <c r="AI921" t="s">
        <v>86</v>
      </c>
      <c r="AJ921" t="s">
        <v>86</v>
      </c>
      <c r="AK921" t="s">
        <v>86</v>
      </c>
      <c r="AL921" t="s">
        <v>88</v>
      </c>
      <c r="AM921" t="s">
        <v>86</v>
      </c>
      <c r="AN921" t="s">
        <v>88</v>
      </c>
      <c r="AO921" t="s">
        <v>86</v>
      </c>
      <c r="AP921" t="s">
        <v>86</v>
      </c>
      <c r="AQ921" t="s">
        <v>89</v>
      </c>
      <c r="AR921" t="s">
        <v>90</v>
      </c>
      <c r="AS921" t="s">
        <v>91</v>
      </c>
      <c r="AT921" t="s">
        <v>248</v>
      </c>
      <c r="AU921" t="s">
        <v>92</v>
      </c>
      <c r="AV921" t="s">
        <v>93</v>
      </c>
      <c r="AW921" t="s">
        <v>93</v>
      </c>
      <c r="AX921" t="s">
        <v>249</v>
      </c>
      <c r="AY921"/>
      <c r="AZ921" t="s">
        <v>99</v>
      </c>
      <c r="BA921">
        <v>7764.4</v>
      </c>
      <c r="BB921">
        <v>2272.9499999999998</v>
      </c>
      <c r="BC921" s="1">
        <v>42703.653948067127</v>
      </c>
      <c r="BD921" t="s">
        <v>94</v>
      </c>
      <c r="BE921" t="s">
        <v>213</v>
      </c>
      <c r="BF921" s="1">
        <v>42705.669453935188</v>
      </c>
      <c r="BG921">
        <v>1</v>
      </c>
      <c r="BH921">
        <v>454136</v>
      </c>
      <c r="BI921" s="1">
        <v>42703.525970324074</v>
      </c>
      <c r="BJ921" s="1">
        <v>42703.84419895833</v>
      </c>
      <c r="BK921" t="s">
        <v>106</v>
      </c>
      <c r="BL921" t="s">
        <v>107</v>
      </c>
      <c r="BM921" t="s">
        <v>97</v>
      </c>
      <c r="BN921" t="s">
        <v>98</v>
      </c>
      <c r="BO921"/>
      <c r="BP921" t="s">
        <v>91</v>
      </c>
      <c r="BQ921" t="s">
        <v>108</v>
      </c>
      <c r="BR921" s="1">
        <v>42703.923325266202</v>
      </c>
      <c r="BS921"/>
      <c r="BT921" s="1">
        <v>42703.525970324074</v>
      </c>
      <c r="BU921" t="s">
        <v>550</v>
      </c>
      <c r="BV921" t="s">
        <v>99</v>
      </c>
      <c r="BW921">
        <v>0</v>
      </c>
      <c r="BX921"/>
      <c r="BY921"/>
      <c r="BZ921"/>
      <c r="CA921" t="s">
        <v>100</v>
      </c>
      <c r="CB921" t="s">
        <v>4538</v>
      </c>
      <c r="CC921" t="s">
        <v>101</v>
      </c>
      <c r="CD921"/>
      <c r="CE921"/>
      <c r="CF921" t="s">
        <v>86</v>
      </c>
      <c r="CG921" t="s">
        <v>86</v>
      </c>
      <c r="CH921" t="s">
        <v>99</v>
      </c>
      <c r="CI921">
        <v>547</v>
      </c>
      <c r="CJ921" t="s">
        <v>176</v>
      </c>
      <c r="CK921" t="s">
        <v>376</v>
      </c>
      <c r="CL921" t="s">
        <v>184</v>
      </c>
      <c r="CM921" t="s">
        <v>214</v>
      </c>
      <c r="CN921">
        <v>0.01</v>
      </c>
      <c r="CO921">
        <v>30</v>
      </c>
      <c r="CP921" t="s">
        <v>86</v>
      </c>
      <c r="CQ921" t="s">
        <v>86</v>
      </c>
      <c r="CR921" t="s">
        <v>86</v>
      </c>
      <c r="CU921" t="s">
        <v>99</v>
      </c>
      <c r="CV921" t="s">
        <v>99</v>
      </c>
      <c r="CW921" t="s">
        <v>99</v>
      </c>
      <c r="CX921" t="s">
        <v>99</v>
      </c>
      <c r="CY921" t="s">
        <v>99</v>
      </c>
      <c r="CZ921" t="s">
        <v>99</v>
      </c>
      <c r="DA921" t="s">
        <v>373</v>
      </c>
      <c r="DB921" t="s">
        <v>99</v>
      </c>
      <c r="DC921" t="s">
        <v>99</v>
      </c>
      <c r="DE921" t="s">
        <v>373</v>
      </c>
      <c r="DF921">
        <v>401</v>
      </c>
      <c r="DG921">
        <v>146</v>
      </c>
      <c r="DH921">
        <v>0</v>
      </c>
      <c r="DI921">
        <v>101.52</v>
      </c>
      <c r="DJ921">
        <v>78.98</v>
      </c>
      <c r="DK921">
        <v>0</v>
      </c>
      <c r="DL921" s="7" t="str">
        <f t="shared" si="28"/>
        <v>LIMA</v>
      </c>
      <c r="DM921" s="9">
        <f t="shared" si="29"/>
        <v>42703</v>
      </c>
    </row>
    <row r="922" spans="1:117">
      <c r="A922" t="s">
        <v>86</v>
      </c>
      <c r="B922" t="s">
        <v>212</v>
      </c>
      <c r="C922" t="s">
        <v>103</v>
      </c>
      <c r="D922">
        <v>126495</v>
      </c>
      <c r="E922">
        <v>31444</v>
      </c>
      <c r="F922" t="s">
        <v>4130</v>
      </c>
      <c r="G922" t="s">
        <v>4131</v>
      </c>
      <c r="H922" t="s">
        <v>117</v>
      </c>
      <c r="I922" t="s">
        <v>118</v>
      </c>
      <c r="J922" t="s">
        <v>86</v>
      </c>
      <c r="K922" t="s">
        <v>86</v>
      </c>
      <c r="L922" t="s">
        <v>86</v>
      </c>
      <c r="M922" t="s">
        <v>4536</v>
      </c>
      <c r="N922" t="s">
        <v>4539</v>
      </c>
      <c r="O922" t="s">
        <v>104</v>
      </c>
      <c r="P922" t="s">
        <v>99</v>
      </c>
      <c r="Q922" s="1">
        <v>42703.923423101849</v>
      </c>
      <c r="R922" s="1">
        <v>42703.923423101849</v>
      </c>
      <c r="S922" s="1">
        <v>42705.357041782408</v>
      </c>
      <c r="T922" s="1">
        <v>42705.669356712962</v>
      </c>
      <c r="U922">
        <v>2</v>
      </c>
      <c r="V922" t="s">
        <v>211</v>
      </c>
      <c r="W922">
        <v>24</v>
      </c>
      <c r="X922">
        <v>112</v>
      </c>
      <c r="AB922">
        <v>5393</v>
      </c>
      <c r="AC922" t="s">
        <v>105</v>
      </c>
      <c r="AD922">
        <v>0</v>
      </c>
      <c r="AH922" t="s">
        <v>4132</v>
      </c>
      <c r="AI922" t="s">
        <v>86</v>
      </c>
      <c r="AJ922" t="s">
        <v>86</v>
      </c>
      <c r="AK922" t="s">
        <v>86</v>
      </c>
      <c r="AL922" t="s">
        <v>88</v>
      </c>
      <c r="AM922" t="s">
        <v>86</v>
      </c>
      <c r="AN922" t="s">
        <v>88</v>
      </c>
      <c r="AO922" t="s">
        <v>86</v>
      </c>
      <c r="AP922" t="s">
        <v>86</v>
      </c>
      <c r="AQ922" t="s">
        <v>89</v>
      </c>
      <c r="AR922" t="s">
        <v>90</v>
      </c>
      <c r="AS922" t="s">
        <v>91</v>
      </c>
      <c r="AT922" t="s">
        <v>248</v>
      </c>
      <c r="AU922" t="s">
        <v>92</v>
      </c>
      <c r="AV922" t="s">
        <v>93</v>
      </c>
      <c r="AW922" t="s">
        <v>93</v>
      </c>
      <c r="AX922" t="s">
        <v>249</v>
      </c>
      <c r="AY922"/>
      <c r="AZ922" t="s">
        <v>99</v>
      </c>
      <c r="BA922">
        <v>3406.16</v>
      </c>
      <c r="BB922">
        <v>997.12</v>
      </c>
      <c r="BC922" s="1">
        <v>42703.653948067127</v>
      </c>
      <c r="BD922" t="s">
        <v>94</v>
      </c>
      <c r="BE922" t="s">
        <v>213</v>
      </c>
      <c r="BF922" s="1">
        <v>42705.669356712962</v>
      </c>
      <c r="BG922">
        <v>1</v>
      </c>
      <c r="BH922">
        <v>454137</v>
      </c>
      <c r="BI922" s="1">
        <v>42703.525970324074</v>
      </c>
      <c r="BJ922" s="1">
        <v>42703.844288032407</v>
      </c>
      <c r="BK922" t="s">
        <v>106</v>
      </c>
      <c r="BL922" t="s">
        <v>107</v>
      </c>
      <c r="BM922" t="s">
        <v>97</v>
      </c>
      <c r="BN922" t="s">
        <v>98</v>
      </c>
      <c r="BO922"/>
      <c r="BP922" t="s">
        <v>91</v>
      </c>
      <c r="BQ922" t="s">
        <v>108</v>
      </c>
      <c r="BR922" s="1">
        <v>42703.923405740738</v>
      </c>
      <c r="BS922"/>
      <c r="BT922" s="1">
        <v>42703.525970324074</v>
      </c>
      <c r="BU922" t="s">
        <v>550</v>
      </c>
      <c r="BV922" t="s">
        <v>99</v>
      </c>
      <c r="BW922">
        <v>0</v>
      </c>
      <c r="BX922"/>
      <c r="BY922"/>
      <c r="BZ922"/>
      <c r="CA922" t="s">
        <v>100</v>
      </c>
      <c r="CB922" t="s">
        <v>4540</v>
      </c>
      <c r="CC922" t="s">
        <v>101</v>
      </c>
      <c r="CD922"/>
      <c r="CE922"/>
      <c r="CF922" t="s">
        <v>86</v>
      </c>
      <c r="CG922" t="s">
        <v>86</v>
      </c>
      <c r="CH922" t="s">
        <v>99</v>
      </c>
      <c r="CI922">
        <v>329</v>
      </c>
      <c r="CJ922" t="s">
        <v>176</v>
      </c>
      <c r="CK922" t="s">
        <v>376</v>
      </c>
      <c r="CL922" t="s">
        <v>388</v>
      </c>
      <c r="CM922" t="s">
        <v>389</v>
      </c>
      <c r="CN922">
        <v>0.03</v>
      </c>
      <c r="CO922">
        <v>17</v>
      </c>
      <c r="CP922" t="s">
        <v>86</v>
      </c>
      <c r="CQ922" t="s">
        <v>86</v>
      </c>
      <c r="CR922" t="s">
        <v>86</v>
      </c>
      <c r="CU922" t="s">
        <v>99</v>
      </c>
      <c r="CV922" t="s">
        <v>99</v>
      </c>
      <c r="CW922" t="s">
        <v>99</v>
      </c>
      <c r="CX922" t="s">
        <v>99</v>
      </c>
      <c r="CY922" t="s">
        <v>99</v>
      </c>
      <c r="CZ922" t="s">
        <v>99</v>
      </c>
      <c r="DA922" t="s">
        <v>373</v>
      </c>
      <c r="DB922" t="s">
        <v>99</v>
      </c>
      <c r="DC922" t="s">
        <v>99</v>
      </c>
      <c r="DE922" t="s">
        <v>373</v>
      </c>
      <c r="DF922">
        <v>24</v>
      </c>
      <c r="DG922">
        <v>299</v>
      </c>
      <c r="DH922">
        <v>6</v>
      </c>
      <c r="DI922">
        <v>4.08</v>
      </c>
      <c r="DJ922">
        <v>103.24</v>
      </c>
      <c r="DK922">
        <v>1.5</v>
      </c>
      <c r="DL922" s="7" t="str">
        <f t="shared" si="28"/>
        <v>LIMA</v>
      </c>
      <c r="DM922" s="9">
        <f t="shared" si="29"/>
        <v>42703</v>
      </c>
    </row>
    <row r="923" spans="1:117">
      <c r="A923" t="s">
        <v>86</v>
      </c>
      <c r="B923" t="s">
        <v>212</v>
      </c>
      <c r="C923" t="s">
        <v>103</v>
      </c>
      <c r="D923">
        <v>126496</v>
      </c>
      <c r="E923">
        <v>6428</v>
      </c>
      <c r="F923" t="s">
        <v>1479</v>
      </c>
      <c r="G923" t="s">
        <v>1480</v>
      </c>
      <c r="H923" t="s">
        <v>117</v>
      </c>
      <c r="I923" t="s">
        <v>118</v>
      </c>
      <c r="J923" t="s">
        <v>86</v>
      </c>
      <c r="K923" t="s">
        <v>86</v>
      </c>
      <c r="L923" t="s">
        <v>86</v>
      </c>
      <c r="M923" t="s">
        <v>4541</v>
      </c>
      <c r="N923" t="s">
        <v>4542</v>
      </c>
      <c r="O923" t="s">
        <v>104</v>
      </c>
      <c r="P923" t="s">
        <v>99</v>
      </c>
      <c r="Q923" s="1">
        <v>42703.923485648149</v>
      </c>
      <c r="R923" s="1">
        <v>42703.923485648149</v>
      </c>
      <c r="S923" s="1">
        <v>42704.340394791667</v>
      </c>
      <c r="T923" s="1">
        <v>42704.588545208331</v>
      </c>
      <c r="U923">
        <v>1</v>
      </c>
      <c r="V923" t="s">
        <v>210</v>
      </c>
      <c r="W923">
        <v>3</v>
      </c>
      <c r="X923">
        <v>14.2</v>
      </c>
      <c r="AB923">
        <v>11152</v>
      </c>
      <c r="AC923" t="s">
        <v>87</v>
      </c>
      <c r="AD923">
        <v>0</v>
      </c>
      <c r="AH923" t="s">
        <v>1481</v>
      </c>
      <c r="AI923" t="s">
        <v>86</v>
      </c>
      <c r="AJ923" t="s">
        <v>88</v>
      </c>
      <c r="AK923" t="s">
        <v>86</v>
      </c>
      <c r="AL923" t="s">
        <v>86</v>
      </c>
      <c r="AM923" t="s">
        <v>88</v>
      </c>
      <c r="AN923" t="s">
        <v>86</v>
      </c>
      <c r="AO923" t="s">
        <v>86</v>
      </c>
      <c r="AP923" t="s">
        <v>86</v>
      </c>
      <c r="AQ923" t="s">
        <v>89</v>
      </c>
      <c r="AR923" t="s">
        <v>90</v>
      </c>
      <c r="AS923" t="s">
        <v>91</v>
      </c>
      <c r="AT923" t="s">
        <v>145</v>
      </c>
      <c r="AU923" t="s">
        <v>92</v>
      </c>
      <c r="AV923" t="s">
        <v>93</v>
      </c>
      <c r="AW923" t="s">
        <v>93</v>
      </c>
      <c r="AX923" t="s">
        <v>151</v>
      </c>
      <c r="AY923"/>
      <c r="AZ923" t="s">
        <v>99</v>
      </c>
      <c r="BA923">
        <v>553.97</v>
      </c>
      <c r="BB923">
        <v>162.16999999999999</v>
      </c>
      <c r="BC923" s="1">
        <v>42703.746052002316</v>
      </c>
      <c r="BD923" t="s">
        <v>94</v>
      </c>
      <c r="BE923" t="s">
        <v>213</v>
      </c>
      <c r="BF923" s="1">
        <v>42704.588545208331</v>
      </c>
      <c r="BG923">
        <v>1</v>
      </c>
      <c r="BH923">
        <v>454138</v>
      </c>
      <c r="BI923" s="1">
        <v>42703.737427118052</v>
      </c>
      <c r="BJ923" s="1">
        <v>42703.844458518521</v>
      </c>
      <c r="BK923" t="s">
        <v>95</v>
      </c>
      <c r="BL923" t="s">
        <v>96</v>
      </c>
      <c r="BM923" t="s">
        <v>97</v>
      </c>
      <c r="BN923" t="s">
        <v>98</v>
      </c>
      <c r="BO923"/>
      <c r="BP923" t="s">
        <v>91</v>
      </c>
      <c r="BQ923" t="s">
        <v>108</v>
      </c>
      <c r="BR923" s="1">
        <v>42703.923470092595</v>
      </c>
      <c r="BS923"/>
      <c r="BT923" s="1">
        <v>42704.737427118052</v>
      </c>
      <c r="BU923" t="s">
        <v>209</v>
      </c>
      <c r="BV923" t="s">
        <v>99</v>
      </c>
      <c r="BW923">
        <v>0</v>
      </c>
      <c r="BX923"/>
      <c r="BY923"/>
      <c r="BZ923"/>
      <c r="CA923" t="s">
        <v>100</v>
      </c>
      <c r="CB923" t="s">
        <v>4543</v>
      </c>
      <c r="CC923" t="s">
        <v>101</v>
      </c>
      <c r="CD923"/>
      <c r="CE923"/>
      <c r="CF923" t="s">
        <v>86</v>
      </c>
      <c r="CG923" t="s">
        <v>88</v>
      </c>
      <c r="CH923" t="s">
        <v>99</v>
      </c>
      <c r="CI923">
        <v>51</v>
      </c>
      <c r="CJ923" t="s">
        <v>412</v>
      </c>
      <c r="CK923" t="s">
        <v>413</v>
      </c>
      <c r="CL923" t="s">
        <v>385</v>
      </c>
      <c r="CM923" t="s">
        <v>386</v>
      </c>
      <c r="CN923">
        <v>0.04</v>
      </c>
      <c r="CO923">
        <v>12</v>
      </c>
      <c r="CP923" t="s">
        <v>86</v>
      </c>
      <c r="CQ923" t="s">
        <v>86</v>
      </c>
      <c r="CR923" t="s">
        <v>86</v>
      </c>
      <c r="CU923" t="s">
        <v>99</v>
      </c>
      <c r="CV923" t="s">
        <v>99</v>
      </c>
      <c r="CW923" t="s">
        <v>99</v>
      </c>
      <c r="CX923" t="s">
        <v>99</v>
      </c>
      <c r="CY923" t="s">
        <v>99</v>
      </c>
      <c r="CZ923" t="s">
        <v>99</v>
      </c>
      <c r="DA923" t="s">
        <v>373</v>
      </c>
      <c r="DB923" t="s">
        <v>99</v>
      </c>
      <c r="DC923" t="s">
        <v>99</v>
      </c>
      <c r="DE923" t="s">
        <v>373</v>
      </c>
      <c r="DF923">
        <v>20</v>
      </c>
      <c r="DG923">
        <v>31</v>
      </c>
      <c r="DH923">
        <v>0</v>
      </c>
      <c r="DI923">
        <v>5.1100000000000003</v>
      </c>
      <c r="DJ923">
        <v>7.9</v>
      </c>
      <c r="DK923">
        <v>0</v>
      </c>
      <c r="DL923" s="7" t="str">
        <f t="shared" si="28"/>
        <v>LIMA</v>
      </c>
      <c r="DM923" s="9">
        <f t="shared" si="29"/>
        <v>42703</v>
      </c>
    </row>
    <row r="924" spans="1:117">
      <c r="A924" t="s">
        <v>86</v>
      </c>
      <c r="B924" t="s">
        <v>212</v>
      </c>
      <c r="C924" t="s">
        <v>103</v>
      </c>
      <c r="D924">
        <v>126497</v>
      </c>
      <c r="E924">
        <v>29195</v>
      </c>
      <c r="F924" t="s">
        <v>4544</v>
      </c>
      <c r="G924" t="s">
        <v>4545</v>
      </c>
      <c r="H924" t="s">
        <v>117</v>
      </c>
      <c r="I924" t="s">
        <v>118</v>
      </c>
      <c r="J924" t="s">
        <v>86</v>
      </c>
      <c r="K924" t="s">
        <v>86</v>
      </c>
      <c r="L924" t="s">
        <v>86</v>
      </c>
      <c r="M924" t="s">
        <v>4546</v>
      </c>
      <c r="N924" t="s">
        <v>4547</v>
      </c>
      <c r="O924" t="s">
        <v>104</v>
      </c>
      <c r="P924" t="s">
        <v>99</v>
      </c>
      <c r="Q924" s="1">
        <v>42703.923530821761</v>
      </c>
      <c r="R924" s="1">
        <v>42703.923530821761</v>
      </c>
      <c r="S924" s="1">
        <v>42704.925911840277</v>
      </c>
      <c r="T924" s="1">
        <v>42705.430069861111</v>
      </c>
      <c r="U924">
        <v>2</v>
      </c>
      <c r="V924" t="s">
        <v>211</v>
      </c>
      <c r="W924">
        <v>2</v>
      </c>
      <c r="X924">
        <v>20.8</v>
      </c>
      <c r="AB924">
        <v>16990</v>
      </c>
      <c r="AC924" t="s">
        <v>110</v>
      </c>
      <c r="AD924">
        <v>0</v>
      </c>
      <c r="AH924" t="s">
        <v>4548</v>
      </c>
      <c r="AI924" t="s">
        <v>86</v>
      </c>
      <c r="AJ924" t="s">
        <v>88</v>
      </c>
      <c r="AK924" t="s">
        <v>86</v>
      </c>
      <c r="AL924" t="s">
        <v>88</v>
      </c>
      <c r="AM924" t="s">
        <v>86</v>
      </c>
      <c r="AN924" t="s">
        <v>88</v>
      </c>
      <c r="AO924" t="s">
        <v>86</v>
      </c>
      <c r="AP924" t="s">
        <v>86</v>
      </c>
      <c r="AQ924" t="s">
        <v>89</v>
      </c>
      <c r="AR924" t="s">
        <v>90</v>
      </c>
      <c r="AS924" t="s">
        <v>91</v>
      </c>
      <c r="AT924" t="s">
        <v>113</v>
      </c>
      <c r="AU924" t="s">
        <v>92</v>
      </c>
      <c r="AV924" t="s">
        <v>93</v>
      </c>
      <c r="AW924" t="s">
        <v>93</v>
      </c>
      <c r="AX924" t="s">
        <v>114</v>
      </c>
      <c r="AY924"/>
      <c r="AZ924" t="s">
        <v>99</v>
      </c>
      <c r="BA924">
        <v>914.29</v>
      </c>
      <c r="BB924">
        <v>267.64999999999998</v>
      </c>
      <c r="BC924" s="1">
        <v>42703.745856134257</v>
      </c>
      <c r="BD924" t="s">
        <v>94</v>
      </c>
      <c r="BE924" t="s">
        <v>213</v>
      </c>
      <c r="BF924" s="1">
        <v>42705.430069861111</v>
      </c>
      <c r="BG924">
        <v>1</v>
      </c>
      <c r="BH924">
        <v>454139</v>
      </c>
      <c r="BI924" s="1">
        <v>42703.732841273151</v>
      </c>
      <c r="BJ924" s="1">
        <v>42703.844595671297</v>
      </c>
      <c r="BK924" t="s">
        <v>111</v>
      </c>
      <c r="BL924" t="s">
        <v>112</v>
      </c>
      <c r="BM924" t="s">
        <v>97</v>
      </c>
      <c r="BN924" t="s">
        <v>98</v>
      </c>
      <c r="BO924"/>
      <c r="BP924" t="s">
        <v>91</v>
      </c>
      <c r="BQ924" t="s">
        <v>108</v>
      </c>
      <c r="BR924" s="1">
        <v>42703.923520324075</v>
      </c>
      <c r="BS924"/>
      <c r="BT924" s="1">
        <v>42703.732841273151</v>
      </c>
      <c r="BU924" t="s">
        <v>209</v>
      </c>
      <c r="BV924" t="s">
        <v>99</v>
      </c>
      <c r="BW924">
        <v>0</v>
      </c>
      <c r="BX924"/>
      <c r="BY924"/>
      <c r="BZ924"/>
      <c r="CA924" t="s">
        <v>100</v>
      </c>
      <c r="CB924" t="s">
        <v>4549</v>
      </c>
      <c r="CC924" t="s">
        <v>101</v>
      </c>
      <c r="CD924"/>
      <c r="CE924"/>
      <c r="CF924" t="s">
        <v>86</v>
      </c>
      <c r="CG924" t="s">
        <v>88</v>
      </c>
      <c r="CH924" t="s">
        <v>99</v>
      </c>
      <c r="CI924">
        <v>77</v>
      </c>
      <c r="CJ924" t="s">
        <v>176</v>
      </c>
      <c r="CK924" t="s">
        <v>376</v>
      </c>
      <c r="CL924" t="s">
        <v>385</v>
      </c>
      <c r="CM924" t="s">
        <v>386</v>
      </c>
      <c r="CN924">
        <v>0.04</v>
      </c>
      <c r="CO924">
        <v>14</v>
      </c>
      <c r="CP924" t="s">
        <v>86</v>
      </c>
      <c r="CQ924" t="s">
        <v>86</v>
      </c>
      <c r="CR924" t="s">
        <v>86</v>
      </c>
      <c r="CU924" t="s">
        <v>99</v>
      </c>
      <c r="CV924" t="s">
        <v>99</v>
      </c>
      <c r="CW924" t="s">
        <v>99</v>
      </c>
      <c r="CX924" t="s">
        <v>99</v>
      </c>
      <c r="CY924" t="s">
        <v>99</v>
      </c>
      <c r="CZ924" t="s">
        <v>99</v>
      </c>
      <c r="DA924" t="s">
        <v>373</v>
      </c>
      <c r="DB924" t="s">
        <v>99</v>
      </c>
      <c r="DC924" t="s">
        <v>99</v>
      </c>
      <c r="DE924" t="s">
        <v>373</v>
      </c>
      <c r="DF924">
        <v>43</v>
      </c>
      <c r="DG924">
        <v>34</v>
      </c>
      <c r="DH924">
        <v>0</v>
      </c>
      <c r="DI924">
        <v>8.6999999999999993</v>
      </c>
      <c r="DJ924">
        <v>7.43</v>
      </c>
      <c r="DK924">
        <v>0</v>
      </c>
      <c r="DL924" s="7" t="str">
        <f t="shared" si="28"/>
        <v>LIMA</v>
      </c>
      <c r="DM924" s="9">
        <f t="shared" si="29"/>
        <v>42703</v>
      </c>
    </row>
    <row r="925" spans="1:117">
      <c r="A925" t="s">
        <v>86</v>
      </c>
      <c r="B925" t="s">
        <v>212</v>
      </c>
      <c r="C925" t="s">
        <v>103</v>
      </c>
      <c r="D925">
        <v>126498</v>
      </c>
      <c r="E925">
        <v>20067</v>
      </c>
      <c r="F925" t="s">
        <v>4550</v>
      </c>
      <c r="G925" t="s">
        <v>4551</v>
      </c>
      <c r="H925" t="s">
        <v>117</v>
      </c>
      <c r="I925" t="s">
        <v>118</v>
      </c>
      <c r="J925" t="s">
        <v>86</v>
      </c>
      <c r="K925" t="s">
        <v>88</v>
      </c>
      <c r="L925" t="s">
        <v>88</v>
      </c>
      <c r="M925" t="s">
        <v>4552</v>
      </c>
      <c r="N925" t="s">
        <v>4553</v>
      </c>
      <c r="O925" t="s">
        <v>104</v>
      </c>
      <c r="P925" t="s">
        <v>99</v>
      </c>
      <c r="Q925" s="1">
        <v>42703.923581087962</v>
      </c>
      <c r="R925" s="1">
        <v>42703.923581087962</v>
      </c>
      <c r="S925" s="1">
        <v>42705.385589421297</v>
      </c>
      <c r="T925" s="1">
        <v>42705.669953738427</v>
      </c>
      <c r="U925">
        <v>2</v>
      </c>
      <c r="V925" t="s">
        <v>211</v>
      </c>
      <c r="W925">
        <v>33</v>
      </c>
      <c r="X925">
        <v>125</v>
      </c>
      <c r="AB925">
        <v>5393</v>
      </c>
      <c r="AC925" t="s">
        <v>105</v>
      </c>
      <c r="AD925">
        <v>0</v>
      </c>
      <c r="AH925" t="s">
        <v>4554</v>
      </c>
      <c r="AI925" t="s">
        <v>86</v>
      </c>
      <c r="AJ925" t="s">
        <v>86</v>
      </c>
      <c r="AK925" t="s">
        <v>86</v>
      </c>
      <c r="AL925" t="s">
        <v>88</v>
      </c>
      <c r="AM925" t="s">
        <v>86</v>
      </c>
      <c r="AN925" t="s">
        <v>88</v>
      </c>
      <c r="AO925" t="s">
        <v>86</v>
      </c>
      <c r="AP925" t="s">
        <v>86</v>
      </c>
      <c r="AQ925" t="s">
        <v>89</v>
      </c>
      <c r="AR925" t="s">
        <v>90</v>
      </c>
      <c r="AS925" t="s">
        <v>91</v>
      </c>
      <c r="AT925" t="s">
        <v>248</v>
      </c>
      <c r="AU925" t="s">
        <v>92</v>
      </c>
      <c r="AV925" t="s">
        <v>93</v>
      </c>
      <c r="AW925" t="s">
        <v>93</v>
      </c>
      <c r="AX925" t="s">
        <v>249</v>
      </c>
      <c r="AY925"/>
      <c r="AZ925" t="s">
        <v>99</v>
      </c>
      <c r="BA925">
        <v>3994.67</v>
      </c>
      <c r="BB925">
        <v>1169.4000000000001</v>
      </c>
      <c r="BC925" s="1">
        <v>42703.658802233796</v>
      </c>
      <c r="BD925" t="s">
        <v>94</v>
      </c>
      <c r="BE925" t="s">
        <v>213</v>
      </c>
      <c r="BF925" s="1">
        <v>42705.669953738427</v>
      </c>
      <c r="BG925">
        <v>1</v>
      </c>
      <c r="BH925">
        <v>454140</v>
      </c>
      <c r="BI925" s="1">
        <v>42703.645838078701</v>
      </c>
      <c r="BJ925" s="1">
        <v>42703.844843125</v>
      </c>
      <c r="BK925" t="s">
        <v>106</v>
      </c>
      <c r="BL925" t="s">
        <v>107</v>
      </c>
      <c r="BM925" t="s">
        <v>97</v>
      </c>
      <c r="BN925" t="s">
        <v>98</v>
      </c>
      <c r="BO925"/>
      <c r="BP925" t="s">
        <v>91</v>
      </c>
      <c r="BQ925" t="s">
        <v>108</v>
      </c>
      <c r="BR925" s="1">
        <v>42703.923565740741</v>
      </c>
      <c r="BS925"/>
      <c r="BT925" s="1">
        <v>42704.645838078701</v>
      </c>
      <c r="BU925" t="s">
        <v>508</v>
      </c>
      <c r="BV925" t="s">
        <v>99</v>
      </c>
      <c r="BW925">
        <v>0</v>
      </c>
      <c r="BX925"/>
      <c r="BY925"/>
      <c r="BZ925"/>
      <c r="CA925" t="s">
        <v>100</v>
      </c>
      <c r="CB925" t="s">
        <v>4555</v>
      </c>
      <c r="CC925" t="s">
        <v>101</v>
      </c>
      <c r="CD925"/>
      <c r="CE925"/>
      <c r="CF925" t="s">
        <v>86</v>
      </c>
      <c r="CG925" t="s">
        <v>86</v>
      </c>
      <c r="CH925" t="s">
        <v>99</v>
      </c>
      <c r="CI925">
        <v>442</v>
      </c>
      <c r="CJ925" t="s">
        <v>176</v>
      </c>
      <c r="CK925" t="s">
        <v>376</v>
      </c>
      <c r="CL925" t="s">
        <v>385</v>
      </c>
      <c r="CM925" t="s">
        <v>386</v>
      </c>
      <c r="CN925">
        <v>0.02</v>
      </c>
      <c r="CO925">
        <v>30</v>
      </c>
      <c r="CP925" t="s">
        <v>86</v>
      </c>
      <c r="CQ925" t="s">
        <v>86</v>
      </c>
      <c r="CR925" t="s">
        <v>86</v>
      </c>
      <c r="CU925" t="s">
        <v>99</v>
      </c>
      <c r="CV925" t="s">
        <v>99</v>
      </c>
      <c r="CW925" t="s">
        <v>99</v>
      </c>
      <c r="CX925" t="s">
        <v>99</v>
      </c>
      <c r="CY925" t="s">
        <v>99</v>
      </c>
      <c r="CZ925" t="s">
        <v>99</v>
      </c>
      <c r="DA925" t="s">
        <v>373</v>
      </c>
      <c r="DB925" t="s">
        <v>99</v>
      </c>
      <c r="DC925" t="s">
        <v>99</v>
      </c>
      <c r="DE925" t="s">
        <v>373</v>
      </c>
      <c r="DF925">
        <v>66</v>
      </c>
      <c r="DG925">
        <v>376</v>
      </c>
      <c r="DH925">
        <v>0</v>
      </c>
      <c r="DI925">
        <v>19.82</v>
      </c>
      <c r="DJ925">
        <v>97.29</v>
      </c>
      <c r="DK925">
        <v>0</v>
      </c>
      <c r="DL925" s="7" t="str">
        <f t="shared" si="28"/>
        <v>LIMA</v>
      </c>
      <c r="DM925" s="9">
        <f t="shared" si="29"/>
        <v>42703</v>
      </c>
    </row>
    <row r="926" spans="1:117">
      <c r="A926" t="s">
        <v>86</v>
      </c>
      <c r="B926" t="s">
        <v>212</v>
      </c>
      <c r="C926" t="s">
        <v>103</v>
      </c>
      <c r="D926">
        <v>126499</v>
      </c>
      <c r="E926">
        <v>20067</v>
      </c>
      <c r="F926" t="s">
        <v>4550</v>
      </c>
      <c r="G926" t="s">
        <v>4551</v>
      </c>
      <c r="H926" t="s">
        <v>117</v>
      </c>
      <c r="I926" t="s">
        <v>118</v>
      </c>
      <c r="J926" t="s">
        <v>86</v>
      </c>
      <c r="K926" t="s">
        <v>88</v>
      </c>
      <c r="L926" t="s">
        <v>88</v>
      </c>
      <c r="M926" t="s">
        <v>4552</v>
      </c>
      <c r="N926" t="s">
        <v>4556</v>
      </c>
      <c r="O926" t="s">
        <v>104</v>
      </c>
      <c r="P926" t="s">
        <v>99</v>
      </c>
      <c r="Q926" s="1">
        <v>42703.923636064814</v>
      </c>
      <c r="R926" s="1">
        <v>42703.923636064814</v>
      </c>
      <c r="S926" s="1">
        <v>42705.385589421297</v>
      </c>
      <c r="T926" s="1">
        <v>42705.66984328704</v>
      </c>
      <c r="U926">
        <v>2</v>
      </c>
      <c r="V926" t="s">
        <v>211</v>
      </c>
      <c r="W926">
        <v>5</v>
      </c>
      <c r="X926">
        <v>31.8</v>
      </c>
      <c r="AB926">
        <v>5393</v>
      </c>
      <c r="AC926" t="s">
        <v>105</v>
      </c>
      <c r="AD926">
        <v>0</v>
      </c>
      <c r="AH926" t="s">
        <v>4554</v>
      </c>
      <c r="AI926" t="s">
        <v>86</v>
      </c>
      <c r="AJ926" t="s">
        <v>86</v>
      </c>
      <c r="AK926" t="s">
        <v>86</v>
      </c>
      <c r="AL926" t="s">
        <v>88</v>
      </c>
      <c r="AM926" t="s">
        <v>86</v>
      </c>
      <c r="AN926" t="s">
        <v>88</v>
      </c>
      <c r="AO926" t="s">
        <v>86</v>
      </c>
      <c r="AP926" t="s">
        <v>86</v>
      </c>
      <c r="AQ926" t="s">
        <v>89</v>
      </c>
      <c r="AR926" t="s">
        <v>90</v>
      </c>
      <c r="AS926" t="s">
        <v>91</v>
      </c>
      <c r="AT926" t="s">
        <v>248</v>
      </c>
      <c r="AU926" t="s">
        <v>92</v>
      </c>
      <c r="AV926" t="s">
        <v>93</v>
      </c>
      <c r="AW926" t="s">
        <v>93</v>
      </c>
      <c r="AX926" t="s">
        <v>249</v>
      </c>
      <c r="AY926"/>
      <c r="AZ926" t="s">
        <v>99</v>
      </c>
      <c r="BA926">
        <v>1478.51</v>
      </c>
      <c r="BB926">
        <v>432.82</v>
      </c>
      <c r="BC926" s="1">
        <v>42703.658802233796</v>
      </c>
      <c r="BD926" t="s">
        <v>94</v>
      </c>
      <c r="BE926" t="s">
        <v>213</v>
      </c>
      <c r="BF926" s="1">
        <v>42705.66984328704</v>
      </c>
      <c r="BG926">
        <v>1</v>
      </c>
      <c r="BH926">
        <v>454141</v>
      </c>
      <c r="BI926" s="1">
        <v>42703.645838078701</v>
      </c>
      <c r="BJ926" s="1">
        <v>42703.844900995369</v>
      </c>
      <c r="BK926" t="s">
        <v>106</v>
      </c>
      <c r="BL926" t="s">
        <v>107</v>
      </c>
      <c r="BM926" t="s">
        <v>97</v>
      </c>
      <c r="BN926" t="s">
        <v>98</v>
      </c>
      <c r="BO926"/>
      <c r="BP926" t="s">
        <v>91</v>
      </c>
      <c r="BQ926" t="s">
        <v>108</v>
      </c>
      <c r="BR926" s="1">
        <v>42703.923624305557</v>
      </c>
      <c r="BS926"/>
      <c r="BT926" s="1">
        <v>42704.645838078701</v>
      </c>
      <c r="BU926" t="s">
        <v>508</v>
      </c>
      <c r="BV926" t="s">
        <v>99</v>
      </c>
      <c r="BW926">
        <v>0</v>
      </c>
      <c r="BX926"/>
      <c r="BY926"/>
      <c r="BZ926"/>
      <c r="CA926" t="s">
        <v>100</v>
      </c>
      <c r="CB926" t="s">
        <v>4557</v>
      </c>
      <c r="CC926" t="s">
        <v>101</v>
      </c>
      <c r="CD926"/>
      <c r="CE926"/>
      <c r="CF926" t="s">
        <v>86</v>
      </c>
      <c r="CG926" t="s">
        <v>86</v>
      </c>
      <c r="CH926" t="s">
        <v>99</v>
      </c>
      <c r="CI926">
        <v>114</v>
      </c>
      <c r="CJ926" t="s">
        <v>176</v>
      </c>
      <c r="CK926" t="s">
        <v>376</v>
      </c>
      <c r="CL926" t="s">
        <v>385</v>
      </c>
      <c r="CM926" t="s">
        <v>386</v>
      </c>
      <c r="CN926">
        <v>0.02</v>
      </c>
      <c r="CO926">
        <v>12</v>
      </c>
      <c r="CP926" t="s">
        <v>86</v>
      </c>
      <c r="CQ926" t="s">
        <v>86</v>
      </c>
      <c r="CR926" t="s">
        <v>86</v>
      </c>
      <c r="CU926" t="s">
        <v>99</v>
      </c>
      <c r="CV926" t="s">
        <v>99</v>
      </c>
      <c r="CW926" t="s">
        <v>99</v>
      </c>
      <c r="CX926" t="s">
        <v>99</v>
      </c>
      <c r="CY926" t="s">
        <v>99</v>
      </c>
      <c r="CZ926" t="s">
        <v>99</v>
      </c>
      <c r="DA926" t="s">
        <v>373</v>
      </c>
      <c r="DB926" t="s">
        <v>99</v>
      </c>
      <c r="DC926" t="s">
        <v>99</v>
      </c>
      <c r="DE926" t="s">
        <v>373</v>
      </c>
      <c r="DF926">
        <v>80</v>
      </c>
      <c r="DG926">
        <v>24</v>
      </c>
      <c r="DH926">
        <v>10</v>
      </c>
      <c r="DI926">
        <v>18.53</v>
      </c>
      <c r="DJ926">
        <v>6.3</v>
      </c>
      <c r="DK926">
        <v>0.4</v>
      </c>
      <c r="DL926" s="7" t="str">
        <f t="shared" si="28"/>
        <v>LIMA</v>
      </c>
      <c r="DM926" s="9">
        <f t="shared" si="29"/>
        <v>42703</v>
      </c>
    </row>
    <row r="927" spans="1:117">
      <c r="A927" t="s">
        <v>86</v>
      </c>
      <c r="B927" t="s">
        <v>212</v>
      </c>
      <c r="C927" t="s">
        <v>103</v>
      </c>
      <c r="D927">
        <v>126500</v>
      </c>
      <c r="E927">
        <v>26524</v>
      </c>
      <c r="F927" t="s">
        <v>4558</v>
      </c>
      <c r="G927" t="s">
        <v>4559</v>
      </c>
      <c r="H927" t="s">
        <v>117</v>
      </c>
      <c r="I927" t="s">
        <v>118</v>
      </c>
      <c r="J927" t="s">
        <v>86</v>
      </c>
      <c r="K927" t="s">
        <v>86</v>
      </c>
      <c r="L927" t="s">
        <v>86</v>
      </c>
      <c r="M927" t="s">
        <v>4560</v>
      </c>
      <c r="N927" t="s">
        <v>4561</v>
      </c>
      <c r="O927" t="s">
        <v>104</v>
      </c>
      <c r="P927" t="s">
        <v>99</v>
      </c>
      <c r="Q927" s="1">
        <v>42703.923682870372</v>
      </c>
      <c r="R927" s="1">
        <v>42703.923682870372</v>
      </c>
      <c r="S927" s="1">
        <v>42704.342528969908</v>
      </c>
      <c r="T927" s="1">
        <v>42704.547950497683</v>
      </c>
      <c r="U927">
        <v>1</v>
      </c>
      <c r="V927" t="s">
        <v>210</v>
      </c>
      <c r="W927">
        <v>5</v>
      </c>
      <c r="X927">
        <v>11.6</v>
      </c>
      <c r="AB927">
        <v>18835</v>
      </c>
      <c r="AC927" t="s">
        <v>130</v>
      </c>
      <c r="AD927">
        <v>0</v>
      </c>
      <c r="AH927" t="s">
        <v>4562</v>
      </c>
      <c r="AI927" t="s">
        <v>86</v>
      </c>
      <c r="AJ927" t="s">
        <v>88</v>
      </c>
      <c r="AK927" t="s">
        <v>86</v>
      </c>
      <c r="AL927" t="s">
        <v>88</v>
      </c>
      <c r="AM927" t="s">
        <v>86</v>
      </c>
      <c r="AN927" t="s">
        <v>88</v>
      </c>
      <c r="AO927" t="s">
        <v>86</v>
      </c>
      <c r="AP927" t="s">
        <v>86</v>
      </c>
      <c r="AQ927" t="s">
        <v>89</v>
      </c>
      <c r="AR927" t="s">
        <v>90</v>
      </c>
      <c r="AS927" t="s">
        <v>91</v>
      </c>
      <c r="AT927" t="s">
        <v>237</v>
      </c>
      <c r="AU927" t="s">
        <v>92</v>
      </c>
      <c r="AV927" t="s">
        <v>93</v>
      </c>
      <c r="AW927" t="s">
        <v>93</v>
      </c>
      <c r="AX927" t="s">
        <v>244</v>
      </c>
      <c r="AY927"/>
      <c r="AZ927" t="s">
        <v>99</v>
      </c>
      <c r="BA927">
        <v>855.81</v>
      </c>
      <c r="BB927">
        <v>250.53</v>
      </c>
      <c r="BC927" s="1">
        <v>42703.730143819441</v>
      </c>
      <c r="BD927" t="s">
        <v>94</v>
      </c>
      <c r="BE927" t="s">
        <v>213</v>
      </c>
      <c r="BF927" s="1">
        <v>42704.547950497683</v>
      </c>
      <c r="BG927">
        <v>1</v>
      </c>
      <c r="BH927">
        <v>454142</v>
      </c>
      <c r="BI927" s="1">
        <v>42703.724492777779</v>
      </c>
      <c r="BJ927" s="1">
        <v>42703.845018668981</v>
      </c>
      <c r="BK927" t="s">
        <v>131</v>
      </c>
      <c r="BL927" t="s">
        <v>132</v>
      </c>
      <c r="BM927" t="s">
        <v>133</v>
      </c>
      <c r="BN927" t="s">
        <v>134</v>
      </c>
      <c r="BO927"/>
      <c r="BP927" t="s">
        <v>91</v>
      </c>
      <c r="BQ927" t="s">
        <v>108</v>
      </c>
      <c r="BR927" s="1">
        <v>42703.923668402778</v>
      </c>
      <c r="BS927"/>
      <c r="BT927" s="1">
        <v>42716.724492777779</v>
      </c>
      <c r="BU927" t="s">
        <v>209</v>
      </c>
      <c r="BV927" t="s">
        <v>99</v>
      </c>
      <c r="BW927">
        <v>0</v>
      </c>
      <c r="BX927"/>
      <c r="BY927"/>
      <c r="BZ927"/>
      <c r="CA927" t="s">
        <v>100</v>
      </c>
      <c r="CB927" t="s">
        <v>4563</v>
      </c>
      <c r="CC927" t="s">
        <v>101</v>
      </c>
      <c r="CD927"/>
      <c r="CE927"/>
      <c r="CF927" t="s">
        <v>86</v>
      </c>
      <c r="CG927" t="s">
        <v>88</v>
      </c>
      <c r="CH927" t="s">
        <v>99</v>
      </c>
      <c r="CI927">
        <v>61</v>
      </c>
      <c r="CJ927" t="s">
        <v>166</v>
      </c>
      <c r="CK927" t="s">
        <v>167</v>
      </c>
      <c r="CL927" t="s">
        <v>385</v>
      </c>
      <c r="CM927" t="s">
        <v>386</v>
      </c>
      <c r="CN927">
        <v>0.04</v>
      </c>
      <c r="CO927">
        <v>4</v>
      </c>
      <c r="CP927" t="s">
        <v>86</v>
      </c>
      <c r="CQ927" t="s">
        <v>86</v>
      </c>
      <c r="CR927" t="s">
        <v>86</v>
      </c>
      <c r="CU927" t="s">
        <v>99</v>
      </c>
      <c r="CV927" t="s">
        <v>99</v>
      </c>
      <c r="CW927" t="s">
        <v>99</v>
      </c>
      <c r="CX927" t="s">
        <v>99</v>
      </c>
      <c r="CY927" t="s">
        <v>99</v>
      </c>
      <c r="CZ927" t="s">
        <v>99</v>
      </c>
      <c r="DA927" t="s">
        <v>373</v>
      </c>
      <c r="DB927" t="s">
        <v>99</v>
      </c>
      <c r="DC927" t="s">
        <v>99</v>
      </c>
      <c r="DE927" t="s">
        <v>373</v>
      </c>
      <c r="DF927">
        <v>0</v>
      </c>
      <c r="DG927">
        <v>13</v>
      </c>
      <c r="DH927">
        <v>48</v>
      </c>
      <c r="DI927">
        <v>0</v>
      </c>
      <c r="DJ927">
        <v>6.54</v>
      </c>
      <c r="DK927">
        <v>4.8</v>
      </c>
      <c r="DL927" s="7" t="str">
        <f t="shared" si="28"/>
        <v>LIMA</v>
      </c>
      <c r="DM927" s="9">
        <f t="shared" si="29"/>
        <v>42703</v>
      </c>
    </row>
    <row r="928" spans="1:117">
      <c r="A928" t="s">
        <v>86</v>
      </c>
      <c r="B928" t="s">
        <v>212</v>
      </c>
      <c r="C928" t="s">
        <v>335</v>
      </c>
      <c r="D928">
        <v>335198</v>
      </c>
      <c r="E928">
        <v>32099</v>
      </c>
      <c r="F928" t="s">
        <v>5428</v>
      </c>
      <c r="G928" t="s">
        <v>5429</v>
      </c>
      <c r="H928" t="s">
        <v>117</v>
      </c>
      <c r="I928" t="s">
        <v>118</v>
      </c>
      <c r="J928" t="s">
        <v>86</v>
      </c>
      <c r="K928" t="s">
        <v>86</v>
      </c>
      <c r="L928" t="s">
        <v>86</v>
      </c>
      <c r="M928" t="s">
        <v>5430</v>
      </c>
      <c r="N928" t="s">
        <v>5431</v>
      </c>
      <c r="O928" t="s">
        <v>336</v>
      </c>
      <c r="Q928" s="1">
        <v>42704.365595717594</v>
      </c>
      <c r="R928" s="1">
        <v>42704.365595717594</v>
      </c>
      <c r="S928" s="1">
        <v>42705.317795173614</v>
      </c>
      <c r="T928" s="1">
        <v>42705.631644560184</v>
      </c>
      <c r="U928">
        <v>1</v>
      </c>
      <c r="V928" t="s">
        <v>211</v>
      </c>
      <c r="W928">
        <v>1</v>
      </c>
      <c r="X928">
        <v>4</v>
      </c>
      <c r="AB928">
        <v>18835</v>
      </c>
      <c r="AC928" t="s">
        <v>130</v>
      </c>
      <c r="AH928" t="s">
        <v>5432</v>
      </c>
      <c r="AI928" t="s">
        <v>86</v>
      </c>
      <c r="AJ928" t="s">
        <v>86</v>
      </c>
      <c r="AK928" t="s">
        <v>86</v>
      </c>
      <c r="AL928" t="s">
        <v>86</v>
      </c>
      <c r="AM928" t="s">
        <v>86</v>
      </c>
      <c r="AN928" t="s">
        <v>86</v>
      </c>
      <c r="AO928" t="s">
        <v>86</v>
      </c>
      <c r="AP928" t="s">
        <v>86</v>
      </c>
      <c r="AQ928" t="s">
        <v>89</v>
      </c>
      <c r="AR928" t="s">
        <v>90</v>
      </c>
      <c r="AS928" t="s">
        <v>91</v>
      </c>
      <c r="AT928" t="s">
        <v>217</v>
      </c>
      <c r="AU928" t="s">
        <v>92</v>
      </c>
      <c r="AV928" t="s">
        <v>93</v>
      </c>
      <c r="AW928" t="s">
        <v>93</v>
      </c>
      <c r="AX928" t="s">
        <v>218</v>
      </c>
      <c r="AY928"/>
      <c r="AZ928" t="s">
        <v>99</v>
      </c>
      <c r="BA928">
        <v>415.43</v>
      </c>
      <c r="BB928">
        <v>121.4</v>
      </c>
      <c r="BC928" s="1">
        <v>42698.496779930552</v>
      </c>
      <c r="BD928" t="s">
        <v>94</v>
      </c>
      <c r="BE928" t="s">
        <v>213</v>
      </c>
      <c r="BF928" s="1">
        <v>42705.631644560184</v>
      </c>
      <c r="BG928">
        <v>2</v>
      </c>
      <c r="BH928">
        <v>454160</v>
      </c>
      <c r="BI928" s="1">
        <v>42698.494312337963</v>
      </c>
      <c r="BJ928" s="1">
        <v>42704.365325879633</v>
      </c>
      <c r="BK928" t="s">
        <v>131</v>
      </c>
      <c r="BL928" t="s">
        <v>132</v>
      </c>
      <c r="BM928" t="s">
        <v>133</v>
      </c>
      <c r="BN928" t="s">
        <v>134</v>
      </c>
      <c r="BO928"/>
      <c r="BP928" t="s">
        <v>91</v>
      </c>
      <c r="BQ928" t="s">
        <v>338</v>
      </c>
      <c r="BR928" s="1">
        <v>42704.365575115742</v>
      </c>
      <c r="BS928"/>
      <c r="BT928"/>
      <c r="BU928" t="s">
        <v>339</v>
      </c>
      <c r="BV928" t="s">
        <v>99</v>
      </c>
      <c r="BW928">
        <v>0</v>
      </c>
      <c r="BX928"/>
      <c r="BY928"/>
      <c r="BZ928"/>
      <c r="CA928" t="s">
        <v>100</v>
      </c>
      <c r="CB928" t="s">
        <v>5433</v>
      </c>
      <c r="CC928" t="s">
        <v>101</v>
      </c>
      <c r="CD928"/>
      <c r="CE928"/>
      <c r="CF928" t="s">
        <v>86</v>
      </c>
      <c r="CG928" t="s">
        <v>88</v>
      </c>
      <c r="CH928" t="s">
        <v>99</v>
      </c>
      <c r="CI928">
        <v>17</v>
      </c>
      <c r="CJ928" t="s">
        <v>340</v>
      </c>
      <c r="CK928" t="s">
        <v>392</v>
      </c>
      <c r="CL928" t="s">
        <v>381</v>
      </c>
      <c r="CM928" t="s">
        <v>382</v>
      </c>
      <c r="CN928">
        <v>0.01</v>
      </c>
      <c r="CO928">
        <v>4</v>
      </c>
      <c r="CP928" t="s">
        <v>86</v>
      </c>
      <c r="CQ928" t="s">
        <v>86</v>
      </c>
      <c r="CR928" t="s">
        <v>86</v>
      </c>
      <c r="CT928" t="s">
        <v>99</v>
      </c>
      <c r="CU928" t="s">
        <v>99</v>
      </c>
      <c r="CV928" t="s">
        <v>99</v>
      </c>
      <c r="CW928" t="s">
        <v>99</v>
      </c>
      <c r="CX928" t="s">
        <v>99</v>
      </c>
      <c r="CY928" t="s">
        <v>99</v>
      </c>
      <c r="CZ928" t="s">
        <v>99</v>
      </c>
      <c r="DA928" t="s">
        <v>373</v>
      </c>
      <c r="DB928" t="s">
        <v>99</v>
      </c>
      <c r="DC928" t="s">
        <v>99</v>
      </c>
      <c r="DD928" t="s">
        <v>99</v>
      </c>
      <c r="DE928" t="s">
        <v>373</v>
      </c>
      <c r="DF928">
        <v>9</v>
      </c>
      <c r="DG928">
        <v>8</v>
      </c>
      <c r="DH928">
        <v>0</v>
      </c>
      <c r="DI928">
        <v>0</v>
      </c>
      <c r="DJ928">
        <v>1.6</v>
      </c>
      <c r="DK928">
        <v>0</v>
      </c>
      <c r="DL928" s="7" t="str">
        <f t="shared" si="28"/>
        <v>LIMA</v>
      </c>
      <c r="DM928" s="9">
        <f t="shared" si="29"/>
        <v>42704</v>
      </c>
    </row>
    <row r="929" spans="1:117">
      <c r="A929" t="s">
        <v>86</v>
      </c>
      <c r="B929" t="s">
        <v>212</v>
      </c>
      <c r="C929" t="s">
        <v>335</v>
      </c>
      <c r="D929">
        <v>335199</v>
      </c>
      <c r="E929">
        <v>32098</v>
      </c>
      <c r="F929" t="s">
        <v>5434</v>
      </c>
      <c r="G929" t="s">
        <v>5435</v>
      </c>
      <c r="H929" t="s">
        <v>117</v>
      </c>
      <c r="I929" t="s">
        <v>118</v>
      </c>
      <c r="J929" t="s">
        <v>86</v>
      </c>
      <c r="K929" t="s">
        <v>86</v>
      </c>
      <c r="L929" t="s">
        <v>86</v>
      </c>
      <c r="M929" t="s">
        <v>5436</v>
      </c>
      <c r="N929" t="s">
        <v>5437</v>
      </c>
      <c r="O929" t="s">
        <v>336</v>
      </c>
      <c r="Q929" s="1">
        <v>42704.365644166668</v>
      </c>
      <c r="R929" s="1">
        <v>42704.365644166668</v>
      </c>
      <c r="S929" s="1">
        <v>42705.317672835648</v>
      </c>
      <c r="T929" s="1">
        <v>42705.631814652777</v>
      </c>
      <c r="U929">
        <v>1</v>
      </c>
      <c r="V929" t="s">
        <v>211</v>
      </c>
      <c r="W929">
        <v>1</v>
      </c>
      <c r="X929">
        <v>14.6</v>
      </c>
      <c r="AB929">
        <v>18835</v>
      </c>
      <c r="AC929" t="s">
        <v>130</v>
      </c>
      <c r="AH929" t="s">
        <v>5438</v>
      </c>
      <c r="AI929" t="s">
        <v>86</v>
      </c>
      <c r="AJ929" t="s">
        <v>86</v>
      </c>
      <c r="AK929" t="s">
        <v>86</v>
      </c>
      <c r="AL929" t="s">
        <v>86</v>
      </c>
      <c r="AM929" t="s">
        <v>86</v>
      </c>
      <c r="AN929" t="s">
        <v>86</v>
      </c>
      <c r="AO929" t="s">
        <v>86</v>
      </c>
      <c r="AP929" t="s">
        <v>86</v>
      </c>
      <c r="AQ929" t="s">
        <v>89</v>
      </c>
      <c r="AR929" t="s">
        <v>90</v>
      </c>
      <c r="AS929" t="s">
        <v>91</v>
      </c>
      <c r="AT929" t="s">
        <v>217</v>
      </c>
      <c r="AU929" t="s">
        <v>92</v>
      </c>
      <c r="AV929" t="s">
        <v>93</v>
      </c>
      <c r="AW929" t="s">
        <v>93</v>
      </c>
      <c r="AX929" t="s">
        <v>218</v>
      </c>
      <c r="AY929"/>
      <c r="AZ929" t="s">
        <v>99</v>
      </c>
      <c r="BA929">
        <v>742.75</v>
      </c>
      <c r="BB929">
        <v>217.05</v>
      </c>
      <c r="BC929" s="1">
        <v>42702.354208750003</v>
      </c>
      <c r="BD929" t="s">
        <v>94</v>
      </c>
      <c r="BE929" t="s">
        <v>213</v>
      </c>
      <c r="BF929" s="1">
        <v>42705.631814652777</v>
      </c>
      <c r="BG929">
        <v>1</v>
      </c>
      <c r="BH929">
        <v>454161</v>
      </c>
      <c r="BI929" s="1">
        <v>42702.342835023148</v>
      </c>
      <c r="BJ929" s="1">
        <v>42704.365325879633</v>
      </c>
      <c r="BK929" t="s">
        <v>131</v>
      </c>
      <c r="BL929" t="s">
        <v>132</v>
      </c>
      <c r="BM929" t="s">
        <v>133</v>
      </c>
      <c r="BN929" t="s">
        <v>134</v>
      </c>
      <c r="BO929"/>
      <c r="BP929" t="s">
        <v>91</v>
      </c>
      <c r="BQ929" t="s">
        <v>338</v>
      </c>
      <c r="BR929" s="1">
        <v>42704.365623761572</v>
      </c>
      <c r="BS929"/>
      <c r="BT929"/>
      <c r="BU929" t="s">
        <v>339</v>
      </c>
      <c r="BV929" t="s">
        <v>99</v>
      </c>
      <c r="BW929">
        <v>0</v>
      </c>
      <c r="BX929"/>
      <c r="BY929"/>
      <c r="BZ929"/>
      <c r="CA929" t="s">
        <v>100</v>
      </c>
      <c r="CB929" t="s">
        <v>5439</v>
      </c>
      <c r="CC929" t="s">
        <v>101</v>
      </c>
      <c r="CD929"/>
      <c r="CE929"/>
      <c r="CF929" t="s">
        <v>86</v>
      </c>
      <c r="CG929" t="s">
        <v>88</v>
      </c>
      <c r="CH929" t="s">
        <v>99</v>
      </c>
      <c r="CI929">
        <v>28</v>
      </c>
      <c r="CJ929" t="s">
        <v>340</v>
      </c>
      <c r="CK929" t="s">
        <v>392</v>
      </c>
      <c r="CL929" t="s">
        <v>381</v>
      </c>
      <c r="CM929" t="s">
        <v>382</v>
      </c>
      <c r="CN929">
        <v>0.01</v>
      </c>
      <c r="CO929">
        <v>10</v>
      </c>
      <c r="CP929" t="s">
        <v>86</v>
      </c>
      <c r="CQ929" t="s">
        <v>86</v>
      </c>
      <c r="CR929" t="s">
        <v>86</v>
      </c>
      <c r="CT929" t="s">
        <v>99</v>
      </c>
      <c r="CU929" t="s">
        <v>99</v>
      </c>
      <c r="CV929" t="s">
        <v>99</v>
      </c>
      <c r="CW929" t="s">
        <v>99</v>
      </c>
      <c r="CX929" t="s">
        <v>99</v>
      </c>
      <c r="CY929" t="s">
        <v>99</v>
      </c>
      <c r="CZ929" t="s">
        <v>99</v>
      </c>
      <c r="DA929" t="s">
        <v>373</v>
      </c>
      <c r="DB929" t="s">
        <v>99</v>
      </c>
      <c r="DC929" t="s">
        <v>99</v>
      </c>
      <c r="DD929" t="s">
        <v>99</v>
      </c>
      <c r="DE929" t="s">
        <v>373</v>
      </c>
      <c r="DF929">
        <v>0</v>
      </c>
      <c r="DG929">
        <v>25</v>
      </c>
      <c r="DH929">
        <v>3</v>
      </c>
      <c r="DI929">
        <v>0</v>
      </c>
      <c r="DJ929">
        <v>13.89</v>
      </c>
      <c r="DK929">
        <v>0</v>
      </c>
      <c r="DL929" s="7" t="str">
        <f t="shared" si="28"/>
        <v>LIMA</v>
      </c>
      <c r="DM929" s="9">
        <f t="shared" si="29"/>
        <v>42704</v>
      </c>
    </row>
    <row r="930" spans="1:117">
      <c r="A930" t="s">
        <v>86</v>
      </c>
      <c r="B930" t="s">
        <v>212</v>
      </c>
      <c r="C930" t="s">
        <v>335</v>
      </c>
      <c r="D930">
        <v>335200</v>
      </c>
      <c r="E930">
        <v>32141</v>
      </c>
      <c r="F930" t="s">
        <v>582</v>
      </c>
      <c r="G930" t="s">
        <v>583</v>
      </c>
      <c r="H930" t="s">
        <v>117</v>
      </c>
      <c r="I930" t="s">
        <v>118</v>
      </c>
      <c r="J930" t="s">
        <v>86</v>
      </c>
      <c r="K930" t="s">
        <v>86</v>
      </c>
      <c r="L930" t="s">
        <v>86</v>
      </c>
      <c r="M930" t="s">
        <v>5440</v>
      </c>
      <c r="N930" t="s">
        <v>5441</v>
      </c>
      <c r="O930" t="s">
        <v>336</v>
      </c>
      <c r="Q930" s="1">
        <v>42704.365762453701</v>
      </c>
      <c r="R930" s="1">
        <v>42704.365762453701</v>
      </c>
      <c r="S930" s="1">
        <v>42705.317732557873</v>
      </c>
      <c r="T930" s="1">
        <v>42705.612122488426</v>
      </c>
      <c r="U930">
        <v>1</v>
      </c>
      <c r="V930" t="s">
        <v>211</v>
      </c>
      <c r="W930">
        <v>4</v>
      </c>
      <c r="X930">
        <v>14</v>
      </c>
      <c r="AB930">
        <v>18835</v>
      </c>
      <c r="AC930" t="s">
        <v>130</v>
      </c>
      <c r="AD930">
        <v>0</v>
      </c>
      <c r="AH930" t="s">
        <v>584</v>
      </c>
      <c r="AI930" t="s">
        <v>86</v>
      </c>
      <c r="AJ930" t="s">
        <v>86</v>
      </c>
      <c r="AK930" t="s">
        <v>86</v>
      </c>
      <c r="AL930" t="s">
        <v>86</v>
      </c>
      <c r="AM930" t="s">
        <v>86</v>
      </c>
      <c r="AN930" t="s">
        <v>86</v>
      </c>
      <c r="AO930" t="s">
        <v>86</v>
      </c>
      <c r="AP930" t="s">
        <v>86</v>
      </c>
      <c r="AQ930" t="s">
        <v>89</v>
      </c>
      <c r="AR930" t="s">
        <v>90</v>
      </c>
      <c r="AS930" t="s">
        <v>91</v>
      </c>
      <c r="AT930" t="s">
        <v>217</v>
      </c>
      <c r="AU930" t="s">
        <v>92</v>
      </c>
      <c r="AV930" t="s">
        <v>93</v>
      </c>
      <c r="AW930" t="s">
        <v>93</v>
      </c>
      <c r="AX930" t="s">
        <v>218</v>
      </c>
      <c r="AY930"/>
      <c r="AZ930" t="s">
        <v>99</v>
      </c>
      <c r="BA930">
        <v>356.91</v>
      </c>
      <c r="BB930">
        <v>104.3</v>
      </c>
      <c r="BC930" s="1">
        <v>42703.717081365743</v>
      </c>
      <c r="BD930" t="s">
        <v>94</v>
      </c>
      <c r="BE930" t="s">
        <v>213</v>
      </c>
      <c r="BF930" s="1">
        <v>42705.612122488426</v>
      </c>
      <c r="BG930">
        <v>1</v>
      </c>
      <c r="BH930">
        <v>454162</v>
      </c>
      <c r="BI930" s="1">
        <v>42702.720424143517</v>
      </c>
      <c r="BJ930" s="1">
        <v>42704.365452118058</v>
      </c>
      <c r="BK930" t="s">
        <v>131</v>
      </c>
      <c r="BL930" t="s">
        <v>132</v>
      </c>
      <c r="BM930" t="s">
        <v>133</v>
      </c>
      <c r="BN930" t="s">
        <v>134</v>
      </c>
      <c r="BO930"/>
      <c r="BP930" t="s">
        <v>91</v>
      </c>
      <c r="BQ930" t="s">
        <v>108</v>
      </c>
      <c r="BR930" s="1">
        <v>42704.36571273148</v>
      </c>
      <c r="BS930"/>
      <c r="BT930" s="1">
        <v>42702.720424143517</v>
      </c>
      <c r="BU930" t="s">
        <v>209</v>
      </c>
      <c r="BV930" t="s">
        <v>99</v>
      </c>
      <c r="BW930">
        <v>0</v>
      </c>
      <c r="BX930"/>
      <c r="BY930"/>
      <c r="BZ930"/>
      <c r="CA930" t="s">
        <v>100</v>
      </c>
      <c r="CB930" t="s">
        <v>5442</v>
      </c>
      <c r="CC930" t="s">
        <v>101</v>
      </c>
      <c r="CD930"/>
      <c r="CE930"/>
      <c r="CF930" t="s">
        <v>86</v>
      </c>
      <c r="CG930" t="s">
        <v>88</v>
      </c>
      <c r="CH930" t="s">
        <v>99</v>
      </c>
      <c r="CI930">
        <v>58</v>
      </c>
      <c r="CJ930" t="s">
        <v>232</v>
      </c>
      <c r="CK930" t="s">
        <v>233</v>
      </c>
      <c r="CL930" t="s">
        <v>383</v>
      </c>
      <c r="CM930" t="s">
        <v>384</v>
      </c>
      <c r="CN930">
        <v>0.03</v>
      </c>
      <c r="CO930">
        <v>11</v>
      </c>
      <c r="CP930" t="s">
        <v>86</v>
      </c>
      <c r="CQ930" t="s">
        <v>86</v>
      </c>
      <c r="CR930" t="s">
        <v>86</v>
      </c>
      <c r="CT930" t="s">
        <v>99</v>
      </c>
      <c r="CU930" t="s">
        <v>99</v>
      </c>
      <c r="CV930" t="s">
        <v>99</v>
      </c>
      <c r="CW930" t="s">
        <v>99</v>
      </c>
      <c r="CX930" t="s">
        <v>99</v>
      </c>
      <c r="CY930" t="s">
        <v>99</v>
      </c>
      <c r="CZ930" t="s">
        <v>99</v>
      </c>
      <c r="DA930" t="s">
        <v>373</v>
      </c>
      <c r="DB930" t="s">
        <v>99</v>
      </c>
      <c r="DC930" t="s">
        <v>99</v>
      </c>
      <c r="DD930" t="s">
        <v>99</v>
      </c>
      <c r="DE930" t="s">
        <v>373</v>
      </c>
      <c r="DF930">
        <v>10</v>
      </c>
      <c r="DG930">
        <v>48</v>
      </c>
      <c r="DH930">
        <v>0</v>
      </c>
      <c r="DI930">
        <v>1.89</v>
      </c>
      <c r="DJ930">
        <v>11.62</v>
      </c>
      <c r="DK930">
        <v>0</v>
      </c>
      <c r="DL930" s="7" t="str">
        <f t="shared" si="28"/>
        <v>LIMA</v>
      </c>
      <c r="DM930" s="9">
        <f t="shared" si="29"/>
        <v>42704</v>
      </c>
    </row>
    <row r="931" spans="1:117">
      <c r="A931" t="s">
        <v>86</v>
      </c>
      <c r="B931" t="s">
        <v>485</v>
      </c>
      <c r="C931" t="s">
        <v>335</v>
      </c>
      <c r="D931">
        <v>335201</v>
      </c>
      <c r="E931">
        <v>30230</v>
      </c>
      <c r="F931" t="s">
        <v>1684</v>
      </c>
      <c r="G931" t="s">
        <v>1685</v>
      </c>
      <c r="H931" t="s">
        <v>117</v>
      </c>
      <c r="I931" t="s">
        <v>118</v>
      </c>
      <c r="J931" t="s">
        <v>86</v>
      </c>
      <c r="K931" t="s">
        <v>86</v>
      </c>
      <c r="L931" t="s">
        <v>86</v>
      </c>
      <c r="M931" t="s">
        <v>5443</v>
      </c>
      <c r="N931" t="s">
        <v>5444</v>
      </c>
      <c r="O931" t="s">
        <v>336</v>
      </c>
      <c r="Q931" s="1">
        <v>42704.554235185184</v>
      </c>
      <c r="R931" s="1">
        <v>42704.554235185184</v>
      </c>
      <c r="T931"/>
      <c r="V931" t="s">
        <v>211</v>
      </c>
      <c r="W931">
        <v>2</v>
      </c>
      <c r="X931">
        <v>146</v>
      </c>
      <c r="AB931">
        <v>5393</v>
      </c>
      <c r="AC931" t="s">
        <v>105</v>
      </c>
      <c r="AH931" t="s">
        <v>1683</v>
      </c>
      <c r="AI931" t="s">
        <v>86</v>
      </c>
      <c r="AJ931" t="s">
        <v>86</v>
      </c>
      <c r="AK931" t="s">
        <v>86</v>
      </c>
      <c r="AL931" t="s">
        <v>86</v>
      </c>
      <c r="AM931" t="s">
        <v>86</v>
      </c>
      <c r="AN931" t="s">
        <v>86</v>
      </c>
      <c r="AO931" t="s">
        <v>86</v>
      </c>
      <c r="AP931" t="s">
        <v>86</v>
      </c>
      <c r="AQ931" t="s">
        <v>89</v>
      </c>
      <c r="AR931" t="s">
        <v>120</v>
      </c>
      <c r="AS931" t="s">
        <v>91</v>
      </c>
      <c r="AT931" t="s">
        <v>91</v>
      </c>
      <c r="AU931" t="s">
        <v>92</v>
      </c>
      <c r="AV931" t="s">
        <v>119</v>
      </c>
      <c r="AW931" t="s">
        <v>119</v>
      </c>
      <c r="AX931" t="s">
        <v>119</v>
      </c>
      <c r="AY931"/>
      <c r="AZ931"/>
      <c r="BA931">
        <v>7236.02</v>
      </c>
      <c r="BB931">
        <v>2114.56</v>
      </c>
      <c r="BC931" s="1">
        <v>42704.477546481481</v>
      </c>
      <c r="BD931" t="s">
        <v>94</v>
      </c>
      <c r="BE931" t="s">
        <v>332</v>
      </c>
      <c r="BF931" s="1">
        <v>42709.47261157407</v>
      </c>
      <c r="BG931">
        <v>3</v>
      </c>
      <c r="BH931">
        <v>454189</v>
      </c>
      <c r="BI931" s="1">
        <v>42704.452201689812</v>
      </c>
      <c r="BJ931" s="1">
        <v>42704.553637847224</v>
      </c>
      <c r="BK931" t="s">
        <v>106</v>
      </c>
      <c r="BL931" t="s">
        <v>107</v>
      </c>
      <c r="BM931" t="s">
        <v>97</v>
      </c>
      <c r="BN931" t="s">
        <v>98</v>
      </c>
      <c r="BO931"/>
      <c r="BP931" t="s">
        <v>91</v>
      </c>
      <c r="BQ931" t="s">
        <v>338</v>
      </c>
      <c r="BR931" s="1">
        <v>42705</v>
      </c>
      <c r="BS931" t="s">
        <v>1686</v>
      </c>
      <c r="BT931" s="1">
        <v>42698</v>
      </c>
      <c r="BU931" t="s">
        <v>343</v>
      </c>
      <c r="BV931" t="s">
        <v>99</v>
      </c>
      <c r="BW931">
        <v>0</v>
      </c>
      <c r="BX931"/>
      <c r="BY931"/>
      <c r="BZ931"/>
      <c r="CA931" t="s">
        <v>100</v>
      </c>
      <c r="CB931" t="s">
        <v>5445</v>
      </c>
      <c r="CC931" t="s">
        <v>101</v>
      </c>
      <c r="CD931"/>
      <c r="CE931"/>
      <c r="CF931" t="s">
        <v>86</v>
      </c>
      <c r="CG931" t="s">
        <v>86</v>
      </c>
      <c r="CH931" t="s">
        <v>99</v>
      </c>
      <c r="CI931">
        <v>112</v>
      </c>
      <c r="CJ931" t="s">
        <v>340</v>
      </c>
      <c r="CK931" t="s">
        <v>392</v>
      </c>
      <c r="CL931" t="s">
        <v>383</v>
      </c>
      <c r="CM931" t="s">
        <v>384</v>
      </c>
      <c r="CN931">
        <v>0.03</v>
      </c>
      <c r="CO931">
        <v>1</v>
      </c>
      <c r="CP931" t="s">
        <v>86</v>
      </c>
      <c r="CQ931" t="s">
        <v>86</v>
      </c>
      <c r="CR931" t="s">
        <v>86</v>
      </c>
      <c r="CT931" t="s">
        <v>99</v>
      </c>
      <c r="CU931" t="s">
        <v>99</v>
      </c>
      <c r="CV931" t="s">
        <v>99</v>
      </c>
      <c r="CW931" t="s">
        <v>99</v>
      </c>
      <c r="CX931" t="s">
        <v>99</v>
      </c>
      <c r="CY931" t="s">
        <v>99</v>
      </c>
      <c r="CZ931" t="s">
        <v>99</v>
      </c>
      <c r="DA931" t="s">
        <v>373</v>
      </c>
      <c r="DB931" t="s">
        <v>99</v>
      </c>
      <c r="DC931" t="s">
        <v>99</v>
      </c>
      <c r="DD931" t="s">
        <v>99</v>
      </c>
      <c r="DE931" t="s">
        <v>373</v>
      </c>
      <c r="DF931">
        <v>112</v>
      </c>
      <c r="DG931">
        <v>0</v>
      </c>
      <c r="DH931">
        <v>0</v>
      </c>
      <c r="DI931">
        <v>0</v>
      </c>
      <c r="DJ931">
        <v>0</v>
      </c>
      <c r="DK931">
        <v>0</v>
      </c>
      <c r="DL931" s="7" t="str">
        <f t="shared" si="28"/>
        <v>LIMA</v>
      </c>
      <c r="DM931" s="9">
        <f t="shared" si="29"/>
        <v>42704</v>
      </c>
    </row>
    <row r="932" spans="1:117">
      <c r="A932" t="s">
        <v>86</v>
      </c>
      <c r="B932" t="s">
        <v>212</v>
      </c>
      <c r="C932" t="s">
        <v>335</v>
      </c>
      <c r="D932">
        <v>335202</v>
      </c>
      <c r="E932">
        <v>16345</v>
      </c>
      <c r="F932" t="s">
        <v>5326</v>
      </c>
      <c r="G932" t="s">
        <v>5327</v>
      </c>
      <c r="H932" t="s">
        <v>117</v>
      </c>
      <c r="I932" t="s">
        <v>118</v>
      </c>
      <c r="J932" t="s">
        <v>86</v>
      </c>
      <c r="K932" t="s">
        <v>86</v>
      </c>
      <c r="L932" t="s">
        <v>86</v>
      </c>
      <c r="M932" t="s">
        <v>5446</v>
      </c>
      <c r="N932" t="s">
        <v>5447</v>
      </c>
      <c r="O932" t="s">
        <v>336</v>
      </c>
      <c r="Q932" s="1">
        <v>42704.698197800928</v>
      </c>
      <c r="R932" s="1">
        <v>42704.698197800928</v>
      </c>
      <c r="S932" s="1">
        <v>42709.588215659722</v>
      </c>
      <c r="T932" s="1">
        <v>42709.588888888888</v>
      </c>
      <c r="U932">
        <v>5</v>
      </c>
      <c r="V932" t="s">
        <v>211</v>
      </c>
      <c r="W932">
        <v>1</v>
      </c>
      <c r="X932">
        <v>1</v>
      </c>
      <c r="AB932">
        <v>13125</v>
      </c>
      <c r="AC932" t="s">
        <v>292</v>
      </c>
      <c r="AH932" t="s">
        <v>5328</v>
      </c>
      <c r="AI932" t="s">
        <v>86</v>
      </c>
      <c r="AJ932" t="s">
        <v>88</v>
      </c>
      <c r="AK932" t="s">
        <v>86</v>
      </c>
      <c r="AL932" t="s">
        <v>86</v>
      </c>
      <c r="AM932" t="s">
        <v>86</v>
      </c>
      <c r="AN932" t="s">
        <v>86</v>
      </c>
      <c r="AO932" t="s">
        <v>86</v>
      </c>
      <c r="AP932" t="s">
        <v>86</v>
      </c>
      <c r="AQ932" t="s">
        <v>89</v>
      </c>
      <c r="AR932" t="s">
        <v>90</v>
      </c>
      <c r="AS932" t="s">
        <v>91</v>
      </c>
      <c r="AT932" t="s">
        <v>316</v>
      </c>
      <c r="AU932" t="s">
        <v>92</v>
      </c>
      <c r="AV932" t="s">
        <v>93</v>
      </c>
      <c r="AW932" t="s">
        <v>93</v>
      </c>
      <c r="AX932" t="s">
        <v>453</v>
      </c>
      <c r="AY932"/>
      <c r="AZ932"/>
      <c r="BA932">
        <v>68.34</v>
      </c>
      <c r="BB932">
        <v>19.97</v>
      </c>
      <c r="BC932" s="1">
        <v>42704.631332789351</v>
      </c>
      <c r="BD932" t="s">
        <v>94</v>
      </c>
      <c r="BE932" t="s">
        <v>558</v>
      </c>
      <c r="BF932" s="1">
        <v>42709.588888888888</v>
      </c>
      <c r="BG932">
        <v>1</v>
      </c>
      <c r="BH932">
        <v>454227</v>
      </c>
      <c r="BI932" s="1">
        <v>42704.618450844908</v>
      </c>
      <c r="BJ932" s="1">
        <v>42704.697922638887</v>
      </c>
      <c r="BK932" t="s">
        <v>99</v>
      </c>
      <c r="BL932" t="s">
        <v>99</v>
      </c>
      <c r="BM932" t="s">
        <v>99</v>
      </c>
      <c r="BN932" t="s">
        <v>99</v>
      </c>
      <c r="BO932"/>
      <c r="BP932" t="s">
        <v>91</v>
      </c>
      <c r="BQ932" t="s">
        <v>108</v>
      </c>
      <c r="BR932" s="1">
        <v>42704.698156018516</v>
      </c>
      <c r="BS932"/>
      <c r="BT932"/>
      <c r="BU932" t="s">
        <v>209</v>
      </c>
      <c r="BV932" t="s">
        <v>99</v>
      </c>
      <c r="BW932">
        <v>0</v>
      </c>
      <c r="BX932"/>
      <c r="BY932"/>
      <c r="BZ932"/>
      <c r="CA932" t="s">
        <v>100</v>
      </c>
      <c r="CB932" t="s">
        <v>5448</v>
      </c>
      <c r="CC932" t="s">
        <v>101</v>
      </c>
      <c r="CD932"/>
      <c r="CE932"/>
      <c r="CF932" t="s">
        <v>86</v>
      </c>
      <c r="CG932" t="s">
        <v>88</v>
      </c>
      <c r="CH932" t="s">
        <v>99</v>
      </c>
      <c r="CI932">
        <v>2</v>
      </c>
      <c r="CJ932" t="s">
        <v>324</v>
      </c>
      <c r="CK932" t="s">
        <v>325</v>
      </c>
      <c r="CL932" t="s">
        <v>306</v>
      </c>
      <c r="CM932" t="s">
        <v>337</v>
      </c>
      <c r="CN932">
        <v>0.01</v>
      </c>
      <c r="CO932">
        <v>2</v>
      </c>
      <c r="CP932" t="s">
        <v>86</v>
      </c>
      <c r="CQ932" t="s">
        <v>86</v>
      </c>
      <c r="CR932" t="s">
        <v>86</v>
      </c>
      <c r="CT932" t="s">
        <v>99</v>
      </c>
      <c r="CU932" t="s">
        <v>99</v>
      </c>
      <c r="CV932" t="s">
        <v>99</v>
      </c>
      <c r="CW932" t="s">
        <v>99</v>
      </c>
      <c r="CX932" t="s">
        <v>99</v>
      </c>
      <c r="CY932" t="s">
        <v>99</v>
      </c>
      <c r="CZ932" t="s">
        <v>99</v>
      </c>
      <c r="DA932" t="s">
        <v>373</v>
      </c>
      <c r="DB932" t="s">
        <v>99</v>
      </c>
      <c r="DC932" t="s">
        <v>99</v>
      </c>
      <c r="DD932" t="s">
        <v>99</v>
      </c>
      <c r="DE932" t="s">
        <v>373</v>
      </c>
      <c r="DF932">
        <v>0</v>
      </c>
      <c r="DG932">
        <v>2</v>
      </c>
      <c r="DH932">
        <v>0</v>
      </c>
      <c r="DI932">
        <v>0</v>
      </c>
      <c r="DJ932">
        <v>0.95</v>
      </c>
      <c r="DK932">
        <v>0</v>
      </c>
      <c r="DL932" s="7" t="str">
        <f t="shared" si="28"/>
        <v>LIMA</v>
      </c>
      <c r="DM932" s="9">
        <f t="shared" si="29"/>
        <v>42704</v>
      </c>
    </row>
    <row r="933" spans="1:117">
      <c r="A933" t="s">
        <v>86</v>
      </c>
      <c r="B933" t="s">
        <v>212</v>
      </c>
      <c r="C933" t="s">
        <v>335</v>
      </c>
      <c r="D933">
        <v>335203</v>
      </c>
      <c r="E933">
        <v>24047</v>
      </c>
      <c r="F933" t="s">
        <v>5449</v>
      </c>
      <c r="G933" t="s">
        <v>5450</v>
      </c>
      <c r="H933" t="s">
        <v>117</v>
      </c>
      <c r="I933" t="s">
        <v>118</v>
      </c>
      <c r="J933" t="s">
        <v>86</v>
      </c>
      <c r="K933" t="s">
        <v>86</v>
      </c>
      <c r="L933" t="s">
        <v>86</v>
      </c>
      <c r="M933" t="s">
        <v>5451</v>
      </c>
      <c r="N933" t="s">
        <v>5452</v>
      </c>
      <c r="O933" t="s">
        <v>336</v>
      </c>
      <c r="Q933" s="1">
        <v>42704.698386342592</v>
      </c>
      <c r="R933" s="1">
        <v>42704.698386342592</v>
      </c>
      <c r="S933" s="1">
        <v>42705.317604085649</v>
      </c>
      <c r="T933" s="1">
        <v>42705.475494745369</v>
      </c>
      <c r="U933">
        <v>1</v>
      </c>
      <c r="V933" t="s">
        <v>211</v>
      </c>
      <c r="W933">
        <v>27</v>
      </c>
      <c r="X933">
        <v>131.19999999999999</v>
      </c>
      <c r="AB933">
        <v>18835</v>
      </c>
      <c r="AC933" t="s">
        <v>130</v>
      </c>
      <c r="AH933" t="s">
        <v>5453</v>
      </c>
      <c r="AI933" t="s">
        <v>86</v>
      </c>
      <c r="AJ933" t="s">
        <v>88</v>
      </c>
      <c r="AK933" t="s">
        <v>86</v>
      </c>
      <c r="AL933" t="s">
        <v>88</v>
      </c>
      <c r="AM933" t="s">
        <v>86</v>
      </c>
      <c r="AN933" t="s">
        <v>88</v>
      </c>
      <c r="AO933" t="s">
        <v>86</v>
      </c>
      <c r="AP933" t="s">
        <v>86</v>
      </c>
      <c r="AQ933" t="s">
        <v>89</v>
      </c>
      <c r="AR933" t="s">
        <v>90</v>
      </c>
      <c r="AS933" t="s">
        <v>91</v>
      </c>
      <c r="AT933" t="s">
        <v>135</v>
      </c>
      <c r="AU933" t="s">
        <v>92</v>
      </c>
      <c r="AV933" t="s">
        <v>93</v>
      </c>
      <c r="AW933" t="s">
        <v>93</v>
      </c>
      <c r="AX933" t="s">
        <v>140</v>
      </c>
      <c r="AY933"/>
      <c r="AZ933" t="s">
        <v>99</v>
      </c>
      <c r="BA933">
        <v>5414.08</v>
      </c>
      <c r="BB933">
        <v>1582.14</v>
      </c>
      <c r="BC933" s="1">
        <v>42703.597053819445</v>
      </c>
      <c r="BD933" t="s">
        <v>94</v>
      </c>
      <c r="BE933" t="s">
        <v>213</v>
      </c>
      <c r="BF933" s="1">
        <v>42705.475494745369</v>
      </c>
      <c r="BG933">
        <v>2</v>
      </c>
      <c r="BH933">
        <v>454229</v>
      </c>
      <c r="BI933" s="1">
        <v>42703.544959259256</v>
      </c>
      <c r="BJ933" s="1">
        <v>42704.699474490742</v>
      </c>
      <c r="BK933" t="s">
        <v>131</v>
      </c>
      <c r="BL933" t="s">
        <v>132</v>
      </c>
      <c r="BM933" t="s">
        <v>133</v>
      </c>
      <c r="BN933" t="s">
        <v>134</v>
      </c>
      <c r="BO933"/>
      <c r="BP933" t="s">
        <v>91</v>
      </c>
      <c r="BQ933" t="s">
        <v>338</v>
      </c>
      <c r="BR933" s="1">
        <v>42704.698355624998</v>
      </c>
      <c r="BS933"/>
      <c r="BT933"/>
      <c r="BU933" t="s">
        <v>2910</v>
      </c>
      <c r="BV933" t="s">
        <v>99</v>
      </c>
      <c r="BW933">
        <v>0</v>
      </c>
      <c r="BX933"/>
      <c r="BY933"/>
      <c r="BZ933"/>
      <c r="CA933" t="s">
        <v>100</v>
      </c>
      <c r="CB933" t="s">
        <v>5454</v>
      </c>
      <c r="CC933" t="s">
        <v>101</v>
      </c>
      <c r="CD933"/>
      <c r="CE933"/>
      <c r="CF933" t="s">
        <v>86</v>
      </c>
      <c r="CG933" t="s">
        <v>86</v>
      </c>
      <c r="CH933" t="s">
        <v>99</v>
      </c>
      <c r="CI933">
        <v>103</v>
      </c>
      <c r="CJ933" t="s">
        <v>340</v>
      </c>
      <c r="CK933" t="s">
        <v>392</v>
      </c>
      <c r="CL933" t="s">
        <v>180</v>
      </c>
      <c r="CM933" t="s">
        <v>216</v>
      </c>
      <c r="CN933">
        <v>0.01</v>
      </c>
      <c r="CO933">
        <v>17</v>
      </c>
      <c r="CP933" t="s">
        <v>86</v>
      </c>
      <c r="CQ933" t="s">
        <v>86</v>
      </c>
      <c r="CR933" t="s">
        <v>86</v>
      </c>
      <c r="CT933" t="s">
        <v>99</v>
      </c>
      <c r="CU933" t="s">
        <v>99</v>
      </c>
      <c r="CV933" t="s">
        <v>99</v>
      </c>
      <c r="CW933" t="s">
        <v>99</v>
      </c>
      <c r="CX933" t="s">
        <v>99</v>
      </c>
      <c r="CY933" t="s">
        <v>99</v>
      </c>
      <c r="CZ933" t="s">
        <v>99</v>
      </c>
      <c r="DA933" t="s">
        <v>373</v>
      </c>
      <c r="DB933" t="s">
        <v>99</v>
      </c>
      <c r="DC933" t="s">
        <v>99</v>
      </c>
      <c r="DD933" t="s">
        <v>99</v>
      </c>
      <c r="DE933" t="s">
        <v>373</v>
      </c>
      <c r="DF933">
        <v>32</v>
      </c>
      <c r="DG933">
        <v>71</v>
      </c>
      <c r="DH933">
        <v>0</v>
      </c>
      <c r="DI933">
        <v>60.24</v>
      </c>
      <c r="DJ933">
        <v>53.75</v>
      </c>
      <c r="DK933">
        <v>0</v>
      </c>
      <c r="DL933" s="7" t="str">
        <f t="shared" si="28"/>
        <v>LIMA</v>
      </c>
      <c r="DM933" s="9">
        <f t="shared" si="29"/>
        <v>42704</v>
      </c>
    </row>
    <row r="934" spans="1:117">
      <c r="A934" t="s">
        <v>86</v>
      </c>
      <c r="B934" t="s">
        <v>212</v>
      </c>
      <c r="C934" t="s">
        <v>335</v>
      </c>
      <c r="D934">
        <v>335204</v>
      </c>
      <c r="E934">
        <v>11002</v>
      </c>
      <c r="F934" t="s">
        <v>579</v>
      </c>
      <c r="G934" t="s">
        <v>580</v>
      </c>
      <c r="H934" t="s">
        <v>117</v>
      </c>
      <c r="I934" t="s">
        <v>118</v>
      </c>
      <c r="J934" t="s">
        <v>86</v>
      </c>
      <c r="K934" t="s">
        <v>86</v>
      </c>
      <c r="L934" t="s">
        <v>86</v>
      </c>
      <c r="M934" t="s">
        <v>5455</v>
      </c>
      <c r="N934" t="s">
        <v>5456</v>
      </c>
      <c r="O934" t="s">
        <v>336</v>
      </c>
      <c r="Q934" s="1">
        <v>42704.713558333337</v>
      </c>
      <c r="R934" s="1">
        <v>42704.713558333337</v>
      </c>
      <c r="S934" s="1">
        <v>42705.322313842589</v>
      </c>
      <c r="T934" s="1">
        <v>42705.557442743055</v>
      </c>
      <c r="U934">
        <v>1</v>
      </c>
      <c r="V934" t="s">
        <v>211</v>
      </c>
      <c r="W934">
        <v>60</v>
      </c>
      <c r="X934">
        <v>130</v>
      </c>
      <c r="AB934">
        <v>18835</v>
      </c>
      <c r="AC934" t="s">
        <v>130</v>
      </c>
      <c r="AH934" t="s">
        <v>581</v>
      </c>
      <c r="AI934" t="s">
        <v>86</v>
      </c>
      <c r="AJ934" t="s">
        <v>86</v>
      </c>
      <c r="AK934" t="s">
        <v>86</v>
      </c>
      <c r="AL934" t="s">
        <v>86</v>
      </c>
      <c r="AM934" t="s">
        <v>88</v>
      </c>
      <c r="AN934" t="s">
        <v>86</v>
      </c>
      <c r="AO934" t="s">
        <v>88</v>
      </c>
      <c r="AP934" t="s">
        <v>86</v>
      </c>
      <c r="AQ934" t="s">
        <v>89</v>
      </c>
      <c r="AR934" t="s">
        <v>120</v>
      </c>
      <c r="AS934" t="s">
        <v>91</v>
      </c>
      <c r="AT934" t="s">
        <v>91</v>
      </c>
      <c r="AU934" t="s">
        <v>92</v>
      </c>
      <c r="AV934" t="s">
        <v>119</v>
      </c>
      <c r="AW934" t="s">
        <v>119</v>
      </c>
      <c r="AX934" t="s">
        <v>119</v>
      </c>
      <c r="AY934"/>
      <c r="AZ934" t="s">
        <v>99</v>
      </c>
      <c r="BA934">
        <v>22047.26</v>
      </c>
      <c r="BB934">
        <v>6442.8</v>
      </c>
      <c r="BC934" s="1">
        <v>42699.448433483798</v>
      </c>
      <c r="BD934" t="s">
        <v>94</v>
      </c>
      <c r="BE934" t="s">
        <v>213</v>
      </c>
      <c r="BF934" s="1">
        <v>42705.557442743055</v>
      </c>
      <c r="BG934">
        <v>1</v>
      </c>
      <c r="BH934">
        <v>454236</v>
      </c>
      <c r="BI934" s="1">
        <v>42699.403118587965</v>
      </c>
      <c r="BJ934" s="1">
        <v>42704.7134405787</v>
      </c>
      <c r="BK934" t="s">
        <v>131</v>
      </c>
      <c r="BL934" t="s">
        <v>132</v>
      </c>
      <c r="BM934" t="s">
        <v>133</v>
      </c>
      <c r="BN934" t="s">
        <v>134</v>
      </c>
      <c r="BO934"/>
      <c r="BP934" t="s">
        <v>91</v>
      </c>
      <c r="BQ934" t="s">
        <v>338</v>
      </c>
      <c r="BR934" s="1">
        <v>42704.713515625001</v>
      </c>
      <c r="BS934" t="s">
        <v>99</v>
      </c>
      <c r="BT934"/>
      <c r="BU934" t="s">
        <v>343</v>
      </c>
      <c r="BV934" t="s">
        <v>99</v>
      </c>
      <c r="BW934">
        <v>0</v>
      </c>
      <c r="BX934"/>
      <c r="BY934"/>
      <c r="BZ934"/>
      <c r="CA934" t="s">
        <v>100</v>
      </c>
      <c r="CB934" t="s">
        <v>5457</v>
      </c>
      <c r="CC934" t="s">
        <v>101</v>
      </c>
      <c r="CD934"/>
      <c r="CE934"/>
      <c r="CF934" t="s">
        <v>86</v>
      </c>
      <c r="CG934" t="s">
        <v>86</v>
      </c>
      <c r="CH934" t="s">
        <v>99</v>
      </c>
      <c r="CI934">
        <v>60</v>
      </c>
      <c r="CJ934" t="s">
        <v>341</v>
      </c>
      <c r="CK934" t="s">
        <v>342</v>
      </c>
      <c r="CL934" t="s">
        <v>385</v>
      </c>
      <c r="CM934" t="s">
        <v>386</v>
      </c>
      <c r="CN934">
        <v>0.02</v>
      </c>
      <c r="CO934">
        <v>1</v>
      </c>
      <c r="CP934" t="s">
        <v>86</v>
      </c>
      <c r="CQ934" t="s">
        <v>86</v>
      </c>
      <c r="CR934" t="s">
        <v>86</v>
      </c>
      <c r="CT934" t="s">
        <v>99</v>
      </c>
      <c r="CU934" t="s">
        <v>99</v>
      </c>
      <c r="CV934" t="s">
        <v>99</v>
      </c>
      <c r="CW934" t="s">
        <v>99</v>
      </c>
      <c r="CX934" t="s">
        <v>99</v>
      </c>
      <c r="CY934" t="s">
        <v>99</v>
      </c>
      <c r="CZ934" t="s">
        <v>99</v>
      </c>
      <c r="DA934" t="s">
        <v>373</v>
      </c>
      <c r="DB934" t="s">
        <v>99</v>
      </c>
      <c r="DC934" t="s">
        <v>99</v>
      </c>
      <c r="DD934" t="s">
        <v>99</v>
      </c>
      <c r="DE934" t="s">
        <v>373</v>
      </c>
      <c r="DF934">
        <v>0</v>
      </c>
      <c r="DG934">
        <v>0</v>
      </c>
      <c r="DH934">
        <v>60</v>
      </c>
      <c r="DI934">
        <v>0</v>
      </c>
      <c r="DJ934">
        <v>0</v>
      </c>
      <c r="DK934">
        <v>336</v>
      </c>
      <c r="DL934" s="7" t="str">
        <f t="shared" si="28"/>
        <v>LIMA</v>
      </c>
      <c r="DM934" s="9">
        <f t="shared" si="29"/>
        <v>42704</v>
      </c>
    </row>
    <row r="935" spans="1:117">
      <c r="A935" t="s">
        <v>86</v>
      </c>
      <c r="B935" t="s">
        <v>212</v>
      </c>
      <c r="C935" t="s">
        <v>335</v>
      </c>
      <c r="D935">
        <v>335205</v>
      </c>
      <c r="E935">
        <v>29527</v>
      </c>
      <c r="F935" t="s">
        <v>2929</v>
      </c>
      <c r="G935" t="s">
        <v>2930</v>
      </c>
      <c r="H935" t="s">
        <v>117</v>
      </c>
      <c r="I935" t="s">
        <v>118</v>
      </c>
      <c r="J935" t="s">
        <v>86</v>
      </c>
      <c r="K935" t="s">
        <v>86</v>
      </c>
      <c r="L935" t="s">
        <v>86</v>
      </c>
      <c r="M935" t="s">
        <v>5458</v>
      </c>
      <c r="N935" t="s">
        <v>5459</v>
      </c>
      <c r="O935" t="s">
        <v>336</v>
      </c>
      <c r="Q935" s="1">
        <v>42704.804660300928</v>
      </c>
      <c r="R935" s="1">
        <v>42704.804660300928</v>
      </c>
      <c r="S935" s="1">
        <v>42704.808179201391</v>
      </c>
      <c r="T935" s="1">
        <v>42704.808333333334</v>
      </c>
      <c r="U935">
        <v>0</v>
      </c>
      <c r="V935" t="s">
        <v>211</v>
      </c>
      <c r="W935">
        <v>1</v>
      </c>
      <c r="X935">
        <v>1</v>
      </c>
      <c r="AB935">
        <v>11152</v>
      </c>
      <c r="AC935" t="s">
        <v>87</v>
      </c>
      <c r="AH935" t="s">
        <v>2931</v>
      </c>
      <c r="AI935" t="s">
        <v>86</v>
      </c>
      <c r="AJ935" t="s">
        <v>86</v>
      </c>
      <c r="AK935" t="s">
        <v>86</v>
      </c>
      <c r="AL935" t="s">
        <v>86</v>
      </c>
      <c r="AM935" t="s">
        <v>86</v>
      </c>
      <c r="AN935" t="s">
        <v>86</v>
      </c>
      <c r="AO935" t="s">
        <v>86</v>
      </c>
      <c r="AP935" t="s">
        <v>86</v>
      </c>
      <c r="AQ935" t="s">
        <v>89</v>
      </c>
      <c r="AR935" t="s">
        <v>90</v>
      </c>
      <c r="AS935" t="s">
        <v>91</v>
      </c>
      <c r="AT935" t="s">
        <v>316</v>
      </c>
      <c r="AU935" t="s">
        <v>92</v>
      </c>
      <c r="AV935" t="s">
        <v>93</v>
      </c>
      <c r="AW935" t="s">
        <v>93</v>
      </c>
      <c r="AX935" t="s">
        <v>453</v>
      </c>
      <c r="AY935"/>
      <c r="AZ935"/>
      <c r="BA935">
        <v>948.3</v>
      </c>
      <c r="BB935">
        <v>277.12</v>
      </c>
      <c r="BC935" s="1">
        <v>42704.746485763892</v>
      </c>
      <c r="BD935" t="s">
        <v>94</v>
      </c>
      <c r="BE935" t="s">
        <v>306</v>
      </c>
      <c r="BF935" s="1">
        <v>42704.808333333334</v>
      </c>
      <c r="BG935">
        <v>4</v>
      </c>
      <c r="BH935">
        <v>454241</v>
      </c>
      <c r="BI935" s="1">
        <v>42703.38460203704</v>
      </c>
      <c r="BJ935" s="1">
        <v>42704.804396099535</v>
      </c>
      <c r="BK935" t="s">
        <v>95</v>
      </c>
      <c r="BL935" t="s">
        <v>96</v>
      </c>
      <c r="BM935" t="s">
        <v>97</v>
      </c>
      <c r="BN935" t="s">
        <v>98</v>
      </c>
      <c r="BO935"/>
      <c r="BP935" t="s">
        <v>91</v>
      </c>
      <c r="BQ935" t="s">
        <v>338</v>
      </c>
      <c r="BR935" s="1">
        <v>42704.80453587963</v>
      </c>
      <c r="BS935" t="s">
        <v>2932</v>
      </c>
      <c r="BT935"/>
      <c r="BU935" t="s">
        <v>343</v>
      </c>
      <c r="BV935" t="s">
        <v>99</v>
      </c>
      <c r="BW935">
        <v>0</v>
      </c>
      <c r="BX935"/>
      <c r="BY935"/>
      <c r="BZ935"/>
      <c r="CA935" t="s">
        <v>100</v>
      </c>
      <c r="CB935" t="s">
        <v>5460</v>
      </c>
      <c r="CC935" t="s">
        <v>101</v>
      </c>
      <c r="CD935"/>
      <c r="CE935"/>
      <c r="CF935" t="s">
        <v>86</v>
      </c>
      <c r="CG935" t="s">
        <v>86</v>
      </c>
      <c r="CH935" t="s">
        <v>99</v>
      </c>
      <c r="CI935">
        <v>6</v>
      </c>
      <c r="CJ935" t="s">
        <v>341</v>
      </c>
      <c r="CK935" t="s">
        <v>342</v>
      </c>
      <c r="CL935" t="s">
        <v>306</v>
      </c>
      <c r="CM935" t="s">
        <v>337</v>
      </c>
      <c r="CN935">
        <v>0.01</v>
      </c>
      <c r="CO935">
        <v>1</v>
      </c>
      <c r="CP935" t="s">
        <v>86</v>
      </c>
      <c r="CQ935" t="s">
        <v>86</v>
      </c>
      <c r="CR935" t="s">
        <v>86</v>
      </c>
      <c r="CT935" t="s">
        <v>99</v>
      </c>
      <c r="CU935" t="s">
        <v>99</v>
      </c>
      <c r="CV935" t="s">
        <v>99</v>
      </c>
      <c r="CW935" t="s">
        <v>99</v>
      </c>
      <c r="CX935" t="s">
        <v>99</v>
      </c>
      <c r="CY935" t="s">
        <v>99</v>
      </c>
      <c r="CZ935" t="s">
        <v>99</v>
      </c>
      <c r="DA935" t="s">
        <v>373</v>
      </c>
      <c r="DB935" t="s">
        <v>99</v>
      </c>
      <c r="DC935" t="s">
        <v>99</v>
      </c>
      <c r="DD935" t="s">
        <v>99</v>
      </c>
      <c r="DE935" t="s">
        <v>373</v>
      </c>
      <c r="DF935">
        <v>6</v>
      </c>
      <c r="DG935">
        <v>0</v>
      </c>
      <c r="DH935">
        <v>0</v>
      </c>
      <c r="DI935">
        <v>0</v>
      </c>
      <c r="DJ935">
        <v>0</v>
      </c>
      <c r="DK935">
        <v>0</v>
      </c>
      <c r="DL935" s="7" t="str">
        <f t="shared" si="28"/>
        <v>LIMA</v>
      </c>
      <c r="DM935" s="9">
        <f t="shared" si="29"/>
        <v>42704</v>
      </c>
    </row>
    <row r="936" spans="1:117">
      <c r="A936" t="s">
        <v>86</v>
      </c>
      <c r="B936" t="s">
        <v>212</v>
      </c>
      <c r="C936" t="s">
        <v>335</v>
      </c>
      <c r="D936">
        <v>335206</v>
      </c>
      <c r="E936">
        <v>13742</v>
      </c>
      <c r="F936" t="s">
        <v>5317</v>
      </c>
      <c r="G936" t="s">
        <v>5318</v>
      </c>
      <c r="H936" t="s">
        <v>117</v>
      </c>
      <c r="I936" t="s">
        <v>118</v>
      </c>
      <c r="J936" t="s">
        <v>86</v>
      </c>
      <c r="K936" t="s">
        <v>86</v>
      </c>
      <c r="L936" t="s">
        <v>86</v>
      </c>
      <c r="M936" t="s">
        <v>5461</v>
      </c>
      <c r="N936" t="s">
        <v>5462</v>
      </c>
      <c r="O936" t="s">
        <v>336</v>
      </c>
      <c r="Q936" s="1">
        <v>42704.879183680554</v>
      </c>
      <c r="R936" s="1">
        <v>42704.879183680554</v>
      </c>
      <c r="S936" s="1">
        <v>42709.342884027777</v>
      </c>
      <c r="T936" s="1">
        <v>42709.472916666666</v>
      </c>
      <c r="U936">
        <v>5</v>
      </c>
      <c r="V936" t="s">
        <v>211</v>
      </c>
      <c r="W936">
        <v>1</v>
      </c>
      <c r="X936">
        <v>14.2</v>
      </c>
      <c r="AB936">
        <v>11152</v>
      </c>
      <c r="AC936" t="s">
        <v>87</v>
      </c>
      <c r="AH936" t="s">
        <v>5319</v>
      </c>
      <c r="AI936" t="s">
        <v>86</v>
      </c>
      <c r="AJ936" t="s">
        <v>86</v>
      </c>
      <c r="AK936" t="s">
        <v>86</v>
      </c>
      <c r="AL936" t="s">
        <v>86</v>
      </c>
      <c r="AM936" t="s">
        <v>88</v>
      </c>
      <c r="AN936" t="s">
        <v>86</v>
      </c>
      <c r="AO936" t="s">
        <v>88</v>
      </c>
      <c r="AP936" t="s">
        <v>86</v>
      </c>
      <c r="AQ936" t="s">
        <v>89</v>
      </c>
      <c r="AR936" t="s">
        <v>120</v>
      </c>
      <c r="AS936" t="s">
        <v>91</v>
      </c>
      <c r="AT936" t="s">
        <v>91</v>
      </c>
      <c r="AU936" t="s">
        <v>92</v>
      </c>
      <c r="AV936" t="s">
        <v>119</v>
      </c>
      <c r="AW936" t="s">
        <v>119</v>
      </c>
      <c r="AX936" t="s">
        <v>119</v>
      </c>
      <c r="AY936"/>
      <c r="AZ936"/>
      <c r="BA936">
        <v>929.04</v>
      </c>
      <c r="BB936">
        <v>271.49</v>
      </c>
      <c r="BC936" s="1">
        <v>42704.313500879631</v>
      </c>
      <c r="BD936" t="s">
        <v>94</v>
      </c>
      <c r="BE936" t="s">
        <v>332</v>
      </c>
      <c r="BF936" s="1">
        <v>42709.472916666666</v>
      </c>
      <c r="BG936">
        <v>2</v>
      </c>
      <c r="BH936">
        <v>454306</v>
      </c>
      <c r="BI936" s="1">
        <v>42703.672107939812</v>
      </c>
      <c r="BJ936" s="1">
        <v>42704.878880787037</v>
      </c>
      <c r="BK936" t="s">
        <v>95</v>
      </c>
      <c r="BL936" t="s">
        <v>96</v>
      </c>
      <c r="BM936" t="s">
        <v>97</v>
      </c>
      <c r="BN936" t="s">
        <v>98</v>
      </c>
      <c r="BO936"/>
      <c r="BP936" t="s">
        <v>91</v>
      </c>
      <c r="BQ936" t="s">
        <v>338</v>
      </c>
      <c r="BR936" s="1">
        <v>42706</v>
      </c>
      <c r="BS936" t="s">
        <v>5463</v>
      </c>
      <c r="BT936" s="1">
        <v>42703</v>
      </c>
      <c r="BU936" t="s">
        <v>343</v>
      </c>
      <c r="BV936" t="s">
        <v>99</v>
      </c>
      <c r="BW936">
        <v>0</v>
      </c>
      <c r="BX936"/>
      <c r="BY936"/>
      <c r="BZ936"/>
      <c r="CA936" t="s">
        <v>100</v>
      </c>
      <c r="CB936" t="s">
        <v>5464</v>
      </c>
      <c r="CC936" t="s">
        <v>101</v>
      </c>
      <c r="CD936"/>
      <c r="CE936"/>
      <c r="CF936" t="s">
        <v>86</v>
      </c>
      <c r="CG936" t="s">
        <v>86</v>
      </c>
      <c r="CH936" t="s">
        <v>99</v>
      </c>
      <c r="CI936">
        <v>27</v>
      </c>
      <c r="CJ936" t="s">
        <v>340</v>
      </c>
      <c r="CK936" t="s">
        <v>392</v>
      </c>
      <c r="CL936" t="s">
        <v>381</v>
      </c>
      <c r="CM936" t="s">
        <v>382</v>
      </c>
      <c r="CN936">
        <v>0.01</v>
      </c>
      <c r="CO936">
        <v>6</v>
      </c>
      <c r="CP936" t="s">
        <v>86</v>
      </c>
      <c r="CQ936" t="s">
        <v>86</v>
      </c>
      <c r="CR936" t="s">
        <v>86</v>
      </c>
      <c r="CT936" t="s">
        <v>99</v>
      </c>
      <c r="CU936" t="s">
        <v>99</v>
      </c>
      <c r="CV936" t="s">
        <v>99</v>
      </c>
      <c r="CW936" t="s">
        <v>99</v>
      </c>
      <c r="CX936" t="s">
        <v>99</v>
      </c>
      <c r="CY936" t="s">
        <v>99</v>
      </c>
      <c r="CZ936" t="s">
        <v>99</v>
      </c>
      <c r="DA936" t="s">
        <v>373</v>
      </c>
      <c r="DB936" t="s">
        <v>99</v>
      </c>
      <c r="DC936" t="s">
        <v>99</v>
      </c>
      <c r="DD936" t="s">
        <v>99</v>
      </c>
      <c r="DE936" t="s">
        <v>373</v>
      </c>
      <c r="DF936">
        <v>0</v>
      </c>
      <c r="DG936">
        <v>27</v>
      </c>
      <c r="DH936">
        <v>0</v>
      </c>
      <c r="DI936">
        <v>0</v>
      </c>
      <c r="DJ936">
        <v>1.8</v>
      </c>
      <c r="DK936">
        <v>0</v>
      </c>
      <c r="DL936" s="7" t="str">
        <f t="shared" si="28"/>
        <v>LIMA</v>
      </c>
      <c r="DM936" s="9">
        <f t="shared" si="29"/>
        <v>42704</v>
      </c>
    </row>
    <row r="937" spans="1:117">
      <c r="A937" t="s">
        <v>86</v>
      </c>
      <c r="B937" t="s">
        <v>212</v>
      </c>
      <c r="C937" t="s">
        <v>335</v>
      </c>
      <c r="D937">
        <v>335207</v>
      </c>
      <c r="E937">
        <v>24079</v>
      </c>
      <c r="F937" t="s">
        <v>5465</v>
      </c>
      <c r="G937" t="s">
        <v>5466</v>
      </c>
      <c r="H937" t="s">
        <v>117</v>
      </c>
      <c r="I937" t="s">
        <v>118</v>
      </c>
      <c r="J937" t="s">
        <v>86</v>
      </c>
      <c r="K937" t="s">
        <v>86</v>
      </c>
      <c r="L937" t="s">
        <v>86</v>
      </c>
      <c r="M937" t="s">
        <v>5467</v>
      </c>
      <c r="N937" t="s">
        <v>5468</v>
      </c>
      <c r="O937" t="s">
        <v>336</v>
      </c>
      <c r="Q937" s="1">
        <v>42704.879283518516</v>
      </c>
      <c r="R937" s="1">
        <v>42704.879283518516</v>
      </c>
      <c r="S937" s="1">
        <v>42706.341833402781</v>
      </c>
      <c r="T937" s="1">
        <v>42706.494595520831</v>
      </c>
      <c r="U937">
        <v>2</v>
      </c>
      <c r="V937" t="s">
        <v>211</v>
      </c>
      <c r="W937">
        <v>28</v>
      </c>
      <c r="X937">
        <v>163.6</v>
      </c>
      <c r="AB937">
        <v>18835</v>
      </c>
      <c r="AC937" t="s">
        <v>130</v>
      </c>
      <c r="AH937" t="s">
        <v>5469</v>
      </c>
      <c r="AI937" t="s">
        <v>86</v>
      </c>
      <c r="AJ937" t="s">
        <v>88</v>
      </c>
      <c r="AK937" t="s">
        <v>86</v>
      </c>
      <c r="AL937" t="s">
        <v>88</v>
      </c>
      <c r="AM937" t="s">
        <v>86</v>
      </c>
      <c r="AN937" t="s">
        <v>88</v>
      </c>
      <c r="AO937" t="s">
        <v>86</v>
      </c>
      <c r="AP937" t="s">
        <v>86</v>
      </c>
      <c r="AQ937" t="s">
        <v>89</v>
      </c>
      <c r="AR937" t="s">
        <v>90</v>
      </c>
      <c r="AS937" t="s">
        <v>91</v>
      </c>
      <c r="AT937" t="s">
        <v>268</v>
      </c>
      <c r="AU937" t="s">
        <v>92</v>
      </c>
      <c r="AV937" t="s">
        <v>93</v>
      </c>
      <c r="AW937" t="s">
        <v>93</v>
      </c>
      <c r="AX937" t="s">
        <v>269</v>
      </c>
      <c r="AY937"/>
      <c r="AZ937" t="s">
        <v>99</v>
      </c>
      <c r="BA937">
        <v>4057.7</v>
      </c>
      <c r="BB937">
        <v>1185.77</v>
      </c>
      <c r="BC937" s="1">
        <v>42704.795437916669</v>
      </c>
      <c r="BD937" t="s">
        <v>94</v>
      </c>
      <c r="BE937" t="s">
        <v>213</v>
      </c>
      <c r="BF937" s="1">
        <v>42706.494595520831</v>
      </c>
      <c r="BG937">
        <v>1</v>
      </c>
      <c r="BH937">
        <v>454307</v>
      </c>
      <c r="BI937" s="1">
        <v>42704.779719791666</v>
      </c>
      <c r="BJ937" s="1">
        <v>42704.878880787037</v>
      </c>
      <c r="BK937" t="s">
        <v>131</v>
      </c>
      <c r="BL937" t="s">
        <v>132</v>
      </c>
      <c r="BM937" t="s">
        <v>133</v>
      </c>
      <c r="BN937" t="s">
        <v>134</v>
      </c>
      <c r="BO937"/>
      <c r="BP937" t="s">
        <v>91</v>
      </c>
      <c r="BQ937" t="s">
        <v>338</v>
      </c>
      <c r="BR937" s="1">
        <v>42706</v>
      </c>
      <c r="BS937"/>
      <c r="BT937"/>
      <c r="BU937" t="s">
        <v>2910</v>
      </c>
      <c r="BV937" t="s">
        <v>99</v>
      </c>
      <c r="BW937">
        <v>0</v>
      </c>
      <c r="BX937"/>
      <c r="BY937"/>
      <c r="BZ937"/>
      <c r="CA937" t="s">
        <v>100</v>
      </c>
      <c r="CB937" t="s">
        <v>5470</v>
      </c>
      <c r="CC937" t="s">
        <v>101</v>
      </c>
      <c r="CD937"/>
      <c r="CE937"/>
      <c r="CF937" t="s">
        <v>86</v>
      </c>
      <c r="CG937" t="s">
        <v>86</v>
      </c>
      <c r="CH937" t="s">
        <v>99</v>
      </c>
      <c r="CI937">
        <v>310</v>
      </c>
      <c r="CJ937" t="s">
        <v>340</v>
      </c>
      <c r="CK937" t="s">
        <v>392</v>
      </c>
      <c r="CL937" t="s">
        <v>406</v>
      </c>
      <c r="CM937" t="s">
        <v>407</v>
      </c>
      <c r="CN937">
        <v>0.01</v>
      </c>
      <c r="CO937">
        <v>30</v>
      </c>
      <c r="CP937" t="s">
        <v>86</v>
      </c>
      <c r="CQ937" t="s">
        <v>86</v>
      </c>
      <c r="CR937" t="s">
        <v>86</v>
      </c>
      <c r="CT937" t="s">
        <v>99</v>
      </c>
      <c r="CU937" t="s">
        <v>99</v>
      </c>
      <c r="CV937" t="s">
        <v>99</v>
      </c>
      <c r="CW937" t="s">
        <v>99</v>
      </c>
      <c r="CX937" t="s">
        <v>99</v>
      </c>
      <c r="CY937" t="s">
        <v>99</v>
      </c>
      <c r="CZ937" t="s">
        <v>99</v>
      </c>
      <c r="DA937" t="s">
        <v>373</v>
      </c>
      <c r="DB937" t="s">
        <v>99</v>
      </c>
      <c r="DC937" t="s">
        <v>99</v>
      </c>
      <c r="DD937" t="s">
        <v>99</v>
      </c>
      <c r="DE937" t="s">
        <v>373</v>
      </c>
      <c r="DF937">
        <v>54</v>
      </c>
      <c r="DG937">
        <v>256</v>
      </c>
      <c r="DH937">
        <v>0</v>
      </c>
      <c r="DI937">
        <v>39.15</v>
      </c>
      <c r="DJ937">
        <v>119.66</v>
      </c>
      <c r="DK937">
        <v>0</v>
      </c>
      <c r="DL937" s="7" t="str">
        <f t="shared" si="28"/>
        <v>LIMA</v>
      </c>
      <c r="DM937" s="9">
        <f t="shared" si="29"/>
        <v>42704</v>
      </c>
    </row>
    <row r="938" spans="1:117">
      <c r="A938" t="s">
        <v>86</v>
      </c>
      <c r="B938" t="s">
        <v>212</v>
      </c>
      <c r="C938" t="s">
        <v>335</v>
      </c>
      <c r="D938">
        <v>335208</v>
      </c>
      <c r="E938">
        <v>24079</v>
      </c>
      <c r="F938" t="s">
        <v>5465</v>
      </c>
      <c r="G938" t="s">
        <v>5466</v>
      </c>
      <c r="H938" t="s">
        <v>117</v>
      </c>
      <c r="I938" t="s">
        <v>118</v>
      </c>
      <c r="J938" t="s">
        <v>86</v>
      </c>
      <c r="K938" t="s">
        <v>86</v>
      </c>
      <c r="L938" t="s">
        <v>86</v>
      </c>
      <c r="M938" t="s">
        <v>5467</v>
      </c>
      <c r="N938" t="s">
        <v>5471</v>
      </c>
      <c r="O938" t="s">
        <v>336</v>
      </c>
      <c r="Q938" s="1">
        <v>42704.879373564814</v>
      </c>
      <c r="R938" s="1">
        <v>42704.879373564814</v>
      </c>
      <c r="S938" s="1">
        <v>42706.341833402781</v>
      </c>
      <c r="T938" s="1">
        <v>42706.494675879629</v>
      </c>
      <c r="U938">
        <v>2</v>
      </c>
      <c r="V938" t="s">
        <v>211</v>
      </c>
      <c r="W938">
        <v>1</v>
      </c>
      <c r="X938">
        <v>5</v>
      </c>
      <c r="AB938">
        <v>18835</v>
      </c>
      <c r="AC938" t="s">
        <v>130</v>
      </c>
      <c r="AH938" t="s">
        <v>5469</v>
      </c>
      <c r="AI938" t="s">
        <v>86</v>
      </c>
      <c r="AJ938" t="s">
        <v>88</v>
      </c>
      <c r="AK938" t="s">
        <v>86</v>
      </c>
      <c r="AL938" t="s">
        <v>88</v>
      </c>
      <c r="AM938" t="s">
        <v>86</v>
      </c>
      <c r="AN938" t="s">
        <v>88</v>
      </c>
      <c r="AO938" t="s">
        <v>86</v>
      </c>
      <c r="AP938" t="s">
        <v>86</v>
      </c>
      <c r="AQ938" t="s">
        <v>89</v>
      </c>
      <c r="AR938" t="s">
        <v>90</v>
      </c>
      <c r="AS938" t="s">
        <v>91</v>
      </c>
      <c r="AT938" t="s">
        <v>268</v>
      </c>
      <c r="AU938" t="s">
        <v>92</v>
      </c>
      <c r="AV938" t="s">
        <v>93</v>
      </c>
      <c r="AW938" t="s">
        <v>93</v>
      </c>
      <c r="AX938" t="s">
        <v>269</v>
      </c>
      <c r="AY938"/>
      <c r="AZ938" t="s">
        <v>99</v>
      </c>
      <c r="BA938">
        <v>114.7</v>
      </c>
      <c r="BB938">
        <v>33.520000000000003</v>
      </c>
      <c r="BC938" s="1">
        <v>42704.795437916669</v>
      </c>
      <c r="BD938" t="s">
        <v>94</v>
      </c>
      <c r="BE938" t="s">
        <v>213</v>
      </c>
      <c r="BF938" s="1">
        <v>42706.494675879629</v>
      </c>
      <c r="BG938">
        <v>1</v>
      </c>
      <c r="BH938">
        <v>454308</v>
      </c>
      <c r="BI938" s="1">
        <v>42704.779719791666</v>
      </c>
      <c r="BJ938" s="1">
        <v>42704.878978425928</v>
      </c>
      <c r="BK938" t="s">
        <v>131</v>
      </c>
      <c r="BL938" t="s">
        <v>132</v>
      </c>
      <c r="BM938" t="s">
        <v>133</v>
      </c>
      <c r="BN938" t="s">
        <v>134</v>
      </c>
      <c r="BO938"/>
      <c r="BP938" t="s">
        <v>91</v>
      </c>
      <c r="BQ938" t="s">
        <v>338</v>
      </c>
      <c r="BR938" s="1">
        <v>42706</v>
      </c>
      <c r="BS938"/>
      <c r="BT938"/>
      <c r="BU938" t="s">
        <v>2910</v>
      </c>
      <c r="BV938" t="s">
        <v>99</v>
      </c>
      <c r="BW938">
        <v>0</v>
      </c>
      <c r="BX938"/>
      <c r="BY938"/>
      <c r="BZ938"/>
      <c r="CA938" t="s">
        <v>100</v>
      </c>
      <c r="CB938" t="s">
        <v>5472</v>
      </c>
      <c r="CC938" t="s">
        <v>101</v>
      </c>
      <c r="CD938"/>
      <c r="CE938"/>
      <c r="CF938" t="s">
        <v>86</v>
      </c>
      <c r="CG938" t="s">
        <v>86</v>
      </c>
      <c r="CH938" t="s">
        <v>99</v>
      </c>
      <c r="CI938">
        <v>13</v>
      </c>
      <c r="CJ938" t="s">
        <v>340</v>
      </c>
      <c r="CK938" t="s">
        <v>392</v>
      </c>
      <c r="CL938" t="s">
        <v>383</v>
      </c>
      <c r="CM938" t="s">
        <v>384</v>
      </c>
      <c r="CN938">
        <v>0.01</v>
      </c>
      <c r="CO938">
        <v>3</v>
      </c>
      <c r="CP938" t="s">
        <v>86</v>
      </c>
      <c r="CQ938" t="s">
        <v>86</v>
      </c>
      <c r="CR938" t="s">
        <v>86</v>
      </c>
      <c r="CT938" t="s">
        <v>99</v>
      </c>
      <c r="CU938" t="s">
        <v>99</v>
      </c>
      <c r="CV938" t="s">
        <v>99</v>
      </c>
      <c r="CW938" t="s">
        <v>99</v>
      </c>
      <c r="CX938" t="s">
        <v>99</v>
      </c>
      <c r="CY938" t="s">
        <v>99</v>
      </c>
      <c r="CZ938" t="s">
        <v>99</v>
      </c>
      <c r="DA938" t="s">
        <v>373</v>
      </c>
      <c r="DB938" t="s">
        <v>99</v>
      </c>
      <c r="DC938" t="s">
        <v>99</v>
      </c>
      <c r="DD938" t="s">
        <v>99</v>
      </c>
      <c r="DE938" t="s">
        <v>373</v>
      </c>
      <c r="DF938">
        <v>0</v>
      </c>
      <c r="DG938">
        <v>13</v>
      </c>
      <c r="DH938">
        <v>0</v>
      </c>
      <c r="DI938">
        <v>0</v>
      </c>
      <c r="DJ938">
        <v>4.83</v>
      </c>
      <c r="DK938">
        <v>0</v>
      </c>
      <c r="DL938" s="7" t="str">
        <f t="shared" si="28"/>
        <v>LIMA</v>
      </c>
      <c r="DM938" s="9">
        <f t="shared" si="29"/>
        <v>42704</v>
      </c>
    </row>
    <row r="939" spans="1:117">
      <c r="A939" t="s">
        <v>86</v>
      </c>
      <c r="B939" t="s">
        <v>212</v>
      </c>
      <c r="C939" t="s">
        <v>103</v>
      </c>
      <c r="D939">
        <v>126501</v>
      </c>
      <c r="E939">
        <v>24956</v>
      </c>
      <c r="F939" t="s">
        <v>3991</v>
      </c>
      <c r="G939" t="s">
        <v>3992</v>
      </c>
      <c r="H939" t="s">
        <v>117</v>
      </c>
      <c r="I939" t="s">
        <v>118</v>
      </c>
      <c r="J939" t="s">
        <v>86</v>
      </c>
      <c r="K939" t="s">
        <v>86</v>
      </c>
      <c r="L939" t="s">
        <v>86</v>
      </c>
      <c r="M939" t="s">
        <v>4564</v>
      </c>
      <c r="N939" t="s">
        <v>4565</v>
      </c>
      <c r="O939" t="s">
        <v>104</v>
      </c>
      <c r="P939" t="s">
        <v>99</v>
      </c>
      <c r="Q939" s="1">
        <v>42704.347450729168</v>
      </c>
      <c r="R939" s="1">
        <v>42704.347450729168</v>
      </c>
      <c r="S939" s="1">
        <v>42705.314745636577</v>
      </c>
      <c r="T939" s="1">
        <v>42705.670082789351</v>
      </c>
      <c r="U939">
        <v>1</v>
      </c>
      <c r="V939" t="s">
        <v>210</v>
      </c>
      <c r="W939">
        <v>14</v>
      </c>
      <c r="X939">
        <v>270</v>
      </c>
      <c r="AB939">
        <v>5393</v>
      </c>
      <c r="AC939" t="s">
        <v>105</v>
      </c>
      <c r="AD939">
        <v>14970</v>
      </c>
      <c r="AE939" t="s">
        <v>672</v>
      </c>
      <c r="AH939" t="s">
        <v>3993</v>
      </c>
      <c r="AI939" t="s">
        <v>88</v>
      </c>
      <c r="AJ939" t="s">
        <v>86</v>
      </c>
      <c r="AK939" t="s">
        <v>86</v>
      </c>
      <c r="AL939" t="s">
        <v>86</v>
      </c>
      <c r="AM939" t="s">
        <v>86</v>
      </c>
      <c r="AN939" t="s">
        <v>86</v>
      </c>
      <c r="AO939" t="s">
        <v>86</v>
      </c>
      <c r="AP939" t="s">
        <v>86</v>
      </c>
      <c r="AQ939" t="s">
        <v>89</v>
      </c>
      <c r="AR939" t="s">
        <v>121</v>
      </c>
      <c r="AS939" t="s">
        <v>120</v>
      </c>
      <c r="AT939" t="s">
        <v>91</v>
      </c>
      <c r="AU939" t="s">
        <v>92</v>
      </c>
      <c r="AV939" t="s">
        <v>127</v>
      </c>
      <c r="AW939" t="s">
        <v>673</v>
      </c>
      <c r="AX939" t="s">
        <v>673</v>
      </c>
      <c r="AY939"/>
      <c r="AZ939" t="s">
        <v>99</v>
      </c>
      <c r="BA939">
        <v>7541.47</v>
      </c>
      <c r="BB939">
        <v>2203.8200000000002</v>
      </c>
      <c r="BC939" s="1">
        <v>42704.315657789353</v>
      </c>
      <c r="BD939" t="s">
        <v>94</v>
      </c>
      <c r="BE939" t="s">
        <v>213</v>
      </c>
      <c r="BF939" s="1">
        <v>42705.670082789351</v>
      </c>
      <c r="BG939">
        <v>2</v>
      </c>
      <c r="BH939">
        <v>454145</v>
      </c>
      <c r="BI939" s="1">
        <v>42703.74413136574</v>
      </c>
      <c r="BJ939" s="1">
        <v>42704.34712121528</v>
      </c>
      <c r="BK939" t="s">
        <v>106</v>
      </c>
      <c r="BL939" t="s">
        <v>107</v>
      </c>
      <c r="BM939" t="s">
        <v>97</v>
      </c>
      <c r="BN939" t="s">
        <v>98</v>
      </c>
      <c r="BO939"/>
      <c r="BP939" t="s">
        <v>91</v>
      </c>
      <c r="BQ939" t="s">
        <v>108</v>
      </c>
      <c r="BR939" s="1">
        <v>42704.347430127316</v>
      </c>
      <c r="BS939"/>
      <c r="BT939"/>
      <c r="BU939" t="s">
        <v>109</v>
      </c>
      <c r="BV939" t="s">
        <v>99</v>
      </c>
      <c r="BW939">
        <v>0</v>
      </c>
      <c r="BX939"/>
      <c r="BY939"/>
      <c r="BZ939"/>
      <c r="CA939" t="s">
        <v>100</v>
      </c>
      <c r="CB939" t="s">
        <v>4566</v>
      </c>
      <c r="CC939" t="s">
        <v>101</v>
      </c>
      <c r="CD939"/>
      <c r="CE939"/>
      <c r="CF939" t="s">
        <v>86</v>
      </c>
      <c r="CG939" t="s">
        <v>86</v>
      </c>
      <c r="CH939" t="s">
        <v>99</v>
      </c>
      <c r="CI939">
        <v>737</v>
      </c>
      <c r="CJ939" t="s">
        <v>174</v>
      </c>
      <c r="CK939" t="s">
        <v>175</v>
      </c>
      <c r="CL939" t="s">
        <v>183</v>
      </c>
      <c r="CM939" t="s">
        <v>215</v>
      </c>
      <c r="CN939">
        <v>0.01</v>
      </c>
      <c r="CO939">
        <v>30</v>
      </c>
      <c r="CP939" t="s">
        <v>86</v>
      </c>
      <c r="CQ939" t="s">
        <v>86</v>
      </c>
      <c r="CR939" t="s">
        <v>86</v>
      </c>
      <c r="CU939" t="s">
        <v>99</v>
      </c>
      <c r="CV939" t="s">
        <v>99</v>
      </c>
      <c r="CW939" t="s">
        <v>99</v>
      </c>
      <c r="CX939" t="s">
        <v>99</v>
      </c>
      <c r="CY939" t="s">
        <v>99</v>
      </c>
      <c r="CZ939" t="s">
        <v>99</v>
      </c>
      <c r="DA939" t="s">
        <v>373</v>
      </c>
      <c r="DB939" t="s">
        <v>99</v>
      </c>
      <c r="DC939" t="s">
        <v>99</v>
      </c>
      <c r="DE939" t="s">
        <v>373</v>
      </c>
      <c r="DF939">
        <v>53</v>
      </c>
      <c r="DG939">
        <v>594</v>
      </c>
      <c r="DH939">
        <v>90</v>
      </c>
      <c r="DI939">
        <v>35.979999999999997</v>
      </c>
      <c r="DJ939">
        <v>214.75</v>
      </c>
      <c r="DK939">
        <v>9.7100000000000009</v>
      </c>
      <c r="DL939" s="7" t="str">
        <f t="shared" si="28"/>
        <v>PROV</v>
      </c>
      <c r="DM939" s="9">
        <f t="shared" si="29"/>
        <v>42704</v>
      </c>
    </row>
    <row r="940" spans="1:117">
      <c r="A940" t="s">
        <v>86</v>
      </c>
      <c r="B940" t="s">
        <v>212</v>
      </c>
      <c r="C940" t="s">
        <v>103</v>
      </c>
      <c r="D940">
        <v>126502</v>
      </c>
      <c r="E940">
        <v>25194</v>
      </c>
      <c r="F940" t="s">
        <v>1002</v>
      </c>
      <c r="G940" t="s">
        <v>1003</v>
      </c>
      <c r="H940" t="s">
        <v>117</v>
      </c>
      <c r="I940" t="s">
        <v>118</v>
      </c>
      <c r="J940" t="s">
        <v>86</v>
      </c>
      <c r="K940" t="s">
        <v>86</v>
      </c>
      <c r="L940" t="s">
        <v>86</v>
      </c>
      <c r="M940" t="s">
        <v>4567</v>
      </c>
      <c r="N940" t="s">
        <v>4568</v>
      </c>
      <c r="O940" t="s">
        <v>104</v>
      </c>
      <c r="P940" t="s">
        <v>99</v>
      </c>
      <c r="Q940" s="1">
        <v>42704.347495752314</v>
      </c>
      <c r="R940" s="1">
        <v>42704.347495752314</v>
      </c>
      <c r="S940" s="1">
        <v>42704.935862916667</v>
      </c>
      <c r="T940" s="1">
        <v>42705.430715428243</v>
      </c>
      <c r="U940">
        <v>1</v>
      </c>
      <c r="V940" t="s">
        <v>211</v>
      </c>
      <c r="W940">
        <v>1</v>
      </c>
      <c r="X940">
        <v>11.6</v>
      </c>
      <c r="AB940">
        <v>16990</v>
      </c>
      <c r="AC940" t="s">
        <v>110</v>
      </c>
      <c r="AD940">
        <v>28450</v>
      </c>
      <c r="AE940" t="s">
        <v>791</v>
      </c>
      <c r="AH940" t="s">
        <v>1006</v>
      </c>
      <c r="AI940" t="s">
        <v>88</v>
      </c>
      <c r="AJ940" t="s">
        <v>88</v>
      </c>
      <c r="AK940" t="s">
        <v>86</v>
      </c>
      <c r="AL940" t="s">
        <v>88</v>
      </c>
      <c r="AM940" t="s">
        <v>88</v>
      </c>
      <c r="AN940" t="s">
        <v>88</v>
      </c>
      <c r="AO940" t="s">
        <v>88</v>
      </c>
      <c r="AP940" t="s">
        <v>86</v>
      </c>
      <c r="AQ940" t="s">
        <v>89</v>
      </c>
      <c r="AR940" t="s">
        <v>197</v>
      </c>
      <c r="AS940" t="s">
        <v>91</v>
      </c>
      <c r="AT940" t="s">
        <v>91</v>
      </c>
      <c r="AU940" t="s">
        <v>92</v>
      </c>
      <c r="AV940" t="s">
        <v>260</v>
      </c>
      <c r="AW940" t="s">
        <v>260</v>
      </c>
      <c r="AX940" t="s">
        <v>260</v>
      </c>
      <c r="AY940"/>
      <c r="AZ940" t="s">
        <v>99</v>
      </c>
      <c r="BA940">
        <v>674.48</v>
      </c>
      <c r="BB940">
        <v>197.1</v>
      </c>
      <c r="BC940" s="1">
        <v>42703.654727777779</v>
      </c>
      <c r="BD940" t="s">
        <v>94</v>
      </c>
      <c r="BE940" t="s">
        <v>213</v>
      </c>
      <c r="BF940" s="1">
        <v>42705.430715428243</v>
      </c>
      <c r="BG940">
        <v>1</v>
      </c>
      <c r="BH940">
        <v>454146</v>
      </c>
      <c r="BI940" s="1">
        <v>42703.511177499997</v>
      </c>
      <c r="BJ940" s="1">
        <v>42704.34712121528</v>
      </c>
      <c r="BK940" t="s">
        <v>111</v>
      </c>
      <c r="BL940" t="s">
        <v>112</v>
      </c>
      <c r="BM940" t="s">
        <v>97</v>
      </c>
      <c r="BN940" t="s">
        <v>98</v>
      </c>
      <c r="BO940"/>
      <c r="BP940" t="s">
        <v>91</v>
      </c>
      <c r="BQ940" t="s">
        <v>108</v>
      </c>
      <c r="BR940" s="1">
        <v>42704.347488148145</v>
      </c>
      <c r="BS940"/>
      <c r="BT940" s="1">
        <v>42704.511177499997</v>
      </c>
      <c r="BU940" t="s">
        <v>109</v>
      </c>
      <c r="BV940" t="s">
        <v>99</v>
      </c>
      <c r="BW940">
        <v>0</v>
      </c>
      <c r="BX940"/>
      <c r="BY940"/>
      <c r="BZ940"/>
      <c r="CA940" t="s">
        <v>100</v>
      </c>
      <c r="CB940" t="s">
        <v>4569</v>
      </c>
      <c r="CC940" t="s">
        <v>101</v>
      </c>
      <c r="CD940"/>
      <c r="CE940"/>
      <c r="CF940" t="s">
        <v>86</v>
      </c>
      <c r="CG940" t="s">
        <v>86</v>
      </c>
      <c r="CH940" t="s">
        <v>99</v>
      </c>
      <c r="CI940">
        <v>24</v>
      </c>
      <c r="CJ940" t="s">
        <v>378</v>
      </c>
      <c r="CK940" t="s">
        <v>379</v>
      </c>
      <c r="CL940" t="s">
        <v>385</v>
      </c>
      <c r="CM940" t="s">
        <v>386</v>
      </c>
      <c r="CN940">
        <v>0.05</v>
      </c>
      <c r="CO940">
        <v>2</v>
      </c>
      <c r="CP940" t="s">
        <v>86</v>
      </c>
      <c r="CQ940" t="s">
        <v>86</v>
      </c>
      <c r="CR940" t="s">
        <v>86</v>
      </c>
      <c r="CU940" t="s">
        <v>99</v>
      </c>
      <c r="CV940" t="s">
        <v>99</v>
      </c>
      <c r="CW940" t="s">
        <v>99</v>
      </c>
      <c r="CX940" t="s">
        <v>99</v>
      </c>
      <c r="CY940" t="s">
        <v>99</v>
      </c>
      <c r="CZ940" t="s">
        <v>99</v>
      </c>
      <c r="DA940" t="s">
        <v>373</v>
      </c>
      <c r="DB940" t="s">
        <v>99</v>
      </c>
      <c r="DC940" t="s">
        <v>99</v>
      </c>
      <c r="DE940" t="s">
        <v>373</v>
      </c>
      <c r="DF940">
        <v>0</v>
      </c>
      <c r="DG940">
        <v>24</v>
      </c>
      <c r="DH940">
        <v>0</v>
      </c>
      <c r="DI940">
        <v>0</v>
      </c>
      <c r="DJ940">
        <v>11.51</v>
      </c>
      <c r="DK940">
        <v>0</v>
      </c>
      <c r="DL940" s="7" t="str">
        <f t="shared" si="28"/>
        <v>PROV</v>
      </c>
      <c r="DM940" s="9">
        <f t="shared" si="29"/>
        <v>42704</v>
      </c>
    </row>
    <row r="941" spans="1:117">
      <c r="A941" t="s">
        <v>86</v>
      </c>
      <c r="B941" t="s">
        <v>212</v>
      </c>
      <c r="C941" t="s">
        <v>103</v>
      </c>
      <c r="D941">
        <v>126503</v>
      </c>
      <c r="E941">
        <v>6376</v>
      </c>
      <c r="F941" t="s">
        <v>4570</v>
      </c>
      <c r="G941" t="s">
        <v>4571</v>
      </c>
      <c r="H941" t="s">
        <v>117</v>
      </c>
      <c r="I941" t="s">
        <v>118</v>
      </c>
      <c r="J941" t="s">
        <v>86</v>
      </c>
      <c r="K941" t="s">
        <v>86</v>
      </c>
      <c r="L941" t="s">
        <v>86</v>
      </c>
      <c r="M941" t="s">
        <v>4572</v>
      </c>
      <c r="N941" t="s">
        <v>4573</v>
      </c>
      <c r="O941" t="s">
        <v>104</v>
      </c>
      <c r="P941" t="s">
        <v>99</v>
      </c>
      <c r="Q941" s="1">
        <v>42704.347664652778</v>
      </c>
      <c r="R941" s="1">
        <v>42704.347664652778</v>
      </c>
      <c r="S941" s="1">
        <v>42704.631726307867</v>
      </c>
      <c r="T941" s="1">
        <v>42704.671312534723</v>
      </c>
      <c r="U941">
        <v>0</v>
      </c>
      <c r="V941" t="s">
        <v>211</v>
      </c>
      <c r="W941">
        <v>11</v>
      </c>
      <c r="X941">
        <v>63.4</v>
      </c>
      <c r="AB941">
        <v>18835</v>
      </c>
      <c r="AC941" t="s">
        <v>130</v>
      </c>
      <c r="AD941">
        <v>0</v>
      </c>
      <c r="AH941" t="s">
        <v>4574</v>
      </c>
      <c r="AI941" t="s">
        <v>86</v>
      </c>
      <c r="AJ941" t="s">
        <v>88</v>
      </c>
      <c r="AK941" t="s">
        <v>86</v>
      </c>
      <c r="AL941" t="s">
        <v>88</v>
      </c>
      <c r="AM941" t="s">
        <v>86</v>
      </c>
      <c r="AN941" t="s">
        <v>88</v>
      </c>
      <c r="AO941" t="s">
        <v>86</v>
      </c>
      <c r="AP941" t="s">
        <v>86</v>
      </c>
      <c r="AQ941" t="s">
        <v>89</v>
      </c>
      <c r="AR941" t="s">
        <v>90</v>
      </c>
      <c r="AS941" t="s">
        <v>91</v>
      </c>
      <c r="AT941" t="s">
        <v>204</v>
      </c>
      <c r="AU941" t="s">
        <v>92</v>
      </c>
      <c r="AV941" t="s">
        <v>93</v>
      </c>
      <c r="AW941" t="s">
        <v>93</v>
      </c>
      <c r="AX941" t="s">
        <v>205</v>
      </c>
      <c r="AY941"/>
      <c r="AZ941" t="s">
        <v>99</v>
      </c>
      <c r="BA941">
        <v>1827.72</v>
      </c>
      <c r="BB941">
        <v>534.11</v>
      </c>
      <c r="BC941" s="1">
        <v>42703.746293553239</v>
      </c>
      <c r="BD941" t="s">
        <v>94</v>
      </c>
      <c r="BE941" t="s">
        <v>213</v>
      </c>
      <c r="BF941" s="1">
        <v>42704.671312534723</v>
      </c>
      <c r="BG941">
        <v>1</v>
      </c>
      <c r="BH941">
        <v>454147</v>
      </c>
      <c r="BI941" s="1">
        <v>42703.668172291669</v>
      </c>
      <c r="BJ941" s="1">
        <v>42704.34712121528</v>
      </c>
      <c r="BK941" t="s">
        <v>131</v>
      </c>
      <c r="BL941" t="s">
        <v>132</v>
      </c>
      <c r="BM941" t="s">
        <v>133</v>
      </c>
      <c r="BN941" t="s">
        <v>134</v>
      </c>
      <c r="BO941"/>
      <c r="BP941" t="s">
        <v>91</v>
      </c>
      <c r="BQ941" t="s">
        <v>108</v>
      </c>
      <c r="BR941" s="1">
        <v>42704.347525069446</v>
      </c>
      <c r="BS941"/>
      <c r="BT941" s="1">
        <v>42704.668172291669</v>
      </c>
      <c r="BU941" t="s">
        <v>209</v>
      </c>
      <c r="BV941" t="s">
        <v>99</v>
      </c>
      <c r="BW941">
        <v>0</v>
      </c>
      <c r="BX941"/>
      <c r="BY941"/>
      <c r="BZ941"/>
      <c r="CA941" t="s">
        <v>100</v>
      </c>
      <c r="CB941" t="s">
        <v>4575</v>
      </c>
      <c r="CC941" t="s">
        <v>101</v>
      </c>
      <c r="CD941"/>
      <c r="CE941"/>
      <c r="CF941" t="s">
        <v>86</v>
      </c>
      <c r="CG941" t="s">
        <v>88</v>
      </c>
      <c r="CH941" t="s">
        <v>99</v>
      </c>
      <c r="CI941">
        <v>127</v>
      </c>
      <c r="CJ941" t="s">
        <v>166</v>
      </c>
      <c r="CK941" t="s">
        <v>167</v>
      </c>
      <c r="CL941" t="s">
        <v>388</v>
      </c>
      <c r="CM941" t="s">
        <v>389</v>
      </c>
      <c r="CN941">
        <v>0.02</v>
      </c>
      <c r="CO941">
        <v>19</v>
      </c>
      <c r="CP941" t="s">
        <v>86</v>
      </c>
      <c r="CQ941" t="s">
        <v>86</v>
      </c>
      <c r="CR941" t="s">
        <v>86</v>
      </c>
      <c r="CU941" t="s">
        <v>99</v>
      </c>
      <c r="CV941" t="s">
        <v>99</v>
      </c>
      <c r="CW941" t="s">
        <v>99</v>
      </c>
      <c r="CX941" t="s">
        <v>99</v>
      </c>
      <c r="CY941" t="s">
        <v>99</v>
      </c>
      <c r="CZ941" t="s">
        <v>99</v>
      </c>
      <c r="DA941" t="s">
        <v>373</v>
      </c>
      <c r="DB941" t="s">
        <v>99</v>
      </c>
      <c r="DC941" t="s">
        <v>99</v>
      </c>
      <c r="DE941" t="s">
        <v>373</v>
      </c>
      <c r="DF941">
        <v>28</v>
      </c>
      <c r="DG941">
        <v>98</v>
      </c>
      <c r="DH941">
        <v>1</v>
      </c>
      <c r="DI941">
        <v>13.44</v>
      </c>
      <c r="DJ941">
        <v>44.54</v>
      </c>
      <c r="DK941">
        <v>0.64</v>
      </c>
      <c r="DL941" s="7" t="str">
        <f t="shared" si="28"/>
        <v>LIMA</v>
      </c>
      <c r="DM941" s="9">
        <f t="shared" si="29"/>
        <v>42704</v>
      </c>
    </row>
    <row r="942" spans="1:117">
      <c r="A942" t="s">
        <v>86</v>
      </c>
      <c r="B942" t="s">
        <v>212</v>
      </c>
      <c r="C942" t="s">
        <v>103</v>
      </c>
      <c r="D942">
        <v>126504</v>
      </c>
      <c r="E942">
        <v>21624</v>
      </c>
      <c r="F942" t="s">
        <v>1067</v>
      </c>
      <c r="G942" t="s">
        <v>1068</v>
      </c>
      <c r="H942" t="s">
        <v>117</v>
      </c>
      <c r="I942" t="s">
        <v>118</v>
      </c>
      <c r="J942" t="s">
        <v>86</v>
      </c>
      <c r="K942" t="s">
        <v>86</v>
      </c>
      <c r="L942" t="s">
        <v>86</v>
      </c>
      <c r="M942" t="s">
        <v>4576</v>
      </c>
      <c r="N942" t="s">
        <v>4577</v>
      </c>
      <c r="O942" t="s">
        <v>104</v>
      </c>
      <c r="P942" t="s">
        <v>99</v>
      </c>
      <c r="Q942" s="1">
        <v>42704.3477093287</v>
      </c>
      <c r="R942" s="1">
        <v>42704.3477093287</v>
      </c>
      <c r="S942" s="1">
        <v>42705.317274803238</v>
      </c>
      <c r="T942" s="1">
        <v>42705.503789155089</v>
      </c>
      <c r="U942">
        <v>1</v>
      </c>
      <c r="V942" t="s">
        <v>211</v>
      </c>
      <c r="W942">
        <v>55</v>
      </c>
      <c r="X942">
        <v>299</v>
      </c>
      <c r="AB942">
        <v>18835</v>
      </c>
      <c r="AC942" t="s">
        <v>130</v>
      </c>
      <c r="AD942">
        <v>0</v>
      </c>
      <c r="AH942" t="s">
        <v>1069</v>
      </c>
      <c r="AI942" t="s">
        <v>86</v>
      </c>
      <c r="AJ942" t="s">
        <v>88</v>
      </c>
      <c r="AK942" t="s">
        <v>86</v>
      </c>
      <c r="AL942" t="s">
        <v>88</v>
      </c>
      <c r="AM942" t="s">
        <v>86</v>
      </c>
      <c r="AN942" t="s">
        <v>88</v>
      </c>
      <c r="AO942" t="s">
        <v>86</v>
      </c>
      <c r="AP942" t="s">
        <v>86</v>
      </c>
      <c r="AQ942" t="s">
        <v>89</v>
      </c>
      <c r="AR942" t="s">
        <v>90</v>
      </c>
      <c r="AS942" t="s">
        <v>91</v>
      </c>
      <c r="AT942" t="s">
        <v>237</v>
      </c>
      <c r="AU942" t="s">
        <v>92</v>
      </c>
      <c r="AV942" t="s">
        <v>93</v>
      </c>
      <c r="AW942" t="s">
        <v>93</v>
      </c>
      <c r="AX942" t="s">
        <v>244</v>
      </c>
      <c r="AY942"/>
      <c r="AZ942" t="s">
        <v>99</v>
      </c>
      <c r="BA942">
        <v>11481.7</v>
      </c>
      <c r="BB942">
        <v>3355.26</v>
      </c>
      <c r="BC942" s="1">
        <v>42704.323381481481</v>
      </c>
      <c r="BD942" t="s">
        <v>94</v>
      </c>
      <c r="BE942" t="s">
        <v>213</v>
      </c>
      <c r="BF942" s="1">
        <v>42705.503789155089</v>
      </c>
      <c r="BG942">
        <v>1</v>
      </c>
      <c r="BH942">
        <v>454148</v>
      </c>
      <c r="BI942" s="1">
        <v>42703.773709212961</v>
      </c>
      <c r="BJ942" s="1">
        <v>42704.34712121528</v>
      </c>
      <c r="BK942" t="s">
        <v>131</v>
      </c>
      <c r="BL942" t="s">
        <v>132</v>
      </c>
      <c r="BM942" t="s">
        <v>133</v>
      </c>
      <c r="BN942" t="s">
        <v>134</v>
      </c>
      <c r="BO942"/>
      <c r="BP942" t="s">
        <v>91</v>
      </c>
      <c r="BQ942" t="s">
        <v>108</v>
      </c>
      <c r="BR942" s="1">
        <v>42704.347698680554</v>
      </c>
      <c r="BS942"/>
      <c r="BT942" s="1">
        <v>42704.773709212961</v>
      </c>
      <c r="BU942" t="s">
        <v>209</v>
      </c>
      <c r="BV942" t="s">
        <v>99</v>
      </c>
      <c r="BW942">
        <v>0</v>
      </c>
      <c r="BX942"/>
      <c r="BY942"/>
      <c r="BZ942"/>
      <c r="CA942" t="s">
        <v>100</v>
      </c>
      <c r="CB942" t="s">
        <v>4578</v>
      </c>
      <c r="CC942" t="s">
        <v>101</v>
      </c>
      <c r="CD942"/>
      <c r="CE942"/>
      <c r="CF942" t="s">
        <v>86</v>
      </c>
      <c r="CG942" t="s">
        <v>88</v>
      </c>
      <c r="CH942" t="s">
        <v>99</v>
      </c>
      <c r="CI942">
        <v>895</v>
      </c>
      <c r="CJ942" t="s">
        <v>166</v>
      </c>
      <c r="CK942" t="s">
        <v>167</v>
      </c>
      <c r="CL942" t="s">
        <v>184</v>
      </c>
      <c r="CM942" t="s">
        <v>214</v>
      </c>
      <c r="CN942">
        <v>0.01</v>
      </c>
      <c r="CO942">
        <v>28</v>
      </c>
      <c r="CP942" t="s">
        <v>86</v>
      </c>
      <c r="CQ942" t="s">
        <v>86</v>
      </c>
      <c r="CR942" t="s">
        <v>86</v>
      </c>
      <c r="CU942" t="s">
        <v>99</v>
      </c>
      <c r="CV942" t="s">
        <v>99</v>
      </c>
      <c r="CW942" t="s">
        <v>99</v>
      </c>
      <c r="CX942" t="s">
        <v>99</v>
      </c>
      <c r="CY942" t="s">
        <v>99</v>
      </c>
      <c r="CZ942" t="s">
        <v>99</v>
      </c>
      <c r="DA942" t="s">
        <v>373</v>
      </c>
      <c r="DB942" t="s">
        <v>99</v>
      </c>
      <c r="DC942" t="s">
        <v>99</v>
      </c>
      <c r="DE942" t="s">
        <v>373</v>
      </c>
      <c r="DF942">
        <v>579</v>
      </c>
      <c r="DG942">
        <v>316</v>
      </c>
      <c r="DH942">
        <v>0</v>
      </c>
      <c r="DI942">
        <v>161.37</v>
      </c>
      <c r="DJ942">
        <v>112.76</v>
      </c>
      <c r="DK942">
        <v>0</v>
      </c>
      <c r="DL942" s="7" t="str">
        <f t="shared" si="28"/>
        <v>LIMA</v>
      </c>
      <c r="DM942" s="9">
        <f t="shared" si="29"/>
        <v>42704</v>
      </c>
    </row>
    <row r="943" spans="1:117">
      <c r="A943" t="s">
        <v>86</v>
      </c>
      <c r="B943" t="s">
        <v>212</v>
      </c>
      <c r="C943" t="s">
        <v>103</v>
      </c>
      <c r="D943">
        <v>126505</v>
      </c>
      <c r="E943">
        <v>6051</v>
      </c>
      <c r="F943" t="s">
        <v>155</v>
      </c>
      <c r="G943" t="s">
        <v>153</v>
      </c>
      <c r="H943" t="s">
        <v>117</v>
      </c>
      <c r="I943" t="s">
        <v>118</v>
      </c>
      <c r="J943" t="s">
        <v>86</v>
      </c>
      <c r="K943" t="s">
        <v>86</v>
      </c>
      <c r="L943" t="s">
        <v>86</v>
      </c>
      <c r="M943" t="s">
        <v>4579</v>
      </c>
      <c r="N943" t="s">
        <v>4580</v>
      </c>
      <c r="O943" t="s">
        <v>104</v>
      </c>
      <c r="P943" t="s">
        <v>99</v>
      </c>
      <c r="Q943" s="1">
        <v>42704.347762337966</v>
      </c>
      <c r="R943" s="1">
        <v>42704.347762337966</v>
      </c>
      <c r="S943" s="1">
        <v>42704.943241736109</v>
      </c>
      <c r="T943" s="1">
        <v>42705.670858101854</v>
      </c>
      <c r="U943">
        <v>1</v>
      </c>
      <c r="V943" t="s">
        <v>211</v>
      </c>
      <c r="W943">
        <v>6</v>
      </c>
      <c r="X943">
        <v>31.8</v>
      </c>
      <c r="AB943">
        <v>11152</v>
      </c>
      <c r="AC943" t="s">
        <v>87</v>
      </c>
      <c r="AD943">
        <v>0</v>
      </c>
      <c r="AH943" t="s">
        <v>894</v>
      </c>
      <c r="AI943" t="s">
        <v>86</v>
      </c>
      <c r="AJ943" t="s">
        <v>88</v>
      </c>
      <c r="AK943" t="s">
        <v>86</v>
      </c>
      <c r="AL943" t="s">
        <v>88</v>
      </c>
      <c r="AM943" t="s">
        <v>88</v>
      </c>
      <c r="AN943" t="s">
        <v>88</v>
      </c>
      <c r="AO943" t="s">
        <v>88</v>
      </c>
      <c r="AP943" t="s">
        <v>86</v>
      </c>
      <c r="AQ943" t="s">
        <v>89</v>
      </c>
      <c r="AR943" t="s">
        <v>90</v>
      </c>
      <c r="AS943" t="s">
        <v>91</v>
      </c>
      <c r="AT943" t="s">
        <v>126</v>
      </c>
      <c r="AU943" t="s">
        <v>92</v>
      </c>
      <c r="AV943" t="s">
        <v>93</v>
      </c>
      <c r="AW943" t="s">
        <v>93</v>
      </c>
      <c r="AX943" t="s">
        <v>139</v>
      </c>
      <c r="AY943"/>
      <c r="AZ943" t="s">
        <v>99</v>
      </c>
      <c r="BA943">
        <v>1039.3599999999999</v>
      </c>
      <c r="BB943">
        <v>303.73</v>
      </c>
      <c r="BC943" s="1">
        <v>42704.314655856484</v>
      </c>
      <c r="BD943" t="s">
        <v>94</v>
      </c>
      <c r="BE943" t="s">
        <v>213</v>
      </c>
      <c r="BF943" s="1">
        <v>42705.670858101854</v>
      </c>
      <c r="BG943">
        <v>5</v>
      </c>
      <c r="BH943">
        <v>454149</v>
      </c>
      <c r="BI943" s="1">
        <v>42703.792471562498</v>
      </c>
      <c r="BJ943" s="1">
        <v>42704.34712121528</v>
      </c>
      <c r="BK943" t="s">
        <v>95</v>
      </c>
      <c r="BL943" t="s">
        <v>96</v>
      </c>
      <c r="BM943" t="s">
        <v>97</v>
      </c>
      <c r="BN943" t="s">
        <v>98</v>
      </c>
      <c r="BO943"/>
      <c r="BP943" t="s">
        <v>91</v>
      </c>
      <c r="BQ943" t="s">
        <v>108</v>
      </c>
      <c r="BR943" s="1">
        <v>42704.34774297454</v>
      </c>
      <c r="BS943"/>
      <c r="BT943" s="1">
        <v>42704.792471562498</v>
      </c>
      <c r="BU943" t="s">
        <v>149</v>
      </c>
      <c r="BV943" t="s">
        <v>99</v>
      </c>
      <c r="BW943">
        <v>0</v>
      </c>
      <c r="BX943"/>
      <c r="BY943"/>
      <c r="BZ943"/>
      <c r="CA943" t="s">
        <v>100</v>
      </c>
      <c r="CB943" t="s">
        <v>4581</v>
      </c>
      <c r="CC943" t="s">
        <v>101</v>
      </c>
      <c r="CD943"/>
      <c r="CE943"/>
      <c r="CF943" t="s">
        <v>86</v>
      </c>
      <c r="CG943" t="s">
        <v>86</v>
      </c>
      <c r="CH943" t="s">
        <v>99</v>
      </c>
      <c r="CI943">
        <v>124</v>
      </c>
      <c r="CJ943" t="s">
        <v>168</v>
      </c>
      <c r="CK943" t="s">
        <v>169</v>
      </c>
      <c r="CL943" t="s">
        <v>406</v>
      </c>
      <c r="CM943" t="s">
        <v>407</v>
      </c>
      <c r="CN943">
        <v>0.02</v>
      </c>
      <c r="CO943">
        <v>8</v>
      </c>
      <c r="CP943" t="s">
        <v>86</v>
      </c>
      <c r="CQ943" t="s">
        <v>86</v>
      </c>
      <c r="CR943" t="s">
        <v>86</v>
      </c>
      <c r="CU943" t="s">
        <v>99</v>
      </c>
      <c r="CV943" t="s">
        <v>99</v>
      </c>
      <c r="CW943" t="s">
        <v>99</v>
      </c>
      <c r="CX943" t="s">
        <v>99</v>
      </c>
      <c r="CY943" t="s">
        <v>99</v>
      </c>
      <c r="CZ943" t="s">
        <v>99</v>
      </c>
      <c r="DA943" t="s">
        <v>373</v>
      </c>
      <c r="DB943" t="s">
        <v>99</v>
      </c>
      <c r="DC943" t="s">
        <v>99</v>
      </c>
      <c r="DE943" t="s">
        <v>373</v>
      </c>
      <c r="DF943">
        <v>4</v>
      </c>
      <c r="DG943">
        <v>120</v>
      </c>
      <c r="DH943">
        <v>0</v>
      </c>
      <c r="DI943">
        <v>1.24</v>
      </c>
      <c r="DJ943">
        <v>28.7</v>
      </c>
      <c r="DK943">
        <v>0</v>
      </c>
      <c r="DL943" s="7" t="str">
        <f t="shared" si="28"/>
        <v>LIMA</v>
      </c>
      <c r="DM943" s="9">
        <f t="shared" si="29"/>
        <v>42704</v>
      </c>
    </row>
    <row r="944" spans="1:117">
      <c r="A944" t="s">
        <v>86</v>
      </c>
      <c r="B944" t="s">
        <v>212</v>
      </c>
      <c r="C944" t="s">
        <v>103</v>
      </c>
      <c r="D944">
        <v>126506</v>
      </c>
      <c r="E944">
        <v>29082</v>
      </c>
      <c r="F944" t="s">
        <v>759</v>
      </c>
      <c r="G944" t="s">
        <v>760</v>
      </c>
      <c r="H944" t="s">
        <v>117</v>
      </c>
      <c r="I944" t="s">
        <v>118</v>
      </c>
      <c r="J944" t="s">
        <v>86</v>
      </c>
      <c r="K944" t="s">
        <v>86</v>
      </c>
      <c r="L944" t="s">
        <v>86</v>
      </c>
      <c r="M944" t="s">
        <v>4582</v>
      </c>
      <c r="N944" t="s">
        <v>4583</v>
      </c>
      <c r="O944" t="s">
        <v>104</v>
      </c>
      <c r="P944" t="s">
        <v>99</v>
      </c>
      <c r="Q944" s="1">
        <v>42704.347809722225</v>
      </c>
      <c r="R944" s="1">
        <v>42704.347809722225</v>
      </c>
      <c r="S944" s="1">
        <v>42705.317274803238</v>
      </c>
      <c r="T944" s="1">
        <v>42705.618915856481</v>
      </c>
      <c r="U944">
        <v>1</v>
      </c>
      <c r="V944" t="s">
        <v>211</v>
      </c>
      <c r="W944">
        <v>19</v>
      </c>
      <c r="X944">
        <v>80.599999999999994</v>
      </c>
      <c r="AB944">
        <v>18835</v>
      </c>
      <c r="AC944" t="s">
        <v>130</v>
      </c>
      <c r="AD944">
        <v>0</v>
      </c>
      <c r="AH944" t="s">
        <v>761</v>
      </c>
      <c r="AI944" t="s">
        <v>86</v>
      </c>
      <c r="AJ944" t="s">
        <v>86</v>
      </c>
      <c r="AK944" t="s">
        <v>86</v>
      </c>
      <c r="AL944" t="s">
        <v>86</v>
      </c>
      <c r="AM944" t="s">
        <v>86</v>
      </c>
      <c r="AN944" t="s">
        <v>86</v>
      </c>
      <c r="AO944" t="s">
        <v>86</v>
      </c>
      <c r="AP944" t="s">
        <v>86</v>
      </c>
      <c r="AQ944" t="s">
        <v>89</v>
      </c>
      <c r="AR944" t="s">
        <v>90</v>
      </c>
      <c r="AS944" t="s">
        <v>91</v>
      </c>
      <c r="AT944" t="s">
        <v>217</v>
      </c>
      <c r="AU944" t="s">
        <v>92</v>
      </c>
      <c r="AV944" t="s">
        <v>93</v>
      </c>
      <c r="AW944" t="s">
        <v>93</v>
      </c>
      <c r="AX944" t="s">
        <v>218</v>
      </c>
      <c r="AY944"/>
      <c r="AZ944" t="s">
        <v>99</v>
      </c>
      <c r="BA944">
        <v>2296.37</v>
      </c>
      <c r="BB944">
        <v>671.06</v>
      </c>
      <c r="BC944" s="1">
        <v>42704.317419629631</v>
      </c>
      <c r="BD944" t="s">
        <v>94</v>
      </c>
      <c r="BE944" t="s">
        <v>213</v>
      </c>
      <c r="BF944" s="1">
        <v>42705.618915856481</v>
      </c>
      <c r="BG944">
        <v>2</v>
      </c>
      <c r="BH944">
        <v>454150</v>
      </c>
      <c r="BI944" s="1">
        <v>42703.468726851854</v>
      </c>
      <c r="BJ944" s="1">
        <v>42704.34712121528</v>
      </c>
      <c r="BK944" t="s">
        <v>131</v>
      </c>
      <c r="BL944" t="s">
        <v>132</v>
      </c>
      <c r="BM944" t="s">
        <v>133</v>
      </c>
      <c r="BN944" t="s">
        <v>134</v>
      </c>
      <c r="BO944"/>
      <c r="BP944" t="s">
        <v>91</v>
      </c>
      <c r="BQ944" t="s">
        <v>108</v>
      </c>
      <c r="BR944" s="1">
        <v>42704.347799224539</v>
      </c>
      <c r="BS944"/>
      <c r="BT944" s="1">
        <v>42704.468726851854</v>
      </c>
      <c r="BU944" t="s">
        <v>138</v>
      </c>
      <c r="BV944" t="s">
        <v>99</v>
      </c>
      <c r="BW944">
        <v>0</v>
      </c>
      <c r="BX944"/>
      <c r="BY944"/>
      <c r="BZ944"/>
      <c r="CA944" t="s">
        <v>100</v>
      </c>
      <c r="CB944" t="s">
        <v>4584</v>
      </c>
      <c r="CC944" t="s">
        <v>101</v>
      </c>
      <c r="CD944"/>
      <c r="CE944"/>
      <c r="CF944" t="s">
        <v>86</v>
      </c>
      <c r="CG944" t="s">
        <v>86</v>
      </c>
      <c r="CH944" t="s">
        <v>99</v>
      </c>
      <c r="CI944">
        <v>246</v>
      </c>
      <c r="CJ944" t="s">
        <v>232</v>
      </c>
      <c r="CK944" t="s">
        <v>233</v>
      </c>
      <c r="CL944" t="s">
        <v>388</v>
      </c>
      <c r="CM944" t="s">
        <v>389</v>
      </c>
      <c r="CN944">
        <v>0.02</v>
      </c>
      <c r="CO944">
        <v>11</v>
      </c>
      <c r="CP944" t="s">
        <v>86</v>
      </c>
      <c r="CQ944" t="s">
        <v>86</v>
      </c>
      <c r="CR944" t="s">
        <v>86</v>
      </c>
      <c r="CU944" t="s">
        <v>99</v>
      </c>
      <c r="CV944" t="s">
        <v>99</v>
      </c>
      <c r="CW944" t="s">
        <v>99</v>
      </c>
      <c r="CX944" t="s">
        <v>99</v>
      </c>
      <c r="CY944" t="s">
        <v>99</v>
      </c>
      <c r="CZ944" t="s">
        <v>99</v>
      </c>
      <c r="DA944" t="s">
        <v>373</v>
      </c>
      <c r="DB944" t="s">
        <v>99</v>
      </c>
      <c r="DC944" t="s">
        <v>99</v>
      </c>
      <c r="DE944" t="s">
        <v>373</v>
      </c>
      <c r="DF944">
        <v>38</v>
      </c>
      <c r="DG944">
        <v>202</v>
      </c>
      <c r="DH944">
        <v>6</v>
      </c>
      <c r="DI944">
        <v>14.66</v>
      </c>
      <c r="DJ944">
        <v>56.08</v>
      </c>
      <c r="DK944">
        <v>0.6</v>
      </c>
      <c r="DL944" s="7" t="str">
        <f t="shared" si="28"/>
        <v>LIMA</v>
      </c>
      <c r="DM944" s="9">
        <f t="shared" si="29"/>
        <v>42704</v>
      </c>
    </row>
    <row r="945" spans="1:117">
      <c r="A945" t="s">
        <v>86</v>
      </c>
      <c r="B945" t="s">
        <v>212</v>
      </c>
      <c r="C945" t="s">
        <v>103</v>
      </c>
      <c r="D945">
        <v>126507</v>
      </c>
      <c r="E945">
        <v>15717</v>
      </c>
      <c r="F945" t="s">
        <v>4585</v>
      </c>
      <c r="G945" t="s">
        <v>4586</v>
      </c>
      <c r="H945" t="s">
        <v>117</v>
      </c>
      <c r="I945" t="s">
        <v>118</v>
      </c>
      <c r="J945" t="s">
        <v>86</v>
      </c>
      <c r="K945" t="s">
        <v>86</v>
      </c>
      <c r="L945" t="s">
        <v>86</v>
      </c>
      <c r="M945" t="s">
        <v>4587</v>
      </c>
      <c r="N945" t="s">
        <v>4588</v>
      </c>
      <c r="O945" t="s">
        <v>104</v>
      </c>
      <c r="P945" t="s">
        <v>99</v>
      </c>
      <c r="Q945" s="1">
        <v>42704.347855474538</v>
      </c>
      <c r="R945" s="1">
        <v>42704.347855474538</v>
      </c>
      <c r="S945" s="1">
        <v>42704.631853819446</v>
      </c>
      <c r="T945" s="1">
        <v>42704.652447800923</v>
      </c>
      <c r="U945">
        <v>0</v>
      </c>
      <c r="V945" t="s">
        <v>210</v>
      </c>
      <c r="W945">
        <v>4</v>
      </c>
      <c r="X945">
        <v>60.8</v>
      </c>
      <c r="AB945">
        <v>18835</v>
      </c>
      <c r="AC945" t="s">
        <v>130</v>
      </c>
      <c r="AD945">
        <v>28917</v>
      </c>
      <c r="AE945" t="s">
        <v>261</v>
      </c>
      <c r="AH945" t="s">
        <v>4589</v>
      </c>
      <c r="AI945" t="s">
        <v>88</v>
      </c>
      <c r="AJ945" t="s">
        <v>88</v>
      </c>
      <c r="AK945" t="s">
        <v>86</v>
      </c>
      <c r="AL945" t="s">
        <v>88</v>
      </c>
      <c r="AM945" t="s">
        <v>88</v>
      </c>
      <c r="AN945" t="s">
        <v>88</v>
      </c>
      <c r="AO945" t="s">
        <v>88</v>
      </c>
      <c r="AP945" t="s">
        <v>86</v>
      </c>
      <c r="AQ945" t="s">
        <v>89</v>
      </c>
      <c r="AR945" t="s">
        <v>246</v>
      </c>
      <c r="AS945" t="s">
        <v>126</v>
      </c>
      <c r="AT945" t="s">
        <v>91</v>
      </c>
      <c r="AU945" t="s">
        <v>92</v>
      </c>
      <c r="AV945" t="s">
        <v>313</v>
      </c>
      <c r="AW945" t="s">
        <v>314</v>
      </c>
      <c r="AX945" t="s">
        <v>314</v>
      </c>
      <c r="AY945"/>
      <c r="AZ945" t="s">
        <v>99</v>
      </c>
      <c r="BA945">
        <v>2862.85</v>
      </c>
      <c r="BB945">
        <v>836.6</v>
      </c>
      <c r="BC945" s="1">
        <v>42704.314209374999</v>
      </c>
      <c r="BD945" t="s">
        <v>94</v>
      </c>
      <c r="BE945" t="s">
        <v>213</v>
      </c>
      <c r="BF945" s="1">
        <v>42704.652447800923</v>
      </c>
      <c r="BG945">
        <v>1</v>
      </c>
      <c r="BH945">
        <v>454151</v>
      </c>
      <c r="BI945" s="1">
        <v>42702.716147372688</v>
      </c>
      <c r="BJ945" s="1">
        <v>42704.34712121528</v>
      </c>
      <c r="BK945" t="s">
        <v>131</v>
      </c>
      <c r="BL945" t="s">
        <v>132</v>
      </c>
      <c r="BM945" t="s">
        <v>133</v>
      </c>
      <c r="BN945" t="s">
        <v>134</v>
      </c>
      <c r="BO945"/>
      <c r="BP945" t="s">
        <v>91</v>
      </c>
      <c r="BQ945" t="s">
        <v>108</v>
      </c>
      <c r="BR945" s="1">
        <v>42704.347843900461</v>
      </c>
      <c r="BS945"/>
      <c r="BT945" s="1">
        <v>42702.716147372688</v>
      </c>
      <c r="BU945" t="s">
        <v>535</v>
      </c>
      <c r="BV945" t="s">
        <v>99</v>
      </c>
      <c r="BW945">
        <v>0</v>
      </c>
      <c r="BX945"/>
      <c r="BY945"/>
      <c r="BZ945"/>
      <c r="CA945" t="s">
        <v>100</v>
      </c>
      <c r="CB945" t="s">
        <v>4590</v>
      </c>
      <c r="CC945" t="s">
        <v>101</v>
      </c>
      <c r="CD945"/>
      <c r="CE945"/>
      <c r="CF945" t="s">
        <v>86</v>
      </c>
      <c r="CG945" t="s">
        <v>88</v>
      </c>
      <c r="CH945" t="s">
        <v>99</v>
      </c>
      <c r="CI945">
        <v>60</v>
      </c>
      <c r="CJ945" t="s">
        <v>172</v>
      </c>
      <c r="CK945" t="s">
        <v>173</v>
      </c>
      <c r="CL945" t="s">
        <v>385</v>
      </c>
      <c r="CM945" t="s">
        <v>386</v>
      </c>
      <c r="CN945">
        <v>0.05</v>
      </c>
      <c r="CO945">
        <v>5</v>
      </c>
      <c r="CP945" t="s">
        <v>86</v>
      </c>
      <c r="CQ945" t="s">
        <v>86</v>
      </c>
      <c r="CR945" t="s">
        <v>86</v>
      </c>
      <c r="CU945" t="s">
        <v>99</v>
      </c>
      <c r="CV945" t="s">
        <v>99</v>
      </c>
      <c r="CW945" t="s">
        <v>99</v>
      </c>
      <c r="CX945" t="s">
        <v>99</v>
      </c>
      <c r="CY945" t="s">
        <v>99</v>
      </c>
      <c r="CZ945" t="s">
        <v>99</v>
      </c>
      <c r="DA945" t="s">
        <v>373</v>
      </c>
      <c r="DB945" t="s">
        <v>99</v>
      </c>
      <c r="DC945" t="s">
        <v>99</v>
      </c>
      <c r="DE945" t="s">
        <v>373</v>
      </c>
      <c r="DF945">
        <v>20</v>
      </c>
      <c r="DG945">
        <v>40</v>
      </c>
      <c r="DH945">
        <v>0</v>
      </c>
      <c r="DI945">
        <v>20.84</v>
      </c>
      <c r="DJ945">
        <v>30.3</v>
      </c>
      <c r="DK945">
        <v>0</v>
      </c>
      <c r="DL945" s="7" t="str">
        <f t="shared" si="28"/>
        <v>PROV</v>
      </c>
      <c r="DM945" s="9">
        <f t="shared" si="29"/>
        <v>42704</v>
      </c>
    </row>
    <row r="946" spans="1:117">
      <c r="A946" t="s">
        <v>86</v>
      </c>
      <c r="B946" t="s">
        <v>212</v>
      </c>
      <c r="C946" t="s">
        <v>103</v>
      </c>
      <c r="D946">
        <v>126508</v>
      </c>
      <c r="E946">
        <v>32466</v>
      </c>
      <c r="F946" t="s">
        <v>520</v>
      </c>
      <c r="G946" t="s">
        <v>521</v>
      </c>
      <c r="H946" t="s">
        <v>117</v>
      </c>
      <c r="I946" t="s">
        <v>118</v>
      </c>
      <c r="J946" t="s">
        <v>86</v>
      </c>
      <c r="K946" t="s">
        <v>86</v>
      </c>
      <c r="L946" t="s">
        <v>86</v>
      </c>
      <c r="M946" t="s">
        <v>4591</v>
      </c>
      <c r="N946" t="s">
        <v>4592</v>
      </c>
      <c r="O946" t="s">
        <v>104</v>
      </c>
      <c r="P946" t="s">
        <v>99</v>
      </c>
      <c r="Q946" s="1">
        <v>42704.347941550928</v>
      </c>
      <c r="R946" s="1">
        <v>42704.347941550928</v>
      </c>
      <c r="S946" s="1">
        <v>42705.314745636577</v>
      </c>
      <c r="T946" s="1">
        <v>42705.667806712961</v>
      </c>
      <c r="U946">
        <v>1</v>
      </c>
      <c r="V946" t="s">
        <v>210</v>
      </c>
      <c r="W946">
        <v>2</v>
      </c>
      <c r="X946">
        <v>37</v>
      </c>
      <c r="AB946">
        <v>5393</v>
      </c>
      <c r="AC946" t="s">
        <v>105</v>
      </c>
      <c r="AD946">
        <v>17222</v>
      </c>
      <c r="AE946" t="s">
        <v>152</v>
      </c>
      <c r="AH946" t="s">
        <v>522</v>
      </c>
      <c r="AI946" t="s">
        <v>88</v>
      </c>
      <c r="AJ946" t="s">
        <v>86</v>
      </c>
      <c r="AK946" t="s">
        <v>86</v>
      </c>
      <c r="AL946" t="s">
        <v>86</v>
      </c>
      <c r="AM946" t="s">
        <v>86</v>
      </c>
      <c r="AN946" t="s">
        <v>86</v>
      </c>
      <c r="AO946" t="s">
        <v>86</v>
      </c>
      <c r="AP946" t="s">
        <v>86</v>
      </c>
      <c r="AQ946" t="s">
        <v>89</v>
      </c>
      <c r="AR946" t="s">
        <v>137</v>
      </c>
      <c r="AS946" t="s">
        <v>91</v>
      </c>
      <c r="AT946" t="s">
        <v>91</v>
      </c>
      <c r="AU946" t="s">
        <v>92</v>
      </c>
      <c r="AV946" t="s">
        <v>150</v>
      </c>
      <c r="AW946" t="s">
        <v>150</v>
      </c>
      <c r="AX946" t="s">
        <v>150</v>
      </c>
      <c r="AY946"/>
      <c r="AZ946" t="s">
        <v>99</v>
      </c>
      <c r="BA946">
        <v>1205.67</v>
      </c>
      <c r="BB946">
        <v>352.33</v>
      </c>
      <c r="BC946" s="1">
        <v>42703.65401002315</v>
      </c>
      <c r="BD946" t="s">
        <v>94</v>
      </c>
      <c r="BE946" t="s">
        <v>213</v>
      </c>
      <c r="BF946" s="1">
        <v>42705.667806712961</v>
      </c>
      <c r="BG946">
        <v>1</v>
      </c>
      <c r="BH946">
        <v>454152</v>
      </c>
      <c r="BI946" s="1">
        <v>42703.629926273148</v>
      </c>
      <c r="BJ946" s="1">
        <v>42704.34712121528</v>
      </c>
      <c r="BK946" t="s">
        <v>106</v>
      </c>
      <c r="BL946" t="s">
        <v>107</v>
      </c>
      <c r="BM946" t="s">
        <v>97</v>
      </c>
      <c r="BN946" t="s">
        <v>98</v>
      </c>
      <c r="BO946"/>
      <c r="BP946" t="s">
        <v>91</v>
      </c>
      <c r="BQ946" t="s">
        <v>108</v>
      </c>
      <c r="BR946" s="1">
        <v>42704.347913692131</v>
      </c>
      <c r="BS946"/>
      <c r="BT946" s="1">
        <v>42704.629926273148</v>
      </c>
      <c r="BU946" t="s">
        <v>291</v>
      </c>
      <c r="BV946" t="s">
        <v>99</v>
      </c>
      <c r="BW946">
        <v>0</v>
      </c>
      <c r="BX946"/>
      <c r="BY946"/>
      <c r="BZ946"/>
      <c r="CA946" t="s">
        <v>100</v>
      </c>
      <c r="CB946" t="s">
        <v>4593</v>
      </c>
      <c r="CC946" t="s">
        <v>101</v>
      </c>
      <c r="CD946"/>
      <c r="CE946"/>
      <c r="CF946" t="s">
        <v>86</v>
      </c>
      <c r="CG946" t="s">
        <v>88</v>
      </c>
      <c r="CH946" t="s">
        <v>99</v>
      </c>
      <c r="CI946">
        <v>172</v>
      </c>
      <c r="CJ946" t="s">
        <v>323</v>
      </c>
      <c r="CK946" t="s">
        <v>377</v>
      </c>
      <c r="CL946" t="s">
        <v>184</v>
      </c>
      <c r="CM946" t="s">
        <v>214</v>
      </c>
      <c r="CN946">
        <v>0.01</v>
      </c>
      <c r="CO946">
        <v>5</v>
      </c>
      <c r="CP946" t="s">
        <v>86</v>
      </c>
      <c r="CQ946" t="s">
        <v>86</v>
      </c>
      <c r="CR946" t="s">
        <v>86</v>
      </c>
      <c r="CU946" t="s">
        <v>99</v>
      </c>
      <c r="CV946" t="s">
        <v>99</v>
      </c>
      <c r="CW946" t="s">
        <v>99</v>
      </c>
      <c r="CX946" t="s">
        <v>99</v>
      </c>
      <c r="CY946" t="s">
        <v>99</v>
      </c>
      <c r="CZ946" t="s">
        <v>99</v>
      </c>
      <c r="DA946" t="s">
        <v>373</v>
      </c>
      <c r="DB946" t="s">
        <v>99</v>
      </c>
      <c r="DC946" t="s">
        <v>99</v>
      </c>
      <c r="DE946" t="s">
        <v>373</v>
      </c>
      <c r="DF946">
        <v>0</v>
      </c>
      <c r="DG946">
        <v>148</v>
      </c>
      <c r="DH946">
        <v>24</v>
      </c>
      <c r="DI946">
        <v>0</v>
      </c>
      <c r="DJ946">
        <v>33.6</v>
      </c>
      <c r="DK946">
        <v>0.96</v>
      </c>
      <c r="DL946" s="7" t="str">
        <f t="shared" si="28"/>
        <v>PROV</v>
      </c>
      <c r="DM946" s="9">
        <f t="shared" si="29"/>
        <v>42704</v>
      </c>
    </row>
    <row r="947" spans="1:117">
      <c r="A947" t="s">
        <v>86</v>
      </c>
      <c r="B947" t="s">
        <v>212</v>
      </c>
      <c r="C947" t="s">
        <v>103</v>
      </c>
      <c r="D947">
        <v>126509</v>
      </c>
      <c r="E947">
        <v>28475</v>
      </c>
      <c r="F947" t="s">
        <v>1667</v>
      </c>
      <c r="G947" t="s">
        <v>1668</v>
      </c>
      <c r="H947" t="s">
        <v>117</v>
      </c>
      <c r="I947" t="s">
        <v>118</v>
      </c>
      <c r="J947" t="s">
        <v>86</v>
      </c>
      <c r="K947" t="s">
        <v>86</v>
      </c>
      <c r="L947" t="s">
        <v>86</v>
      </c>
      <c r="M947" t="s">
        <v>4594</v>
      </c>
      <c r="N947" t="s">
        <v>4595</v>
      </c>
      <c r="O947" t="s">
        <v>104</v>
      </c>
      <c r="P947" t="s">
        <v>99</v>
      </c>
      <c r="Q947" s="1">
        <v>42704.347980787039</v>
      </c>
      <c r="R947" s="1">
        <v>42704.347980787039</v>
      </c>
      <c r="S947" s="1">
        <v>42705.314745636577</v>
      </c>
      <c r="T947" s="1">
        <v>42705.665716469906</v>
      </c>
      <c r="U947">
        <v>1</v>
      </c>
      <c r="V947" t="s">
        <v>210</v>
      </c>
      <c r="W947">
        <v>13</v>
      </c>
      <c r="X947">
        <v>324.60000000000002</v>
      </c>
      <c r="AB947">
        <v>5393</v>
      </c>
      <c r="AC947" t="s">
        <v>105</v>
      </c>
      <c r="AD947">
        <v>16469</v>
      </c>
      <c r="AE947" t="s">
        <v>1402</v>
      </c>
      <c r="AH947" t="s">
        <v>1669</v>
      </c>
      <c r="AI947" t="s">
        <v>88</v>
      </c>
      <c r="AJ947" t="s">
        <v>88</v>
      </c>
      <c r="AK947" t="s">
        <v>86</v>
      </c>
      <c r="AL947" t="s">
        <v>88</v>
      </c>
      <c r="AM947" t="s">
        <v>88</v>
      </c>
      <c r="AN947" t="s">
        <v>88</v>
      </c>
      <c r="AO947" t="s">
        <v>88</v>
      </c>
      <c r="AP947" t="s">
        <v>86</v>
      </c>
      <c r="AQ947" t="s">
        <v>89</v>
      </c>
      <c r="AR947" t="s">
        <v>145</v>
      </c>
      <c r="AS947" t="s">
        <v>102</v>
      </c>
      <c r="AT947" t="s">
        <v>91</v>
      </c>
      <c r="AU947" t="s">
        <v>92</v>
      </c>
      <c r="AV947" t="s">
        <v>199</v>
      </c>
      <c r="AW947" t="s">
        <v>200</v>
      </c>
      <c r="AX947" t="s">
        <v>200</v>
      </c>
      <c r="AY947"/>
      <c r="AZ947" t="s">
        <v>99</v>
      </c>
      <c r="BA947">
        <v>8651.98</v>
      </c>
      <c r="BB947">
        <v>2528.34</v>
      </c>
      <c r="BC947" s="1">
        <v>42704.313303541669</v>
      </c>
      <c r="BD947" t="s">
        <v>94</v>
      </c>
      <c r="BE947" t="s">
        <v>213</v>
      </c>
      <c r="BF947" s="1">
        <v>42705.665716469906</v>
      </c>
      <c r="BG947">
        <v>1</v>
      </c>
      <c r="BH947">
        <v>454153</v>
      </c>
      <c r="BI947" s="1">
        <v>42703.683990543985</v>
      </c>
      <c r="BJ947" s="1">
        <v>42704.34712121528</v>
      </c>
      <c r="BK947" t="s">
        <v>106</v>
      </c>
      <c r="BL947" t="s">
        <v>107</v>
      </c>
      <c r="BM947" t="s">
        <v>97</v>
      </c>
      <c r="BN947" t="s">
        <v>98</v>
      </c>
      <c r="BO947"/>
      <c r="BP947" t="s">
        <v>91</v>
      </c>
      <c r="BQ947" t="s">
        <v>108</v>
      </c>
      <c r="BR947" s="1">
        <v>42704.34796939815</v>
      </c>
      <c r="BS947"/>
      <c r="BT947" s="1">
        <v>42703.683990543985</v>
      </c>
      <c r="BU947" t="s">
        <v>531</v>
      </c>
      <c r="BV947" t="s">
        <v>99</v>
      </c>
      <c r="BW947">
        <v>0</v>
      </c>
      <c r="BX947"/>
      <c r="BY947"/>
      <c r="BZ947"/>
      <c r="CA947" t="s">
        <v>100</v>
      </c>
      <c r="CB947" t="s">
        <v>4596</v>
      </c>
      <c r="CC947" t="s">
        <v>101</v>
      </c>
      <c r="CD947"/>
      <c r="CE947"/>
      <c r="CF947" t="s">
        <v>86</v>
      </c>
      <c r="CG947" t="s">
        <v>86</v>
      </c>
      <c r="CH947" t="s">
        <v>99</v>
      </c>
      <c r="CI947">
        <v>600</v>
      </c>
      <c r="CJ947" t="s">
        <v>323</v>
      </c>
      <c r="CK947" t="s">
        <v>377</v>
      </c>
      <c r="CL947" t="s">
        <v>398</v>
      </c>
      <c r="CM947" t="s">
        <v>399</v>
      </c>
      <c r="CN947">
        <v>0.02</v>
      </c>
      <c r="CO947">
        <v>5</v>
      </c>
      <c r="CP947" t="s">
        <v>86</v>
      </c>
      <c r="CQ947" t="s">
        <v>86</v>
      </c>
      <c r="CR947" t="s">
        <v>86</v>
      </c>
      <c r="CU947" t="s">
        <v>99</v>
      </c>
      <c r="CV947" t="s">
        <v>99</v>
      </c>
      <c r="CW947" t="s">
        <v>99</v>
      </c>
      <c r="CX947" t="s">
        <v>99</v>
      </c>
      <c r="CY947" t="s">
        <v>99</v>
      </c>
      <c r="CZ947" t="s">
        <v>99</v>
      </c>
      <c r="DA947" t="s">
        <v>373</v>
      </c>
      <c r="DB947" t="s">
        <v>99</v>
      </c>
      <c r="DC947" t="s">
        <v>99</v>
      </c>
      <c r="DE947" t="s">
        <v>373</v>
      </c>
      <c r="DF947">
        <v>0</v>
      </c>
      <c r="DG947">
        <v>408</v>
      </c>
      <c r="DH947">
        <v>192</v>
      </c>
      <c r="DI947">
        <v>0</v>
      </c>
      <c r="DJ947">
        <v>271.44</v>
      </c>
      <c r="DK947">
        <v>48</v>
      </c>
      <c r="DL947" s="7" t="str">
        <f t="shared" si="28"/>
        <v>PROV</v>
      </c>
      <c r="DM947" s="9">
        <f t="shared" si="29"/>
        <v>42704</v>
      </c>
    </row>
    <row r="948" spans="1:117">
      <c r="A948" t="s">
        <v>86</v>
      </c>
      <c r="B948" t="s">
        <v>212</v>
      </c>
      <c r="C948" t="s">
        <v>103</v>
      </c>
      <c r="D948">
        <v>126510</v>
      </c>
      <c r="E948">
        <v>22972</v>
      </c>
      <c r="F948" t="s">
        <v>665</v>
      </c>
      <c r="G948" t="s">
        <v>666</v>
      </c>
      <c r="H948" t="s">
        <v>117</v>
      </c>
      <c r="I948" t="s">
        <v>118</v>
      </c>
      <c r="J948" t="s">
        <v>86</v>
      </c>
      <c r="K948" t="s">
        <v>86</v>
      </c>
      <c r="L948" t="s">
        <v>86</v>
      </c>
      <c r="M948" t="s">
        <v>4597</v>
      </c>
      <c r="N948" t="s">
        <v>4598</v>
      </c>
      <c r="O948" t="s">
        <v>104</v>
      </c>
      <c r="P948" t="s">
        <v>99</v>
      </c>
      <c r="Q948" s="1">
        <v>42704.348023645834</v>
      </c>
      <c r="R948" s="1">
        <v>42704.348023645834</v>
      </c>
      <c r="S948" s="1">
        <v>42705.314745636577</v>
      </c>
      <c r="T948" s="1">
        <v>42705.66503178241</v>
      </c>
      <c r="U948">
        <v>1</v>
      </c>
      <c r="V948" t="s">
        <v>210</v>
      </c>
      <c r="W948">
        <v>7</v>
      </c>
      <c r="X948">
        <v>98.8</v>
      </c>
      <c r="AB948">
        <v>5393</v>
      </c>
      <c r="AC948" t="s">
        <v>105</v>
      </c>
      <c r="AD948">
        <v>17668</v>
      </c>
      <c r="AE948" t="s">
        <v>289</v>
      </c>
      <c r="AH948" t="s">
        <v>667</v>
      </c>
      <c r="AI948" t="s">
        <v>88</v>
      </c>
      <c r="AJ948" t="s">
        <v>88</v>
      </c>
      <c r="AK948" t="s">
        <v>86</v>
      </c>
      <c r="AL948" t="s">
        <v>88</v>
      </c>
      <c r="AM948" t="s">
        <v>88</v>
      </c>
      <c r="AN948" t="s">
        <v>88</v>
      </c>
      <c r="AO948" t="s">
        <v>88</v>
      </c>
      <c r="AP948" t="s">
        <v>86</v>
      </c>
      <c r="AQ948" t="s">
        <v>89</v>
      </c>
      <c r="AR948" t="s">
        <v>240</v>
      </c>
      <c r="AS948" t="s">
        <v>91</v>
      </c>
      <c r="AT948" t="s">
        <v>91</v>
      </c>
      <c r="AU948" t="s">
        <v>92</v>
      </c>
      <c r="AV948" t="s">
        <v>241</v>
      </c>
      <c r="AW948" t="s">
        <v>242</v>
      </c>
      <c r="AX948" t="s">
        <v>242</v>
      </c>
      <c r="AY948"/>
      <c r="AZ948" t="s">
        <v>99</v>
      </c>
      <c r="BA948">
        <v>2708.38</v>
      </c>
      <c r="BB948">
        <v>791.46</v>
      </c>
      <c r="BC948" s="1">
        <v>42703.65283136574</v>
      </c>
      <c r="BD948" t="s">
        <v>94</v>
      </c>
      <c r="BE948" t="s">
        <v>213</v>
      </c>
      <c r="BF948" s="1">
        <v>42705.66503178241</v>
      </c>
      <c r="BG948">
        <v>1</v>
      </c>
      <c r="BH948">
        <v>454154</v>
      </c>
      <c r="BI948" s="1">
        <v>42703.556378935187</v>
      </c>
      <c r="BJ948" s="1">
        <v>42704.34712121528</v>
      </c>
      <c r="BK948" t="s">
        <v>106</v>
      </c>
      <c r="BL948" t="s">
        <v>107</v>
      </c>
      <c r="BM948" t="s">
        <v>97</v>
      </c>
      <c r="BN948" t="s">
        <v>98</v>
      </c>
      <c r="BO948"/>
      <c r="BP948" t="s">
        <v>91</v>
      </c>
      <c r="BQ948" t="s">
        <v>108</v>
      </c>
      <c r="BR948" s="1">
        <v>42704.348011527778</v>
      </c>
      <c r="BS948"/>
      <c r="BT948" s="1">
        <v>42704.556378935187</v>
      </c>
      <c r="BU948" t="s">
        <v>531</v>
      </c>
      <c r="BV948" t="s">
        <v>99</v>
      </c>
      <c r="BW948">
        <v>0</v>
      </c>
      <c r="BX948"/>
      <c r="BY948"/>
      <c r="BZ948"/>
      <c r="CA948" t="s">
        <v>100</v>
      </c>
      <c r="CB948" t="s">
        <v>4599</v>
      </c>
      <c r="CC948" t="s">
        <v>101</v>
      </c>
      <c r="CD948"/>
      <c r="CE948"/>
      <c r="CF948" t="s">
        <v>86</v>
      </c>
      <c r="CG948" t="s">
        <v>86</v>
      </c>
      <c r="CH948" t="s">
        <v>99</v>
      </c>
      <c r="CI948">
        <v>270</v>
      </c>
      <c r="CJ948" t="s">
        <v>224</v>
      </c>
      <c r="CK948" t="s">
        <v>225</v>
      </c>
      <c r="CL948" t="s">
        <v>406</v>
      </c>
      <c r="CM948" t="s">
        <v>407</v>
      </c>
      <c r="CN948">
        <v>0.02</v>
      </c>
      <c r="CO948">
        <v>26</v>
      </c>
      <c r="CP948" t="s">
        <v>86</v>
      </c>
      <c r="CQ948" t="s">
        <v>86</v>
      </c>
      <c r="CR948" t="s">
        <v>86</v>
      </c>
      <c r="CU948" t="s">
        <v>99</v>
      </c>
      <c r="CV948" t="s">
        <v>99</v>
      </c>
      <c r="CW948" t="s">
        <v>99</v>
      </c>
      <c r="CX948" t="s">
        <v>99</v>
      </c>
      <c r="CY948" t="s">
        <v>99</v>
      </c>
      <c r="CZ948" t="s">
        <v>99</v>
      </c>
      <c r="DA948" t="s">
        <v>373</v>
      </c>
      <c r="DB948" t="s">
        <v>99</v>
      </c>
      <c r="DC948" t="s">
        <v>99</v>
      </c>
      <c r="DE948" t="s">
        <v>373</v>
      </c>
      <c r="DF948">
        <v>14</v>
      </c>
      <c r="DG948">
        <v>256</v>
      </c>
      <c r="DH948">
        <v>0</v>
      </c>
      <c r="DI948">
        <v>4.8899999999999997</v>
      </c>
      <c r="DJ948">
        <v>90.76</v>
      </c>
      <c r="DK948">
        <v>0</v>
      </c>
      <c r="DL948" s="7" t="str">
        <f t="shared" si="28"/>
        <v>PROV</v>
      </c>
      <c r="DM948" s="9">
        <f t="shared" si="29"/>
        <v>42704</v>
      </c>
    </row>
    <row r="949" spans="1:117">
      <c r="A949" t="s">
        <v>86</v>
      </c>
      <c r="B949" t="s">
        <v>212</v>
      </c>
      <c r="C949" t="s">
        <v>103</v>
      </c>
      <c r="D949">
        <v>126511</v>
      </c>
      <c r="E949">
        <v>29204</v>
      </c>
      <c r="F949" t="s">
        <v>1746</v>
      </c>
      <c r="G949" t="s">
        <v>1747</v>
      </c>
      <c r="H949" t="s">
        <v>117</v>
      </c>
      <c r="I949" t="s">
        <v>118</v>
      </c>
      <c r="J949" t="s">
        <v>86</v>
      </c>
      <c r="K949" t="s">
        <v>86</v>
      </c>
      <c r="L949" t="s">
        <v>86</v>
      </c>
      <c r="M949" t="s">
        <v>4600</v>
      </c>
      <c r="N949" t="s">
        <v>4601</v>
      </c>
      <c r="O949" t="s">
        <v>104</v>
      </c>
      <c r="P949" t="s">
        <v>99</v>
      </c>
      <c r="Q949" s="1">
        <v>42704.348065231483</v>
      </c>
      <c r="R949" s="1">
        <v>42704.348065231483</v>
      </c>
      <c r="S949" s="1">
        <v>42705.317274803238</v>
      </c>
      <c r="T949" s="1">
        <v>42705.419714004631</v>
      </c>
      <c r="U949">
        <v>1</v>
      </c>
      <c r="V949" t="s">
        <v>211</v>
      </c>
      <c r="W949">
        <v>24</v>
      </c>
      <c r="X949">
        <v>87.5</v>
      </c>
      <c r="AB949">
        <v>18835</v>
      </c>
      <c r="AC949" t="s">
        <v>130</v>
      </c>
      <c r="AH949" t="s">
        <v>1748</v>
      </c>
      <c r="AI949" t="s">
        <v>86</v>
      </c>
      <c r="AJ949" t="s">
        <v>86</v>
      </c>
      <c r="AK949" t="s">
        <v>86</v>
      </c>
      <c r="AL949" t="s">
        <v>86</v>
      </c>
      <c r="AM949" t="s">
        <v>86</v>
      </c>
      <c r="AN949" t="s">
        <v>86</v>
      </c>
      <c r="AO949" t="s">
        <v>86</v>
      </c>
      <c r="AP949" t="s">
        <v>86</v>
      </c>
      <c r="AQ949" t="s">
        <v>89</v>
      </c>
      <c r="AR949" t="s">
        <v>120</v>
      </c>
      <c r="AS949" t="s">
        <v>91</v>
      </c>
      <c r="AT949" t="s">
        <v>91</v>
      </c>
      <c r="AU949" t="s">
        <v>92</v>
      </c>
      <c r="AV949" t="s">
        <v>119</v>
      </c>
      <c r="AW949" t="s">
        <v>119</v>
      </c>
      <c r="AX949" t="s">
        <v>119</v>
      </c>
      <c r="AY949"/>
      <c r="AZ949" t="s">
        <v>99</v>
      </c>
      <c r="BA949">
        <v>2631.21</v>
      </c>
      <c r="BB949">
        <v>768.91</v>
      </c>
      <c r="BC949" s="1">
        <v>42704.315266782411</v>
      </c>
      <c r="BD949" t="s">
        <v>94</v>
      </c>
      <c r="BE949" t="s">
        <v>213</v>
      </c>
      <c r="BF949" s="1">
        <v>42705.419714004631</v>
      </c>
      <c r="BG949">
        <v>1</v>
      </c>
      <c r="BH949">
        <v>454155</v>
      </c>
      <c r="BI949" s="1">
        <v>42702.670965347221</v>
      </c>
      <c r="BJ949" s="1">
        <v>42704.34712121528</v>
      </c>
      <c r="BK949" t="s">
        <v>131</v>
      </c>
      <c r="BL949" t="s">
        <v>132</v>
      </c>
      <c r="BM949" t="s">
        <v>133</v>
      </c>
      <c r="BN949" t="s">
        <v>134</v>
      </c>
      <c r="BO949"/>
      <c r="BP949" t="s">
        <v>91</v>
      </c>
      <c r="BQ949" t="s">
        <v>108</v>
      </c>
      <c r="BR949" s="1">
        <v>42704.34805458333</v>
      </c>
      <c r="BS949"/>
      <c r="BT949"/>
      <c r="BU949" t="s">
        <v>138</v>
      </c>
      <c r="BV949" t="s">
        <v>99</v>
      </c>
      <c r="BW949">
        <v>0</v>
      </c>
      <c r="BX949"/>
      <c r="BY949"/>
      <c r="BZ949"/>
      <c r="CA949" t="s">
        <v>100</v>
      </c>
      <c r="CB949" t="s">
        <v>4602</v>
      </c>
      <c r="CC949" t="s">
        <v>101</v>
      </c>
      <c r="CD949"/>
      <c r="CE949"/>
      <c r="CF949" t="s">
        <v>86</v>
      </c>
      <c r="CG949" t="s">
        <v>86</v>
      </c>
      <c r="CH949" t="s">
        <v>99</v>
      </c>
      <c r="CI949">
        <v>278</v>
      </c>
      <c r="CJ949" t="s">
        <v>412</v>
      </c>
      <c r="CK949" t="s">
        <v>413</v>
      </c>
      <c r="CL949" t="s">
        <v>398</v>
      </c>
      <c r="CM949" t="s">
        <v>399</v>
      </c>
      <c r="CN949">
        <v>0.02</v>
      </c>
      <c r="CO949">
        <v>21</v>
      </c>
      <c r="CP949" t="s">
        <v>86</v>
      </c>
      <c r="CQ949" t="s">
        <v>86</v>
      </c>
      <c r="CR949" t="s">
        <v>86</v>
      </c>
      <c r="CU949" t="s">
        <v>99</v>
      </c>
      <c r="CV949" t="s">
        <v>99</v>
      </c>
      <c r="CW949" t="s">
        <v>99</v>
      </c>
      <c r="CX949" t="s">
        <v>99</v>
      </c>
      <c r="CY949" t="s">
        <v>99</v>
      </c>
      <c r="CZ949" t="s">
        <v>99</v>
      </c>
      <c r="DA949" t="s">
        <v>373</v>
      </c>
      <c r="DB949" t="s">
        <v>99</v>
      </c>
      <c r="DC949" t="s">
        <v>99</v>
      </c>
      <c r="DE949" t="s">
        <v>373</v>
      </c>
      <c r="DF949">
        <v>48</v>
      </c>
      <c r="DG949">
        <v>222</v>
      </c>
      <c r="DH949">
        <v>8</v>
      </c>
      <c r="DI949">
        <v>13.12</v>
      </c>
      <c r="DJ949">
        <v>58.89</v>
      </c>
      <c r="DK949">
        <v>0.8</v>
      </c>
      <c r="DL949" s="7" t="str">
        <f t="shared" si="28"/>
        <v>LIMA</v>
      </c>
      <c r="DM949" s="9">
        <f t="shared" si="29"/>
        <v>42704</v>
      </c>
    </row>
    <row r="950" spans="1:117">
      <c r="A950" t="s">
        <v>86</v>
      </c>
      <c r="B950" t="s">
        <v>212</v>
      </c>
      <c r="C950" t="s">
        <v>103</v>
      </c>
      <c r="D950">
        <v>126512</v>
      </c>
      <c r="E950">
        <v>24956</v>
      </c>
      <c r="F950" t="s">
        <v>3991</v>
      </c>
      <c r="G950" t="s">
        <v>3992</v>
      </c>
      <c r="H950" t="s">
        <v>117</v>
      </c>
      <c r="I950" t="s">
        <v>118</v>
      </c>
      <c r="J950" t="s">
        <v>86</v>
      </c>
      <c r="K950" t="s">
        <v>86</v>
      </c>
      <c r="L950" t="s">
        <v>86</v>
      </c>
      <c r="M950" t="s">
        <v>4564</v>
      </c>
      <c r="N950" t="s">
        <v>4603</v>
      </c>
      <c r="O950" t="s">
        <v>104</v>
      </c>
      <c r="P950" t="s">
        <v>99</v>
      </c>
      <c r="Q950" s="1">
        <v>42704.34810520833</v>
      </c>
      <c r="R950" s="1">
        <v>42704.34810520833</v>
      </c>
      <c r="S950" s="1">
        <v>42705.314745636577</v>
      </c>
      <c r="T950" s="1">
        <v>42705.670237303239</v>
      </c>
      <c r="U950">
        <v>1</v>
      </c>
      <c r="V950" t="s">
        <v>210</v>
      </c>
      <c r="W950">
        <v>2</v>
      </c>
      <c r="X950">
        <v>35.200000000000003</v>
      </c>
      <c r="AB950">
        <v>5393</v>
      </c>
      <c r="AC950" t="s">
        <v>105</v>
      </c>
      <c r="AD950">
        <v>14970</v>
      </c>
      <c r="AE950" t="s">
        <v>672</v>
      </c>
      <c r="AH950" t="s">
        <v>3993</v>
      </c>
      <c r="AI950" t="s">
        <v>88</v>
      </c>
      <c r="AJ950" t="s">
        <v>86</v>
      </c>
      <c r="AK950" t="s">
        <v>86</v>
      </c>
      <c r="AL950" t="s">
        <v>86</v>
      </c>
      <c r="AM950" t="s">
        <v>86</v>
      </c>
      <c r="AN950" t="s">
        <v>86</v>
      </c>
      <c r="AO950" t="s">
        <v>86</v>
      </c>
      <c r="AP950" t="s">
        <v>86</v>
      </c>
      <c r="AQ950" t="s">
        <v>89</v>
      </c>
      <c r="AR950" t="s">
        <v>121</v>
      </c>
      <c r="AS950" t="s">
        <v>120</v>
      </c>
      <c r="AT950" t="s">
        <v>91</v>
      </c>
      <c r="AU950" t="s">
        <v>92</v>
      </c>
      <c r="AV950" t="s">
        <v>127</v>
      </c>
      <c r="AW950" t="s">
        <v>673</v>
      </c>
      <c r="AX950" t="s">
        <v>673</v>
      </c>
      <c r="AY950"/>
      <c r="AZ950" t="s">
        <v>99</v>
      </c>
      <c r="BA950">
        <v>1235.4100000000001</v>
      </c>
      <c r="BB950">
        <v>361.02</v>
      </c>
      <c r="BC950" s="1">
        <v>42704.315657789353</v>
      </c>
      <c r="BD950" t="s">
        <v>94</v>
      </c>
      <c r="BE950" t="s">
        <v>213</v>
      </c>
      <c r="BF950" s="1">
        <v>42705.670237303239</v>
      </c>
      <c r="BG950">
        <v>2</v>
      </c>
      <c r="BH950">
        <v>454156</v>
      </c>
      <c r="BI950" s="1">
        <v>42703.74413136574</v>
      </c>
      <c r="BJ950" s="1">
        <v>42704.347301689813</v>
      </c>
      <c r="BK950" t="s">
        <v>106</v>
      </c>
      <c r="BL950" t="s">
        <v>107</v>
      </c>
      <c r="BM950" t="s">
        <v>97</v>
      </c>
      <c r="BN950" t="s">
        <v>98</v>
      </c>
      <c r="BO950"/>
      <c r="BP950" t="s">
        <v>91</v>
      </c>
      <c r="BQ950" t="s">
        <v>108</v>
      </c>
      <c r="BR950" s="1">
        <v>42704.348096712965</v>
      </c>
      <c r="BS950"/>
      <c r="BT950"/>
      <c r="BU950" t="s">
        <v>109</v>
      </c>
      <c r="BV950" t="s">
        <v>99</v>
      </c>
      <c r="BW950">
        <v>0</v>
      </c>
      <c r="BX950"/>
      <c r="BY950"/>
      <c r="BZ950"/>
      <c r="CA950" t="s">
        <v>100</v>
      </c>
      <c r="CB950" t="s">
        <v>4604</v>
      </c>
      <c r="CC950" t="s">
        <v>101</v>
      </c>
      <c r="CD950"/>
      <c r="CE950"/>
      <c r="CF950" t="s">
        <v>86</v>
      </c>
      <c r="CG950" t="s">
        <v>86</v>
      </c>
      <c r="CH950" t="s">
        <v>99</v>
      </c>
      <c r="CI950">
        <v>94</v>
      </c>
      <c r="CJ950" t="s">
        <v>174</v>
      </c>
      <c r="CK950" t="s">
        <v>175</v>
      </c>
      <c r="CL950" t="s">
        <v>388</v>
      </c>
      <c r="CM950" t="s">
        <v>389</v>
      </c>
      <c r="CN950">
        <v>0.02</v>
      </c>
      <c r="CO950">
        <v>8</v>
      </c>
      <c r="CP950" t="s">
        <v>86</v>
      </c>
      <c r="CQ950" t="s">
        <v>86</v>
      </c>
      <c r="CR950" t="s">
        <v>86</v>
      </c>
      <c r="CU950" t="s">
        <v>99</v>
      </c>
      <c r="CV950" t="s">
        <v>99</v>
      </c>
      <c r="CW950" t="s">
        <v>99</v>
      </c>
      <c r="CX950" t="s">
        <v>99</v>
      </c>
      <c r="CY950" t="s">
        <v>99</v>
      </c>
      <c r="CZ950" t="s">
        <v>99</v>
      </c>
      <c r="DA950" t="s">
        <v>373</v>
      </c>
      <c r="DB950" t="s">
        <v>99</v>
      </c>
      <c r="DC950" t="s">
        <v>99</v>
      </c>
      <c r="DE950" t="s">
        <v>373</v>
      </c>
      <c r="DF950">
        <v>12</v>
      </c>
      <c r="DG950">
        <v>62</v>
      </c>
      <c r="DH950">
        <v>20</v>
      </c>
      <c r="DI950">
        <v>7.31</v>
      </c>
      <c r="DJ950">
        <v>27.54</v>
      </c>
      <c r="DK950">
        <v>0.8</v>
      </c>
      <c r="DL950" s="7" t="str">
        <f t="shared" si="28"/>
        <v>PROV</v>
      </c>
      <c r="DM950" s="9">
        <f t="shared" si="29"/>
        <v>42704</v>
      </c>
    </row>
    <row r="951" spans="1:117">
      <c r="A951" t="s">
        <v>86</v>
      </c>
      <c r="B951" t="s">
        <v>212</v>
      </c>
      <c r="C951" t="s">
        <v>103</v>
      </c>
      <c r="D951">
        <v>126513</v>
      </c>
      <c r="E951">
        <v>23336</v>
      </c>
      <c r="F951" t="s">
        <v>514</v>
      </c>
      <c r="G951" t="s">
        <v>515</v>
      </c>
      <c r="H951" t="s">
        <v>117</v>
      </c>
      <c r="I951" t="s">
        <v>118</v>
      </c>
      <c r="J951" t="s">
        <v>86</v>
      </c>
      <c r="K951" t="s">
        <v>86</v>
      </c>
      <c r="L951" t="s">
        <v>86</v>
      </c>
      <c r="M951" t="s">
        <v>4605</v>
      </c>
      <c r="N951" t="s">
        <v>4606</v>
      </c>
      <c r="O951" t="s">
        <v>104</v>
      </c>
      <c r="P951" t="s">
        <v>99</v>
      </c>
      <c r="Q951" s="1">
        <v>42704.357723877314</v>
      </c>
      <c r="R951" s="1">
        <v>42704.357723877314</v>
      </c>
      <c r="S951" s="1">
        <v>42709.389157129626</v>
      </c>
      <c r="T951" s="1">
        <v>42709.38958333333</v>
      </c>
      <c r="U951">
        <v>5</v>
      </c>
      <c r="V951" t="s">
        <v>211</v>
      </c>
      <c r="W951">
        <v>1</v>
      </c>
      <c r="X951">
        <v>0.6</v>
      </c>
      <c r="AB951">
        <v>13125</v>
      </c>
      <c r="AC951" t="s">
        <v>292</v>
      </c>
      <c r="AD951">
        <v>13125</v>
      </c>
      <c r="AE951" t="s">
        <v>292</v>
      </c>
      <c r="AH951" t="s">
        <v>516</v>
      </c>
      <c r="AI951" t="s">
        <v>88</v>
      </c>
      <c r="AJ951" t="s">
        <v>88</v>
      </c>
      <c r="AK951" t="s">
        <v>86</v>
      </c>
      <c r="AL951" t="s">
        <v>88</v>
      </c>
      <c r="AM951" t="s">
        <v>86</v>
      </c>
      <c r="AN951" t="s">
        <v>86</v>
      </c>
      <c r="AO951" t="s">
        <v>88</v>
      </c>
      <c r="AP951" t="s">
        <v>86</v>
      </c>
      <c r="AQ951" t="s">
        <v>89</v>
      </c>
      <c r="AR951" t="s">
        <v>90</v>
      </c>
      <c r="AS951" t="s">
        <v>122</v>
      </c>
      <c r="AT951" t="s">
        <v>91</v>
      </c>
      <c r="AU951" t="s">
        <v>92</v>
      </c>
      <c r="AV951" t="s">
        <v>93</v>
      </c>
      <c r="AW951" t="s">
        <v>288</v>
      </c>
      <c r="AX951" t="s">
        <v>432</v>
      </c>
      <c r="AY951"/>
      <c r="AZ951"/>
      <c r="BA951">
        <v>0</v>
      </c>
      <c r="BB951">
        <v>0</v>
      </c>
      <c r="BC951" s="1">
        <v>42703.660369328703</v>
      </c>
      <c r="BD951" t="s">
        <v>94</v>
      </c>
      <c r="BE951" t="s">
        <v>332</v>
      </c>
      <c r="BF951" s="1">
        <v>42709.38958333333</v>
      </c>
      <c r="BG951">
        <v>1</v>
      </c>
      <c r="BH951">
        <v>454158</v>
      </c>
      <c r="BI951" s="1">
        <v>42703.311347569441</v>
      </c>
      <c r="BJ951" s="1">
        <v>42704.357133750003</v>
      </c>
      <c r="BK951" t="s">
        <v>99</v>
      </c>
      <c r="BL951" t="s">
        <v>99</v>
      </c>
      <c r="BM951" t="s">
        <v>99</v>
      </c>
      <c r="BN951" t="s">
        <v>99</v>
      </c>
      <c r="BO951"/>
      <c r="BP951" t="s">
        <v>91</v>
      </c>
      <c r="BQ951" t="s">
        <v>108</v>
      </c>
      <c r="BR951" s="1">
        <v>42704.357671597223</v>
      </c>
      <c r="BS951"/>
      <c r="BT951"/>
      <c r="BU951" t="s">
        <v>305</v>
      </c>
      <c r="BV951" t="s">
        <v>4607</v>
      </c>
      <c r="BW951">
        <v>0</v>
      </c>
      <c r="BX951"/>
      <c r="BY951"/>
      <c r="BZ951"/>
      <c r="CA951" t="s">
        <v>100</v>
      </c>
      <c r="CB951" t="s">
        <v>4608</v>
      </c>
      <c r="CC951" t="s">
        <v>101</v>
      </c>
      <c r="CD951"/>
      <c r="CE951"/>
      <c r="CF951" t="s">
        <v>86</v>
      </c>
      <c r="CG951" t="s">
        <v>88</v>
      </c>
      <c r="CH951" t="s">
        <v>99</v>
      </c>
      <c r="CI951">
        <v>1</v>
      </c>
      <c r="CJ951" t="s">
        <v>324</v>
      </c>
      <c r="CK951" t="s">
        <v>325</v>
      </c>
      <c r="CL951" t="s">
        <v>385</v>
      </c>
      <c r="CM951" t="s">
        <v>386</v>
      </c>
      <c r="CN951">
        <v>0.05</v>
      </c>
      <c r="CO951">
        <v>1</v>
      </c>
      <c r="CP951" t="s">
        <v>86</v>
      </c>
      <c r="CQ951" t="s">
        <v>86</v>
      </c>
      <c r="CR951" t="s">
        <v>86</v>
      </c>
      <c r="CU951" t="s">
        <v>99</v>
      </c>
      <c r="CV951" t="s">
        <v>99</v>
      </c>
      <c r="CW951" t="s">
        <v>99</v>
      </c>
      <c r="CX951" t="s">
        <v>99</v>
      </c>
      <c r="CY951" t="s">
        <v>99</v>
      </c>
      <c r="CZ951" t="s">
        <v>99</v>
      </c>
      <c r="DA951" t="s">
        <v>373</v>
      </c>
      <c r="DB951" t="s">
        <v>99</v>
      </c>
      <c r="DC951" t="s">
        <v>99</v>
      </c>
      <c r="DE951" t="s">
        <v>373</v>
      </c>
      <c r="DF951">
        <v>0</v>
      </c>
      <c r="DG951">
        <v>0</v>
      </c>
      <c r="DH951">
        <v>1</v>
      </c>
      <c r="DI951">
        <v>0</v>
      </c>
      <c r="DJ951">
        <v>0</v>
      </c>
      <c r="DK951">
        <v>0.1</v>
      </c>
      <c r="DL951" s="7" t="str">
        <f t="shared" si="28"/>
        <v>LIMA</v>
      </c>
      <c r="DM951" s="9">
        <f t="shared" si="29"/>
        <v>42704</v>
      </c>
    </row>
    <row r="952" spans="1:117">
      <c r="A952" t="s">
        <v>86</v>
      </c>
      <c r="B952" t="s">
        <v>212</v>
      </c>
      <c r="C952" t="s">
        <v>103</v>
      </c>
      <c r="D952">
        <v>126514</v>
      </c>
      <c r="E952">
        <v>26124</v>
      </c>
      <c r="F952" t="s">
        <v>528</v>
      </c>
      <c r="G952" t="s">
        <v>529</v>
      </c>
      <c r="H952" t="s">
        <v>117</v>
      </c>
      <c r="I952" t="s">
        <v>118</v>
      </c>
      <c r="J952" t="s">
        <v>86</v>
      </c>
      <c r="K952" t="s">
        <v>86</v>
      </c>
      <c r="L952" t="s">
        <v>86</v>
      </c>
      <c r="M952" t="s">
        <v>4609</v>
      </c>
      <c r="N952" t="s">
        <v>4610</v>
      </c>
      <c r="O952" t="s">
        <v>104</v>
      </c>
      <c r="P952" t="s">
        <v>99</v>
      </c>
      <c r="Q952" s="1">
        <v>42704.357807245367</v>
      </c>
      <c r="R952" s="1">
        <v>42704.357807245367</v>
      </c>
      <c r="S952" s="1">
        <v>42709.389280324074</v>
      </c>
      <c r="T952" s="1">
        <v>42709.38958333333</v>
      </c>
      <c r="U952">
        <v>5</v>
      </c>
      <c r="V952" t="s">
        <v>211</v>
      </c>
      <c r="W952">
        <v>1</v>
      </c>
      <c r="X952">
        <v>0.08</v>
      </c>
      <c r="AB952">
        <v>13125</v>
      </c>
      <c r="AC952" t="s">
        <v>292</v>
      </c>
      <c r="AD952">
        <v>13125</v>
      </c>
      <c r="AE952" t="s">
        <v>292</v>
      </c>
      <c r="AH952" t="s">
        <v>530</v>
      </c>
      <c r="AI952" t="s">
        <v>88</v>
      </c>
      <c r="AJ952" t="s">
        <v>88</v>
      </c>
      <c r="AK952" t="s">
        <v>86</v>
      </c>
      <c r="AL952" t="s">
        <v>88</v>
      </c>
      <c r="AM952" t="s">
        <v>86</v>
      </c>
      <c r="AN952" t="s">
        <v>86</v>
      </c>
      <c r="AO952" t="s">
        <v>88</v>
      </c>
      <c r="AP952" t="s">
        <v>86</v>
      </c>
      <c r="AQ952" t="s">
        <v>89</v>
      </c>
      <c r="AR952" t="s">
        <v>90</v>
      </c>
      <c r="AS952" t="s">
        <v>122</v>
      </c>
      <c r="AT952" t="s">
        <v>91</v>
      </c>
      <c r="AU952" t="s">
        <v>92</v>
      </c>
      <c r="AV952" t="s">
        <v>93</v>
      </c>
      <c r="AW952" t="s">
        <v>288</v>
      </c>
      <c r="AX952" t="s">
        <v>432</v>
      </c>
      <c r="AY952"/>
      <c r="AZ952"/>
      <c r="BA952">
        <v>0</v>
      </c>
      <c r="BB952">
        <v>0</v>
      </c>
      <c r="BC952" s="1">
        <v>42703.661168437502</v>
      </c>
      <c r="BD952" t="s">
        <v>94</v>
      </c>
      <c r="BE952" t="s">
        <v>332</v>
      </c>
      <c r="BF952" s="1">
        <v>42709.38958333333</v>
      </c>
      <c r="BG952">
        <v>1</v>
      </c>
      <c r="BH952">
        <v>454159</v>
      </c>
      <c r="BI952" s="1">
        <v>42703.312097141206</v>
      </c>
      <c r="BJ952" s="1">
        <v>42704.357133750003</v>
      </c>
      <c r="BK952" t="s">
        <v>99</v>
      </c>
      <c r="BL952" t="s">
        <v>99</v>
      </c>
      <c r="BM952" t="s">
        <v>99</v>
      </c>
      <c r="BN952" t="s">
        <v>99</v>
      </c>
      <c r="BO952"/>
      <c r="BP952" t="s">
        <v>91</v>
      </c>
      <c r="BQ952" t="s">
        <v>108</v>
      </c>
      <c r="BR952" s="1">
        <v>42704.357764039349</v>
      </c>
      <c r="BS952"/>
      <c r="BT952"/>
      <c r="BU952" t="s">
        <v>305</v>
      </c>
      <c r="BV952" t="s">
        <v>4611</v>
      </c>
      <c r="BW952">
        <v>0</v>
      </c>
      <c r="BX952"/>
      <c r="BY952"/>
      <c r="BZ952"/>
      <c r="CA952" t="s">
        <v>100</v>
      </c>
      <c r="CB952" t="s">
        <v>4612</v>
      </c>
      <c r="CC952" t="s">
        <v>101</v>
      </c>
      <c r="CD952"/>
      <c r="CE952"/>
      <c r="CF952" t="s">
        <v>86</v>
      </c>
      <c r="CG952" t="s">
        <v>88</v>
      </c>
      <c r="CH952" t="s">
        <v>99</v>
      </c>
      <c r="CI952">
        <v>1</v>
      </c>
      <c r="CJ952" t="s">
        <v>324</v>
      </c>
      <c r="CK952" t="s">
        <v>325</v>
      </c>
      <c r="CL952" t="s">
        <v>385</v>
      </c>
      <c r="CM952" t="s">
        <v>386</v>
      </c>
      <c r="CN952">
        <v>0.05</v>
      </c>
      <c r="CO952">
        <v>1</v>
      </c>
      <c r="CP952" t="s">
        <v>86</v>
      </c>
      <c r="CQ952" t="s">
        <v>86</v>
      </c>
      <c r="CR952" t="s">
        <v>86</v>
      </c>
      <c r="CU952" t="s">
        <v>99</v>
      </c>
      <c r="CV952" t="s">
        <v>99</v>
      </c>
      <c r="CW952" t="s">
        <v>99</v>
      </c>
      <c r="CX952" t="s">
        <v>99</v>
      </c>
      <c r="CY952" t="s">
        <v>99</v>
      </c>
      <c r="CZ952" t="s">
        <v>99</v>
      </c>
      <c r="DA952" t="s">
        <v>373</v>
      </c>
      <c r="DB952" t="s">
        <v>99</v>
      </c>
      <c r="DC952" t="s">
        <v>99</v>
      </c>
      <c r="DE952" t="s">
        <v>373</v>
      </c>
      <c r="DF952">
        <v>0</v>
      </c>
      <c r="DG952">
        <v>1</v>
      </c>
      <c r="DH952">
        <v>0</v>
      </c>
      <c r="DI952">
        <v>0</v>
      </c>
      <c r="DJ952">
        <v>0.44</v>
      </c>
      <c r="DK952">
        <v>0</v>
      </c>
      <c r="DL952" s="7" t="str">
        <f t="shared" si="28"/>
        <v>LIMA</v>
      </c>
      <c r="DM952" s="9">
        <f t="shared" si="29"/>
        <v>42704</v>
      </c>
    </row>
    <row r="953" spans="1:117">
      <c r="A953" t="s">
        <v>86</v>
      </c>
      <c r="B953" t="s">
        <v>212</v>
      </c>
      <c r="C953" t="s">
        <v>103</v>
      </c>
      <c r="D953">
        <v>126515</v>
      </c>
      <c r="E953">
        <v>18301</v>
      </c>
      <c r="F953" t="s">
        <v>4613</v>
      </c>
      <c r="G953" t="s">
        <v>4614</v>
      </c>
      <c r="H953" t="s">
        <v>117</v>
      </c>
      <c r="I953" t="s">
        <v>118</v>
      </c>
      <c r="J953" t="s">
        <v>86</v>
      </c>
      <c r="K953" t="s">
        <v>86</v>
      </c>
      <c r="L953" t="s">
        <v>86</v>
      </c>
      <c r="M953" t="s">
        <v>4615</v>
      </c>
      <c r="N953" t="s">
        <v>4616</v>
      </c>
      <c r="O953" t="s">
        <v>104</v>
      </c>
      <c r="P953" t="s">
        <v>99</v>
      </c>
      <c r="Q953" s="1">
        <v>42704.458515543978</v>
      </c>
      <c r="R953" s="1">
        <v>42704.458515543978</v>
      </c>
      <c r="S953" s="1">
        <v>42705.314745787036</v>
      </c>
      <c r="T953" s="1">
        <v>42705.666314236114</v>
      </c>
      <c r="U953">
        <v>1</v>
      </c>
      <c r="V953" t="s">
        <v>210</v>
      </c>
      <c r="W953">
        <v>1</v>
      </c>
      <c r="X953">
        <v>13.8</v>
      </c>
      <c r="AB953">
        <v>5393</v>
      </c>
      <c r="AC953" t="s">
        <v>105</v>
      </c>
      <c r="AD953">
        <v>20677</v>
      </c>
      <c r="AE953" t="s">
        <v>1752</v>
      </c>
      <c r="AH953" t="s">
        <v>4617</v>
      </c>
      <c r="AI953" t="s">
        <v>88</v>
      </c>
      <c r="AJ953" t="s">
        <v>88</v>
      </c>
      <c r="AK953" t="s">
        <v>86</v>
      </c>
      <c r="AL953" t="s">
        <v>88</v>
      </c>
      <c r="AM953" t="s">
        <v>88</v>
      </c>
      <c r="AN953" t="s">
        <v>88</v>
      </c>
      <c r="AO953" t="s">
        <v>88</v>
      </c>
      <c r="AP953" t="s">
        <v>86</v>
      </c>
      <c r="AQ953" t="s">
        <v>89</v>
      </c>
      <c r="AR953" t="s">
        <v>122</v>
      </c>
      <c r="AS953" t="s">
        <v>91</v>
      </c>
      <c r="AT953" t="s">
        <v>102</v>
      </c>
      <c r="AU953" t="s">
        <v>92</v>
      </c>
      <c r="AV953" t="s">
        <v>124</v>
      </c>
      <c r="AW953" t="s">
        <v>124</v>
      </c>
      <c r="AX953" t="s">
        <v>671</v>
      </c>
      <c r="AY953"/>
      <c r="AZ953" t="s">
        <v>99</v>
      </c>
      <c r="BA953">
        <v>637.41999999999996</v>
      </c>
      <c r="BB953">
        <v>186.27</v>
      </c>
      <c r="BC953" s="1">
        <v>42704.418300300924</v>
      </c>
      <c r="BD953" t="s">
        <v>94</v>
      </c>
      <c r="BE953" t="s">
        <v>213</v>
      </c>
      <c r="BF953" s="1">
        <v>42705.666314236114</v>
      </c>
      <c r="BG953">
        <v>1</v>
      </c>
      <c r="BH953">
        <v>454163</v>
      </c>
      <c r="BI953" s="1">
        <v>42704.410926574077</v>
      </c>
      <c r="BJ953" s="1">
        <v>42704.424820324071</v>
      </c>
      <c r="BK953" t="s">
        <v>106</v>
      </c>
      <c r="BL953" t="s">
        <v>107</v>
      </c>
      <c r="BM953" t="s">
        <v>97</v>
      </c>
      <c r="BN953" t="s">
        <v>98</v>
      </c>
      <c r="BO953"/>
      <c r="BP953" t="s">
        <v>91</v>
      </c>
      <c r="BQ953" t="s">
        <v>108</v>
      </c>
      <c r="BR953" s="1">
        <v>42704.45849837963</v>
      </c>
      <c r="BS953"/>
      <c r="BT953" s="1">
        <v>42704.410926574077</v>
      </c>
      <c r="BU953" t="s">
        <v>291</v>
      </c>
      <c r="BV953" t="s">
        <v>99</v>
      </c>
      <c r="BW953">
        <v>0</v>
      </c>
      <c r="BX953"/>
      <c r="BY953"/>
      <c r="BZ953"/>
      <c r="CA953" t="s">
        <v>100</v>
      </c>
      <c r="CB953" t="s">
        <v>4618</v>
      </c>
      <c r="CC953" t="s">
        <v>101</v>
      </c>
      <c r="CD953"/>
      <c r="CE953"/>
      <c r="CF953" t="s">
        <v>86</v>
      </c>
      <c r="CG953" t="s">
        <v>88</v>
      </c>
      <c r="CH953" t="s">
        <v>99</v>
      </c>
      <c r="CI953">
        <v>30</v>
      </c>
      <c r="CJ953" t="s">
        <v>378</v>
      </c>
      <c r="CK953" t="s">
        <v>379</v>
      </c>
      <c r="CL953" t="s">
        <v>388</v>
      </c>
      <c r="CM953" t="s">
        <v>389</v>
      </c>
      <c r="CN953">
        <v>0.02</v>
      </c>
      <c r="CO953">
        <v>3</v>
      </c>
      <c r="CP953" t="s">
        <v>86</v>
      </c>
      <c r="CQ953" t="s">
        <v>86</v>
      </c>
      <c r="CR953" t="s">
        <v>86</v>
      </c>
      <c r="CU953" t="s">
        <v>99</v>
      </c>
      <c r="CV953" t="s">
        <v>99</v>
      </c>
      <c r="CW953" t="s">
        <v>99</v>
      </c>
      <c r="CX953" t="s">
        <v>99</v>
      </c>
      <c r="CY953" t="s">
        <v>99</v>
      </c>
      <c r="CZ953" t="s">
        <v>99</v>
      </c>
      <c r="DA953" t="s">
        <v>373</v>
      </c>
      <c r="DB953" t="s">
        <v>99</v>
      </c>
      <c r="DC953" t="s">
        <v>99</v>
      </c>
      <c r="DE953" t="s">
        <v>373</v>
      </c>
      <c r="DF953">
        <v>12</v>
      </c>
      <c r="DG953">
        <v>18</v>
      </c>
      <c r="DH953">
        <v>0</v>
      </c>
      <c r="DI953">
        <v>8.4600000000000009</v>
      </c>
      <c r="DJ953">
        <v>5.4</v>
      </c>
      <c r="DK953">
        <v>0</v>
      </c>
      <c r="DL953" s="7" t="str">
        <f t="shared" si="28"/>
        <v>PROV</v>
      </c>
      <c r="DM953" s="9">
        <f t="shared" si="29"/>
        <v>42704</v>
      </c>
    </row>
    <row r="954" spans="1:117">
      <c r="A954" t="s">
        <v>86</v>
      </c>
      <c r="B954" t="s">
        <v>212</v>
      </c>
      <c r="C954" t="s">
        <v>103</v>
      </c>
      <c r="D954">
        <v>126516</v>
      </c>
      <c r="E954">
        <v>19919</v>
      </c>
      <c r="F954" t="s">
        <v>3977</v>
      </c>
      <c r="G954" t="s">
        <v>3978</v>
      </c>
      <c r="H954" t="s">
        <v>117</v>
      </c>
      <c r="I954" t="s">
        <v>118</v>
      </c>
      <c r="J954" t="s">
        <v>86</v>
      </c>
      <c r="K954" t="s">
        <v>86</v>
      </c>
      <c r="L954" t="s">
        <v>86</v>
      </c>
      <c r="M954" t="s">
        <v>4619</v>
      </c>
      <c r="N954" t="s">
        <v>4620</v>
      </c>
      <c r="O954" t="s">
        <v>104</v>
      </c>
      <c r="P954" t="s">
        <v>99</v>
      </c>
      <c r="Q954" s="1">
        <v>42704.458582060186</v>
      </c>
      <c r="R954" s="1">
        <v>42704.458582060186</v>
      </c>
      <c r="S954" s="1">
        <v>42705.314745787036</v>
      </c>
      <c r="T954" s="1">
        <v>42705.669721331018</v>
      </c>
      <c r="U954">
        <v>1</v>
      </c>
      <c r="V954" t="s">
        <v>210</v>
      </c>
      <c r="W954">
        <v>2</v>
      </c>
      <c r="X954">
        <v>35</v>
      </c>
      <c r="AB954">
        <v>5393</v>
      </c>
      <c r="AC954" t="s">
        <v>105</v>
      </c>
      <c r="AD954">
        <v>31290</v>
      </c>
      <c r="AE954" t="s">
        <v>262</v>
      </c>
      <c r="AH954" t="s">
        <v>3979</v>
      </c>
      <c r="AI954" t="s">
        <v>88</v>
      </c>
      <c r="AJ954" t="s">
        <v>88</v>
      </c>
      <c r="AK954" t="s">
        <v>86</v>
      </c>
      <c r="AL954" t="s">
        <v>88</v>
      </c>
      <c r="AM954" t="s">
        <v>86</v>
      </c>
      <c r="AN954" t="s">
        <v>86</v>
      </c>
      <c r="AO954" t="s">
        <v>88</v>
      </c>
      <c r="AP954" t="s">
        <v>86</v>
      </c>
      <c r="AQ954" t="s">
        <v>89</v>
      </c>
      <c r="AR954" t="s">
        <v>90</v>
      </c>
      <c r="AS954" t="s">
        <v>122</v>
      </c>
      <c r="AT954" t="s">
        <v>197</v>
      </c>
      <c r="AU954" t="s">
        <v>92</v>
      </c>
      <c r="AV954" t="s">
        <v>93</v>
      </c>
      <c r="AW954" t="s">
        <v>288</v>
      </c>
      <c r="AX954" t="s">
        <v>691</v>
      </c>
      <c r="AY954"/>
      <c r="AZ954" t="s">
        <v>99</v>
      </c>
      <c r="BA954">
        <v>1130.01</v>
      </c>
      <c r="BB954">
        <v>330.22</v>
      </c>
      <c r="BC954" s="1">
        <v>42703.612143240738</v>
      </c>
      <c r="BD954" t="s">
        <v>94</v>
      </c>
      <c r="BE954" t="s">
        <v>213</v>
      </c>
      <c r="BF954" s="1">
        <v>42705.669721331018</v>
      </c>
      <c r="BG954">
        <v>1</v>
      </c>
      <c r="BH954">
        <v>454164</v>
      </c>
      <c r="BI954" s="1">
        <v>42703.609860370372</v>
      </c>
      <c r="BJ954" s="1">
        <v>42704.424820324071</v>
      </c>
      <c r="BK954" t="s">
        <v>106</v>
      </c>
      <c r="BL954" t="s">
        <v>107</v>
      </c>
      <c r="BM954" t="s">
        <v>97</v>
      </c>
      <c r="BN954" t="s">
        <v>98</v>
      </c>
      <c r="BO954"/>
      <c r="BP954" t="s">
        <v>91</v>
      </c>
      <c r="BQ954" t="s">
        <v>108</v>
      </c>
      <c r="BR954" s="1">
        <v>42704.458568865739</v>
      </c>
      <c r="BS954"/>
      <c r="BT954" s="1">
        <v>42704.609860370372</v>
      </c>
      <c r="BU954" t="s">
        <v>291</v>
      </c>
      <c r="BV954" t="s">
        <v>99</v>
      </c>
      <c r="BW954">
        <v>0</v>
      </c>
      <c r="BX954"/>
      <c r="BY954"/>
      <c r="BZ954"/>
      <c r="CA954" t="s">
        <v>100</v>
      </c>
      <c r="CB954" t="s">
        <v>4621</v>
      </c>
      <c r="CC954" t="s">
        <v>101</v>
      </c>
      <c r="CD954"/>
      <c r="CE954"/>
      <c r="CF954" t="s">
        <v>86</v>
      </c>
      <c r="CG954" t="s">
        <v>88</v>
      </c>
      <c r="CH954" t="s">
        <v>99</v>
      </c>
      <c r="CI954">
        <v>50</v>
      </c>
      <c r="CJ954" t="s">
        <v>206</v>
      </c>
      <c r="CK954" t="s">
        <v>207</v>
      </c>
      <c r="CL954" t="s">
        <v>183</v>
      </c>
      <c r="CM954" t="s">
        <v>215</v>
      </c>
      <c r="CN954">
        <v>0.02</v>
      </c>
      <c r="CO954">
        <v>13</v>
      </c>
      <c r="CP954" t="s">
        <v>86</v>
      </c>
      <c r="CQ954" t="s">
        <v>86</v>
      </c>
      <c r="CR954" t="s">
        <v>86</v>
      </c>
      <c r="CU954" t="s">
        <v>99</v>
      </c>
      <c r="CV954" t="s">
        <v>99</v>
      </c>
      <c r="CW954" t="s">
        <v>99</v>
      </c>
      <c r="CX954" t="s">
        <v>99</v>
      </c>
      <c r="CY954" t="s">
        <v>99</v>
      </c>
      <c r="CZ954" t="s">
        <v>99</v>
      </c>
      <c r="DA954" t="s">
        <v>373</v>
      </c>
      <c r="DB954" t="s">
        <v>99</v>
      </c>
      <c r="DC954" t="s">
        <v>99</v>
      </c>
      <c r="DE954" t="s">
        <v>373</v>
      </c>
      <c r="DF954">
        <v>8</v>
      </c>
      <c r="DG954">
        <v>42</v>
      </c>
      <c r="DH954">
        <v>0</v>
      </c>
      <c r="DI954">
        <v>10.39</v>
      </c>
      <c r="DJ954">
        <v>21.06</v>
      </c>
      <c r="DK954">
        <v>0</v>
      </c>
      <c r="DL954" s="7" t="str">
        <f t="shared" si="28"/>
        <v>LIMA</v>
      </c>
      <c r="DM954" s="9">
        <f t="shared" si="29"/>
        <v>42704</v>
      </c>
    </row>
    <row r="955" spans="1:117">
      <c r="A955" t="s">
        <v>86</v>
      </c>
      <c r="B955" t="s">
        <v>212</v>
      </c>
      <c r="C955" t="s">
        <v>103</v>
      </c>
      <c r="D955">
        <v>126517</v>
      </c>
      <c r="E955">
        <v>30351</v>
      </c>
      <c r="F955" t="s">
        <v>4622</v>
      </c>
      <c r="G955" t="s">
        <v>4623</v>
      </c>
      <c r="H955" t="s">
        <v>117</v>
      </c>
      <c r="I955" t="s">
        <v>118</v>
      </c>
      <c r="J955" t="s">
        <v>86</v>
      </c>
      <c r="K955" t="s">
        <v>86</v>
      </c>
      <c r="L955" t="s">
        <v>86</v>
      </c>
      <c r="M955" t="s">
        <v>4624</v>
      </c>
      <c r="N955" t="s">
        <v>4625</v>
      </c>
      <c r="O955" t="s">
        <v>104</v>
      </c>
      <c r="P955" t="s">
        <v>99</v>
      </c>
      <c r="Q955" s="1">
        <v>42704.458634444447</v>
      </c>
      <c r="R955" s="1">
        <v>42704.458634444447</v>
      </c>
      <c r="S955" s="1">
        <v>42705.314745787036</v>
      </c>
      <c r="T955" s="1">
        <v>42705.668296296295</v>
      </c>
      <c r="U955">
        <v>1</v>
      </c>
      <c r="V955" t="s">
        <v>210</v>
      </c>
      <c r="W955">
        <v>8</v>
      </c>
      <c r="X955">
        <v>112</v>
      </c>
      <c r="AB955">
        <v>5393</v>
      </c>
      <c r="AC955" t="s">
        <v>105</v>
      </c>
      <c r="AD955">
        <v>26434</v>
      </c>
      <c r="AE955" t="s">
        <v>444</v>
      </c>
      <c r="AH955" t="s">
        <v>4626</v>
      </c>
      <c r="AI955" t="s">
        <v>88</v>
      </c>
      <c r="AJ955" t="s">
        <v>88</v>
      </c>
      <c r="AK955" t="s">
        <v>86</v>
      </c>
      <c r="AL955" t="s">
        <v>88</v>
      </c>
      <c r="AM955" t="s">
        <v>88</v>
      </c>
      <c r="AN955" t="s">
        <v>88</v>
      </c>
      <c r="AO955" t="s">
        <v>88</v>
      </c>
      <c r="AP955" t="s">
        <v>86</v>
      </c>
      <c r="AQ955" t="s">
        <v>89</v>
      </c>
      <c r="AR955" t="s">
        <v>240</v>
      </c>
      <c r="AS955" t="s">
        <v>91</v>
      </c>
      <c r="AT955" t="s">
        <v>91</v>
      </c>
      <c r="AU955" t="s">
        <v>92</v>
      </c>
      <c r="AV955" t="s">
        <v>241</v>
      </c>
      <c r="AW955" t="s">
        <v>242</v>
      </c>
      <c r="AX955" t="s">
        <v>242</v>
      </c>
      <c r="AY955"/>
      <c r="AZ955" t="s">
        <v>99</v>
      </c>
      <c r="BA955">
        <v>3471.07</v>
      </c>
      <c r="BB955">
        <v>1014.34</v>
      </c>
      <c r="BC955" s="1">
        <v>42704.370494212963</v>
      </c>
      <c r="BD955" t="s">
        <v>94</v>
      </c>
      <c r="BE955" t="s">
        <v>213</v>
      </c>
      <c r="BF955" s="1">
        <v>42705.668296296295</v>
      </c>
      <c r="BG955">
        <v>1</v>
      </c>
      <c r="BH955">
        <v>454165</v>
      </c>
      <c r="BI955" s="1">
        <v>42704.358597372688</v>
      </c>
      <c r="BJ955" s="1">
        <v>42704.424820324071</v>
      </c>
      <c r="BK955" t="s">
        <v>106</v>
      </c>
      <c r="BL955" t="s">
        <v>107</v>
      </c>
      <c r="BM955" t="s">
        <v>97</v>
      </c>
      <c r="BN955" t="s">
        <v>98</v>
      </c>
      <c r="BO955"/>
      <c r="BP955" t="s">
        <v>91</v>
      </c>
      <c r="BQ955" t="s">
        <v>108</v>
      </c>
      <c r="BR955" s="1">
        <v>42704.45862449074</v>
      </c>
      <c r="BS955"/>
      <c r="BT955" s="1">
        <v>42705.358597372688</v>
      </c>
      <c r="BU955" t="s">
        <v>109</v>
      </c>
      <c r="BV955" t="s">
        <v>99</v>
      </c>
      <c r="BW955">
        <v>0</v>
      </c>
      <c r="BX955"/>
      <c r="BY955"/>
      <c r="BZ955"/>
      <c r="CA955" t="s">
        <v>100</v>
      </c>
      <c r="CB955" t="s">
        <v>4627</v>
      </c>
      <c r="CC955" t="s">
        <v>101</v>
      </c>
      <c r="CD955"/>
      <c r="CE955"/>
      <c r="CF955" t="s">
        <v>86</v>
      </c>
      <c r="CG955" t="s">
        <v>86</v>
      </c>
      <c r="CH955" t="s">
        <v>99</v>
      </c>
      <c r="CI955">
        <v>368</v>
      </c>
      <c r="CJ955" t="s">
        <v>224</v>
      </c>
      <c r="CK955" t="s">
        <v>225</v>
      </c>
      <c r="CL955" t="s">
        <v>183</v>
      </c>
      <c r="CM955" t="s">
        <v>215</v>
      </c>
      <c r="CN955">
        <v>0.02</v>
      </c>
      <c r="CO955">
        <v>11</v>
      </c>
      <c r="CP955" t="s">
        <v>86</v>
      </c>
      <c r="CQ955" t="s">
        <v>86</v>
      </c>
      <c r="CR955" t="s">
        <v>86</v>
      </c>
      <c r="CU955" t="s">
        <v>99</v>
      </c>
      <c r="CV955" t="s">
        <v>99</v>
      </c>
      <c r="CW955" t="s">
        <v>99</v>
      </c>
      <c r="CX955" t="s">
        <v>99</v>
      </c>
      <c r="CY955" t="s">
        <v>99</v>
      </c>
      <c r="CZ955" t="s">
        <v>99</v>
      </c>
      <c r="DA955" t="s">
        <v>373</v>
      </c>
      <c r="DB955" t="s">
        <v>99</v>
      </c>
      <c r="DC955" t="s">
        <v>99</v>
      </c>
      <c r="DE955" t="s">
        <v>373</v>
      </c>
      <c r="DF955">
        <v>92</v>
      </c>
      <c r="DG955">
        <v>206</v>
      </c>
      <c r="DH955">
        <v>70</v>
      </c>
      <c r="DI955">
        <v>17.18</v>
      </c>
      <c r="DJ955">
        <v>79.459999999999994</v>
      </c>
      <c r="DK955">
        <v>7</v>
      </c>
      <c r="DL955" s="7" t="str">
        <f t="shared" si="28"/>
        <v>PROV</v>
      </c>
      <c r="DM955" s="9">
        <f t="shared" si="29"/>
        <v>42704</v>
      </c>
    </row>
    <row r="956" spans="1:117">
      <c r="A956" t="s">
        <v>86</v>
      </c>
      <c r="B956" t="s">
        <v>212</v>
      </c>
      <c r="C956" t="s">
        <v>103</v>
      </c>
      <c r="D956">
        <v>126518</v>
      </c>
      <c r="E956">
        <v>32619</v>
      </c>
      <c r="F956" t="s">
        <v>4628</v>
      </c>
      <c r="G956" t="s">
        <v>4629</v>
      </c>
      <c r="H956" t="s">
        <v>117</v>
      </c>
      <c r="I956" t="s">
        <v>118</v>
      </c>
      <c r="J956" t="s">
        <v>86</v>
      </c>
      <c r="K956" t="s">
        <v>86</v>
      </c>
      <c r="L956" t="s">
        <v>86</v>
      </c>
      <c r="M956" t="s">
        <v>4630</v>
      </c>
      <c r="N956" t="s">
        <v>4631</v>
      </c>
      <c r="O956" t="s">
        <v>104</v>
      </c>
      <c r="P956" t="s">
        <v>99</v>
      </c>
      <c r="Q956" s="1">
        <v>42704.458681087963</v>
      </c>
      <c r="R956" s="1">
        <v>42704.458681087963</v>
      </c>
      <c r="S956" s="1">
        <v>42704.942932523147</v>
      </c>
      <c r="T956" s="1">
        <v>42705.670939120369</v>
      </c>
      <c r="U956">
        <v>1</v>
      </c>
      <c r="V956" t="s">
        <v>211</v>
      </c>
      <c r="W956">
        <v>16</v>
      </c>
      <c r="X956">
        <v>81</v>
      </c>
      <c r="AB956">
        <v>11152</v>
      </c>
      <c r="AC956" t="s">
        <v>87</v>
      </c>
      <c r="AD956">
        <v>0</v>
      </c>
      <c r="AH956" t="s">
        <v>4632</v>
      </c>
      <c r="AI956" t="s">
        <v>86</v>
      </c>
      <c r="AJ956" t="s">
        <v>86</v>
      </c>
      <c r="AK956" t="s">
        <v>86</v>
      </c>
      <c r="AL956" t="s">
        <v>86</v>
      </c>
      <c r="AM956" t="s">
        <v>86</v>
      </c>
      <c r="AN956" t="s">
        <v>86</v>
      </c>
      <c r="AO956" t="s">
        <v>86</v>
      </c>
      <c r="AP956" t="s">
        <v>86</v>
      </c>
      <c r="AQ956" t="s">
        <v>89</v>
      </c>
      <c r="AR956" t="s">
        <v>120</v>
      </c>
      <c r="AS956" t="s">
        <v>91</v>
      </c>
      <c r="AT956" t="s">
        <v>91</v>
      </c>
      <c r="AU956" t="s">
        <v>92</v>
      </c>
      <c r="AV956" t="s">
        <v>119</v>
      </c>
      <c r="AW956" t="s">
        <v>119</v>
      </c>
      <c r="AX956" t="s">
        <v>119</v>
      </c>
      <c r="AY956"/>
      <c r="AZ956" t="s">
        <v>99</v>
      </c>
      <c r="BA956">
        <v>2539.33</v>
      </c>
      <c r="BB956">
        <v>742.06</v>
      </c>
      <c r="BC956" s="1">
        <v>42704.419340428241</v>
      </c>
      <c r="BD956" t="s">
        <v>94</v>
      </c>
      <c r="BE956" t="s">
        <v>213</v>
      </c>
      <c r="BF956" s="1">
        <v>42705.670939120369</v>
      </c>
      <c r="BG956">
        <v>1</v>
      </c>
      <c r="BH956">
        <v>454166</v>
      </c>
      <c r="BI956" s="1">
        <v>42703.497188113426</v>
      </c>
      <c r="BJ956" s="1">
        <v>42704.424820324071</v>
      </c>
      <c r="BK956" t="s">
        <v>95</v>
      </c>
      <c r="BL956" t="s">
        <v>96</v>
      </c>
      <c r="BM956" t="s">
        <v>97</v>
      </c>
      <c r="BN956" t="s">
        <v>98</v>
      </c>
      <c r="BO956"/>
      <c r="BP956" t="s">
        <v>91</v>
      </c>
      <c r="BQ956" t="s">
        <v>108</v>
      </c>
      <c r="BR956" s="1">
        <v>42704.458668437503</v>
      </c>
      <c r="BS956"/>
      <c r="BT956" s="1">
        <v>42703.497188113426</v>
      </c>
      <c r="BU956" t="s">
        <v>542</v>
      </c>
      <c r="BV956" t="s">
        <v>99</v>
      </c>
      <c r="BW956">
        <v>0</v>
      </c>
      <c r="BX956"/>
      <c r="BY956"/>
      <c r="BZ956"/>
      <c r="CA956" t="s">
        <v>100</v>
      </c>
      <c r="CB956" t="s">
        <v>4633</v>
      </c>
      <c r="CC956" t="s">
        <v>101</v>
      </c>
      <c r="CD956"/>
      <c r="CE956"/>
      <c r="CF956" t="s">
        <v>86</v>
      </c>
      <c r="CG956" t="s">
        <v>88</v>
      </c>
      <c r="CH956" t="s">
        <v>99</v>
      </c>
      <c r="CI956">
        <v>253</v>
      </c>
      <c r="CJ956" t="s">
        <v>412</v>
      </c>
      <c r="CK956" t="s">
        <v>413</v>
      </c>
      <c r="CL956" t="s">
        <v>406</v>
      </c>
      <c r="CM956" t="s">
        <v>407</v>
      </c>
      <c r="CN956">
        <v>0.01</v>
      </c>
      <c r="CO956">
        <v>25</v>
      </c>
      <c r="CP956" t="s">
        <v>86</v>
      </c>
      <c r="CQ956" t="s">
        <v>86</v>
      </c>
      <c r="CR956" t="s">
        <v>86</v>
      </c>
      <c r="CU956" t="s">
        <v>99</v>
      </c>
      <c r="CV956" t="s">
        <v>99</v>
      </c>
      <c r="CW956" t="s">
        <v>99</v>
      </c>
      <c r="CX956" t="s">
        <v>99</v>
      </c>
      <c r="CY956" t="s">
        <v>99</v>
      </c>
      <c r="CZ956" t="s">
        <v>99</v>
      </c>
      <c r="DA956" t="s">
        <v>373</v>
      </c>
      <c r="DB956" t="s">
        <v>99</v>
      </c>
      <c r="DC956" t="s">
        <v>99</v>
      </c>
      <c r="DE956" t="s">
        <v>373</v>
      </c>
      <c r="DF956">
        <v>78</v>
      </c>
      <c r="DG956">
        <v>163</v>
      </c>
      <c r="DH956">
        <v>12</v>
      </c>
      <c r="DI956">
        <v>18.98</v>
      </c>
      <c r="DJ956">
        <v>55.75</v>
      </c>
      <c r="DK956">
        <v>1.2</v>
      </c>
      <c r="DL956" s="7" t="str">
        <f t="shared" si="28"/>
        <v>LIMA</v>
      </c>
      <c r="DM956" s="9">
        <f t="shared" si="29"/>
        <v>42704</v>
      </c>
    </row>
    <row r="957" spans="1:117">
      <c r="A957" t="s">
        <v>86</v>
      </c>
      <c r="B957" t="s">
        <v>212</v>
      </c>
      <c r="C957" t="s">
        <v>103</v>
      </c>
      <c r="D957">
        <v>126519</v>
      </c>
      <c r="E957">
        <v>6611</v>
      </c>
      <c r="F957" t="s">
        <v>4634</v>
      </c>
      <c r="G957" t="s">
        <v>4635</v>
      </c>
      <c r="H957" t="s">
        <v>117</v>
      </c>
      <c r="I957" t="s">
        <v>118</v>
      </c>
      <c r="J957" t="s">
        <v>86</v>
      </c>
      <c r="K957" t="s">
        <v>86</v>
      </c>
      <c r="L957" t="s">
        <v>86</v>
      </c>
      <c r="M957" t="s">
        <v>4636</v>
      </c>
      <c r="N957" t="s">
        <v>4637</v>
      </c>
      <c r="O957" t="s">
        <v>104</v>
      </c>
      <c r="P957" t="s">
        <v>99</v>
      </c>
      <c r="Q957" s="1">
        <v>42704.458747222219</v>
      </c>
      <c r="R957" s="1">
        <v>42704.458747222219</v>
      </c>
      <c r="S957" s="1">
        <v>42705.314745787036</v>
      </c>
      <c r="T957" s="1">
        <v>42705.668955439818</v>
      </c>
      <c r="U957">
        <v>1</v>
      </c>
      <c r="V957" t="s">
        <v>210</v>
      </c>
      <c r="W957">
        <v>6</v>
      </c>
      <c r="X957">
        <v>112.2</v>
      </c>
      <c r="AB957">
        <v>5393</v>
      </c>
      <c r="AC957" t="s">
        <v>105</v>
      </c>
      <c r="AD957">
        <v>31025</v>
      </c>
      <c r="AE957" t="s">
        <v>876</v>
      </c>
      <c r="AH957" t="s">
        <v>4638</v>
      </c>
      <c r="AI957" t="s">
        <v>88</v>
      </c>
      <c r="AJ957" t="s">
        <v>88</v>
      </c>
      <c r="AK957" t="s">
        <v>86</v>
      </c>
      <c r="AL957" t="s">
        <v>88</v>
      </c>
      <c r="AM957" t="s">
        <v>88</v>
      </c>
      <c r="AN957" t="s">
        <v>88</v>
      </c>
      <c r="AO957" t="s">
        <v>88</v>
      </c>
      <c r="AP957" t="s">
        <v>86</v>
      </c>
      <c r="AQ957" t="s">
        <v>89</v>
      </c>
      <c r="AR957" t="s">
        <v>645</v>
      </c>
      <c r="AS957" t="s">
        <v>91</v>
      </c>
      <c r="AT957" t="s">
        <v>226</v>
      </c>
      <c r="AU957" t="s">
        <v>92</v>
      </c>
      <c r="AV957" t="s">
        <v>646</v>
      </c>
      <c r="AW957" t="s">
        <v>646</v>
      </c>
      <c r="AX957" t="s">
        <v>878</v>
      </c>
      <c r="AY957"/>
      <c r="AZ957" t="s">
        <v>99</v>
      </c>
      <c r="BA957">
        <v>3135.99</v>
      </c>
      <c r="BB957">
        <v>916.42</v>
      </c>
      <c r="BC957" s="1">
        <v>42704.421630127312</v>
      </c>
      <c r="BD957" t="s">
        <v>94</v>
      </c>
      <c r="BE957" t="s">
        <v>213</v>
      </c>
      <c r="BF957" s="1">
        <v>42705.668955439818</v>
      </c>
      <c r="BG957">
        <v>1</v>
      </c>
      <c r="BH957">
        <v>454167</v>
      </c>
      <c r="BI957" s="1">
        <v>42704.388469513891</v>
      </c>
      <c r="BJ957" s="1">
        <v>42704.424820324071</v>
      </c>
      <c r="BK957" t="s">
        <v>106</v>
      </c>
      <c r="BL957" t="s">
        <v>107</v>
      </c>
      <c r="BM957" t="s">
        <v>97</v>
      </c>
      <c r="BN957" t="s">
        <v>98</v>
      </c>
      <c r="BO957"/>
      <c r="BP957" t="s">
        <v>91</v>
      </c>
      <c r="BQ957" t="s">
        <v>108</v>
      </c>
      <c r="BR957" s="1">
        <v>42704.458735486114</v>
      </c>
      <c r="BS957"/>
      <c r="BT957" s="1">
        <v>42705.388469513891</v>
      </c>
      <c r="BU957" t="s">
        <v>535</v>
      </c>
      <c r="BV957" t="s">
        <v>99</v>
      </c>
      <c r="BW957">
        <v>0</v>
      </c>
      <c r="BX957"/>
      <c r="BY957"/>
      <c r="BZ957"/>
      <c r="CA957" t="s">
        <v>100</v>
      </c>
      <c r="CB957" t="s">
        <v>4639</v>
      </c>
      <c r="CC957" t="s">
        <v>101</v>
      </c>
      <c r="CD957"/>
      <c r="CE957"/>
      <c r="CF957" t="s">
        <v>86</v>
      </c>
      <c r="CG957" t="s">
        <v>88</v>
      </c>
      <c r="CH957" t="s">
        <v>99</v>
      </c>
      <c r="CI957">
        <v>289</v>
      </c>
      <c r="CJ957" t="s">
        <v>174</v>
      </c>
      <c r="CK957" t="s">
        <v>175</v>
      </c>
      <c r="CL957" t="s">
        <v>385</v>
      </c>
      <c r="CM957" t="s">
        <v>386</v>
      </c>
      <c r="CN957">
        <v>0.02</v>
      </c>
      <c r="CO957">
        <v>23</v>
      </c>
      <c r="CP957" t="s">
        <v>86</v>
      </c>
      <c r="CQ957" t="s">
        <v>86</v>
      </c>
      <c r="CR957" t="s">
        <v>86</v>
      </c>
      <c r="CU957" t="s">
        <v>99</v>
      </c>
      <c r="CV957" t="s">
        <v>99</v>
      </c>
      <c r="CW957" t="s">
        <v>99</v>
      </c>
      <c r="CX957" t="s">
        <v>99</v>
      </c>
      <c r="CY957" t="s">
        <v>99</v>
      </c>
      <c r="CZ957" t="s">
        <v>99</v>
      </c>
      <c r="DA957" t="s">
        <v>373</v>
      </c>
      <c r="DB957" t="s">
        <v>99</v>
      </c>
      <c r="DC957" t="s">
        <v>99</v>
      </c>
      <c r="DE957" t="s">
        <v>373</v>
      </c>
      <c r="DF957">
        <v>23</v>
      </c>
      <c r="DG957">
        <v>230</v>
      </c>
      <c r="DH957">
        <v>36</v>
      </c>
      <c r="DI957">
        <v>11.81</v>
      </c>
      <c r="DJ957">
        <v>91.06</v>
      </c>
      <c r="DK957">
        <v>3.6</v>
      </c>
      <c r="DL957" s="7" t="str">
        <f t="shared" si="28"/>
        <v>PROV</v>
      </c>
      <c r="DM957" s="9">
        <f t="shared" si="29"/>
        <v>42704</v>
      </c>
    </row>
    <row r="958" spans="1:117">
      <c r="A958" t="s">
        <v>86</v>
      </c>
      <c r="B958" t="s">
        <v>212</v>
      </c>
      <c r="C958" t="s">
        <v>103</v>
      </c>
      <c r="D958">
        <v>126520</v>
      </c>
      <c r="E958">
        <v>27947</v>
      </c>
      <c r="F958" t="s">
        <v>4133</v>
      </c>
      <c r="G958" t="s">
        <v>4134</v>
      </c>
      <c r="H958" t="s">
        <v>117</v>
      </c>
      <c r="I958" t="s">
        <v>118</v>
      </c>
      <c r="J958" t="s">
        <v>86</v>
      </c>
      <c r="K958" t="s">
        <v>86</v>
      </c>
      <c r="L958" t="s">
        <v>86</v>
      </c>
      <c r="M958" t="s">
        <v>4640</v>
      </c>
      <c r="N958" t="s">
        <v>4641</v>
      </c>
      <c r="O958" t="s">
        <v>104</v>
      </c>
      <c r="P958" t="s">
        <v>99</v>
      </c>
      <c r="Q958" s="1">
        <v>42704.458824027781</v>
      </c>
      <c r="R958" s="1">
        <v>42704.458824027781</v>
      </c>
      <c r="S958" s="1">
        <v>42705.314745983793</v>
      </c>
      <c r="T958" s="1">
        <v>42705.664791006944</v>
      </c>
      <c r="U958">
        <v>1</v>
      </c>
      <c r="V958" t="s">
        <v>210</v>
      </c>
      <c r="W958">
        <v>4</v>
      </c>
      <c r="X958">
        <v>63.4</v>
      </c>
      <c r="AB958">
        <v>5393</v>
      </c>
      <c r="AC958" t="s">
        <v>105</v>
      </c>
      <c r="AD958">
        <v>28773</v>
      </c>
      <c r="AE958" t="s">
        <v>245</v>
      </c>
      <c r="AH958" t="s">
        <v>4135</v>
      </c>
      <c r="AI958" t="s">
        <v>88</v>
      </c>
      <c r="AJ958" t="s">
        <v>88</v>
      </c>
      <c r="AK958" t="s">
        <v>86</v>
      </c>
      <c r="AL958" t="s">
        <v>88</v>
      </c>
      <c r="AM958" t="s">
        <v>88</v>
      </c>
      <c r="AN958" t="s">
        <v>88</v>
      </c>
      <c r="AO958" t="s">
        <v>88</v>
      </c>
      <c r="AP958" t="s">
        <v>86</v>
      </c>
      <c r="AQ958" t="s">
        <v>89</v>
      </c>
      <c r="AR958" t="s">
        <v>145</v>
      </c>
      <c r="AS958" t="s">
        <v>246</v>
      </c>
      <c r="AT958" t="s">
        <v>91</v>
      </c>
      <c r="AU958" t="s">
        <v>92</v>
      </c>
      <c r="AV958" t="s">
        <v>199</v>
      </c>
      <c r="AW958" t="s">
        <v>247</v>
      </c>
      <c r="AX958" t="s">
        <v>247</v>
      </c>
      <c r="AY958"/>
      <c r="AZ958" t="s">
        <v>99</v>
      </c>
      <c r="BA958">
        <v>1541.85</v>
      </c>
      <c r="BB958">
        <v>450.57</v>
      </c>
      <c r="BC958" s="1">
        <v>42704.422477546294</v>
      </c>
      <c r="BD958" t="s">
        <v>94</v>
      </c>
      <c r="BE958" t="s">
        <v>213</v>
      </c>
      <c r="BF958" s="1">
        <v>42705.664791006944</v>
      </c>
      <c r="BG958">
        <v>1</v>
      </c>
      <c r="BH958">
        <v>454168</v>
      </c>
      <c r="BI958" s="1">
        <v>42704.388898101854</v>
      </c>
      <c r="BJ958" s="1">
        <v>42704.424820324071</v>
      </c>
      <c r="BK958" t="s">
        <v>106</v>
      </c>
      <c r="BL958" t="s">
        <v>107</v>
      </c>
      <c r="BM958" t="s">
        <v>97</v>
      </c>
      <c r="BN958" t="s">
        <v>98</v>
      </c>
      <c r="BO958"/>
      <c r="BP958" t="s">
        <v>91</v>
      </c>
      <c r="BQ958" t="s">
        <v>108</v>
      </c>
      <c r="BR958" s="1">
        <v>42704.458807939816</v>
      </c>
      <c r="BS958"/>
      <c r="BT958" s="1">
        <v>42705.388898101854</v>
      </c>
      <c r="BU958" t="s">
        <v>109</v>
      </c>
      <c r="BV958" t="s">
        <v>99</v>
      </c>
      <c r="BW958">
        <v>0</v>
      </c>
      <c r="BX958"/>
      <c r="BY958"/>
      <c r="BZ958"/>
      <c r="CA958" t="s">
        <v>100</v>
      </c>
      <c r="CB958" t="s">
        <v>4642</v>
      </c>
      <c r="CC958" t="s">
        <v>101</v>
      </c>
      <c r="CD958"/>
      <c r="CE958"/>
      <c r="CF958" t="s">
        <v>86</v>
      </c>
      <c r="CG958" t="s">
        <v>86</v>
      </c>
      <c r="CH958" t="s">
        <v>99</v>
      </c>
      <c r="CI958">
        <v>192</v>
      </c>
      <c r="CJ958" t="s">
        <v>323</v>
      </c>
      <c r="CK958" t="s">
        <v>377</v>
      </c>
      <c r="CL958" t="s">
        <v>385</v>
      </c>
      <c r="CM958" t="s">
        <v>386</v>
      </c>
      <c r="CN958">
        <v>0.02</v>
      </c>
      <c r="CO958">
        <v>12</v>
      </c>
      <c r="CP958" t="s">
        <v>86</v>
      </c>
      <c r="CQ958" t="s">
        <v>86</v>
      </c>
      <c r="CR958" t="s">
        <v>86</v>
      </c>
      <c r="CU958" t="s">
        <v>99</v>
      </c>
      <c r="CV958" t="s">
        <v>99</v>
      </c>
      <c r="CW958" t="s">
        <v>99</v>
      </c>
      <c r="CX958" t="s">
        <v>99</v>
      </c>
      <c r="CY958" t="s">
        <v>99</v>
      </c>
      <c r="CZ958" t="s">
        <v>99</v>
      </c>
      <c r="DA958" t="s">
        <v>373</v>
      </c>
      <c r="DB958" t="s">
        <v>99</v>
      </c>
      <c r="DC958" t="s">
        <v>99</v>
      </c>
      <c r="DE958" t="s">
        <v>373</v>
      </c>
      <c r="DF958">
        <v>0</v>
      </c>
      <c r="DG958">
        <v>174</v>
      </c>
      <c r="DH958">
        <v>18</v>
      </c>
      <c r="DI958">
        <v>0</v>
      </c>
      <c r="DJ958">
        <v>59.11</v>
      </c>
      <c r="DK958">
        <v>1.44</v>
      </c>
      <c r="DL958" s="7" t="str">
        <f t="shared" si="28"/>
        <v>PROV</v>
      </c>
      <c r="DM958" s="9">
        <f t="shared" si="29"/>
        <v>42704</v>
      </c>
    </row>
    <row r="959" spans="1:117">
      <c r="A959" t="s">
        <v>86</v>
      </c>
      <c r="B959" t="s">
        <v>212</v>
      </c>
      <c r="C959" t="s">
        <v>103</v>
      </c>
      <c r="D959">
        <v>126521</v>
      </c>
      <c r="E959">
        <v>7070</v>
      </c>
      <c r="F959" t="s">
        <v>4643</v>
      </c>
      <c r="G959" t="s">
        <v>4644</v>
      </c>
      <c r="H959" t="s">
        <v>117</v>
      </c>
      <c r="I959" t="s">
        <v>118</v>
      </c>
      <c r="J959" t="s">
        <v>86</v>
      </c>
      <c r="K959" t="s">
        <v>86</v>
      </c>
      <c r="L959" t="s">
        <v>86</v>
      </c>
      <c r="M959" t="s">
        <v>4645</v>
      </c>
      <c r="N959" t="s">
        <v>4646</v>
      </c>
      <c r="O959" t="s">
        <v>104</v>
      </c>
      <c r="P959" t="s">
        <v>99</v>
      </c>
      <c r="Q959" s="1">
        <v>42704.458869745373</v>
      </c>
      <c r="R959" s="1">
        <v>42704.458869745373</v>
      </c>
      <c r="S959" s="1">
        <v>42705.314745983793</v>
      </c>
      <c r="T959" s="1">
        <v>42705.407871099538</v>
      </c>
      <c r="U959">
        <v>1</v>
      </c>
      <c r="V959" t="s">
        <v>210</v>
      </c>
      <c r="W959">
        <v>4</v>
      </c>
      <c r="X959">
        <v>27.2</v>
      </c>
      <c r="AB959">
        <v>18835</v>
      </c>
      <c r="AC959" t="s">
        <v>130</v>
      </c>
      <c r="AD959">
        <v>13808</v>
      </c>
      <c r="AE959" t="s">
        <v>447</v>
      </c>
      <c r="AH959" t="s">
        <v>4647</v>
      </c>
      <c r="AI959" t="s">
        <v>88</v>
      </c>
      <c r="AJ959" t="s">
        <v>88</v>
      </c>
      <c r="AK959" t="s">
        <v>86</v>
      </c>
      <c r="AL959" t="s">
        <v>88</v>
      </c>
      <c r="AM959" t="s">
        <v>88</v>
      </c>
      <c r="AN959" t="s">
        <v>88</v>
      </c>
      <c r="AO959" t="s">
        <v>88</v>
      </c>
      <c r="AP959" t="s">
        <v>86</v>
      </c>
      <c r="AQ959" t="s">
        <v>89</v>
      </c>
      <c r="AR959" t="s">
        <v>145</v>
      </c>
      <c r="AS959" t="s">
        <v>91</v>
      </c>
      <c r="AT959" t="s">
        <v>91</v>
      </c>
      <c r="AU959" t="s">
        <v>92</v>
      </c>
      <c r="AV959" t="s">
        <v>199</v>
      </c>
      <c r="AW959" t="s">
        <v>199</v>
      </c>
      <c r="AX959" t="s">
        <v>199</v>
      </c>
      <c r="AY959"/>
      <c r="AZ959" t="s">
        <v>99</v>
      </c>
      <c r="BA959">
        <v>1553.59</v>
      </c>
      <c r="BB959">
        <v>454</v>
      </c>
      <c r="BC959" s="1">
        <v>42704.42225462963</v>
      </c>
      <c r="BD959" t="s">
        <v>94</v>
      </c>
      <c r="BE959" t="s">
        <v>213</v>
      </c>
      <c r="BF959" s="1">
        <v>42705.407871099538</v>
      </c>
      <c r="BG959">
        <v>1</v>
      </c>
      <c r="BH959">
        <v>454169</v>
      </c>
      <c r="BI959" s="1">
        <v>42704.39106021991</v>
      </c>
      <c r="BJ959" s="1">
        <v>42704.424820324071</v>
      </c>
      <c r="BK959" t="s">
        <v>131</v>
      </c>
      <c r="BL959" t="s">
        <v>132</v>
      </c>
      <c r="BM959" t="s">
        <v>133</v>
      </c>
      <c r="BN959" t="s">
        <v>134</v>
      </c>
      <c r="BO959"/>
      <c r="BP959" t="s">
        <v>91</v>
      </c>
      <c r="BQ959" t="s">
        <v>108</v>
      </c>
      <c r="BR959" s="1">
        <v>42704.458858865743</v>
      </c>
      <c r="BS959"/>
      <c r="BT959" s="1">
        <v>42705.39106021991</v>
      </c>
      <c r="BU959" t="s">
        <v>109</v>
      </c>
      <c r="BV959" t="s">
        <v>99</v>
      </c>
      <c r="BW959">
        <v>0</v>
      </c>
      <c r="BX959"/>
      <c r="BY959"/>
      <c r="BZ959"/>
      <c r="CA959" t="s">
        <v>100</v>
      </c>
      <c r="CB959" t="s">
        <v>4648</v>
      </c>
      <c r="CC959" t="s">
        <v>101</v>
      </c>
      <c r="CD959"/>
      <c r="CE959"/>
      <c r="CF959" t="s">
        <v>86</v>
      </c>
      <c r="CG959" t="s">
        <v>86</v>
      </c>
      <c r="CH959" t="s">
        <v>99</v>
      </c>
      <c r="CI959">
        <v>124</v>
      </c>
      <c r="CJ959" t="s">
        <v>323</v>
      </c>
      <c r="CK959" t="s">
        <v>377</v>
      </c>
      <c r="CL959" t="s">
        <v>398</v>
      </c>
      <c r="CM959" t="s">
        <v>399</v>
      </c>
      <c r="CN959">
        <v>0.02</v>
      </c>
      <c r="CO959">
        <v>15</v>
      </c>
      <c r="CP959" t="s">
        <v>86</v>
      </c>
      <c r="CQ959" t="s">
        <v>86</v>
      </c>
      <c r="CR959" t="s">
        <v>86</v>
      </c>
      <c r="CU959" t="s">
        <v>99</v>
      </c>
      <c r="CV959" t="s">
        <v>99</v>
      </c>
      <c r="CW959" t="s">
        <v>99</v>
      </c>
      <c r="CX959" t="s">
        <v>99</v>
      </c>
      <c r="CY959" t="s">
        <v>99</v>
      </c>
      <c r="CZ959" t="s">
        <v>99</v>
      </c>
      <c r="DA959" t="s">
        <v>373</v>
      </c>
      <c r="DB959" t="s">
        <v>99</v>
      </c>
      <c r="DC959" t="s">
        <v>99</v>
      </c>
      <c r="DE959" t="s">
        <v>373</v>
      </c>
      <c r="DF959">
        <v>44</v>
      </c>
      <c r="DG959">
        <v>30</v>
      </c>
      <c r="DH959">
        <v>50</v>
      </c>
      <c r="DI959">
        <v>9.23</v>
      </c>
      <c r="DJ959">
        <v>7.5</v>
      </c>
      <c r="DK959">
        <v>5</v>
      </c>
      <c r="DL959" s="7" t="str">
        <f t="shared" si="28"/>
        <v>PROV</v>
      </c>
      <c r="DM959" s="9">
        <f t="shared" si="29"/>
        <v>42704</v>
      </c>
    </row>
    <row r="960" spans="1:117">
      <c r="A960" t="s">
        <v>86</v>
      </c>
      <c r="B960" t="s">
        <v>212</v>
      </c>
      <c r="C960" t="s">
        <v>103</v>
      </c>
      <c r="D960">
        <v>126522</v>
      </c>
      <c r="E960">
        <v>15883</v>
      </c>
      <c r="F960" t="s">
        <v>4649</v>
      </c>
      <c r="G960" t="s">
        <v>4650</v>
      </c>
      <c r="H960" t="s">
        <v>117</v>
      </c>
      <c r="I960" t="s">
        <v>118</v>
      </c>
      <c r="J960" t="s">
        <v>86</v>
      </c>
      <c r="K960" t="s">
        <v>86</v>
      </c>
      <c r="L960" t="s">
        <v>86</v>
      </c>
      <c r="M960" t="s">
        <v>4651</v>
      </c>
      <c r="N960" t="s">
        <v>4652</v>
      </c>
      <c r="O960" t="s">
        <v>104</v>
      </c>
      <c r="P960" t="s">
        <v>99</v>
      </c>
      <c r="Q960" s="1">
        <v>42704.458919444442</v>
      </c>
      <c r="R960" s="1">
        <v>42704.458919444442</v>
      </c>
      <c r="S960" s="1">
        <v>42705.314745983793</v>
      </c>
      <c r="T960" s="1">
        <v>42705.668101967596</v>
      </c>
      <c r="U960">
        <v>1</v>
      </c>
      <c r="V960" t="s">
        <v>210</v>
      </c>
      <c r="W960">
        <v>3</v>
      </c>
      <c r="X960">
        <v>60</v>
      </c>
      <c r="AB960">
        <v>5393</v>
      </c>
      <c r="AC960" t="s">
        <v>105</v>
      </c>
      <c r="AD960">
        <v>27331</v>
      </c>
      <c r="AE960" t="s">
        <v>4653</v>
      </c>
      <c r="AH960" t="s">
        <v>4654</v>
      </c>
      <c r="AI960" t="s">
        <v>88</v>
      </c>
      <c r="AJ960" t="s">
        <v>88</v>
      </c>
      <c r="AK960" t="s">
        <v>86</v>
      </c>
      <c r="AL960" t="s">
        <v>88</v>
      </c>
      <c r="AM960" t="s">
        <v>88</v>
      </c>
      <c r="AN960" t="s">
        <v>88</v>
      </c>
      <c r="AO960" t="s">
        <v>88</v>
      </c>
      <c r="AP960" t="s">
        <v>86</v>
      </c>
      <c r="AQ960" t="s">
        <v>89</v>
      </c>
      <c r="AR960" t="s">
        <v>645</v>
      </c>
      <c r="AS960" t="s">
        <v>113</v>
      </c>
      <c r="AT960" t="s">
        <v>91</v>
      </c>
      <c r="AU960" t="s">
        <v>92</v>
      </c>
      <c r="AV960" t="s">
        <v>646</v>
      </c>
      <c r="AW960" t="s">
        <v>4655</v>
      </c>
      <c r="AX960" t="s">
        <v>4655</v>
      </c>
      <c r="AY960"/>
      <c r="AZ960" t="s">
        <v>99</v>
      </c>
      <c r="BA960">
        <v>2213.83</v>
      </c>
      <c r="BB960">
        <v>646.94000000000005</v>
      </c>
      <c r="BC960" s="1">
        <v>42704.421304814816</v>
      </c>
      <c r="BD960" t="s">
        <v>94</v>
      </c>
      <c r="BE960" t="s">
        <v>213</v>
      </c>
      <c r="BF960" s="1">
        <v>42705.668101967596</v>
      </c>
      <c r="BG960">
        <v>1</v>
      </c>
      <c r="BH960">
        <v>454170</v>
      </c>
      <c r="BI960" s="1">
        <v>42704.400921875</v>
      </c>
      <c r="BJ960" s="1">
        <v>42704.424820324071</v>
      </c>
      <c r="BK960" t="s">
        <v>106</v>
      </c>
      <c r="BL960" t="s">
        <v>107</v>
      </c>
      <c r="BM960" t="s">
        <v>97</v>
      </c>
      <c r="BN960" t="s">
        <v>98</v>
      </c>
      <c r="BO960"/>
      <c r="BP960" t="s">
        <v>91</v>
      </c>
      <c r="BQ960" t="s">
        <v>108</v>
      </c>
      <c r="BR960" s="1">
        <v>42704.458907326392</v>
      </c>
      <c r="BS960"/>
      <c r="BT960" s="1">
        <v>42704.400921875</v>
      </c>
      <c r="BU960" t="s">
        <v>109</v>
      </c>
      <c r="BV960" t="s">
        <v>99</v>
      </c>
      <c r="BW960">
        <v>0</v>
      </c>
      <c r="BX960"/>
      <c r="BY960"/>
      <c r="BZ960"/>
      <c r="CA960" t="s">
        <v>100</v>
      </c>
      <c r="CB960" t="s">
        <v>4656</v>
      </c>
      <c r="CC960" t="s">
        <v>101</v>
      </c>
      <c r="CD960"/>
      <c r="CE960"/>
      <c r="CF960" t="s">
        <v>86</v>
      </c>
      <c r="CG960" t="s">
        <v>86</v>
      </c>
      <c r="CH960" t="s">
        <v>99</v>
      </c>
      <c r="CI960">
        <v>147</v>
      </c>
      <c r="CJ960" t="s">
        <v>174</v>
      </c>
      <c r="CK960" t="s">
        <v>175</v>
      </c>
      <c r="CL960" t="s">
        <v>388</v>
      </c>
      <c r="CM960" t="s">
        <v>389</v>
      </c>
      <c r="CN960">
        <v>0.02</v>
      </c>
      <c r="CO960">
        <v>15</v>
      </c>
      <c r="CP960" t="s">
        <v>86</v>
      </c>
      <c r="CQ960" t="s">
        <v>86</v>
      </c>
      <c r="CR960" t="s">
        <v>86</v>
      </c>
      <c r="CU960" t="s">
        <v>99</v>
      </c>
      <c r="CV960" t="s">
        <v>99</v>
      </c>
      <c r="CW960" t="s">
        <v>99</v>
      </c>
      <c r="CX960" t="s">
        <v>99</v>
      </c>
      <c r="CY960" t="s">
        <v>99</v>
      </c>
      <c r="CZ960" t="s">
        <v>99</v>
      </c>
      <c r="DA960" t="s">
        <v>373</v>
      </c>
      <c r="DB960" t="s">
        <v>99</v>
      </c>
      <c r="DC960" t="s">
        <v>99</v>
      </c>
      <c r="DE960" t="s">
        <v>373</v>
      </c>
      <c r="DF960">
        <v>18</v>
      </c>
      <c r="DG960">
        <v>129</v>
      </c>
      <c r="DH960">
        <v>0</v>
      </c>
      <c r="DI960">
        <v>9.91</v>
      </c>
      <c r="DJ960">
        <v>49.33</v>
      </c>
      <c r="DK960">
        <v>0</v>
      </c>
      <c r="DL960" s="7" t="str">
        <f t="shared" si="28"/>
        <v>PROV</v>
      </c>
      <c r="DM960" s="9">
        <f t="shared" si="29"/>
        <v>42704</v>
      </c>
    </row>
    <row r="961" spans="1:117">
      <c r="A961" t="s">
        <v>86</v>
      </c>
      <c r="B961" t="s">
        <v>212</v>
      </c>
      <c r="C961" t="s">
        <v>103</v>
      </c>
      <c r="D961">
        <v>126523</v>
      </c>
      <c r="E961">
        <v>27539</v>
      </c>
      <c r="F961" t="s">
        <v>1532</v>
      </c>
      <c r="G961" t="s">
        <v>1533</v>
      </c>
      <c r="H961" t="s">
        <v>117</v>
      </c>
      <c r="I961" t="s">
        <v>118</v>
      </c>
      <c r="J961" t="s">
        <v>86</v>
      </c>
      <c r="K961" t="s">
        <v>86</v>
      </c>
      <c r="L961" t="s">
        <v>86</v>
      </c>
      <c r="M961" t="s">
        <v>4657</v>
      </c>
      <c r="N961" t="s">
        <v>4658</v>
      </c>
      <c r="O961" t="s">
        <v>104</v>
      </c>
      <c r="P961" t="s">
        <v>99</v>
      </c>
      <c r="Q961" s="1">
        <v>42704.458964074074</v>
      </c>
      <c r="R961" s="1">
        <v>42704.458964074074</v>
      </c>
      <c r="S961" s="1">
        <v>42704.925542939818</v>
      </c>
      <c r="T961" s="1">
        <v>42705.430650613423</v>
      </c>
      <c r="U961">
        <v>1</v>
      </c>
      <c r="V961" t="s">
        <v>211</v>
      </c>
      <c r="W961">
        <v>59</v>
      </c>
      <c r="X961">
        <v>222</v>
      </c>
      <c r="AB961">
        <v>16990</v>
      </c>
      <c r="AC961" t="s">
        <v>110</v>
      </c>
      <c r="AD961">
        <v>0</v>
      </c>
      <c r="AH961" t="s">
        <v>1534</v>
      </c>
      <c r="AI961" t="s">
        <v>86</v>
      </c>
      <c r="AJ961" t="s">
        <v>86</v>
      </c>
      <c r="AK961" t="s">
        <v>86</v>
      </c>
      <c r="AL961" t="s">
        <v>88</v>
      </c>
      <c r="AM961" t="s">
        <v>86</v>
      </c>
      <c r="AN961" t="s">
        <v>88</v>
      </c>
      <c r="AO961" t="s">
        <v>86</v>
      </c>
      <c r="AP961" t="s">
        <v>86</v>
      </c>
      <c r="AQ961" t="s">
        <v>89</v>
      </c>
      <c r="AR961" t="s">
        <v>90</v>
      </c>
      <c r="AS961" t="s">
        <v>91</v>
      </c>
      <c r="AT961" t="s">
        <v>798</v>
      </c>
      <c r="AU961" t="s">
        <v>92</v>
      </c>
      <c r="AV961" t="s">
        <v>93</v>
      </c>
      <c r="AW961" t="s">
        <v>93</v>
      </c>
      <c r="AX961" t="s">
        <v>799</v>
      </c>
      <c r="AY961"/>
      <c r="AZ961" t="s">
        <v>99</v>
      </c>
      <c r="BA961">
        <v>7453.05</v>
      </c>
      <c r="BB961">
        <v>2177.98</v>
      </c>
      <c r="BC961" s="1">
        <v>42704.421587268516</v>
      </c>
      <c r="BD961" t="s">
        <v>94</v>
      </c>
      <c r="BE961" t="s">
        <v>213</v>
      </c>
      <c r="BF961" s="1">
        <v>42705.430650613423</v>
      </c>
      <c r="BG961">
        <v>1</v>
      </c>
      <c r="BH961">
        <v>454171</v>
      </c>
      <c r="BI961" s="1">
        <v>42704.405099189818</v>
      </c>
      <c r="BJ961" s="1">
        <v>42704.424820324071</v>
      </c>
      <c r="BK961" t="s">
        <v>111</v>
      </c>
      <c r="BL961" t="s">
        <v>112</v>
      </c>
      <c r="BM961" t="s">
        <v>97</v>
      </c>
      <c r="BN961" t="s">
        <v>98</v>
      </c>
      <c r="BO961"/>
      <c r="BP961" t="s">
        <v>91</v>
      </c>
      <c r="BQ961" t="s">
        <v>108</v>
      </c>
      <c r="BR961" s="1">
        <v>42704.458954467591</v>
      </c>
      <c r="BS961"/>
      <c r="BT961" s="1">
        <v>42705.405099189818</v>
      </c>
      <c r="BU961" t="s">
        <v>550</v>
      </c>
      <c r="BV961" t="s">
        <v>99</v>
      </c>
      <c r="BW961">
        <v>0</v>
      </c>
      <c r="BX961"/>
      <c r="BY961"/>
      <c r="BZ961"/>
      <c r="CA961" t="s">
        <v>100</v>
      </c>
      <c r="CB961" t="s">
        <v>4659</v>
      </c>
      <c r="CC961" t="s">
        <v>101</v>
      </c>
      <c r="CD961"/>
      <c r="CE961"/>
      <c r="CF961" t="s">
        <v>86</v>
      </c>
      <c r="CG961" t="s">
        <v>86</v>
      </c>
      <c r="CH961" t="s">
        <v>99</v>
      </c>
      <c r="CI961">
        <v>818</v>
      </c>
      <c r="CJ961" t="s">
        <v>390</v>
      </c>
      <c r="CK961" t="s">
        <v>391</v>
      </c>
      <c r="CL961" t="s">
        <v>388</v>
      </c>
      <c r="CM961" t="s">
        <v>389</v>
      </c>
      <c r="CN961">
        <v>0.02</v>
      </c>
      <c r="CO961">
        <v>30</v>
      </c>
      <c r="CP961" t="s">
        <v>86</v>
      </c>
      <c r="CQ961" t="s">
        <v>86</v>
      </c>
      <c r="CR961" t="s">
        <v>86</v>
      </c>
      <c r="CU961" t="s">
        <v>99</v>
      </c>
      <c r="CV961" t="s">
        <v>99</v>
      </c>
      <c r="CW961" t="s">
        <v>99</v>
      </c>
      <c r="CX961" t="s">
        <v>99</v>
      </c>
      <c r="CY961" t="s">
        <v>99</v>
      </c>
      <c r="CZ961" t="s">
        <v>99</v>
      </c>
      <c r="DA961" t="s">
        <v>373</v>
      </c>
      <c r="DB961" t="s">
        <v>99</v>
      </c>
      <c r="DC961" t="s">
        <v>99</v>
      </c>
      <c r="DE961" t="s">
        <v>373</v>
      </c>
      <c r="DF961">
        <v>104</v>
      </c>
      <c r="DG961">
        <v>694</v>
      </c>
      <c r="DH961">
        <v>20</v>
      </c>
      <c r="DI961">
        <v>22.71</v>
      </c>
      <c r="DJ961">
        <v>188.58</v>
      </c>
      <c r="DK961">
        <v>2</v>
      </c>
      <c r="DL961" s="7" t="str">
        <f t="shared" si="28"/>
        <v>LIMA</v>
      </c>
      <c r="DM961" s="9">
        <f t="shared" si="29"/>
        <v>42704</v>
      </c>
    </row>
    <row r="962" spans="1:117">
      <c r="A962" t="s">
        <v>86</v>
      </c>
      <c r="B962" t="s">
        <v>212</v>
      </c>
      <c r="C962" t="s">
        <v>103</v>
      </c>
      <c r="D962">
        <v>126524</v>
      </c>
      <c r="E962">
        <v>6665</v>
      </c>
      <c r="F962" t="s">
        <v>423</v>
      </c>
      <c r="G962" t="s">
        <v>424</v>
      </c>
      <c r="H962" t="s">
        <v>117</v>
      </c>
      <c r="I962" t="s">
        <v>118</v>
      </c>
      <c r="J962" t="s">
        <v>86</v>
      </c>
      <c r="K962" t="s">
        <v>86</v>
      </c>
      <c r="L962" t="s">
        <v>86</v>
      </c>
      <c r="M962" t="s">
        <v>4660</v>
      </c>
      <c r="N962" t="s">
        <v>4661</v>
      </c>
      <c r="O962" t="s">
        <v>104</v>
      </c>
      <c r="P962" t="s">
        <v>99</v>
      </c>
      <c r="Q962" s="1">
        <v>42704.459028043981</v>
      </c>
      <c r="R962" s="1">
        <v>42704.459028043981</v>
      </c>
      <c r="S962" s="1">
        <v>42705.314745983793</v>
      </c>
      <c r="T962" s="1">
        <v>42705.669593865743</v>
      </c>
      <c r="U962">
        <v>1</v>
      </c>
      <c r="V962" t="s">
        <v>210</v>
      </c>
      <c r="W962">
        <v>11</v>
      </c>
      <c r="X962">
        <v>219.5</v>
      </c>
      <c r="AB962">
        <v>5393</v>
      </c>
      <c r="AC962" t="s">
        <v>105</v>
      </c>
      <c r="AD962">
        <v>15088</v>
      </c>
      <c r="AE962" t="s">
        <v>615</v>
      </c>
      <c r="AH962" t="s">
        <v>425</v>
      </c>
      <c r="AI962" t="s">
        <v>88</v>
      </c>
      <c r="AJ962" t="s">
        <v>88</v>
      </c>
      <c r="AK962" t="s">
        <v>86</v>
      </c>
      <c r="AL962" t="s">
        <v>88</v>
      </c>
      <c r="AM962" t="s">
        <v>88</v>
      </c>
      <c r="AN962" t="s">
        <v>88</v>
      </c>
      <c r="AO962" t="s">
        <v>88</v>
      </c>
      <c r="AP962" t="s">
        <v>86</v>
      </c>
      <c r="AQ962" t="s">
        <v>89</v>
      </c>
      <c r="AR962" t="s">
        <v>137</v>
      </c>
      <c r="AS962" t="s">
        <v>91</v>
      </c>
      <c r="AT962" t="s">
        <v>91</v>
      </c>
      <c r="AU962" t="s">
        <v>92</v>
      </c>
      <c r="AV962" t="s">
        <v>150</v>
      </c>
      <c r="AW962" t="s">
        <v>150</v>
      </c>
      <c r="AX962" t="s">
        <v>150</v>
      </c>
      <c r="AY962"/>
      <c r="AZ962" t="s">
        <v>99</v>
      </c>
      <c r="BA962">
        <v>5419.66</v>
      </c>
      <c r="BB962">
        <v>1583.77</v>
      </c>
      <c r="BC962" s="1">
        <v>42704.429902152777</v>
      </c>
      <c r="BD962" t="s">
        <v>94</v>
      </c>
      <c r="BE962" t="s">
        <v>213</v>
      </c>
      <c r="BF962" s="1">
        <v>42705.669593865743</v>
      </c>
      <c r="BG962">
        <v>1</v>
      </c>
      <c r="BH962">
        <v>454172</v>
      </c>
      <c r="BI962" s="1">
        <v>42704.424785138886</v>
      </c>
      <c r="BJ962" s="1">
        <v>42704.458169131947</v>
      </c>
      <c r="BK962" t="s">
        <v>106</v>
      </c>
      <c r="BL962" t="s">
        <v>107</v>
      </c>
      <c r="BM962" t="s">
        <v>97</v>
      </c>
      <c r="BN962" t="s">
        <v>98</v>
      </c>
      <c r="BO962"/>
      <c r="BP962" t="s">
        <v>91</v>
      </c>
      <c r="BQ962" t="s">
        <v>108</v>
      </c>
      <c r="BR962" s="1">
        <v>42704.459016469904</v>
      </c>
      <c r="BS962"/>
      <c r="BT962" s="1">
        <v>42705.424785138886</v>
      </c>
      <c r="BU962" t="s">
        <v>531</v>
      </c>
      <c r="BV962" t="s">
        <v>99</v>
      </c>
      <c r="BW962">
        <v>0</v>
      </c>
      <c r="BX962"/>
      <c r="BY962"/>
      <c r="BZ962"/>
      <c r="CA962" t="s">
        <v>100</v>
      </c>
      <c r="CB962" t="s">
        <v>4662</v>
      </c>
      <c r="CC962" t="s">
        <v>101</v>
      </c>
      <c r="CD962"/>
      <c r="CE962"/>
      <c r="CF962" t="s">
        <v>86</v>
      </c>
      <c r="CG962" t="s">
        <v>86</v>
      </c>
      <c r="CH962" t="s">
        <v>99</v>
      </c>
      <c r="CI962">
        <v>612</v>
      </c>
      <c r="CJ962" t="s">
        <v>323</v>
      </c>
      <c r="CK962" t="s">
        <v>377</v>
      </c>
      <c r="CL962" t="s">
        <v>398</v>
      </c>
      <c r="CM962" t="s">
        <v>399</v>
      </c>
      <c r="CN962">
        <v>0.02</v>
      </c>
      <c r="CO962">
        <v>26</v>
      </c>
      <c r="CP962" t="s">
        <v>86</v>
      </c>
      <c r="CQ962" t="s">
        <v>86</v>
      </c>
      <c r="CR962" t="s">
        <v>86</v>
      </c>
      <c r="CU962" t="s">
        <v>99</v>
      </c>
      <c r="CV962" t="s">
        <v>99</v>
      </c>
      <c r="CW962" t="s">
        <v>99</v>
      </c>
      <c r="CX962" t="s">
        <v>99</v>
      </c>
      <c r="CY962" t="s">
        <v>99</v>
      </c>
      <c r="CZ962" t="s">
        <v>99</v>
      </c>
      <c r="DA962" t="s">
        <v>373</v>
      </c>
      <c r="DB962" t="s">
        <v>99</v>
      </c>
      <c r="DC962" t="s">
        <v>99</v>
      </c>
      <c r="DE962" t="s">
        <v>373</v>
      </c>
      <c r="DF962">
        <v>29</v>
      </c>
      <c r="DG962">
        <v>571</v>
      </c>
      <c r="DH962">
        <v>12</v>
      </c>
      <c r="DI962">
        <v>6.44</v>
      </c>
      <c r="DJ962">
        <v>193.58</v>
      </c>
      <c r="DK962">
        <v>3</v>
      </c>
      <c r="DL962" s="7" t="str">
        <f t="shared" si="28"/>
        <v>PROV</v>
      </c>
      <c r="DM962" s="9">
        <f t="shared" si="29"/>
        <v>42704</v>
      </c>
    </row>
    <row r="963" spans="1:117">
      <c r="A963" t="s">
        <v>86</v>
      </c>
      <c r="B963" t="s">
        <v>212</v>
      </c>
      <c r="C963" t="s">
        <v>103</v>
      </c>
      <c r="D963">
        <v>126525</v>
      </c>
      <c r="E963">
        <v>27539</v>
      </c>
      <c r="F963" t="s">
        <v>1532</v>
      </c>
      <c r="G963" t="s">
        <v>1533</v>
      </c>
      <c r="H963" t="s">
        <v>117</v>
      </c>
      <c r="I963" t="s">
        <v>118</v>
      </c>
      <c r="J963" t="s">
        <v>86</v>
      </c>
      <c r="K963" t="s">
        <v>86</v>
      </c>
      <c r="L963" t="s">
        <v>86</v>
      </c>
      <c r="M963" t="s">
        <v>4657</v>
      </c>
      <c r="N963" t="s">
        <v>4663</v>
      </c>
      <c r="O963" t="s">
        <v>104</v>
      </c>
      <c r="P963" t="s">
        <v>99</v>
      </c>
      <c r="Q963" s="1">
        <v>42704.45907715278</v>
      </c>
      <c r="R963" s="1">
        <v>42704.45907715278</v>
      </c>
      <c r="S963" s="1">
        <v>42704.925542939818</v>
      </c>
      <c r="T963" s="1">
        <v>42705.43058255787</v>
      </c>
      <c r="U963">
        <v>1</v>
      </c>
      <c r="V963" t="s">
        <v>211</v>
      </c>
      <c r="W963">
        <v>4</v>
      </c>
      <c r="X963">
        <v>21.8</v>
      </c>
      <c r="AB963">
        <v>16990</v>
      </c>
      <c r="AC963" t="s">
        <v>110</v>
      </c>
      <c r="AD963">
        <v>0</v>
      </c>
      <c r="AH963" t="s">
        <v>1534</v>
      </c>
      <c r="AI963" t="s">
        <v>86</v>
      </c>
      <c r="AJ963" t="s">
        <v>86</v>
      </c>
      <c r="AK963" t="s">
        <v>86</v>
      </c>
      <c r="AL963" t="s">
        <v>88</v>
      </c>
      <c r="AM963" t="s">
        <v>86</v>
      </c>
      <c r="AN963" t="s">
        <v>88</v>
      </c>
      <c r="AO963" t="s">
        <v>86</v>
      </c>
      <c r="AP963" t="s">
        <v>86</v>
      </c>
      <c r="AQ963" t="s">
        <v>89</v>
      </c>
      <c r="AR963" t="s">
        <v>90</v>
      </c>
      <c r="AS963" t="s">
        <v>91</v>
      </c>
      <c r="AT963" t="s">
        <v>798</v>
      </c>
      <c r="AU963" t="s">
        <v>92</v>
      </c>
      <c r="AV963" t="s">
        <v>93</v>
      </c>
      <c r="AW963" t="s">
        <v>93</v>
      </c>
      <c r="AX963" t="s">
        <v>799</v>
      </c>
      <c r="AY963"/>
      <c r="AZ963" t="s">
        <v>99</v>
      </c>
      <c r="BA963">
        <v>614.59</v>
      </c>
      <c r="BB963">
        <v>179.6</v>
      </c>
      <c r="BC963" s="1">
        <v>42704.421587268516</v>
      </c>
      <c r="BD963" t="s">
        <v>94</v>
      </c>
      <c r="BE963" t="s">
        <v>213</v>
      </c>
      <c r="BF963" s="1">
        <v>42705.43058255787</v>
      </c>
      <c r="BG963">
        <v>1</v>
      </c>
      <c r="BH963">
        <v>454173</v>
      </c>
      <c r="BI963" s="1">
        <v>42704.405099189818</v>
      </c>
      <c r="BJ963" s="1">
        <v>42704.458169131947</v>
      </c>
      <c r="BK963" t="s">
        <v>111</v>
      </c>
      <c r="BL963" t="s">
        <v>112</v>
      </c>
      <c r="BM963" t="s">
        <v>97</v>
      </c>
      <c r="BN963" t="s">
        <v>98</v>
      </c>
      <c r="BO963"/>
      <c r="BP963" t="s">
        <v>91</v>
      </c>
      <c r="BQ963" t="s">
        <v>108</v>
      </c>
      <c r="BR963" s="1">
        <v>42704.459066157404</v>
      </c>
      <c r="BS963"/>
      <c r="BT963" s="1">
        <v>42705.405099189818</v>
      </c>
      <c r="BU963" t="s">
        <v>550</v>
      </c>
      <c r="BV963" t="s">
        <v>99</v>
      </c>
      <c r="BW963">
        <v>0</v>
      </c>
      <c r="BX963"/>
      <c r="BY963"/>
      <c r="BZ963"/>
      <c r="CA963" t="s">
        <v>100</v>
      </c>
      <c r="CB963" t="s">
        <v>4664</v>
      </c>
      <c r="CC963" t="s">
        <v>101</v>
      </c>
      <c r="CD963"/>
      <c r="CE963"/>
      <c r="CF963" t="s">
        <v>86</v>
      </c>
      <c r="CG963" t="s">
        <v>86</v>
      </c>
      <c r="CH963" t="s">
        <v>99</v>
      </c>
      <c r="CI963">
        <v>42</v>
      </c>
      <c r="CJ963" t="s">
        <v>390</v>
      </c>
      <c r="CK963" t="s">
        <v>391</v>
      </c>
      <c r="CL963" t="s">
        <v>398</v>
      </c>
      <c r="CM963" t="s">
        <v>399</v>
      </c>
      <c r="CN963">
        <v>0.02</v>
      </c>
      <c r="CO963">
        <v>3</v>
      </c>
      <c r="CP963" t="s">
        <v>86</v>
      </c>
      <c r="CQ963" t="s">
        <v>86</v>
      </c>
      <c r="CR963" t="s">
        <v>86</v>
      </c>
      <c r="CU963" t="s">
        <v>99</v>
      </c>
      <c r="CV963" t="s">
        <v>99</v>
      </c>
      <c r="CW963" t="s">
        <v>99</v>
      </c>
      <c r="CX963" t="s">
        <v>99</v>
      </c>
      <c r="CY963" t="s">
        <v>99</v>
      </c>
      <c r="CZ963" t="s">
        <v>99</v>
      </c>
      <c r="DA963" t="s">
        <v>373</v>
      </c>
      <c r="DB963" t="s">
        <v>99</v>
      </c>
      <c r="DC963" t="s">
        <v>99</v>
      </c>
      <c r="DE963" t="s">
        <v>373</v>
      </c>
      <c r="DF963">
        <v>0</v>
      </c>
      <c r="DG963">
        <v>42</v>
      </c>
      <c r="DH963">
        <v>0</v>
      </c>
      <c r="DI963">
        <v>0</v>
      </c>
      <c r="DJ963">
        <v>18.3</v>
      </c>
      <c r="DK963">
        <v>0</v>
      </c>
      <c r="DL963" s="7" t="str">
        <f t="shared" ref="DL963:DL1026" si="30">IF(CO963=0,"",IF(OR(AV963="LIMA",AV963="CALLAO"),"LIMA","PROV"))</f>
        <v>LIMA</v>
      </c>
      <c r="DM963" s="9">
        <f t="shared" ref="DM963:DM1026" si="31">IF(OR(Q963="",CO963=0),"",DATE(YEAR(Q963),MONTH(Q963),DAY(Q963)))</f>
        <v>42704</v>
      </c>
    </row>
    <row r="964" spans="1:117">
      <c r="A964" t="s">
        <v>86</v>
      </c>
      <c r="B964" t="s">
        <v>212</v>
      </c>
      <c r="C964" t="s">
        <v>103</v>
      </c>
      <c r="D964">
        <v>126526</v>
      </c>
      <c r="E964">
        <v>31308</v>
      </c>
      <c r="F964" t="s">
        <v>3966</v>
      </c>
      <c r="G964" t="s">
        <v>3967</v>
      </c>
      <c r="H964" t="s">
        <v>117</v>
      </c>
      <c r="I964" t="s">
        <v>118</v>
      </c>
      <c r="J964" t="s">
        <v>86</v>
      </c>
      <c r="K964" t="s">
        <v>86</v>
      </c>
      <c r="L964" t="s">
        <v>86</v>
      </c>
      <c r="M964" t="s">
        <v>4665</v>
      </c>
      <c r="N964" t="s">
        <v>4666</v>
      </c>
      <c r="O964" t="s">
        <v>104</v>
      </c>
      <c r="P964" t="s">
        <v>99</v>
      </c>
      <c r="Q964" s="1">
        <v>42704.459128506947</v>
      </c>
      <c r="R964" s="1">
        <v>42704.459128506947</v>
      </c>
      <c r="S964" s="1">
        <v>42705.314745983793</v>
      </c>
      <c r="T964" s="1">
        <v>42705.666178240739</v>
      </c>
      <c r="U964">
        <v>1</v>
      </c>
      <c r="V964" t="s">
        <v>211</v>
      </c>
      <c r="W964">
        <v>2</v>
      </c>
      <c r="X964">
        <v>12.8</v>
      </c>
      <c r="AB964">
        <v>5393</v>
      </c>
      <c r="AC964" t="s">
        <v>105</v>
      </c>
      <c r="AD964">
        <v>10144</v>
      </c>
      <c r="AE964" t="s">
        <v>329</v>
      </c>
      <c r="AH964" t="s">
        <v>3968</v>
      </c>
      <c r="AI964" t="s">
        <v>88</v>
      </c>
      <c r="AJ964" t="s">
        <v>88</v>
      </c>
      <c r="AK964" t="s">
        <v>86</v>
      </c>
      <c r="AL964" t="s">
        <v>88</v>
      </c>
      <c r="AM964" t="s">
        <v>88</v>
      </c>
      <c r="AN964" t="s">
        <v>88</v>
      </c>
      <c r="AO964" t="s">
        <v>88</v>
      </c>
      <c r="AP964" t="s">
        <v>86</v>
      </c>
      <c r="AQ964" t="s">
        <v>89</v>
      </c>
      <c r="AR964" t="s">
        <v>122</v>
      </c>
      <c r="AS964" t="s">
        <v>113</v>
      </c>
      <c r="AT964" t="s">
        <v>246</v>
      </c>
      <c r="AU964" t="s">
        <v>92</v>
      </c>
      <c r="AV964" t="s">
        <v>124</v>
      </c>
      <c r="AW964" t="s">
        <v>674</v>
      </c>
      <c r="AX964" t="s">
        <v>675</v>
      </c>
      <c r="AY964"/>
      <c r="AZ964" t="s">
        <v>99</v>
      </c>
      <c r="BA964">
        <v>452.29</v>
      </c>
      <c r="BB964">
        <v>132.16999999999999</v>
      </c>
      <c r="BC964" s="1">
        <v>42704.418736527776</v>
      </c>
      <c r="BD964" t="s">
        <v>94</v>
      </c>
      <c r="BE964" t="s">
        <v>213</v>
      </c>
      <c r="BF964" s="1">
        <v>42705.666178240739</v>
      </c>
      <c r="BG964">
        <v>1</v>
      </c>
      <c r="BH964">
        <v>454174</v>
      </c>
      <c r="BI964" s="1">
        <v>42704.37705787037</v>
      </c>
      <c r="BJ964" s="1">
        <v>42704.458349490742</v>
      </c>
      <c r="BK964" t="s">
        <v>106</v>
      </c>
      <c r="BL964" t="s">
        <v>107</v>
      </c>
      <c r="BM964" t="s">
        <v>97</v>
      </c>
      <c r="BN964" t="s">
        <v>98</v>
      </c>
      <c r="BO964"/>
      <c r="BP964" t="s">
        <v>91</v>
      </c>
      <c r="BQ964" t="s">
        <v>108</v>
      </c>
      <c r="BR964" s="1">
        <v>42704.459116932871</v>
      </c>
      <c r="BS964"/>
      <c r="BT964"/>
      <c r="BU964" t="s">
        <v>291</v>
      </c>
      <c r="BV964" t="s">
        <v>4667</v>
      </c>
      <c r="BW964">
        <v>0</v>
      </c>
      <c r="BX964"/>
      <c r="BY964"/>
      <c r="BZ964"/>
      <c r="CA964" t="s">
        <v>100</v>
      </c>
      <c r="CB964" t="s">
        <v>4668</v>
      </c>
      <c r="CC964" t="s">
        <v>101</v>
      </c>
      <c r="CD964"/>
      <c r="CE964"/>
      <c r="CF964" t="s">
        <v>86</v>
      </c>
      <c r="CG964" t="s">
        <v>88</v>
      </c>
      <c r="CH964" t="s">
        <v>99</v>
      </c>
      <c r="CI964">
        <v>45</v>
      </c>
      <c r="CJ964" t="s">
        <v>333</v>
      </c>
      <c r="CK964" t="s">
        <v>334</v>
      </c>
      <c r="CL964" t="s">
        <v>385</v>
      </c>
      <c r="CM964" t="s">
        <v>386</v>
      </c>
      <c r="CN964">
        <v>0.02</v>
      </c>
      <c r="CO964">
        <v>7</v>
      </c>
      <c r="CP964" t="s">
        <v>86</v>
      </c>
      <c r="CQ964" t="s">
        <v>86</v>
      </c>
      <c r="CR964" t="s">
        <v>86</v>
      </c>
      <c r="CU964" t="s">
        <v>99</v>
      </c>
      <c r="CV964" t="s">
        <v>99</v>
      </c>
      <c r="CW964" t="s">
        <v>99</v>
      </c>
      <c r="CX964" t="s">
        <v>99</v>
      </c>
      <c r="CY964" t="s">
        <v>99</v>
      </c>
      <c r="CZ964" t="s">
        <v>99</v>
      </c>
      <c r="DA964" t="s">
        <v>373</v>
      </c>
      <c r="DB964" t="s">
        <v>99</v>
      </c>
      <c r="DC964" t="s">
        <v>99</v>
      </c>
      <c r="DE964" t="s">
        <v>373</v>
      </c>
      <c r="DF964">
        <v>0</v>
      </c>
      <c r="DG964">
        <v>33</v>
      </c>
      <c r="DH964">
        <v>12</v>
      </c>
      <c r="DI964">
        <v>0</v>
      </c>
      <c r="DJ964">
        <v>10.65</v>
      </c>
      <c r="DK964">
        <v>1.2</v>
      </c>
      <c r="DL964" s="7" t="str">
        <f t="shared" si="30"/>
        <v>PROV</v>
      </c>
      <c r="DM964" s="9">
        <f t="shared" si="31"/>
        <v>42704</v>
      </c>
    </row>
    <row r="965" spans="1:117">
      <c r="A965" t="s">
        <v>86</v>
      </c>
      <c r="B965" t="s">
        <v>212</v>
      </c>
      <c r="C965" t="s">
        <v>103</v>
      </c>
      <c r="D965">
        <v>126527</v>
      </c>
      <c r="E965">
        <v>12335</v>
      </c>
      <c r="F965" t="s">
        <v>1226</v>
      </c>
      <c r="G965" t="s">
        <v>1227</v>
      </c>
      <c r="H965" t="s">
        <v>117</v>
      </c>
      <c r="I965" t="s">
        <v>118</v>
      </c>
      <c r="J965" t="s">
        <v>86</v>
      </c>
      <c r="K965" t="s">
        <v>86</v>
      </c>
      <c r="L965" t="s">
        <v>86</v>
      </c>
      <c r="M965" t="s">
        <v>4669</v>
      </c>
      <c r="N965" t="s">
        <v>4670</v>
      </c>
      <c r="O965" t="s">
        <v>104</v>
      </c>
      <c r="P965" t="s">
        <v>99</v>
      </c>
      <c r="Q965" s="1">
        <v>42704.459177847224</v>
      </c>
      <c r="R965" s="1">
        <v>42704.459177847224</v>
      </c>
      <c r="S965" s="1">
        <v>42705.357041782408</v>
      </c>
      <c r="T965" s="1">
        <v>42705.666694016203</v>
      </c>
      <c r="U965">
        <v>1</v>
      </c>
      <c r="V965" t="s">
        <v>210</v>
      </c>
      <c r="W965">
        <v>15</v>
      </c>
      <c r="X965">
        <v>275</v>
      </c>
      <c r="AB965">
        <v>5393</v>
      </c>
      <c r="AC965" t="s">
        <v>105</v>
      </c>
      <c r="AD965">
        <v>16524</v>
      </c>
      <c r="AE965" t="s">
        <v>146</v>
      </c>
      <c r="AH965" t="s">
        <v>4671</v>
      </c>
      <c r="AI965" t="s">
        <v>88</v>
      </c>
      <c r="AJ965" t="s">
        <v>88</v>
      </c>
      <c r="AK965" t="s">
        <v>86</v>
      </c>
      <c r="AL965" t="s">
        <v>88</v>
      </c>
      <c r="AM965" t="s">
        <v>88</v>
      </c>
      <c r="AN965" t="s">
        <v>88</v>
      </c>
      <c r="AO965" t="s">
        <v>88</v>
      </c>
      <c r="AP965" t="s">
        <v>86</v>
      </c>
      <c r="AQ965" t="s">
        <v>89</v>
      </c>
      <c r="AR965" t="s">
        <v>689</v>
      </c>
      <c r="AS965" t="s">
        <v>91</v>
      </c>
      <c r="AT965" t="s">
        <v>91</v>
      </c>
      <c r="AU965" t="s">
        <v>92</v>
      </c>
      <c r="AV965" t="s">
        <v>778</v>
      </c>
      <c r="AW965" t="s">
        <v>779</v>
      </c>
      <c r="AX965" t="s">
        <v>779</v>
      </c>
      <c r="AY965"/>
      <c r="AZ965" t="s">
        <v>99</v>
      </c>
      <c r="BA965">
        <v>7383.27</v>
      </c>
      <c r="BB965">
        <v>2157.59</v>
      </c>
      <c r="BC965" s="1">
        <v>42704.402889999998</v>
      </c>
      <c r="BD965" t="s">
        <v>94</v>
      </c>
      <c r="BE965" t="s">
        <v>213</v>
      </c>
      <c r="BF965" s="1">
        <v>42705.666694016203</v>
      </c>
      <c r="BG965">
        <v>1</v>
      </c>
      <c r="BH965">
        <v>454175</v>
      </c>
      <c r="BI965" s="1">
        <v>42703.463140347223</v>
      </c>
      <c r="BJ965" s="1">
        <v>42704.458349490742</v>
      </c>
      <c r="BK965" t="s">
        <v>106</v>
      </c>
      <c r="BL965" t="s">
        <v>107</v>
      </c>
      <c r="BM965" t="s">
        <v>97</v>
      </c>
      <c r="BN965" t="s">
        <v>98</v>
      </c>
      <c r="BO965"/>
      <c r="BP965" t="s">
        <v>91</v>
      </c>
      <c r="BQ965" t="s">
        <v>108</v>
      </c>
      <c r="BR965" s="1">
        <v>42704.459165196757</v>
      </c>
      <c r="BS965"/>
      <c r="BT965" s="1">
        <v>42704.463140347223</v>
      </c>
      <c r="BU965" t="s">
        <v>513</v>
      </c>
      <c r="BV965" t="s">
        <v>4672</v>
      </c>
      <c r="BW965">
        <v>0</v>
      </c>
      <c r="BX965"/>
      <c r="BY965"/>
      <c r="BZ965"/>
      <c r="CA965" t="s">
        <v>100</v>
      </c>
      <c r="CB965" t="s">
        <v>4673</v>
      </c>
      <c r="CC965" t="s">
        <v>101</v>
      </c>
      <c r="CD965"/>
      <c r="CE965"/>
      <c r="CF965" t="s">
        <v>86</v>
      </c>
      <c r="CG965" t="s">
        <v>88</v>
      </c>
      <c r="CH965" t="s">
        <v>99</v>
      </c>
      <c r="CI965">
        <v>1036</v>
      </c>
      <c r="CJ965" t="s">
        <v>172</v>
      </c>
      <c r="CK965" t="s">
        <v>173</v>
      </c>
      <c r="CL965" t="s">
        <v>184</v>
      </c>
      <c r="CM965" t="s">
        <v>214</v>
      </c>
      <c r="CN965">
        <v>0.01</v>
      </c>
      <c r="CO965">
        <v>23</v>
      </c>
      <c r="CP965" t="s">
        <v>86</v>
      </c>
      <c r="CQ965" t="s">
        <v>86</v>
      </c>
      <c r="CR965" t="s">
        <v>86</v>
      </c>
      <c r="CU965" t="s">
        <v>99</v>
      </c>
      <c r="CV965" t="s">
        <v>99</v>
      </c>
      <c r="CW965" t="s">
        <v>99</v>
      </c>
      <c r="CX965" t="s">
        <v>99</v>
      </c>
      <c r="CY965" t="s">
        <v>99</v>
      </c>
      <c r="CZ965" t="s">
        <v>99</v>
      </c>
      <c r="DA965" t="s">
        <v>373</v>
      </c>
      <c r="DB965" t="s">
        <v>99</v>
      </c>
      <c r="DC965" t="s">
        <v>99</v>
      </c>
      <c r="DE965" t="s">
        <v>373</v>
      </c>
      <c r="DF965">
        <v>12</v>
      </c>
      <c r="DG965">
        <v>988</v>
      </c>
      <c r="DH965">
        <v>36</v>
      </c>
      <c r="DI965">
        <v>2.14</v>
      </c>
      <c r="DJ965">
        <v>261.10000000000002</v>
      </c>
      <c r="DK965">
        <v>3.6</v>
      </c>
      <c r="DL965" s="7" t="str">
        <f t="shared" si="30"/>
        <v>PROV</v>
      </c>
      <c r="DM965" s="9">
        <f t="shared" si="31"/>
        <v>42704</v>
      </c>
    </row>
    <row r="966" spans="1:117">
      <c r="A966" t="s">
        <v>86</v>
      </c>
      <c r="B966" t="s">
        <v>212</v>
      </c>
      <c r="C966" t="s">
        <v>103</v>
      </c>
      <c r="D966">
        <v>126528</v>
      </c>
      <c r="E966">
        <v>6449</v>
      </c>
      <c r="F966" t="s">
        <v>576</v>
      </c>
      <c r="G966" t="s">
        <v>577</v>
      </c>
      <c r="H966" t="s">
        <v>117</v>
      </c>
      <c r="I966" t="s">
        <v>118</v>
      </c>
      <c r="J966" t="s">
        <v>86</v>
      </c>
      <c r="K966" t="s">
        <v>86</v>
      </c>
      <c r="L966" t="s">
        <v>86</v>
      </c>
      <c r="M966" t="s">
        <v>4674</v>
      </c>
      <c r="N966" t="s">
        <v>4675</v>
      </c>
      <c r="O966" t="s">
        <v>104</v>
      </c>
      <c r="P966" t="s">
        <v>99</v>
      </c>
      <c r="Q966" s="1">
        <v>42704.512093055557</v>
      </c>
      <c r="R966" s="1">
        <v>42704.512093055557</v>
      </c>
      <c r="S966" s="1">
        <v>42705.317275000001</v>
      </c>
      <c r="T966" s="1">
        <v>42705.452779050924</v>
      </c>
      <c r="U966">
        <v>1</v>
      </c>
      <c r="V966" t="s">
        <v>211</v>
      </c>
      <c r="W966">
        <v>7</v>
      </c>
      <c r="X966">
        <v>33.4</v>
      </c>
      <c r="AB966">
        <v>18835</v>
      </c>
      <c r="AC966" t="s">
        <v>130</v>
      </c>
      <c r="AD966">
        <v>0</v>
      </c>
      <c r="AH966" t="s">
        <v>578</v>
      </c>
      <c r="AI966" t="s">
        <v>86</v>
      </c>
      <c r="AJ966" t="s">
        <v>88</v>
      </c>
      <c r="AK966" t="s">
        <v>86</v>
      </c>
      <c r="AL966" t="s">
        <v>88</v>
      </c>
      <c r="AM966" t="s">
        <v>86</v>
      </c>
      <c r="AN966" t="s">
        <v>88</v>
      </c>
      <c r="AO966" t="s">
        <v>86</v>
      </c>
      <c r="AP966" t="s">
        <v>86</v>
      </c>
      <c r="AQ966" t="s">
        <v>89</v>
      </c>
      <c r="AR966" t="s">
        <v>90</v>
      </c>
      <c r="AS966" t="s">
        <v>91</v>
      </c>
      <c r="AT966" t="s">
        <v>268</v>
      </c>
      <c r="AU966" t="s">
        <v>92</v>
      </c>
      <c r="AV966" t="s">
        <v>93</v>
      </c>
      <c r="AW966" t="s">
        <v>93</v>
      </c>
      <c r="AX966" t="s">
        <v>269</v>
      </c>
      <c r="AY966"/>
      <c r="AZ966" t="s">
        <v>99</v>
      </c>
      <c r="BA966">
        <v>1278.6300000000001</v>
      </c>
      <c r="BB966">
        <v>373.65</v>
      </c>
      <c r="BC966" s="1">
        <v>42704.507412384257</v>
      </c>
      <c r="BD966" t="s">
        <v>94</v>
      </c>
      <c r="BE966" t="s">
        <v>213</v>
      </c>
      <c r="BF966" s="1">
        <v>42705.452779050924</v>
      </c>
      <c r="BG966">
        <v>1</v>
      </c>
      <c r="BH966">
        <v>454176</v>
      </c>
      <c r="BI966" s="1">
        <v>42704.506611226854</v>
      </c>
      <c r="BJ966" s="1">
        <v>42704.511761759262</v>
      </c>
      <c r="BK966" t="s">
        <v>131</v>
      </c>
      <c r="BL966" t="s">
        <v>132</v>
      </c>
      <c r="BM966" t="s">
        <v>133</v>
      </c>
      <c r="BN966" t="s">
        <v>134</v>
      </c>
      <c r="BO966"/>
      <c r="BP966" t="s">
        <v>91</v>
      </c>
      <c r="BQ966" t="s">
        <v>108</v>
      </c>
      <c r="BR966" s="1">
        <v>42704.512072256941</v>
      </c>
      <c r="BS966"/>
      <c r="BT966" s="1">
        <v>42705.506611226854</v>
      </c>
      <c r="BU966" t="s">
        <v>209</v>
      </c>
      <c r="BV966" t="s">
        <v>99</v>
      </c>
      <c r="BW966">
        <v>0</v>
      </c>
      <c r="BX966"/>
      <c r="BY966"/>
      <c r="BZ966"/>
      <c r="CA966" t="s">
        <v>100</v>
      </c>
      <c r="CB966" t="s">
        <v>4676</v>
      </c>
      <c r="CC966" t="s">
        <v>101</v>
      </c>
      <c r="CD966"/>
      <c r="CE966"/>
      <c r="CF966" t="s">
        <v>86</v>
      </c>
      <c r="CG966" t="s">
        <v>88</v>
      </c>
      <c r="CH966" t="s">
        <v>99</v>
      </c>
      <c r="CI966">
        <v>95</v>
      </c>
      <c r="CJ966" t="s">
        <v>166</v>
      </c>
      <c r="CK966" t="s">
        <v>167</v>
      </c>
      <c r="CL966" t="s">
        <v>381</v>
      </c>
      <c r="CM966" t="s">
        <v>382</v>
      </c>
      <c r="CN966">
        <v>0.22</v>
      </c>
      <c r="CO966">
        <v>13</v>
      </c>
      <c r="CP966" t="s">
        <v>86</v>
      </c>
      <c r="CQ966" t="s">
        <v>86</v>
      </c>
      <c r="CR966" t="s">
        <v>86</v>
      </c>
      <c r="CU966" t="s">
        <v>99</v>
      </c>
      <c r="CV966" t="s">
        <v>99</v>
      </c>
      <c r="CW966" t="s">
        <v>99</v>
      </c>
      <c r="CX966" t="s">
        <v>99</v>
      </c>
      <c r="CY966" t="s">
        <v>99</v>
      </c>
      <c r="CZ966" t="s">
        <v>99</v>
      </c>
      <c r="DA966" t="s">
        <v>373</v>
      </c>
      <c r="DB966" t="s">
        <v>99</v>
      </c>
      <c r="DC966" t="s">
        <v>99</v>
      </c>
      <c r="DE966" t="s">
        <v>373</v>
      </c>
      <c r="DF966">
        <v>29</v>
      </c>
      <c r="DG966">
        <v>46</v>
      </c>
      <c r="DH966">
        <v>20</v>
      </c>
      <c r="DI966">
        <v>14.61</v>
      </c>
      <c r="DJ966">
        <v>14.94</v>
      </c>
      <c r="DK966">
        <v>2</v>
      </c>
      <c r="DL966" s="7" t="str">
        <f t="shared" si="30"/>
        <v>LIMA</v>
      </c>
      <c r="DM966" s="9">
        <f t="shared" si="31"/>
        <v>42704</v>
      </c>
    </row>
    <row r="967" spans="1:117">
      <c r="A967" t="s">
        <v>86</v>
      </c>
      <c r="B967" t="s">
        <v>212</v>
      </c>
      <c r="C967" t="s">
        <v>103</v>
      </c>
      <c r="D967">
        <v>126529</v>
      </c>
      <c r="E967">
        <v>14110</v>
      </c>
      <c r="F967" t="s">
        <v>1749</v>
      </c>
      <c r="G967" t="s">
        <v>1750</v>
      </c>
      <c r="H967" t="s">
        <v>117</v>
      </c>
      <c r="I967" t="s">
        <v>118</v>
      </c>
      <c r="J967" t="s">
        <v>86</v>
      </c>
      <c r="K967" t="s">
        <v>86</v>
      </c>
      <c r="L967" t="s">
        <v>86</v>
      </c>
      <c r="M967" t="s">
        <v>4677</v>
      </c>
      <c r="N967" t="s">
        <v>4678</v>
      </c>
      <c r="O967" t="s">
        <v>104</v>
      </c>
      <c r="P967" t="s">
        <v>99</v>
      </c>
      <c r="Q967" s="1">
        <v>42704.512157245372</v>
      </c>
      <c r="R967" s="1">
        <v>42704.512157245372</v>
      </c>
      <c r="S967" s="1">
        <v>42705.317275000001</v>
      </c>
      <c r="T967" s="1">
        <v>42705.474862268522</v>
      </c>
      <c r="U967">
        <v>1</v>
      </c>
      <c r="V967" t="s">
        <v>211</v>
      </c>
      <c r="W967">
        <v>2</v>
      </c>
      <c r="X967">
        <v>15</v>
      </c>
      <c r="AB967">
        <v>18835</v>
      </c>
      <c r="AC967" t="s">
        <v>130</v>
      </c>
      <c r="AH967" t="s">
        <v>1751</v>
      </c>
      <c r="AI967" t="s">
        <v>86</v>
      </c>
      <c r="AJ967" t="s">
        <v>86</v>
      </c>
      <c r="AK967" t="s">
        <v>86</v>
      </c>
      <c r="AL967" t="s">
        <v>86</v>
      </c>
      <c r="AM967" t="s">
        <v>88</v>
      </c>
      <c r="AN967" t="s">
        <v>86</v>
      </c>
      <c r="AO967" t="s">
        <v>88</v>
      </c>
      <c r="AP967" t="s">
        <v>86</v>
      </c>
      <c r="AQ967" t="s">
        <v>89</v>
      </c>
      <c r="AR967" t="s">
        <v>120</v>
      </c>
      <c r="AS967" t="s">
        <v>91</v>
      </c>
      <c r="AT967" t="s">
        <v>91</v>
      </c>
      <c r="AU967" t="s">
        <v>92</v>
      </c>
      <c r="AV967" t="s">
        <v>119</v>
      </c>
      <c r="AW967" t="s">
        <v>119</v>
      </c>
      <c r="AX967" t="s">
        <v>119</v>
      </c>
      <c r="AY967"/>
      <c r="AZ967" t="s">
        <v>99</v>
      </c>
      <c r="BA967">
        <v>444.24</v>
      </c>
      <c r="BB967">
        <v>129.82</v>
      </c>
      <c r="BC967" s="1">
        <v>42704.495966620372</v>
      </c>
      <c r="BD967" t="s">
        <v>94</v>
      </c>
      <c r="BE967" t="s">
        <v>213</v>
      </c>
      <c r="BF967" s="1">
        <v>42705.474862268522</v>
      </c>
      <c r="BG967">
        <v>1</v>
      </c>
      <c r="BH967">
        <v>454177</v>
      </c>
      <c r="BI967" s="1">
        <v>42702.71626789352</v>
      </c>
      <c r="BJ967" s="1">
        <v>42704.511761759262</v>
      </c>
      <c r="BK967" t="s">
        <v>131</v>
      </c>
      <c r="BL967" t="s">
        <v>132</v>
      </c>
      <c r="BM967" t="s">
        <v>133</v>
      </c>
      <c r="BN967" t="s">
        <v>134</v>
      </c>
      <c r="BO967"/>
      <c r="BP967" t="s">
        <v>91</v>
      </c>
      <c r="BQ967" t="s">
        <v>108</v>
      </c>
      <c r="BR967" s="1">
        <v>42704.512136458332</v>
      </c>
      <c r="BS967"/>
      <c r="BT967"/>
      <c r="BU967" t="s">
        <v>209</v>
      </c>
      <c r="BV967" t="s">
        <v>99</v>
      </c>
      <c r="BW967">
        <v>0</v>
      </c>
      <c r="BX967"/>
      <c r="BY967"/>
      <c r="BZ967"/>
      <c r="CA967" t="s">
        <v>100</v>
      </c>
      <c r="CB967" t="s">
        <v>4679</v>
      </c>
      <c r="CC967" t="s">
        <v>101</v>
      </c>
      <c r="CD967"/>
      <c r="CE967"/>
      <c r="CF967" t="s">
        <v>86</v>
      </c>
      <c r="CG967" t="s">
        <v>88</v>
      </c>
      <c r="CH967" t="s">
        <v>99</v>
      </c>
      <c r="CI967">
        <v>51</v>
      </c>
      <c r="CJ967" t="s">
        <v>412</v>
      </c>
      <c r="CK967" t="s">
        <v>413</v>
      </c>
      <c r="CL967" t="s">
        <v>383</v>
      </c>
      <c r="CM967" t="s">
        <v>384</v>
      </c>
      <c r="CN967">
        <v>0.05</v>
      </c>
      <c r="CO967">
        <v>25</v>
      </c>
      <c r="CP967" t="s">
        <v>86</v>
      </c>
      <c r="CQ967" t="s">
        <v>86</v>
      </c>
      <c r="CR967" t="s">
        <v>86</v>
      </c>
      <c r="CU967" t="s">
        <v>99</v>
      </c>
      <c r="CV967" t="s">
        <v>99</v>
      </c>
      <c r="CW967" t="s">
        <v>99</v>
      </c>
      <c r="CX967" t="s">
        <v>99</v>
      </c>
      <c r="CY967" t="s">
        <v>99</v>
      </c>
      <c r="CZ967" t="s">
        <v>99</v>
      </c>
      <c r="DA967" t="s">
        <v>373</v>
      </c>
      <c r="DB967" t="s">
        <v>99</v>
      </c>
      <c r="DC967" t="s">
        <v>99</v>
      </c>
      <c r="DE967" t="s">
        <v>373</v>
      </c>
      <c r="DF967">
        <v>17</v>
      </c>
      <c r="DG967">
        <v>34</v>
      </c>
      <c r="DH967">
        <v>0</v>
      </c>
      <c r="DI967">
        <v>4.71</v>
      </c>
      <c r="DJ967">
        <v>9.36</v>
      </c>
      <c r="DK967">
        <v>0</v>
      </c>
      <c r="DL967" s="7" t="str">
        <f t="shared" si="30"/>
        <v>LIMA</v>
      </c>
      <c r="DM967" s="9">
        <f t="shared" si="31"/>
        <v>42704</v>
      </c>
    </row>
    <row r="968" spans="1:117">
      <c r="A968" t="s">
        <v>86</v>
      </c>
      <c r="B968" t="s">
        <v>212</v>
      </c>
      <c r="C968" t="s">
        <v>103</v>
      </c>
      <c r="D968">
        <v>126530</v>
      </c>
      <c r="E968">
        <v>30347</v>
      </c>
      <c r="F968" t="s">
        <v>4680</v>
      </c>
      <c r="G968" t="s">
        <v>4681</v>
      </c>
      <c r="H968" t="s">
        <v>117</v>
      </c>
      <c r="I968" t="s">
        <v>118</v>
      </c>
      <c r="J968" t="s">
        <v>86</v>
      </c>
      <c r="K968" t="s">
        <v>86</v>
      </c>
      <c r="L968" t="s">
        <v>86</v>
      </c>
      <c r="M968" t="s">
        <v>4682</v>
      </c>
      <c r="N968" t="s">
        <v>4683</v>
      </c>
      <c r="O968" t="s">
        <v>104</v>
      </c>
      <c r="P968" t="s">
        <v>99</v>
      </c>
      <c r="Q968" s="1">
        <v>42704.512250960652</v>
      </c>
      <c r="R968" s="1">
        <v>42704.512250960652</v>
      </c>
      <c r="S968" s="1">
        <v>42705.314745983793</v>
      </c>
      <c r="T968" s="1">
        <v>42705.667353969904</v>
      </c>
      <c r="U968">
        <v>1</v>
      </c>
      <c r="V968" t="s">
        <v>210</v>
      </c>
      <c r="W968">
        <v>3</v>
      </c>
      <c r="X968">
        <v>53.6</v>
      </c>
      <c r="AB968">
        <v>5393</v>
      </c>
      <c r="AC968" t="s">
        <v>105</v>
      </c>
      <c r="AD968">
        <v>28907</v>
      </c>
      <c r="AE968" t="s">
        <v>471</v>
      </c>
      <c r="AH968" t="s">
        <v>4684</v>
      </c>
      <c r="AI968" t="s">
        <v>88</v>
      </c>
      <c r="AJ968" t="s">
        <v>88</v>
      </c>
      <c r="AK968" t="s">
        <v>86</v>
      </c>
      <c r="AL968" t="s">
        <v>88</v>
      </c>
      <c r="AM968" t="s">
        <v>88</v>
      </c>
      <c r="AN968" t="s">
        <v>88</v>
      </c>
      <c r="AO968" t="s">
        <v>88</v>
      </c>
      <c r="AP968" t="s">
        <v>86</v>
      </c>
      <c r="AQ968" t="s">
        <v>89</v>
      </c>
      <c r="AR968" t="s">
        <v>102</v>
      </c>
      <c r="AS968" t="s">
        <v>91</v>
      </c>
      <c r="AT968" t="s">
        <v>221</v>
      </c>
      <c r="AU968" t="s">
        <v>92</v>
      </c>
      <c r="AV968" t="s">
        <v>234</v>
      </c>
      <c r="AW968" t="s">
        <v>235</v>
      </c>
      <c r="AX968" t="s">
        <v>603</v>
      </c>
      <c r="AY968"/>
      <c r="AZ968" t="s">
        <v>99</v>
      </c>
      <c r="BA968">
        <v>1417.6</v>
      </c>
      <c r="BB968">
        <v>414.26</v>
      </c>
      <c r="BC968" s="1">
        <v>42704.478528657404</v>
      </c>
      <c r="BD968" t="s">
        <v>94</v>
      </c>
      <c r="BE968" t="s">
        <v>213</v>
      </c>
      <c r="BF968" s="1">
        <v>42705.667353969904</v>
      </c>
      <c r="BG968">
        <v>1</v>
      </c>
      <c r="BH968">
        <v>454178</v>
      </c>
      <c r="BI968" s="1">
        <v>42704.395730972225</v>
      </c>
      <c r="BJ968" s="1">
        <v>42704.511761759262</v>
      </c>
      <c r="BK968" t="s">
        <v>106</v>
      </c>
      <c r="BL968" t="s">
        <v>107</v>
      </c>
      <c r="BM968" t="s">
        <v>97</v>
      </c>
      <c r="BN968" t="s">
        <v>98</v>
      </c>
      <c r="BO968"/>
      <c r="BP968" t="s">
        <v>91</v>
      </c>
      <c r="BQ968" t="s">
        <v>108</v>
      </c>
      <c r="BR968" s="1">
        <v>42704.512197222219</v>
      </c>
      <c r="BS968"/>
      <c r="BT968"/>
      <c r="BU968" t="s">
        <v>531</v>
      </c>
      <c r="BV968" t="s">
        <v>99</v>
      </c>
      <c r="BW968">
        <v>0</v>
      </c>
      <c r="BX968"/>
      <c r="BY968"/>
      <c r="BZ968"/>
      <c r="CA968" t="s">
        <v>100</v>
      </c>
      <c r="CB968" t="s">
        <v>4685</v>
      </c>
      <c r="CC968" t="s">
        <v>101</v>
      </c>
      <c r="CD968"/>
      <c r="CE968"/>
      <c r="CF968" t="s">
        <v>86</v>
      </c>
      <c r="CG968" t="s">
        <v>86</v>
      </c>
      <c r="CH968" t="s">
        <v>99</v>
      </c>
      <c r="CI968">
        <v>140</v>
      </c>
      <c r="CJ968" t="s">
        <v>333</v>
      </c>
      <c r="CK968" t="s">
        <v>334</v>
      </c>
      <c r="CL968" t="s">
        <v>406</v>
      </c>
      <c r="CM968" t="s">
        <v>407</v>
      </c>
      <c r="CN968">
        <v>0.02</v>
      </c>
      <c r="CO968">
        <v>13</v>
      </c>
      <c r="CP968" t="s">
        <v>86</v>
      </c>
      <c r="CQ968" t="s">
        <v>86</v>
      </c>
      <c r="CR968" t="s">
        <v>86</v>
      </c>
      <c r="CU968" t="s">
        <v>99</v>
      </c>
      <c r="CV968" t="s">
        <v>99</v>
      </c>
      <c r="CW968" t="s">
        <v>99</v>
      </c>
      <c r="CX968" t="s">
        <v>99</v>
      </c>
      <c r="CY968" t="s">
        <v>99</v>
      </c>
      <c r="CZ968" t="s">
        <v>99</v>
      </c>
      <c r="DA968" t="s">
        <v>373</v>
      </c>
      <c r="DB968" t="s">
        <v>99</v>
      </c>
      <c r="DC968" t="s">
        <v>99</v>
      </c>
      <c r="DE968" t="s">
        <v>373</v>
      </c>
      <c r="DF968">
        <v>0</v>
      </c>
      <c r="DG968">
        <v>140</v>
      </c>
      <c r="DH968">
        <v>0</v>
      </c>
      <c r="DI968">
        <v>0</v>
      </c>
      <c r="DJ968">
        <v>51.5</v>
      </c>
      <c r="DK968">
        <v>0</v>
      </c>
      <c r="DL968" s="7" t="str">
        <f t="shared" si="30"/>
        <v>PROV</v>
      </c>
      <c r="DM968" s="9">
        <f t="shared" si="31"/>
        <v>42704</v>
      </c>
    </row>
    <row r="969" spans="1:117">
      <c r="A969" t="s">
        <v>86</v>
      </c>
      <c r="B969" t="s">
        <v>212</v>
      </c>
      <c r="C969" t="s">
        <v>103</v>
      </c>
      <c r="D969">
        <v>126531</v>
      </c>
      <c r="E969">
        <v>27582</v>
      </c>
      <c r="F969" t="s">
        <v>4686</v>
      </c>
      <c r="G969" t="s">
        <v>4687</v>
      </c>
      <c r="H969" t="s">
        <v>117</v>
      </c>
      <c r="I969" t="s">
        <v>118</v>
      </c>
      <c r="J969" t="s">
        <v>86</v>
      </c>
      <c r="K969" t="s">
        <v>86</v>
      </c>
      <c r="L969" t="s">
        <v>86</v>
      </c>
      <c r="M969" t="s">
        <v>4688</v>
      </c>
      <c r="N969" t="s">
        <v>4689</v>
      </c>
      <c r="O969" t="s">
        <v>104</v>
      </c>
      <c r="P969" t="s">
        <v>99</v>
      </c>
      <c r="Q969" s="1">
        <v>42704.512289467595</v>
      </c>
      <c r="R969" s="1">
        <v>42704.512289467595</v>
      </c>
      <c r="S969" s="1">
        <v>42705.314745983793</v>
      </c>
      <c r="T969" s="1">
        <v>42705.665975648146</v>
      </c>
      <c r="U969">
        <v>1</v>
      </c>
      <c r="V969" t="s">
        <v>210</v>
      </c>
      <c r="W969">
        <v>5</v>
      </c>
      <c r="X969">
        <v>82</v>
      </c>
      <c r="AB969">
        <v>5393</v>
      </c>
      <c r="AC969" t="s">
        <v>105</v>
      </c>
      <c r="AD969">
        <v>31242</v>
      </c>
      <c r="AE969" t="s">
        <v>430</v>
      </c>
      <c r="AH969" t="s">
        <v>4690</v>
      </c>
      <c r="AI969" t="s">
        <v>88</v>
      </c>
      <c r="AJ969" t="s">
        <v>88</v>
      </c>
      <c r="AK969" t="s">
        <v>86</v>
      </c>
      <c r="AL969" t="s">
        <v>88</v>
      </c>
      <c r="AM969" t="s">
        <v>88</v>
      </c>
      <c r="AN969" t="s">
        <v>88</v>
      </c>
      <c r="AO969" t="s">
        <v>88</v>
      </c>
      <c r="AP969" t="s">
        <v>86</v>
      </c>
      <c r="AQ969" t="s">
        <v>89</v>
      </c>
      <c r="AR969" t="s">
        <v>113</v>
      </c>
      <c r="AS969" t="s">
        <v>91</v>
      </c>
      <c r="AT969" t="s">
        <v>91</v>
      </c>
      <c r="AU969" t="s">
        <v>92</v>
      </c>
      <c r="AV969" t="s">
        <v>275</v>
      </c>
      <c r="AW969" t="s">
        <v>431</v>
      </c>
      <c r="AX969" t="s">
        <v>431</v>
      </c>
      <c r="AY969"/>
      <c r="AZ969" t="s">
        <v>99</v>
      </c>
      <c r="BA969">
        <v>1966.21</v>
      </c>
      <c r="BB969">
        <v>574.58000000000004</v>
      </c>
      <c r="BC969" s="1">
        <v>42704.501851342589</v>
      </c>
      <c r="BD969" t="s">
        <v>94</v>
      </c>
      <c r="BE969" t="s">
        <v>213</v>
      </c>
      <c r="BF969" s="1">
        <v>42705.665975648146</v>
      </c>
      <c r="BG969">
        <v>1</v>
      </c>
      <c r="BH969">
        <v>454179</v>
      </c>
      <c r="BI969" s="1">
        <v>42704.452322256948</v>
      </c>
      <c r="BJ969" s="1">
        <v>42704.511761759262</v>
      </c>
      <c r="BK969" t="s">
        <v>106</v>
      </c>
      <c r="BL969" t="s">
        <v>107</v>
      </c>
      <c r="BM969" t="s">
        <v>97</v>
      </c>
      <c r="BN969" t="s">
        <v>98</v>
      </c>
      <c r="BO969"/>
      <c r="BP969" t="s">
        <v>91</v>
      </c>
      <c r="BQ969" t="s">
        <v>108</v>
      </c>
      <c r="BR969" s="1">
        <v>42704.51228166667</v>
      </c>
      <c r="BS969"/>
      <c r="BT969" s="1">
        <v>42705.452322256948</v>
      </c>
      <c r="BU969" t="s">
        <v>291</v>
      </c>
      <c r="BV969" t="s">
        <v>99</v>
      </c>
      <c r="BW969">
        <v>0</v>
      </c>
      <c r="BX969"/>
      <c r="BY969"/>
      <c r="BZ969"/>
      <c r="CA969" t="s">
        <v>100</v>
      </c>
      <c r="CB969" t="s">
        <v>4691</v>
      </c>
      <c r="CC969" t="s">
        <v>101</v>
      </c>
      <c r="CD969"/>
      <c r="CE969"/>
      <c r="CF969" t="s">
        <v>86</v>
      </c>
      <c r="CG969" t="s">
        <v>88</v>
      </c>
      <c r="CH969" t="s">
        <v>99</v>
      </c>
      <c r="CI969">
        <v>174</v>
      </c>
      <c r="CJ969" t="s">
        <v>170</v>
      </c>
      <c r="CK969" t="s">
        <v>171</v>
      </c>
      <c r="CL969" t="s">
        <v>383</v>
      </c>
      <c r="CM969" t="s">
        <v>384</v>
      </c>
      <c r="CN969">
        <v>0.05</v>
      </c>
      <c r="CO969">
        <v>10</v>
      </c>
      <c r="CP969" t="s">
        <v>86</v>
      </c>
      <c r="CQ969" t="s">
        <v>86</v>
      </c>
      <c r="CR969" t="s">
        <v>86</v>
      </c>
      <c r="CU969" t="s">
        <v>99</v>
      </c>
      <c r="CV969" t="s">
        <v>99</v>
      </c>
      <c r="CW969" t="s">
        <v>99</v>
      </c>
      <c r="CX969" t="s">
        <v>99</v>
      </c>
      <c r="CY969" t="s">
        <v>99</v>
      </c>
      <c r="CZ969" t="s">
        <v>99</v>
      </c>
      <c r="DA969" t="s">
        <v>373</v>
      </c>
      <c r="DB969" t="s">
        <v>99</v>
      </c>
      <c r="DC969" t="s">
        <v>99</v>
      </c>
      <c r="DE969" t="s">
        <v>373</v>
      </c>
      <c r="DF969">
        <v>39</v>
      </c>
      <c r="DG969">
        <v>135</v>
      </c>
      <c r="DH969">
        <v>0</v>
      </c>
      <c r="DI969">
        <v>12.99</v>
      </c>
      <c r="DJ969">
        <v>65.44</v>
      </c>
      <c r="DK969">
        <v>0</v>
      </c>
      <c r="DL969" s="7" t="str">
        <f t="shared" si="30"/>
        <v>PROV</v>
      </c>
      <c r="DM969" s="9">
        <f t="shared" si="31"/>
        <v>42704</v>
      </c>
    </row>
    <row r="970" spans="1:117">
      <c r="A970" t="s">
        <v>86</v>
      </c>
      <c r="B970" t="s">
        <v>212</v>
      </c>
      <c r="C970" t="s">
        <v>103</v>
      </c>
      <c r="D970">
        <v>126532</v>
      </c>
      <c r="E970">
        <v>12626</v>
      </c>
      <c r="F970" t="s">
        <v>4692</v>
      </c>
      <c r="G970" t="s">
        <v>4693</v>
      </c>
      <c r="H970" t="s">
        <v>117</v>
      </c>
      <c r="I970" t="s">
        <v>118</v>
      </c>
      <c r="J970" t="s">
        <v>86</v>
      </c>
      <c r="K970" t="s">
        <v>86</v>
      </c>
      <c r="L970" t="s">
        <v>86</v>
      </c>
      <c r="M970" t="s">
        <v>4694</v>
      </c>
      <c r="N970" t="s">
        <v>4695</v>
      </c>
      <c r="O970" t="s">
        <v>104</v>
      </c>
      <c r="P970" t="s">
        <v>99</v>
      </c>
      <c r="Q970" s="1">
        <v>42704.512330162041</v>
      </c>
      <c r="R970" s="1">
        <v>42704.512330162041</v>
      </c>
      <c r="S970" s="1">
        <v>42705.491299953705</v>
      </c>
      <c r="T970" s="1">
        <v>42705.607802384257</v>
      </c>
      <c r="U970">
        <v>1</v>
      </c>
      <c r="V970" t="s">
        <v>210</v>
      </c>
      <c r="W970">
        <v>3</v>
      </c>
      <c r="X970">
        <v>54.4</v>
      </c>
      <c r="AB970">
        <v>16990</v>
      </c>
      <c r="AC970" t="s">
        <v>110</v>
      </c>
      <c r="AD970">
        <v>17668</v>
      </c>
      <c r="AE970" t="s">
        <v>289</v>
      </c>
      <c r="AH970" t="s">
        <v>4696</v>
      </c>
      <c r="AI970" t="s">
        <v>88</v>
      </c>
      <c r="AJ970" t="s">
        <v>88</v>
      </c>
      <c r="AK970" t="s">
        <v>86</v>
      </c>
      <c r="AL970" t="s">
        <v>88</v>
      </c>
      <c r="AM970" t="s">
        <v>88</v>
      </c>
      <c r="AN970" t="s">
        <v>88</v>
      </c>
      <c r="AO970" t="s">
        <v>88</v>
      </c>
      <c r="AP970" t="s">
        <v>86</v>
      </c>
      <c r="AQ970" t="s">
        <v>89</v>
      </c>
      <c r="AR970" t="s">
        <v>240</v>
      </c>
      <c r="AS970" t="s">
        <v>91</v>
      </c>
      <c r="AT970" t="s">
        <v>91</v>
      </c>
      <c r="AU970" t="s">
        <v>92</v>
      </c>
      <c r="AV970" t="s">
        <v>241</v>
      </c>
      <c r="AW970" t="s">
        <v>242</v>
      </c>
      <c r="AX970" t="s">
        <v>242</v>
      </c>
      <c r="AY970"/>
      <c r="AZ970" t="s">
        <v>99</v>
      </c>
      <c r="BA970">
        <v>1933.91</v>
      </c>
      <c r="BB970">
        <v>565.14</v>
      </c>
      <c r="BC970" s="1">
        <v>42704.479415277776</v>
      </c>
      <c r="BD970" t="s">
        <v>94</v>
      </c>
      <c r="BE970" t="s">
        <v>213</v>
      </c>
      <c r="BF970" s="1">
        <v>42705.607802384257</v>
      </c>
      <c r="BG970">
        <v>1</v>
      </c>
      <c r="BH970">
        <v>454180</v>
      </c>
      <c r="BI970" s="1">
        <v>42704.452950810184</v>
      </c>
      <c r="BJ970" s="1">
        <v>42704.511761759262</v>
      </c>
      <c r="BK970" t="s">
        <v>111</v>
      </c>
      <c r="BL970" t="s">
        <v>112</v>
      </c>
      <c r="BM970" t="s">
        <v>97</v>
      </c>
      <c r="BN970" t="s">
        <v>98</v>
      </c>
      <c r="BO970"/>
      <c r="BP970" t="s">
        <v>91</v>
      </c>
      <c r="BQ970" t="s">
        <v>108</v>
      </c>
      <c r="BR970" s="1">
        <v>42704.512320752314</v>
      </c>
      <c r="BS970"/>
      <c r="BT970"/>
      <c r="BU970" t="s">
        <v>531</v>
      </c>
      <c r="BV970" t="s">
        <v>99</v>
      </c>
      <c r="BW970">
        <v>0</v>
      </c>
      <c r="BX970"/>
      <c r="BY970"/>
      <c r="BZ970"/>
      <c r="CA970" t="s">
        <v>100</v>
      </c>
      <c r="CB970" t="s">
        <v>4697</v>
      </c>
      <c r="CC970" t="s">
        <v>101</v>
      </c>
      <c r="CD970"/>
      <c r="CE970"/>
      <c r="CF970" t="s">
        <v>86</v>
      </c>
      <c r="CG970" t="s">
        <v>86</v>
      </c>
      <c r="CH970" t="s">
        <v>99</v>
      </c>
      <c r="CI970">
        <v>143</v>
      </c>
      <c r="CJ970" t="s">
        <v>224</v>
      </c>
      <c r="CK970" t="s">
        <v>225</v>
      </c>
      <c r="CL970" t="s">
        <v>388</v>
      </c>
      <c r="CM970" t="s">
        <v>389</v>
      </c>
      <c r="CN970">
        <v>0.01</v>
      </c>
      <c r="CO970">
        <v>17</v>
      </c>
      <c r="CP970" t="s">
        <v>86</v>
      </c>
      <c r="CQ970" t="s">
        <v>86</v>
      </c>
      <c r="CR970" t="s">
        <v>86</v>
      </c>
      <c r="CU970" t="s">
        <v>99</v>
      </c>
      <c r="CV970" t="s">
        <v>99</v>
      </c>
      <c r="CW970" t="s">
        <v>99</v>
      </c>
      <c r="CX970" t="s">
        <v>99</v>
      </c>
      <c r="CY970" t="s">
        <v>99</v>
      </c>
      <c r="CZ970" t="s">
        <v>99</v>
      </c>
      <c r="DA970" t="s">
        <v>373</v>
      </c>
      <c r="DB970" t="s">
        <v>99</v>
      </c>
      <c r="DC970" t="s">
        <v>99</v>
      </c>
      <c r="DE970" t="s">
        <v>373</v>
      </c>
      <c r="DF970">
        <v>36</v>
      </c>
      <c r="DG970">
        <v>107</v>
      </c>
      <c r="DH970">
        <v>0</v>
      </c>
      <c r="DI970">
        <v>9.77</v>
      </c>
      <c r="DJ970">
        <v>41.8</v>
      </c>
      <c r="DK970">
        <v>0</v>
      </c>
      <c r="DL970" s="7" t="str">
        <f t="shared" si="30"/>
        <v>PROV</v>
      </c>
      <c r="DM970" s="9">
        <f t="shared" si="31"/>
        <v>42704</v>
      </c>
    </row>
    <row r="971" spans="1:117">
      <c r="A971" t="s">
        <v>86</v>
      </c>
      <c r="B971" t="s">
        <v>212</v>
      </c>
      <c r="C971" t="s">
        <v>103</v>
      </c>
      <c r="D971">
        <v>126533</v>
      </c>
      <c r="E971">
        <v>31907</v>
      </c>
      <c r="F971" t="s">
        <v>4698</v>
      </c>
      <c r="G971" t="s">
        <v>4699</v>
      </c>
      <c r="H971" t="s">
        <v>117</v>
      </c>
      <c r="I971" t="s">
        <v>118</v>
      </c>
      <c r="J971" t="s">
        <v>86</v>
      </c>
      <c r="K971" t="s">
        <v>86</v>
      </c>
      <c r="L971" t="s">
        <v>86</v>
      </c>
      <c r="M971" t="s">
        <v>4700</v>
      </c>
      <c r="N971" t="s">
        <v>4701</v>
      </c>
      <c r="O971" t="s">
        <v>104</v>
      </c>
      <c r="P971" t="s">
        <v>99</v>
      </c>
      <c r="Q971" s="1">
        <v>42704.512375729166</v>
      </c>
      <c r="R971" s="1">
        <v>42704.512375729166</v>
      </c>
      <c r="S971" s="1">
        <v>42705.317275000001</v>
      </c>
      <c r="T971" s="1">
        <v>42705.530494976854</v>
      </c>
      <c r="U971">
        <v>1</v>
      </c>
      <c r="V971" t="s">
        <v>211</v>
      </c>
      <c r="W971">
        <v>7</v>
      </c>
      <c r="X971">
        <v>29</v>
      </c>
      <c r="AB971">
        <v>18835</v>
      </c>
      <c r="AC971" t="s">
        <v>130</v>
      </c>
      <c r="AH971" t="s">
        <v>4702</v>
      </c>
      <c r="AI971" t="s">
        <v>86</v>
      </c>
      <c r="AJ971" t="s">
        <v>86</v>
      </c>
      <c r="AK971" t="s">
        <v>86</v>
      </c>
      <c r="AL971" t="s">
        <v>86</v>
      </c>
      <c r="AM971" t="s">
        <v>86</v>
      </c>
      <c r="AN971" t="s">
        <v>86</v>
      </c>
      <c r="AO971" t="s">
        <v>86</v>
      </c>
      <c r="AP971" t="s">
        <v>86</v>
      </c>
      <c r="AQ971" t="s">
        <v>89</v>
      </c>
      <c r="AR971" t="s">
        <v>90</v>
      </c>
      <c r="AS971" t="s">
        <v>91</v>
      </c>
      <c r="AT971" t="s">
        <v>237</v>
      </c>
      <c r="AU971" t="s">
        <v>92</v>
      </c>
      <c r="AV971" t="s">
        <v>93</v>
      </c>
      <c r="AW971" t="s">
        <v>93</v>
      </c>
      <c r="AX971" t="s">
        <v>244</v>
      </c>
      <c r="AY971"/>
      <c r="AZ971" t="s">
        <v>99</v>
      </c>
      <c r="BA971">
        <v>1161.53</v>
      </c>
      <c r="BB971">
        <v>339.43</v>
      </c>
      <c r="BC971" s="1">
        <v>42704.505831249997</v>
      </c>
      <c r="BD971" t="s">
        <v>94</v>
      </c>
      <c r="BE971" t="s">
        <v>213</v>
      </c>
      <c r="BF971" s="1">
        <v>42705.530494976854</v>
      </c>
      <c r="BG971">
        <v>2</v>
      </c>
      <c r="BH971">
        <v>454181</v>
      </c>
      <c r="BI971" s="1">
        <v>42704.461690891207</v>
      </c>
      <c r="BJ971" s="1">
        <v>42704.511761759262</v>
      </c>
      <c r="BK971" t="s">
        <v>131</v>
      </c>
      <c r="BL971" t="s">
        <v>132</v>
      </c>
      <c r="BM971" t="s">
        <v>133</v>
      </c>
      <c r="BN971" t="s">
        <v>134</v>
      </c>
      <c r="BO971"/>
      <c r="BP971" t="s">
        <v>91</v>
      </c>
      <c r="BQ971" t="s">
        <v>108</v>
      </c>
      <c r="BR971" s="1">
        <v>42704.512364699076</v>
      </c>
      <c r="BS971"/>
      <c r="BT971"/>
      <c r="BU971" t="s">
        <v>209</v>
      </c>
      <c r="BV971" t="s">
        <v>99</v>
      </c>
      <c r="BW971">
        <v>0</v>
      </c>
      <c r="BX971"/>
      <c r="BY971"/>
      <c r="BZ971"/>
      <c r="CA971" t="s">
        <v>100</v>
      </c>
      <c r="CB971" t="s">
        <v>4703</v>
      </c>
      <c r="CC971" t="s">
        <v>101</v>
      </c>
      <c r="CD971"/>
      <c r="CE971"/>
      <c r="CF971" t="s">
        <v>86</v>
      </c>
      <c r="CG971" t="s">
        <v>88</v>
      </c>
      <c r="CH971" t="s">
        <v>99</v>
      </c>
      <c r="CI971">
        <v>84</v>
      </c>
      <c r="CJ971" t="s">
        <v>333</v>
      </c>
      <c r="CK971" t="s">
        <v>334</v>
      </c>
      <c r="CL971" t="s">
        <v>383</v>
      </c>
      <c r="CM971" t="s">
        <v>384</v>
      </c>
      <c r="CN971">
        <v>0.05</v>
      </c>
      <c r="CO971">
        <v>3</v>
      </c>
      <c r="CP971" t="s">
        <v>86</v>
      </c>
      <c r="CQ971" t="s">
        <v>86</v>
      </c>
      <c r="CR971" t="s">
        <v>86</v>
      </c>
      <c r="CU971" t="s">
        <v>99</v>
      </c>
      <c r="CV971" t="s">
        <v>99</v>
      </c>
      <c r="CW971" t="s">
        <v>99</v>
      </c>
      <c r="CX971" t="s">
        <v>99</v>
      </c>
      <c r="CY971" t="s">
        <v>99</v>
      </c>
      <c r="CZ971" t="s">
        <v>99</v>
      </c>
      <c r="DA971" t="s">
        <v>373</v>
      </c>
      <c r="DB971" t="s">
        <v>99</v>
      </c>
      <c r="DC971" t="s">
        <v>99</v>
      </c>
      <c r="DE971" t="s">
        <v>373</v>
      </c>
      <c r="DF971">
        <v>0</v>
      </c>
      <c r="DG971">
        <v>84</v>
      </c>
      <c r="DH971">
        <v>0</v>
      </c>
      <c r="DI971">
        <v>0</v>
      </c>
      <c r="DJ971">
        <v>28.92</v>
      </c>
      <c r="DK971">
        <v>0</v>
      </c>
      <c r="DL971" s="7" t="str">
        <f t="shared" si="30"/>
        <v>LIMA</v>
      </c>
      <c r="DM971" s="9">
        <f t="shared" si="31"/>
        <v>42704</v>
      </c>
    </row>
    <row r="972" spans="1:117">
      <c r="A972" t="s">
        <v>86</v>
      </c>
      <c r="B972" t="s">
        <v>212</v>
      </c>
      <c r="C972" t="s">
        <v>103</v>
      </c>
      <c r="D972">
        <v>126534</v>
      </c>
      <c r="E972">
        <v>23886</v>
      </c>
      <c r="F972" t="s">
        <v>4704</v>
      </c>
      <c r="G972" t="s">
        <v>4705</v>
      </c>
      <c r="H972" t="s">
        <v>117</v>
      </c>
      <c r="I972" t="s">
        <v>118</v>
      </c>
      <c r="J972" t="s">
        <v>86</v>
      </c>
      <c r="K972" t="s">
        <v>86</v>
      </c>
      <c r="L972" t="s">
        <v>86</v>
      </c>
      <c r="M972" t="s">
        <v>4706</v>
      </c>
      <c r="N972" t="s">
        <v>4707</v>
      </c>
      <c r="O972" t="s">
        <v>104</v>
      </c>
      <c r="P972" t="s">
        <v>99</v>
      </c>
      <c r="Q972" s="1">
        <v>42704.512417662037</v>
      </c>
      <c r="R972" s="1">
        <v>42704.512417662037</v>
      </c>
      <c r="S972" s="1">
        <v>42705.314745983793</v>
      </c>
      <c r="T972" s="1">
        <v>42705.665507592596</v>
      </c>
      <c r="U972">
        <v>1</v>
      </c>
      <c r="V972" t="s">
        <v>210</v>
      </c>
      <c r="W972">
        <v>6</v>
      </c>
      <c r="X972">
        <v>131.4</v>
      </c>
      <c r="AB972">
        <v>5393</v>
      </c>
      <c r="AC972" t="s">
        <v>105</v>
      </c>
      <c r="AD972">
        <v>30437</v>
      </c>
      <c r="AE972" t="s">
        <v>4708</v>
      </c>
      <c r="AH972" t="s">
        <v>4709</v>
      </c>
      <c r="AI972" t="s">
        <v>88</v>
      </c>
      <c r="AJ972" t="s">
        <v>88</v>
      </c>
      <c r="AK972" t="s">
        <v>86</v>
      </c>
      <c r="AL972" t="s">
        <v>88</v>
      </c>
      <c r="AM972" t="s">
        <v>88</v>
      </c>
      <c r="AN972" t="s">
        <v>88</v>
      </c>
      <c r="AO972" t="s">
        <v>88</v>
      </c>
      <c r="AP972" t="s">
        <v>86</v>
      </c>
      <c r="AQ972" t="s">
        <v>89</v>
      </c>
      <c r="AR972" t="s">
        <v>240</v>
      </c>
      <c r="AS972" t="s">
        <v>197</v>
      </c>
      <c r="AT972" t="s">
        <v>91</v>
      </c>
      <c r="AU972" t="s">
        <v>92</v>
      </c>
      <c r="AV972" t="s">
        <v>241</v>
      </c>
      <c r="AW972" t="s">
        <v>4086</v>
      </c>
      <c r="AX972" t="s">
        <v>4086</v>
      </c>
      <c r="AY972"/>
      <c r="AZ972" t="s">
        <v>99</v>
      </c>
      <c r="BA972">
        <v>4299.13</v>
      </c>
      <c r="BB972">
        <v>1256.32</v>
      </c>
      <c r="BC972" s="1">
        <v>42704.480233865739</v>
      </c>
      <c r="BD972" t="s">
        <v>94</v>
      </c>
      <c r="BE972" t="s">
        <v>213</v>
      </c>
      <c r="BF972" s="1">
        <v>42705.665507592596</v>
      </c>
      <c r="BG972">
        <v>1</v>
      </c>
      <c r="BH972">
        <v>454182</v>
      </c>
      <c r="BI972" s="1">
        <v>42704.440290081016</v>
      </c>
      <c r="BJ972" s="1">
        <v>42704.511761759262</v>
      </c>
      <c r="BK972" t="s">
        <v>106</v>
      </c>
      <c r="BL972" t="s">
        <v>107</v>
      </c>
      <c r="BM972" t="s">
        <v>97</v>
      </c>
      <c r="BN972" t="s">
        <v>98</v>
      </c>
      <c r="BO972"/>
      <c r="BP972" t="s">
        <v>91</v>
      </c>
      <c r="BQ972" t="s">
        <v>108</v>
      </c>
      <c r="BR972" s="1">
        <v>42704.512407013892</v>
      </c>
      <c r="BS972"/>
      <c r="BT972" s="1">
        <v>42705.440290081016</v>
      </c>
      <c r="BU972" t="s">
        <v>531</v>
      </c>
      <c r="BV972" t="s">
        <v>99</v>
      </c>
      <c r="BW972">
        <v>0</v>
      </c>
      <c r="BX972"/>
      <c r="BY972"/>
      <c r="BZ972"/>
      <c r="CA972" t="s">
        <v>100</v>
      </c>
      <c r="CB972" t="s">
        <v>4710</v>
      </c>
      <c r="CC972" t="s">
        <v>101</v>
      </c>
      <c r="CD972"/>
      <c r="CE972"/>
      <c r="CF972" t="s">
        <v>86</v>
      </c>
      <c r="CG972" t="s">
        <v>86</v>
      </c>
      <c r="CH972" t="s">
        <v>99</v>
      </c>
      <c r="CI972">
        <v>308</v>
      </c>
      <c r="CJ972" t="s">
        <v>224</v>
      </c>
      <c r="CK972" t="s">
        <v>225</v>
      </c>
      <c r="CL972" t="s">
        <v>381</v>
      </c>
      <c r="CM972" t="s">
        <v>382</v>
      </c>
      <c r="CN972">
        <v>0.22</v>
      </c>
      <c r="CO972">
        <v>27</v>
      </c>
      <c r="CP972" t="s">
        <v>86</v>
      </c>
      <c r="CQ972" t="s">
        <v>86</v>
      </c>
      <c r="CR972" t="s">
        <v>86</v>
      </c>
      <c r="CU972" t="s">
        <v>99</v>
      </c>
      <c r="CV972" t="s">
        <v>99</v>
      </c>
      <c r="CW972" t="s">
        <v>99</v>
      </c>
      <c r="CX972" t="s">
        <v>99</v>
      </c>
      <c r="CY972" t="s">
        <v>99</v>
      </c>
      <c r="CZ972" t="s">
        <v>99</v>
      </c>
      <c r="DA972" t="s">
        <v>373</v>
      </c>
      <c r="DB972" t="s">
        <v>99</v>
      </c>
      <c r="DC972" t="s">
        <v>99</v>
      </c>
      <c r="DE972" t="s">
        <v>373</v>
      </c>
      <c r="DF972">
        <v>38</v>
      </c>
      <c r="DG972">
        <v>270</v>
      </c>
      <c r="DH972">
        <v>0</v>
      </c>
      <c r="DI972">
        <v>10.130000000000001</v>
      </c>
      <c r="DJ972">
        <v>119.87</v>
      </c>
      <c r="DK972">
        <v>0</v>
      </c>
      <c r="DL972" s="7" t="str">
        <f t="shared" si="30"/>
        <v>PROV</v>
      </c>
      <c r="DM972" s="9">
        <f t="shared" si="31"/>
        <v>42704</v>
      </c>
    </row>
    <row r="973" spans="1:117">
      <c r="A973" t="s">
        <v>86</v>
      </c>
      <c r="B973" t="s">
        <v>212</v>
      </c>
      <c r="C973" t="s">
        <v>103</v>
      </c>
      <c r="D973">
        <v>126535</v>
      </c>
      <c r="E973">
        <v>31158</v>
      </c>
      <c r="F973" t="s">
        <v>4004</v>
      </c>
      <c r="G973" t="s">
        <v>4005</v>
      </c>
      <c r="H973" t="s">
        <v>117</v>
      </c>
      <c r="I973" t="s">
        <v>118</v>
      </c>
      <c r="J973" t="s">
        <v>86</v>
      </c>
      <c r="K973" t="s">
        <v>86</v>
      </c>
      <c r="L973" t="s">
        <v>86</v>
      </c>
      <c r="M973" t="s">
        <v>4711</v>
      </c>
      <c r="N973" t="s">
        <v>4712</v>
      </c>
      <c r="O973" t="s">
        <v>104</v>
      </c>
      <c r="P973" t="s">
        <v>99</v>
      </c>
      <c r="Q973" s="1">
        <v>42704.512492893518</v>
      </c>
      <c r="R973" s="1">
        <v>42704.512492893518</v>
      </c>
      <c r="S973" s="1">
        <v>42705.314746180557</v>
      </c>
      <c r="T973" s="1">
        <v>42705.66851516204</v>
      </c>
      <c r="U973">
        <v>1</v>
      </c>
      <c r="V973" t="s">
        <v>210</v>
      </c>
      <c r="W973">
        <v>3</v>
      </c>
      <c r="X973">
        <v>37</v>
      </c>
      <c r="AB973">
        <v>5393</v>
      </c>
      <c r="AC973" t="s">
        <v>105</v>
      </c>
      <c r="AD973">
        <v>28176</v>
      </c>
      <c r="AE973" t="s">
        <v>1045</v>
      </c>
      <c r="AH973" t="s">
        <v>4006</v>
      </c>
      <c r="AI973" t="s">
        <v>88</v>
      </c>
      <c r="AJ973" t="s">
        <v>88</v>
      </c>
      <c r="AK973" t="s">
        <v>86</v>
      </c>
      <c r="AL973" t="s">
        <v>88</v>
      </c>
      <c r="AM973" t="s">
        <v>88</v>
      </c>
      <c r="AN973" t="s">
        <v>88</v>
      </c>
      <c r="AO973" t="s">
        <v>88</v>
      </c>
      <c r="AP973" t="s">
        <v>86</v>
      </c>
      <c r="AQ973" t="s">
        <v>89</v>
      </c>
      <c r="AR973" t="s">
        <v>223</v>
      </c>
      <c r="AS973" t="s">
        <v>1065</v>
      </c>
      <c r="AT973" t="s">
        <v>91</v>
      </c>
      <c r="AU973" t="s">
        <v>92</v>
      </c>
      <c r="AV973" t="s">
        <v>710</v>
      </c>
      <c r="AW973" t="s">
        <v>1066</v>
      </c>
      <c r="AX973" t="s">
        <v>1066</v>
      </c>
      <c r="AY973"/>
      <c r="AZ973" t="s">
        <v>99</v>
      </c>
      <c r="BA973">
        <v>1044.5999999999999</v>
      </c>
      <c r="BB973">
        <v>305.26</v>
      </c>
      <c r="BC973" s="1">
        <v>42704.49894046296</v>
      </c>
      <c r="BD973" t="s">
        <v>94</v>
      </c>
      <c r="BE973" t="s">
        <v>213</v>
      </c>
      <c r="BF973" s="1">
        <v>42705.66851516204</v>
      </c>
      <c r="BG973">
        <v>1</v>
      </c>
      <c r="BH973">
        <v>454183</v>
      </c>
      <c r="BI973" s="1">
        <v>42704.486709375</v>
      </c>
      <c r="BJ973" s="1">
        <v>42704.511761759262</v>
      </c>
      <c r="BK973" t="s">
        <v>106</v>
      </c>
      <c r="BL973" t="s">
        <v>107</v>
      </c>
      <c r="BM973" t="s">
        <v>97</v>
      </c>
      <c r="BN973" t="s">
        <v>98</v>
      </c>
      <c r="BO973"/>
      <c r="BP973" t="s">
        <v>91</v>
      </c>
      <c r="BQ973" t="s">
        <v>108</v>
      </c>
      <c r="BR973" s="1">
        <v>42704.512485486113</v>
      </c>
      <c r="BS973"/>
      <c r="BT973" s="1">
        <v>42705.486709375</v>
      </c>
      <c r="BU973" t="s">
        <v>291</v>
      </c>
      <c r="BV973" t="s">
        <v>99</v>
      </c>
      <c r="BW973">
        <v>0</v>
      </c>
      <c r="BX973"/>
      <c r="BY973"/>
      <c r="BZ973"/>
      <c r="CA973" t="s">
        <v>100</v>
      </c>
      <c r="CB973" t="s">
        <v>4713</v>
      </c>
      <c r="CC973" t="s">
        <v>101</v>
      </c>
      <c r="CD973"/>
      <c r="CE973"/>
      <c r="CF973" t="s">
        <v>86</v>
      </c>
      <c r="CG973" t="s">
        <v>88</v>
      </c>
      <c r="CH973" t="s">
        <v>99</v>
      </c>
      <c r="CI973">
        <v>79</v>
      </c>
      <c r="CJ973" t="s">
        <v>224</v>
      </c>
      <c r="CK973" t="s">
        <v>225</v>
      </c>
      <c r="CL973" t="s">
        <v>180</v>
      </c>
      <c r="CM973" t="s">
        <v>216</v>
      </c>
      <c r="CN973">
        <v>0.03</v>
      </c>
      <c r="CO973">
        <v>9</v>
      </c>
      <c r="CP973" t="s">
        <v>86</v>
      </c>
      <c r="CQ973" t="s">
        <v>86</v>
      </c>
      <c r="CR973" t="s">
        <v>86</v>
      </c>
      <c r="CU973" t="s">
        <v>99</v>
      </c>
      <c r="CV973" t="s">
        <v>99</v>
      </c>
      <c r="CW973" t="s">
        <v>99</v>
      </c>
      <c r="CX973" t="s">
        <v>99</v>
      </c>
      <c r="CY973" t="s">
        <v>99</v>
      </c>
      <c r="CZ973" t="s">
        <v>99</v>
      </c>
      <c r="DA973" t="s">
        <v>373</v>
      </c>
      <c r="DB973" t="s">
        <v>99</v>
      </c>
      <c r="DC973" t="s">
        <v>99</v>
      </c>
      <c r="DE973" t="s">
        <v>373</v>
      </c>
      <c r="DF973">
        <v>3</v>
      </c>
      <c r="DG973">
        <v>76</v>
      </c>
      <c r="DH973">
        <v>0</v>
      </c>
      <c r="DI973">
        <v>2.3199999999999998</v>
      </c>
      <c r="DJ973">
        <v>33.79</v>
      </c>
      <c r="DK973">
        <v>0</v>
      </c>
      <c r="DL973" s="7" t="str">
        <f t="shared" si="30"/>
        <v>PROV</v>
      </c>
      <c r="DM973" s="9">
        <f t="shared" si="31"/>
        <v>42704</v>
      </c>
    </row>
    <row r="974" spans="1:117">
      <c r="A974" t="s">
        <v>86</v>
      </c>
      <c r="B974" t="s">
        <v>212</v>
      </c>
      <c r="C974" t="s">
        <v>103</v>
      </c>
      <c r="D974">
        <v>126536</v>
      </c>
      <c r="E974">
        <v>31880</v>
      </c>
      <c r="F974" t="s">
        <v>4714</v>
      </c>
      <c r="G974" t="s">
        <v>4715</v>
      </c>
      <c r="H974" t="s">
        <v>117</v>
      </c>
      <c r="I974" t="s">
        <v>118</v>
      </c>
      <c r="J974" t="s">
        <v>86</v>
      </c>
      <c r="K974" t="s">
        <v>86</v>
      </c>
      <c r="L974" t="s">
        <v>86</v>
      </c>
      <c r="M974" t="s">
        <v>4716</v>
      </c>
      <c r="N974" t="s">
        <v>4717</v>
      </c>
      <c r="O974" t="s">
        <v>104</v>
      </c>
      <c r="P974" t="s">
        <v>99</v>
      </c>
      <c r="Q974" s="1">
        <v>42704.512574837965</v>
      </c>
      <c r="R974" s="1">
        <v>42704.512574837965</v>
      </c>
      <c r="S974" s="1">
        <v>42705.314746180557</v>
      </c>
      <c r="T974" s="1">
        <v>42705.66654204861</v>
      </c>
      <c r="U974">
        <v>1</v>
      </c>
      <c r="V974" t="s">
        <v>210</v>
      </c>
      <c r="W974">
        <v>2</v>
      </c>
      <c r="X974">
        <v>36.799999999999997</v>
      </c>
      <c r="AB974">
        <v>5393</v>
      </c>
      <c r="AC974" t="s">
        <v>105</v>
      </c>
      <c r="AD974">
        <v>16524</v>
      </c>
      <c r="AE974" t="s">
        <v>146</v>
      </c>
      <c r="AH974" t="s">
        <v>4718</v>
      </c>
      <c r="AI974" t="s">
        <v>88</v>
      </c>
      <c r="AJ974" t="s">
        <v>86</v>
      </c>
      <c r="AK974" t="s">
        <v>86</v>
      </c>
      <c r="AL974" t="s">
        <v>86</v>
      </c>
      <c r="AM974" t="s">
        <v>86</v>
      </c>
      <c r="AN974" t="s">
        <v>86</v>
      </c>
      <c r="AO974" t="s">
        <v>86</v>
      </c>
      <c r="AP974" t="s">
        <v>86</v>
      </c>
      <c r="AQ974" t="s">
        <v>89</v>
      </c>
      <c r="AR974" t="s">
        <v>123</v>
      </c>
      <c r="AS974" t="s">
        <v>223</v>
      </c>
      <c r="AT974" t="s">
        <v>122</v>
      </c>
      <c r="AU974" t="s">
        <v>92</v>
      </c>
      <c r="AV974" t="s">
        <v>273</v>
      </c>
      <c r="AW974" t="s">
        <v>4719</v>
      </c>
      <c r="AX974" t="s">
        <v>4720</v>
      </c>
      <c r="AY974"/>
      <c r="AZ974" t="s">
        <v>99</v>
      </c>
      <c r="BA974">
        <v>1902.7</v>
      </c>
      <c r="BB974">
        <v>556.02</v>
      </c>
      <c r="BC974" s="1">
        <v>42704.495546064813</v>
      </c>
      <c r="BD974" t="s">
        <v>94</v>
      </c>
      <c r="BE974" t="s">
        <v>213</v>
      </c>
      <c r="BF974" s="1">
        <v>42705.66654204861</v>
      </c>
      <c r="BG974">
        <v>1</v>
      </c>
      <c r="BH974">
        <v>454184</v>
      </c>
      <c r="BI974" s="1">
        <v>42704.46689236111</v>
      </c>
      <c r="BJ974" s="1">
        <v>42704.511900810183</v>
      </c>
      <c r="BK974" t="s">
        <v>106</v>
      </c>
      <c r="BL974" t="s">
        <v>107</v>
      </c>
      <c r="BM974" t="s">
        <v>97</v>
      </c>
      <c r="BN974" t="s">
        <v>98</v>
      </c>
      <c r="BO974"/>
      <c r="BP974" t="s">
        <v>91</v>
      </c>
      <c r="BQ974" t="s">
        <v>108</v>
      </c>
      <c r="BR974" s="1">
        <v>42704.512523680554</v>
      </c>
      <c r="BS974"/>
      <c r="BT974"/>
      <c r="BU974" t="s">
        <v>513</v>
      </c>
      <c r="BV974" t="s">
        <v>4721</v>
      </c>
      <c r="BW974">
        <v>0</v>
      </c>
      <c r="BX974"/>
      <c r="BY974"/>
      <c r="BZ974"/>
      <c r="CA974" t="s">
        <v>100</v>
      </c>
      <c r="CB974" t="s">
        <v>4722</v>
      </c>
      <c r="CC974" t="s">
        <v>101</v>
      </c>
      <c r="CD974"/>
      <c r="CE974"/>
      <c r="CF974" t="s">
        <v>86</v>
      </c>
      <c r="CG974" t="s">
        <v>88</v>
      </c>
      <c r="CH974" t="s">
        <v>99</v>
      </c>
      <c r="CI974">
        <v>120</v>
      </c>
      <c r="CJ974" t="s">
        <v>170</v>
      </c>
      <c r="CK974" t="s">
        <v>171</v>
      </c>
      <c r="CL974" t="s">
        <v>381</v>
      </c>
      <c r="CM974" t="s">
        <v>382</v>
      </c>
      <c r="CN974">
        <v>0.22</v>
      </c>
      <c r="CO974">
        <v>1</v>
      </c>
      <c r="CP974" t="s">
        <v>86</v>
      </c>
      <c r="CQ974" t="s">
        <v>86</v>
      </c>
      <c r="CR974" t="s">
        <v>86</v>
      </c>
      <c r="CU974" t="s">
        <v>99</v>
      </c>
      <c r="CV974" t="s">
        <v>99</v>
      </c>
      <c r="CW974" t="s">
        <v>99</v>
      </c>
      <c r="CX974" t="s">
        <v>99</v>
      </c>
      <c r="CY974" t="s">
        <v>99</v>
      </c>
      <c r="CZ974" t="s">
        <v>99</v>
      </c>
      <c r="DA974" t="s">
        <v>373</v>
      </c>
      <c r="DB974" t="s">
        <v>99</v>
      </c>
      <c r="DC974" t="s">
        <v>99</v>
      </c>
      <c r="DE974" t="s">
        <v>373</v>
      </c>
      <c r="DF974">
        <v>0</v>
      </c>
      <c r="DG974">
        <v>0</v>
      </c>
      <c r="DH974">
        <v>120</v>
      </c>
      <c r="DI974">
        <v>0</v>
      </c>
      <c r="DJ974">
        <v>0</v>
      </c>
      <c r="DK974">
        <v>30</v>
      </c>
      <c r="DL974" s="7" t="str">
        <f t="shared" si="30"/>
        <v>PROV</v>
      </c>
      <c r="DM974" s="9">
        <f t="shared" si="31"/>
        <v>42704</v>
      </c>
    </row>
    <row r="975" spans="1:117">
      <c r="A975" t="s">
        <v>86</v>
      </c>
      <c r="B975" t="s">
        <v>212</v>
      </c>
      <c r="C975" t="s">
        <v>103</v>
      </c>
      <c r="D975">
        <v>126537</v>
      </c>
      <c r="E975">
        <v>32038</v>
      </c>
      <c r="F975" t="s">
        <v>4112</v>
      </c>
      <c r="G975" t="s">
        <v>4113</v>
      </c>
      <c r="H975" t="s">
        <v>117</v>
      </c>
      <c r="I975" t="s">
        <v>118</v>
      </c>
      <c r="J975" t="s">
        <v>86</v>
      </c>
      <c r="K975" t="s">
        <v>86</v>
      </c>
      <c r="L975" t="s">
        <v>86</v>
      </c>
      <c r="M975" t="s">
        <v>4723</v>
      </c>
      <c r="N975" t="s">
        <v>4724</v>
      </c>
      <c r="O975" t="s">
        <v>104</v>
      </c>
      <c r="P975" t="s">
        <v>99</v>
      </c>
      <c r="Q975" s="1">
        <v>42704.512628391203</v>
      </c>
      <c r="R975" s="1">
        <v>42704.512628391203</v>
      </c>
      <c r="S975" s="1">
        <v>42705.314746180557</v>
      </c>
      <c r="T975" s="1">
        <v>42705.667151423608</v>
      </c>
      <c r="U975">
        <v>1</v>
      </c>
      <c r="V975" t="s">
        <v>210</v>
      </c>
      <c r="W975">
        <v>5</v>
      </c>
      <c r="X975">
        <v>97.8</v>
      </c>
      <c r="AB975">
        <v>5393</v>
      </c>
      <c r="AC975" t="s">
        <v>105</v>
      </c>
      <c r="AD975">
        <v>16524</v>
      </c>
      <c r="AE975" t="s">
        <v>146</v>
      </c>
      <c r="AH975" t="s">
        <v>4114</v>
      </c>
      <c r="AI975" t="s">
        <v>88</v>
      </c>
      <c r="AJ975" t="s">
        <v>86</v>
      </c>
      <c r="AK975" t="s">
        <v>86</v>
      </c>
      <c r="AL975" t="s">
        <v>86</v>
      </c>
      <c r="AM975" t="s">
        <v>86</v>
      </c>
      <c r="AN975" t="s">
        <v>86</v>
      </c>
      <c r="AO975" t="s">
        <v>86</v>
      </c>
      <c r="AP975" t="s">
        <v>86</v>
      </c>
      <c r="AQ975" t="s">
        <v>89</v>
      </c>
      <c r="AR975" t="s">
        <v>145</v>
      </c>
      <c r="AS975" t="s">
        <v>91</v>
      </c>
      <c r="AT975" t="s">
        <v>113</v>
      </c>
      <c r="AU975" t="s">
        <v>92</v>
      </c>
      <c r="AV975" t="s">
        <v>199</v>
      </c>
      <c r="AW975" t="s">
        <v>199</v>
      </c>
      <c r="AX975" t="s">
        <v>281</v>
      </c>
      <c r="AY975"/>
      <c r="AZ975" t="s">
        <v>99</v>
      </c>
      <c r="BA975">
        <v>2845.6</v>
      </c>
      <c r="BB975">
        <v>831.56</v>
      </c>
      <c r="BC975" s="1">
        <v>42704.5016869213</v>
      </c>
      <c r="BD975" t="s">
        <v>94</v>
      </c>
      <c r="BE975" t="s">
        <v>213</v>
      </c>
      <c r="BF975" s="1">
        <v>42705.667151423608</v>
      </c>
      <c r="BG975">
        <v>1</v>
      </c>
      <c r="BH975">
        <v>454185</v>
      </c>
      <c r="BI975" s="1">
        <v>42704.400455358795</v>
      </c>
      <c r="BJ975" s="1">
        <v>42704.511900810183</v>
      </c>
      <c r="BK975" t="s">
        <v>106</v>
      </c>
      <c r="BL975" t="s">
        <v>107</v>
      </c>
      <c r="BM975" t="s">
        <v>97</v>
      </c>
      <c r="BN975" t="s">
        <v>98</v>
      </c>
      <c r="BO975"/>
      <c r="BP975" t="s">
        <v>91</v>
      </c>
      <c r="BQ975" t="s">
        <v>108</v>
      </c>
      <c r="BR975" s="1">
        <v>42704.512616087966</v>
      </c>
      <c r="BS975"/>
      <c r="BT975"/>
      <c r="BU975" t="s">
        <v>513</v>
      </c>
      <c r="BV975" t="s">
        <v>4725</v>
      </c>
      <c r="BW975">
        <v>0</v>
      </c>
      <c r="BX975"/>
      <c r="BY975"/>
      <c r="BZ975"/>
      <c r="CA975" t="s">
        <v>100</v>
      </c>
      <c r="CB975" t="s">
        <v>4726</v>
      </c>
      <c r="CC975" t="s">
        <v>101</v>
      </c>
      <c r="CD975"/>
      <c r="CE975"/>
      <c r="CF975" t="s">
        <v>86</v>
      </c>
      <c r="CG975" t="s">
        <v>88</v>
      </c>
      <c r="CH975" t="s">
        <v>99</v>
      </c>
      <c r="CI975">
        <v>299</v>
      </c>
      <c r="CJ975" t="s">
        <v>333</v>
      </c>
      <c r="CK975" t="s">
        <v>334</v>
      </c>
      <c r="CL975" t="s">
        <v>180</v>
      </c>
      <c r="CM975" t="s">
        <v>216</v>
      </c>
      <c r="CN975">
        <v>0.03</v>
      </c>
      <c r="CO975">
        <v>30</v>
      </c>
      <c r="CP975" t="s">
        <v>86</v>
      </c>
      <c r="CQ975" t="s">
        <v>86</v>
      </c>
      <c r="CR975" t="s">
        <v>86</v>
      </c>
      <c r="CU975" t="s">
        <v>99</v>
      </c>
      <c r="CV975" t="s">
        <v>99</v>
      </c>
      <c r="CW975" t="s">
        <v>99</v>
      </c>
      <c r="CX975" t="s">
        <v>99</v>
      </c>
      <c r="CY975" t="s">
        <v>99</v>
      </c>
      <c r="CZ975" t="s">
        <v>99</v>
      </c>
      <c r="DA975" t="s">
        <v>373</v>
      </c>
      <c r="DB975" t="s">
        <v>99</v>
      </c>
      <c r="DC975" t="s">
        <v>99</v>
      </c>
      <c r="DE975" t="s">
        <v>373</v>
      </c>
      <c r="DF975">
        <v>0</v>
      </c>
      <c r="DG975">
        <v>291</v>
      </c>
      <c r="DH975">
        <v>8</v>
      </c>
      <c r="DI975">
        <v>0</v>
      </c>
      <c r="DJ975">
        <v>87.4</v>
      </c>
      <c r="DK975">
        <v>1.36</v>
      </c>
      <c r="DL975" s="7" t="str">
        <f t="shared" si="30"/>
        <v>PROV</v>
      </c>
      <c r="DM975" s="9">
        <f t="shared" si="31"/>
        <v>42704</v>
      </c>
    </row>
    <row r="976" spans="1:117">
      <c r="A976" t="s">
        <v>86</v>
      </c>
      <c r="B976" t="s">
        <v>212</v>
      </c>
      <c r="C976" t="s">
        <v>103</v>
      </c>
      <c r="D976">
        <v>126538</v>
      </c>
      <c r="E976">
        <v>32038</v>
      </c>
      <c r="F976" t="s">
        <v>4112</v>
      </c>
      <c r="G976" t="s">
        <v>4113</v>
      </c>
      <c r="H976" t="s">
        <v>117</v>
      </c>
      <c r="I976" t="s">
        <v>118</v>
      </c>
      <c r="J976" t="s">
        <v>86</v>
      </c>
      <c r="K976" t="s">
        <v>86</v>
      </c>
      <c r="L976" t="s">
        <v>86</v>
      </c>
      <c r="M976" t="s">
        <v>4723</v>
      </c>
      <c r="N976" t="s">
        <v>4727</v>
      </c>
      <c r="O976" t="s">
        <v>104</v>
      </c>
      <c r="P976" t="s">
        <v>99</v>
      </c>
      <c r="Q976" s="1">
        <v>42704.512691851851</v>
      </c>
      <c r="R976" s="1">
        <v>42704.512691851851</v>
      </c>
      <c r="S976" s="1">
        <v>42705.314746180557</v>
      </c>
      <c r="T976" s="1">
        <v>42705.66695165509</v>
      </c>
      <c r="U976">
        <v>1</v>
      </c>
      <c r="V976" t="s">
        <v>210</v>
      </c>
      <c r="W976">
        <v>1</v>
      </c>
      <c r="X976">
        <v>9</v>
      </c>
      <c r="AB976">
        <v>5393</v>
      </c>
      <c r="AC976" t="s">
        <v>105</v>
      </c>
      <c r="AD976">
        <v>16524</v>
      </c>
      <c r="AE976" t="s">
        <v>146</v>
      </c>
      <c r="AH976" t="s">
        <v>4114</v>
      </c>
      <c r="AI976" t="s">
        <v>88</v>
      </c>
      <c r="AJ976" t="s">
        <v>86</v>
      </c>
      <c r="AK976" t="s">
        <v>86</v>
      </c>
      <c r="AL976" t="s">
        <v>86</v>
      </c>
      <c r="AM976" t="s">
        <v>86</v>
      </c>
      <c r="AN976" t="s">
        <v>86</v>
      </c>
      <c r="AO976" t="s">
        <v>86</v>
      </c>
      <c r="AP976" t="s">
        <v>86</v>
      </c>
      <c r="AQ976" t="s">
        <v>89</v>
      </c>
      <c r="AR976" t="s">
        <v>145</v>
      </c>
      <c r="AS976" t="s">
        <v>91</v>
      </c>
      <c r="AT976" t="s">
        <v>113</v>
      </c>
      <c r="AU976" t="s">
        <v>92</v>
      </c>
      <c r="AV976" t="s">
        <v>199</v>
      </c>
      <c r="AW976" t="s">
        <v>199</v>
      </c>
      <c r="AX976" t="s">
        <v>281</v>
      </c>
      <c r="AY976"/>
      <c r="AZ976" t="s">
        <v>99</v>
      </c>
      <c r="BA976">
        <v>272.77</v>
      </c>
      <c r="BB976">
        <v>79.709999999999994</v>
      </c>
      <c r="BC976" s="1">
        <v>42704.5016869213</v>
      </c>
      <c r="BD976" t="s">
        <v>94</v>
      </c>
      <c r="BE976" t="s">
        <v>213</v>
      </c>
      <c r="BF976" s="1">
        <v>42705.66695165509</v>
      </c>
      <c r="BG976">
        <v>1</v>
      </c>
      <c r="BH976">
        <v>454186</v>
      </c>
      <c r="BI976" s="1">
        <v>42704.400455358795</v>
      </c>
      <c r="BJ976" s="1">
        <v>42704.511961574077</v>
      </c>
      <c r="BK976" t="s">
        <v>106</v>
      </c>
      <c r="BL976" t="s">
        <v>107</v>
      </c>
      <c r="BM976" t="s">
        <v>97</v>
      </c>
      <c r="BN976" t="s">
        <v>98</v>
      </c>
      <c r="BO976"/>
      <c r="BP976" t="s">
        <v>91</v>
      </c>
      <c r="BQ976" t="s">
        <v>108</v>
      </c>
      <c r="BR976" s="1">
        <v>42704.512684259258</v>
      </c>
      <c r="BS976"/>
      <c r="BT976"/>
      <c r="BU976" t="s">
        <v>513</v>
      </c>
      <c r="BV976" t="s">
        <v>4725</v>
      </c>
      <c r="BW976">
        <v>0</v>
      </c>
      <c r="BX976"/>
      <c r="BY976"/>
      <c r="BZ976"/>
      <c r="CA976" t="s">
        <v>100</v>
      </c>
      <c r="CB976" t="s">
        <v>4728</v>
      </c>
      <c r="CC976" t="s">
        <v>101</v>
      </c>
      <c r="CD976"/>
      <c r="CE976"/>
      <c r="CF976" t="s">
        <v>86</v>
      </c>
      <c r="CG976" t="s">
        <v>88</v>
      </c>
      <c r="CH976" t="s">
        <v>99</v>
      </c>
      <c r="CI976">
        <v>14</v>
      </c>
      <c r="CJ976" t="s">
        <v>333</v>
      </c>
      <c r="CK976" t="s">
        <v>334</v>
      </c>
      <c r="CL976" t="s">
        <v>383</v>
      </c>
      <c r="CM976" t="s">
        <v>384</v>
      </c>
      <c r="CN976">
        <v>0.05</v>
      </c>
      <c r="CO976">
        <v>4</v>
      </c>
      <c r="CP976" t="s">
        <v>86</v>
      </c>
      <c r="CQ976" t="s">
        <v>86</v>
      </c>
      <c r="CR976" t="s">
        <v>86</v>
      </c>
      <c r="CU976" t="s">
        <v>99</v>
      </c>
      <c r="CV976" t="s">
        <v>99</v>
      </c>
      <c r="CW976" t="s">
        <v>99</v>
      </c>
      <c r="CX976" t="s">
        <v>99</v>
      </c>
      <c r="CY976" t="s">
        <v>99</v>
      </c>
      <c r="CZ976" t="s">
        <v>99</v>
      </c>
      <c r="DA976" t="s">
        <v>373</v>
      </c>
      <c r="DB976" t="s">
        <v>99</v>
      </c>
      <c r="DC976" t="s">
        <v>99</v>
      </c>
      <c r="DE976" t="s">
        <v>373</v>
      </c>
      <c r="DF976">
        <v>10</v>
      </c>
      <c r="DG976">
        <v>4</v>
      </c>
      <c r="DH976">
        <v>0</v>
      </c>
      <c r="DI976">
        <v>5.35</v>
      </c>
      <c r="DJ976">
        <v>1.56</v>
      </c>
      <c r="DK976">
        <v>0</v>
      </c>
      <c r="DL976" s="7" t="str">
        <f t="shared" si="30"/>
        <v>PROV</v>
      </c>
      <c r="DM976" s="9">
        <f t="shared" si="31"/>
        <v>42704</v>
      </c>
    </row>
    <row r="977" spans="1:117">
      <c r="A977" t="s">
        <v>86</v>
      </c>
      <c r="B977" t="s">
        <v>212</v>
      </c>
      <c r="C977" t="s">
        <v>103</v>
      </c>
      <c r="D977">
        <v>126539</v>
      </c>
      <c r="E977">
        <v>27132</v>
      </c>
      <c r="F977" t="s">
        <v>441</v>
      </c>
      <c r="G977" t="s">
        <v>442</v>
      </c>
      <c r="H977" t="s">
        <v>117</v>
      </c>
      <c r="I977" t="s">
        <v>118</v>
      </c>
      <c r="J977" t="s">
        <v>86</v>
      </c>
      <c r="K977" t="s">
        <v>86</v>
      </c>
      <c r="L977" t="s">
        <v>86</v>
      </c>
      <c r="M977" t="s">
        <v>4729</v>
      </c>
      <c r="N977" t="s">
        <v>4730</v>
      </c>
      <c r="O977" t="s">
        <v>104</v>
      </c>
      <c r="P977" t="s">
        <v>99</v>
      </c>
      <c r="Q977" s="1">
        <v>42704.541325034719</v>
      </c>
      <c r="R977" s="1">
        <v>42704.541325034719</v>
      </c>
      <c r="S977" s="1">
        <v>42705.317275000001</v>
      </c>
      <c r="T977" s="1">
        <v>42706.445933101852</v>
      </c>
      <c r="U977">
        <v>2</v>
      </c>
      <c r="V977" t="s">
        <v>211</v>
      </c>
      <c r="W977">
        <v>8</v>
      </c>
      <c r="X977">
        <v>40.6</v>
      </c>
      <c r="AB977">
        <v>18835</v>
      </c>
      <c r="AC977" t="s">
        <v>130</v>
      </c>
      <c r="AD977">
        <v>0</v>
      </c>
      <c r="AH977" t="s">
        <v>443</v>
      </c>
      <c r="AI977" t="s">
        <v>86</v>
      </c>
      <c r="AJ977" t="s">
        <v>86</v>
      </c>
      <c r="AK977" t="s">
        <v>86</v>
      </c>
      <c r="AL977" t="s">
        <v>86</v>
      </c>
      <c r="AM977" t="s">
        <v>86</v>
      </c>
      <c r="AN977" t="s">
        <v>86</v>
      </c>
      <c r="AO977" t="s">
        <v>86</v>
      </c>
      <c r="AP977" t="s">
        <v>86</v>
      </c>
      <c r="AQ977" t="s">
        <v>89</v>
      </c>
      <c r="AR977" t="s">
        <v>120</v>
      </c>
      <c r="AS977" t="s">
        <v>91</v>
      </c>
      <c r="AT977" t="s">
        <v>91</v>
      </c>
      <c r="AU977" t="s">
        <v>92</v>
      </c>
      <c r="AV977" t="s">
        <v>119</v>
      </c>
      <c r="AW977" t="s">
        <v>119</v>
      </c>
      <c r="AX977" t="s">
        <v>119</v>
      </c>
      <c r="AY977"/>
      <c r="AZ977" t="s">
        <v>99</v>
      </c>
      <c r="BA977">
        <v>1020.24</v>
      </c>
      <c r="BB977">
        <v>298.14</v>
      </c>
      <c r="BC977" s="1">
        <v>42704.523304699076</v>
      </c>
      <c r="BD977" t="s">
        <v>94</v>
      </c>
      <c r="BE977" t="s">
        <v>213</v>
      </c>
      <c r="BF977" s="1">
        <v>42706.445933101852</v>
      </c>
      <c r="BG977">
        <v>1</v>
      </c>
      <c r="BH977">
        <v>454187</v>
      </c>
      <c r="BI977" s="1">
        <v>42704.521152928239</v>
      </c>
      <c r="BJ977" s="1">
        <v>42704.541226458336</v>
      </c>
      <c r="BK977" t="s">
        <v>131</v>
      </c>
      <c r="BL977" t="s">
        <v>132</v>
      </c>
      <c r="BM977" t="s">
        <v>133</v>
      </c>
      <c r="BN977" t="s">
        <v>134</v>
      </c>
      <c r="BO977"/>
      <c r="BP977" t="s">
        <v>91</v>
      </c>
      <c r="BQ977" t="s">
        <v>108</v>
      </c>
      <c r="BR977" s="1">
        <v>42704.541308749998</v>
      </c>
      <c r="BS977"/>
      <c r="BT977" s="1">
        <v>42705.521152928239</v>
      </c>
      <c r="BU977" t="s">
        <v>209</v>
      </c>
      <c r="BV977" t="s">
        <v>99</v>
      </c>
      <c r="BW977">
        <v>0</v>
      </c>
      <c r="BX977"/>
      <c r="BY977"/>
      <c r="BZ977"/>
      <c r="CA977" t="s">
        <v>100</v>
      </c>
      <c r="CB977" t="s">
        <v>4731</v>
      </c>
      <c r="CC977" t="s">
        <v>101</v>
      </c>
      <c r="CD977"/>
      <c r="CE977"/>
      <c r="CF977" t="s">
        <v>86</v>
      </c>
      <c r="CG977" t="s">
        <v>88</v>
      </c>
      <c r="CH977" t="s">
        <v>99</v>
      </c>
      <c r="CI977">
        <v>102</v>
      </c>
      <c r="CJ977" t="s">
        <v>166</v>
      </c>
      <c r="CK977" t="s">
        <v>167</v>
      </c>
      <c r="CL977" t="s">
        <v>381</v>
      </c>
      <c r="CM977" t="s">
        <v>382</v>
      </c>
      <c r="CN977">
        <v>0.22</v>
      </c>
      <c r="CO977">
        <v>13</v>
      </c>
      <c r="CP977" t="s">
        <v>86</v>
      </c>
      <c r="CQ977" t="s">
        <v>86</v>
      </c>
      <c r="CR977" t="s">
        <v>86</v>
      </c>
      <c r="CU977" t="s">
        <v>99</v>
      </c>
      <c r="CV977" t="s">
        <v>99</v>
      </c>
      <c r="CW977" t="s">
        <v>99</v>
      </c>
      <c r="CX977" t="s">
        <v>99</v>
      </c>
      <c r="CY977" t="s">
        <v>99</v>
      </c>
      <c r="CZ977" t="s">
        <v>99</v>
      </c>
      <c r="DA977" t="s">
        <v>373</v>
      </c>
      <c r="DB977" t="s">
        <v>99</v>
      </c>
      <c r="DC977" t="s">
        <v>99</v>
      </c>
      <c r="DE977" t="s">
        <v>373</v>
      </c>
      <c r="DF977">
        <v>4</v>
      </c>
      <c r="DG977">
        <v>88</v>
      </c>
      <c r="DH977">
        <v>10</v>
      </c>
      <c r="DI977">
        <v>1.66</v>
      </c>
      <c r="DJ977">
        <v>33.840000000000003</v>
      </c>
      <c r="DK977">
        <v>4.34</v>
      </c>
      <c r="DL977" s="7" t="str">
        <f t="shared" si="30"/>
        <v>LIMA</v>
      </c>
      <c r="DM977" s="9">
        <f t="shared" si="31"/>
        <v>42704</v>
      </c>
    </row>
    <row r="978" spans="1:117">
      <c r="A978" t="s">
        <v>86</v>
      </c>
      <c r="B978" t="s">
        <v>212</v>
      </c>
      <c r="C978" t="s">
        <v>103</v>
      </c>
      <c r="D978">
        <v>126540</v>
      </c>
      <c r="E978">
        <v>32466</v>
      </c>
      <c r="F978" t="s">
        <v>520</v>
      </c>
      <c r="G978" t="s">
        <v>521</v>
      </c>
      <c r="H978" t="s">
        <v>117</v>
      </c>
      <c r="I978" t="s">
        <v>118</v>
      </c>
      <c r="J978" t="s">
        <v>86</v>
      </c>
      <c r="K978" t="s">
        <v>86</v>
      </c>
      <c r="L978" t="s">
        <v>86</v>
      </c>
      <c r="M978" t="s">
        <v>4732</v>
      </c>
      <c r="N978" t="s">
        <v>4733</v>
      </c>
      <c r="O978" t="s">
        <v>104</v>
      </c>
      <c r="P978" t="s">
        <v>99</v>
      </c>
      <c r="Q978" s="1">
        <v>42704.54136265046</v>
      </c>
      <c r="R978" s="1">
        <v>42704.54136265046</v>
      </c>
      <c r="S978" s="1">
        <v>42705.314746180557</v>
      </c>
      <c r="T978" s="1">
        <v>42705.667643749999</v>
      </c>
      <c r="U978">
        <v>1</v>
      </c>
      <c r="V978" t="s">
        <v>210</v>
      </c>
      <c r="W978">
        <v>3</v>
      </c>
      <c r="X978">
        <v>38.200000000000003</v>
      </c>
      <c r="AB978">
        <v>5393</v>
      </c>
      <c r="AC978" t="s">
        <v>105</v>
      </c>
      <c r="AD978">
        <v>17222</v>
      </c>
      <c r="AE978" t="s">
        <v>152</v>
      </c>
      <c r="AH978" t="s">
        <v>522</v>
      </c>
      <c r="AI978" t="s">
        <v>88</v>
      </c>
      <c r="AJ978" t="s">
        <v>86</v>
      </c>
      <c r="AK978" t="s">
        <v>86</v>
      </c>
      <c r="AL978" t="s">
        <v>86</v>
      </c>
      <c r="AM978" t="s">
        <v>86</v>
      </c>
      <c r="AN978" t="s">
        <v>86</v>
      </c>
      <c r="AO978" t="s">
        <v>86</v>
      </c>
      <c r="AP978" t="s">
        <v>86</v>
      </c>
      <c r="AQ978" t="s">
        <v>89</v>
      </c>
      <c r="AR978" t="s">
        <v>137</v>
      </c>
      <c r="AS978" t="s">
        <v>91</v>
      </c>
      <c r="AT978" t="s">
        <v>91</v>
      </c>
      <c r="AU978" t="s">
        <v>92</v>
      </c>
      <c r="AV978" t="s">
        <v>150</v>
      </c>
      <c r="AW978" t="s">
        <v>150</v>
      </c>
      <c r="AX978" t="s">
        <v>150</v>
      </c>
      <c r="AY978"/>
      <c r="AZ978" t="s">
        <v>99</v>
      </c>
      <c r="BA978">
        <v>1023.28</v>
      </c>
      <c r="BB978">
        <v>299.02999999999997</v>
      </c>
      <c r="BC978" s="1">
        <v>42704.526602777776</v>
      </c>
      <c r="BD978" t="s">
        <v>94</v>
      </c>
      <c r="BE978" t="s">
        <v>213</v>
      </c>
      <c r="BF978" s="1">
        <v>42705.667643749999</v>
      </c>
      <c r="BG978">
        <v>1</v>
      </c>
      <c r="BH978">
        <v>454188</v>
      </c>
      <c r="BI978" s="1">
        <v>42704.518277083334</v>
      </c>
      <c r="BJ978" s="1">
        <v>42704.541226458336</v>
      </c>
      <c r="BK978" t="s">
        <v>106</v>
      </c>
      <c r="BL978" t="s">
        <v>107</v>
      </c>
      <c r="BM978" t="s">
        <v>97</v>
      </c>
      <c r="BN978" t="s">
        <v>98</v>
      </c>
      <c r="BO978"/>
      <c r="BP978" t="s">
        <v>91</v>
      </c>
      <c r="BQ978" t="s">
        <v>108</v>
      </c>
      <c r="BR978" s="1">
        <v>42704.541352152781</v>
      </c>
      <c r="BS978"/>
      <c r="BT978" s="1">
        <v>42705.518277083334</v>
      </c>
      <c r="BU978" t="s">
        <v>291</v>
      </c>
      <c r="BV978" t="s">
        <v>99</v>
      </c>
      <c r="BW978">
        <v>0</v>
      </c>
      <c r="BX978"/>
      <c r="BY978"/>
      <c r="BZ978"/>
      <c r="CA978" t="s">
        <v>100</v>
      </c>
      <c r="CB978" t="s">
        <v>4734</v>
      </c>
      <c r="CC978" t="s">
        <v>101</v>
      </c>
      <c r="CD978"/>
      <c r="CE978"/>
      <c r="CF978" t="s">
        <v>86</v>
      </c>
      <c r="CG978" t="s">
        <v>88</v>
      </c>
      <c r="CH978" t="s">
        <v>99</v>
      </c>
      <c r="CI978">
        <v>74</v>
      </c>
      <c r="CJ978" t="s">
        <v>323</v>
      </c>
      <c r="CK978" t="s">
        <v>377</v>
      </c>
      <c r="CL978" t="s">
        <v>180</v>
      </c>
      <c r="CM978" t="s">
        <v>216</v>
      </c>
      <c r="CN978">
        <v>0.03</v>
      </c>
      <c r="CO978">
        <v>4</v>
      </c>
      <c r="CP978" t="s">
        <v>86</v>
      </c>
      <c r="CQ978" t="s">
        <v>86</v>
      </c>
      <c r="CR978" t="s">
        <v>86</v>
      </c>
      <c r="CU978" t="s">
        <v>99</v>
      </c>
      <c r="CV978" t="s">
        <v>99</v>
      </c>
      <c r="CW978" t="s">
        <v>99</v>
      </c>
      <c r="CX978" t="s">
        <v>99</v>
      </c>
      <c r="CY978" t="s">
        <v>99</v>
      </c>
      <c r="CZ978" t="s">
        <v>99</v>
      </c>
      <c r="DA978" t="s">
        <v>373</v>
      </c>
      <c r="DB978" t="s">
        <v>99</v>
      </c>
      <c r="DC978" t="s">
        <v>99</v>
      </c>
      <c r="DE978" t="s">
        <v>373</v>
      </c>
      <c r="DF978">
        <v>0</v>
      </c>
      <c r="DG978">
        <v>56</v>
      </c>
      <c r="DH978">
        <v>18</v>
      </c>
      <c r="DI978">
        <v>0</v>
      </c>
      <c r="DJ978">
        <v>35.01</v>
      </c>
      <c r="DK978">
        <v>4.5</v>
      </c>
      <c r="DL978" s="7" t="str">
        <f t="shared" si="30"/>
        <v>PROV</v>
      </c>
      <c r="DM978" s="9">
        <f t="shared" si="31"/>
        <v>42704</v>
      </c>
    </row>
    <row r="979" spans="1:117">
      <c r="A979" t="s">
        <v>86</v>
      </c>
      <c r="B979" t="s">
        <v>212</v>
      </c>
      <c r="C979" t="s">
        <v>103</v>
      </c>
      <c r="D979">
        <v>126542</v>
      </c>
      <c r="E979">
        <v>13829</v>
      </c>
      <c r="F979" t="s">
        <v>4013</v>
      </c>
      <c r="G979" t="s">
        <v>4014</v>
      </c>
      <c r="H979" t="s">
        <v>117</v>
      </c>
      <c r="I979" t="s">
        <v>118</v>
      </c>
      <c r="J979" t="s">
        <v>86</v>
      </c>
      <c r="K979" t="s">
        <v>86</v>
      </c>
      <c r="L979" t="s">
        <v>86</v>
      </c>
      <c r="M979" t="s">
        <v>4735</v>
      </c>
      <c r="N979" t="s">
        <v>4736</v>
      </c>
      <c r="O979" t="s">
        <v>104</v>
      </c>
      <c r="P979" t="s">
        <v>99</v>
      </c>
      <c r="Q979" s="1">
        <v>42704.609473449076</v>
      </c>
      <c r="R979" s="1">
        <v>42704.609473449076</v>
      </c>
      <c r="S979" s="1">
        <v>42705.314746180557</v>
      </c>
      <c r="T979" s="1">
        <v>42705.668749189812</v>
      </c>
      <c r="U979">
        <v>1</v>
      </c>
      <c r="V979" t="s">
        <v>210</v>
      </c>
      <c r="W979">
        <v>9</v>
      </c>
      <c r="X979">
        <v>204.4</v>
      </c>
      <c r="AB979">
        <v>5393</v>
      </c>
      <c r="AC979" t="s">
        <v>105</v>
      </c>
      <c r="AD979">
        <v>28176</v>
      </c>
      <c r="AE979" t="s">
        <v>1045</v>
      </c>
      <c r="AH979" t="s">
        <v>4015</v>
      </c>
      <c r="AI979" t="s">
        <v>88</v>
      </c>
      <c r="AJ979" t="s">
        <v>88</v>
      </c>
      <c r="AK979" t="s">
        <v>86</v>
      </c>
      <c r="AL979" t="s">
        <v>88</v>
      </c>
      <c r="AM979" t="s">
        <v>88</v>
      </c>
      <c r="AN979" t="s">
        <v>88</v>
      </c>
      <c r="AO979" t="s">
        <v>88</v>
      </c>
      <c r="AP979" t="s">
        <v>86</v>
      </c>
      <c r="AQ979" t="s">
        <v>89</v>
      </c>
      <c r="AR979" t="s">
        <v>223</v>
      </c>
      <c r="AS979" t="s">
        <v>1065</v>
      </c>
      <c r="AT979" t="s">
        <v>91</v>
      </c>
      <c r="AU979" t="s">
        <v>92</v>
      </c>
      <c r="AV979" t="s">
        <v>710</v>
      </c>
      <c r="AW979" t="s">
        <v>1066</v>
      </c>
      <c r="AX979" t="s">
        <v>1066</v>
      </c>
      <c r="AY979"/>
      <c r="AZ979" t="s">
        <v>99</v>
      </c>
      <c r="BA979">
        <v>6556.04</v>
      </c>
      <c r="BB979">
        <v>1915.85</v>
      </c>
      <c r="BC979" s="1">
        <v>42704.607659143519</v>
      </c>
      <c r="BD979" t="s">
        <v>94</v>
      </c>
      <c r="BE979" t="s">
        <v>213</v>
      </c>
      <c r="BF979" s="1">
        <v>42705.668749189812</v>
      </c>
      <c r="BG979">
        <v>1</v>
      </c>
      <c r="BH979">
        <v>454191</v>
      </c>
      <c r="BI979" s="1">
        <v>42704.531320289352</v>
      </c>
      <c r="BJ979" s="1">
        <v>42704.609255011572</v>
      </c>
      <c r="BK979" t="s">
        <v>106</v>
      </c>
      <c r="BL979" t="s">
        <v>107</v>
      </c>
      <c r="BM979" t="s">
        <v>97</v>
      </c>
      <c r="BN979" t="s">
        <v>98</v>
      </c>
      <c r="BO979"/>
      <c r="BP979" t="s">
        <v>91</v>
      </c>
      <c r="BQ979" t="s">
        <v>108</v>
      </c>
      <c r="BR979" s="1">
        <v>42704.609463148146</v>
      </c>
      <c r="BS979"/>
      <c r="BT979" s="1">
        <v>42704.531320289352</v>
      </c>
      <c r="BU979" t="s">
        <v>109</v>
      </c>
      <c r="BV979" t="s">
        <v>99</v>
      </c>
      <c r="BW979">
        <v>0</v>
      </c>
      <c r="BX979"/>
      <c r="BY979"/>
      <c r="BZ979"/>
      <c r="CA979" t="s">
        <v>100</v>
      </c>
      <c r="CB979" t="s">
        <v>4737</v>
      </c>
      <c r="CC979" t="s">
        <v>101</v>
      </c>
      <c r="CD979"/>
      <c r="CE979"/>
      <c r="CF979" t="s">
        <v>86</v>
      </c>
      <c r="CG979" t="s">
        <v>86</v>
      </c>
      <c r="CH979" t="s">
        <v>99</v>
      </c>
      <c r="CI979">
        <v>514</v>
      </c>
      <c r="CJ979" t="s">
        <v>224</v>
      </c>
      <c r="CK979" t="s">
        <v>225</v>
      </c>
      <c r="CL979" t="s">
        <v>180</v>
      </c>
      <c r="CM979" t="s">
        <v>216</v>
      </c>
      <c r="CN979">
        <v>0.03</v>
      </c>
      <c r="CO979">
        <v>19</v>
      </c>
      <c r="CP979" t="s">
        <v>86</v>
      </c>
      <c r="CQ979" t="s">
        <v>86</v>
      </c>
      <c r="CR979" t="s">
        <v>86</v>
      </c>
      <c r="CU979" t="s">
        <v>99</v>
      </c>
      <c r="CV979" t="s">
        <v>99</v>
      </c>
      <c r="CW979" t="s">
        <v>99</v>
      </c>
      <c r="CX979" t="s">
        <v>99</v>
      </c>
      <c r="CY979" t="s">
        <v>99</v>
      </c>
      <c r="CZ979" t="s">
        <v>99</v>
      </c>
      <c r="DA979" t="s">
        <v>373</v>
      </c>
      <c r="DB979" t="s">
        <v>99</v>
      </c>
      <c r="DC979" t="s">
        <v>99</v>
      </c>
      <c r="DE979" t="s">
        <v>373</v>
      </c>
      <c r="DF979">
        <v>52</v>
      </c>
      <c r="DG979">
        <v>426</v>
      </c>
      <c r="DH979">
        <v>36</v>
      </c>
      <c r="DI979">
        <v>13.38</v>
      </c>
      <c r="DJ979">
        <v>162.96</v>
      </c>
      <c r="DK979">
        <v>4.32</v>
      </c>
      <c r="DL979" s="7" t="str">
        <f t="shared" si="30"/>
        <v>PROV</v>
      </c>
      <c r="DM979" s="9">
        <f t="shared" si="31"/>
        <v>42704</v>
      </c>
    </row>
    <row r="980" spans="1:117">
      <c r="A980" t="s">
        <v>86</v>
      </c>
      <c r="B980" t="s">
        <v>212</v>
      </c>
      <c r="C980" t="s">
        <v>103</v>
      </c>
      <c r="D980">
        <v>126543</v>
      </c>
      <c r="E980">
        <v>28155</v>
      </c>
      <c r="F980" t="s">
        <v>4738</v>
      </c>
      <c r="G980" t="s">
        <v>4739</v>
      </c>
      <c r="H980" t="s">
        <v>117</v>
      </c>
      <c r="I980" t="s">
        <v>118</v>
      </c>
      <c r="J980" t="s">
        <v>86</v>
      </c>
      <c r="K980" t="s">
        <v>86</v>
      </c>
      <c r="L980" t="s">
        <v>86</v>
      </c>
      <c r="M980" t="s">
        <v>4740</v>
      </c>
      <c r="N980" t="s">
        <v>4741</v>
      </c>
      <c r="O980" t="s">
        <v>104</v>
      </c>
      <c r="P980" t="s">
        <v>99</v>
      </c>
      <c r="Q980" s="1">
        <v>42704.615303935185</v>
      </c>
      <c r="R980" s="1">
        <v>42704.609372025465</v>
      </c>
      <c r="S980" s="1">
        <v>42705.314746180557</v>
      </c>
      <c r="T980" s="1">
        <v>42705.664324259262</v>
      </c>
      <c r="U980">
        <v>1</v>
      </c>
      <c r="V980" t="s">
        <v>210</v>
      </c>
      <c r="W980">
        <v>13</v>
      </c>
      <c r="X980">
        <v>267.8</v>
      </c>
      <c r="AB980">
        <v>5393</v>
      </c>
      <c r="AC980" t="s">
        <v>105</v>
      </c>
      <c r="AD980">
        <v>21133</v>
      </c>
      <c r="AE980" t="s">
        <v>1429</v>
      </c>
      <c r="AH980" t="s">
        <v>4742</v>
      </c>
      <c r="AI980" t="s">
        <v>88</v>
      </c>
      <c r="AJ980" t="s">
        <v>88</v>
      </c>
      <c r="AK980" t="s">
        <v>86</v>
      </c>
      <c r="AL980" t="s">
        <v>88</v>
      </c>
      <c r="AM980" t="s">
        <v>88</v>
      </c>
      <c r="AN980" t="s">
        <v>88</v>
      </c>
      <c r="AO980" t="s">
        <v>88</v>
      </c>
      <c r="AP980" t="s">
        <v>86</v>
      </c>
      <c r="AQ980" t="s">
        <v>89</v>
      </c>
      <c r="AR980" t="s">
        <v>689</v>
      </c>
      <c r="AS980" t="s">
        <v>223</v>
      </c>
      <c r="AT980" t="s">
        <v>91</v>
      </c>
      <c r="AU980" t="s">
        <v>92</v>
      </c>
      <c r="AV980" t="s">
        <v>778</v>
      </c>
      <c r="AW980" t="s">
        <v>778</v>
      </c>
      <c r="AX980" t="s">
        <v>778</v>
      </c>
      <c r="AY980"/>
      <c r="AZ980" t="s">
        <v>99</v>
      </c>
      <c r="BA980">
        <v>7186.37</v>
      </c>
      <c r="BB980">
        <v>2100.0500000000002</v>
      </c>
      <c r="BC980" s="1">
        <v>42704.607446412039</v>
      </c>
      <c r="BD980" t="s">
        <v>94</v>
      </c>
      <c r="BE980" t="s">
        <v>213</v>
      </c>
      <c r="BF980" s="1">
        <v>42705.664324259262</v>
      </c>
      <c r="BG980">
        <v>1</v>
      </c>
      <c r="BH980">
        <v>454192</v>
      </c>
      <c r="BI980" s="1">
        <v>42704.548285717596</v>
      </c>
      <c r="BJ980" s="1">
        <v>42704.615303935185</v>
      </c>
      <c r="BK980" t="s">
        <v>106</v>
      </c>
      <c r="BL980" t="s">
        <v>107</v>
      </c>
      <c r="BM980" t="s">
        <v>97</v>
      </c>
      <c r="BN980" t="s">
        <v>98</v>
      </c>
      <c r="BO980"/>
      <c r="BP980" t="s">
        <v>91</v>
      </c>
      <c r="BQ980" t="s">
        <v>108</v>
      </c>
      <c r="BR980" s="1">
        <v>42704.609357175927</v>
      </c>
      <c r="BS980"/>
      <c r="BT980" s="1">
        <v>42705.548285717596</v>
      </c>
      <c r="BU980" t="s">
        <v>531</v>
      </c>
      <c r="BV980" t="s">
        <v>99</v>
      </c>
      <c r="BW980">
        <v>0</v>
      </c>
      <c r="BX980"/>
      <c r="BY980"/>
      <c r="BZ980"/>
      <c r="CA980" t="s">
        <v>100</v>
      </c>
      <c r="CB980" t="s">
        <v>4743</v>
      </c>
      <c r="CC980" t="s">
        <v>101</v>
      </c>
      <c r="CD980"/>
      <c r="CE980"/>
      <c r="CF980" t="s">
        <v>86</v>
      </c>
      <c r="CG980" t="s">
        <v>86</v>
      </c>
      <c r="CH980" t="s">
        <v>99</v>
      </c>
      <c r="CI980">
        <v>616</v>
      </c>
      <c r="CJ980" t="s">
        <v>172</v>
      </c>
      <c r="CK980" t="s">
        <v>173</v>
      </c>
      <c r="CL980" t="s">
        <v>406</v>
      </c>
      <c r="CM980" t="s">
        <v>407</v>
      </c>
      <c r="CN980">
        <v>0.02</v>
      </c>
      <c r="CO980">
        <v>27</v>
      </c>
      <c r="CP980" t="s">
        <v>86</v>
      </c>
      <c r="CQ980" t="s">
        <v>86</v>
      </c>
      <c r="CR980" t="s">
        <v>86</v>
      </c>
      <c r="CU980" t="s">
        <v>99</v>
      </c>
      <c r="CV980" t="s">
        <v>99</v>
      </c>
      <c r="CW980" t="s">
        <v>99</v>
      </c>
      <c r="CX980" t="s">
        <v>99</v>
      </c>
      <c r="CY980" t="s">
        <v>99</v>
      </c>
      <c r="CZ980" t="s">
        <v>99</v>
      </c>
      <c r="DA980" t="s">
        <v>373</v>
      </c>
      <c r="DB980" t="s">
        <v>99</v>
      </c>
      <c r="DC980" t="s">
        <v>99</v>
      </c>
      <c r="DE980" t="s">
        <v>373</v>
      </c>
      <c r="DF980">
        <v>4</v>
      </c>
      <c r="DG980">
        <v>576</v>
      </c>
      <c r="DH980">
        <v>36</v>
      </c>
      <c r="DI980">
        <v>0.52</v>
      </c>
      <c r="DJ980">
        <v>251.58</v>
      </c>
      <c r="DK980">
        <v>4.46</v>
      </c>
      <c r="DL980" s="7" t="str">
        <f t="shared" si="30"/>
        <v>PROV</v>
      </c>
      <c r="DM980" s="9">
        <f t="shared" si="31"/>
        <v>42704</v>
      </c>
    </row>
    <row r="981" spans="1:117">
      <c r="A981" t="s">
        <v>86</v>
      </c>
      <c r="B981" t="s">
        <v>212</v>
      </c>
      <c r="C981" t="s">
        <v>103</v>
      </c>
      <c r="D981">
        <v>126544</v>
      </c>
      <c r="E981">
        <v>26118</v>
      </c>
      <c r="F981" t="s">
        <v>740</v>
      </c>
      <c r="G981" t="s">
        <v>741</v>
      </c>
      <c r="H981" t="s">
        <v>117</v>
      </c>
      <c r="I981" t="s">
        <v>118</v>
      </c>
      <c r="J981" t="s">
        <v>86</v>
      </c>
      <c r="K981" t="s">
        <v>86</v>
      </c>
      <c r="L981" t="s">
        <v>86</v>
      </c>
      <c r="M981" t="s">
        <v>4744</v>
      </c>
      <c r="N981" t="s">
        <v>4745</v>
      </c>
      <c r="O981" t="s">
        <v>104</v>
      </c>
      <c r="P981" t="s">
        <v>99</v>
      </c>
      <c r="Q981" s="1">
        <v>42704.644797870373</v>
      </c>
      <c r="R981" s="1">
        <v>42704.644797870373</v>
      </c>
      <c r="S981" s="1">
        <v>42705.486601041666</v>
      </c>
      <c r="T981" s="1">
        <v>42705.607494444441</v>
      </c>
      <c r="U981">
        <v>1</v>
      </c>
      <c r="V981" t="s">
        <v>210</v>
      </c>
      <c r="W981">
        <v>28</v>
      </c>
      <c r="X981">
        <v>529</v>
      </c>
      <c r="AB981">
        <v>16990</v>
      </c>
      <c r="AC981" t="s">
        <v>110</v>
      </c>
      <c r="AD981">
        <v>17668</v>
      </c>
      <c r="AE981" t="s">
        <v>289</v>
      </c>
      <c r="AH981" t="s">
        <v>742</v>
      </c>
      <c r="AI981" t="s">
        <v>88</v>
      </c>
      <c r="AJ981" t="s">
        <v>88</v>
      </c>
      <c r="AK981" t="s">
        <v>86</v>
      </c>
      <c r="AL981" t="s">
        <v>88</v>
      </c>
      <c r="AM981" t="s">
        <v>88</v>
      </c>
      <c r="AN981" t="s">
        <v>88</v>
      </c>
      <c r="AO981" t="s">
        <v>88</v>
      </c>
      <c r="AP981" t="s">
        <v>86</v>
      </c>
      <c r="AQ981" t="s">
        <v>89</v>
      </c>
      <c r="AR981" t="s">
        <v>240</v>
      </c>
      <c r="AS981" t="s">
        <v>91</v>
      </c>
      <c r="AT981" t="s">
        <v>91</v>
      </c>
      <c r="AU981" t="s">
        <v>92</v>
      </c>
      <c r="AV981" t="s">
        <v>241</v>
      </c>
      <c r="AW981" t="s">
        <v>242</v>
      </c>
      <c r="AX981" t="s">
        <v>242</v>
      </c>
      <c r="AY981"/>
      <c r="AZ981" t="s">
        <v>99</v>
      </c>
      <c r="BA981">
        <v>17922.310000000001</v>
      </c>
      <c r="BB981">
        <v>5237.38</v>
      </c>
      <c r="BC981" s="1">
        <v>42703.604009606483</v>
      </c>
      <c r="BD981" t="s">
        <v>94</v>
      </c>
      <c r="BE981" t="s">
        <v>213</v>
      </c>
      <c r="BF981" s="1">
        <v>42705.607494444441</v>
      </c>
      <c r="BG981">
        <v>1</v>
      </c>
      <c r="BH981">
        <v>454193</v>
      </c>
      <c r="BI981" s="1">
        <v>42703.564119097224</v>
      </c>
      <c r="BJ981" s="1">
        <v>42704.644039189814</v>
      </c>
      <c r="BK981" t="s">
        <v>111</v>
      </c>
      <c r="BL981" t="s">
        <v>112</v>
      </c>
      <c r="BM981" t="s">
        <v>97</v>
      </c>
      <c r="BN981" t="s">
        <v>98</v>
      </c>
      <c r="BO981"/>
      <c r="BP981" t="s">
        <v>91</v>
      </c>
      <c r="BQ981" t="s">
        <v>108</v>
      </c>
      <c r="BR981" s="1">
        <v>42704.644768935184</v>
      </c>
      <c r="BS981"/>
      <c r="BT981" s="1">
        <v>42704.564119097224</v>
      </c>
      <c r="BU981" t="s">
        <v>531</v>
      </c>
      <c r="BV981" t="s">
        <v>99</v>
      </c>
      <c r="BW981">
        <v>0</v>
      </c>
      <c r="BX981"/>
      <c r="BY981"/>
      <c r="BZ981"/>
      <c r="CA981" t="s">
        <v>100</v>
      </c>
      <c r="CB981" t="s">
        <v>4746</v>
      </c>
      <c r="CC981" t="s">
        <v>101</v>
      </c>
      <c r="CD981"/>
      <c r="CE981"/>
      <c r="CF981" t="s">
        <v>86</v>
      </c>
      <c r="CG981" t="s">
        <v>86</v>
      </c>
      <c r="CH981" t="s">
        <v>99</v>
      </c>
      <c r="CI981">
        <v>1760</v>
      </c>
      <c r="CJ981" t="s">
        <v>224</v>
      </c>
      <c r="CK981" t="s">
        <v>225</v>
      </c>
      <c r="CL981" t="s">
        <v>184</v>
      </c>
      <c r="CM981" t="s">
        <v>214</v>
      </c>
      <c r="CN981">
        <v>0.01</v>
      </c>
      <c r="CO981">
        <v>30</v>
      </c>
      <c r="CP981" t="s">
        <v>86</v>
      </c>
      <c r="CQ981" t="s">
        <v>86</v>
      </c>
      <c r="CR981" t="s">
        <v>86</v>
      </c>
      <c r="CU981" t="s">
        <v>99</v>
      </c>
      <c r="CV981" t="s">
        <v>99</v>
      </c>
      <c r="CW981" t="s">
        <v>99</v>
      </c>
      <c r="CX981" t="s">
        <v>99</v>
      </c>
      <c r="CY981" t="s">
        <v>99</v>
      </c>
      <c r="CZ981" t="s">
        <v>99</v>
      </c>
      <c r="DA981" t="s">
        <v>373</v>
      </c>
      <c r="DB981" t="s">
        <v>99</v>
      </c>
      <c r="DC981" t="s">
        <v>99</v>
      </c>
      <c r="DE981" t="s">
        <v>373</v>
      </c>
      <c r="DF981">
        <v>5</v>
      </c>
      <c r="DG981">
        <v>1455</v>
      </c>
      <c r="DH981">
        <v>300</v>
      </c>
      <c r="DI981">
        <v>5.07</v>
      </c>
      <c r="DJ981">
        <v>460.97</v>
      </c>
      <c r="DK981">
        <v>51.6</v>
      </c>
      <c r="DL981" s="7" t="str">
        <f t="shared" si="30"/>
        <v>PROV</v>
      </c>
      <c r="DM981" s="9">
        <f t="shared" si="31"/>
        <v>42704</v>
      </c>
    </row>
    <row r="982" spans="1:117">
      <c r="A982" t="s">
        <v>86</v>
      </c>
      <c r="B982" t="s">
        <v>212</v>
      </c>
      <c r="C982" t="s">
        <v>103</v>
      </c>
      <c r="D982">
        <v>126545</v>
      </c>
      <c r="E982">
        <v>23478</v>
      </c>
      <c r="F982" t="s">
        <v>201</v>
      </c>
      <c r="G982" t="s">
        <v>202</v>
      </c>
      <c r="H982" t="s">
        <v>117</v>
      </c>
      <c r="I982" t="s">
        <v>118</v>
      </c>
      <c r="J982" t="s">
        <v>86</v>
      </c>
      <c r="K982" t="s">
        <v>86</v>
      </c>
      <c r="L982" t="s">
        <v>86</v>
      </c>
      <c r="M982" t="s">
        <v>4747</v>
      </c>
      <c r="N982" t="s">
        <v>4748</v>
      </c>
      <c r="O982" t="s">
        <v>104</v>
      </c>
      <c r="P982" t="s">
        <v>99</v>
      </c>
      <c r="Q982" s="1">
        <v>42704.644855162034</v>
      </c>
      <c r="R982" s="1">
        <v>42704.644855162034</v>
      </c>
      <c r="S982" s="1">
        <v>42705.317275000001</v>
      </c>
      <c r="T982" s="1">
        <v>42705.397020636578</v>
      </c>
      <c r="U982">
        <v>1</v>
      </c>
      <c r="V982" t="s">
        <v>211</v>
      </c>
      <c r="W982">
        <v>2</v>
      </c>
      <c r="X982">
        <v>11</v>
      </c>
      <c r="AB982">
        <v>18835</v>
      </c>
      <c r="AC982" t="s">
        <v>130</v>
      </c>
      <c r="AD982">
        <v>0</v>
      </c>
      <c r="AH982" t="s">
        <v>203</v>
      </c>
      <c r="AI982" t="s">
        <v>86</v>
      </c>
      <c r="AJ982" t="s">
        <v>88</v>
      </c>
      <c r="AK982" t="s">
        <v>86</v>
      </c>
      <c r="AL982" t="s">
        <v>88</v>
      </c>
      <c r="AM982" t="s">
        <v>86</v>
      </c>
      <c r="AN982" t="s">
        <v>88</v>
      </c>
      <c r="AO982" t="s">
        <v>86</v>
      </c>
      <c r="AP982" t="s">
        <v>86</v>
      </c>
      <c r="AQ982" t="s">
        <v>89</v>
      </c>
      <c r="AR982" t="s">
        <v>90</v>
      </c>
      <c r="AS982" t="s">
        <v>91</v>
      </c>
      <c r="AT982" t="s">
        <v>204</v>
      </c>
      <c r="AU982" t="s">
        <v>92</v>
      </c>
      <c r="AV982" t="s">
        <v>93</v>
      </c>
      <c r="AW982" t="s">
        <v>93</v>
      </c>
      <c r="AX982" t="s">
        <v>205</v>
      </c>
      <c r="AY982"/>
      <c r="AZ982" t="s">
        <v>99</v>
      </c>
      <c r="BA982">
        <v>374.02</v>
      </c>
      <c r="BB982">
        <v>109.3</v>
      </c>
      <c r="BC982" s="1">
        <v>42703.716985451392</v>
      </c>
      <c r="BD982" t="s">
        <v>94</v>
      </c>
      <c r="BE982" t="s">
        <v>213</v>
      </c>
      <c r="BF982" s="1">
        <v>42705.397020636578</v>
      </c>
      <c r="BG982">
        <v>1</v>
      </c>
      <c r="BH982">
        <v>454194</v>
      </c>
      <c r="BI982" s="1">
        <v>42703.676552199075</v>
      </c>
      <c r="BJ982" s="1">
        <v>42704.644039189814</v>
      </c>
      <c r="BK982" t="s">
        <v>131</v>
      </c>
      <c r="BL982" t="s">
        <v>132</v>
      </c>
      <c r="BM982" t="s">
        <v>133</v>
      </c>
      <c r="BN982" t="s">
        <v>134</v>
      </c>
      <c r="BO982"/>
      <c r="BP982" t="s">
        <v>91</v>
      </c>
      <c r="BQ982" t="s">
        <v>108</v>
      </c>
      <c r="BR982" s="1">
        <v>42704.644841817128</v>
      </c>
      <c r="BS982"/>
      <c r="BT982" s="1">
        <v>42704.676552199075</v>
      </c>
      <c r="BU982" t="s">
        <v>209</v>
      </c>
      <c r="BV982" t="s">
        <v>99</v>
      </c>
      <c r="BW982">
        <v>0</v>
      </c>
      <c r="BX982"/>
      <c r="BY982"/>
      <c r="BZ982"/>
      <c r="CA982" t="s">
        <v>100</v>
      </c>
      <c r="CB982" t="s">
        <v>4749</v>
      </c>
      <c r="CC982" t="s">
        <v>101</v>
      </c>
      <c r="CD982"/>
      <c r="CE982"/>
      <c r="CF982" t="s">
        <v>86</v>
      </c>
      <c r="CG982" t="s">
        <v>88</v>
      </c>
      <c r="CH982" t="s">
        <v>99</v>
      </c>
      <c r="CI982">
        <v>35</v>
      </c>
      <c r="CJ982" t="s">
        <v>166</v>
      </c>
      <c r="CK982" t="s">
        <v>167</v>
      </c>
      <c r="CL982" t="s">
        <v>180</v>
      </c>
      <c r="CM982" t="s">
        <v>216</v>
      </c>
      <c r="CN982">
        <v>0.04</v>
      </c>
      <c r="CO982">
        <v>6</v>
      </c>
      <c r="CP982" t="s">
        <v>86</v>
      </c>
      <c r="CQ982" t="s">
        <v>86</v>
      </c>
      <c r="CR982" t="s">
        <v>86</v>
      </c>
      <c r="CU982" t="s">
        <v>99</v>
      </c>
      <c r="CV982" t="s">
        <v>99</v>
      </c>
      <c r="CW982" t="s">
        <v>99</v>
      </c>
      <c r="CX982" t="s">
        <v>99</v>
      </c>
      <c r="CY982" t="s">
        <v>99</v>
      </c>
      <c r="CZ982" t="s">
        <v>99</v>
      </c>
      <c r="DA982" t="s">
        <v>373</v>
      </c>
      <c r="DB982" t="s">
        <v>99</v>
      </c>
      <c r="DC982" t="s">
        <v>99</v>
      </c>
      <c r="DE982" t="s">
        <v>373</v>
      </c>
      <c r="DF982">
        <v>0</v>
      </c>
      <c r="DG982">
        <v>35</v>
      </c>
      <c r="DH982">
        <v>0</v>
      </c>
      <c r="DI982">
        <v>0</v>
      </c>
      <c r="DJ982">
        <v>13.47</v>
      </c>
      <c r="DK982">
        <v>0</v>
      </c>
      <c r="DL982" s="7" t="str">
        <f t="shared" si="30"/>
        <v>LIMA</v>
      </c>
      <c r="DM982" s="9">
        <f t="shared" si="31"/>
        <v>42704</v>
      </c>
    </row>
    <row r="983" spans="1:117">
      <c r="A983" t="s">
        <v>86</v>
      </c>
      <c r="B983" t="s">
        <v>212</v>
      </c>
      <c r="C983" t="s">
        <v>103</v>
      </c>
      <c r="D983">
        <v>126546</v>
      </c>
      <c r="E983">
        <v>31148</v>
      </c>
      <c r="F983" t="s">
        <v>4060</v>
      </c>
      <c r="G983" t="s">
        <v>4061</v>
      </c>
      <c r="H983" t="s">
        <v>117</v>
      </c>
      <c r="I983" t="s">
        <v>118</v>
      </c>
      <c r="J983" t="s">
        <v>86</v>
      </c>
      <c r="K983" t="s">
        <v>86</v>
      </c>
      <c r="L983" t="s">
        <v>86</v>
      </c>
      <c r="M983" t="s">
        <v>4750</v>
      </c>
      <c r="N983" t="s">
        <v>4751</v>
      </c>
      <c r="O983" t="s">
        <v>104</v>
      </c>
      <c r="P983" t="s">
        <v>99</v>
      </c>
      <c r="Q983" s="1">
        <v>42704.64494795139</v>
      </c>
      <c r="R983" s="1">
        <v>42704.64494795139</v>
      </c>
      <c r="S983" s="1">
        <v>42705.486026620369</v>
      </c>
      <c r="T983" s="1">
        <v>42705.681743900466</v>
      </c>
      <c r="U983">
        <v>1</v>
      </c>
      <c r="V983" t="s">
        <v>210</v>
      </c>
      <c r="W983">
        <v>4</v>
      </c>
      <c r="X983">
        <v>57</v>
      </c>
      <c r="AB983">
        <v>16990</v>
      </c>
      <c r="AC983" t="s">
        <v>110</v>
      </c>
      <c r="AD983">
        <v>16524</v>
      </c>
      <c r="AE983" t="s">
        <v>146</v>
      </c>
      <c r="AH983" t="s">
        <v>4062</v>
      </c>
      <c r="AI983" t="s">
        <v>88</v>
      </c>
      <c r="AJ983" t="s">
        <v>88</v>
      </c>
      <c r="AK983" t="s">
        <v>86</v>
      </c>
      <c r="AL983" t="s">
        <v>88</v>
      </c>
      <c r="AM983" t="s">
        <v>88</v>
      </c>
      <c r="AN983" t="s">
        <v>88</v>
      </c>
      <c r="AO983" t="s">
        <v>88</v>
      </c>
      <c r="AP983" t="s">
        <v>86</v>
      </c>
      <c r="AQ983" t="s">
        <v>89</v>
      </c>
      <c r="AR983" t="s">
        <v>102</v>
      </c>
      <c r="AS983" t="s">
        <v>91</v>
      </c>
      <c r="AT983" t="s">
        <v>91</v>
      </c>
      <c r="AU983" t="s">
        <v>92</v>
      </c>
      <c r="AV983" t="s">
        <v>234</v>
      </c>
      <c r="AW983" t="s">
        <v>235</v>
      </c>
      <c r="AX983" t="s">
        <v>234</v>
      </c>
      <c r="AY983"/>
      <c r="AZ983" t="s">
        <v>99</v>
      </c>
      <c r="BA983">
        <v>2649.83</v>
      </c>
      <c r="BB983">
        <v>774.35</v>
      </c>
      <c r="BC983" s="1">
        <v>42704.632061724536</v>
      </c>
      <c r="BD983" t="s">
        <v>94</v>
      </c>
      <c r="BE983" t="s">
        <v>213</v>
      </c>
      <c r="BF983" s="1">
        <v>42705.681743900466</v>
      </c>
      <c r="BG983">
        <v>1</v>
      </c>
      <c r="BH983">
        <v>454195</v>
      </c>
      <c r="BI983" s="1">
        <v>42704.622591157407</v>
      </c>
      <c r="BJ983" s="1">
        <v>42704.644039189814</v>
      </c>
      <c r="BK983" t="s">
        <v>111</v>
      </c>
      <c r="BL983" t="s">
        <v>112</v>
      </c>
      <c r="BM983" t="s">
        <v>97</v>
      </c>
      <c r="BN983" t="s">
        <v>98</v>
      </c>
      <c r="BO983"/>
      <c r="BP983" t="s">
        <v>91</v>
      </c>
      <c r="BQ983" t="s">
        <v>108</v>
      </c>
      <c r="BR983" s="1">
        <v>42704.644927152774</v>
      </c>
      <c r="BS983"/>
      <c r="BT983" s="1">
        <v>42705.622591157407</v>
      </c>
      <c r="BU983" t="s">
        <v>535</v>
      </c>
      <c r="BV983" t="s">
        <v>99</v>
      </c>
      <c r="BW983">
        <v>0</v>
      </c>
      <c r="BX983"/>
      <c r="BY983"/>
      <c r="BZ983"/>
      <c r="CA983" t="s">
        <v>100</v>
      </c>
      <c r="CB983" t="s">
        <v>4752</v>
      </c>
      <c r="CC983" t="s">
        <v>101</v>
      </c>
      <c r="CD983"/>
      <c r="CE983"/>
      <c r="CF983" t="s">
        <v>86</v>
      </c>
      <c r="CG983" t="s">
        <v>88</v>
      </c>
      <c r="CH983" t="s">
        <v>99</v>
      </c>
      <c r="CI983">
        <v>187</v>
      </c>
      <c r="CJ983" t="s">
        <v>174</v>
      </c>
      <c r="CK983" t="s">
        <v>175</v>
      </c>
      <c r="CL983" t="s">
        <v>385</v>
      </c>
      <c r="CM983" t="s">
        <v>386</v>
      </c>
      <c r="CN983">
        <v>0.02</v>
      </c>
      <c r="CO983">
        <v>12</v>
      </c>
      <c r="CP983" t="s">
        <v>86</v>
      </c>
      <c r="CQ983" t="s">
        <v>86</v>
      </c>
      <c r="CR983" t="s">
        <v>86</v>
      </c>
      <c r="CU983" t="s">
        <v>99</v>
      </c>
      <c r="CV983" t="s">
        <v>99</v>
      </c>
      <c r="CW983" t="s">
        <v>99</v>
      </c>
      <c r="CX983" t="s">
        <v>99</v>
      </c>
      <c r="CY983" t="s">
        <v>99</v>
      </c>
      <c r="CZ983" t="s">
        <v>99</v>
      </c>
      <c r="DA983" t="s">
        <v>373</v>
      </c>
      <c r="DB983" t="s">
        <v>99</v>
      </c>
      <c r="DC983" t="s">
        <v>99</v>
      </c>
      <c r="DE983" t="s">
        <v>373</v>
      </c>
      <c r="DF983">
        <v>82</v>
      </c>
      <c r="DG983">
        <v>45</v>
      </c>
      <c r="DH983">
        <v>60</v>
      </c>
      <c r="DI983">
        <v>18</v>
      </c>
      <c r="DJ983">
        <v>26.52</v>
      </c>
      <c r="DK983">
        <v>6.72</v>
      </c>
      <c r="DL983" s="7" t="str">
        <f t="shared" si="30"/>
        <v>PROV</v>
      </c>
      <c r="DM983" s="9">
        <f t="shared" si="31"/>
        <v>42704</v>
      </c>
    </row>
    <row r="984" spans="1:117">
      <c r="A984" t="s">
        <v>86</v>
      </c>
      <c r="B984" t="s">
        <v>212</v>
      </c>
      <c r="C984" t="s">
        <v>103</v>
      </c>
      <c r="D984">
        <v>126547</v>
      </c>
      <c r="E984">
        <v>6449</v>
      </c>
      <c r="F984" t="s">
        <v>576</v>
      </c>
      <c r="G984" t="s">
        <v>577</v>
      </c>
      <c r="H984" t="s">
        <v>117</v>
      </c>
      <c r="I984" t="s">
        <v>118</v>
      </c>
      <c r="J984" t="s">
        <v>86</v>
      </c>
      <c r="K984" t="s">
        <v>86</v>
      </c>
      <c r="L984" t="s">
        <v>86</v>
      </c>
      <c r="M984" t="s">
        <v>4753</v>
      </c>
      <c r="N984" t="s">
        <v>4754</v>
      </c>
      <c r="O984" t="s">
        <v>104</v>
      </c>
      <c r="P984" t="s">
        <v>99</v>
      </c>
      <c r="Q984" s="1">
        <v>42704.644998217591</v>
      </c>
      <c r="R984" s="1">
        <v>42704.644998217591</v>
      </c>
      <c r="S984" s="1">
        <v>42705.317275000001</v>
      </c>
      <c r="T984" s="1">
        <v>42705.453036921295</v>
      </c>
      <c r="U984">
        <v>1</v>
      </c>
      <c r="V984" t="s">
        <v>211</v>
      </c>
      <c r="W984">
        <v>104</v>
      </c>
      <c r="X984">
        <v>380</v>
      </c>
      <c r="AB984">
        <v>18835</v>
      </c>
      <c r="AC984" t="s">
        <v>130</v>
      </c>
      <c r="AD984">
        <v>0</v>
      </c>
      <c r="AH984" t="s">
        <v>578</v>
      </c>
      <c r="AI984" t="s">
        <v>86</v>
      </c>
      <c r="AJ984" t="s">
        <v>88</v>
      </c>
      <c r="AK984" t="s">
        <v>86</v>
      </c>
      <c r="AL984" t="s">
        <v>88</v>
      </c>
      <c r="AM984" t="s">
        <v>86</v>
      </c>
      <c r="AN984" t="s">
        <v>88</v>
      </c>
      <c r="AO984" t="s">
        <v>86</v>
      </c>
      <c r="AP984" t="s">
        <v>86</v>
      </c>
      <c r="AQ984" t="s">
        <v>89</v>
      </c>
      <c r="AR984" t="s">
        <v>90</v>
      </c>
      <c r="AS984" t="s">
        <v>91</v>
      </c>
      <c r="AT984" t="s">
        <v>268</v>
      </c>
      <c r="AU984" t="s">
        <v>92</v>
      </c>
      <c r="AV984" t="s">
        <v>93</v>
      </c>
      <c r="AW984" t="s">
        <v>93</v>
      </c>
      <c r="AX984" t="s">
        <v>269</v>
      </c>
      <c r="AY984"/>
      <c r="AZ984" t="s">
        <v>99</v>
      </c>
      <c r="BA984">
        <v>11177.18</v>
      </c>
      <c r="BB984">
        <v>3266.27</v>
      </c>
      <c r="BC984" s="1">
        <v>42703.523656516205</v>
      </c>
      <c r="BD984" t="s">
        <v>94</v>
      </c>
      <c r="BE984" t="s">
        <v>213</v>
      </c>
      <c r="BF984" s="1">
        <v>42705.453036921295</v>
      </c>
      <c r="BG984">
        <v>1</v>
      </c>
      <c r="BH984">
        <v>454196</v>
      </c>
      <c r="BI984" s="1">
        <v>42703.521655208337</v>
      </c>
      <c r="BJ984" s="1">
        <v>42704.644039189814</v>
      </c>
      <c r="BK984" t="s">
        <v>131</v>
      </c>
      <c r="BL984" t="s">
        <v>132</v>
      </c>
      <c r="BM984" t="s">
        <v>133</v>
      </c>
      <c r="BN984" t="s">
        <v>134</v>
      </c>
      <c r="BO984"/>
      <c r="BP984" t="s">
        <v>91</v>
      </c>
      <c r="BQ984" t="s">
        <v>108</v>
      </c>
      <c r="BR984" s="1">
        <v>42704.644985023151</v>
      </c>
      <c r="BS984"/>
      <c r="BT984" s="1">
        <v>42704.521655208337</v>
      </c>
      <c r="BU984" t="s">
        <v>209</v>
      </c>
      <c r="BV984" t="s">
        <v>99</v>
      </c>
      <c r="BW984">
        <v>0</v>
      </c>
      <c r="BX984"/>
      <c r="BY984"/>
      <c r="BZ984"/>
      <c r="CA984" t="s">
        <v>100</v>
      </c>
      <c r="CB984" t="s">
        <v>4755</v>
      </c>
      <c r="CC984" t="s">
        <v>101</v>
      </c>
      <c r="CD984"/>
      <c r="CE984"/>
      <c r="CF984" t="s">
        <v>86</v>
      </c>
      <c r="CG984" t="s">
        <v>88</v>
      </c>
      <c r="CH984" t="s">
        <v>99</v>
      </c>
      <c r="CI984">
        <v>1445</v>
      </c>
      <c r="CJ984" t="s">
        <v>166</v>
      </c>
      <c r="CK984" t="s">
        <v>167</v>
      </c>
      <c r="CL984" t="s">
        <v>383</v>
      </c>
      <c r="CM984" t="s">
        <v>384</v>
      </c>
      <c r="CN984">
        <v>0.02</v>
      </c>
      <c r="CO984">
        <v>30</v>
      </c>
      <c r="CP984" t="s">
        <v>86</v>
      </c>
      <c r="CQ984" t="s">
        <v>86</v>
      </c>
      <c r="CR984" t="s">
        <v>86</v>
      </c>
      <c r="CU984" t="s">
        <v>99</v>
      </c>
      <c r="CV984" t="s">
        <v>99</v>
      </c>
      <c r="CW984" t="s">
        <v>99</v>
      </c>
      <c r="CX984" t="s">
        <v>99</v>
      </c>
      <c r="CY984" t="s">
        <v>99</v>
      </c>
      <c r="CZ984" t="s">
        <v>99</v>
      </c>
      <c r="DA984" t="s">
        <v>373</v>
      </c>
      <c r="DB984" t="s">
        <v>99</v>
      </c>
      <c r="DC984" t="s">
        <v>99</v>
      </c>
      <c r="DE984" t="s">
        <v>373</v>
      </c>
      <c r="DF984">
        <v>321</v>
      </c>
      <c r="DG984">
        <v>1118</v>
      </c>
      <c r="DH984">
        <v>6</v>
      </c>
      <c r="DI984">
        <v>78.58</v>
      </c>
      <c r="DJ984">
        <v>305.62</v>
      </c>
      <c r="DK984">
        <v>1.5</v>
      </c>
      <c r="DL984" s="7" t="str">
        <f t="shared" si="30"/>
        <v>LIMA</v>
      </c>
      <c r="DM984" s="9">
        <f t="shared" si="31"/>
        <v>42704</v>
      </c>
    </row>
    <row r="985" spans="1:117">
      <c r="A985" t="s">
        <v>86</v>
      </c>
      <c r="B985" t="s">
        <v>212</v>
      </c>
      <c r="C985" t="s">
        <v>103</v>
      </c>
      <c r="D985">
        <v>126548</v>
      </c>
      <c r="E985">
        <v>26157</v>
      </c>
      <c r="F985" t="s">
        <v>4066</v>
      </c>
      <c r="G985" t="s">
        <v>4067</v>
      </c>
      <c r="H985" t="s">
        <v>117</v>
      </c>
      <c r="I985" t="s">
        <v>118</v>
      </c>
      <c r="J985" t="s">
        <v>86</v>
      </c>
      <c r="K985" t="s">
        <v>86</v>
      </c>
      <c r="L985" t="s">
        <v>86</v>
      </c>
      <c r="M985" t="s">
        <v>4756</v>
      </c>
      <c r="N985" t="s">
        <v>4757</v>
      </c>
      <c r="O985" t="s">
        <v>104</v>
      </c>
      <c r="P985" t="s">
        <v>99</v>
      </c>
      <c r="Q985" s="1">
        <v>42704.645050879626</v>
      </c>
      <c r="R985" s="1">
        <v>42704.645050879626</v>
      </c>
      <c r="S985" s="1">
        <v>42705.486318634263</v>
      </c>
      <c r="T985" s="1">
        <v>42705.681802662039</v>
      </c>
      <c r="U985">
        <v>1</v>
      </c>
      <c r="V985" t="s">
        <v>210</v>
      </c>
      <c r="W985">
        <v>3</v>
      </c>
      <c r="X985">
        <v>42.2</v>
      </c>
      <c r="AB985">
        <v>16990</v>
      </c>
      <c r="AC985" t="s">
        <v>110</v>
      </c>
      <c r="AD985">
        <v>27256</v>
      </c>
      <c r="AE985" t="s">
        <v>243</v>
      </c>
      <c r="AH985" t="s">
        <v>4068</v>
      </c>
      <c r="AI985" t="s">
        <v>88</v>
      </c>
      <c r="AJ985" t="s">
        <v>88</v>
      </c>
      <c r="AK985" t="s">
        <v>86</v>
      </c>
      <c r="AL985" t="s">
        <v>88</v>
      </c>
      <c r="AM985" t="s">
        <v>88</v>
      </c>
      <c r="AN985" t="s">
        <v>88</v>
      </c>
      <c r="AO985" t="s">
        <v>88</v>
      </c>
      <c r="AP985" t="s">
        <v>86</v>
      </c>
      <c r="AQ985" t="s">
        <v>89</v>
      </c>
      <c r="AR985" t="s">
        <v>102</v>
      </c>
      <c r="AS985" t="s">
        <v>91</v>
      </c>
      <c r="AT985" t="s">
        <v>91</v>
      </c>
      <c r="AU985" t="s">
        <v>92</v>
      </c>
      <c r="AV985" t="s">
        <v>234</v>
      </c>
      <c r="AW985" t="s">
        <v>235</v>
      </c>
      <c r="AX985" t="s">
        <v>234</v>
      </c>
      <c r="AY985"/>
      <c r="AZ985" t="s">
        <v>99</v>
      </c>
      <c r="BA985">
        <v>1380.64</v>
      </c>
      <c r="BB985">
        <v>403.46</v>
      </c>
      <c r="BC985" s="1">
        <v>42704.64322125</v>
      </c>
      <c r="BD985" t="s">
        <v>94</v>
      </c>
      <c r="BE985" t="s">
        <v>213</v>
      </c>
      <c r="BF985" s="1">
        <v>42705.681802662039</v>
      </c>
      <c r="BG985">
        <v>2</v>
      </c>
      <c r="BH985">
        <v>454197</v>
      </c>
      <c r="BI985" s="1">
        <v>42704.641837268522</v>
      </c>
      <c r="BJ985" s="1">
        <v>42704.644039189814</v>
      </c>
      <c r="BK985" t="s">
        <v>111</v>
      </c>
      <c r="BL985" t="s">
        <v>112</v>
      </c>
      <c r="BM985" t="s">
        <v>97</v>
      </c>
      <c r="BN985" t="s">
        <v>98</v>
      </c>
      <c r="BO985"/>
      <c r="BP985" t="s">
        <v>91</v>
      </c>
      <c r="BQ985" t="s">
        <v>108</v>
      </c>
      <c r="BR985" s="1">
        <v>42704.645034062502</v>
      </c>
      <c r="BS985"/>
      <c r="BT985" s="1">
        <v>42705.641837268522</v>
      </c>
      <c r="BU985" t="s">
        <v>291</v>
      </c>
      <c r="BV985" t="s">
        <v>99</v>
      </c>
      <c r="BW985">
        <v>0</v>
      </c>
      <c r="BX985"/>
      <c r="BY985"/>
      <c r="BZ985"/>
      <c r="CA985" t="s">
        <v>100</v>
      </c>
      <c r="CB985" t="s">
        <v>4758</v>
      </c>
      <c r="CC985" t="s">
        <v>101</v>
      </c>
      <c r="CD985"/>
      <c r="CE985"/>
      <c r="CF985" t="s">
        <v>86</v>
      </c>
      <c r="CG985" t="s">
        <v>88</v>
      </c>
      <c r="CH985" t="s">
        <v>99</v>
      </c>
      <c r="CI985">
        <v>88</v>
      </c>
      <c r="CJ985" t="s">
        <v>174</v>
      </c>
      <c r="CK985" t="s">
        <v>175</v>
      </c>
      <c r="CL985" t="s">
        <v>398</v>
      </c>
      <c r="CM985" t="s">
        <v>399</v>
      </c>
      <c r="CN985">
        <v>0.08</v>
      </c>
      <c r="CO985">
        <v>6</v>
      </c>
      <c r="CP985" t="s">
        <v>86</v>
      </c>
      <c r="CQ985" t="s">
        <v>86</v>
      </c>
      <c r="CR985" t="s">
        <v>86</v>
      </c>
      <c r="CU985" t="s">
        <v>99</v>
      </c>
      <c r="CV985" t="s">
        <v>99</v>
      </c>
      <c r="CW985" t="s">
        <v>99</v>
      </c>
      <c r="CX985" t="s">
        <v>99</v>
      </c>
      <c r="CY985" t="s">
        <v>99</v>
      </c>
      <c r="CZ985" t="s">
        <v>99</v>
      </c>
      <c r="DA985" t="s">
        <v>373</v>
      </c>
      <c r="DB985" t="s">
        <v>99</v>
      </c>
      <c r="DC985" t="s">
        <v>99</v>
      </c>
      <c r="DE985" t="s">
        <v>373</v>
      </c>
      <c r="DF985">
        <v>4</v>
      </c>
      <c r="DG985">
        <v>84</v>
      </c>
      <c r="DH985">
        <v>0</v>
      </c>
      <c r="DI985">
        <v>3.7</v>
      </c>
      <c r="DJ985">
        <v>37.200000000000003</v>
      </c>
      <c r="DK985">
        <v>0</v>
      </c>
      <c r="DL985" s="7" t="str">
        <f t="shared" si="30"/>
        <v>PROV</v>
      </c>
      <c r="DM985" s="9">
        <f t="shared" si="31"/>
        <v>42704</v>
      </c>
    </row>
    <row r="986" spans="1:117">
      <c r="A986" t="s">
        <v>86</v>
      </c>
      <c r="B986" t="s">
        <v>212</v>
      </c>
      <c r="C986" t="s">
        <v>103</v>
      </c>
      <c r="D986">
        <v>126549</v>
      </c>
      <c r="E986">
        <v>30188</v>
      </c>
      <c r="F986" t="s">
        <v>4759</v>
      </c>
      <c r="G986" t="s">
        <v>4760</v>
      </c>
      <c r="H986" t="s">
        <v>117</v>
      </c>
      <c r="I986" t="s">
        <v>118</v>
      </c>
      <c r="J986" t="s">
        <v>86</v>
      </c>
      <c r="K986" t="s">
        <v>86</v>
      </c>
      <c r="L986" t="s">
        <v>86</v>
      </c>
      <c r="M986" t="s">
        <v>4761</v>
      </c>
      <c r="N986" t="s">
        <v>4762</v>
      </c>
      <c r="O986" t="s">
        <v>104</v>
      </c>
      <c r="P986" t="s">
        <v>99</v>
      </c>
      <c r="Q986" s="1">
        <v>42704.645098796296</v>
      </c>
      <c r="R986" s="1">
        <v>42704.645098796296</v>
      </c>
      <c r="S986" s="1">
        <v>42705.486786608795</v>
      </c>
      <c r="T986" s="1">
        <v>42705.607725578702</v>
      </c>
      <c r="U986">
        <v>1</v>
      </c>
      <c r="V986" t="s">
        <v>210</v>
      </c>
      <c r="W986">
        <v>4</v>
      </c>
      <c r="X986">
        <v>60.4</v>
      </c>
      <c r="AB986">
        <v>16990</v>
      </c>
      <c r="AC986" t="s">
        <v>110</v>
      </c>
      <c r="AD986">
        <v>17668</v>
      </c>
      <c r="AE986" t="s">
        <v>289</v>
      </c>
      <c r="AH986" t="s">
        <v>4763</v>
      </c>
      <c r="AI986" t="s">
        <v>88</v>
      </c>
      <c r="AJ986" t="s">
        <v>86</v>
      </c>
      <c r="AK986" t="s">
        <v>86</v>
      </c>
      <c r="AL986" t="s">
        <v>86</v>
      </c>
      <c r="AM986" t="s">
        <v>86</v>
      </c>
      <c r="AN986" t="s">
        <v>86</v>
      </c>
      <c r="AO986" t="s">
        <v>86</v>
      </c>
      <c r="AP986" t="s">
        <v>86</v>
      </c>
      <c r="AQ986" t="s">
        <v>89</v>
      </c>
      <c r="AR986" t="s">
        <v>240</v>
      </c>
      <c r="AS986" t="s">
        <v>91</v>
      </c>
      <c r="AT986" t="s">
        <v>91</v>
      </c>
      <c r="AU986" t="s">
        <v>92</v>
      </c>
      <c r="AV986" t="s">
        <v>241</v>
      </c>
      <c r="AW986" t="s">
        <v>242</v>
      </c>
      <c r="AX986" t="s">
        <v>242</v>
      </c>
      <c r="AY986"/>
      <c r="AZ986" t="s">
        <v>99</v>
      </c>
      <c r="BA986">
        <v>1882.82</v>
      </c>
      <c r="BB986">
        <v>550.21</v>
      </c>
      <c r="BC986" s="1">
        <v>42704.632159837965</v>
      </c>
      <c r="BD986" t="s">
        <v>94</v>
      </c>
      <c r="BE986" t="s">
        <v>213</v>
      </c>
      <c r="BF986" s="1">
        <v>42705.607725578702</v>
      </c>
      <c r="BG986">
        <v>2</v>
      </c>
      <c r="BH986">
        <v>454198</v>
      </c>
      <c r="BI986" s="1">
        <v>42703.745040046299</v>
      </c>
      <c r="BJ986" s="1">
        <v>42704.644039189814</v>
      </c>
      <c r="BK986" t="s">
        <v>111</v>
      </c>
      <c r="BL986" t="s">
        <v>112</v>
      </c>
      <c r="BM986" t="s">
        <v>97</v>
      </c>
      <c r="BN986" t="s">
        <v>98</v>
      </c>
      <c r="BO986"/>
      <c r="BP986" t="s">
        <v>91</v>
      </c>
      <c r="BQ986" t="s">
        <v>108</v>
      </c>
      <c r="BR986" s="1">
        <v>42704.645089039353</v>
      </c>
      <c r="BS986"/>
      <c r="BT986"/>
      <c r="BU986" t="s">
        <v>535</v>
      </c>
      <c r="BV986" t="s">
        <v>99</v>
      </c>
      <c r="BW986">
        <v>0</v>
      </c>
      <c r="BX986"/>
      <c r="BY986"/>
      <c r="BZ986"/>
      <c r="CA986" t="s">
        <v>100</v>
      </c>
      <c r="CB986" t="s">
        <v>4764</v>
      </c>
      <c r="CC986" t="s">
        <v>101</v>
      </c>
      <c r="CD986"/>
      <c r="CE986"/>
      <c r="CF986" t="s">
        <v>86</v>
      </c>
      <c r="CG986" t="s">
        <v>88</v>
      </c>
      <c r="CH986" t="s">
        <v>99</v>
      </c>
      <c r="CI986">
        <v>255</v>
      </c>
      <c r="CJ986" t="s">
        <v>224</v>
      </c>
      <c r="CK986" t="s">
        <v>225</v>
      </c>
      <c r="CL986" t="s">
        <v>398</v>
      </c>
      <c r="CM986" t="s">
        <v>399</v>
      </c>
      <c r="CN986">
        <v>0.08</v>
      </c>
      <c r="CO986">
        <v>14</v>
      </c>
      <c r="CP986" t="s">
        <v>86</v>
      </c>
      <c r="CQ986" t="s">
        <v>86</v>
      </c>
      <c r="CR986" t="s">
        <v>86</v>
      </c>
      <c r="CU986" t="s">
        <v>99</v>
      </c>
      <c r="CV986" t="s">
        <v>99</v>
      </c>
      <c r="CW986" t="s">
        <v>99</v>
      </c>
      <c r="CX986" t="s">
        <v>99</v>
      </c>
      <c r="CY986" t="s">
        <v>99</v>
      </c>
      <c r="CZ986" t="s">
        <v>99</v>
      </c>
      <c r="DA986" t="s">
        <v>373</v>
      </c>
      <c r="DB986" t="s">
        <v>99</v>
      </c>
      <c r="DC986" t="s">
        <v>99</v>
      </c>
      <c r="DE986" t="s">
        <v>373</v>
      </c>
      <c r="DF986">
        <v>3</v>
      </c>
      <c r="DG986">
        <v>244</v>
      </c>
      <c r="DH986">
        <v>8</v>
      </c>
      <c r="DI986">
        <v>1.49</v>
      </c>
      <c r="DJ986">
        <v>55.2</v>
      </c>
      <c r="DK986">
        <v>0.68</v>
      </c>
      <c r="DL986" s="7" t="str">
        <f t="shared" si="30"/>
        <v>PROV</v>
      </c>
      <c r="DM986" s="9">
        <f t="shared" si="31"/>
        <v>42704</v>
      </c>
    </row>
    <row r="987" spans="1:117">
      <c r="A987" t="s">
        <v>86</v>
      </c>
      <c r="B987" t="s">
        <v>212</v>
      </c>
      <c r="C987" t="s">
        <v>103</v>
      </c>
      <c r="D987">
        <v>126550</v>
      </c>
      <c r="E987">
        <v>31713</v>
      </c>
      <c r="F987" t="s">
        <v>1579</v>
      </c>
      <c r="G987" t="s">
        <v>1580</v>
      </c>
      <c r="H987" t="s">
        <v>117</v>
      </c>
      <c r="I987" t="s">
        <v>118</v>
      </c>
      <c r="J987" t="s">
        <v>86</v>
      </c>
      <c r="K987" t="s">
        <v>86</v>
      </c>
      <c r="L987" t="s">
        <v>86</v>
      </c>
      <c r="M987" t="s">
        <v>4765</v>
      </c>
      <c r="N987" t="s">
        <v>4766</v>
      </c>
      <c r="O987" t="s">
        <v>104</v>
      </c>
      <c r="P987" t="s">
        <v>99</v>
      </c>
      <c r="Q987" s="1">
        <v>42704.645365891207</v>
      </c>
      <c r="R987" s="1">
        <v>42704.645365891207</v>
      </c>
      <c r="S987" s="1">
        <v>42705.317275150461</v>
      </c>
      <c r="T987" s="1">
        <v>42705.516372106482</v>
      </c>
      <c r="U987">
        <v>1</v>
      </c>
      <c r="V987" t="s">
        <v>211</v>
      </c>
      <c r="W987">
        <v>21</v>
      </c>
      <c r="X987">
        <v>100.9</v>
      </c>
      <c r="AB987">
        <v>18835</v>
      </c>
      <c r="AC987" t="s">
        <v>130</v>
      </c>
      <c r="AD987">
        <v>0</v>
      </c>
      <c r="AH987" t="s">
        <v>1581</v>
      </c>
      <c r="AI987" t="s">
        <v>86</v>
      </c>
      <c r="AJ987" t="s">
        <v>86</v>
      </c>
      <c r="AK987" t="s">
        <v>86</v>
      </c>
      <c r="AL987" t="s">
        <v>86</v>
      </c>
      <c r="AM987" t="s">
        <v>86</v>
      </c>
      <c r="AN987" t="s">
        <v>86</v>
      </c>
      <c r="AO987" t="s">
        <v>86</v>
      </c>
      <c r="AP987" t="s">
        <v>86</v>
      </c>
      <c r="AQ987" t="s">
        <v>89</v>
      </c>
      <c r="AR987" t="s">
        <v>90</v>
      </c>
      <c r="AS987" t="s">
        <v>91</v>
      </c>
      <c r="AT987" t="s">
        <v>237</v>
      </c>
      <c r="AU987" t="s">
        <v>92</v>
      </c>
      <c r="AV987" t="s">
        <v>93</v>
      </c>
      <c r="AW987" t="s">
        <v>93</v>
      </c>
      <c r="AX987" t="s">
        <v>244</v>
      </c>
      <c r="AY987"/>
      <c r="AZ987" t="s">
        <v>99</v>
      </c>
      <c r="BA987">
        <v>2756.22</v>
      </c>
      <c r="BB987">
        <v>805.44</v>
      </c>
      <c r="BC987" s="1">
        <v>42704.61114228009</v>
      </c>
      <c r="BD987" t="s">
        <v>94</v>
      </c>
      <c r="BE987" t="s">
        <v>213</v>
      </c>
      <c r="BF987" s="1">
        <v>42705.516372106482</v>
      </c>
      <c r="BG987">
        <v>1</v>
      </c>
      <c r="BH987">
        <v>454199</v>
      </c>
      <c r="BI987" s="1">
        <v>42704.535961689813</v>
      </c>
      <c r="BJ987" s="1">
        <v>42704.644039189814</v>
      </c>
      <c r="BK987" t="s">
        <v>131</v>
      </c>
      <c r="BL987" t="s">
        <v>132</v>
      </c>
      <c r="BM987" t="s">
        <v>133</v>
      </c>
      <c r="BN987" t="s">
        <v>134</v>
      </c>
      <c r="BO987"/>
      <c r="BP987" t="s">
        <v>91</v>
      </c>
      <c r="BQ987" t="s">
        <v>108</v>
      </c>
      <c r="BR987" s="1">
        <v>42704.645332094908</v>
      </c>
      <c r="BS987"/>
      <c r="BT987" s="1">
        <v>42705.535961689813</v>
      </c>
      <c r="BU987" t="s">
        <v>550</v>
      </c>
      <c r="BV987" t="s">
        <v>99</v>
      </c>
      <c r="BW987">
        <v>0</v>
      </c>
      <c r="BX987"/>
      <c r="BY987"/>
      <c r="BZ987"/>
      <c r="CA987" t="s">
        <v>100</v>
      </c>
      <c r="CB987" t="s">
        <v>4767</v>
      </c>
      <c r="CC987" t="s">
        <v>101</v>
      </c>
      <c r="CD987"/>
      <c r="CE987"/>
      <c r="CF987" t="s">
        <v>86</v>
      </c>
      <c r="CG987" t="s">
        <v>86</v>
      </c>
      <c r="CH987" t="s">
        <v>99</v>
      </c>
      <c r="CI987">
        <v>270</v>
      </c>
      <c r="CJ987" t="s">
        <v>166</v>
      </c>
      <c r="CK987" t="s">
        <v>167</v>
      </c>
      <c r="CL987" t="s">
        <v>381</v>
      </c>
      <c r="CM987" t="s">
        <v>382</v>
      </c>
      <c r="CN987">
        <v>0.03</v>
      </c>
      <c r="CO987">
        <v>16</v>
      </c>
      <c r="CP987" t="s">
        <v>86</v>
      </c>
      <c r="CQ987" t="s">
        <v>86</v>
      </c>
      <c r="CR987" t="s">
        <v>86</v>
      </c>
      <c r="CU987" t="s">
        <v>99</v>
      </c>
      <c r="CV987" t="s">
        <v>99</v>
      </c>
      <c r="CW987" t="s">
        <v>99</v>
      </c>
      <c r="CX987" t="s">
        <v>99</v>
      </c>
      <c r="CY987" t="s">
        <v>99</v>
      </c>
      <c r="CZ987" t="s">
        <v>99</v>
      </c>
      <c r="DA987" t="s">
        <v>373</v>
      </c>
      <c r="DB987" t="s">
        <v>99</v>
      </c>
      <c r="DC987" t="s">
        <v>99</v>
      </c>
      <c r="DE987" t="s">
        <v>373</v>
      </c>
      <c r="DF987">
        <v>42</v>
      </c>
      <c r="DG987">
        <v>228</v>
      </c>
      <c r="DH987">
        <v>0</v>
      </c>
      <c r="DI987">
        <v>11.41</v>
      </c>
      <c r="DJ987">
        <v>86.16</v>
      </c>
      <c r="DK987">
        <v>0</v>
      </c>
      <c r="DL987" s="7" t="str">
        <f t="shared" si="30"/>
        <v>LIMA</v>
      </c>
      <c r="DM987" s="9">
        <f t="shared" si="31"/>
        <v>42704</v>
      </c>
    </row>
    <row r="988" spans="1:117">
      <c r="A988" t="s">
        <v>86</v>
      </c>
      <c r="B988" t="s">
        <v>212</v>
      </c>
      <c r="C988" t="s">
        <v>103</v>
      </c>
      <c r="D988">
        <v>126551</v>
      </c>
      <c r="E988">
        <v>30318</v>
      </c>
      <c r="F988" t="s">
        <v>4768</v>
      </c>
      <c r="G988" t="s">
        <v>4769</v>
      </c>
      <c r="H988" t="s">
        <v>117</v>
      </c>
      <c r="I988" t="s">
        <v>118</v>
      </c>
      <c r="J988" t="s">
        <v>86</v>
      </c>
      <c r="K988" t="s">
        <v>86</v>
      </c>
      <c r="L988" t="s">
        <v>86</v>
      </c>
      <c r="M988" t="s">
        <v>4770</v>
      </c>
      <c r="N988" t="s">
        <v>4771</v>
      </c>
      <c r="O988" t="s">
        <v>104</v>
      </c>
      <c r="P988" t="s">
        <v>99</v>
      </c>
      <c r="Q988" s="1">
        <v>42704.645436608793</v>
      </c>
      <c r="R988" s="1">
        <v>42704.645436608793</v>
      </c>
      <c r="S988" s="1">
        <v>42705.488971250001</v>
      </c>
      <c r="T988" s="1">
        <v>42705.616384675923</v>
      </c>
      <c r="U988">
        <v>1</v>
      </c>
      <c r="V988" t="s">
        <v>210</v>
      </c>
      <c r="W988">
        <v>12</v>
      </c>
      <c r="X988">
        <v>283</v>
      </c>
      <c r="AB988">
        <v>16990</v>
      </c>
      <c r="AC988" t="s">
        <v>110</v>
      </c>
      <c r="AD988">
        <v>28773</v>
      </c>
      <c r="AE988" t="s">
        <v>245</v>
      </c>
      <c r="AH988" t="s">
        <v>4772</v>
      </c>
      <c r="AI988" t="s">
        <v>88</v>
      </c>
      <c r="AJ988" t="s">
        <v>88</v>
      </c>
      <c r="AK988" t="s">
        <v>86</v>
      </c>
      <c r="AL988" t="s">
        <v>88</v>
      </c>
      <c r="AM988" t="s">
        <v>88</v>
      </c>
      <c r="AN988" t="s">
        <v>88</v>
      </c>
      <c r="AO988" t="s">
        <v>88</v>
      </c>
      <c r="AP988" t="s">
        <v>86</v>
      </c>
      <c r="AQ988" t="s">
        <v>89</v>
      </c>
      <c r="AR988" t="s">
        <v>145</v>
      </c>
      <c r="AS988" t="s">
        <v>91</v>
      </c>
      <c r="AT988" t="s">
        <v>91</v>
      </c>
      <c r="AU988" t="s">
        <v>92</v>
      </c>
      <c r="AV988" t="s">
        <v>199</v>
      </c>
      <c r="AW988" t="s">
        <v>199</v>
      </c>
      <c r="AX988" t="s">
        <v>199</v>
      </c>
      <c r="AY988"/>
      <c r="AZ988" t="s">
        <v>99</v>
      </c>
      <c r="BA988">
        <v>8215.98</v>
      </c>
      <c r="BB988">
        <v>2400.9299999999998</v>
      </c>
      <c r="BC988" s="1">
        <v>42704.515821597219</v>
      </c>
      <c r="BD988" t="s">
        <v>94</v>
      </c>
      <c r="BE988" t="s">
        <v>213</v>
      </c>
      <c r="BF988" s="1">
        <v>42705.616384675923</v>
      </c>
      <c r="BG988">
        <v>1</v>
      </c>
      <c r="BH988">
        <v>454200</v>
      </c>
      <c r="BI988" s="1">
        <v>42704.486361342591</v>
      </c>
      <c r="BJ988" s="1">
        <v>42704.644039189814</v>
      </c>
      <c r="BK988" t="s">
        <v>111</v>
      </c>
      <c r="BL988" t="s">
        <v>112</v>
      </c>
      <c r="BM988" t="s">
        <v>97</v>
      </c>
      <c r="BN988" t="s">
        <v>98</v>
      </c>
      <c r="BO988"/>
      <c r="BP988" t="s">
        <v>91</v>
      </c>
      <c r="BQ988" t="s">
        <v>108</v>
      </c>
      <c r="BR988" s="1">
        <v>42704.645423032409</v>
      </c>
      <c r="BS988"/>
      <c r="BT988" s="1">
        <v>42705.486361342591</v>
      </c>
      <c r="BU988" t="s">
        <v>531</v>
      </c>
      <c r="BV988" t="s">
        <v>99</v>
      </c>
      <c r="BW988">
        <v>0</v>
      </c>
      <c r="BX988"/>
      <c r="BY988"/>
      <c r="BZ988"/>
      <c r="CA988" t="s">
        <v>100</v>
      </c>
      <c r="CB988" t="s">
        <v>4773</v>
      </c>
      <c r="CC988" t="s">
        <v>101</v>
      </c>
      <c r="CD988"/>
      <c r="CE988"/>
      <c r="CF988" t="s">
        <v>86</v>
      </c>
      <c r="CG988" t="s">
        <v>86</v>
      </c>
      <c r="CH988" t="s">
        <v>99</v>
      </c>
      <c r="CI988">
        <v>636</v>
      </c>
      <c r="CJ988" t="s">
        <v>323</v>
      </c>
      <c r="CK988" t="s">
        <v>377</v>
      </c>
      <c r="CL988" t="s">
        <v>388</v>
      </c>
      <c r="CM988" t="s">
        <v>389</v>
      </c>
      <c r="CN988">
        <v>0.01</v>
      </c>
      <c r="CO988">
        <v>30</v>
      </c>
      <c r="CP988" t="s">
        <v>86</v>
      </c>
      <c r="CQ988" t="s">
        <v>86</v>
      </c>
      <c r="CR988" t="s">
        <v>86</v>
      </c>
      <c r="CU988" t="s">
        <v>99</v>
      </c>
      <c r="CV988" t="s">
        <v>99</v>
      </c>
      <c r="CW988" t="s">
        <v>99</v>
      </c>
      <c r="CX988" t="s">
        <v>99</v>
      </c>
      <c r="CY988" t="s">
        <v>99</v>
      </c>
      <c r="CZ988" t="s">
        <v>99</v>
      </c>
      <c r="DA988" t="s">
        <v>373</v>
      </c>
      <c r="DB988" t="s">
        <v>99</v>
      </c>
      <c r="DC988" t="s">
        <v>99</v>
      </c>
      <c r="DE988" t="s">
        <v>373</v>
      </c>
      <c r="DF988">
        <v>40</v>
      </c>
      <c r="DG988">
        <v>584</v>
      </c>
      <c r="DH988">
        <v>12</v>
      </c>
      <c r="DI988">
        <v>15.97</v>
      </c>
      <c r="DJ988">
        <v>249.34</v>
      </c>
      <c r="DK988">
        <v>1.56</v>
      </c>
      <c r="DL988" s="7" t="str">
        <f t="shared" si="30"/>
        <v>PROV</v>
      </c>
      <c r="DM988" s="9">
        <f t="shared" si="31"/>
        <v>42704</v>
      </c>
    </row>
    <row r="989" spans="1:117">
      <c r="A989" t="s">
        <v>86</v>
      </c>
      <c r="B989" t="s">
        <v>212</v>
      </c>
      <c r="C989" t="s">
        <v>103</v>
      </c>
      <c r="D989">
        <v>126552</v>
      </c>
      <c r="E989">
        <v>6797</v>
      </c>
      <c r="F989" t="s">
        <v>4099</v>
      </c>
      <c r="G989" t="s">
        <v>4100</v>
      </c>
      <c r="H989" t="s">
        <v>117</v>
      </c>
      <c r="I989" t="s">
        <v>118</v>
      </c>
      <c r="J989" t="s">
        <v>86</v>
      </c>
      <c r="K989" t="s">
        <v>86</v>
      </c>
      <c r="L989" t="s">
        <v>86</v>
      </c>
      <c r="M989" t="s">
        <v>4774</v>
      </c>
      <c r="N989" t="s">
        <v>4775</v>
      </c>
      <c r="O989" t="s">
        <v>104</v>
      </c>
      <c r="P989" t="s">
        <v>99</v>
      </c>
      <c r="Q989" s="1">
        <v>42704.645489965274</v>
      </c>
      <c r="R989" s="1">
        <v>42704.645489965274</v>
      </c>
      <c r="S989" s="1">
        <v>42705.486166469906</v>
      </c>
      <c r="T989" s="1">
        <v>42705.68186809028</v>
      </c>
      <c r="U989">
        <v>1</v>
      </c>
      <c r="V989" t="s">
        <v>210</v>
      </c>
      <c r="W989">
        <v>5</v>
      </c>
      <c r="X989">
        <v>66.2</v>
      </c>
      <c r="AB989">
        <v>16990</v>
      </c>
      <c r="AC989" t="s">
        <v>110</v>
      </c>
      <c r="AD989">
        <v>31000</v>
      </c>
      <c r="AE989" t="s">
        <v>1063</v>
      </c>
      <c r="AH989" t="s">
        <v>4101</v>
      </c>
      <c r="AI989" t="s">
        <v>88</v>
      </c>
      <c r="AJ989" t="s">
        <v>88</v>
      </c>
      <c r="AK989" t="s">
        <v>86</v>
      </c>
      <c r="AL989" t="s">
        <v>88</v>
      </c>
      <c r="AM989" t="s">
        <v>88</v>
      </c>
      <c r="AN989" t="s">
        <v>88</v>
      </c>
      <c r="AO989" t="s">
        <v>88</v>
      </c>
      <c r="AP989" t="s">
        <v>86</v>
      </c>
      <c r="AQ989" t="s">
        <v>89</v>
      </c>
      <c r="AR989" t="s">
        <v>223</v>
      </c>
      <c r="AS989" t="s">
        <v>121</v>
      </c>
      <c r="AT989" t="s">
        <v>91</v>
      </c>
      <c r="AU989" t="s">
        <v>92</v>
      </c>
      <c r="AV989" t="s">
        <v>710</v>
      </c>
      <c r="AW989" t="s">
        <v>711</v>
      </c>
      <c r="AX989" t="s">
        <v>712</v>
      </c>
      <c r="AY989"/>
      <c r="AZ989" t="s">
        <v>99</v>
      </c>
      <c r="BA989">
        <v>1912.45</v>
      </c>
      <c r="BB989">
        <v>558.87</v>
      </c>
      <c r="BC989" s="1">
        <v>42702.603089236109</v>
      </c>
      <c r="BD989" t="s">
        <v>94</v>
      </c>
      <c r="BE989" t="s">
        <v>213</v>
      </c>
      <c r="BF989" s="1">
        <v>42705.68186809028</v>
      </c>
      <c r="BG989">
        <v>1</v>
      </c>
      <c r="BH989">
        <v>454201</v>
      </c>
      <c r="BI989" s="1">
        <v>42702.524594907409</v>
      </c>
      <c r="BJ989" s="1">
        <v>42704.644039189814</v>
      </c>
      <c r="BK989" t="s">
        <v>111</v>
      </c>
      <c r="BL989" t="s">
        <v>112</v>
      </c>
      <c r="BM989" t="s">
        <v>97</v>
      </c>
      <c r="BN989" t="s">
        <v>98</v>
      </c>
      <c r="BO989"/>
      <c r="BP989" t="s">
        <v>91</v>
      </c>
      <c r="BQ989" t="s">
        <v>108</v>
      </c>
      <c r="BR989" s="1">
        <v>42704.64547333333</v>
      </c>
      <c r="BS989"/>
      <c r="BT989" s="1">
        <v>42702.524594907409</v>
      </c>
      <c r="BU989" t="s">
        <v>531</v>
      </c>
      <c r="BV989" t="s">
        <v>99</v>
      </c>
      <c r="BW989">
        <v>0</v>
      </c>
      <c r="BX989"/>
      <c r="BY989"/>
      <c r="BZ989"/>
      <c r="CA989" t="s">
        <v>100</v>
      </c>
      <c r="CB989" t="s">
        <v>4776</v>
      </c>
      <c r="CC989" t="s">
        <v>101</v>
      </c>
      <c r="CD989"/>
      <c r="CE989"/>
      <c r="CF989" t="s">
        <v>86</v>
      </c>
      <c r="CG989" t="s">
        <v>86</v>
      </c>
      <c r="CH989" t="s">
        <v>99</v>
      </c>
      <c r="CI989">
        <v>169</v>
      </c>
      <c r="CJ989" t="s">
        <v>224</v>
      </c>
      <c r="CK989" t="s">
        <v>225</v>
      </c>
      <c r="CL989" t="s">
        <v>398</v>
      </c>
      <c r="CM989" t="s">
        <v>399</v>
      </c>
      <c r="CN989">
        <v>0.08</v>
      </c>
      <c r="CO989">
        <v>23</v>
      </c>
      <c r="CP989" t="s">
        <v>86</v>
      </c>
      <c r="CQ989" t="s">
        <v>86</v>
      </c>
      <c r="CR989" t="s">
        <v>86</v>
      </c>
      <c r="CU989" t="s">
        <v>99</v>
      </c>
      <c r="CV989" t="s">
        <v>99</v>
      </c>
      <c r="CW989" t="s">
        <v>99</v>
      </c>
      <c r="CX989" t="s">
        <v>99</v>
      </c>
      <c r="CY989" t="s">
        <v>99</v>
      </c>
      <c r="CZ989" t="s">
        <v>99</v>
      </c>
      <c r="DA989" t="s">
        <v>373</v>
      </c>
      <c r="DB989" t="s">
        <v>99</v>
      </c>
      <c r="DC989" t="s">
        <v>99</v>
      </c>
      <c r="DE989" t="s">
        <v>373</v>
      </c>
      <c r="DF989">
        <v>7</v>
      </c>
      <c r="DG989">
        <v>154</v>
      </c>
      <c r="DH989">
        <v>8</v>
      </c>
      <c r="DI989">
        <v>7.02</v>
      </c>
      <c r="DJ989">
        <v>49.9</v>
      </c>
      <c r="DK989">
        <v>1.36</v>
      </c>
      <c r="DL989" s="7" t="str">
        <f t="shared" si="30"/>
        <v>PROV</v>
      </c>
      <c r="DM989" s="9">
        <f t="shared" si="31"/>
        <v>42704</v>
      </c>
    </row>
    <row r="990" spans="1:117">
      <c r="A990" t="s">
        <v>86</v>
      </c>
      <c r="B990" t="s">
        <v>212</v>
      </c>
      <c r="C990" t="s">
        <v>103</v>
      </c>
      <c r="D990">
        <v>126553</v>
      </c>
      <c r="E990">
        <v>26118</v>
      </c>
      <c r="F990" t="s">
        <v>740</v>
      </c>
      <c r="G990" t="s">
        <v>741</v>
      </c>
      <c r="H990" t="s">
        <v>117</v>
      </c>
      <c r="I990" t="s">
        <v>118</v>
      </c>
      <c r="J990" t="s">
        <v>86</v>
      </c>
      <c r="K990" t="s">
        <v>86</v>
      </c>
      <c r="L990" t="s">
        <v>86</v>
      </c>
      <c r="M990" t="s">
        <v>4744</v>
      </c>
      <c r="N990" t="s">
        <v>4777</v>
      </c>
      <c r="O990" t="s">
        <v>104</v>
      </c>
      <c r="P990" t="s">
        <v>99</v>
      </c>
      <c r="Q990" s="1">
        <v>42704.645536412034</v>
      </c>
      <c r="R990" s="1">
        <v>42704.645536412034</v>
      </c>
      <c r="S990" s="1">
        <v>42705.486601041666</v>
      </c>
      <c r="T990" s="1">
        <v>42705.607584560188</v>
      </c>
      <c r="U990">
        <v>1</v>
      </c>
      <c r="V990" t="s">
        <v>211</v>
      </c>
      <c r="W990">
        <v>1</v>
      </c>
      <c r="X990">
        <v>4.2</v>
      </c>
      <c r="AB990">
        <v>16990</v>
      </c>
      <c r="AC990" t="s">
        <v>110</v>
      </c>
      <c r="AD990">
        <v>17668</v>
      </c>
      <c r="AE990" t="s">
        <v>289</v>
      </c>
      <c r="AH990" t="s">
        <v>742</v>
      </c>
      <c r="AI990" t="s">
        <v>88</v>
      </c>
      <c r="AJ990" t="s">
        <v>88</v>
      </c>
      <c r="AK990" t="s">
        <v>86</v>
      </c>
      <c r="AL990" t="s">
        <v>88</v>
      </c>
      <c r="AM990" t="s">
        <v>88</v>
      </c>
      <c r="AN990" t="s">
        <v>88</v>
      </c>
      <c r="AO990" t="s">
        <v>88</v>
      </c>
      <c r="AP990" t="s">
        <v>86</v>
      </c>
      <c r="AQ990" t="s">
        <v>89</v>
      </c>
      <c r="AR990" t="s">
        <v>240</v>
      </c>
      <c r="AS990" t="s">
        <v>91</v>
      </c>
      <c r="AT990" t="s">
        <v>91</v>
      </c>
      <c r="AU990" t="s">
        <v>92</v>
      </c>
      <c r="AV990" t="s">
        <v>241</v>
      </c>
      <c r="AW990" t="s">
        <v>242</v>
      </c>
      <c r="AX990" t="s">
        <v>242</v>
      </c>
      <c r="AY990"/>
      <c r="AZ990" t="s">
        <v>99</v>
      </c>
      <c r="BA990">
        <v>0</v>
      </c>
      <c r="BB990">
        <v>0</v>
      </c>
      <c r="BC990" s="1">
        <v>42703.604009606483</v>
      </c>
      <c r="BD990" t="s">
        <v>94</v>
      </c>
      <c r="BE990" t="s">
        <v>213</v>
      </c>
      <c r="BF990" s="1">
        <v>42705.607584560188</v>
      </c>
      <c r="BG990">
        <v>1</v>
      </c>
      <c r="BH990">
        <v>454202</v>
      </c>
      <c r="BI990" s="1">
        <v>42703.564119097224</v>
      </c>
      <c r="BJ990" s="1">
        <v>42704.644194907407</v>
      </c>
      <c r="BK990" t="s">
        <v>111</v>
      </c>
      <c r="BL990" t="s">
        <v>112</v>
      </c>
      <c r="BM990" t="s">
        <v>97</v>
      </c>
      <c r="BN990" t="s">
        <v>98</v>
      </c>
      <c r="BO990"/>
      <c r="BP990" t="s">
        <v>91</v>
      </c>
      <c r="BQ990" t="s">
        <v>108</v>
      </c>
      <c r="BR990" s="1">
        <v>42704.645524143518</v>
      </c>
      <c r="BS990"/>
      <c r="BT990" s="1">
        <v>42704.564119097224</v>
      </c>
      <c r="BU990" t="s">
        <v>531</v>
      </c>
      <c r="BV990" t="s">
        <v>99</v>
      </c>
      <c r="BW990">
        <v>0</v>
      </c>
      <c r="BX990"/>
      <c r="BY990"/>
      <c r="BZ990"/>
      <c r="CA990" t="s">
        <v>100</v>
      </c>
      <c r="CB990" t="s">
        <v>4778</v>
      </c>
      <c r="CC990" t="s">
        <v>101</v>
      </c>
      <c r="CD990"/>
      <c r="CE990"/>
      <c r="CF990" t="s">
        <v>86</v>
      </c>
      <c r="CG990" t="s">
        <v>86</v>
      </c>
      <c r="CH990" t="s">
        <v>99</v>
      </c>
      <c r="CI990">
        <v>0</v>
      </c>
      <c r="CJ990" t="s">
        <v>224</v>
      </c>
      <c r="CK990" t="s">
        <v>225</v>
      </c>
      <c r="CL990" t="s">
        <v>385</v>
      </c>
      <c r="CM990" t="s">
        <v>386</v>
      </c>
      <c r="CN990">
        <v>0.02</v>
      </c>
      <c r="CO990">
        <v>0</v>
      </c>
      <c r="CP990" t="s">
        <v>86</v>
      </c>
      <c r="CQ990" t="s">
        <v>86</v>
      </c>
      <c r="CR990" t="s">
        <v>86</v>
      </c>
      <c r="CU990" t="s">
        <v>99</v>
      </c>
      <c r="CV990" t="s">
        <v>99</v>
      </c>
      <c r="CW990" t="s">
        <v>99</v>
      </c>
      <c r="CX990" t="s">
        <v>99</v>
      </c>
      <c r="CY990" t="s">
        <v>99</v>
      </c>
      <c r="CZ990" t="s">
        <v>99</v>
      </c>
      <c r="DA990" t="s">
        <v>373</v>
      </c>
      <c r="DB990" t="s">
        <v>99</v>
      </c>
      <c r="DC990" t="s">
        <v>99</v>
      </c>
      <c r="DE990" t="s">
        <v>373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 s="7" t="str">
        <f t="shared" si="30"/>
        <v/>
      </c>
      <c r="DM990" s="9" t="str">
        <f t="shared" si="31"/>
        <v/>
      </c>
    </row>
    <row r="991" spans="1:117">
      <c r="A991" t="s">
        <v>86</v>
      </c>
      <c r="B991" t="s">
        <v>212</v>
      </c>
      <c r="C991" t="s">
        <v>103</v>
      </c>
      <c r="D991">
        <v>126554</v>
      </c>
      <c r="E991">
        <v>6449</v>
      </c>
      <c r="F991" t="s">
        <v>576</v>
      </c>
      <c r="G991" t="s">
        <v>577</v>
      </c>
      <c r="H991" t="s">
        <v>117</v>
      </c>
      <c r="I991" t="s">
        <v>118</v>
      </c>
      <c r="J991" t="s">
        <v>86</v>
      </c>
      <c r="K991" t="s">
        <v>86</v>
      </c>
      <c r="L991" t="s">
        <v>86</v>
      </c>
      <c r="M991" t="s">
        <v>4753</v>
      </c>
      <c r="N991" t="s">
        <v>4779</v>
      </c>
      <c r="O991" t="s">
        <v>104</v>
      </c>
      <c r="P991" t="s">
        <v>99</v>
      </c>
      <c r="Q991" s="1">
        <v>42704.645586180559</v>
      </c>
      <c r="R991" s="1">
        <v>42704.645586180559</v>
      </c>
      <c r="S991" s="1">
        <v>42705.317275150461</v>
      </c>
      <c r="T991" s="1">
        <v>42705.453251620369</v>
      </c>
      <c r="U991">
        <v>1</v>
      </c>
      <c r="V991" t="s">
        <v>211</v>
      </c>
      <c r="W991">
        <v>47</v>
      </c>
      <c r="X991">
        <v>228</v>
      </c>
      <c r="AB991">
        <v>18835</v>
      </c>
      <c r="AC991" t="s">
        <v>130</v>
      </c>
      <c r="AD991">
        <v>0</v>
      </c>
      <c r="AH991" t="s">
        <v>578</v>
      </c>
      <c r="AI991" t="s">
        <v>86</v>
      </c>
      <c r="AJ991" t="s">
        <v>88</v>
      </c>
      <c r="AK991" t="s">
        <v>86</v>
      </c>
      <c r="AL991" t="s">
        <v>88</v>
      </c>
      <c r="AM991" t="s">
        <v>86</v>
      </c>
      <c r="AN991" t="s">
        <v>88</v>
      </c>
      <c r="AO991" t="s">
        <v>86</v>
      </c>
      <c r="AP991" t="s">
        <v>86</v>
      </c>
      <c r="AQ991" t="s">
        <v>89</v>
      </c>
      <c r="AR991" t="s">
        <v>90</v>
      </c>
      <c r="AS991" t="s">
        <v>91</v>
      </c>
      <c r="AT991" t="s">
        <v>268</v>
      </c>
      <c r="AU991" t="s">
        <v>92</v>
      </c>
      <c r="AV991" t="s">
        <v>93</v>
      </c>
      <c r="AW991" t="s">
        <v>93</v>
      </c>
      <c r="AX991" t="s">
        <v>269</v>
      </c>
      <c r="AY991"/>
      <c r="AZ991" t="s">
        <v>99</v>
      </c>
      <c r="BA991">
        <v>7004.83</v>
      </c>
      <c r="BB991">
        <v>2047</v>
      </c>
      <c r="BC991" s="1">
        <v>42703.523656516205</v>
      </c>
      <c r="BD991" t="s">
        <v>94</v>
      </c>
      <c r="BE991" t="s">
        <v>213</v>
      </c>
      <c r="BF991" s="1">
        <v>42705.453251620369</v>
      </c>
      <c r="BG991">
        <v>1</v>
      </c>
      <c r="BH991">
        <v>454203</v>
      </c>
      <c r="BI991" s="1">
        <v>42703.521655208337</v>
      </c>
      <c r="BJ991" s="1">
        <v>42704.644194907407</v>
      </c>
      <c r="BK991" t="s">
        <v>131</v>
      </c>
      <c r="BL991" t="s">
        <v>132</v>
      </c>
      <c r="BM991" t="s">
        <v>133</v>
      </c>
      <c r="BN991" t="s">
        <v>134</v>
      </c>
      <c r="BO991"/>
      <c r="BP991" t="s">
        <v>91</v>
      </c>
      <c r="BQ991" t="s">
        <v>108</v>
      </c>
      <c r="BR991" s="1">
        <v>42704.645569513887</v>
      </c>
      <c r="BS991"/>
      <c r="BT991" s="1">
        <v>42704.521655208337</v>
      </c>
      <c r="BU991" t="s">
        <v>209</v>
      </c>
      <c r="BV991" t="s">
        <v>99</v>
      </c>
      <c r="BW991">
        <v>0</v>
      </c>
      <c r="BX991"/>
      <c r="BY991"/>
      <c r="BZ991"/>
      <c r="CA991" t="s">
        <v>100</v>
      </c>
      <c r="CB991" t="s">
        <v>4780</v>
      </c>
      <c r="CC991" t="s">
        <v>101</v>
      </c>
      <c r="CD991"/>
      <c r="CE991"/>
      <c r="CF991" t="s">
        <v>86</v>
      </c>
      <c r="CG991" t="s">
        <v>88</v>
      </c>
      <c r="CH991" t="s">
        <v>99</v>
      </c>
      <c r="CI991">
        <v>715</v>
      </c>
      <c r="CJ991" t="s">
        <v>166</v>
      </c>
      <c r="CK991" t="s">
        <v>167</v>
      </c>
      <c r="CL991" t="s">
        <v>406</v>
      </c>
      <c r="CM991" t="s">
        <v>407</v>
      </c>
      <c r="CN991">
        <v>0.01</v>
      </c>
      <c r="CO991">
        <v>30</v>
      </c>
      <c r="CP991" t="s">
        <v>86</v>
      </c>
      <c r="CQ991" t="s">
        <v>86</v>
      </c>
      <c r="CR991" t="s">
        <v>86</v>
      </c>
      <c r="CU991" t="s">
        <v>99</v>
      </c>
      <c r="CV991" t="s">
        <v>99</v>
      </c>
      <c r="CW991" t="s">
        <v>99</v>
      </c>
      <c r="CX991" t="s">
        <v>99</v>
      </c>
      <c r="CY991" t="s">
        <v>99</v>
      </c>
      <c r="CZ991" t="s">
        <v>99</v>
      </c>
      <c r="DA991" t="s">
        <v>373</v>
      </c>
      <c r="DB991" t="s">
        <v>99</v>
      </c>
      <c r="DC991" t="s">
        <v>99</v>
      </c>
      <c r="DE991" t="s">
        <v>373</v>
      </c>
      <c r="DF991">
        <v>174</v>
      </c>
      <c r="DG991">
        <v>531</v>
      </c>
      <c r="DH991">
        <v>10</v>
      </c>
      <c r="DI991">
        <v>34.200000000000003</v>
      </c>
      <c r="DJ991">
        <v>190.96</v>
      </c>
      <c r="DK991">
        <v>0.4</v>
      </c>
      <c r="DL991" s="7" t="str">
        <f t="shared" si="30"/>
        <v>LIMA</v>
      </c>
      <c r="DM991" s="9">
        <f t="shared" si="31"/>
        <v>42704</v>
      </c>
    </row>
    <row r="992" spans="1:117">
      <c r="A992" t="s">
        <v>86</v>
      </c>
      <c r="B992" t="s">
        <v>212</v>
      </c>
      <c r="C992" t="s">
        <v>103</v>
      </c>
      <c r="D992">
        <v>126555</v>
      </c>
      <c r="E992">
        <v>30318</v>
      </c>
      <c r="F992" t="s">
        <v>4768</v>
      </c>
      <c r="G992" t="s">
        <v>4769</v>
      </c>
      <c r="H992" t="s">
        <v>117</v>
      </c>
      <c r="I992" t="s">
        <v>118</v>
      </c>
      <c r="J992" t="s">
        <v>86</v>
      </c>
      <c r="K992" t="s">
        <v>86</v>
      </c>
      <c r="L992" t="s">
        <v>86</v>
      </c>
      <c r="M992" t="s">
        <v>4770</v>
      </c>
      <c r="N992" t="s">
        <v>4781</v>
      </c>
      <c r="O992" t="s">
        <v>104</v>
      </c>
      <c r="P992" t="s">
        <v>99</v>
      </c>
      <c r="Q992" s="1">
        <v>42704.645635370369</v>
      </c>
      <c r="R992" s="1">
        <v>42704.645635370369</v>
      </c>
      <c r="S992" s="1">
        <v>42705.488971250001</v>
      </c>
      <c r="T992" s="1">
        <v>42705.616308252313</v>
      </c>
      <c r="U992">
        <v>1</v>
      </c>
      <c r="V992" t="s">
        <v>210</v>
      </c>
      <c r="W992">
        <v>1</v>
      </c>
      <c r="X992">
        <v>7.2</v>
      </c>
      <c r="AB992">
        <v>16990</v>
      </c>
      <c r="AC992" t="s">
        <v>110</v>
      </c>
      <c r="AD992">
        <v>28773</v>
      </c>
      <c r="AE992" t="s">
        <v>245</v>
      </c>
      <c r="AH992" t="s">
        <v>4772</v>
      </c>
      <c r="AI992" t="s">
        <v>88</v>
      </c>
      <c r="AJ992" t="s">
        <v>88</v>
      </c>
      <c r="AK992" t="s">
        <v>86</v>
      </c>
      <c r="AL992" t="s">
        <v>88</v>
      </c>
      <c r="AM992" t="s">
        <v>88</v>
      </c>
      <c r="AN992" t="s">
        <v>88</v>
      </c>
      <c r="AO992" t="s">
        <v>88</v>
      </c>
      <c r="AP992" t="s">
        <v>86</v>
      </c>
      <c r="AQ992" t="s">
        <v>89</v>
      </c>
      <c r="AR992" t="s">
        <v>145</v>
      </c>
      <c r="AS992" t="s">
        <v>91</v>
      </c>
      <c r="AT992" t="s">
        <v>91</v>
      </c>
      <c r="AU992" t="s">
        <v>92</v>
      </c>
      <c r="AV992" t="s">
        <v>199</v>
      </c>
      <c r="AW992" t="s">
        <v>199</v>
      </c>
      <c r="AX992" t="s">
        <v>199</v>
      </c>
      <c r="AY992"/>
      <c r="AZ992" t="s">
        <v>99</v>
      </c>
      <c r="BA992">
        <v>201.69</v>
      </c>
      <c r="BB992">
        <v>58.94</v>
      </c>
      <c r="BC992" s="1">
        <v>42704.515821597219</v>
      </c>
      <c r="BD992" t="s">
        <v>94</v>
      </c>
      <c r="BE992" t="s">
        <v>213</v>
      </c>
      <c r="BF992" s="1">
        <v>42705.616308252313</v>
      </c>
      <c r="BG992">
        <v>1</v>
      </c>
      <c r="BH992">
        <v>454204</v>
      </c>
      <c r="BI992" s="1">
        <v>42704.486361342591</v>
      </c>
      <c r="BJ992" s="1">
        <v>42704.644194907407</v>
      </c>
      <c r="BK992" t="s">
        <v>111</v>
      </c>
      <c r="BL992" t="s">
        <v>112</v>
      </c>
      <c r="BM992" t="s">
        <v>97</v>
      </c>
      <c r="BN992" t="s">
        <v>98</v>
      </c>
      <c r="BO992"/>
      <c r="BP992" t="s">
        <v>91</v>
      </c>
      <c r="BQ992" t="s">
        <v>108</v>
      </c>
      <c r="BR992" s="1">
        <v>42704.645626689817</v>
      </c>
      <c r="BS992"/>
      <c r="BT992" s="1">
        <v>42705.486361342591</v>
      </c>
      <c r="BU992" t="s">
        <v>531</v>
      </c>
      <c r="BV992" t="s">
        <v>99</v>
      </c>
      <c r="BW992">
        <v>0</v>
      </c>
      <c r="BX992"/>
      <c r="BY992"/>
      <c r="BZ992"/>
      <c r="CA992" t="s">
        <v>100</v>
      </c>
      <c r="CB992" t="s">
        <v>4782</v>
      </c>
      <c r="CC992" t="s">
        <v>101</v>
      </c>
      <c r="CD992"/>
      <c r="CE992"/>
      <c r="CF992" t="s">
        <v>86</v>
      </c>
      <c r="CG992" t="s">
        <v>86</v>
      </c>
      <c r="CH992" t="s">
        <v>99</v>
      </c>
      <c r="CI992">
        <v>24</v>
      </c>
      <c r="CJ992" t="s">
        <v>323</v>
      </c>
      <c r="CK992" t="s">
        <v>377</v>
      </c>
      <c r="CL992" t="s">
        <v>398</v>
      </c>
      <c r="CM992" t="s">
        <v>399</v>
      </c>
      <c r="CN992">
        <v>0.08</v>
      </c>
      <c r="CO992">
        <v>1</v>
      </c>
      <c r="CP992" t="s">
        <v>86</v>
      </c>
      <c r="CQ992" t="s">
        <v>86</v>
      </c>
      <c r="CR992" t="s">
        <v>86</v>
      </c>
      <c r="CU992" t="s">
        <v>99</v>
      </c>
      <c r="CV992" t="s">
        <v>99</v>
      </c>
      <c r="CW992" t="s">
        <v>99</v>
      </c>
      <c r="CX992" t="s">
        <v>99</v>
      </c>
      <c r="CY992" t="s">
        <v>99</v>
      </c>
      <c r="CZ992" t="s">
        <v>99</v>
      </c>
      <c r="DA992" t="s">
        <v>373</v>
      </c>
      <c r="DB992" t="s">
        <v>99</v>
      </c>
      <c r="DC992" t="s">
        <v>99</v>
      </c>
      <c r="DE992" t="s">
        <v>373</v>
      </c>
      <c r="DF992">
        <v>0</v>
      </c>
      <c r="DG992">
        <v>24</v>
      </c>
      <c r="DH992">
        <v>0</v>
      </c>
      <c r="DI992">
        <v>0</v>
      </c>
      <c r="DJ992">
        <v>4.5599999999999996</v>
      </c>
      <c r="DK992">
        <v>0</v>
      </c>
      <c r="DL992" s="7" t="str">
        <f t="shared" si="30"/>
        <v>PROV</v>
      </c>
      <c r="DM992" s="9">
        <f t="shared" si="31"/>
        <v>42704</v>
      </c>
    </row>
    <row r="993" spans="1:117">
      <c r="A993" t="s">
        <v>86</v>
      </c>
      <c r="B993" t="s">
        <v>212</v>
      </c>
      <c r="C993" t="s">
        <v>103</v>
      </c>
      <c r="D993">
        <v>126556</v>
      </c>
      <c r="E993">
        <v>6449</v>
      </c>
      <c r="F993" t="s">
        <v>576</v>
      </c>
      <c r="G993" t="s">
        <v>577</v>
      </c>
      <c r="H993" t="s">
        <v>117</v>
      </c>
      <c r="I993" t="s">
        <v>118</v>
      </c>
      <c r="J993" t="s">
        <v>86</v>
      </c>
      <c r="K993" t="s">
        <v>86</v>
      </c>
      <c r="L993" t="s">
        <v>86</v>
      </c>
      <c r="M993" t="s">
        <v>4753</v>
      </c>
      <c r="N993" t="s">
        <v>4783</v>
      </c>
      <c r="O993" t="s">
        <v>104</v>
      </c>
      <c r="P993" t="s">
        <v>99</v>
      </c>
      <c r="Q993" s="1">
        <v>42704.64575127315</v>
      </c>
      <c r="R993" s="1">
        <v>42704.64575127315</v>
      </c>
      <c r="S993" s="1">
        <v>42705.317275150461</v>
      </c>
      <c r="T993" s="1">
        <v>42705.453481053242</v>
      </c>
      <c r="U993">
        <v>1</v>
      </c>
      <c r="V993" t="s">
        <v>211</v>
      </c>
      <c r="W993">
        <v>1</v>
      </c>
      <c r="X993">
        <v>4</v>
      </c>
      <c r="AB993">
        <v>18835</v>
      </c>
      <c r="AC993" t="s">
        <v>130</v>
      </c>
      <c r="AD993">
        <v>0</v>
      </c>
      <c r="AH993" t="s">
        <v>578</v>
      </c>
      <c r="AI993" t="s">
        <v>86</v>
      </c>
      <c r="AJ993" t="s">
        <v>88</v>
      </c>
      <c r="AK993" t="s">
        <v>86</v>
      </c>
      <c r="AL993" t="s">
        <v>88</v>
      </c>
      <c r="AM993" t="s">
        <v>86</v>
      </c>
      <c r="AN993" t="s">
        <v>88</v>
      </c>
      <c r="AO993" t="s">
        <v>86</v>
      </c>
      <c r="AP993" t="s">
        <v>86</v>
      </c>
      <c r="AQ993" t="s">
        <v>89</v>
      </c>
      <c r="AR993" t="s">
        <v>90</v>
      </c>
      <c r="AS993" t="s">
        <v>91</v>
      </c>
      <c r="AT993" t="s">
        <v>268</v>
      </c>
      <c r="AU993" t="s">
        <v>92</v>
      </c>
      <c r="AV993" t="s">
        <v>93</v>
      </c>
      <c r="AW993" t="s">
        <v>93</v>
      </c>
      <c r="AX993" t="s">
        <v>269</v>
      </c>
      <c r="AY993"/>
      <c r="AZ993" t="s">
        <v>99</v>
      </c>
      <c r="BA993">
        <v>87.26</v>
      </c>
      <c r="BB993">
        <v>25.5</v>
      </c>
      <c r="BC993" s="1">
        <v>42703.523656516205</v>
      </c>
      <c r="BD993" t="s">
        <v>94</v>
      </c>
      <c r="BE993" t="s">
        <v>213</v>
      </c>
      <c r="BF993" s="1">
        <v>42705.453481053242</v>
      </c>
      <c r="BG993">
        <v>1</v>
      </c>
      <c r="BH993">
        <v>454205</v>
      </c>
      <c r="BI993" s="1">
        <v>42703.521655208337</v>
      </c>
      <c r="BJ993" s="1">
        <v>42704.644290578704</v>
      </c>
      <c r="BK993" t="s">
        <v>131</v>
      </c>
      <c r="BL993" t="s">
        <v>132</v>
      </c>
      <c r="BM993" t="s">
        <v>133</v>
      </c>
      <c r="BN993" t="s">
        <v>134</v>
      </c>
      <c r="BO993"/>
      <c r="BP993" t="s">
        <v>91</v>
      </c>
      <c r="BQ993" t="s">
        <v>108</v>
      </c>
      <c r="BR993" s="1">
        <v>42704.645663194446</v>
      </c>
      <c r="BS993"/>
      <c r="BT993" s="1">
        <v>42704.521655208337</v>
      </c>
      <c r="BU993" t="s">
        <v>209</v>
      </c>
      <c r="BV993" t="s">
        <v>99</v>
      </c>
      <c r="BW993">
        <v>0</v>
      </c>
      <c r="BX993"/>
      <c r="BY993"/>
      <c r="BZ993"/>
      <c r="CA993" t="s">
        <v>100</v>
      </c>
      <c r="CB993" t="s">
        <v>4784</v>
      </c>
      <c r="CC993" t="s">
        <v>101</v>
      </c>
      <c r="CD993"/>
      <c r="CE993"/>
      <c r="CF993" t="s">
        <v>86</v>
      </c>
      <c r="CG993" t="s">
        <v>88</v>
      </c>
      <c r="CH993" t="s">
        <v>99</v>
      </c>
      <c r="CI993">
        <v>10</v>
      </c>
      <c r="CJ993" t="s">
        <v>166</v>
      </c>
      <c r="CK993" t="s">
        <v>167</v>
      </c>
      <c r="CL993" t="s">
        <v>180</v>
      </c>
      <c r="CM993" t="s">
        <v>216</v>
      </c>
      <c r="CN993">
        <v>0.04</v>
      </c>
      <c r="CO993">
        <v>2</v>
      </c>
      <c r="CP993" t="s">
        <v>86</v>
      </c>
      <c r="CQ993" t="s">
        <v>86</v>
      </c>
      <c r="CR993" t="s">
        <v>86</v>
      </c>
      <c r="CU993" t="s">
        <v>99</v>
      </c>
      <c r="CV993" t="s">
        <v>99</v>
      </c>
      <c r="CW993" t="s">
        <v>99</v>
      </c>
      <c r="CX993" t="s">
        <v>99</v>
      </c>
      <c r="CY993" t="s">
        <v>99</v>
      </c>
      <c r="CZ993" t="s">
        <v>99</v>
      </c>
      <c r="DA993" t="s">
        <v>373</v>
      </c>
      <c r="DB993" t="s">
        <v>99</v>
      </c>
      <c r="DC993" t="s">
        <v>99</v>
      </c>
      <c r="DE993" t="s">
        <v>373</v>
      </c>
      <c r="DF993">
        <v>0</v>
      </c>
      <c r="DG993">
        <v>6</v>
      </c>
      <c r="DH993">
        <v>4</v>
      </c>
      <c r="DI993">
        <v>0</v>
      </c>
      <c r="DJ993">
        <v>1.92</v>
      </c>
      <c r="DK993">
        <v>0.52</v>
      </c>
      <c r="DL993" s="7" t="str">
        <f t="shared" si="30"/>
        <v>LIMA</v>
      </c>
      <c r="DM993" s="9">
        <f t="shared" si="31"/>
        <v>42704</v>
      </c>
    </row>
    <row r="994" spans="1:117">
      <c r="A994" t="s">
        <v>86</v>
      </c>
      <c r="B994" t="s">
        <v>212</v>
      </c>
      <c r="C994" t="s">
        <v>103</v>
      </c>
      <c r="D994">
        <v>126557</v>
      </c>
      <c r="E994">
        <v>10311</v>
      </c>
      <c r="F994" t="s">
        <v>4785</v>
      </c>
      <c r="G994" t="s">
        <v>4786</v>
      </c>
      <c r="H994" t="s">
        <v>117</v>
      </c>
      <c r="I994" t="s">
        <v>118</v>
      </c>
      <c r="J994" t="s">
        <v>86</v>
      </c>
      <c r="K994" t="s">
        <v>86</v>
      </c>
      <c r="L994" t="s">
        <v>86</v>
      </c>
      <c r="M994" t="s">
        <v>4787</v>
      </c>
      <c r="N994" t="s">
        <v>4788</v>
      </c>
      <c r="O994" t="s">
        <v>104</v>
      </c>
      <c r="P994" t="s">
        <v>99</v>
      </c>
      <c r="Q994" s="1">
        <v>42704.64597229167</v>
      </c>
      <c r="R994" s="1">
        <v>42704.64597229167</v>
      </c>
      <c r="S994" s="1">
        <v>42705.485678275465</v>
      </c>
      <c r="T994" s="1">
        <v>42705.681919745373</v>
      </c>
      <c r="U994">
        <v>1</v>
      </c>
      <c r="V994" t="s">
        <v>210</v>
      </c>
      <c r="W994">
        <v>5</v>
      </c>
      <c r="X994">
        <v>65.599999999999994</v>
      </c>
      <c r="AB994">
        <v>16990</v>
      </c>
      <c r="AC994" t="s">
        <v>110</v>
      </c>
      <c r="AD994">
        <v>16524</v>
      </c>
      <c r="AE994" t="s">
        <v>146</v>
      </c>
      <c r="AH994" t="s">
        <v>4789</v>
      </c>
      <c r="AI994" t="s">
        <v>88</v>
      </c>
      <c r="AJ994" t="s">
        <v>88</v>
      </c>
      <c r="AK994" t="s">
        <v>86</v>
      </c>
      <c r="AL994" t="s">
        <v>88</v>
      </c>
      <c r="AM994" t="s">
        <v>88</v>
      </c>
      <c r="AN994" t="s">
        <v>88</v>
      </c>
      <c r="AO994" t="s">
        <v>88</v>
      </c>
      <c r="AP994" t="s">
        <v>86</v>
      </c>
      <c r="AQ994" t="s">
        <v>89</v>
      </c>
      <c r="AR994" t="s">
        <v>197</v>
      </c>
      <c r="AS994" t="s">
        <v>122</v>
      </c>
      <c r="AT994" t="s">
        <v>91</v>
      </c>
      <c r="AU994" t="s">
        <v>92</v>
      </c>
      <c r="AV994" t="s">
        <v>260</v>
      </c>
      <c r="AW994" t="s">
        <v>263</v>
      </c>
      <c r="AX994" t="s">
        <v>263</v>
      </c>
      <c r="AY994"/>
      <c r="AZ994" t="s">
        <v>99</v>
      </c>
      <c r="BA994">
        <v>1661.96</v>
      </c>
      <c r="BB994">
        <v>485.67</v>
      </c>
      <c r="BC994" s="1">
        <v>42703.551800763889</v>
      </c>
      <c r="BD994" t="s">
        <v>94</v>
      </c>
      <c r="BE994" t="s">
        <v>213</v>
      </c>
      <c r="BF994" s="1">
        <v>42705.681919745373</v>
      </c>
      <c r="BG994">
        <v>1</v>
      </c>
      <c r="BH994">
        <v>454206</v>
      </c>
      <c r="BI994" s="1">
        <v>42702.500926157409</v>
      </c>
      <c r="BJ994" s="1">
        <v>42704.644351886571</v>
      </c>
      <c r="BK994" t="s">
        <v>111</v>
      </c>
      <c r="BL994" t="s">
        <v>112</v>
      </c>
      <c r="BM994" t="s">
        <v>97</v>
      </c>
      <c r="BN994" t="s">
        <v>98</v>
      </c>
      <c r="BO994"/>
      <c r="BP994" t="s">
        <v>91</v>
      </c>
      <c r="BQ994" t="s">
        <v>108</v>
      </c>
      <c r="BR994" s="1">
        <v>42704.645950034719</v>
      </c>
      <c r="BS994"/>
      <c r="BT994" s="1">
        <v>42702.500926157409</v>
      </c>
      <c r="BU994" t="s">
        <v>513</v>
      </c>
      <c r="BV994" t="s">
        <v>4790</v>
      </c>
      <c r="BW994">
        <v>0</v>
      </c>
      <c r="BX994"/>
      <c r="BY994"/>
      <c r="BZ994"/>
      <c r="CA994" t="s">
        <v>100</v>
      </c>
      <c r="CB994" t="s">
        <v>4791</v>
      </c>
      <c r="CC994" t="s">
        <v>101</v>
      </c>
      <c r="CD994"/>
      <c r="CE994"/>
      <c r="CF994" t="s">
        <v>86</v>
      </c>
      <c r="CG994" t="s">
        <v>88</v>
      </c>
      <c r="CH994" t="s">
        <v>99</v>
      </c>
      <c r="CI994">
        <v>156</v>
      </c>
      <c r="CJ994" t="s">
        <v>378</v>
      </c>
      <c r="CK994" t="s">
        <v>379</v>
      </c>
      <c r="CL994" t="s">
        <v>398</v>
      </c>
      <c r="CM994" t="s">
        <v>399</v>
      </c>
      <c r="CN994">
        <v>0.08</v>
      </c>
      <c r="CO994">
        <v>30</v>
      </c>
      <c r="CP994" t="s">
        <v>86</v>
      </c>
      <c r="CQ994" t="s">
        <v>86</v>
      </c>
      <c r="CR994" t="s">
        <v>86</v>
      </c>
      <c r="CU994" t="s">
        <v>99</v>
      </c>
      <c r="CV994" t="s">
        <v>99</v>
      </c>
      <c r="CW994" t="s">
        <v>99</v>
      </c>
      <c r="CX994" t="s">
        <v>99</v>
      </c>
      <c r="CY994" t="s">
        <v>99</v>
      </c>
      <c r="CZ994" t="s">
        <v>99</v>
      </c>
      <c r="DA994" t="s">
        <v>373</v>
      </c>
      <c r="DB994" t="s">
        <v>99</v>
      </c>
      <c r="DC994" t="s">
        <v>99</v>
      </c>
      <c r="DE994" t="s">
        <v>373</v>
      </c>
      <c r="DF994">
        <v>28</v>
      </c>
      <c r="DG994">
        <v>125</v>
      </c>
      <c r="DH994">
        <v>3</v>
      </c>
      <c r="DI994">
        <v>9.15</v>
      </c>
      <c r="DJ994">
        <v>45.83</v>
      </c>
      <c r="DK994">
        <v>0.75</v>
      </c>
      <c r="DL994" s="7" t="str">
        <f t="shared" si="30"/>
        <v>PROV</v>
      </c>
      <c r="DM994" s="9">
        <f t="shared" si="31"/>
        <v>42704</v>
      </c>
    </row>
    <row r="995" spans="1:117">
      <c r="A995" t="s">
        <v>86</v>
      </c>
      <c r="B995" t="s">
        <v>212</v>
      </c>
      <c r="C995" t="s">
        <v>103</v>
      </c>
      <c r="D995">
        <v>126558</v>
      </c>
      <c r="E995">
        <v>30065</v>
      </c>
      <c r="F995" t="s">
        <v>4115</v>
      </c>
      <c r="G995" t="s">
        <v>4116</v>
      </c>
      <c r="H995" t="s">
        <v>117</v>
      </c>
      <c r="I995" t="s">
        <v>118</v>
      </c>
      <c r="J995" t="s">
        <v>86</v>
      </c>
      <c r="K995" t="s">
        <v>86</v>
      </c>
      <c r="L995" t="s">
        <v>86</v>
      </c>
      <c r="M995" t="s">
        <v>4792</v>
      </c>
      <c r="N995" t="s">
        <v>4793</v>
      </c>
      <c r="O995" t="s">
        <v>104</v>
      </c>
      <c r="P995" t="s">
        <v>99</v>
      </c>
      <c r="Q995" s="1">
        <v>42704.646106631946</v>
      </c>
      <c r="R995" s="1">
        <v>42704.646106631946</v>
      </c>
      <c r="S995" s="1">
        <v>42706.456163148148</v>
      </c>
      <c r="T995" s="1">
        <v>42706.464583333334</v>
      </c>
      <c r="U995">
        <v>2</v>
      </c>
      <c r="V995" t="s">
        <v>211</v>
      </c>
      <c r="W995">
        <v>58</v>
      </c>
      <c r="X995">
        <v>245.8</v>
      </c>
      <c r="AB995">
        <v>13125</v>
      </c>
      <c r="AC995" t="s">
        <v>292</v>
      </c>
      <c r="AD995">
        <v>0</v>
      </c>
      <c r="AH995" t="s">
        <v>4117</v>
      </c>
      <c r="AI995" t="s">
        <v>86</v>
      </c>
      <c r="AJ995" t="s">
        <v>88</v>
      </c>
      <c r="AK995" t="s">
        <v>86</v>
      </c>
      <c r="AL995" t="s">
        <v>88</v>
      </c>
      <c r="AM995" t="s">
        <v>86</v>
      </c>
      <c r="AN995" t="s">
        <v>88</v>
      </c>
      <c r="AO995" t="s">
        <v>86</v>
      </c>
      <c r="AP995" t="s">
        <v>86</v>
      </c>
      <c r="AQ995" t="s">
        <v>89</v>
      </c>
      <c r="AR995" t="s">
        <v>90</v>
      </c>
      <c r="AS995" t="s">
        <v>91</v>
      </c>
      <c r="AT995" t="s">
        <v>204</v>
      </c>
      <c r="AU995" t="s">
        <v>92</v>
      </c>
      <c r="AV995" t="s">
        <v>93</v>
      </c>
      <c r="AW995" t="s">
        <v>93</v>
      </c>
      <c r="AX995" t="s">
        <v>205</v>
      </c>
      <c r="AY995"/>
      <c r="AZ995"/>
      <c r="BA995">
        <v>6295.11</v>
      </c>
      <c r="BB995">
        <v>1839.6</v>
      </c>
      <c r="BC995" s="1">
        <v>42704.507200995373</v>
      </c>
      <c r="BD995" t="s">
        <v>94</v>
      </c>
      <c r="BE995" t="s">
        <v>306</v>
      </c>
      <c r="BF995" s="1">
        <v>42706.464583333334</v>
      </c>
      <c r="BG995">
        <v>1</v>
      </c>
      <c r="BH995">
        <v>454207</v>
      </c>
      <c r="BI995" s="1">
        <v>42704.505467662035</v>
      </c>
      <c r="BJ995" s="1">
        <v>42704.644351886571</v>
      </c>
      <c r="BK995" t="s">
        <v>99</v>
      </c>
      <c r="BL995" t="s">
        <v>99</v>
      </c>
      <c r="BM995" t="s">
        <v>99</v>
      </c>
      <c r="BN995" t="s">
        <v>99</v>
      </c>
      <c r="BO995"/>
      <c r="BP995" t="s">
        <v>91</v>
      </c>
      <c r="BQ995" t="s">
        <v>108</v>
      </c>
      <c r="BR995" s="1">
        <v>42704.646014768521</v>
      </c>
      <c r="BS995"/>
      <c r="BT995" s="1">
        <v>42705.505467662035</v>
      </c>
      <c r="BU995" t="s">
        <v>542</v>
      </c>
      <c r="BV995" t="s">
        <v>4794</v>
      </c>
      <c r="BW995">
        <v>0</v>
      </c>
      <c r="BX995"/>
      <c r="BY995"/>
      <c r="BZ995"/>
      <c r="CA995" t="s">
        <v>100</v>
      </c>
      <c r="CB995" t="s">
        <v>4795</v>
      </c>
      <c r="CC995" t="s">
        <v>101</v>
      </c>
      <c r="CD995"/>
      <c r="CE995"/>
      <c r="CF995" t="s">
        <v>86</v>
      </c>
      <c r="CG995" t="s">
        <v>88</v>
      </c>
      <c r="CH995" t="s">
        <v>99</v>
      </c>
      <c r="CI995">
        <v>762</v>
      </c>
      <c r="CJ995" t="s">
        <v>166</v>
      </c>
      <c r="CK995" t="s">
        <v>167</v>
      </c>
      <c r="CL995" t="s">
        <v>180</v>
      </c>
      <c r="CM995" t="s">
        <v>216</v>
      </c>
      <c r="CN995">
        <v>0.04</v>
      </c>
      <c r="CO995">
        <v>17</v>
      </c>
      <c r="CP995" t="s">
        <v>86</v>
      </c>
      <c r="CQ995" t="s">
        <v>86</v>
      </c>
      <c r="CR995" t="s">
        <v>86</v>
      </c>
      <c r="CU995" t="s">
        <v>99</v>
      </c>
      <c r="CV995" t="s">
        <v>99</v>
      </c>
      <c r="CW995" t="s">
        <v>99</v>
      </c>
      <c r="CX995" t="s">
        <v>99</v>
      </c>
      <c r="CY995" t="s">
        <v>99</v>
      </c>
      <c r="CZ995" t="s">
        <v>99</v>
      </c>
      <c r="DA995" t="s">
        <v>373</v>
      </c>
      <c r="DB995" t="s">
        <v>99</v>
      </c>
      <c r="DC995" t="s">
        <v>99</v>
      </c>
      <c r="DE995" t="s">
        <v>373</v>
      </c>
      <c r="DF995">
        <v>52</v>
      </c>
      <c r="DG995">
        <v>704</v>
      </c>
      <c r="DH995">
        <v>6</v>
      </c>
      <c r="DI995">
        <v>14.46</v>
      </c>
      <c r="DJ995">
        <v>222.84</v>
      </c>
      <c r="DK995">
        <v>0.6</v>
      </c>
      <c r="DL995" s="7" t="str">
        <f t="shared" si="30"/>
        <v>LIMA</v>
      </c>
      <c r="DM995" s="9">
        <f t="shared" si="31"/>
        <v>42704</v>
      </c>
    </row>
    <row r="996" spans="1:117">
      <c r="A996" t="s">
        <v>86</v>
      </c>
      <c r="B996" t="s">
        <v>212</v>
      </c>
      <c r="C996" t="s">
        <v>103</v>
      </c>
      <c r="D996">
        <v>126559</v>
      </c>
      <c r="E996">
        <v>32471</v>
      </c>
      <c r="F996" t="s">
        <v>4010</v>
      </c>
      <c r="G996" t="s">
        <v>4011</v>
      </c>
      <c r="H996" t="s">
        <v>117</v>
      </c>
      <c r="I996" t="s">
        <v>118</v>
      </c>
      <c r="J996" t="s">
        <v>86</v>
      </c>
      <c r="K996" t="s">
        <v>86</v>
      </c>
      <c r="L996" t="s">
        <v>86</v>
      </c>
      <c r="M996" t="s">
        <v>4796</v>
      </c>
      <c r="N996" t="s">
        <v>4797</v>
      </c>
      <c r="O996" t="s">
        <v>104</v>
      </c>
      <c r="P996" t="s">
        <v>99</v>
      </c>
      <c r="Q996" s="1">
        <v>42704.646175185182</v>
      </c>
      <c r="R996" s="1">
        <v>42704.646175185182</v>
      </c>
      <c r="S996" s="1">
        <v>42705.485875763887</v>
      </c>
      <c r="T996" s="1">
        <v>42705.608322800923</v>
      </c>
      <c r="U996">
        <v>1</v>
      </c>
      <c r="V996" t="s">
        <v>210</v>
      </c>
      <c r="W996">
        <v>2</v>
      </c>
      <c r="X996">
        <v>10.199999999999999</v>
      </c>
      <c r="AB996">
        <v>16990</v>
      </c>
      <c r="AC996" t="s">
        <v>110</v>
      </c>
      <c r="AD996">
        <v>16469</v>
      </c>
      <c r="AE996" t="s">
        <v>1402</v>
      </c>
      <c r="AH996" t="s">
        <v>4012</v>
      </c>
      <c r="AI996" t="s">
        <v>88</v>
      </c>
      <c r="AJ996" t="s">
        <v>86</v>
      </c>
      <c r="AK996" t="s">
        <v>86</v>
      </c>
      <c r="AL996" t="s">
        <v>86</v>
      </c>
      <c r="AM996" t="s">
        <v>86</v>
      </c>
      <c r="AN996" t="s">
        <v>86</v>
      </c>
      <c r="AO996" t="s">
        <v>86</v>
      </c>
      <c r="AP996" t="s">
        <v>86</v>
      </c>
      <c r="AQ996" t="s">
        <v>89</v>
      </c>
      <c r="AR996" t="s">
        <v>145</v>
      </c>
      <c r="AS996" t="s">
        <v>102</v>
      </c>
      <c r="AT996" t="s">
        <v>91</v>
      </c>
      <c r="AU996" t="s">
        <v>92</v>
      </c>
      <c r="AV996" t="s">
        <v>199</v>
      </c>
      <c r="AW996" t="s">
        <v>200</v>
      </c>
      <c r="AX996" t="s">
        <v>200</v>
      </c>
      <c r="AY996"/>
      <c r="AZ996" t="s">
        <v>99</v>
      </c>
      <c r="BA996">
        <v>342.37</v>
      </c>
      <c r="BB996">
        <v>100.05</v>
      </c>
      <c r="BC996" s="1">
        <v>42704.643054236112</v>
      </c>
      <c r="BD996" t="s">
        <v>94</v>
      </c>
      <c r="BE996" t="s">
        <v>213</v>
      </c>
      <c r="BF996" s="1">
        <v>42705.608322800923</v>
      </c>
      <c r="BG996">
        <v>1</v>
      </c>
      <c r="BH996">
        <v>454208</v>
      </c>
      <c r="BI996" s="1">
        <v>42704.590860601849</v>
      </c>
      <c r="BJ996" s="1">
        <v>42704.644351886571</v>
      </c>
      <c r="BK996" t="s">
        <v>111</v>
      </c>
      <c r="BL996" t="s">
        <v>112</v>
      </c>
      <c r="BM996" t="s">
        <v>97</v>
      </c>
      <c r="BN996" t="s">
        <v>98</v>
      </c>
      <c r="BO996"/>
      <c r="BP996" t="s">
        <v>91</v>
      </c>
      <c r="BQ996" t="s">
        <v>108</v>
      </c>
      <c r="BR996" s="1">
        <v>42704.646160717595</v>
      </c>
      <c r="BS996"/>
      <c r="BT996"/>
      <c r="BU996" t="s">
        <v>291</v>
      </c>
      <c r="BV996" t="s">
        <v>4798</v>
      </c>
      <c r="BW996">
        <v>0</v>
      </c>
      <c r="BX996"/>
      <c r="BY996"/>
      <c r="BZ996"/>
      <c r="CA996" t="s">
        <v>100</v>
      </c>
      <c r="CB996" t="s">
        <v>4799</v>
      </c>
      <c r="CC996" t="s">
        <v>101</v>
      </c>
      <c r="CD996"/>
      <c r="CE996"/>
      <c r="CF996" t="s">
        <v>86</v>
      </c>
      <c r="CG996" t="s">
        <v>88</v>
      </c>
      <c r="CH996" t="s">
        <v>99</v>
      </c>
      <c r="CI996">
        <v>44</v>
      </c>
      <c r="CJ996" t="s">
        <v>333</v>
      </c>
      <c r="CK996" t="s">
        <v>334</v>
      </c>
      <c r="CL996" t="s">
        <v>385</v>
      </c>
      <c r="CM996" t="s">
        <v>386</v>
      </c>
      <c r="CN996">
        <v>0.02</v>
      </c>
      <c r="CO996">
        <v>4</v>
      </c>
      <c r="CP996" t="s">
        <v>86</v>
      </c>
      <c r="CQ996" t="s">
        <v>86</v>
      </c>
      <c r="CR996" t="s">
        <v>86</v>
      </c>
      <c r="CU996" t="s">
        <v>99</v>
      </c>
      <c r="CV996" t="s">
        <v>99</v>
      </c>
      <c r="CW996" t="s">
        <v>99</v>
      </c>
      <c r="CX996" t="s">
        <v>99</v>
      </c>
      <c r="CY996" t="s">
        <v>99</v>
      </c>
      <c r="CZ996" t="s">
        <v>99</v>
      </c>
      <c r="DA996" t="s">
        <v>373</v>
      </c>
      <c r="DB996" t="s">
        <v>99</v>
      </c>
      <c r="DC996" t="s">
        <v>99</v>
      </c>
      <c r="DE996" t="s">
        <v>373</v>
      </c>
      <c r="DF996">
        <v>4</v>
      </c>
      <c r="DG996">
        <v>40</v>
      </c>
      <c r="DH996">
        <v>0</v>
      </c>
      <c r="DI996">
        <v>0.77</v>
      </c>
      <c r="DJ996">
        <v>8.34</v>
      </c>
      <c r="DK996">
        <v>0</v>
      </c>
      <c r="DL996" s="7" t="str">
        <f t="shared" si="30"/>
        <v>PROV</v>
      </c>
      <c r="DM996" s="9">
        <f t="shared" si="31"/>
        <v>42704</v>
      </c>
    </row>
    <row r="997" spans="1:117">
      <c r="A997" t="s">
        <v>86</v>
      </c>
      <c r="B997" t="s">
        <v>212</v>
      </c>
      <c r="C997" t="s">
        <v>103</v>
      </c>
      <c r="D997">
        <v>126560</v>
      </c>
      <c r="E997">
        <v>10311</v>
      </c>
      <c r="F997" t="s">
        <v>4785</v>
      </c>
      <c r="G997" t="s">
        <v>4786</v>
      </c>
      <c r="H997" t="s">
        <v>117</v>
      </c>
      <c r="I997" t="s">
        <v>118</v>
      </c>
      <c r="J997" t="s">
        <v>86</v>
      </c>
      <c r="K997" t="s">
        <v>86</v>
      </c>
      <c r="L997" t="s">
        <v>86</v>
      </c>
      <c r="M997" t="s">
        <v>4787</v>
      </c>
      <c r="N997" t="s">
        <v>4800</v>
      </c>
      <c r="O997" t="s">
        <v>104</v>
      </c>
      <c r="P997" t="s">
        <v>99</v>
      </c>
      <c r="Q997" s="1">
        <v>42704.64626361111</v>
      </c>
      <c r="R997" s="1">
        <v>42704.64626361111</v>
      </c>
      <c r="S997" s="1">
        <v>42705.485678425925</v>
      </c>
      <c r="T997" s="1">
        <v>42705.68196141204</v>
      </c>
      <c r="U997">
        <v>1</v>
      </c>
      <c r="V997" t="s">
        <v>210</v>
      </c>
      <c r="W997">
        <v>2</v>
      </c>
      <c r="X997">
        <v>26.8</v>
      </c>
      <c r="AB997">
        <v>16990</v>
      </c>
      <c r="AC997" t="s">
        <v>110</v>
      </c>
      <c r="AD997">
        <v>16524</v>
      </c>
      <c r="AE997" t="s">
        <v>146</v>
      </c>
      <c r="AH997" t="s">
        <v>4789</v>
      </c>
      <c r="AI997" t="s">
        <v>88</v>
      </c>
      <c r="AJ997" t="s">
        <v>88</v>
      </c>
      <c r="AK997" t="s">
        <v>86</v>
      </c>
      <c r="AL997" t="s">
        <v>88</v>
      </c>
      <c r="AM997" t="s">
        <v>88</v>
      </c>
      <c r="AN997" t="s">
        <v>88</v>
      </c>
      <c r="AO997" t="s">
        <v>88</v>
      </c>
      <c r="AP997" t="s">
        <v>86</v>
      </c>
      <c r="AQ997" t="s">
        <v>89</v>
      </c>
      <c r="AR997" t="s">
        <v>197</v>
      </c>
      <c r="AS997" t="s">
        <v>122</v>
      </c>
      <c r="AT997" t="s">
        <v>91</v>
      </c>
      <c r="AU997" t="s">
        <v>92</v>
      </c>
      <c r="AV997" t="s">
        <v>260</v>
      </c>
      <c r="AW997" t="s">
        <v>263</v>
      </c>
      <c r="AX997" t="s">
        <v>263</v>
      </c>
      <c r="AY997"/>
      <c r="AZ997" t="s">
        <v>99</v>
      </c>
      <c r="BA997">
        <v>624.96</v>
      </c>
      <c r="BB997">
        <v>182.63</v>
      </c>
      <c r="BC997" s="1">
        <v>42703.551800763889</v>
      </c>
      <c r="BD997" t="s">
        <v>94</v>
      </c>
      <c r="BE997" t="s">
        <v>213</v>
      </c>
      <c r="BF997" s="1">
        <v>42705.68196141204</v>
      </c>
      <c r="BG997">
        <v>1</v>
      </c>
      <c r="BH997">
        <v>454209</v>
      </c>
      <c r="BI997" s="1">
        <v>42702.500926157409</v>
      </c>
      <c r="BJ997" s="1">
        <v>42704.644437962961</v>
      </c>
      <c r="BK997" t="s">
        <v>111</v>
      </c>
      <c r="BL997" t="s">
        <v>112</v>
      </c>
      <c r="BM997" t="s">
        <v>97</v>
      </c>
      <c r="BN997" t="s">
        <v>98</v>
      </c>
      <c r="BO997"/>
      <c r="BP997" t="s">
        <v>91</v>
      </c>
      <c r="BQ997" t="s">
        <v>108</v>
      </c>
      <c r="BR997" s="1">
        <v>42704.646221678238</v>
      </c>
      <c r="BS997"/>
      <c r="BT997" s="1">
        <v>42702.500926157409</v>
      </c>
      <c r="BU997" t="s">
        <v>513</v>
      </c>
      <c r="BV997" t="s">
        <v>4790</v>
      </c>
      <c r="BW997">
        <v>0</v>
      </c>
      <c r="BX997"/>
      <c r="BY997"/>
      <c r="BZ997"/>
      <c r="CA997" t="s">
        <v>100</v>
      </c>
      <c r="CB997" t="s">
        <v>4801</v>
      </c>
      <c r="CC997" t="s">
        <v>101</v>
      </c>
      <c r="CD997"/>
      <c r="CE997"/>
      <c r="CF997" t="s">
        <v>86</v>
      </c>
      <c r="CG997" t="s">
        <v>88</v>
      </c>
      <c r="CH997" t="s">
        <v>99</v>
      </c>
      <c r="CI997">
        <v>96</v>
      </c>
      <c r="CJ997" t="s">
        <v>378</v>
      </c>
      <c r="CK997" t="s">
        <v>379</v>
      </c>
      <c r="CL997" t="s">
        <v>398</v>
      </c>
      <c r="CM997" t="s">
        <v>399</v>
      </c>
      <c r="CN997">
        <v>0.08</v>
      </c>
      <c r="CO997">
        <v>6</v>
      </c>
      <c r="CP997" t="s">
        <v>86</v>
      </c>
      <c r="CQ997" t="s">
        <v>86</v>
      </c>
      <c r="CR997" t="s">
        <v>86</v>
      </c>
      <c r="CU997" t="s">
        <v>99</v>
      </c>
      <c r="CV997" t="s">
        <v>99</v>
      </c>
      <c r="CW997" t="s">
        <v>99</v>
      </c>
      <c r="CX997" t="s">
        <v>99</v>
      </c>
      <c r="CY997" t="s">
        <v>99</v>
      </c>
      <c r="CZ997" t="s">
        <v>99</v>
      </c>
      <c r="DA997" t="s">
        <v>373</v>
      </c>
      <c r="DB997" t="s">
        <v>99</v>
      </c>
      <c r="DC997" t="s">
        <v>99</v>
      </c>
      <c r="DE997" t="s">
        <v>373</v>
      </c>
      <c r="DF997">
        <v>28</v>
      </c>
      <c r="DG997">
        <v>68</v>
      </c>
      <c r="DH997">
        <v>0</v>
      </c>
      <c r="DI997">
        <v>7.28</v>
      </c>
      <c r="DJ997">
        <v>17.260000000000002</v>
      </c>
      <c r="DK997">
        <v>0</v>
      </c>
      <c r="DL997" s="7" t="str">
        <f t="shared" si="30"/>
        <v>PROV</v>
      </c>
      <c r="DM997" s="9">
        <f t="shared" si="31"/>
        <v>42704</v>
      </c>
    </row>
    <row r="998" spans="1:117">
      <c r="A998" t="s">
        <v>86</v>
      </c>
      <c r="B998" t="s">
        <v>212</v>
      </c>
      <c r="C998" t="s">
        <v>103</v>
      </c>
      <c r="D998">
        <v>126561</v>
      </c>
      <c r="E998">
        <v>21667</v>
      </c>
      <c r="F998" t="s">
        <v>264</v>
      </c>
      <c r="G998" t="s">
        <v>265</v>
      </c>
      <c r="H998" t="s">
        <v>117</v>
      </c>
      <c r="I998" t="s">
        <v>118</v>
      </c>
      <c r="J998" t="s">
        <v>86</v>
      </c>
      <c r="K998" t="s">
        <v>86</v>
      </c>
      <c r="L998" t="s">
        <v>86</v>
      </c>
      <c r="M998" t="s">
        <v>4802</v>
      </c>
      <c r="N998" t="s">
        <v>4803</v>
      </c>
      <c r="O998" t="s">
        <v>104</v>
      </c>
      <c r="P998" t="s">
        <v>99</v>
      </c>
      <c r="Q998" s="1">
        <v>42704.646449722219</v>
      </c>
      <c r="R998" s="1">
        <v>42704.646449722219</v>
      </c>
      <c r="S998" s="1">
        <v>42704.943099456017</v>
      </c>
      <c r="T998" s="1">
        <v>42705.671047175929</v>
      </c>
      <c r="U998">
        <v>1</v>
      </c>
      <c r="V998" t="s">
        <v>211</v>
      </c>
      <c r="W998">
        <v>67</v>
      </c>
      <c r="X998">
        <v>275.2</v>
      </c>
      <c r="AB998">
        <v>11152</v>
      </c>
      <c r="AC998" t="s">
        <v>87</v>
      </c>
      <c r="AD998">
        <v>0</v>
      </c>
      <c r="AH998" t="s">
        <v>266</v>
      </c>
      <c r="AI998" t="s">
        <v>86</v>
      </c>
      <c r="AJ998" t="s">
        <v>86</v>
      </c>
      <c r="AK998" t="s">
        <v>86</v>
      </c>
      <c r="AL998" t="s">
        <v>86</v>
      </c>
      <c r="AM998" t="s">
        <v>86</v>
      </c>
      <c r="AN998" t="s">
        <v>86</v>
      </c>
      <c r="AO998" t="s">
        <v>88</v>
      </c>
      <c r="AP998" t="s">
        <v>86</v>
      </c>
      <c r="AQ998" t="s">
        <v>89</v>
      </c>
      <c r="AR998" t="s">
        <v>90</v>
      </c>
      <c r="AS998" t="s">
        <v>91</v>
      </c>
      <c r="AT998" t="s">
        <v>120</v>
      </c>
      <c r="AU998" t="s">
        <v>92</v>
      </c>
      <c r="AV998" t="s">
        <v>93</v>
      </c>
      <c r="AW998" t="s">
        <v>93</v>
      </c>
      <c r="AX998" t="s">
        <v>208</v>
      </c>
      <c r="AY998"/>
      <c r="AZ998" t="s">
        <v>99</v>
      </c>
      <c r="BA998">
        <v>7653.65</v>
      </c>
      <c r="BB998">
        <v>2236.6</v>
      </c>
      <c r="BC998" s="1">
        <v>42703.660381168978</v>
      </c>
      <c r="BD998" t="s">
        <v>94</v>
      </c>
      <c r="BE998" t="s">
        <v>213</v>
      </c>
      <c r="BF998" s="1">
        <v>42705.671047175929</v>
      </c>
      <c r="BG998">
        <v>1</v>
      </c>
      <c r="BH998">
        <v>454210</v>
      </c>
      <c r="BI998" s="1">
        <v>42703.655907939814</v>
      </c>
      <c r="BJ998" s="1">
        <v>42704.646356203702</v>
      </c>
      <c r="BK998" t="s">
        <v>95</v>
      </c>
      <c r="BL998" t="s">
        <v>96</v>
      </c>
      <c r="BM998" t="s">
        <v>97</v>
      </c>
      <c r="BN998" t="s">
        <v>98</v>
      </c>
      <c r="BO998"/>
      <c r="BP998" t="s">
        <v>91</v>
      </c>
      <c r="BQ998" t="s">
        <v>108</v>
      </c>
      <c r="BR998" s="1">
        <v>42704.646433599541</v>
      </c>
      <c r="BS998"/>
      <c r="BT998" s="1">
        <v>42704.655907939814</v>
      </c>
      <c r="BU998" t="s">
        <v>209</v>
      </c>
      <c r="BV998" t="s">
        <v>99</v>
      </c>
      <c r="BW998">
        <v>0</v>
      </c>
      <c r="BX998"/>
      <c r="BY998"/>
      <c r="BZ998"/>
      <c r="CA998" t="s">
        <v>100</v>
      </c>
      <c r="CB998" t="s">
        <v>4804</v>
      </c>
      <c r="CC998" t="s">
        <v>101</v>
      </c>
      <c r="CD998"/>
      <c r="CE998"/>
      <c r="CF998" t="s">
        <v>86</v>
      </c>
      <c r="CG998" t="s">
        <v>88</v>
      </c>
      <c r="CH998" t="s">
        <v>99</v>
      </c>
      <c r="CI998">
        <v>919</v>
      </c>
      <c r="CJ998" t="s">
        <v>164</v>
      </c>
      <c r="CK998" t="s">
        <v>165</v>
      </c>
      <c r="CL998" t="s">
        <v>381</v>
      </c>
      <c r="CM998" t="s">
        <v>382</v>
      </c>
      <c r="CN998">
        <v>0.03</v>
      </c>
      <c r="CO998">
        <v>27</v>
      </c>
      <c r="CP998" t="s">
        <v>86</v>
      </c>
      <c r="CQ998" t="s">
        <v>86</v>
      </c>
      <c r="CR998" t="s">
        <v>86</v>
      </c>
      <c r="CU998" t="s">
        <v>99</v>
      </c>
      <c r="CV998" t="s">
        <v>99</v>
      </c>
      <c r="CW998" t="s">
        <v>99</v>
      </c>
      <c r="CX998" t="s">
        <v>99</v>
      </c>
      <c r="CY998" t="s">
        <v>99</v>
      </c>
      <c r="CZ998" t="s">
        <v>99</v>
      </c>
      <c r="DA998" t="s">
        <v>373</v>
      </c>
      <c r="DB998" t="s">
        <v>99</v>
      </c>
      <c r="DC998" t="s">
        <v>99</v>
      </c>
      <c r="DE998" t="s">
        <v>373</v>
      </c>
      <c r="DF998">
        <v>116</v>
      </c>
      <c r="DG998">
        <v>798</v>
      </c>
      <c r="DH998">
        <v>5</v>
      </c>
      <c r="DI998">
        <v>38.590000000000003</v>
      </c>
      <c r="DJ998">
        <v>238.31</v>
      </c>
      <c r="DK998">
        <v>0.5</v>
      </c>
      <c r="DL998" s="7" t="str">
        <f t="shared" si="30"/>
        <v>LIMA</v>
      </c>
      <c r="DM998" s="9">
        <f t="shared" si="31"/>
        <v>42704</v>
      </c>
    </row>
    <row r="999" spans="1:117">
      <c r="A999" t="s">
        <v>86</v>
      </c>
      <c r="B999" t="s">
        <v>212</v>
      </c>
      <c r="C999" t="s">
        <v>103</v>
      </c>
      <c r="D999">
        <v>126562</v>
      </c>
      <c r="E999">
        <v>30819</v>
      </c>
      <c r="F999" t="s">
        <v>277</v>
      </c>
      <c r="G999" t="s">
        <v>278</v>
      </c>
      <c r="H999" t="s">
        <v>117</v>
      </c>
      <c r="I999" t="s">
        <v>118</v>
      </c>
      <c r="J999" t="s">
        <v>86</v>
      </c>
      <c r="K999" t="s">
        <v>86</v>
      </c>
      <c r="L999" t="s">
        <v>86</v>
      </c>
      <c r="M999" t="s">
        <v>4805</v>
      </c>
      <c r="N999" t="s">
        <v>4806</v>
      </c>
      <c r="O999" t="s">
        <v>104</v>
      </c>
      <c r="P999" t="s">
        <v>99</v>
      </c>
      <c r="Q999" s="1">
        <v>42704.646510300925</v>
      </c>
      <c r="R999" s="1">
        <v>42704.646510300925</v>
      </c>
      <c r="S999" s="1">
        <v>42706.344722488429</v>
      </c>
      <c r="T999" s="1">
        <v>42706.69357422454</v>
      </c>
      <c r="U999">
        <v>2</v>
      </c>
      <c r="V999" t="s">
        <v>211</v>
      </c>
      <c r="W999">
        <v>39</v>
      </c>
      <c r="X999">
        <v>200</v>
      </c>
      <c r="AB999">
        <v>18835</v>
      </c>
      <c r="AC999" t="s">
        <v>130</v>
      </c>
      <c r="AD999">
        <v>0</v>
      </c>
      <c r="AH999" t="s">
        <v>279</v>
      </c>
      <c r="AI999" t="s">
        <v>86</v>
      </c>
      <c r="AJ999" t="s">
        <v>86</v>
      </c>
      <c r="AK999" t="s">
        <v>86</v>
      </c>
      <c r="AL999" t="s">
        <v>86</v>
      </c>
      <c r="AM999" t="s">
        <v>86</v>
      </c>
      <c r="AN999" t="s">
        <v>88</v>
      </c>
      <c r="AO999" t="s">
        <v>86</v>
      </c>
      <c r="AP999" t="s">
        <v>86</v>
      </c>
      <c r="AQ999" t="s">
        <v>89</v>
      </c>
      <c r="AR999" t="s">
        <v>90</v>
      </c>
      <c r="AS999" t="s">
        <v>91</v>
      </c>
      <c r="AT999" t="s">
        <v>217</v>
      </c>
      <c r="AU999" t="s">
        <v>92</v>
      </c>
      <c r="AV999" t="s">
        <v>93</v>
      </c>
      <c r="AW999" t="s">
        <v>93</v>
      </c>
      <c r="AX999" t="s">
        <v>218</v>
      </c>
      <c r="AY999"/>
      <c r="AZ999" t="s">
        <v>99</v>
      </c>
      <c r="BA999">
        <v>7323.46</v>
      </c>
      <c r="BB999">
        <v>2140.11</v>
      </c>
      <c r="BC999" s="1">
        <v>42703.481082245373</v>
      </c>
      <c r="BD999" t="s">
        <v>94</v>
      </c>
      <c r="BE999" t="s">
        <v>213</v>
      </c>
      <c r="BF999" s="1">
        <v>42706.69357422454</v>
      </c>
      <c r="BG999">
        <v>1</v>
      </c>
      <c r="BH999">
        <v>454211</v>
      </c>
      <c r="BI999" s="1">
        <v>42703.479312453703</v>
      </c>
      <c r="BJ999" s="1">
        <v>42704.646356203702</v>
      </c>
      <c r="BK999" t="s">
        <v>131</v>
      </c>
      <c r="BL999" t="s">
        <v>132</v>
      </c>
      <c r="BM999" t="s">
        <v>133</v>
      </c>
      <c r="BN999" t="s">
        <v>134</v>
      </c>
      <c r="BO999"/>
      <c r="BP999" t="s">
        <v>91</v>
      </c>
      <c r="BQ999" t="s">
        <v>108</v>
      </c>
      <c r="BR999" s="1">
        <v>42704.646492199077</v>
      </c>
      <c r="BS999"/>
      <c r="BT999" s="1">
        <v>42704.479312453703</v>
      </c>
      <c r="BU999" t="s">
        <v>138</v>
      </c>
      <c r="BV999" t="s">
        <v>99</v>
      </c>
      <c r="BW999">
        <v>0</v>
      </c>
      <c r="BX999"/>
      <c r="BY999"/>
      <c r="BZ999"/>
      <c r="CA999" t="s">
        <v>100</v>
      </c>
      <c r="CB999" t="s">
        <v>4807</v>
      </c>
      <c r="CC999" t="s">
        <v>101</v>
      </c>
      <c r="CD999"/>
      <c r="CE999"/>
      <c r="CF999" t="s">
        <v>86</v>
      </c>
      <c r="CG999" t="s">
        <v>86</v>
      </c>
      <c r="CH999" t="s">
        <v>99</v>
      </c>
      <c r="CI999">
        <v>251</v>
      </c>
      <c r="CJ999" t="s">
        <v>232</v>
      </c>
      <c r="CK999" t="s">
        <v>233</v>
      </c>
      <c r="CL999" t="s">
        <v>388</v>
      </c>
      <c r="CM999" t="s">
        <v>389</v>
      </c>
      <c r="CN999">
        <v>0.01</v>
      </c>
      <c r="CO999">
        <v>26</v>
      </c>
      <c r="CP999" t="s">
        <v>86</v>
      </c>
      <c r="CQ999" t="s">
        <v>86</v>
      </c>
      <c r="CR999" t="s">
        <v>86</v>
      </c>
      <c r="CU999" t="s">
        <v>99</v>
      </c>
      <c r="CV999" t="s">
        <v>99</v>
      </c>
      <c r="CW999" t="s">
        <v>99</v>
      </c>
      <c r="CX999" t="s">
        <v>99</v>
      </c>
      <c r="CY999" t="s">
        <v>99</v>
      </c>
      <c r="CZ999" t="s">
        <v>99</v>
      </c>
      <c r="DA999" t="s">
        <v>373</v>
      </c>
      <c r="DB999" t="s">
        <v>99</v>
      </c>
      <c r="DC999" t="s">
        <v>99</v>
      </c>
      <c r="DE999" t="s">
        <v>373</v>
      </c>
      <c r="DF999">
        <v>98</v>
      </c>
      <c r="DG999">
        <v>153</v>
      </c>
      <c r="DH999">
        <v>0</v>
      </c>
      <c r="DI999">
        <v>103.59</v>
      </c>
      <c r="DJ999">
        <v>102.28</v>
      </c>
      <c r="DK999">
        <v>0</v>
      </c>
      <c r="DL999" s="7" t="str">
        <f t="shared" si="30"/>
        <v>LIMA</v>
      </c>
      <c r="DM999" s="9">
        <f t="shared" si="31"/>
        <v>42704</v>
      </c>
    </row>
    <row r="1000" spans="1:117">
      <c r="A1000" t="s">
        <v>86</v>
      </c>
      <c r="B1000" t="s">
        <v>212</v>
      </c>
      <c r="C1000" t="s">
        <v>103</v>
      </c>
      <c r="D1000">
        <v>126563</v>
      </c>
      <c r="E1000">
        <v>27511</v>
      </c>
      <c r="F1000" t="s">
        <v>1387</v>
      </c>
      <c r="G1000" t="s">
        <v>1388</v>
      </c>
      <c r="H1000" t="s">
        <v>117</v>
      </c>
      <c r="I1000" t="s">
        <v>118</v>
      </c>
      <c r="J1000" t="s">
        <v>86</v>
      </c>
      <c r="K1000" t="s">
        <v>86</v>
      </c>
      <c r="L1000" t="s">
        <v>86</v>
      </c>
      <c r="M1000" t="s">
        <v>4808</v>
      </c>
      <c r="N1000" t="s">
        <v>4809</v>
      </c>
      <c r="O1000" t="s">
        <v>104</v>
      </c>
      <c r="P1000" t="s">
        <v>99</v>
      </c>
      <c r="Q1000" s="1">
        <v>42704.647912766202</v>
      </c>
      <c r="R1000" s="1">
        <v>42704.647912766202</v>
      </c>
      <c r="S1000" s="1">
        <v>42705.317275150461</v>
      </c>
      <c r="T1000" s="1">
        <v>42705.586142430555</v>
      </c>
      <c r="U1000">
        <v>1</v>
      </c>
      <c r="V1000" t="s">
        <v>211</v>
      </c>
      <c r="W1000">
        <v>15</v>
      </c>
      <c r="X1000">
        <v>103.6</v>
      </c>
      <c r="AB1000">
        <v>18835</v>
      </c>
      <c r="AC1000" t="s">
        <v>130</v>
      </c>
      <c r="AD1000">
        <v>0</v>
      </c>
      <c r="AH1000" t="s">
        <v>1389</v>
      </c>
      <c r="AI1000" t="s">
        <v>86</v>
      </c>
      <c r="AJ1000" t="s">
        <v>86</v>
      </c>
      <c r="AK1000" t="s">
        <v>86</v>
      </c>
      <c r="AL1000" t="s">
        <v>86</v>
      </c>
      <c r="AM1000" t="s">
        <v>86</v>
      </c>
      <c r="AN1000" t="s">
        <v>88</v>
      </c>
      <c r="AO1000" t="s">
        <v>86</v>
      </c>
      <c r="AP1000" t="s">
        <v>86</v>
      </c>
      <c r="AQ1000" t="s">
        <v>89</v>
      </c>
      <c r="AR1000" t="s">
        <v>90</v>
      </c>
      <c r="AS1000" t="s">
        <v>91</v>
      </c>
      <c r="AT1000" t="s">
        <v>217</v>
      </c>
      <c r="AU1000" t="s">
        <v>92</v>
      </c>
      <c r="AV1000" t="s">
        <v>93</v>
      </c>
      <c r="AW1000" t="s">
        <v>93</v>
      </c>
      <c r="AX1000" t="s">
        <v>218</v>
      </c>
      <c r="AY1000"/>
      <c r="AZ1000" t="s">
        <v>99</v>
      </c>
      <c r="BA1000">
        <v>2856.82</v>
      </c>
      <c r="BB1000">
        <v>834.84</v>
      </c>
      <c r="BC1000" s="1">
        <v>42699.33455550926</v>
      </c>
      <c r="BD1000" t="s">
        <v>94</v>
      </c>
      <c r="BE1000" t="s">
        <v>213</v>
      </c>
      <c r="BF1000" s="1">
        <v>42705.586142430555</v>
      </c>
      <c r="BG1000">
        <v>1</v>
      </c>
      <c r="BH1000">
        <v>454212</v>
      </c>
      <c r="BI1000" s="1">
        <v>42696.718541122682</v>
      </c>
      <c r="BJ1000" s="1">
        <v>42704.647834641204</v>
      </c>
      <c r="BK1000" t="s">
        <v>131</v>
      </c>
      <c r="BL1000" t="s">
        <v>132</v>
      </c>
      <c r="BM1000" t="s">
        <v>133</v>
      </c>
      <c r="BN1000" t="s">
        <v>134</v>
      </c>
      <c r="BO1000"/>
      <c r="BP1000" t="s">
        <v>91</v>
      </c>
      <c r="BQ1000" t="s">
        <v>108</v>
      </c>
      <c r="BR1000" s="1">
        <v>42704.647898449075</v>
      </c>
      <c r="BS1000"/>
      <c r="BT1000" s="1">
        <v>42696.718541122682</v>
      </c>
      <c r="BU1000" t="s">
        <v>550</v>
      </c>
      <c r="BV1000" t="s">
        <v>99</v>
      </c>
      <c r="BW1000">
        <v>0</v>
      </c>
      <c r="BX1000"/>
      <c r="BY1000"/>
      <c r="BZ1000"/>
      <c r="CA1000" t="s">
        <v>100</v>
      </c>
      <c r="CB1000" t="s">
        <v>4810</v>
      </c>
      <c r="CC1000" t="s">
        <v>101</v>
      </c>
      <c r="CD1000"/>
      <c r="CE1000"/>
      <c r="CF1000" t="s">
        <v>86</v>
      </c>
      <c r="CG1000" t="s">
        <v>86</v>
      </c>
      <c r="CH1000" t="s">
        <v>99</v>
      </c>
      <c r="CI1000">
        <v>183</v>
      </c>
      <c r="CJ1000" t="s">
        <v>232</v>
      </c>
      <c r="CK1000" t="s">
        <v>233</v>
      </c>
      <c r="CL1000" t="s">
        <v>180</v>
      </c>
      <c r="CM1000" t="s">
        <v>216</v>
      </c>
      <c r="CN1000">
        <v>0.04</v>
      </c>
      <c r="CO1000">
        <v>8</v>
      </c>
      <c r="CP1000" t="s">
        <v>86</v>
      </c>
      <c r="CQ1000" t="s">
        <v>86</v>
      </c>
      <c r="CR1000" t="s">
        <v>86</v>
      </c>
      <c r="CU1000" t="s">
        <v>99</v>
      </c>
      <c r="CV1000" t="s">
        <v>99</v>
      </c>
      <c r="CW1000" t="s">
        <v>99</v>
      </c>
      <c r="CX1000" t="s">
        <v>99</v>
      </c>
      <c r="CY1000" t="s">
        <v>99</v>
      </c>
      <c r="CZ1000" t="s">
        <v>99</v>
      </c>
      <c r="DA1000" t="s">
        <v>373</v>
      </c>
      <c r="DB1000" t="s">
        <v>99</v>
      </c>
      <c r="DC1000" t="s">
        <v>99</v>
      </c>
      <c r="DE1000" t="s">
        <v>373</v>
      </c>
      <c r="DF1000">
        <v>12</v>
      </c>
      <c r="DG1000">
        <v>171</v>
      </c>
      <c r="DH1000">
        <v>0</v>
      </c>
      <c r="DI1000">
        <v>3.24</v>
      </c>
      <c r="DJ1000">
        <v>100.5</v>
      </c>
      <c r="DK1000">
        <v>0</v>
      </c>
      <c r="DL1000" s="7" t="str">
        <f t="shared" si="30"/>
        <v>LIMA</v>
      </c>
      <c r="DM1000" s="9">
        <f t="shared" si="31"/>
        <v>42704</v>
      </c>
    </row>
    <row r="1001" spans="1:117">
      <c r="A1001" t="s">
        <v>86</v>
      </c>
      <c r="B1001" t="s">
        <v>212</v>
      </c>
      <c r="C1001" t="s">
        <v>103</v>
      </c>
      <c r="D1001">
        <v>126564</v>
      </c>
      <c r="E1001">
        <v>8089</v>
      </c>
      <c r="F1001" t="s">
        <v>702</v>
      </c>
      <c r="G1001" t="s">
        <v>703</v>
      </c>
      <c r="H1001" t="s">
        <v>117</v>
      </c>
      <c r="I1001" t="s">
        <v>118</v>
      </c>
      <c r="J1001" t="s">
        <v>86</v>
      </c>
      <c r="K1001" t="s">
        <v>86</v>
      </c>
      <c r="L1001" t="s">
        <v>86</v>
      </c>
      <c r="M1001" t="s">
        <v>4811</v>
      </c>
      <c r="N1001" t="s">
        <v>4812</v>
      </c>
      <c r="O1001" t="s">
        <v>104</v>
      </c>
      <c r="P1001" t="s">
        <v>99</v>
      </c>
      <c r="Q1001" s="1">
        <v>42704.65042125</v>
      </c>
      <c r="R1001" s="1">
        <v>42704.65042125</v>
      </c>
      <c r="S1001" s="1">
        <v>42704.944211608796</v>
      </c>
      <c r="T1001" s="1">
        <v>42705.671168437497</v>
      </c>
      <c r="U1001">
        <v>1</v>
      </c>
      <c r="V1001" t="s">
        <v>211</v>
      </c>
      <c r="W1001">
        <v>9</v>
      </c>
      <c r="X1001">
        <v>52.2</v>
      </c>
      <c r="AB1001">
        <v>11152</v>
      </c>
      <c r="AC1001" t="s">
        <v>87</v>
      </c>
      <c r="AD1001">
        <v>0</v>
      </c>
      <c r="AH1001" t="s">
        <v>704</v>
      </c>
      <c r="AI1001" t="s">
        <v>86</v>
      </c>
      <c r="AJ1001" t="s">
        <v>88</v>
      </c>
      <c r="AK1001" t="s">
        <v>86</v>
      </c>
      <c r="AL1001" t="s">
        <v>88</v>
      </c>
      <c r="AM1001" t="s">
        <v>88</v>
      </c>
      <c r="AN1001" t="s">
        <v>88</v>
      </c>
      <c r="AO1001" t="s">
        <v>88</v>
      </c>
      <c r="AP1001" t="s">
        <v>86</v>
      </c>
      <c r="AQ1001" t="s">
        <v>89</v>
      </c>
      <c r="AR1001" t="s">
        <v>90</v>
      </c>
      <c r="AS1001" t="s">
        <v>91</v>
      </c>
      <c r="AT1001" t="s">
        <v>126</v>
      </c>
      <c r="AU1001" t="s">
        <v>92</v>
      </c>
      <c r="AV1001" t="s">
        <v>93</v>
      </c>
      <c r="AW1001" t="s">
        <v>93</v>
      </c>
      <c r="AX1001" t="s">
        <v>139</v>
      </c>
      <c r="AY1001"/>
      <c r="AZ1001" t="s">
        <v>99</v>
      </c>
      <c r="BA1001">
        <v>2191.31</v>
      </c>
      <c r="BB1001">
        <v>640.36</v>
      </c>
      <c r="BC1001" s="1">
        <v>42704.529385949078</v>
      </c>
      <c r="BD1001" t="s">
        <v>94</v>
      </c>
      <c r="BE1001" t="s">
        <v>213</v>
      </c>
      <c r="BF1001" s="1">
        <v>42705.671168437497</v>
      </c>
      <c r="BG1001">
        <v>1</v>
      </c>
      <c r="BH1001">
        <v>454213</v>
      </c>
      <c r="BI1001" s="1">
        <v>42704.524744479168</v>
      </c>
      <c r="BJ1001" s="1">
        <v>42704.650327581017</v>
      </c>
      <c r="BK1001" t="s">
        <v>95</v>
      </c>
      <c r="BL1001" t="s">
        <v>96</v>
      </c>
      <c r="BM1001" t="s">
        <v>97</v>
      </c>
      <c r="BN1001" t="s">
        <v>98</v>
      </c>
      <c r="BO1001"/>
      <c r="BP1001" t="s">
        <v>91</v>
      </c>
      <c r="BQ1001" t="s">
        <v>108</v>
      </c>
      <c r="BR1001" s="1">
        <v>42704.650401192128</v>
      </c>
      <c r="BS1001"/>
      <c r="BT1001" s="1">
        <v>42705.524744479168</v>
      </c>
      <c r="BU1001" t="s">
        <v>209</v>
      </c>
      <c r="BV1001" t="s">
        <v>99</v>
      </c>
      <c r="BW1001">
        <v>0</v>
      </c>
      <c r="BX1001"/>
      <c r="BY1001"/>
      <c r="BZ1001"/>
      <c r="CA1001" t="s">
        <v>100</v>
      </c>
      <c r="CB1001" t="s">
        <v>4813</v>
      </c>
      <c r="CC1001" t="s">
        <v>101</v>
      </c>
      <c r="CD1001"/>
      <c r="CE1001"/>
      <c r="CF1001" t="s">
        <v>86</v>
      </c>
      <c r="CG1001" t="s">
        <v>88</v>
      </c>
      <c r="CH1001" t="s">
        <v>99</v>
      </c>
      <c r="CI1001">
        <v>138</v>
      </c>
      <c r="CJ1001" t="s">
        <v>168</v>
      </c>
      <c r="CK1001" t="s">
        <v>169</v>
      </c>
      <c r="CL1001" t="s">
        <v>381</v>
      </c>
      <c r="CM1001" t="s">
        <v>382</v>
      </c>
      <c r="CN1001">
        <v>0.03</v>
      </c>
      <c r="CO1001">
        <v>11</v>
      </c>
      <c r="CP1001" t="s">
        <v>86</v>
      </c>
      <c r="CQ1001" t="s">
        <v>86</v>
      </c>
      <c r="CR1001" t="s">
        <v>86</v>
      </c>
      <c r="CU1001" t="s">
        <v>99</v>
      </c>
      <c r="CV1001" t="s">
        <v>99</v>
      </c>
      <c r="CW1001" t="s">
        <v>99</v>
      </c>
      <c r="CX1001" t="s">
        <v>99</v>
      </c>
      <c r="CY1001" t="s">
        <v>99</v>
      </c>
      <c r="CZ1001" t="s">
        <v>99</v>
      </c>
      <c r="DA1001" t="s">
        <v>373</v>
      </c>
      <c r="DB1001" t="s">
        <v>99</v>
      </c>
      <c r="DC1001" t="s">
        <v>99</v>
      </c>
      <c r="DE1001" t="s">
        <v>373</v>
      </c>
      <c r="DF1001">
        <v>114</v>
      </c>
      <c r="DG1001">
        <v>24</v>
      </c>
      <c r="DH1001">
        <v>0</v>
      </c>
      <c r="DI1001">
        <v>31.74</v>
      </c>
      <c r="DJ1001">
        <v>13.2</v>
      </c>
      <c r="DK1001">
        <v>0</v>
      </c>
      <c r="DL1001" s="7" t="str">
        <f t="shared" si="30"/>
        <v>LIMA</v>
      </c>
      <c r="DM1001" s="9">
        <f t="shared" si="31"/>
        <v>42704</v>
      </c>
    </row>
    <row r="1002" spans="1:117">
      <c r="A1002" t="s">
        <v>86</v>
      </c>
      <c r="B1002" t="s">
        <v>212</v>
      </c>
      <c r="C1002" t="s">
        <v>103</v>
      </c>
      <c r="D1002">
        <v>126565</v>
      </c>
      <c r="E1002">
        <v>31837</v>
      </c>
      <c r="F1002" t="s">
        <v>1735</v>
      </c>
      <c r="G1002" t="s">
        <v>1736</v>
      </c>
      <c r="H1002" t="s">
        <v>117</v>
      </c>
      <c r="I1002" t="s">
        <v>118</v>
      </c>
      <c r="J1002" t="s">
        <v>86</v>
      </c>
      <c r="K1002" t="s">
        <v>86</v>
      </c>
      <c r="L1002" t="s">
        <v>86</v>
      </c>
      <c r="M1002" t="s">
        <v>4814</v>
      </c>
      <c r="N1002" t="s">
        <v>4815</v>
      </c>
      <c r="O1002" t="s">
        <v>104</v>
      </c>
      <c r="P1002" t="s">
        <v>99</v>
      </c>
      <c r="Q1002" s="1">
        <v>42704.685479004627</v>
      </c>
      <c r="R1002" s="1">
        <v>42704.685479004627</v>
      </c>
      <c r="S1002" s="1">
        <v>42705.743495601855</v>
      </c>
      <c r="T1002" s="1">
        <v>42706.497162650463</v>
      </c>
      <c r="U1002">
        <v>2</v>
      </c>
      <c r="V1002" t="s">
        <v>211</v>
      </c>
      <c r="W1002">
        <v>4</v>
      </c>
      <c r="X1002">
        <v>17</v>
      </c>
      <c r="AB1002">
        <v>16990</v>
      </c>
      <c r="AC1002" t="s">
        <v>110</v>
      </c>
      <c r="AH1002" t="s">
        <v>1737</v>
      </c>
      <c r="AI1002" t="s">
        <v>86</v>
      </c>
      <c r="AJ1002" t="s">
        <v>86</v>
      </c>
      <c r="AK1002" t="s">
        <v>86</v>
      </c>
      <c r="AL1002" t="s">
        <v>86</v>
      </c>
      <c r="AM1002" t="s">
        <v>86</v>
      </c>
      <c r="AN1002" t="s">
        <v>86</v>
      </c>
      <c r="AO1002" t="s">
        <v>86</v>
      </c>
      <c r="AP1002" t="s">
        <v>86</v>
      </c>
      <c r="AQ1002" t="s">
        <v>89</v>
      </c>
      <c r="AR1002" t="s">
        <v>90</v>
      </c>
      <c r="AS1002" t="s">
        <v>91</v>
      </c>
      <c r="AT1002" t="s">
        <v>285</v>
      </c>
      <c r="AU1002" t="s">
        <v>92</v>
      </c>
      <c r="AV1002" t="s">
        <v>93</v>
      </c>
      <c r="AW1002" t="s">
        <v>93</v>
      </c>
      <c r="AX1002" t="s">
        <v>286</v>
      </c>
      <c r="AY1002"/>
      <c r="AZ1002" t="s">
        <v>99</v>
      </c>
      <c r="BA1002">
        <v>528.87</v>
      </c>
      <c r="BB1002">
        <v>154.55000000000001</v>
      </c>
      <c r="BC1002" s="1">
        <v>42704.673828935185</v>
      </c>
      <c r="BD1002" t="s">
        <v>94</v>
      </c>
      <c r="BE1002" t="s">
        <v>213</v>
      </c>
      <c r="BF1002" s="1">
        <v>42706.497162650463</v>
      </c>
      <c r="BG1002">
        <v>1</v>
      </c>
      <c r="BH1002">
        <v>454214</v>
      </c>
      <c r="BI1002" s="1">
        <v>42703.692990625001</v>
      </c>
      <c r="BJ1002" s="1">
        <v>42704.685103541669</v>
      </c>
      <c r="BK1002" t="s">
        <v>111</v>
      </c>
      <c r="BL1002" t="s">
        <v>112</v>
      </c>
      <c r="BM1002" t="s">
        <v>97</v>
      </c>
      <c r="BN1002" t="s">
        <v>98</v>
      </c>
      <c r="BO1002"/>
      <c r="BP1002" t="s">
        <v>91</v>
      </c>
      <c r="BQ1002" t="s">
        <v>108</v>
      </c>
      <c r="BR1002" s="1">
        <v>42704.685455856481</v>
      </c>
      <c r="BS1002"/>
      <c r="BT1002"/>
      <c r="BU1002" t="s">
        <v>209</v>
      </c>
      <c r="BV1002" t="s">
        <v>99</v>
      </c>
      <c r="BW1002">
        <v>0</v>
      </c>
      <c r="BX1002"/>
      <c r="BY1002"/>
      <c r="BZ1002"/>
      <c r="CA1002" t="s">
        <v>100</v>
      </c>
      <c r="CB1002" t="s">
        <v>4816</v>
      </c>
      <c r="CC1002" t="s">
        <v>101</v>
      </c>
      <c r="CD1002"/>
      <c r="CE1002"/>
      <c r="CF1002" t="s">
        <v>86</v>
      </c>
      <c r="CG1002" t="s">
        <v>88</v>
      </c>
      <c r="CH1002" t="s">
        <v>99</v>
      </c>
      <c r="CI1002">
        <v>54</v>
      </c>
      <c r="CJ1002" t="s">
        <v>390</v>
      </c>
      <c r="CK1002" t="s">
        <v>391</v>
      </c>
      <c r="CL1002" t="s">
        <v>383</v>
      </c>
      <c r="CM1002" t="s">
        <v>384</v>
      </c>
      <c r="CN1002">
        <v>7.0000000000000007E-2</v>
      </c>
      <c r="CO1002">
        <v>5</v>
      </c>
      <c r="CP1002" t="s">
        <v>86</v>
      </c>
      <c r="CQ1002" t="s">
        <v>86</v>
      </c>
      <c r="CR1002" t="s">
        <v>86</v>
      </c>
      <c r="CU1002" t="s">
        <v>99</v>
      </c>
      <c r="CV1002" t="s">
        <v>99</v>
      </c>
      <c r="CW1002" t="s">
        <v>99</v>
      </c>
      <c r="CX1002" t="s">
        <v>99</v>
      </c>
      <c r="CY1002" t="s">
        <v>99</v>
      </c>
      <c r="CZ1002" t="s">
        <v>99</v>
      </c>
      <c r="DA1002" t="s">
        <v>373</v>
      </c>
      <c r="DB1002" t="s">
        <v>99</v>
      </c>
      <c r="DC1002" t="s">
        <v>99</v>
      </c>
      <c r="DE1002" t="s">
        <v>373</v>
      </c>
      <c r="DF1002">
        <v>0</v>
      </c>
      <c r="DG1002">
        <v>54</v>
      </c>
      <c r="DH1002">
        <v>0</v>
      </c>
      <c r="DI1002">
        <v>0</v>
      </c>
      <c r="DJ1002">
        <v>17.34</v>
      </c>
      <c r="DK1002">
        <v>0</v>
      </c>
      <c r="DL1002" s="7" t="str">
        <f t="shared" si="30"/>
        <v>LIMA</v>
      </c>
      <c r="DM1002" s="9">
        <f t="shared" si="31"/>
        <v>42704</v>
      </c>
    </row>
    <row r="1003" spans="1:117">
      <c r="A1003" t="s">
        <v>86</v>
      </c>
      <c r="B1003" t="s">
        <v>212</v>
      </c>
      <c r="C1003" t="s">
        <v>103</v>
      </c>
      <c r="D1003">
        <v>126566</v>
      </c>
      <c r="E1003">
        <v>32626</v>
      </c>
      <c r="F1003" t="s">
        <v>4817</v>
      </c>
      <c r="G1003" t="s">
        <v>4818</v>
      </c>
      <c r="H1003" t="s">
        <v>117</v>
      </c>
      <c r="I1003" t="s">
        <v>118</v>
      </c>
      <c r="J1003" t="s">
        <v>86</v>
      </c>
      <c r="K1003" t="s">
        <v>86</v>
      </c>
      <c r="L1003" t="s">
        <v>86</v>
      </c>
      <c r="M1003" t="s">
        <v>4819</v>
      </c>
      <c r="N1003" t="s">
        <v>4820</v>
      </c>
      <c r="O1003" t="s">
        <v>104</v>
      </c>
      <c r="P1003" t="s">
        <v>99</v>
      </c>
      <c r="Q1003" s="1">
        <v>42704.68553560185</v>
      </c>
      <c r="R1003" s="1">
        <v>42704.68553560185</v>
      </c>
      <c r="S1003" s="1">
        <v>42705.602739270835</v>
      </c>
      <c r="T1003" s="1">
        <v>42705.671600231479</v>
      </c>
      <c r="U1003">
        <v>1</v>
      </c>
      <c r="V1003" t="s">
        <v>211</v>
      </c>
      <c r="W1003">
        <v>7</v>
      </c>
      <c r="X1003">
        <v>20.5</v>
      </c>
      <c r="AB1003">
        <v>11152</v>
      </c>
      <c r="AC1003" t="s">
        <v>87</v>
      </c>
      <c r="AH1003" t="s">
        <v>4821</v>
      </c>
      <c r="AI1003" t="s">
        <v>86</v>
      </c>
      <c r="AJ1003" t="s">
        <v>86</v>
      </c>
      <c r="AK1003" t="s">
        <v>86</v>
      </c>
      <c r="AL1003" t="s">
        <v>86</v>
      </c>
      <c r="AM1003" t="s">
        <v>86</v>
      </c>
      <c r="AN1003" t="s">
        <v>86</v>
      </c>
      <c r="AO1003" t="s">
        <v>86</v>
      </c>
      <c r="AP1003" t="s">
        <v>86</v>
      </c>
      <c r="AQ1003" t="s">
        <v>89</v>
      </c>
      <c r="AR1003" t="s">
        <v>90</v>
      </c>
      <c r="AS1003" t="s">
        <v>91</v>
      </c>
      <c r="AT1003" t="s">
        <v>143</v>
      </c>
      <c r="AU1003" t="s">
        <v>92</v>
      </c>
      <c r="AV1003" t="s">
        <v>93</v>
      </c>
      <c r="AW1003" t="s">
        <v>93</v>
      </c>
      <c r="AX1003" t="s">
        <v>144</v>
      </c>
      <c r="AY1003"/>
      <c r="AZ1003" t="s">
        <v>99</v>
      </c>
      <c r="BA1003">
        <v>1368.87</v>
      </c>
      <c r="BB1003">
        <v>400.02</v>
      </c>
      <c r="BC1003" s="1">
        <v>42704.66659641204</v>
      </c>
      <c r="BD1003" t="s">
        <v>94</v>
      </c>
      <c r="BE1003" t="s">
        <v>213</v>
      </c>
      <c r="BF1003" s="1">
        <v>42705.671600231479</v>
      </c>
      <c r="BG1003">
        <v>1</v>
      </c>
      <c r="BH1003">
        <v>454215</v>
      </c>
      <c r="BI1003" s="1">
        <v>42703.67161365741</v>
      </c>
      <c r="BJ1003" s="1">
        <v>42704.685103541669</v>
      </c>
      <c r="BK1003" t="s">
        <v>95</v>
      </c>
      <c r="BL1003" t="s">
        <v>96</v>
      </c>
      <c r="BM1003" t="s">
        <v>97</v>
      </c>
      <c r="BN1003" t="s">
        <v>98</v>
      </c>
      <c r="BO1003"/>
      <c r="BP1003" t="s">
        <v>91</v>
      </c>
      <c r="BQ1003" t="s">
        <v>108</v>
      </c>
      <c r="BR1003" s="1">
        <v>42704.68552457176</v>
      </c>
      <c r="BS1003"/>
      <c r="BT1003"/>
      <c r="BU1003" t="s">
        <v>542</v>
      </c>
      <c r="BV1003" t="s">
        <v>99</v>
      </c>
      <c r="BW1003">
        <v>0</v>
      </c>
      <c r="BX1003"/>
      <c r="BY1003"/>
      <c r="BZ1003"/>
      <c r="CA1003" t="s">
        <v>100</v>
      </c>
      <c r="CB1003" t="s">
        <v>4822</v>
      </c>
      <c r="CC1003" t="s">
        <v>101</v>
      </c>
      <c r="CD1003"/>
      <c r="CE1003"/>
      <c r="CF1003" t="s">
        <v>86</v>
      </c>
      <c r="CG1003" t="s">
        <v>88</v>
      </c>
      <c r="CH1003" t="s">
        <v>99</v>
      </c>
      <c r="CI1003">
        <v>142</v>
      </c>
      <c r="CJ1003" t="s">
        <v>333</v>
      </c>
      <c r="CK1003" t="s">
        <v>334</v>
      </c>
      <c r="CL1003" t="s">
        <v>381</v>
      </c>
      <c r="CM1003" t="s">
        <v>382</v>
      </c>
      <c r="CN1003">
        <v>0.05</v>
      </c>
      <c r="CO1003">
        <v>14</v>
      </c>
      <c r="CP1003" t="s">
        <v>86</v>
      </c>
      <c r="CQ1003" t="s">
        <v>86</v>
      </c>
      <c r="CR1003" t="s">
        <v>86</v>
      </c>
      <c r="CU1003" t="s">
        <v>99</v>
      </c>
      <c r="CV1003" t="s">
        <v>99</v>
      </c>
      <c r="CW1003" t="s">
        <v>99</v>
      </c>
      <c r="CX1003" t="s">
        <v>99</v>
      </c>
      <c r="CY1003" t="s">
        <v>99</v>
      </c>
      <c r="CZ1003" t="s">
        <v>99</v>
      </c>
      <c r="DA1003" t="s">
        <v>373</v>
      </c>
      <c r="DB1003" t="s">
        <v>99</v>
      </c>
      <c r="DC1003" t="s">
        <v>99</v>
      </c>
      <c r="DE1003" t="s">
        <v>373</v>
      </c>
      <c r="DF1003">
        <v>56</v>
      </c>
      <c r="DG1003">
        <v>84</v>
      </c>
      <c r="DH1003">
        <v>2</v>
      </c>
      <c r="DI1003">
        <v>13.07</v>
      </c>
      <c r="DJ1003">
        <v>21.22</v>
      </c>
      <c r="DK1003">
        <v>0.2</v>
      </c>
      <c r="DL1003" s="7" t="str">
        <f t="shared" si="30"/>
        <v>LIMA</v>
      </c>
      <c r="DM1003" s="9">
        <f t="shared" si="31"/>
        <v>42704</v>
      </c>
    </row>
    <row r="1004" spans="1:117">
      <c r="A1004" t="s">
        <v>86</v>
      </c>
      <c r="B1004" t="s">
        <v>212</v>
      </c>
      <c r="C1004" t="s">
        <v>103</v>
      </c>
      <c r="D1004">
        <v>126568</v>
      </c>
      <c r="E1004">
        <v>27964</v>
      </c>
      <c r="F1004" t="s">
        <v>1008</v>
      </c>
      <c r="G1004" t="s">
        <v>1009</v>
      </c>
      <c r="H1004" t="s">
        <v>117</v>
      </c>
      <c r="I1004" t="s">
        <v>118</v>
      </c>
      <c r="J1004" t="s">
        <v>86</v>
      </c>
      <c r="K1004" t="s">
        <v>86</v>
      </c>
      <c r="L1004" t="s">
        <v>86</v>
      </c>
      <c r="M1004" t="s">
        <v>4823</v>
      </c>
      <c r="N1004" t="s">
        <v>4824</v>
      </c>
      <c r="O1004" t="s">
        <v>104</v>
      </c>
      <c r="P1004" t="s">
        <v>99</v>
      </c>
      <c r="Q1004" s="1">
        <v>42704.685662569442</v>
      </c>
      <c r="R1004" s="1">
        <v>42704.685662569442</v>
      </c>
      <c r="S1004" s="1">
        <v>42706.641981666668</v>
      </c>
      <c r="T1004" s="1">
        <v>42707.492270057868</v>
      </c>
      <c r="U1004">
        <v>3</v>
      </c>
      <c r="V1004" t="s">
        <v>210</v>
      </c>
      <c r="W1004">
        <v>6</v>
      </c>
      <c r="X1004">
        <v>132</v>
      </c>
      <c r="AB1004">
        <v>16990</v>
      </c>
      <c r="AC1004" t="s">
        <v>110</v>
      </c>
      <c r="AD1004">
        <v>31242</v>
      </c>
      <c r="AE1004" t="s">
        <v>430</v>
      </c>
      <c r="AH1004" t="s">
        <v>1012</v>
      </c>
      <c r="AI1004" t="s">
        <v>88</v>
      </c>
      <c r="AJ1004" t="s">
        <v>88</v>
      </c>
      <c r="AK1004" t="s">
        <v>86</v>
      </c>
      <c r="AL1004" t="s">
        <v>88</v>
      </c>
      <c r="AM1004" t="s">
        <v>88</v>
      </c>
      <c r="AN1004" t="s">
        <v>88</v>
      </c>
      <c r="AO1004" t="s">
        <v>88</v>
      </c>
      <c r="AP1004" t="s">
        <v>86</v>
      </c>
      <c r="AQ1004" t="s">
        <v>89</v>
      </c>
      <c r="AR1004" t="s">
        <v>113</v>
      </c>
      <c r="AS1004" t="s">
        <v>91</v>
      </c>
      <c r="AT1004" t="s">
        <v>91</v>
      </c>
      <c r="AU1004" t="s">
        <v>92</v>
      </c>
      <c r="AV1004" t="s">
        <v>275</v>
      </c>
      <c r="AW1004" t="s">
        <v>431</v>
      </c>
      <c r="AX1004" t="s">
        <v>431</v>
      </c>
      <c r="AY1004"/>
      <c r="AZ1004" t="s">
        <v>99</v>
      </c>
      <c r="BA1004">
        <v>3165.38</v>
      </c>
      <c r="BB1004">
        <v>925.01</v>
      </c>
      <c r="BC1004" s="1">
        <v>42704.665295057872</v>
      </c>
      <c r="BD1004" t="s">
        <v>94</v>
      </c>
      <c r="BE1004" t="s">
        <v>213</v>
      </c>
      <c r="BF1004" s="1">
        <v>42707.492270057868</v>
      </c>
      <c r="BG1004">
        <v>1</v>
      </c>
      <c r="BH1004">
        <v>454217</v>
      </c>
      <c r="BI1004" s="1">
        <v>42704.663407905093</v>
      </c>
      <c r="BJ1004" s="1">
        <v>42704.685103541669</v>
      </c>
      <c r="BK1004" t="s">
        <v>111</v>
      </c>
      <c r="BL1004" t="s">
        <v>112</v>
      </c>
      <c r="BM1004" t="s">
        <v>97</v>
      </c>
      <c r="BN1004" t="s">
        <v>98</v>
      </c>
      <c r="BO1004"/>
      <c r="BP1004" t="s">
        <v>91</v>
      </c>
      <c r="BQ1004" t="s">
        <v>108</v>
      </c>
      <c r="BR1004" s="1">
        <v>42704.685641203701</v>
      </c>
      <c r="BS1004"/>
      <c r="BT1004" s="1">
        <v>42705.663407905093</v>
      </c>
      <c r="BU1004" t="s">
        <v>535</v>
      </c>
      <c r="BV1004" t="s">
        <v>99</v>
      </c>
      <c r="BW1004">
        <v>0</v>
      </c>
      <c r="BX1004"/>
      <c r="BY1004"/>
      <c r="BZ1004"/>
      <c r="CA1004" t="s">
        <v>100</v>
      </c>
      <c r="CB1004" t="s">
        <v>4825</v>
      </c>
      <c r="CC1004" t="s">
        <v>101</v>
      </c>
      <c r="CD1004"/>
      <c r="CE1004"/>
      <c r="CF1004" t="s">
        <v>86</v>
      </c>
      <c r="CG1004" t="s">
        <v>88</v>
      </c>
      <c r="CH1004" t="s">
        <v>99</v>
      </c>
      <c r="CI1004">
        <v>291</v>
      </c>
      <c r="CJ1004" t="s">
        <v>170</v>
      </c>
      <c r="CK1004" t="s">
        <v>171</v>
      </c>
      <c r="CL1004" t="s">
        <v>385</v>
      </c>
      <c r="CM1004" t="s">
        <v>386</v>
      </c>
      <c r="CN1004">
        <v>0.08</v>
      </c>
      <c r="CO1004">
        <v>14</v>
      </c>
      <c r="CP1004" t="s">
        <v>86</v>
      </c>
      <c r="CQ1004" t="s">
        <v>86</v>
      </c>
      <c r="CR1004" t="s">
        <v>86</v>
      </c>
      <c r="CU1004" t="s">
        <v>99</v>
      </c>
      <c r="CV1004" t="s">
        <v>99</v>
      </c>
      <c r="CW1004" t="s">
        <v>99</v>
      </c>
      <c r="CX1004" t="s">
        <v>99</v>
      </c>
      <c r="CY1004" t="s">
        <v>99</v>
      </c>
      <c r="CZ1004" t="s">
        <v>99</v>
      </c>
      <c r="DA1004" t="s">
        <v>373</v>
      </c>
      <c r="DB1004" t="s">
        <v>99</v>
      </c>
      <c r="DC1004" t="s">
        <v>99</v>
      </c>
      <c r="DE1004" t="s">
        <v>373</v>
      </c>
      <c r="DF1004">
        <v>16</v>
      </c>
      <c r="DG1004">
        <v>269</v>
      </c>
      <c r="DH1004">
        <v>6</v>
      </c>
      <c r="DI1004">
        <v>9.36</v>
      </c>
      <c r="DJ1004">
        <v>116.63</v>
      </c>
      <c r="DK1004">
        <v>0.78</v>
      </c>
      <c r="DL1004" s="7" t="str">
        <f t="shared" si="30"/>
        <v>PROV</v>
      </c>
      <c r="DM1004" s="9">
        <f t="shared" si="31"/>
        <v>42704</v>
      </c>
    </row>
    <row r="1005" spans="1:117">
      <c r="A1005" t="s">
        <v>86</v>
      </c>
      <c r="B1005" t="s">
        <v>212</v>
      </c>
      <c r="C1005" t="s">
        <v>103</v>
      </c>
      <c r="D1005">
        <v>126569</v>
      </c>
      <c r="E1005">
        <v>27353</v>
      </c>
      <c r="F1005" t="s">
        <v>1423</v>
      </c>
      <c r="G1005" t="s">
        <v>1424</v>
      </c>
      <c r="H1005" t="s">
        <v>117</v>
      </c>
      <c r="I1005" t="s">
        <v>118</v>
      </c>
      <c r="J1005" t="s">
        <v>86</v>
      </c>
      <c r="K1005" t="s">
        <v>86</v>
      </c>
      <c r="L1005" t="s">
        <v>86</v>
      </c>
      <c r="M1005" t="s">
        <v>4826</v>
      </c>
      <c r="N1005" t="s">
        <v>4827</v>
      </c>
      <c r="O1005" t="s">
        <v>104</v>
      </c>
      <c r="P1005" t="s">
        <v>99</v>
      </c>
      <c r="Q1005" s="1">
        <v>42704.685715543979</v>
      </c>
      <c r="R1005" s="1">
        <v>42704.685715543979</v>
      </c>
      <c r="S1005" s="1">
        <v>42706.34227483796</v>
      </c>
      <c r="T1005" s="1">
        <v>42706.724357407409</v>
      </c>
      <c r="U1005">
        <v>2</v>
      </c>
      <c r="V1005" t="s">
        <v>211</v>
      </c>
      <c r="W1005">
        <v>6</v>
      </c>
      <c r="X1005">
        <v>26.2</v>
      </c>
      <c r="AB1005">
        <v>18835</v>
      </c>
      <c r="AC1005" t="s">
        <v>130</v>
      </c>
      <c r="AD1005">
        <v>0</v>
      </c>
      <c r="AH1005" t="s">
        <v>1425</v>
      </c>
      <c r="AI1005" t="s">
        <v>86</v>
      </c>
      <c r="AJ1005" t="s">
        <v>88</v>
      </c>
      <c r="AK1005" t="s">
        <v>86</v>
      </c>
      <c r="AL1005" t="s">
        <v>88</v>
      </c>
      <c r="AM1005" t="s">
        <v>86</v>
      </c>
      <c r="AN1005" t="s">
        <v>86</v>
      </c>
      <c r="AO1005" t="s">
        <v>86</v>
      </c>
      <c r="AP1005" t="s">
        <v>86</v>
      </c>
      <c r="AQ1005" t="s">
        <v>89</v>
      </c>
      <c r="AR1005" t="s">
        <v>90</v>
      </c>
      <c r="AS1005" t="s">
        <v>91</v>
      </c>
      <c r="AT1005" t="s">
        <v>102</v>
      </c>
      <c r="AU1005" t="s">
        <v>92</v>
      </c>
      <c r="AV1005" t="s">
        <v>93</v>
      </c>
      <c r="AW1005" t="s">
        <v>93</v>
      </c>
      <c r="AX1005" t="s">
        <v>141</v>
      </c>
      <c r="AY1005"/>
      <c r="AZ1005" t="s">
        <v>99</v>
      </c>
      <c r="BA1005">
        <v>756.3</v>
      </c>
      <c r="BB1005">
        <v>221.01</v>
      </c>
      <c r="BC1005" s="1">
        <v>42704.665841273149</v>
      </c>
      <c r="BD1005" t="s">
        <v>94</v>
      </c>
      <c r="BE1005" t="s">
        <v>213</v>
      </c>
      <c r="BF1005" s="1">
        <v>42706.724357407409</v>
      </c>
      <c r="BG1005">
        <v>1</v>
      </c>
      <c r="BH1005">
        <v>454218</v>
      </c>
      <c r="BI1005" s="1">
        <v>42704.663986412037</v>
      </c>
      <c r="BJ1005" s="1">
        <v>42704.685103541669</v>
      </c>
      <c r="BK1005" t="s">
        <v>131</v>
      </c>
      <c r="BL1005" t="s">
        <v>132</v>
      </c>
      <c r="BM1005" t="s">
        <v>133</v>
      </c>
      <c r="BN1005" t="s">
        <v>134</v>
      </c>
      <c r="BO1005"/>
      <c r="BP1005" t="s">
        <v>91</v>
      </c>
      <c r="BQ1005" t="s">
        <v>108</v>
      </c>
      <c r="BR1005" s="1">
        <v>42704.685697638888</v>
      </c>
      <c r="BS1005"/>
      <c r="BT1005" s="1">
        <v>42705.663986412037</v>
      </c>
      <c r="BU1005" t="s">
        <v>209</v>
      </c>
      <c r="BV1005" t="s">
        <v>99</v>
      </c>
      <c r="BW1005">
        <v>0</v>
      </c>
      <c r="BX1005"/>
      <c r="BY1005"/>
      <c r="BZ1005"/>
      <c r="CA1005" t="s">
        <v>100</v>
      </c>
      <c r="CB1005" t="s">
        <v>4828</v>
      </c>
      <c r="CC1005" t="s">
        <v>101</v>
      </c>
      <c r="CD1005"/>
      <c r="CE1005"/>
      <c r="CF1005" t="s">
        <v>86</v>
      </c>
      <c r="CG1005" t="s">
        <v>88</v>
      </c>
      <c r="CH1005" t="s">
        <v>99</v>
      </c>
      <c r="CI1005">
        <v>81</v>
      </c>
      <c r="CJ1005" t="s">
        <v>374</v>
      </c>
      <c r="CK1005" t="s">
        <v>375</v>
      </c>
      <c r="CL1005" t="s">
        <v>180</v>
      </c>
      <c r="CM1005" t="s">
        <v>216</v>
      </c>
      <c r="CN1005">
        <v>0.03</v>
      </c>
      <c r="CO1005">
        <v>15</v>
      </c>
      <c r="CP1005" t="s">
        <v>86</v>
      </c>
      <c r="CQ1005" t="s">
        <v>86</v>
      </c>
      <c r="CR1005" t="s">
        <v>86</v>
      </c>
      <c r="CU1005" t="s">
        <v>99</v>
      </c>
      <c r="CV1005" t="s">
        <v>99</v>
      </c>
      <c r="CW1005" t="s">
        <v>99</v>
      </c>
      <c r="CX1005" t="s">
        <v>99</v>
      </c>
      <c r="CY1005" t="s">
        <v>99</v>
      </c>
      <c r="CZ1005" t="s">
        <v>99</v>
      </c>
      <c r="DA1005" t="s">
        <v>373</v>
      </c>
      <c r="DB1005" t="s">
        <v>99</v>
      </c>
      <c r="DC1005" t="s">
        <v>99</v>
      </c>
      <c r="DE1005" t="s">
        <v>373</v>
      </c>
      <c r="DF1005">
        <v>15</v>
      </c>
      <c r="DG1005">
        <v>64</v>
      </c>
      <c r="DH1005">
        <v>2</v>
      </c>
      <c r="DI1005">
        <v>6.3</v>
      </c>
      <c r="DJ1005">
        <v>15.83</v>
      </c>
      <c r="DK1005">
        <v>1.28</v>
      </c>
      <c r="DL1005" s="7" t="str">
        <f t="shared" si="30"/>
        <v>LIMA</v>
      </c>
      <c r="DM1005" s="9">
        <f t="shared" si="31"/>
        <v>42704</v>
      </c>
    </row>
    <row r="1006" spans="1:117">
      <c r="A1006" t="s">
        <v>86</v>
      </c>
      <c r="B1006" t="s">
        <v>212</v>
      </c>
      <c r="C1006" t="s">
        <v>103</v>
      </c>
      <c r="D1006">
        <v>126570</v>
      </c>
      <c r="E1006">
        <v>31606</v>
      </c>
      <c r="F1006" t="s">
        <v>4829</v>
      </c>
      <c r="G1006" t="s">
        <v>4830</v>
      </c>
      <c r="H1006" t="s">
        <v>117</v>
      </c>
      <c r="I1006" t="s">
        <v>118</v>
      </c>
      <c r="J1006" t="s">
        <v>86</v>
      </c>
      <c r="K1006" t="s">
        <v>86</v>
      </c>
      <c r="L1006" t="s">
        <v>86</v>
      </c>
      <c r="M1006" t="s">
        <v>4831</v>
      </c>
      <c r="N1006" t="s">
        <v>4832</v>
      </c>
      <c r="O1006" t="s">
        <v>104</v>
      </c>
      <c r="P1006" t="s">
        <v>99</v>
      </c>
      <c r="Q1006" s="1">
        <v>42704.685795833335</v>
      </c>
      <c r="R1006" s="1">
        <v>42704.685795833335</v>
      </c>
      <c r="S1006" s="1">
        <v>42706.342595289352</v>
      </c>
      <c r="T1006" s="1">
        <v>42706.534678506941</v>
      </c>
      <c r="U1006">
        <v>2</v>
      </c>
      <c r="V1006" t="s">
        <v>210</v>
      </c>
      <c r="W1006">
        <v>4</v>
      </c>
      <c r="X1006">
        <v>75.400000000000006</v>
      </c>
      <c r="AB1006">
        <v>18835</v>
      </c>
      <c r="AC1006" t="s">
        <v>130</v>
      </c>
      <c r="AD1006">
        <v>28917</v>
      </c>
      <c r="AE1006" t="s">
        <v>261</v>
      </c>
      <c r="AH1006" t="s">
        <v>4833</v>
      </c>
      <c r="AI1006" t="s">
        <v>88</v>
      </c>
      <c r="AJ1006" t="s">
        <v>88</v>
      </c>
      <c r="AK1006" t="s">
        <v>86</v>
      </c>
      <c r="AL1006" t="s">
        <v>88</v>
      </c>
      <c r="AM1006" t="s">
        <v>88</v>
      </c>
      <c r="AN1006" t="s">
        <v>88</v>
      </c>
      <c r="AO1006" t="s">
        <v>88</v>
      </c>
      <c r="AP1006" t="s">
        <v>86</v>
      </c>
      <c r="AQ1006" t="s">
        <v>89</v>
      </c>
      <c r="AR1006" t="s">
        <v>246</v>
      </c>
      <c r="AS1006" t="s">
        <v>126</v>
      </c>
      <c r="AT1006" t="s">
        <v>91</v>
      </c>
      <c r="AU1006" t="s">
        <v>92</v>
      </c>
      <c r="AV1006" t="s">
        <v>313</v>
      </c>
      <c r="AW1006" t="s">
        <v>314</v>
      </c>
      <c r="AX1006" t="s">
        <v>314</v>
      </c>
      <c r="AY1006"/>
      <c r="AZ1006" t="s">
        <v>99</v>
      </c>
      <c r="BA1006">
        <v>1996.94</v>
      </c>
      <c r="BB1006">
        <v>583.55999999999995</v>
      </c>
      <c r="BC1006" s="1">
        <v>42704.665117129633</v>
      </c>
      <c r="BD1006" t="s">
        <v>94</v>
      </c>
      <c r="BE1006" t="s">
        <v>213</v>
      </c>
      <c r="BF1006" s="1">
        <v>42706.534678506941</v>
      </c>
      <c r="BG1006">
        <v>1</v>
      </c>
      <c r="BH1006">
        <v>454219</v>
      </c>
      <c r="BI1006" s="1">
        <v>42704.645993287035</v>
      </c>
      <c r="BJ1006" s="1">
        <v>42704.685103541669</v>
      </c>
      <c r="BK1006" t="s">
        <v>131</v>
      </c>
      <c r="BL1006" t="s">
        <v>132</v>
      </c>
      <c r="BM1006" t="s">
        <v>133</v>
      </c>
      <c r="BN1006" t="s">
        <v>134</v>
      </c>
      <c r="BO1006"/>
      <c r="BP1006" t="s">
        <v>91</v>
      </c>
      <c r="BQ1006" t="s">
        <v>108</v>
      </c>
      <c r="BR1006" s="1">
        <v>42704.685766898147</v>
      </c>
      <c r="BS1006"/>
      <c r="BT1006" s="1">
        <v>42704.645993287035</v>
      </c>
      <c r="BU1006" t="s">
        <v>535</v>
      </c>
      <c r="BV1006" t="s">
        <v>99</v>
      </c>
      <c r="BW1006">
        <v>0</v>
      </c>
      <c r="BX1006"/>
      <c r="BY1006"/>
      <c r="BZ1006"/>
      <c r="CA1006" t="s">
        <v>100</v>
      </c>
      <c r="CB1006" t="s">
        <v>4834</v>
      </c>
      <c r="CC1006" t="s">
        <v>101</v>
      </c>
      <c r="CD1006"/>
      <c r="CE1006"/>
      <c r="CF1006" t="s">
        <v>86</v>
      </c>
      <c r="CG1006" t="s">
        <v>88</v>
      </c>
      <c r="CH1006" t="s">
        <v>99</v>
      </c>
      <c r="CI1006">
        <v>150</v>
      </c>
      <c r="CJ1006" t="s">
        <v>172</v>
      </c>
      <c r="CK1006" t="s">
        <v>173</v>
      </c>
      <c r="CL1006" t="s">
        <v>180</v>
      </c>
      <c r="CM1006" t="s">
        <v>216</v>
      </c>
      <c r="CN1006">
        <v>0.01</v>
      </c>
      <c r="CO1006">
        <v>29</v>
      </c>
      <c r="CP1006" t="s">
        <v>86</v>
      </c>
      <c r="CQ1006" t="s">
        <v>86</v>
      </c>
      <c r="CR1006" t="s">
        <v>86</v>
      </c>
      <c r="CU1006" t="s">
        <v>99</v>
      </c>
      <c r="CV1006" t="s">
        <v>99</v>
      </c>
      <c r="CW1006" t="s">
        <v>99</v>
      </c>
      <c r="CX1006" t="s">
        <v>99</v>
      </c>
      <c r="CY1006" t="s">
        <v>99</v>
      </c>
      <c r="CZ1006" t="s">
        <v>99</v>
      </c>
      <c r="DA1006" t="s">
        <v>373</v>
      </c>
      <c r="DB1006" t="s">
        <v>99</v>
      </c>
      <c r="DC1006" t="s">
        <v>99</v>
      </c>
      <c r="DE1006" t="s">
        <v>373</v>
      </c>
      <c r="DF1006">
        <v>3</v>
      </c>
      <c r="DG1006">
        <v>141</v>
      </c>
      <c r="DH1006">
        <v>6</v>
      </c>
      <c r="DI1006">
        <v>1.48</v>
      </c>
      <c r="DJ1006">
        <v>66.599999999999994</v>
      </c>
      <c r="DK1006">
        <v>0.6</v>
      </c>
      <c r="DL1006" s="7" t="str">
        <f t="shared" si="30"/>
        <v>PROV</v>
      </c>
      <c r="DM1006" s="9">
        <f t="shared" si="31"/>
        <v>42704</v>
      </c>
    </row>
    <row r="1007" spans="1:117">
      <c r="A1007" t="s">
        <v>86</v>
      </c>
      <c r="B1007" t="s">
        <v>212</v>
      </c>
      <c r="C1007" t="s">
        <v>103</v>
      </c>
      <c r="D1007">
        <v>126571</v>
      </c>
      <c r="E1007">
        <v>31524</v>
      </c>
      <c r="F1007" t="s">
        <v>4063</v>
      </c>
      <c r="G1007" t="s">
        <v>4064</v>
      </c>
      <c r="H1007" t="s">
        <v>117</v>
      </c>
      <c r="I1007" t="s">
        <v>118</v>
      </c>
      <c r="J1007" t="s">
        <v>86</v>
      </c>
      <c r="K1007" t="s">
        <v>86</v>
      </c>
      <c r="L1007" t="s">
        <v>86</v>
      </c>
      <c r="M1007" t="s">
        <v>4835</v>
      </c>
      <c r="N1007" t="s">
        <v>4836</v>
      </c>
      <c r="O1007" t="s">
        <v>104</v>
      </c>
      <c r="P1007" t="s">
        <v>99</v>
      </c>
      <c r="Q1007" s="1">
        <v>42704.685866388892</v>
      </c>
      <c r="R1007" s="1">
        <v>42704.685866388892</v>
      </c>
      <c r="S1007" s="1">
        <v>42706.487214502318</v>
      </c>
      <c r="T1007" s="1">
        <v>42706.607389814817</v>
      </c>
      <c r="U1007">
        <v>2</v>
      </c>
      <c r="V1007" t="s">
        <v>210</v>
      </c>
      <c r="W1007">
        <v>18</v>
      </c>
      <c r="X1007">
        <v>416</v>
      </c>
      <c r="AB1007">
        <v>18835</v>
      </c>
      <c r="AC1007" t="s">
        <v>130</v>
      </c>
      <c r="AD1007">
        <v>16524</v>
      </c>
      <c r="AE1007" t="s">
        <v>146</v>
      </c>
      <c r="AH1007" t="s">
        <v>4065</v>
      </c>
      <c r="AI1007" t="s">
        <v>88</v>
      </c>
      <c r="AJ1007" t="s">
        <v>88</v>
      </c>
      <c r="AK1007" t="s">
        <v>86</v>
      </c>
      <c r="AL1007" t="s">
        <v>88</v>
      </c>
      <c r="AM1007" t="s">
        <v>88</v>
      </c>
      <c r="AN1007" t="s">
        <v>88</v>
      </c>
      <c r="AO1007" t="s">
        <v>88</v>
      </c>
      <c r="AP1007" t="s">
        <v>86</v>
      </c>
      <c r="AQ1007" t="s">
        <v>89</v>
      </c>
      <c r="AR1007" t="s">
        <v>145</v>
      </c>
      <c r="AS1007" t="s">
        <v>246</v>
      </c>
      <c r="AT1007" t="s">
        <v>91</v>
      </c>
      <c r="AU1007" t="s">
        <v>92</v>
      </c>
      <c r="AV1007" t="s">
        <v>199</v>
      </c>
      <c r="AW1007" t="s">
        <v>247</v>
      </c>
      <c r="AX1007" t="s">
        <v>247</v>
      </c>
      <c r="AY1007"/>
      <c r="AZ1007" t="s">
        <v>99</v>
      </c>
      <c r="BA1007">
        <v>11013.81</v>
      </c>
      <c r="BB1007">
        <v>3218.53</v>
      </c>
      <c r="BC1007" s="1">
        <v>42704.67410585648</v>
      </c>
      <c r="BD1007" t="s">
        <v>94</v>
      </c>
      <c r="BE1007" t="s">
        <v>213</v>
      </c>
      <c r="BF1007" s="1">
        <v>42706.607389814817</v>
      </c>
      <c r="BG1007">
        <v>1</v>
      </c>
      <c r="BH1007">
        <v>454220</v>
      </c>
      <c r="BI1007" s="1">
        <v>42704.673482824073</v>
      </c>
      <c r="BJ1007" s="1">
        <v>42704.685271018519</v>
      </c>
      <c r="BK1007" t="s">
        <v>131</v>
      </c>
      <c r="BL1007" t="s">
        <v>132</v>
      </c>
      <c r="BM1007" t="s">
        <v>133</v>
      </c>
      <c r="BN1007" t="s">
        <v>134</v>
      </c>
      <c r="BO1007"/>
      <c r="BP1007" t="s">
        <v>91</v>
      </c>
      <c r="BQ1007" t="s">
        <v>108</v>
      </c>
      <c r="BR1007" s="1">
        <v>42704.685836875004</v>
      </c>
      <c r="BS1007"/>
      <c r="BT1007" s="1">
        <v>42705.673482824073</v>
      </c>
      <c r="BU1007" t="s">
        <v>513</v>
      </c>
      <c r="BV1007" t="s">
        <v>4837</v>
      </c>
      <c r="BW1007">
        <v>0</v>
      </c>
      <c r="BX1007"/>
      <c r="BY1007"/>
      <c r="BZ1007"/>
      <c r="CA1007" t="s">
        <v>100</v>
      </c>
      <c r="CB1007" t="s">
        <v>4838</v>
      </c>
      <c r="CC1007" t="s">
        <v>101</v>
      </c>
      <c r="CD1007"/>
      <c r="CE1007"/>
      <c r="CF1007" t="s">
        <v>86</v>
      </c>
      <c r="CG1007" t="s">
        <v>88</v>
      </c>
      <c r="CH1007" t="s">
        <v>99</v>
      </c>
      <c r="CI1007">
        <v>953</v>
      </c>
      <c r="CJ1007" t="s">
        <v>323</v>
      </c>
      <c r="CK1007" t="s">
        <v>377</v>
      </c>
      <c r="CL1007" t="s">
        <v>388</v>
      </c>
      <c r="CM1007" t="s">
        <v>389</v>
      </c>
      <c r="CN1007">
        <v>0.03</v>
      </c>
      <c r="CO1007">
        <v>30</v>
      </c>
      <c r="CP1007" t="s">
        <v>86</v>
      </c>
      <c r="CQ1007" t="s">
        <v>86</v>
      </c>
      <c r="CR1007" t="s">
        <v>86</v>
      </c>
      <c r="CU1007" t="s">
        <v>99</v>
      </c>
      <c r="CV1007" t="s">
        <v>99</v>
      </c>
      <c r="CW1007" t="s">
        <v>99</v>
      </c>
      <c r="CX1007" t="s">
        <v>99</v>
      </c>
      <c r="CY1007" t="s">
        <v>99</v>
      </c>
      <c r="CZ1007" t="s">
        <v>99</v>
      </c>
      <c r="DA1007" t="s">
        <v>373</v>
      </c>
      <c r="DB1007" t="s">
        <v>99</v>
      </c>
      <c r="DC1007" t="s">
        <v>99</v>
      </c>
      <c r="DE1007" t="s">
        <v>373</v>
      </c>
      <c r="DF1007">
        <v>34</v>
      </c>
      <c r="DG1007">
        <v>823</v>
      </c>
      <c r="DH1007">
        <v>96</v>
      </c>
      <c r="DI1007">
        <v>17.940000000000001</v>
      </c>
      <c r="DJ1007">
        <v>384.63</v>
      </c>
      <c r="DK1007">
        <v>11.95</v>
      </c>
      <c r="DL1007" s="7" t="str">
        <f t="shared" si="30"/>
        <v>PROV</v>
      </c>
      <c r="DM1007" s="9">
        <f t="shared" si="31"/>
        <v>42704</v>
      </c>
    </row>
    <row r="1008" spans="1:117">
      <c r="A1008" t="s">
        <v>86</v>
      </c>
      <c r="B1008" t="s">
        <v>212</v>
      </c>
      <c r="C1008" t="s">
        <v>103</v>
      </c>
      <c r="D1008">
        <v>126572</v>
      </c>
      <c r="E1008">
        <v>31524</v>
      </c>
      <c r="F1008" t="s">
        <v>4063</v>
      </c>
      <c r="G1008" t="s">
        <v>4064</v>
      </c>
      <c r="H1008" t="s">
        <v>117</v>
      </c>
      <c r="I1008" t="s">
        <v>118</v>
      </c>
      <c r="J1008" t="s">
        <v>86</v>
      </c>
      <c r="K1008" t="s">
        <v>86</v>
      </c>
      <c r="L1008" t="s">
        <v>86</v>
      </c>
      <c r="M1008" t="s">
        <v>4835</v>
      </c>
      <c r="N1008" t="s">
        <v>4839</v>
      </c>
      <c r="O1008" t="s">
        <v>104</v>
      </c>
      <c r="P1008" t="s">
        <v>99</v>
      </c>
      <c r="Q1008" s="1">
        <v>42704.685927152779</v>
      </c>
      <c r="R1008" s="1">
        <v>42704.685927152779</v>
      </c>
      <c r="S1008" s="1">
        <v>42707.337974722221</v>
      </c>
      <c r="T1008" s="1">
        <v>42707.519806666663</v>
      </c>
      <c r="U1008">
        <v>3</v>
      </c>
      <c r="V1008" t="s">
        <v>210</v>
      </c>
      <c r="W1008">
        <v>17</v>
      </c>
      <c r="X1008">
        <v>193.2</v>
      </c>
      <c r="AB1008">
        <v>5393</v>
      </c>
      <c r="AC1008" t="s">
        <v>105</v>
      </c>
      <c r="AD1008">
        <v>16524</v>
      </c>
      <c r="AE1008" t="s">
        <v>146</v>
      </c>
      <c r="AH1008" t="s">
        <v>4065</v>
      </c>
      <c r="AI1008" t="s">
        <v>88</v>
      </c>
      <c r="AJ1008" t="s">
        <v>88</v>
      </c>
      <c r="AK1008" t="s">
        <v>86</v>
      </c>
      <c r="AL1008" t="s">
        <v>88</v>
      </c>
      <c r="AM1008" t="s">
        <v>88</v>
      </c>
      <c r="AN1008" t="s">
        <v>88</v>
      </c>
      <c r="AO1008" t="s">
        <v>88</v>
      </c>
      <c r="AP1008" t="s">
        <v>86</v>
      </c>
      <c r="AQ1008" t="s">
        <v>89</v>
      </c>
      <c r="AR1008" t="s">
        <v>145</v>
      </c>
      <c r="AS1008" t="s">
        <v>246</v>
      </c>
      <c r="AT1008" t="s">
        <v>91</v>
      </c>
      <c r="AU1008" t="s">
        <v>92</v>
      </c>
      <c r="AV1008" t="s">
        <v>199</v>
      </c>
      <c r="AW1008" t="s">
        <v>247</v>
      </c>
      <c r="AX1008" t="s">
        <v>247</v>
      </c>
      <c r="AY1008"/>
      <c r="AZ1008" t="s">
        <v>99</v>
      </c>
      <c r="BA1008">
        <v>8032.53</v>
      </c>
      <c r="BB1008">
        <v>2347.3200000000002</v>
      </c>
      <c r="BC1008" s="1">
        <v>42704.67410585648</v>
      </c>
      <c r="BD1008" t="s">
        <v>94</v>
      </c>
      <c r="BE1008" t="s">
        <v>213</v>
      </c>
      <c r="BF1008" s="1">
        <v>42707.519806666663</v>
      </c>
      <c r="BG1008">
        <v>1</v>
      </c>
      <c r="BH1008">
        <v>454221</v>
      </c>
      <c r="BI1008" s="1">
        <v>42704.673482824073</v>
      </c>
      <c r="BJ1008" s="1">
        <v>42704.685322025463</v>
      </c>
      <c r="BK1008" t="s">
        <v>106</v>
      </c>
      <c r="BL1008" t="s">
        <v>107</v>
      </c>
      <c r="BM1008" t="s">
        <v>97</v>
      </c>
      <c r="BN1008" t="s">
        <v>98</v>
      </c>
      <c r="BO1008"/>
      <c r="BP1008" t="s">
        <v>91</v>
      </c>
      <c r="BQ1008" t="s">
        <v>108</v>
      </c>
      <c r="BR1008" s="1">
        <v>42704.685912499997</v>
      </c>
      <c r="BS1008"/>
      <c r="BT1008" s="1">
        <v>42705.673482824073</v>
      </c>
      <c r="BU1008" t="s">
        <v>513</v>
      </c>
      <c r="BV1008" t="s">
        <v>4837</v>
      </c>
      <c r="BW1008">
        <v>0</v>
      </c>
      <c r="BX1008"/>
      <c r="BY1008"/>
      <c r="BZ1008"/>
      <c r="CA1008" t="s">
        <v>100</v>
      </c>
      <c r="CB1008" t="s">
        <v>4840</v>
      </c>
      <c r="CC1008" t="s">
        <v>101</v>
      </c>
      <c r="CD1008"/>
      <c r="CE1008"/>
      <c r="CF1008" t="s">
        <v>86</v>
      </c>
      <c r="CG1008" t="s">
        <v>88</v>
      </c>
      <c r="CH1008" t="s">
        <v>99</v>
      </c>
      <c r="CI1008">
        <v>306</v>
      </c>
      <c r="CJ1008" t="s">
        <v>323</v>
      </c>
      <c r="CK1008" t="s">
        <v>377</v>
      </c>
      <c r="CL1008" t="s">
        <v>388</v>
      </c>
      <c r="CM1008" t="s">
        <v>389</v>
      </c>
      <c r="CN1008">
        <v>0.03</v>
      </c>
      <c r="CO1008">
        <v>30</v>
      </c>
      <c r="CP1008" t="s">
        <v>86</v>
      </c>
      <c r="CQ1008" t="s">
        <v>86</v>
      </c>
      <c r="CR1008" t="s">
        <v>86</v>
      </c>
      <c r="CU1008" t="s">
        <v>99</v>
      </c>
      <c r="CV1008" t="s">
        <v>99</v>
      </c>
      <c r="CW1008" t="s">
        <v>99</v>
      </c>
      <c r="CX1008" t="s">
        <v>99</v>
      </c>
      <c r="CY1008" t="s">
        <v>99</v>
      </c>
      <c r="CZ1008" t="s">
        <v>99</v>
      </c>
      <c r="DA1008" t="s">
        <v>373</v>
      </c>
      <c r="DB1008" t="s">
        <v>99</v>
      </c>
      <c r="DC1008" t="s">
        <v>99</v>
      </c>
      <c r="DE1008" t="s">
        <v>373</v>
      </c>
      <c r="DF1008">
        <v>138</v>
      </c>
      <c r="DG1008">
        <v>0</v>
      </c>
      <c r="DH1008">
        <v>168</v>
      </c>
      <c r="DI1008">
        <v>124.19</v>
      </c>
      <c r="DJ1008">
        <v>0</v>
      </c>
      <c r="DK1008">
        <v>48.67</v>
      </c>
      <c r="DL1008" s="7" t="str">
        <f t="shared" si="30"/>
        <v>PROV</v>
      </c>
      <c r="DM1008" s="9">
        <f t="shared" si="31"/>
        <v>42704</v>
      </c>
    </row>
    <row r="1009" spans="1:117">
      <c r="A1009" t="s">
        <v>86</v>
      </c>
      <c r="B1009" t="s">
        <v>212</v>
      </c>
      <c r="C1009" t="s">
        <v>103</v>
      </c>
      <c r="D1009">
        <v>126573</v>
      </c>
      <c r="E1009">
        <v>31524</v>
      </c>
      <c r="F1009" t="s">
        <v>4063</v>
      </c>
      <c r="G1009" t="s">
        <v>4064</v>
      </c>
      <c r="H1009" t="s">
        <v>117</v>
      </c>
      <c r="I1009" t="s">
        <v>118</v>
      </c>
      <c r="J1009" t="s">
        <v>86</v>
      </c>
      <c r="K1009" t="s">
        <v>86</v>
      </c>
      <c r="L1009" t="s">
        <v>86</v>
      </c>
      <c r="M1009" t="s">
        <v>4835</v>
      </c>
      <c r="N1009" t="s">
        <v>4841</v>
      </c>
      <c r="O1009" t="s">
        <v>104</v>
      </c>
      <c r="P1009" t="s">
        <v>99</v>
      </c>
      <c r="Q1009" s="1">
        <v>42704.685988460646</v>
      </c>
      <c r="R1009" s="1">
        <v>42704.685988460646</v>
      </c>
      <c r="S1009" s="1">
        <v>42707.338296296293</v>
      </c>
      <c r="T1009" s="1">
        <v>42707.519905127316</v>
      </c>
      <c r="U1009">
        <v>3</v>
      </c>
      <c r="V1009" t="s">
        <v>210</v>
      </c>
      <c r="W1009">
        <v>7</v>
      </c>
      <c r="X1009">
        <v>93.4</v>
      </c>
      <c r="AB1009">
        <v>5393</v>
      </c>
      <c r="AC1009" t="s">
        <v>105</v>
      </c>
      <c r="AD1009">
        <v>16524</v>
      </c>
      <c r="AE1009" t="s">
        <v>146</v>
      </c>
      <c r="AH1009" t="s">
        <v>4065</v>
      </c>
      <c r="AI1009" t="s">
        <v>88</v>
      </c>
      <c r="AJ1009" t="s">
        <v>88</v>
      </c>
      <c r="AK1009" t="s">
        <v>86</v>
      </c>
      <c r="AL1009" t="s">
        <v>88</v>
      </c>
      <c r="AM1009" t="s">
        <v>88</v>
      </c>
      <c r="AN1009" t="s">
        <v>88</v>
      </c>
      <c r="AO1009" t="s">
        <v>88</v>
      </c>
      <c r="AP1009" t="s">
        <v>86</v>
      </c>
      <c r="AQ1009" t="s">
        <v>89</v>
      </c>
      <c r="AR1009" t="s">
        <v>145</v>
      </c>
      <c r="AS1009" t="s">
        <v>246</v>
      </c>
      <c r="AT1009" t="s">
        <v>91</v>
      </c>
      <c r="AU1009" t="s">
        <v>92</v>
      </c>
      <c r="AV1009" t="s">
        <v>199</v>
      </c>
      <c r="AW1009" t="s">
        <v>247</v>
      </c>
      <c r="AX1009" t="s">
        <v>247</v>
      </c>
      <c r="AY1009"/>
      <c r="AZ1009" t="s">
        <v>99</v>
      </c>
      <c r="BA1009">
        <v>3045.17</v>
      </c>
      <c r="BB1009">
        <v>889.88</v>
      </c>
      <c r="BC1009" s="1">
        <v>42704.67410585648</v>
      </c>
      <c r="BD1009" t="s">
        <v>94</v>
      </c>
      <c r="BE1009" t="s">
        <v>213</v>
      </c>
      <c r="BF1009" s="1">
        <v>42707.519905127316</v>
      </c>
      <c r="BG1009">
        <v>1</v>
      </c>
      <c r="BH1009">
        <v>454222</v>
      </c>
      <c r="BI1009" s="1">
        <v>42704.673482824073</v>
      </c>
      <c r="BJ1009" s="1">
        <v>42704.685376111112</v>
      </c>
      <c r="BK1009" t="s">
        <v>106</v>
      </c>
      <c r="BL1009" t="s">
        <v>107</v>
      </c>
      <c r="BM1009" t="s">
        <v>97</v>
      </c>
      <c r="BN1009" t="s">
        <v>98</v>
      </c>
      <c r="BO1009"/>
      <c r="BP1009" t="s">
        <v>91</v>
      </c>
      <c r="BQ1009" t="s">
        <v>108</v>
      </c>
      <c r="BR1009" s="1">
        <v>42704.685975231485</v>
      </c>
      <c r="BS1009"/>
      <c r="BT1009" s="1">
        <v>42705.673482824073</v>
      </c>
      <c r="BU1009" t="s">
        <v>513</v>
      </c>
      <c r="BV1009" t="s">
        <v>4837</v>
      </c>
      <c r="BW1009">
        <v>0</v>
      </c>
      <c r="BX1009"/>
      <c r="BY1009"/>
      <c r="BZ1009"/>
      <c r="CA1009" t="s">
        <v>100</v>
      </c>
      <c r="CB1009" t="s">
        <v>4842</v>
      </c>
      <c r="CC1009" t="s">
        <v>101</v>
      </c>
      <c r="CD1009"/>
      <c r="CE1009"/>
      <c r="CF1009" t="s">
        <v>86</v>
      </c>
      <c r="CG1009" t="s">
        <v>88</v>
      </c>
      <c r="CH1009" t="s">
        <v>99</v>
      </c>
      <c r="CI1009">
        <v>198</v>
      </c>
      <c r="CJ1009" t="s">
        <v>323</v>
      </c>
      <c r="CK1009" t="s">
        <v>377</v>
      </c>
      <c r="CL1009" t="s">
        <v>398</v>
      </c>
      <c r="CM1009" t="s">
        <v>399</v>
      </c>
      <c r="CN1009">
        <v>0.04</v>
      </c>
      <c r="CO1009">
        <v>12</v>
      </c>
      <c r="CP1009" t="s">
        <v>86</v>
      </c>
      <c r="CQ1009" t="s">
        <v>86</v>
      </c>
      <c r="CR1009" t="s">
        <v>86</v>
      </c>
      <c r="CU1009" t="s">
        <v>99</v>
      </c>
      <c r="CV1009" t="s">
        <v>99</v>
      </c>
      <c r="CW1009" t="s">
        <v>99</v>
      </c>
      <c r="CX1009" t="s">
        <v>99</v>
      </c>
      <c r="CY1009" t="s">
        <v>99</v>
      </c>
      <c r="CZ1009" t="s">
        <v>99</v>
      </c>
      <c r="DA1009" t="s">
        <v>373</v>
      </c>
      <c r="DB1009" t="s">
        <v>99</v>
      </c>
      <c r="DC1009" t="s">
        <v>99</v>
      </c>
      <c r="DE1009" t="s">
        <v>373</v>
      </c>
      <c r="DF1009">
        <v>30</v>
      </c>
      <c r="DG1009">
        <v>168</v>
      </c>
      <c r="DH1009">
        <v>0</v>
      </c>
      <c r="DI1009">
        <v>21.26</v>
      </c>
      <c r="DJ1009">
        <v>63.36</v>
      </c>
      <c r="DK1009">
        <v>0</v>
      </c>
      <c r="DL1009" s="7" t="str">
        <f t="shared" si="30"/>
        <v>PROV</v>
      </c>
      <c r="DM1009" s="9">
        <f t="shared" si="31"/>
        <v>42704</v>
      </c>
    </row>
    <row r="1010" spans="1:117">
      <c r="A1010" t="s">
        <v>86</v>
      </c>
      <c r="B1010" t="s">
        <v>212</v>
      </c>
      <c r="C1010" t="s">
        <v>103</v>
      </c>
      <c r="D1010">
        <v>126574</v>
      </c>
      <c r="E1010">
        <v>32515</v>
      </c>
      <c r="F1010" t="s">
        <v>1674</v>
      </c>
      <c r="G1010" t="s">
        <v>1675</v>
      </c>
      <c r="H1010" t="s">
        <v>117</v>
      </c>
      <c r="I1010" t="s">
        <v>118</v>
      </c>
      <c r="J1010" t="s">
        <v>86</v>
      </c>
      <c r="K1010" t="s">
        <v>86</v>
      </c>
      <c r="L1010" t="s">
        <v>86</v>
      </c>
      <c r="M1010" t="s">
        <v>4843</v>
      </c>
      <c r="N1010" t="s">
        <v>4844</v>
      </c>
      <c r="O1010" t="s">
        <v>104</v>
      </c>
      <c r="P1010" t="s">
        <v>99</v>
      </c>
      <c r="Q1010" s="1">
        <v>42704.688588032404</v>
      </c>
      <c r="R1010" s="1">
        <v>42704.688588032404</v>
      </c>
      <c r="S1010" s="1">
        <v>42707.331549456016</v>
      </c>
      <c r="T1010" s="1">
        <v>42707.545944791666</v>
      </c>
      <c r="U1010">
        <v>3</v>
      </c>
      <c r="V1010" t="s">
        <v>210</v>
      </c>
      <c r="W1010">
        <v>4</v>
      </c>
      <c r="X1010">
        <v>49.2</v>
      </c>
      <c r="AB1010">
        <v>18835</v>
      </c>
      <c r="AC1010" t="s">
        <v>130</v>
      </c>
      <c r="AD1010">
        <v>18079</v>
      </c>
      <c r="AE1010" t="s">
        <v>1079</v>
      </c>
      <c r="AH1010" t="s">
        <v>1676</v>
      </c>
      <c r="AI1010" t="s">
        <v>88</v>
      </c>
      <c r="AJ1010" t="s">
        <v>86</v>
      </c>
      <c r="AK1010" t="s">
        <v>86</v>
      </c>
      <c r="AL1010" t="s">
        <v>86</v>
      </c>
      <c r="AM1010" t="s">
        <v>86</v>
      </c>
      <c r="AN1010" t="s">
        <v>86</v>
      </c>
      <c r="AO1010" t="s">
        <v>86</v>
      </c>
      <c r="AP1010" t="s">
        <v>86</v>
      </c>
      <c r="AQ1010" t="s">
        <v>89</v>
      </c>
      <c r="AR1010" t="s">
        <v>145</v>
      </c>
      <c r="AS1010" t="s">
        <v>126</v>
      </c>
      <c r="AT1010" t="s">
        <v>91</v>
      </c>
      <c r="AU1010" t="s">
        <v>92</v>
      </c>
      <c r="AV1010" t="s">
        <v>199</v>
      </c>
      <c r="AW1010" t="s">
        <v>1578</v>
      </c>
      <c r="AX1010" t="s">
        <v>1578</v>
      </c>
      <c r="AY1010"/>
      <c r="AZ1010" t="s">
        <v>99</v>
      </c>
      <c r="BA1010">
        <v>1764.18</v>
      </c>
      <c r="BB1010">
        <v>515.54</v>
      </c>
      <c r="BC1010" s="1">
        <v>42704.687629513886</v>
      </c>
      <c r="BD1010" t="s">
        <v>94</v>
      </c>
      <c r="BE1010" t="s">
        <v>213</v>
      </c>
      <c r="BF1010" s="1">
        <v>42707.545944791666</v>
      </c>
      <c r="BG1010">
        <v>1</v>
      </c>
      <c r="BH1010">
        <v>454223</v>
      </c>
      <c r="BI1010" s="1">
        <v>42704.620402731482</v>
      </c>
      <c r="BJ1010" s="1">
        <v>42704.688498101852</v>
      </c>
      <c r="BK1010" t="s">
        <v>131</v>
      </c>
      <c r="BL1010" t="s">
        <v>132</v>
      </c>
      <c r="BM1010" t="s">
        <v>133</v>
      </c>
      <c r="BN1010" t="s">
        <v>134</v>
      </c>
      <c r="BO1010"/>
      <c r="BP1010" t="s">
        <v>91</v>
      </c>
      <c r="BQ1010" t="s">
        <v>108</v>
      </c>
      <c r="BR1010" s="1">
        <v>42704.688574768516</v>
      </c>
      <c r="BS1010"/>
      <c r="BT1010" s="1">
        <v>42704.620402731482</v>
      </c>
      <c r="BU1010" t="s">
        <v>109</v>
      </c>
      <c r="BV1010" t="s">
        <v>99</v>
      </c>
      <c r="BW1010">
        <v>0</v>
      </c>
      <c r="BX1010"/>
      <c r="BY1010"/>
      <c r="BZ1010"/>
      <c r="CA1010" t="s">
        <v>100</v>
      </c>
      <c r="CB1010" t="s">
        <v>4845</v>
      </c>
      <c r="CC1010" t="s">
        <v>101</v>
      </c>
      <c r="CD1010"/>
      <c r="CE1010"/>
      <c r="CF1010" t="s">
        <v>86</v>
      </c>
      <c r="CG1010" t="s">
        <v>86</v>
      </c>
      <c r="CH1010" t="s">
        <v>99</v>
      </c>
      <c r="CI1010">
        <v>172</v>
      </c>
      <c r="CJ1010" t="s">
        <v>323</v>
      </c>
      <c r="CK1010" t="s">
        <v>377</v>
      </c>
      <c r="CL1010" t="s">
        <v>398</v>
      </c>
      <c r="CM1010" t="s">
        <v>399</v>
      </c>
      <c r="CN1010">
        <v>0.04</v>
      </c>
      <c r="CO1010">
        <v>19</v>
      </c>
      <c r="CP1010" t="s">
        <v>86</v>
      </c>
      <c r="CQ1010" t="s">
        <v>86</v>
      </c>
      <c r="CR1010" t="s">
        <v>86</v>
      </c>
      <c r="CU1010" t="s">
        <v>99</v>
      </c>
      <c r="CV1010" t="s">
        <v>99</v>
      </c>
      <c r="CW1010" t="s">
        <v>99</v>
      </c>
      <c r="CX1010" t="s">
        <v>99</v>
      </c>
      <c r="CY1010" t="s">
        <v>99</v>
      </c>
      <c r="CZ1010" t="s">
        <v>99</v>
      </c>
      <c r="DA1010" t="s">
        <v>373</v>
      </c>
      <c r="DB1010" t="s">
        <v>99</v>
      </c>
      <c r="DC1010" t="s">
        <v>99</v>
      </c>
      <c r="DE1010" t="s">
        <v>373</v>
      </c>
      <c r="DF1010">
        <v>6</v>
      </c>
      <c r="DG1010">
        <v>130</v>
      </c>
      <c r="DH1010">
        <v>36</v>
      </c>
      <c r="DI1010">
        <v>1.86</v>
      </c>
      <c r="DJ1010">
        <v>46.14</v>
      </c>
      <c r="DK1010">
        <v>3.78</v>
      </c>
      <c r="DL1010" s="7" t="str">
        <f t="shared" si="30"/>
        <v>PROV</v>
      </c>
      <c r="DM1010" s="9">
        <f t="shared" si="31"/>
        <v>42704</v>
      </c>
    </row>
    <row r="1011" spans="1:117">
      <c r="A1011" t="s">
        <v>86</v>
      </c>
      <c r="B1011" t="s">
        <v>212</v>
      </c>
      <c r="C1011" t="s">
        <v>103</v>
      </c>
      <c r="D1011">
        <v>126575</v>
      </c>
      <c r="E1011">
        <v>25248</v>
      </c>
      <c r="F1011" t="s">
        <v>4084</v>
      </c>
      <c r="G1011" t="s">
        <v>4085</v>
      </c>
      <c r="H1011" t="s">
        <v>117</v>
      </c>
      <c r="I1011" t="s">
        <v>118</v>
      </c>
      <c r="J1011" t="s">
        <v>86</v>
      </c>
      <c r="K1011" t="s">
        <v>86</v>
      </c>
      <c r="L1011" t="s">
        <v>86</v>
      </c>
      <c r="M1011" t="s">
        <v>4846</v>
      </c>
      <c r="N1011" t="s">
        <v>4847</v>
      </c>
      <c r="O1011" t="s">
        <v>104</v>
      </c>
      <c r="P1011" t="s">
        <v>99</v>
      </c>
      <c r="Q1011" s="1">
        <v>42704.704059837961</v>
      </c>
      <c r="R1011" s="1">
        <v>42704.704059837961</v>
      </c>
      <c r="S1011" s="1">
        <v>42706.343610717595</v>
      </c>
      <c r="T1011" s="1">
        <v>42706.46216210648</v>
      </c>
      <c r="U1011">
        <v>2</v>
      </c>
      <c r="V1011" t="s">
        <v>211</v>
      </c>
      <c r="W1011">
        <v>11</v>
      </c>
      <c r="X1011">
        <v>40.1</v>
      </c>
      <c r="AB1011">
        <v>18835</v>
      </c>
      <c r="AC1011" t="s">
        <v>130</v>
      </c>
      <c r="AH1011" t="s">
        <v>4848</v>
      </c>
      <c r="AI1011" t="s">
        <v>86</v>
      </c>
      <c r="AJ1011" t="s">
        <v>88</v>
      </c>
      <c r="AK1011" t="s">
        <v>86</v>
      </c>
      <c r="AL1011" t="s">
        <v>88</v>
      </c>
      <c r="AM1011" t="s">
        <v>86</v>
      </c>
      <c r="AN1011" t="s">
        <v>88</v>
      </c>
      <c r="AO1011" t="s">
        <v>86</v>
      </c>
      <c r="AP1011" t="s">
        <v>86</v>
      </c>
      <c r="AQ1011" t="s">
        <v>89</v>
      </c>
      <c r="AR1011" t="s">
        <v>90</v>
      </c>
      <c r="AS1011" t="s">
        <v>91</v>
      </c>
      <c r="AT1011" t="s">
        <v>135</v>
      </c>
      <c r="AU1011" t="s">
        <v>92</v>
      </c>
      <c r="AV1011" t="s">
        <v>93</v>
      </c>
      <c r="AW1011" t="s">
        <v>93</v>
      </c>
      <c r="AX1011" t="s">
        <v>140</v>
      </c>
      <c r="AY1011"/>
      <c r="AZ1011" t="s">
        <v>99</v>
      </c>
      <c r="BA1011">
        <v>2035.2</v>
      </c>
      <c r="BB1011">
        <v>594.74</v>
      </c>
      <c r="BC1011" s="1">
        <v>42704.701017546293</v>
      </c>
      <c r="BD1011" t="s">
        <v>94</v>
      </c>
      <c r="BE1011" t="s">
        <v>213</v>
      </c>
      <c r="BF1011" s="1">
        <v>42706.46216210648</v>
      </c>
      <c r="BG1011">
        <v>3</v>
      </c>
      <c r="BH1011">
        <v>454230</v>
      </c>
      <c r="BI1011" s="1">
        <v>42702.611127037038</v>
      </c>
      <c r="BJ1011" s="1">
        <v>42704.703195092596</v>
      </c>
      <c r="BK1011" t="s">
        <v>131</v>
      </c>
      <c r="BL1011" t="s">
        <v>132</v>
      </c>
      <c r="BM1011" t="s">
        <v>133</v>
      </c>
      <c r="BN1011" t="s">
        <v>134</v>
      </c>
      <c r="BO1011"/>
      <c r="BP1011" t="s">
        <v>91</v>
      </c>
      <c r="BQ1011" t="s">
        <v>108</v>
      </c>
      <c r="BR1011" s="1">
        <v>42704.704037800926</v>
      </c>
      <c r="BS1011"/>
      <c r="BT1011"/>
      <c r="BU1011" t="s">
        <v>542</v>
      </c>
      <c r="BV1011" t="s">
        <v>99</v>
      </c>
      <c r="BW1011">
        <v>0</v>
      </c>
      <c r="BX1011"/>
      <c r="BY1011"/>
      <c r="BZ1011"/>
      <c r="CA1011" t="s">
        <v>100</v>
      </c>
      <c r="CB1011" t="s">
        <v>4849</v>
      </c>
      <c r="CC1011" t="s">
        <v>101</v>
      </c>
      <c r="CD1011"/>
      <c r="CE1011"/>
      <c r="CF1011" t="s">
        <v>86</v>
      </c>
      <c r="CG1011" t="s">
        <v>88</v>
      </c>
      <c r="CH1011" t="s">
        <v>99</v>
      </c>
      <c r="CI1011">
        <v>204</v>
      </c>
      <c r="CJ1011" t="s">
        <v>168</v>
      </c>
      <c r="CK1011" t="s">
        <v>169</v>
      </c>
      <c r="CL1011" t="s">
        <v>398</v>
      </c>
      <c r="CM1011" t="s">
        <v>399</v>
      </c>
      <c r="CN1011">
        <v>0.01</v>
      </c>
      <c r="CO1011">
        <v>3</v>
      </c>
      <c r="CP1011" t="s">
        <v>86</v>
      </c>
      <c r="CQ1011" t="s">
        <v>86</v>
      </c>
      <c r="CR1011" t="s">
        <v>86</v>
      </c>
      <c r="CU1011" t="s">
        <v>99</v>
      </c>
      <c r="CV1011" t="s">
        <v>99</v>
      </c>
      <c r="CW1011" t="s">
        <v>99</v>
      </c>
      <c r="CX1011" t="s">
        <v>99</v>
      </c>
      <c r="CY1011" t="s">
        <v>99</v>
      </c>
      <c r="CZ1011" t="s">
        <v>99</v>
      </c>
      <c r="DA1011" t="s">
        <v>373</v>
      </c>
      <c r="DB1011" t="s">
        <v>99</v>
      </c>
      <c r="DC1011" t="s">
        <v>99</v>
      </c>
      <c r="DE1011" t="s">
        <v>373</v>
      </c>
      <c r="DF1011">
        <v>120</v>
      </c>
      <c r="DG1011">
        <v>84</v>
      </c>
      <c r="DH1011">
        <v>0</v>
      </c>
      <c r="DI1011">
        <v>18</v>
      </c>
      <c r="DJ1011">
        <v>17.04</v>
      </c>
      <c r="DK1011">
        <v>0</v>
      </c>
      <c r="DL1011" s="7" t="str">
        <f t="shared" si="30"/>
        <v>LIMA</v>
      </c>
      <c r="DM1011" s="9">
        <f t="shared" si="31"/>
        <v>42704</v>
      </c>
    </row>
    <row r="1012" spans="1:117">
      <c r="A1012" t="s">
        <v>86</v>
      </c>
      <c r="B1012" t="s">
        <v>212</v>
      </c>
      <c r="C1012" t="s">
        <v>103</v>
      </c>
      <c r="D1012">
        <v>126576</v>
      </c>
      <c r="E1012">
        <v>32627</v>
      </c>
      <c r="F1012" t="s">
        <v>4850</v>
      </c>
      <c r="G1012" t="s">
        <v>4851</v>
      </c>
      <c r="H1012" t="s">
        <v>117</v>
      </c>
      <c r="I1012" t="s">
        <v>118</v>
      </c>
      <c r="J1012" t="s">
        <v>86</v>
      </c>
      <c r="K1012" t="s">
        <v>86</v>
      </c>
      <c r="L1012" t="s">
        <v>86</v>
      </c>
      <c r="M1012" t="s">
        <v>4852</v>
      </c>
      <c r="N1012" t="s">
        <v>4853</v>
      </c>
      <c r="O1012" t="s">
        <v>104</v>
      </c>
      <c r="P1012" t="s">
        <v>99</v>
      </c>
      <c r="Q1012" s="1">
        <v>42704.704118784721</v>
      </c>
      <c r="R1012" s="1">
        <v>42704.704118784721</v>
      </c>
      <c r="S1012" s="1">
        <v>42706.577835914351</v>
      </c>
      <c r="T1012" s="1">
        <v>42706.59097222222</v>
      </c>
      <c r="U1012">
        <v>2</v>
      </c>
      <c r="V1012" t="s">
        <v>210</v>
      </c>
      <c r="W1012">
        <v>2</v>
      </c>
      <c r="X1012">
        <v>21.8</v>
      </c>
      <c r="AB1012">
        <v>5393</v>
      </c>
      <c r="AC1012" t="s">
        <v>105</v>
      </c>
      <c r="AD1012">
        <v>14970</v>
      </c>
      <c r="AE1012" t="s">
        <v>672</v>
      </c>
      <c r="AH1012" t="s">
        <v>4854</v>
      </c>
      <c r="AI1012" t="s">
        <v>88</v>
      </c>
      <c r="AJ1012" t="s">
        <v>86</v>
      </c>
      <c r="AK1012" t="s">
        <v>86</v>
      </c>
      <c r="AL1012" t="s">
        <v>86</v>
      </c>
      <c r="AM1012" t="s">
        <v>86</v>
      </c>
      <c r="AN1012" t="s">
        <v>86</v>
      </c>
      <c r="AO1012" t="s">
        <v>86</v>
      </c>
      <c r="AP1012" t="s">
        <v>86</v>
      </c>
      <c r="AQ1012" t="s">
        <v>89</v>
      </c>
      <c r="AR1012" t="s">
        <v>121</v>
      </c>
      <c r="AS1012" t="s">
        <v>120</v>
      </c>
      <c r="AT1012" t="s">
        <v>122</v>
      </c>
      <c r="AU1012" t="s">
        <v>92</v>
      </c>
      <c r="AV1012" t="s">
        <v>127</v>
      </c>
      <c r="AW1012" t="s">
        <v>673</v>
      </c>
      <c r="AX1012" t="s">
        <v>986</v>
      </c>
      <c r="AY1012"/>
      <c r="AZ1012"/>
      <c r="BA1012">
        <v>707.36</v>
      </c>
      <c r="BB1012">
        <v>206.71</v>
      </c>
      <c r="BC1012" s="1">
        <v>42704.702224537039</v>
      </c>
      <c r="BD1012" t="s">
        <v>94</v>
      </c>
      <c r="BE1012" t="s">
        <v>332</v>
      </c>
      <c r="BF1012" s="1">
        <v>42706.59097222222</v>
      </c>
      <c r="BG1012">
        <v>1</v>
      </c>
      <c r="BH1012">
        <v>454231</v>
      </c>
      <c r="BI1012" s="1">
        <v>42704.552523101855</v>
      </c>
      <c r="BJ1012" s="1">
        <v>42704.703195092596</v>
      </c>
      <c r="BK1012" t="s">
        <v>106</v>
      </c>
      <c r="BL1012" t="s">
        <v>107</v>
      </c>
      <c r="BM1012" t="s">
        <v>97</v>
      </c>
      <c r="BN1012" t="s">
        <v>98</v>
      </c>
      <c r="BO1012"/>
      <c r="BP1012" t="s">
        <v>91</v>
      </c>
      <c r="BQ1012" t="s">
        <v>108</v>
      </c>
      <c r="BR1012" s="1">
        <v>42704.704094016204</v>
      </c>
      <c r="BS1012"/>
      <c r="BT1012"/>
      <c r="BU1012" t="s">
        <v>291</v>
      </c>
      <c r="BV1012" t="s">
        <v>99</v>
      </c>
      <c r="BW1012">
        <v>0</v>
      </c>
      <c r="BX1012"/>
      <c r="BY1012"/>
      <c r="BZ1012"/>
      <c r="CA1012" t="s">
        <v>100</v>
      </c>
      <c r="CB1012" t="s">
        <v>4855</v>
      </c>
      <c r="CC1012" t="s">
        <v>101</v>
      </c>
      <c r="CD1012"/>
      <c r="CE1012"/>
      <c r="CF1012" t="s">
        <v>86</v>
      </c>
      <c r="CG1012" t="s">
        <v>88</v>
      </c>
      <c r="CH1012" t="s">
        <v>99</v>
      </c>
      <c r="CI1012">
        <v>55</v>
      </c>
      <c r="CJ1012" t="s">
        <v>333</v>
      </c>
      <c r="CK1012" t="s">
        <v>334</v>
      </c>
      <c r="CL1012" t="s">
        <v>385</v>
      </c>
      <c r="CM1012" t="s">
        <v>386</v>
      </c>
      <c r="CN1012">
        <v>0.08</v>
      </c>
      <c r="CO1012">
        <v>10</v>
      </c>
      <c r="CP1012" t="s">
        <v>86</v>
      </c>
      <c r="CQ1012" t="s">
        <v>86</v>
      </c>
      <c r="CR1012" t="s">
        <v>86</v>
      </c>
      <c r="CU1012" t="s">
        <v>99</v>
      </c>
      <c r="CV1012" t="s">
        <v>99</v>
      </c>
      <c r="CW1012" t="s">
        <v>99</v>
      </c>
      <c r="CX1012" t="s">
        <v>99</v>
      </c>
      <c r="CY1012" t="s">
        <v>99</v>
      </c>
      <c r="CZ1012" t="s">
        <v>99</v>
      </c>
      <c r="DA1012" t="s">
        <v>373</v>
      </c>
      <c r="DB1012" t="s">
        <v>99</v>
      </c>
      <c r="DC1012" t="s">
        <v>99</v>
      </c>
      <c r="DE1012" t="s">
        <v>373</v>
      </c>
      <c r="DF1012">
        <v>6</v>
      </c>
      <c r="DG1012">
        <v>45</v>
      </c>
      <c r="DH1012">
        <v>4</v>
      </c>
      <c r="DI1012">
        <v>2.38</v>
      </c>
      <c r="DJ1012">
        <v>17.100000000000001</v>
      </c>
      <c r="DK1012">
        <v>0.4</v>
      </c>
      <c r="DL1012" s="7" t="str">
        <f t="shared" si="30"/>
        <v>PROV</v>
      </c>
      <c r="DM1012" s="9">
        <f t="shared" si="31"/>
        <v>42704</v>
      </c>
    </row>
    <row r="1013" spans="1:117">
      <c r="A1013" t="s">
        <v>86</v>
      </c>
      <c r="B1013" t="s">
        <v>212</v>
      </c>
      <c r="C1013" t="s">
        <v>103</v>
      </c>
      <c r="D1013">
        <v>126577</v>
      </c>
      <c r="E1013">
        <v>32628</v>
      </c>
      <c r="F1013" t="s">
        <v>4856</v>
      </c>
      <c r="G1013" t="s">
        <v>4857</v>
      </c>
      <c r="H1013" t="s">
        <v>117</v>
      </c>
      <c r="I1013" t="s">
        <v>118</v>
      </c>
      <c r="J1013" t="s">
        <v>86</v>
      </c>
      <c r="K1013" t="s">
        <v>86</v>
      </c>
      <c r="L1013" t="s">
        <v>86</v>
      </c>
      <c r="M1013" t="s">
        <v>4858</v>
      </c>
      <c r="N1013" t="s">
        <v>4859</v>
      </c>
      <c r="O1013" t="s">
        <v>104</v>
      </c>
      <c r="P1013" t="s">
        <v>99</v>
      </c>
      <c r="Q1013" s="1">
        <v>42704.705393703705</v>
      </c>
      <c r="R1013" s="1">
        <v>42704.705393703705</v>
      </c>
      <c r="S1013" s="1">
        <v>42706.343877662039</v>
      </c>
      <c r="T1013" s="1">
        <v>42706.382638888892</v>
      </c>
      <c r="U1013">
        <v>2</v>
      </c>
      <c r="V1013" t="s">
        <v>211</v>
      </c>
      <c r="W1013">
        <v>8</v>
      </c>
      <c r="X1013">
        <v>46.6</v>
      </c>
      <c r="AB1013">
        <v>18835</v>
      </c>
      <c r="AC1013" t="s">
        <v>130</v>
      </c>
      <c r="AD1013">
        <v>0</v>
      </c>
      <c r="AH1013" t="s">
        <v>4860</v>
      </c>
      <c r="AI1013" t="s">
        <v>86</v>
      </c>
      <c r="AJ1013" t="s">
        <v>86</v>
      </c>
      <c r="AK1013" t="s">
        <v>86</v>
      </c>
      <c r="AL1013" t="s">
        <v>86</v>
      </c>
      <c r="AM1013" t="s">
        <v>86</v>
      </c>
      <c r="AN1013" t="s">
        <v>86</v>
      </c>
      <c r="AO1013" t="s">
        <v>86</v>
      </c>
      <c r="AP1013" t="s">
        <v>86</v>
      </c>
      <c r="AQ1013" t="s">
        <v>89</v>
      </c>
      <c r="AR1013" t="s">
        <v>90</v>
      </c>
      <c r="AS1013" t="s">
        <v>91</v>
      </c>
      <c r="AT1013" t="s">
        <v>237</v>
      </c>
      <c r="AU1013" t="s">
        <v>92</v>
      </c>
      <c r="AV1013" t="s">
        <v>93</v>
      </c>
      <c r="AW1013" t="s">
        <v>93</v>
      </c>
      <c r="AX1013" t="s">
        <v>244</v>
      </c>
      <c r="AY1013"/>
      <c r="AZ1013"/>
      <c r="BA1013">
        <v>1621.79</v>
      </c>
      <c r="BB1013">
        <v>473.93</v>
      </c>
      <c r="BC1013" s="1">
        <v>42704.701357557868</v>
      </c>
      <c r="BD1013" t="s">
        <v>94</v>
      </c>
      <c r="BE1013" t="s">
        <v>332</v>
      </c>
      <c r="BF1013" s="1">
        <v>42706.382638888892</v>
      </c>
      <c r="BG1013">
        <v>1</v>
      </c>
      <c r="BH1013">
        <v>454232</v>
      </c>
      <c r="BI1013" s="1">
        <v>42704.524505555557</v>
      </c>
      <c r="BJ1013" s="1">
        <v>42704.703195092596</v>
      </c>
      <c r="BK1013" t="s">
        <v>131</v>
      </c>
      <c r="BL1013" t="s">
        <v>132</v>
      </c>
      <c r="BM1013" t="s">
        <v>133</v>
      </c>
      <c r="BN1013" t="s">
        <v>134</v>
      </c>
      <c r="BO1013"/>
      <c r="BP1013" t="s">
        <v>91</v>
      </c>
      <c r="BQ1013" t="s">
        <v>108</v>
      </c>
      <c r="BR1013" s="1">
        <v>42704.705377962964</v>
      </c>
      <c r="BS1013"/>
      <c r="BT1013" s="1">
        <v>42705.524505555557</v>
      </c>
      <c r="BU1013" t="s">
        <v>209</v>
      </c>
      <c r="BV1013" t="s">
        <v>99</v>
      </c>
      <c r="BW1013">
        <v>0</v>
      </c>
      <c r="BX1013"/>
      <c r="BY1013"/>
      <c r="BZ1013"/>
      <c r="CA1013" t="s">
        <v>100</v>
      </c>
      <c r="CB1013" t="s">
        <v>4861</v>
      </c>
      <c r="CC1013" t="s">
        <v>101</v>
      </c>
      <c r="CD1013"/>
      <c r="CE1013"/>
      <c r="CF1013" t="s">
        <v>86</v>
      </c>
      <c r="CG1013" t="s">
        <v>88</v>
      </c>
      <c r="CH1013" t="s">
        <v>99</v>
      </c>
      <c r="CI1013">
        <v>169</v>
      </c>
      <c r="CJ1013" t="s">
        <v>166</v>
      </c>
      <c r="CK1013" t="s">
        <v>167</v>
      </c>
      <c r="CL1013" t="s">
        <v>381</v>
      </c>
      <c r="CM1013" t="s">
        <v>382</v>
      </c>
      <c r="CN1013">
        <v>0.01</v>
      </c>
      <c r="CO1013">
        <v>30</v>
      </c>
      <c r="CP1013" t="s">
        <v>86</v>
      </c>
      <c r="CQ1013" t="s">
        <v>86</v>
      </c>
      <c r="CR1013" t="s">
        <v>86</v>
      </c>
      <c r="CU1013" t="s">
        <v>99</v>
      </c>
      <c r="CV1013" t="s">
        <v>99</v>
      </c>
      <c r="CW1013" t="s">
        <v>99</v>
      </c>
      <c r="CX1013" t="s">
        <v>99</v>
      </c>
      <c r="CY1013" t="s">
        <v>99</v>
      </c>
      <c r="CZ1013" t="s">
        <v>99</v>
      </c>
      <c r="DA1013" t="s">
        <v>373</v>
      </c>
      <c r="DB1013" t="s">
        <v>99</v>
      </c>
      <c r="DC1013" t="s">
        <v>99</v>
      </c>
      <c r="DE1013" t="s">
        <v>373</v>
      </c>
      <c r="DF1013">
        <v>35</v>
      </c>
      <c r="DG1013">
        <v>128</v>
      </c>
      <c r="DH1013">
        <v>6</v>
      </c>
      <c r="DI1013">
        <v>8.2899999999999991</v>
      </c>
      <c r="DJ1013">
        <v>35.54</v>
      </c>
      <c r="DK1013">
        <v>0.69</v>
      </c>
      <c r="DL1013" s="7" t="str">
        <f t="shared" si="30"/>
        <v>LIMA</v>
      </c>
      <c r="DM1013" s="9">
        <f t="shared" si="31"/>
        <v>42704</v>
      </c>
    </row>
    <row r="1014" spans="1:117">
      <c r="A1014" t="s">
        <v>86</v>
      </c>
      <c r="B1014" t="s">
        <v>212</v>
      </c>
      <c r="C1014" t="s">
        <v>103</v>
      </c>
      <c r="D1014">
        <v>126578</v>
      </c>
      <c r="E1014">
        <v>32628</v>
      </c>
      <c r="F1014" t="s">
        <v>4856</v>
      </c>
      <c r="G1014" t="s">
        <v>4857</v>
      </c>
      <c r="H1014" t="s">
        <v>117</v>
      </c>
      <c r="I1014" t="s">
        <v>118</v>
      </c>
      <c r="J1014" t="s">
        <v>86</v>
      </c>
      <c r="K1014" t="s">
        <v>86</v>
      </c>
      <c r="L1014" t="s">
        <v>86</v>
      </c>
      <c r="M1014" t="s">
        <v>4858</v>
      </c>
      <c r="N1014" t="s">
        <v>4862</v>
      </c>
      <c r="O1014" t="s">
        <v>104</v>
      </c>
      <c r="P1014" t="s">
        <v>99</v>
      </c>
      <c r="Q1014" s="1">
        <v>42704.705455358795</v>
      </c>
      <c r="R1014" s="1">
        <v>42704.705455358795</v>
      </c>
      <c r="S1014" s="1">
        <v>42706.343877662039</v>
      </c>
      <c r="T1014" s="1">
        <v>42706.725022569444</v>
      </c>
      <c r="U1014">
        <v>2</v>
      </c>
      <c r="V1014" t="s">
        <v>211</v>
      </c>
      <c r="W1014">
        <v>2</v>
      </c>
      <c r="X1014">
        <v>7</v>
      </c>
      <c r="AB1014">
        <v>18835</v>
      </c>
      <c r="AC1014" t="s">
        <v>130</v>
      </c>
      <c r="AD1014">
        <v>0</v>
      </c>
      <c r="AH1014" t="s">
        <v>4860</v>
      </c>
      <c r="AI1014" t="s">
        <v>86</v>
      </c>
      <c r="AJ1014" t="s">
        <v>86</v>
      </c>
      <c r="AK1014" t="s">
        <v>86</v>
      </c>
      <c r="AL1014" t="s">
        <v>86</v>
      </c>
      <c r="AM1014" t="s">
        <v>86</v>
      </c>
      <c r="AN1014" t="s">
        <v>86</v>
      </c>
      <c r="AO1014" t="s">
        <v>86</v>
      </c>
      <c r="AP1014" t="s">
        <v>86</v>
      </c>
      <c r="AQ1014" t="s">
        <v>89</v>
      </c>
      <c r="AR1014" t="s">
        <v>90</v>
      </c>
      <c r="AS1014" t="s">
        <v>91</v>
      </c>
      <c r="AT1014" t="s">
        <v>237</v>
      </c>
      <c r="AU1014" t="s">
        <v>92</v>
      </c>
      <c r="AV1014" t="s">
        <v>93</v>
      </c>
      <c r="AW1014" t="s">
        <v>93</v>
      </c>
      <c r="AX1014" t="s">
        <v>244</v>
      </c>
      <c r="AY1014"/>
      <c r="AZ1014" t="s">
        <v>99</v>
      </c>
      <c r="BA1014">
        <v>266.02999999999997</v>
      </c>
      <c r="BB1014">
        <v>77.739999999999995</v>
      </c>
      <c r="BC1014" s="1">
        <v>42704.701357557868</v>
      </c>
      <c r="BD1014" t="s">
        <v>94</v>
      </c>
      <c r="BE1014" t="s">
        <v>213</v>
      </c>
      <c r="BF1014" s="1">
        <v>42706.725022569444</v>
      </c>
      <c r="BG1014">
        <v>1</v>
      </c>
      <c r="BH1014">
        <v>454233</v>
      </c>
      <c r="BI1014" s="1">
        <v>42704.524505555557</v>
      </c>
      <c r="BJ1014" s="1">
        <v>42704.703293125</v>
      </c>
      <c r="BK1014" t="s">
        <v>131</v>
      </c>
      <c r="BL1014" t="s">
        <v>132</v>
      </c>
      <c r="BM1014" t="s">
        <v>133</v>
      </c>
      <c r="BN1014" t="s">
        <v>134</v>
      </c>
      <c r="BO1014"/>
      <c r="BP1014" t="s">
        <v>91</v>
      </c>
      <c r="BQ1014" t="s">
        <v>108</v>
      </c>
      <c r="BR1014" s="1">
        <v>42704.705437303244</v>
      </c>
      <c r="BS1014"/>
      <c r="BT1014" s="1">
        <v>42705.524505555557</v>
      </c>
      <c r="BU1014" t="s">
        <v>209</v>
      </c>
      <c r="BV1014" t="s">
        <v>99</v>
      </c>
      <c r="BW1014">
        <v>0</v>
      </c>
      <c r="BX1014"/>
      <c r="BY1014"/>
      <c r="BZ1014"/>
      <c r="CA1014" t="s">
        <v>100</v>
      </c>
      <c r="CB1014" t="s">
        <v>4863</v>
      </c>
      <c r="CC1014" t="s">
        <v>101</v>
      </c>
      <c r="CD1014"/>
      <c r="CE1014"/>
      <c r="CF1014" t="s">
        <v>86</v>
      </c>
      <c r="CG1014" t="s">
        <v>88</v>
      </c>
      <c r="CH1014" t="s">
        <v>99</v>
      </c>
      <c r="CI1014">
        <v>21</v>
      </c>
      <c r="CJ1014" t="s">
        <v>166</v>
      </c>
      <c r="CK1014" t="s">
        <v>167</v>
      </c>
      <c r="CL1014" t="s">
        <v>385</v>
      </c>
      <c r="CM1014" t="s">
        <v>386</v>
      </c>
      <c r="CN1014">
        <v>0.01</v>
      </c>
      <c r="CO1014">
        <v>12</v>
      </c>
      <c r="CP1014" t="s">
        <v>86</v>
      </c>
      <c r="CQ1014" t="s">
        <v>86</v>
      </c>
      <c r="CR1014" t="s">
        <v>86</v>
      </c>
      <c r="CU1014" t="s">
        <v>99</v>
      </c>
      <c r="CV1014" t="s">
        <v>99</v>
      </c>
      <c r="CW1014" t="s">
        <v>99</v>
      </c>
      <c r="CX1014" t="s">
        <v>99</v>
      </c>
      <c r="CY1014" t="s">
        <v>99</v>
      </c>
      <c r="CZ1014" t="s">
        <v>99</v>
      </c>
      <c r="DA1014" t="s">
        <v>373</v>
      </c>
      <c r="DB1014" t="s">
        <v>99</v>
      </c>
      <c r="DC1014" t="s">
        <v>99</v>
      </c>
      <c r="DE1014" t="s">
        <v>373</v>
      </c>
      <c r="DF1014">
        <v>11</v>
      </c>
      <c r="DG1014">
        <v>6</v>
      </c>
      <c r="DH1014">
        <v>4</v>
      </c>
      <c r="DI1014">
        <v>3.16</v>
      </c>
      <c r="DJ1014">
        <v>2.62</v>
      </c>
      <c r="DK1014">
        <v>0.16</v>
      </c>
      <c r="DL1014" s="7" t="str">
        <f t="shared" si="30"/>
        <v>LIMA</v>
      </c>
      <c r="DM1014" s="9">
        <f t="shared" si="31"/>
        <v>42704</v>
      </c>
    </row>
    <row r="1015" spans="1:117">
      <c r="A1015" t="s">
        <v>86</v>
      </c>
      <c r="B1015" t="s">
        <v>212</v>
      </c>
      <c r="C1015" t="s">
        <v>103</v>
      </c>
      <c r="D1015">
        <v>126579</v>
      </c>
      <c r="E1015">
        <v>19571</v>
      </c>
      <c r="F1015" t="s">
        <v>1725</v>
      </c>
      <c r="G1015" t="s">
        <v>1726</v>
      </c>
      <c r="H1015" t="s">
        <v>117</v>
      </c>
      <c r="I1015" t="s">
        <v>118</v>
      </c>
      <c r="J1015" t="s">
        <v>86</v>
      </c>
      <c r="K1015" t="s">
        <v>86</v>
      </c>
      <c r="L1015" t="s">
        <v>86</v>
      </c>
      <c r="M1015" t="s">
        <v>4864</v>
      </c>
      <c r="N1015" t="s">
        <v>4865</v>
      </c>
      <c r="O1015" t="s">
        <v>104</v>
      </c>
      <c r="P1015" t="s">
        <v>99</v>
      </c>
      <c r="Q1015" s="1">
        <v>42704.70574740741</v>
      </c>
      <c r="R1015" s="1">
        <v>42704.70574740741</v>
      </c>
      <c r="S1015" s="1">
        <v>42706.488199259256</v>
      </c>
      <c r="T1015" s="1">
        <v>42706.629799490744</v>
      </c>
      <c r="U1015">
        <v>2</v>
      </c>
      <c r="V1015" t="s">
        <v>210</v>
      </c>
      <c r="W1015">
        <v>5</v>
      </c>
      <c r="X1015">
        <v>98</v>
      </c>
      <c r="AB1015">
        <v>18835</v>
      </c>
      <c r="AC1015" t="s">
        <v>130</v>
      </c>
      <c r="AD1015">
        <v>16524</v>
      </c>
      <c r="AE1015" t="s">
        <v>146</v>
      </c>
      <c r="AH1015" t="s">
        <v>1727</v>
      </c>
      <c r="AI1015" t="s">
        <v>88</v>
      </c>
      <c r="AJ1015" t="s">
        <v>88</v>
      </c>
      <c r="AK1015" t="s">
        <v>86</v>
      </c>
      <c r="AL1015" t="s">
        <v>88</v>
      </c>
      <c r="AM1015" t="s">
        <v>88</v>
      </c>
      <c r="AN1015" t="s">
        <v>88</v>
      </c>
      <c r="AO1015" t="s">
        <v>88</v>
      </c>
      <c r="AP1015" t="s">
        <v>86</v>
      </c>
      <c r="AQ1015" t="s">
        <v>89</v>
      </c>
      <c r="AR1015" t="s">
        <v>145</v>
      </c>
      <c r="AS1015" t="s">
        <v>91</v>
      </c>
      <c r="AT1015" t="s">
        <v>113</v>
      </c>
      <c r="AU1015" t="s">
        <v>92</v>
      </c>
      <c r="AV1015" t="s">
        <v>199</v>
      </c>
      <c r="AW1015" t="s">
        <v>199</v>
      </c>
      <c r="AX1015" t="s">
        <v>281</v>
      </c>
      <c r="AY1015"/>
      <c r="AZ1015" t="s">
        <v>99</v>
      </c>
      <c r="BA1015">
        <v>2771.17</v>
      </c>
      <c r="BB1015">
        <v>809.81</v>
      </c>
      <c r="BC1015" s="1">
        <v>42704.7007212963</v>
      </c>
      <c r="BD1015" t="s">
        <v>94</v>
      </c>
      <c r="BE1015" t="s">
        <v>213</v>
      </c>
      <c r="BF1015" s="1">
        <v>42706.629799490744</v>
      </c>
      <c r="BG1015">
        <v>2</v>
      </c>
      <c r="BH1015">
        <v>454234</v>
      </c>
      <c r="BI1015" s="1">
        <v>42704.691433252316</v>
      </c>
      <c r="BJ1015" s="1">
        <v>42704.703349374999</v>
      </c>
      <c r="BK1015" t="s">
        <v>131</v>
      </c>
      <c r="BL1015" t="s">
        <v>132</v>
      </c>
      <c r="BM1015" t="s">
        <v>133</v>
      </c>
      <c r="BN1015" t="s">
        <v>134</v>
      </c>
      <c r="BO1015"/>
      <c r="BP1015" t="s">
        <v>91</v>
      </c>
      <c r="BQ1015" t="s">
        <v>108</v>
      </c>
      <c r="BR1015" s="1">
        <v>42704.705712152776</v>
      </c>
      <c r="BS1015"/>
      <c r="BT1015" s="1">
        <v>42704.691433252316</v>
      </c>
      <c r="BU1015" t="s">
        <v>513</v>
      </c>
      <c r="BV1015" t="s">
        <v>4866</v>
      </c>
      <c r="BW1015">
        <v>0</v>
      </c>
      <c r="BX1015"/>
      <c r="BY1015"/>
      <c r="BZ1015"/>
      <c r="CA1015" t="s">
        <v>100</v>
      </c>
      <c r="CB1015" t="s">
        <v>4867</v>
      </c>
      <c r="CC1015" t="s">
        <v>101</v>
      </c>
      <c r="CD1015"/>
      <c r="CE1015"/>
      <c r="CF1015" t="s">
        <v>86</v>
      </c>
      <c r="CG1015" t="s">
        <v>88</v>
      </c>
      <c r="CH1015" t="s">
        <v>99</v>
      </c>
      <c r="CI1015">
        <v>351</v>
      </c>
      <c r="CJ1015" t="s">
        <v>323</v>
      </c>
      <c r="CK1015" t="s">
        <v>377</v>
      </c>
      <c r="CL1015" t="s">
        <v>183</v>
      </c>
      <c r="CM1015" t="s">
        <v>215</v>
      </c>
      <c r="CN1015">
        <v>0.13</v>
      </c>
      <c r="CO1015">
        <v>19</v>
      </c>
      <c r="CP1015" t="s">
        <v>86</v>
      </c>
      <c r="CQ1015" t="s">
        <v>86</v>
      </c>
      <c r="CR1015" t="s">
        <v>86</v>
      </c>
      <c r="CU1015" t="s">
        <v>99</v>
      </c>
      <c r="CV1015" t="s">
        <v>99</v>
      </c>
      <c r="CW1015" t="s">
        <v>99</v>
      </c>
      <c r="CX1015" t="s">
        <v>99</v>
      </c>
      <c r="CY1015" t="s">
        <v>99</v>
      </c>
      <c r="CZ1015" t="s">
        <v>99</v>
      </c>
      <c r="DA1015" t="s">
        <v>373</v>
      </c>
      <c r="DB1015" t="s">
        <v>99</v>
      </c>
      <c r="DC1015" t="s">
        <v>99</v>
      </c>
      <c r="DE1015" t="s">
        <v>373</v>
      </c>
      <c r="DF1015">
        <v>16</v>
      </c>
      <c r="DG1015">
        <v>335</v>
      </c>
      <c r="DH1015">
        <v>0</v>
      </c>
      <c r="DI1015">
        <v>3.97</v>
      </c>
      <c r="DJ1015">
        <v>89.24</v>
      </c>
      <c r="DK1015">
        <v>0</v>
      </c>
      <c r="DL1015" s="7" t="str">
        <f t="shared" si="30"/>
        <v>PROV</v>
      </c>
      <c r="DM1015" s="9">
        <f t="shared" si="31"/>
        <v>42704</v>
      </c>
    </row>
    <row r="1016" spans="1:117">
      <c r="A1016" t="s">
        <v>86</v>
      </c>
      <c r="B1016" t="s">
        <v>212</v>
      </c>
      <c r="C1016" t="s">
        <v>103</v>
      </c>
      <c r="D1016">
        <v>126580</v>
      </c>
      <c r="E1016">
        <v>31422</v>
      </c>
      <c r="F1016" t="s">
        <v>4868</v>
      </c>
      <c r="G1016" t="s">
        <v>4869</v>
      </c>
      <c r="H1016" t="s">
        <v>117</v>
      </c>
      <c r="I1016" t="s">
        <v>118</v>
      </c>
      <c r="J1016" t="s">
        <v>86</v>
      </c>
      <c r="K1016" t="s">
        <v>86</v>
      </c>
      <c r="L1016" t="s">
        <v>86</v>
      </c>
      <c r="M1016" t="s">
        <v>4870</v>
      </c>
      <c r="N1016" t="s">
        <v>4871</v>
      </c>
      <c r="O1016" t="s">
        <v>104</v>
      </c>
      <c r="P1016" t="s">
        <v>99</v>
      </c>
      <c r="Q1016" s="1">
        <v>42704.824608402778</v>
      </c>
      <c r="R1016" s="1">
        <v>42704.824608402778</v>
      </c>
      <c r="S1016" s="1">
        <v>42705.743377002313</v>
      </c>
      <c r="T1016" s="1">
        <v>42706.584460995371</v>
      </c>
      <c r="U1016">
        <v>2</v>
      </c>
      <c r="V1016" t="s">
        <v>210</v>
      </c>
      <c r="W1016">
        <v>18</v>
      </c>
      <c r="X1016">
        <v>72</v>
      </c>
      <c r="AB1016">
        <v>16990</v>
      </c>
      <c r="AC1016" t="s">
        <v>110</v>
      </c>
      <c r="AD1016">
        <v>0</v>
      </c>
      <c r="AH1016" t="s">
        <v>4872</v>
      </c>
      <c r="AI1016" t="s">
        <v>86</v>
      </c>
      <c r="AJ1016" t="s">
        <v>88</v>
      </c>
      <c r="AK1016" t="s">
        <v>86</v>
      </c>
      <c r="AL1016" t="s">
        <v>88</v>
      </c>
      <c r="AM1016" t="s">
        <v>86</v>
      </c>
      <c r="AN1016" t="s">
        <v>88</v>
      </c>
      <c r="AO1016" t="s">
        <v>86</v>
      </c>
      <c r="AP1016" t="s">
        <v>86</v>
      </c>
      <c r="AQ1016" t="s">
        <v>89</v>
      </c>
      <c r="AR1016" t="s">
        <v>90</v>
      </c>
      <c r="AS1016" t="s">
        <v>91</v>
      </c>
      <c r="AT1016" t="s">
        <v>113</v>
      </c>
      <c r="AU1016" t="s">
        <v>92</v>
      </c>
      <c r="AV1016" t="s">
        <v>93</v>
      </c>
      <c r="AW1016" t="s">
        <v>93</v>
      </c>
      <c r="AX1016" t="s">
        <v>114</v>
      </c>
      <c r="AY1016"/>
      <c r="AZ1016" t="s">
        <v>99</v>
      </c>
      <c r="BA1016">
        <v>2467.9499999999998</v>
      </c>
      <c r="BB1016">
        <v>721.2</v>
      </c>
      <c r="BC1016" s="1">
        <v>42704.750516273147</v>
      </c>
      <c r="BD1016" t="s">
        <v>94</v>
      </c>
      <c r="BE1016" t="s">
        <v>213</v>
      </c>
      <c r="BF1016" s="1">
        <v>42706.584460995371</v>
      </c>
      <c r="BG1016">
        <v>1</v>
      </c>
      <c r="BH1016">
        <v>454242</v>
      </c>
      <c r="BI1016" s="1">
        <v>42704.740228240742</v>
      </c>
      <c r="BJ1016" s="1">
        <v>42704.822003425928</v>
      </c>
      <c r="BK1016" t="s">
        <v>111</v>
      </c>
      <c r="BL1016" t="s">
        <v>112</v>
      </c>
      <c r="BM1016" t="s">
        <v>97</v>
      </c>
      <c r="BN1016" t="s">
        <v>98</v>
      </c>
      <c r="BO1016"/>
      <c r="BP1016" t="s">
        <v>91</v>
      </c>
      <c r="BQ1016" t="s">
        <v>108</v>
      </c>
      <c r="BR1016" s="1">
        <v>42705</v>
      </c>
      <c r="BS1016"/>
      <c r="BT1016" s="1">
        <v>42704.740228240742</v>
      </c>
      <c r="BU1016" t="s">
        <v>138</v>
      </c>
      <c r="BV1016" t="s">
        <v>99</v>
      </c>
      <c r="BW1016">
        <v>0</v>
      </c>
      <c r="BX1016"/>
      <c r="BY1016"/>
      <c r="BZ1016"/>
      <c r="CA1016" t="s">
        <v>100</v>
      </c>
      <c r="CB1016" t="s">
        <v>4873</v>
      </c>
      <c r="CC1016" t="s">
        <v>101</v>
      </c>
      <c r="CD1016"/>
      <c r="CE1016"/>
      <c r="CF1016" t="s">
        <v>86</v>
      </c>
      <c r="CG1016" t="s">
        <v>86</v>
      </c>
      <c r="CH1016" t="s">
        <v>99</v>
      </c>
      <c r="CI1016">
        <v>276</v>
      </c>
      <c r="CJ1016" t="s">
        <v>176</v>
      </c>
      <c r="CK1016" t="s">
        <v>376</v>
      </c>
      <c r="CL1016" t="s">
        <v>385</v>
      </c>
      <c r="CM1016" t="s">
        <v>386</v>
      </c>
      <c r="CN1016">
        <v>0.02</v>
      </c>
      <c r="CO1016">
        <v>17</v>
      </c>
      <c r="CP1016" t="s">
        <v>86</v>
      </c>
      <c r="CQ1016" t="s">
        <v>86</v>
      </c>
      <c r="CR1016" t="s">
        <v>86</v>
      </c>
      <c r="CU1016" t="s">
        <v>99</v>
      </c>
      <c r="CV1016" t="s">
        <v>99</v>
      </c>
      <c r="CW1016" t="s">
        <v>99</v>
      </c>
      <c r="CX1016" t="s">
        <v>99</v>
      </c>
      <c r="CY1016" t="s">
        <v>99</v>
      </c>
      <c r="CZ1016" t="s">
        <v>99</v>
      </c>
      <c r="DA1016" t="s">
        <v>373</v>
      </c>
      <c r="DB1016" t="s">
        <v>99</v>
      </c>
      <c r="DC1016" t="s">
        <v>99</v>
      </c>
      <c r="DE1016" t="s">
        <v>373</v>
      </c>
      <c r="DF1016">
        <v>96</v>
      </c>
      <c r="DG1016">
        <v>180</v>
      </c>
      <c r="DH1016">
        <v>0</v>
      </c>
      <c r="DI1016">
        <v>26.04</v>
      </c>
      <c r="DJ1016">
        <v>41.28</v>
      </c>
      <c r="DK1016">
        <v>0</v>
      </c>
      <c r="DL1016" s="7" t="str">
        <f t="shared" si="30"/>
        <v>LIMA</v>
      </c>
      <c r="DM1016" s="9">
        <f t="shared" si="31"/>
        <v>42704</v>
      </c>
    </row>
    <row r="1017" spans="1:117">
      <c r="A1017" t="s">
        <v>86</v>
      </c>
      <c r="B1017" t="s">
        <v>212</v>
      </c>
      <c r="C1017" t="s">
        <v>103</v>
      </c>
      <c r="D1017">
        <v>126581</v>
      </c>
      <c r="E1017">
        <v>32630</v>
      </c>
      <c r="F1017" t="s">
        <v>4874</v>
      </c>
      <c r="G1017" t="s">
        <v>4875</v>
      </c>
      <c r="H1017" t="s">
        <v>117</v>
      </c>
      <c r="I1017" t="s">
        <v>118</v>
      </c>
      <c r="J1017" t="s">
        <v>86</v>
      </c>
      <c r="K1017" t="s">
        <v>86</v>
      </c>
      <c r="L1017" t="s">
        <v>86</v>
      </c>
      <c r="M1017" t="s">
        <v>4876</v>
      </c>
      <c r="N1017" t="s">
        <v>4877</v>
      </c>
      <c r="O1017" t="s">
        <v>104</v>
      </c>
      <c r="P1017" t="s">
        <v>99</v>
      </c>
      <c r="Q1017" s="1">
        <v>42704.824764305558</v>
      </c>
      <c r="R1017" s="1">
        <v>42704.824764305558</v>
      </c>
      <c r="S1017" s="1">
        <v>42705.912698414351</v>
      </c>
      <c r="T1017" s="1">
        <v>42706.67131863426</v>
      </c>
      <c r="U1017">
        <v>2</v>
      </c>
      <c r="V1017" t="s">
        <v>211</v>
      </c>
      <c r="W1017">
        <v>3</v>
      </c>
      <c r="X1017">
        <v>20.6</v>
      </c>
      <c r="AB1017">
        <v>11152</v>
      </c>
      <c r="AC1017" t="s">
        <v>87</v>
      </c>
      <c r="AH1017" t="s">
        <v>4878</v>
      </c>
      <c r="AI1017" t="s">
        <v>86</v>
      </c>
      <c r="AJ1017" t="s">
        <v>86</v>
      </c>
      <c r="AK1017" t="s">
        <v>86</v>
      </c>
      <c r="AL1017" t="s">
        <v>86</v>
      </c>
      <c r="AM1017" t="s">
        <v>86</v>
      </c>
      <c r="AN1017" t="s">
        <v>86</v>
      </c>
      <c r="AO1017" t="s">
        <v>86</v>
      </c>
      <c r="AP1017" t="s">
        <v>86</v>
      </c>
      <c r="AQ1017" t="s">
        <v>89</v>
      </c>
      <c r="AR1017" t="s">
        <v>90</v>
      </c>
      <c r="AS1017" t="s">
        <v>91</v>
      </c>
      <c r="AT1017" t="s">
        <v>636</v>
      </c>
      <c r="AU1017" t="s">
        <v>92</v>
      </c>
      <c r="AV1017" t="s">
        <v>93</v>
      </c>
      <c r="AW1017" t="s">
        <v>93</v>
      </c>
      <c r="AX1017" t="s">
        <v>637</v>
      </c>
      <c r="AY1017"/>
      <c r="AZ1017" t="s">
        <v>99</v>
      </c>
      <c r="BA1017">
        <v>881.34</v>
      </c>
      <c r="BB1017">
        <v>257.55</v>
      </c>
      <c r="BC1017" s="1">
        <v>42704.748736180554</v>
      </c>
      <c r="BD1017" t="s">
        <v>94</v>
      </c>
      <c r="BE1017" t="s">
        <v>213</v>
      </c>
      <c r="BF1017" s="1">
        <v>42706.67131863426</v>
      </c>
      <c r="BG1017">
        <v>1</v>
      </c>
      <c r="BH1017">
        <v>454243</v>
      </c>
      <c r="BI1017" s="1">
        <v>42704.738329236112</v>
      </c>
      <c r="BJ1017" s="1">
        <v>42704.822003425928</v>
      </c>
      <c r="BK1017" t="s">
        <v>95</v>
      </c>
      <c r="BL1017" t="s">
        <v>96</v>
      </c>
      <c r="BM1017" t="s">
        <v>97</v>
      </c>
      <c r="BN1017" t="s">
        <v>98</v>
      </c>
      <c r="BO1017"/>
      <c r="BP1017" t="s">
        <v>91</v>
      </c>
      <c r="BQ1017" t="s">
        <v>108</v>
      </c>
      <c r="BR1017" s="1">
        <v>42705</v>
      </c>
      <c r="BS1017"/>
      <c r="BT1017"/>
      <c r="BU1017" t="s">
        <v>542</v>
      </c>
      <c r="BV1017" t="s">
        <v>99</v>
      </c>
      <c r="BW1017">
        <v>0</v>
      </c>
      <c r="BX1017"/>
      <c r="BY1017"/>
      <c r="BZ1017"/>
      <c r="CA1017" t="s">
        <v>100</v>
      </c>
      <c r="CB1017" t="s">
        <v>4879</v>
      </c>
      <c r="CC1017" t="s">
        <v>101</v>
      </c>
      <c r="CD1017"/>
      <c r="CE1017"/>
      <c r="CF1017" t="s">
        <v>86</v>
      </c>
      <c r="CG1017" t="s">
        <v>88</v>
      </c>
      <c r="CH1017" t="s">
        <v>99</v>
      </c>
      <c r="CI1017">
        <v>62</v>
      </c>
      <c r="CJ1017" t="s">
        <v>333</v>
      </c>
      <c r="CK1017" t="s">
        <v>334</v>
      </c>
      <c r="CL1017" t="s">
        <v>381</v>
      </c>
      <c r="CM1017" t="s">
        <v>382</v>
      </c>
      <c r="CN1017">
        <v>0.05</v>
      </c>
      <c r="CO1017">
        <v>11</v>
      </c>
      <c r="CP1017" t="s">
        <v>86</v>
      </c>
      <c r="CQ1017" t="s">
        <v>86</v>
      </c>
      <c r="CR1017" t="s">
        <v>86</v>
      </c>
      <c r="CU1017" t="s">
        <v>99</v>
      </c>
      <c r="CV1017" t="s">
        <v>99</v>
      </c>
      <c r="CW1017" t="s">
        <v>99</v>
      </c>
      <c r="CX1017" t="s">
        <v>99</v>
      </c>
      <c r="CY1017" t="s">
        <v>99</v>
      </c>
      <c r="CZ1017" t="s">
        <v>99</v>
      </c>
      <c r="DA1017" t="s">
        <v>373</v>
      </c>
      <c r="DB1017" t="s">
        <v>99</v>
      </c>
      <c r="DC1017" t="s">
        <v>99</v>
      </c>
      <c r="DE1017" t="s">
        <v>373</v>
      </c>
      <c r="DF1017">
        <v>48</v>
      </c>
      <c r="DG1017">
        <v>14</v>
      </c>
      <c r="DH1017">
        <v>0</v>
      </c>
      <c r="DI1017">
        <v>14.52</v>
      </c>
      <c r="DJ1017">
        <v>2.79</v>
      </c>
      <c r="DK1017">
        <v>0</v>
      </c>
      <c r="DL1017" s="7" t="str">
        <f t="shared" si="30"/>
        <v>LIMA</v>
      </c>
      <c r="DM1017" s="9">
        <f t="shared" si="31"/>
        <v>42704</v>
      </c>
    </row>
    <row r="1018" spans="1:117">
      <c r="A1018" t="s">
        <v>86</v>
      </c>
      <c r="B1018" t="s">
        <v>212</v>
      </c>
      <c r="C1018" t="s">
        <v>103</v>
      </c>
      <c r="D1018">
        <v>126582</v>
      </c>
      <c r="E1018">
        <v>27050</v>
      </c>
      <c r="F1018" t="s">
        <v>4880</v>
      </c>
      <c r="G1018" t="s">
        <v>4881</v>
      </c>
      <c r="H1018" t="s">
        <v>117</v>
      </c>
      <c r="I1018" t="s">
        <v>118</v>
      </c>
      <c r="J1018" t="s">
        <v>86</v>
      </c>
      <c r="K1018" t="s">
        <v>86</v>
      </c>
      <c r="L1018" t="s">
        <v>86</v>
      </c>
      <c r="M1018" t="s">
        <v>4882</v>
      </c>
      <c r="N1018" t="s">
        <v>4883</v>
      </c>
      <c r="O1018" t="s">
        <v>104</v>
      </c>
      <c r="P1018" t="s">
        <v>99</v>
      </c>
      <c r="Q1018" s="1">
        <v>42704.824847835647</v>
      </c>
      <c r="R1018" s="1">
        <v>42704.824847835647</v>
      </c>
      <c r="S1018" s="1">
        <v>42705.912286689818</v>
      </c>
      <c r="T1018" s="1">
        <v>42706.671661608794</v>
      </c>
      <c r="U1018">
        <v>2</v>
      </c>
      <c r="V1018" t="s">
        <v>211</v>
      </c>
      <c r="W1018">
        <v>1</v>
      </c>
      <c r="X1018">
        <v>7.2</v>
      </c>
      <c r="AB1018">
        <v>11152</v>
      </c>
      <c r="AC1018" t="s">
        <v>87</v>
      </c>
      <c r="AD1018">
        <v>0</v>
      </c>
      <c r="AH1018" t="s">
        <v>4884</v>
      </c>
      <c r="AI1018" t="s">
        <v>86</v>
      </c>
      <c r="AJ1018" t="s">
        <v>86</v>
      </c>
      <c r="AK1018" t="s">
        <v>86</v>
      </c>
      <c r="AL1018" t="s">
        <v>86</v>
      </c>
      <c r="AM1018" t="s">
        <v>86</v>
      </c>
      <c r="AN1018" t="s">
        <v>88</v>
      </c>
      <c r="AO1018" t="s">
        <v>86</v>
      </c>
      <c r="AP1018" t="s">
        <v>86</v>
      </c>
      <c r="AQ1018" t="s">
        <v>89</v>
      </c>
      <c r="AR1018" t="s">
        <v>90</v>
      </c>
      <c r="AS1018" t="s">
        <v>91</v>
      </c>
      <c r="AT1018" t="s">
        <v>115</v>
      </c>
      <c r="AU1018" t="s">
        <v>92</v>
      </c>
      <c r="AV1018" t="s">
        <v>93</v>
      </c>
      <c r="AW1018" t="s">
        <v>93</v>
      </c>
      <c r="AX1018" t="s">
        <v>116</v>
      </c>
      <c r="AY1018"/>
      <c r="AZ1018" t="s">
        <v>99</v>
      </c>
      <c r="BA1018">
        <v>353.01</v>
      </c>
      <c r="BB1018">
        <v>103.16</v>
      </c>
      <c r="BC1018" s="1">
        <v>42704.773120833335</v>
      </c>
      <c r="BD1018" t="s">
        <v>94</v>
      </c>
      <c r="BE1018" t="s">
        <v>213</v>
      </c>
      <c r="BF1018" s="1">
        <v>42706.671661608794</v>
      </c>
      <c r="BG1018">
        <v>1</v>
      </c>
      <c r="BH1018">
        <v>454244</v>
      </c>
      <c r="BI1018" s="1">
        <v>42704.724483449078</v>
      </c>
      <c r="BJ1018" s="1">
        <v>42704.822003425928</v>
      </c>
      <c r="BK1018" t="s">
        <v>95</v>
      </c>
      <c r="BL1018" t="s">
        <v>96</v>
      </c>
      <c r="BM1018" t="s">
        <v>97</v>
      </c>
      <c r="BN1018" t="s">
        <v>98</v>
      </c>
      <c r="BO1018"/>
      <c r="BP1018" t="s">
        <v>91</v>
      </c>
      <c r="BQ1018" t="s">
        <v>108</v>
      </c>
      <c r="BR1018" s="1">
        <v>42705</v>
      </c>
      <c r="BS1018"/>
      <c r="BT1018" s="1">
        <v>42705.724483449078</v>
      </c>
      <c r="BU1018" t="s">
        <v>209</v>
      </c>
      <c r="BV1018" t="s">
        <v>99</v>
      </c>
      <c r="BW1018">
        <v>0</v>
      </c>
      <c r="BX1018"/>
      <c r="BY1018"/>
      <c r="BZ1018"/>
      <c r="CA1018" t="s">
        <v>100</v>
      </c>
      <c r="CB1018" t="s">
        <v>4885</v>
      </c>
      <c r="CC1018" t="s">
        <v>101</v>
      </c>
      <c r="CD1018"/>
      <c r="CE1018"/>
      <c r="CF1018" t="s">
        <v>86</v>
      </c>
      <c r="CG1018" t="s">
        <v>88</v>
      </c>
      <c r="CH1018" t="s">
        <v>99</v>
      </c>
      <c r="CI1018">
        <v>30</v>
      </c>
      <c r="CJ1018" t="s">
        <v>164</v>
      </c>
      <c r="CK1018" t="s">
        <v>165</v>
      </c>
      <c r="CL1018" t="s">
        <v>388</v>
      </c>
      <c r="CM1018" t="s">
        <v>389</v>
      </c>
      <c r="CN1018">
        <v>0.03</v>
      </c>
      <c r="CO1018">
        <v>4</v>
      </c>
      <c r="CP1018" t="s">
        <v>86</v>
      </c>
      <c r="CQ1018" t="s">
        <v>86</v>
      </c>
      <c r="CR1018" t="s">
        <v>86</v>
      </c>
      <c r="CU1018" t="s">
        <v>99</v>
      </c>
      <c r="CV1018" t="s">
        <v>99</v>
      </c>
      <c r="CW1018" t="s">
        <v>99</v>
      </c>
      <c r="CX1018" t="s">
        <v>99</v>
      </c>
      <c r="CY1018" t="s">
        <v>99</v>
      </c>
      <c r="CZ1018" t="s">
        <v>99</v>
      </c>
      <c r="DA1018" t="s">
        <v>373</v>
      </c>
      <c r="DB1018" t="s">
        <v>99</v>
      </c>
      <c r="DC1018" t="s">
        <v>99</v>
      </c>
      <c r="DE1018" t="s">
        <v>373</v>
      </c>
      <c r="DF1018">
        <v>18</v>
      </c>
      <c r="DG1018">
        <v>12</v>
      </c>
      <c r="DH1018">
        <v>0</v>
      </c>
      <c r="DI1018">
        <v>2.4</v>
      </c>
      <c r="DJ1018">
        <v>3.48</v>
      </c>
      <c r="DK1018">
        <v>0</v>
      </c>
      <c r="DL1018" s="7" t="str">
        <f t="shared" si="30"/>
        <v>LIMA</v>
      </c>
      <c r="DM1018" s="9">
        <f t="shared" si="31"/>
        <v>42704</v>
      </c>
    </row>
    <row r="1019" spans="1:117">
      <c r="A1019" t="s">
        <v>86</v>
      </c>
      <c r="B1019" t="s">
        <v>212</v>
      </c>
      <c r="C1019" t="s">
        <v>103</v>
      </c>
      <c r="D1019">
        <v>126583</v>
      </c>
      <c r="E1019">
        <v>6374</v>
      </c>
      <c r="F1019" t="s">
        <v>4886</v>
      </c>
      <c r="G1019" t="s">
        <v>4887</v>
      </c>
      <c r="H1019" t="s">
        <v>117</v>
      </c>
      <c r="I1019" t="s">
        <v>118</v>
      </c>
      <c r="J1019" t="s">
        <v>86</v>
      </c>
      <c r="K1019" t="s">
        <v>86</v>
      </c>
      <c r="L1019" t="s">
        <v>86</v>
      </c>
      <c r="M1019" t="s">
        <v>4888</v>
      </c>
      <c r="N1019" t="s">
        <v>4889</v>
      </c>
      <c r="O1019" t="s">
        <v>104</v>
      </c>
      <c r="P1019" t="s">
        <v>99</v>
      </c>
      <c r="Q1019" s="1">
        <v>42704.824930671297</v>
      </c>
      <c r="R1019" s="1">
        <v>42704.824930671297</v>
      </c>
      <c r="S1019" s="1">
        <v>42706.344196412036</v>
      </c>
      <c r="T1019" s="1">
        <v>42706.551965810184</v>
      </c>
      <c r="U1019">
        <v>2</v>
      </c>
      <c r="V1019" t="s">
        <v>211</v>
      </c>
      <c r="W1019">
        <v>2</v>
      </c>
      <c r="X1019">
        <v>20</v>
      </c>
      <c r="AB1019">
        <v>18835</v>
      </c>
      <c r="AC1019" t="s">
        <v>130</v>
      </c>
      <c r="AH1019" t="s">
        <v>4890</v>
      </c>
      <c r="AI1019" t="s">
        <v>86</v>
      </c>
      <c r="AJ1019" t="s">
        <v>88</v>
      </c>
      <c r="AK1019" t="s">
        <v>86</v>
      </c>
      <c r="AL1019" t="s">
        <v>88</v>
      </c>
      <c r="AM1019" t="s">
        <v>86</v>
      </c>
      <c r="AN1019" t="s">
        <v>88</v>
      </c>
      <c r="AO1019" t="s">
        <v>86</v>
      </c>
      <c r="AP1019" t="s">
        <v>86</v>
      </c>
      <c r="AQ1019" t="s">
        <v>89</v>
      </c>
      <c r="AR1019" t="s">
        <v>90</v>
      </c>
      <c r="AS1019" t="s">
        <v>91</v>
      </c>
      <c r="AT1019" t="s">
        <v>204</v>
      </c>
      <c r="AU1019" t="s">
        <v>92</v>
      </c>
      <c r="AV1019" t="s">
        <v>93</v>
      </c>
      <c r="AW1019" t="s">
        <v>93</v>
      </c>
      <c r="AX1019" t="s">
        <v>205</v>
      </c>
      <c r="AY1019"/>
      <c r="AZ1019" t="s">
        <v>99</v>
      </c>
      <c r="BA1019">
        <v>607.41</v>
      </c>
      <c r="BB1019">
        <v>177.5</v>
      </c>
      <c r="BC1019" s="1">
        <v>42704.755183217596</v>
      </c>
      <c r="BD1019" t="s">
        <v>94</v>
      </c>
      <c r="BE1019" t="s">
        <v>213</v>
      </c>
      <c r="BF1019" s="1">
        <v>42706.551965810184</v>
      </c>
      <c r="BG1019">
        <v>1</v>
      </c>
      <c r="BH1019">
        <v>454245</v>
      </c>
      <c r="BI1019" s="1">
        <v>42704.39455041667</v>
      </c>
      <c r="BJ1019" s="1">
        <v>42704.822003425928</v>
      </c>
      <c r="BK1019" t="s">
        <v>131</v>
      </c>
      <c r="BL1019" t="s">
        <v>132</v>
      </c>
      <c r="BM1019" t="s">
        <v>133</v>
      </c>
      <c r="BN1019" t="s">
        <v>134</v>
      </c>
      <c r="BO1019"/>
      <c r="BP1019" t="s">
        <v>91</v>
      </c>
      <c r="BQ1019" t="s">
        <v>108</v>
      </c>
      <c r="BR1019" s="1">
        <v>42705</v>
      </c>
      <c r="BS1019"/>
      <c r="BT1019"/>
      <c r="BU1019" t="s">
        <v>209</v>
      </c>
      <c r="BV1019" t="s">
        <v>99</v>
      </c>
      <c r="BW1019">
        <v>0</v>
      </c>
      <c r="BX1019"/>
      <c r="BY1019"/>
      <c r="BZ1019"/>
      <c r="CA1019" t="s">
        <v>100</v>
      </c>
      <c r="CB1019" t="s">
        <v>4891</v>
      </c>
      <c r="CC1019" t="s">
        <v>101</v>
      </c>
      <c r="CD1019"/>
      <c r="CE1019"/>
      <c r="CF1019" t="s">
        <v>86</v>
      </c>
      <c r="CG1019" t="s">
        <v>88</v>
      </c>
      <c r="CH1019" t="s">
        <v>99</v>
      </c>
      <c r="CI1019">
        <v>58</v>
      </c>
      <c r="CJ1019" t="s">
        <v>166</v>
      </c>
      <c r="CK1019" t="s">
        <v>167</v>
      </c>
      <c r="CL1019" t="s">
        <v>385</v>
      </c>
      <c r="CM1019" t="s">
        <v>386</v>
      </c>
      <c r="CN1019">
        <v>0.01</v>
      </c>
      <c r="CO1019">
        <v>15</v>
      </c>
      <c r="CP1019" t="s">
        <v>86</v>
      </c>
      <c r="CQ1019" t="s">
        <v>86</v>
      </c>
      <c r="CR1019" t="s">
        <v>86</v>
      </c>
      <c r="CU1019" t="s">
        <v>99</v>
      </c>
      <c r="CV1019" t="s">
        <v>99</v>
      </c>
      <c r="CW1019" t="s">
        <v>99</v>
      </c>
      <c r="CX1019" t="s">
        <v>99</v>
      </c>
      <c r="CY1019" t="s">
        <v>99</v>
      </c>
      <c r="CZ1019" t="s">
        <v>99</v>
      </c>
      <c r="DA1019" t="s">
        <v>373</v>
      </c>
      <c r="DB1019" t="s">
        <v>99</v>
      </c>
      <c r="DC1019" t="s">
        <v>99</v>
      </c>
      <c r="DE1019" t="s">
        <v>373</v>
      </c>
      <c r="DF1019">
        <v>2</v>
      </c>
      <c r="DG1019">
        <v>56</v>
      </c>
      <c r="DH1019">
        <v>0</v>
      </c>
      <c r="DI1019">
        <v>0.74</v>
      </c>
      <c r="DJ1019">
        <v>18.75</v>
      </c>
      <c r="DK1019">
        <v>0</v>
      </c>
      <c r="DL1019" s="7" t="str">
        <f t="shared" si="30"/>
        <v>LIMA</v>
      </c>
      <c r="DM1019" s="9">
        <f t="shared" si="31"/>
        <v>42704</v>
      </c>
    </row>
    <row r="1020" spans="1:117">
      <c r="A1020" t="s">
        <v>86</v>
      </c>
      <c r="B1020" t="s">
        <v>212</v>
      </c>
      <c r="C1020" t="s">
        <v>103</v>
      </c>
      <c r="D1020">
        <v>126584</v>
      </c>
      <c r="E1020">
        <v>32558</v>
      </c>
      <c r="F1020" t="s">
        <v>544</v>
      </c>
      <c r="G1020" t="s">
        <v>545</v>
      </c>
      <c r="H1020" t="s">
        <v>117</v>
      </c>
      <c r="I1020" t="s">
        <v>118</v>
      </c>
      <c r="J1020" t="s">
        <v>86</v>
      </c>
      <c r="K1020" t="s">
        <v>86</v>
      </c>
      <c r="L1020" t="s">
        <v>86</v>
      </c>
      <c r="M1020" t="s">
        <v>4892</v>
      </c>
      <c r="N1020" t="s">
        <v>4893</v>
      </c>
      <c r="O1020" t="s">
        <v>104</v>
      </c>
      <c r="P1020" t="s">
        <v>99</v>
      </c>
      <c r="Q1020" s="1">
        <v>42704.825013310183</v>
      </c>
      <c r="R1020" s="1">
        <v>42704.825013310183</v>
      </c>
      <c r="S1020" s="1">
        <v>42705.603061759262</v>
      </c>
      <c r="T1020" s="1">
        <v>42705.671668935189</v>
      </c>
      <c r="U1020">
        <v>1</v>
      </c>
      <c r="V1020" t="s">
        <v>211</v>
      </c>
      <c r="W1020">
        <v>2</v>
      </c>
      <c r="X1020">
        <v>14.8</v>
      </c>
      <c r="AB1020">
        <v>11152</v>
      </c>
      <c r="AC1020" t="s">
        <v>87</v>
      </c>
      <c r="AH1020" t="s">
        <v>546</v>
      </c>
      <c r="AI1020" t="s">
        <v>86</v>
      </c>
      <c r="AJ1020" t="s">
        <v>86</v>
      </c>
      <c r="AK1020" t="s">
        <v>86</v>
      </c>
      <c r="AL1020" t="s">
        <v>86</v>
      </c>
      <c r="AM1020" t="s">
        <v>86</v>
      </c>
      <c r="AN1020" t="s">
        <v>86</v>
      </c>
      <c r="AO1020" t="s">
        <v>86</v>
      </c>
      <c r="AP1020" t="s">
        <v>86</v>
      </c>
      <c r="AQ1020" t="s">
        <v>89</v>
      </c>
      <c r="AR1020" t="s">
        <v>90</v>
      </c>
      <c r="AS1020" t="s">
        <v>91</v>
      </c>
      <c r="AT1020" t="s">
        <v>143</v>
      </c>
      <c r="AU1020" t="s">
        <v>92</v>
      </c>
      <c r="AV1020" t="s">
        <v>93</v>
      </c>
      <c r="AW1020" t="s">
        <v>93</v>
      </c>
      <c r="AX1020" t="s">
        <v>144</v>
      </c>
      <c r="AY1020"/>
      <c r="AZ1020" t="s">
        <v>99</v>
      </c>
      <c r="BA1020">
        <v>502.45</v>
      </c>
      <c r="BB1020">
        <v>146.83000000000001</v>
      </c>
      <c r="BC1020" s="1">
        <v>42704.756813229164</v>
      </c>
      <c r="BD1020" t="s">
        <v>94</v>
      </c>
      <c r="BE1020" t="s">
        <v>213</v>
      </c>
      <c r="BF1020" s="1">
        <v>42705.671668935189</v>
      </c>
      <c r="BG1020">
        <v>1</v>
      </c>
      <c r="BH1020">
        <v>454246</v>
      </c>
      <c r="BI1020" s="1">
        <v>42704.39587364583</v>
      </c>
      <c r="BJ1020" s="1">
        <v>42704.822003425928</v>
      </c>
      <c r="BK1020" t="s">
        <v>95</v>
      </c>
      <c r="BL1020" t="s">
        <v>96</v>
      </c>
      <c r="BM1020" t="s">
        <v>97</v>
      </c>
      <c r="BN1020" t="s">
        <v>98</v>
      </c>
      <c r="BO1020"/>
      <c r="BP1020" t="s">
        <v>91</v>
      </c>
      <c r="BQ1020" t="s">
        <v>108</v>
      </c>
      <c r="BR1020" s="1">
        <v>42705</v>
      </c>
      <c r="BS1020"/>
      <c r="BT1020"/>
      <c r="BU1020" t="s">
        <v>209</v>
      </c>
      <c r="BV1020" t="s">
        <v>99</v>
      </c>
      <c r="BW1020">
        <v>0</v>
      </c>
      <c r="BX1020"/>
      <c r="BY1020"/>
      <c r="BZ1020"/>
      <c r="CA1020" t="s">
        <v>100</v>
      </c>
      <c r="CB1020" t="s">
        <v>4894</v>
      </c>
      <c r="CC1020" t="s">
        <v>101</v>
      </c>
      <c r="CD1020"/>
      <c r="CE1020"/>
      <c r="CF1020" t="s">
        <v>86</v>
      </c>
      <c r="CG1020" t="s">
        <v>88</v>
      </c>
      <c r="CH1020" t="s">
        <v>99</v>
      </c>
      <c r="CI1020">
        <v>59</v>
      </c>
      <c r="CJ1020" t="s">
        <v>333</v>
      </c>
      <c r="CK1020" t="s">
        <v>334</v>
      </c>
      <c r="CL1020" t="s">
        <v>381</v>
      </c>
      <c r="CM1020" t="s">
        <v>382</v>
      </c>
      <c r="CN1020">
        <v>0.05</v>
      </c>
      <c r="CO1020">
        <v>10</v>
      </c>
      <c r="CP1020" t="s">
        <v>86</v>
      </c>
      <c r="CQ1020" t="s">
        <v>86</v>
      </c>
      <c r="CR1020" t="s">
        <v>86</v>
      </c>
      <c r="CU1020" t="s">
        <v>99</v>
      </c>
      <c r="CV1020" t="s">
        <v>99</v>
      </c>
      <c r="CW1020" t="s">
        <v>99</v>
      </c>
      <c r="CX1020" t="s">
        <v>99</v>
      </c>
      <c r="CY1020" t="s">
        <v>99</v>
      </c>
      <c r="CZ1020" t="s">
        <v>99</v>
      </c>
      <c r="DA1020" t="s">
        <v>373</v>
      </c>
      <c r="DB1020" t="s">
        <v>99</v>
      </c>
      <c r="DC1020" t="s">
        <v>99</v>
      </c>
      <c r="DE1020" t="s">
        <v>373</v>
      </c>
      <c r="DF1020">
        <v>12</v>
      </c>
      <c r="DG1020">
        <v>40</v>
      </c>
      <c r="DH1020">
        <v>7</v>
      </c>
      <c r="DI1020">
        <v>2.48</v>
      </c>
      <c r="DJ1020">
        <v>11.5</v>
      </c>
      <c r="DK1020">
        <v>0.28000000000000003</v>
      </c>
      <c r="DL1020" s="7" t="str">
        <f t="shared" si="30"/>
        <v>LIMA</v>
      </c>
      <c r="DM1020" s="9">
        <f t="shared" si="31"/>
        <v>42704</v>
      </c>
    </row>
    <row r="1021" spans="1:117">
      <c r="A1021" t="s">
        <v>86</v>
      </c>
      <c r="B1021" t="s">
        <v>212</v>
      </c>
      <c r="C1021" t="s">
        <v>103</v>
      </c>
      <c r="D1021">
        <v>126585</v>
      </c>
      <c r="E1021">
        <v>6047</v>
      </c>
      <c r="F1021" t="s">
        <v>4156</v>
      </c>
      <c r="G1021" t="s">
        <v>4157</v>
      </c>
      <c r="H1021" t="s">
        <v>117</v>
      </c>
      <c r="I1021" t="s">
        <v>118</v>
      </c>
      <c r="J1021" t="s">
        <v>86</v>
      </c>
      <c r="K1021" t="s">
        <v>86</v>
      </c>
      <c r="L1021" t="s">
        <v>86</v>
      </c>
      <c r="M1021" t="s">
        <v>4895</v>
      </c>
      <c r="N1021" t="s">
        <v>4896</v>
      </c>
      <c r="O1021" t="s">
        <v>104</v>
      </c>
      <c r="P1021" t="s">
        <v>99</v>
      </c>
      <c r="Q1021" s="1">
        <v>42704.825093437503</v>
      </c>
      <c r="R1021" s="1">
        <v>42704.825093437503</v>
      </c>
      <c r="S1021" s="1">
        <v>42706.343281597219</v>
      </c>
      <c r="T1021" s="1">
        <v>42706.735102615741</v>
      </c>
      <c r="U1021">
        <v>2</v>
      </c>
      <c r="V1021" t="s">
        <v>211</v>
      </c>
      <c r="W1021">
        <v>4</v>
      </c>
      <c r="X1021">
        <v>20.8</v>
      </c>
      <c r="AB1021">
        <v>18835</v>
      </c>
      <c r="AC1021" t="s">
        <v>130</v>
      </c>
      <c r="AH1021" t="s">
        <v>4158</v>
      </c>
      <c r="AI1021" t="s">
        <v>86</v>
      </c>
      <c r="AJ1021" t="s">
        <v>88</v>
      </c>
      <c r="AK1021" t="s">
        <v>86</v>
      </c>
      <c r="AL1021" t="s">
        <v>88</v>
      </c>
      <c r="AM1021" t="s">
        <v>86</v>
      </c>
      <c r="AN1021" t="s">
        <v>88</v>
      </c>
      <c r="AO1021" t="s">
        <v>86</v>
      </c>
      <c r="AP1021" t="s">
        <v>86</v>
      </c>
      <c r="AQ1021" t="s">
        <v>89</v>
      </c>
      <c r="AR1021" t="s">
        <v>90</v>
      </c>
      <c r="AS1021" t="s">
        <v>91</v>
      </c>
      <c r="AT1021" t="s">
        <v>237</v>
      </c>
      <c r="AU1021" t="s">
        <v>92</v>
      </c>
      <c r="AV1021" t="s">
        <v>93</v>
      </c>
      <c r="AW1021" t="s">
        <v>93</v>
      </c>
      <c r="AX1021" t="s">
        <v>244</v>
      </c>
      <c r="AY1021"/>
      <c r="AZ1021" t="s">
        <v>99</v>
      </c>
      <c r="BA1021">
        <v>680.19</v>
      </c>
      <c r="BB1021">
        <v>198.77</v>
      </c>
      <c r="BC1021" s="1">
        <v>42704.74801476852</v>
      </c>
      <c r="BD1021" t="s">
        <v>94</v>
      </c>
      <c r="BE1021" t="s">
        <v>213</v>
      </c>
      <c r="BF1021" s="1">
        <v>42706.735102615741</v>
      </c>
      <c r="BG1021">
        <v>1</v>
      </c>
      <c r="BH1021">
        <v>454247</v>
      </c>
      <c r="BI1021" s="1">
        <v>42704.523122106482</v>
      </c>
      <c r="BJ1021" s="1">
        <v>42704.822003425928</v>
      </c>
      <c r="BK1021" t="s">
        <v>131</v>
      </c>
      <c r="BL1021" t="s">
        <v>132</v>
      </c>
      <c r="BM1021" t="s">
        <v>133</v>
      </c>
      <c r="BN1021" t="s">
        <v>134</v>
      </c>
      <c r="BO1021"/>
      <c r="BP1021" t="s">
        <v>91</v>
      </c>
      <c r="BQ1021" t="s">
        <v>108</v>
      </c>
      <c r="BR1021" s="1">
        <v>42705</v>
      </c>
      <c r="BS1021"/>
      <c r="BT1021"/>
      <c r="BU1021" t="s">
        <v>138</v>
      </c>
      <c r="BV1021" t="s">
        <v>99</v>
      </c>
      <c r="BW1021">
        <v>0</v>
      </c>
      <c r="BX1021"/>
      <c r="BY1021"/>
      <c r="BZ1021"/>
      <c r="CA1021" t="s">
        <v>100</v>
      </c>
      <c r="CB1021" t="s">
        <v>4897</v>
      </c>
      <c r="CC1021" t="s">
        <v>101</v>
      </c>
      <c r="CD1021"/>
      <c r="CE1021"/>
      <c r="CF1021" t="s">
        <v>86</v>
      </c>
      <c r="CG1021" t="s">
        <v>86</v>
      </c>
      <c r="CH1021" t="s">
        <v>99</v>
      </c>
      <c r="CI1021">
        <v>63</v>
      </c>
      <c r="CJ1021" t="s">
        <v>166</v>
      </c>
      <c r="CK1021" t="s">
        <v>167</v>
      </c>
      <c r="CL1021" t="s">
        <v>381</v>
      </c>
      <c r="CM1021" t="s">
        <v>382</v>
      </c>
      <c r="CN1021">
        <v>0.01</v>
      </c>
      <c r="CO1021">
        <v>15</v>
      </c>
      <c r="CP1021" t="s">
        <v>86</v>
      </c>
      <c r="CQ1021" t="s">
        <v>86</v>
      </c>
      <c r="CR1021" t="s">
        <v>86</v>
      </c>
      <c r="CU1021" t="s">
        <v>99</v>
      </c>
      <c r="CV1021" t="s">
        <v>99</v>
      </c>
      <c r="CW1021" t="s">
        <v>99</v>
      </c>
      <c r="CX1021" t="s">
        <v>99</v>
      </c>
      <c r="CY1021" t="s">
        <v>99</v>
      </c>
      <c r="CZ1021" t="s">
        <v>99</v>
      </c>
      <c r="DA1021" t="s">
        <v>373</v>
      </c>
      <c r="DB1021" t="s">
        <v>99</v>
      </c>
      <c r="DC1021" t="s">
        <v>99</v>
      </c>
      <c r="DE1021" t="s">
        <v>373</v>
      </c>
      <c r="DF1021">
        <v>8</v>
      </c>
      <c r="DG1021">
        <v>53</v>
      </c>
      <c r="DH1021">
        <v>2</v>
      </c>
      <c r="DI1021">
        <v>1.3</v>
      </c>
      <c r="DJ1021">
        <v>17.829999999999998</v>
      </c>
      <c r="DK1021">
        <v>0.2</v>
      </c>
      <c r="DL1021" s="7" t="str">
        <f t="shared" si="30"/>
        <v>LIMA</v>
      </c>
      <c r="DM1021" s="9">
        <f t="shared" si="31"/>
        <v>42704</v>
      </c>
    </row>
    <row r="1022" spans="1:117">
      <c r="A1022" t="s">
        <v>86</v>
      </c>
      <c r="B1022" t="s">
        <v>212</v>
      </c>
      <c r="C1022" t="s">
        <v>103</v>
      </c>
      <c r="D1022">
        <v>126586</v>
      </c>
      <c r="E1022">
        <v>6446</v>
      </c>
      <c r="F1022" t="s">
        <v>743</v>
      </c>
      <c r="G1022" t="s">
        <v>744</v>
      </c>
      <c r="H1022" t="s">
        <v>117</v>
      </c>
      <c r="I1022" t="s">
        <v>118</v>
      </c>
      <c r="J1022" t="s">
        <v>86</v>
      </c>
      <c r="K1022" t="s">
        <v>86</v>
      </c>
      <c r="L1022" t="s">
        <v>86</v>
      </c>
      <c r="M1022" t="s">
        <v>4898</v>
      </c>
      <c r="N1022" t="s">
        <v>4899</v>
      </c>
      <c r="O1022" t="s">
        <v>104</v>
      </c>
      <c r="P1022" t="s">
        <v>99</v>
      </c>
      <c r="Q1022" s="1">
        <v>42704.825175150465</v>
      </c>
      <c r="R1022" s="1">
        <v>42704.825175150465</v>
      </c>
      <c r="S1022" s="1">
        <v>42705.912574884256</v>
      </c>
      <c r="T1022" s="1">
        <v>42706.671722916668</v>
      </c>
      <c r="U1022">
        <v>2</v>
      </c>
      <c r="V1022" t="s">
        <v>211</v>
      </c>
      <c r="W1022">
        <v>4</v>
      </c>
      <c r="X1022">
        <v>13.2</v>
      </c>
      <c r="AB1022">
        <v>11152</v>
      </c>
      <c r="AC1022" t="s">
        <v>87</v>
      </c>
      <c r="AD1022">
        <v>0</v>
      </c>
      <c r="AH1022" t="s">
        <v>745</v>
      </c>
      <c r="AI1022" t="s">
        <v>86</v>
      </c>
      <c r="AJ1022" t="s">
        <v>86</v>
      </c>
      <c r="AK1022" t="s">
        <v>86</v>
      </c>
      <c r="AL1022" t="s">
        <v>86</v>
      </c>
      <c r="AM1022" t="s">
        <v>86</v>
      </c>
      <c r="AN1022" t="s">
        <v>86</v>
      </c>
      <c r="AO1022" t="s">
        <v>88</v>
      </c>
      <c r="AP1022" t="s">
        <v>86</v>
      </c>
      <c r="AQ1022" t="s">
        <v>89</v>
      </c>
      <c r="AR1022" t="s">
        <v>90</v>
      </c>
      <c r="AS1022" t="s">
        <v>91</v>
      </c>
      <c r="AT1022" t="s">
        <v>120</v>
      </c>
      <c r="AU1022" t="s">
        <v>92</v>
      </c>
      <c r="AV1022" t="s">
        <v>93</v>
      </c>
      <c r="AW1022" t="s">
        <v>93</v>
      </c>
      <c r="AX1022" t="s">
        <v>208</v>
      </c>
      <c r="AY1022"/>
      <c r="AZ1022" t="s">
        <v>99</v>
      </c>
      <c r="BA1022">
        <v>315.37</v>
      </c>
      <c r="BB1022">
        <v>92.16</v>
      </c>
      <c r="BC1022" s="1">
        <v>42704.772478391205</v>
      </c>
      <c r="BD1022" t="s">
        <v>94</v>
      </c>
      <c r="BE1022" t="s">
        <v>213</v>
      </c>
      <c r="BF1022" s="1">
        <v>42706.671722916668</v>
      </c>
      <c r="BG1022">
        <v>1</v>
      </c>
      <c r="BH1022">
        <v>454248</v>
      </c>
      <c r="BI1022" s="1">
        <v>42704.72549621528</v>
      </c>
      <c r="BJ1022" s="1">
        <v>42704.822003425928</v>
      </c>
      <c r="BK1022" t="s">
        <v>95</v>
      </c>
      <c r="BL1022" t="s">
        <v>96</v>
      </c>
      <c r="BM1022" t="s">
        <v>97</v>
      </c>
      <c r="BN1022" t="s">
        <v>98</v>
      </c>
      <c r="BO1022"/>
      <c r="BP1022" t="s">
        <v>91</v>
      </c>
      <c r="BQ1022" t="s">
        <v>108</v>
      </c>
      <c r="BR1022" s="1">
        <v>42705</v>
      </c>
      <c r="BS1022"/>
      <c r="BT1022" s="1">
        <v>42705.72549621528</v>
      </c>
      <c r="BU1022" t="s">
        <v>209</v>
      </c>
      <c r="BV1022" t="s">
        <v>99</v>
      </c>
      <c r="BW1022">
        <v>0</v>
      </c>
      <c r="BX1022"/>
      <c r="BY1022"/>
      <c r="BZ1022"/>
      <c r="CA1022" t="s">
        <v>100</v>
      </c>
      <c r="CB1022" t="s">
        <v>4900</v>
      </c>
      <c r="CC1022" t="s">
        <v>101</v>
      </c>
      <c r="CD1022"/>
      <c r="CE1022"/>
      <c r="CF1022" t="s">
        <v>86</v>
      </c>
      <c r="CG1022" t="s">
        <v>88</v>
      </c>
      <c r="CH1022" t="s">
        <v>99</v>
      </c>
      <c r="CI1022">
        <v>46</v>
      </c>
      <c r="CJ1022" t="s">
        <v>164</v>
      </c>
      <c r="CK1022" t="s">
        <v>165</v>
      </c>
      <c r="CL1022" t="s">
        <v>398</v>
      </c>
      <c r="CM1022" t="s">
        <v>399</v>
      </c>
      <c r="CN1022">
        <v>0.03</v>
      </c>
      <c r="CO1022">
        <v>6</v>
      </c>
      <c r="CP1022" t="s">
        <v>86</v>
      </c>
      <c r="CQ1022" t="s">
        <v>86</v>
      </c>
      <c r="CR1022" t="s">
        <v>86</v>
      </c>
      <c r="CU1022" t="s">
        <v>99</v>
      </c>
      <c r="CV1022" t="s">
        <v>99</v>
      </c>
      <c r="CW1022" t="s">
        <v>99</v>
      </c>
      <c r="CX1022" t="s">
        <v>99</v>
      </c>
      <c r="CY1022" t="s">
        <v>99</v>
      </c>
      <c r="CZ1022" t="s">
        <v>99</v>
      </c>
      <c r="DA1022" t="s">
        <v>373</v>
      </c>
      <c r="DB1022" t="s">
        <v>99</v>
      </c>
      <c r="DC1022" t="s">
        <v>99</v>
      </c>
      <c r="DE1022" t="s">
        <v>373</v>
      </c>
      <c r="DF1022">
        <v>4</v>
      </c>
      <c r="DG1022">
        <v>36</v>
      </c>
      <c r="DH1022">
        <v>6</v>
      </c>
      <c r="DI1022">
        <v>1.1299999999999999</v>
      </c>
      <c r="DJ1022">
        <v>10.86</v>
      </c>
      <c r="DK1022">
        <v>0.24</v>
      </c>
      <c r="DL1022" s="7" t="str">
        <f t="shared" si="30"/>
        <v>LIMA</v>
      </c>
      <c r="DM1022" s="9">
        <f t="shared" si="31"/>
        <v>42704</v>
      </c>
    </row>
    <row r="1023" spans="1:117">
      <c r="A1023" t="s">
        <v>86</v>
      </c>
      <c r="B1023" t="s">
        <v>212</v>
      </c>
      <c r="C1023" t="s">
        <v>103</v>
      </c>
      <c r="D1023">
        <v>126587</v>
      </c>
      <c r="E1023">
        <v>20145</v>
      </c>
      <c r="F1023" t="s">
        <v>532</v>
      </c>
      <c r="G1023" t="s">
        <v>533</v>
      </c>
      <c r="H1023" t="s">
        <v>117</v>
      </c>
      <c r="I1023" t="s">
        <v>118</v>
      </c>
      <c r="J1023" t="s">
        <v>86</v>
      </c>
      <c r="K1023" t="s">
        <v>86</v>
      </c>
      <c r="L1023" t="s">
        <v>86</v>
      </c>
      <c r="M1023" t="s">
        <v>4901</v>
      </c>
      <c r="N1023" t="s">
        <v>4902</v>
      </c>
      <c r="O1023" t="s">
        <v>104</v>
      </c>
      <c r="P1023" t="s">
        <v>99</v>
      </c>
      <c r="Q1023" s="1">
        <v>42704.825246759261</v>
      </c>
      <c r="R1023" s="1">
        <v>42704.825246759261</v>
      </c>
      <c r="S1023" s="1">
        <v>42705.911616273152</v>
      </c>
      <c r="T1023" s="1">
        <v>42706.671879745372</v>
      </c>
      <c r="U1023">
        <v>2</v>
      </c>
      <c r="V1023" t="s">
        <v>211</v>
      </c>
      <c r="W1023">
        <v>9</v>
      </c>
      <c r="X1023">
        <v>41</v>
      </c>
      <c r="AB1023">
        <v>11152</v>
      </c>
      <c r="AC1023" t="s">
        <v>87</v>
      </c>
      <c r="AD1023">
        <v>0</v>
      </c>
      <c r="AH1023" t="s">
        <v>534</v>
      </c>
      <c r="AI1023" t="s">
        <v>86</v>
      </c>
      <c r="AJ1023" t="s">
        <v>86</v>
      </c>
      <c r="AK1023" t="s">
        <v>86</v>
      </c>
      <c r="AL1023" t="s">
        <v>86</v>
      </c>
      <c r="AM1023" t="s">
        <v>88</v>
      </c>
      <c r="AN1023" t="s">
        <v>86</v>
      </c>
      <c r="AO1023" t="s">
        <v>88</v>
      </c>
      <c r="AP1023" t="s">
        <v>86</v>
      </c>
      <c r="AQ1023" t="s">
        <v>89</v>
      </c>
      <c r="AR1023" t="s">
        <v>120</v>
      </c>
      <c r="AS1023" t="s">
        <v>91</v>
      </c>
      <c r="AT1023" t="s">
        <v>91</v>
      </c>
      <c r="AU1023" t="s">
        <v>92</v>
      </c>
      <c r="AV1023" t="s">
        <v>119</v>
      </c>
      <c r="AW1023" t="s">
        <v>119</v>
      </c>
      <c r="AX1023" t="s">
        <v>119</v>
      </c>
      <c r="AY1023"/>
      <c r="AZ1023" t="s">
        <v>99</v>
      </c>
      <c r="BA1023">
        <v>1217.82</v>
      </c>
      <c r="BB1023">
        <v>355.88</v>
      </c>
      <c r="BC1023" s="1">
        <v>42704.765319363425</v>
      </c>
      <c r="BD1023" t="s">
        <v>94</v>
      </c>
      <c r="BE1023" t="s">
        <v>213</v>
      </c>
      <c r="BF1023" s="1">
        <v>42706.671879745372</v>
      </c>
      <c r="BG1023">
        <v>2</v>
      </c>
      <c r="BH1023">
        <v>454249</v>
      </c>
      <c r="BI1023" s="1">
        <v>42704.762173877316</v>
      </c>
      <c r="BJ1023" s="1">
        <v>42704.823347256941</v>
      </c>
      <c r="BK1023" t="s">
        <v>95</v>
      </c>
      <c r="BL1023" t="s">
        <v>96</v>
      </c>
      <c r="BM1023" t="s">
        <v>97</v>
      </c>
      <c r="BN1023" t="s">
        <v>98</v>
      </c>
      <c r="BO1023"/>
      <c r="BP1023" t="s">
        <v>91</v>
      </c>
      <c r="BQ1023" t="s">
        <v>108</v>
      </c>
      <c r="BR1023" s="1">
        <v>42705</v>
      </c>
      <c r="BS1023"/>
      <c r="BT1023" s="1">
        <v>42705.762173877316</v>
      </c>
      <c r="BU1023" t="s">
        <v>138</v>
      </c>
      <c r="BV1023" t="s">
        <v>99</v>
      </c>
      <c r="BW1023">
        <v>0</v>
      </c>
      <c r="BX1023"/>
      <c r="BY1023"/>
      <c r="BZ1023"/>
      <c r="CA1023" t="s">
        <v>100</v>
      </c>
      <c r="CB1023" t="s">
        <v>4903</v>
      </c>
      <c r="CC1023" t="s">
        <v>101</v>
      </c>
      <c r="CD1023"/>
      <c r="CE1023"/>
      <c r="CF1023" t="s">
        <v>86</v>
      </c>
      <c r="CG1023" t="s">
        <v>86</v>
      </c>
      <c r="CH1023" t="s">
        <v>99</v>
      </c>
      <c r="CI1023">
        <v>155</v>
      </c>
      <c r="CJ1023" t="s">
        <v>412</v>
      </c>
      <c r="CK1023" t="s">
        <v>413</v>
      </c>
      <c r="CL1023" t="s">
        <v>383</v>
      </c>
      <c r="CM1023" t="s">
        <v>384</v>
      </c>
      <c r="CN1023">
        <v>7.0000000000000007E-2</v>
      </c>
      <c r="CO1023">
        <v>15</v>
      </c>
      <c r="CP1023" t="s">
        <v>86</v>
      </c>
      <c r="CQ1023" t="s">
        <v>86</v>
      </c>
      <c r="CR1023" t="s">
        <v>86</v>
      </c>
      <c r="CU1023" t="s">
        <v>99</v>
      </c>
      <c r="CV1023" t="s">
        <v>99</v>
      </c>
      <c r="CW1023" t="s">
        <v>99</v>
      </c>
      <c r="CX1023" t="s">
        <v>99</v>
      </c>
      <c r="CY1023" t="s">
        <v>99</v>
      </c>
      <c r="CZ1023" t="s">
        <v>99</v>
      </c>
      <c r="DA1023" t="s">
        <v>373</v>
      </c>
      <c r="DB1023" t="s">
        <v>99</v>
      </c>
      <c r="DC1023" t="s">
        <v>99</v>
      </c>
      <c r="DE1023" t="s">
        <v>373</v>
      </c>
      <c r="DF1023">
        <v>4</v>
      </c>
      <c r="DG1023">
        <v>151</v>
      </c>
      <c r="DH1023">
        <v>0</v>
      </c>
      <c r="DI1023">
        <v>0.64</v>
      </c>
      <c r="DJ1023">
        <v>38.29</v>
      </c>
      <c r="DK1023">
        <v>0</v>
      </c>
      <c r="DL1023" s="7" t="str">
        <f t="shared" si="30"/>
        <v>LIMA</v>
      </c>
      <c r="DM1023" s="9">
        <f t="shared" si="31"/>
        <v>42704</v>
      </c>
    </row>
    <row r="1024" spans="1:117">
      <c r="A1024" t="s">
        <v>86</v>
      </c>
      <c r="B1024" t="s">
        <v>212</v>
      </c>
      <c r="C1024" t="s">
        <v>103</v>
      </c>
      <c r="D1024">
        <v>126588</v>
      </c>
      <c r="E1024">
        <v>23680</v>
      </c>
      <c r="F1024" t="s">
        <v>610</v>
      </c>
      <c r="G1024" t="s">
        <v>611</v>
      </c>
      <c r="H1024" t="s">
        <v>117</v>
      </c>
      <c r="I1024" t="s">
        <v>118</v>
      </c>
      <c r="J1024" t="s">
        <v>86</v>
      </c>
      <c r="K1024" t="s">
        <v>86</v>
      </c>
      <c r="L1024" t="s">
        <v>86</v>
      </c>
      <c r="M1024" t="s">
        <v>4904</v>
      </c>
      <c r="N1024" t="s">
        <v>4905</v>
      </c>
      <c r="O1024" t="s">
        <v>104</v>
      </c>
      <c r="P1024" t="s">
        <v>99</v>
      </c>
      <c r="Q1024" s="1">
        <v>42704.82532434028</v>
      </c>
      <c r="R1024" s="1">
        <v>42704.82532434028</v>
      </c>
      <c r="S1024" s="1">
        <v>42706.343138923614</v>
      </c>
      <c r="T1024" s="1">
        <v>42706.631746296298</v>
      </c>
      <c r="U1024">
        <v>2</v>
      </c>
      <c r="V1024" t="s">
        <v>211</v>
      </c>
      <c r="W1024">
        <v>14</v>
      </c>
      <c r="X1024">
        <v>66.400000000000006</v>
      </c>
      <c r="AB1024">
        <v>18835</v>
      </c>
      <c r="AC1024" t="s">
        <v>130</v>
      </c>
      <c r="AD1024">
        <v>0</v>
      </c>
      <c r="AH1024" t="s">
        <v>612</v>
      </c>
      <c r="AI1024" t="s">
        <v>86</v>
      </c>
      <c r="AJ1024" t="s">
        <v>88</v>
      </c>
      <c r="AK1024" t="s">
        <v>86</v>
      </c>
      <c r="AL1024" t="s">
        <v>88</v>
      </c>
      <c r="AM1024" t="s">
        <v>86</v>
      </c>
      <c r="AN1024" t="s">
        <v>88</v>
      </c>
      <c r="AO1024" t="s">
        <v>86</v>
      </c>
      <c r="AP1024" t="s">
        <v>86</v>
      </c>
      <c r="AQ1024" t="s">
        <v>89</v>
      </c>
      <c r="AR1024" t="s">
        <v>90</v>
      </c>
      <c r="AS1024" t="s">
        <v>91</v>
      </c>
      <c r="AT1024" t="s">
        <v>237</v>
      </c>
      <c r="AU1024" t="s">
        <v>92</v>
      </c>
      <c r="AV1024" t="s">
        <v>93</v>
      </c>
      <c r="AW1024" t="s">
        <v>93</v>
      </c>
      <c r="AX1024" t="s">
        <v>244</v>
      </c>
      <c r="AY1024"/>
      <c r="AZ1024" t="s">
        <v>99</v>
      </c>
      <c r="BA1024">
        <v>1952.76</v>
      </c>
      <c r="BB1024">
        <v>570.65</v>
      </c>
      <c r="BC1024" s="1">
        <v>42704.747812731483</v>
      </c>
      <c r="BD1024" t="s">
        <v>94</v>
      </c>
      <c r="BE1024" t="s">
        <v>213</v>
      </c>
      <c r="BF1024" s="1">
        <v>42706.631746296298</v>
      </c>
      <c r="BG1024">
        <v>1</v>
      </c>
      <c r="BH1024">
        <v>454250</v>
      </c>
      <c r="BI1024" s="1">
        <v>42704.746108946762</v>
      </c>
      <c r="BJ1024" s="1">
        <v>42704.823347256941</v>
      </c>
      <c r="BK1024" t="s">
        <v>131</v>
      </c>
      <c r="BL1024" t="s">
        <v>132</v>
      </c>
      <c r="BM1024" t="s">
        <v>133</v>
      </c>
      <c r="BN1024" t="s">
        <v>134</v>
      </c>
      <c r="BO1024"/>
      <c r="BP1024" t="s">
        <v>91</v>
      </c>
      <c r="BQ1024" t="s">
        <v>108</v>
      </c>
      <c r="BR1024" s="1">
        <v>42705</v>
      </c>
      <c r="BS1024"/>
      <c r="BT1024" s="1">
        <v>42705.746108946762</v>
      </c>
      <c r="BU1024" t="s">
        <v>138</v>
      </c>
      <c r="BV1024" t="s">
        <v>99</v>
      </c>
      <c r="BW1024">
        <v>0</v>
      </c>
      <c r="BX1024"/>
      <c r="BY1024"/>
      <c r="BZ1024"/>
      <c r="CA1024" t="s">
        <v>100</v>
      </c>
      <c r="CB1024" t="s">
        <v>4906</v>
      </c>
      <c r="CC1024" t="s">
        <v>101</v>
      </c>
      <c r="CD1024"/>
      <c r="CE1024"/>
      <c r="CF1024" t="s">
        <v>86</v>
      </c>
      <c r="CG1024" t="s">
        <v>86</v>
      </c>
      <c r="CH1024" t="s">
        <v>99</v>
      </c>
      <c r="CI1024">
        <v>218</v>
      </c>
      <c r="CJ1024" t="s">
        <v>166</v>
      </c>
      <c r="CK1024" t="s">
        <v>167</v>
      </c>
      <c r="CL1024" t="s">
        <v>1738</v>
      </c>
      <c r="CM1024" t="s">
        <v>1739</v>
      </c>
      <c r="CN1024">
        <v>0.03</v>
      </c>
      <c r="CO1024">
        <v>30</v>
      </c>
      <c r="CP1024" t="s">
        <v>86</v>
      </c>
      <c r="CQ1024" t="s">
        <v>86</v>
      </c>
      <c r="CR1024" t="s">
        <v>86</v>
      </c>
      <c r="CU1024" t="s">
        <v>99</v>
      </c>
      <c r="CV1024" t="s">
        <v>99</v>
      </c>
      <c r="CW1024" t="s">
        <v>99</v>
      </c>
      <c r="CX1024" t="s">
        <v>99</v>
      </c>
      <c r="CY1024" t="s">
        <v>99</v>
      </c>
      <c r="CZ1024" t="s">
        <v>99</v>
      </c>
      <c r="DA1024" t="s">
        <v>373</v>
      </c>
      <c r="DB1024" t="s">
        <v>99</v>
      </c>
      <c r="DC1024" t="s">
        <v>99</v>
      </c>
      <c r="DE1024" t="s">
        <v>373</v>
      </c>
      <c r="DF1024">
        <v>60</v>
      </c>
      <c r="DG1024">
        <v>158</v>
      </c>
      <c r="DH1024">
        <v>0</v>
      </c>
      <c r="DI1024">
        <v>12.73</v>
      </c>
      <c r="DJ1024">
        <v>48.65</v>
      </c>
      <c r="DK1024">
        <v>0</v>
      </c>
      <c r="DL1024" s="7" t="str">
        <f t="shared" si="30"/>
        <v>LIMA</v>
      </c>
      <c r="DM1024" s="9">
        <f t="shared" si="31"/>
        <v>42704</v>
      </c>
    </row>
    <row r="1025" spans="1:117">
      <c r="A1025" t="s">
        <v>86</v>
      </c>
      <c r="B1025" t="s">
        <v>212</v>
      </c>
      <c r="C1025" t="s">
        <v>103</v>
      </c>
      <c r="D1025">
        <v>126589</v>
      </c>
      <c r="E1025">
        <v>21111</v>
      </c>
      <c r="F1025" t="s">
        <v>4907</v>
      </c>
      <c r="G1025" t="s">
        <v>4908</v>
      </c>
      <c r="H1025" t="s">
        <v>117</v>
      </c>
      <c r="I1025" t="s">
        <v>118</v>
      </c>
      <c r="J1025" t="s">
        <v>86</v>
      </c>
      <c r="K1025" t="s">
        <v>86</v>
      </c>
      <c r="L1025" t="s">
        <v>86</v>
      </c>
      <c r="M1025" t="s">
        <v>4909</v>
      </c>
      <c r="N1025" t="s">
        <v>4910</v>
      </c>
      <c r="O1025" t="s">
        <v>104</v>
      </c>
      <c r="P1025" t="s">
        <v>99</v>
      </c>
      <c r="Q1025" s="1">
        <v>42704.825402847222</v>
      </c>
      <c r="R1025" s="1">
        <v>42704.825402847222</v>
      </c>
      <c r="S1025" s="1">
        <v>42705.911496875</v>
      </c>
      <c r="T1025" s="1">
        <v>42706.672100231481</v>
      </c>
      <c r="U1025">
        <v>2</v>
      </c>
      <c r="V1025" t="s">
        <v>211</v>
      </c>
      <c r="W1025">
        <v>59</v>
      </c>
      <c r="X1025">
        <v>277.39999999999998</v>
      </c>
      <c r="AB1025">
        <v>11152</v>
      </c>
      <c r="AC1025" t="s">
        <v>87</v>
      </c>
      <c r="AD1025">
        <v>0</v>
      </c>
      <c r="AH1025" t="s">
        <v>4911</v>
      </c>
      <c r="AI1025" t="s">
        <v>86</v>
      </c>
      <c r="AJ1025" t="s">
        <v>86</v>
      </c>
      <c r="AK1025" t="s">
        <v>86</v>
      </c>
      <c r="AL1025" t="s">
        <v>86</v>
      </c>
      <c r="AM1025" t="s">
        <v>86</v>
      </c>
      <c r="AN1025" t="s">
        <v>86</v>
      </c>
      <c r="AO1025" t="s">
        <v>88</v>
      </c>
      <c r="AP1025" t="s">
        <v>86</v>
      </c>
      <c r="AQ1025" t="s">
        <v>89</v>
      </c>
      <c r="AR1025" t="s">
        <v>90</v>
      </c>
      <c r="AS1025" t="s">
        <v>91</v>
      </c>
      <c r="AT1025" t="s">
        <v>120</v>
      </c>
      <c r="AU1025" t="s">
        <v>92</v>
      </c>
      <c r="AV1025" t="s">
        <v>93</v>
      </c>
      <c r="AW1025" t="s">
        <v>93</v>
      </c>
      <c r="AX1025" t="s">
        <v>208</v>
      </c>
      <c r="AY1025"/>
      <c r="AZ1025" t="s">
        <v>99</v>
      </c>
      <c r="BA1025">
        <v>10809.65</v>
      </c>
      <c r="BB1025">
        <v>3158.87</v>
      </c>
      <c r="BC1025" s="1">
        <v>42704.821763541666</v>
      </c>
      <c r="BD1025" t="s">
        <v>94</v>
      </c>
      <c r="BE1025" t="s">
        <v>213</v>
      </c>
      <c r="BF1025" s="1">
        <v>42706.672100231481</v>
      </c>
      <c r="BG1025">
        <v>2</v>
      </c>
      <c r="BH1025">
        <v>454251</v>
      </c>
      <c r="BI1025" s="1">
        <v>42704.815658946762</v>
      </c>
      <c r="BJ1025" s="1">
        <v>42704.823347256941</v>
      </c>
      <c r="BK1025" t="s">
        <v>95</v>
      </c>
      <c r="BL1025" t="s">
        <v>96</v>
      </c>
      <c r="BM1025" t="s">
        <v>97</v>
      </c>
      <c r="BN1025" t="s">
        <v>98</v>
      </c>
      <c r="BO1025"/>
      <c r="BP1025" t="s">
        <v>91</v>
      </c>
      <c r="BQ1025" t="s">
        <v>108</v>
      </c>
      <c r="BR1025" s="1">
        <v>42705</v>
      </c>
      <c r="BS1025"/>
      <c r="BT1025" s="1">
        <v>42705.815658946762</v>
      </c>
      <c r="BU1025" t="s">
        <v>138</v>
      </c>
      <c r="BV1025" t="s">
        <v>99</v>
      </c>
      <c r="BW1025">
        <v>0</v>
      </c>
      <c r="BX1025"/>
      <c r="BY1025"/>
      <c r="BZ1025"/>
      <c r="CA1025" t="s">
        <v>100</v>
      </c>
      <c r="CB1025" t="s">
        <v>4912</v>
      </c>
      <c r="CC1025" t="s">
        <v>101</v>
      </c>
      <c r="CD1025"/>
      <c r="CE1025"/>
      <c r="CF1025" t="s">
        <v>86</v>
      </c>
      <c r="CG1025" t="s">
        <v>86</v>
      </c>
      <c r="CH1025" t="s">
        <v>99</v>
      </c>
      <c r="CI1025">
        <v>988</v>
      </c>
      <c r="CJ1025" t="s">
        <v>164</v>
      </c>
      <c r="CK1025" t="s">
        <v>165</v>
      </c>
      <c r="CL1025" t="s">
        <v>381</v>
      </c>
      <c r="CM1025" t="s">
        <v>382</v>
      </c>
      <c r="CN1025">
        <v>0.05</v>
      </c>
      <c r="CO1025">
        <v>19</v>
      </c>
      <c r="CP1025" t="s">
        <v>86</v>
      </c>
      <c r="CQ1025" t="s">
        <v>86</v>
      </c>
      <c r="CR1025" t="s">
        <v>86</v>
      </c>
      <c r="CU1025" t="s">
        <v>99</v>
      </c>
      <c r="CV1025" t="s">
        <v>99</v>
      </c>
      <c r="CW1025" t="s">
        <v>99</v>
      </c>
      <c r="CX1025" t="s">
        <v>99</v>
      </c>
      <c r="CY1025" t="s">
        <v>99</v>
      </c>
      <c r="CZ1025" t="s">
        <v>99</v>
      </c>
      <c r="DA1025" t="s">
        <v>373</v>
      </c>
      <c r="DB1025" t="s">
        <v>99</v>
      </c>
      <c r="DC1025" t="s">
        <v>99</v>
      </c>
      <c r="DE1025" t="s">
        <v>373</v>
      </c>
      <c r="DF1025">
        <v>400</v>
      </c>
      <c r="DG1025">
        <v>576</v>
      </c>
      <c r="DH1025">
        <v>12</v>
      </c>
      <c r="DI1025">
        <v>69</v>
      </c>
      <c r="DJ1025">
        <v>189.12</v>
      </c>
      <c r="DK1025">
        <v>1.2</v>
      </c>
      <c r="DL1025" s="7" t="str">
        <f t="shared" si="30"/>
        <v>LIMA</v>
      </c>
      <c r="DM1025" s="9">
        <f t="shared" si="31"/>
        <v>42704</v>
      </c>
    </row>
    <row r="1026" spans="1:117">
      <c r="A1026" t="s">
        <v>86</v>
      </c>
      <c r="B1026" t="s">
        <v>212</v>
      </c>
      <c r="C1026" t="s">
        <v>103</v>
      </c>
      <c r="D1026">
        <v>126590</v>
      </c>
      <c r="E1026">
        <v>25334</v>
      </c>
      <c r="F1026" t="s">
        <v>4913</v>
      </c>
      <c r="G1026" t="s">
        <v>4914</v>
      </c>
      <c r="H1026" t="s">
        <v>117</v>
      </c>
      <c r="I1026" t="s">
        <v>118</v>
      </c>
      <c r="J1026" t="s">
        <v>86</v>
      </c>
      <c r="K1026" t="s">
        <v>86</v>
      </c>
      <c r="L1026" t="s">
        <v>86</v>
      </c>
      <c r="M1026" t="s">
        <v>4915</v>
      </c>
      <c r="N1026" t="s">
        <v>4916</v>
      </c>
      <c r="O1026" t="s">
        <v>104</v>
      </c>
      <c r="P1026" t="s">
        <v>99</v>
      </c>
      <c r="Q1026" s="1">
        <v>42704.825486921298</v>
      </c>
      <c r="R1026" s="1">
        <v>42704.825486921298</v>
      </c>
      <c r="S1026" s="1">
        <v>42705.742672175926</v>
      </c>
      <c r="T1026" s="1">
        <v>42706.584507094907</v>
      </c>
      <c r="U1026">
        <v>2</v>
      </c>
      <c r="V1026" t="s">
        <v>211</v>
      </c>
      <c r="W1026">
        <v>15</v>
      </c>
      <c r="X1026">
        <v>48.4</v>
      </c>
      <c r="AB1026">
        <v>16990</v>
      </c>
      <c r="AC1026" t="s">
        <v>110</v>
      </c>
      <c r="AD1026">
        <v>0</v>
      </c>
      <c r="AH1026" t="s">
        <v>4917</v>
      </c>
      <c r="AI1026" t="s">
        <v>86</v>
      </c>
      <c r="AJ1026" t="s">
        <v>88</v>
      </c>
      <c r="AK1026" t="s">
        <v>86</v>
      </c>
      <c r="AL1026" t="s">
        <v>88</v>
      </c>
      <c r="AM1026" t="s">
        <v>86</v>
      </c>
      <c r="AN1026" t="s">
        <v>88</v>
      </c>
      <c r="AO1026" t="s">
        <v>86</v>
      </c>
      <c r="AP1026" t="s">
        <v>86</v>
      </c>
      <c r="AQ1026" t="s">
        <v>89</v>
      </c>
      <c r="AR1026" t="s">
        <v>90</v>
      </c>
      <c r="AS1026" t="s">
        <v>91</v>
      </c>
      <c r="AT1026" t="s">
        <v>113</v>
      </c>
      <c r="AU1026" t="s">
        <v>92</v>
      </c>
      <c r="AV1026" t="s">
        <v>93</v>
      </c>
      <c r="AW1026" t="s">
        <v>93</v>
      </c>
      <c r="AX1026" t="s">
        <v>114</v>
      </c>
      <c r="AY1026"/>
      <c r="AZ1026" t="s">
        <v>99</v>
      </c>
      <c r="BA1026">
        <v>1955.95</v>
      </c>
      <c r="BB1026">
        <v>571.58000000000004</v>
      </c>
      <c r="BC1026" s="1">
        <v>42704.746627037035</v>
      </c>
      <c r="BD1026" t="s">
        <v>94</v>
      </c>
      <c r="BE1026" t="s">
        <v>213</v>
      </c>
      <c r="BF1026" s="1">
        <v>42706.584507094907</v>
      </c>
      <c r="BG1026">
        <v>1</v>
      </c>
      <c r="BH1026">
        <v>454252</v>
      </c>
      <c r="BI1026" s="1">
        <v>42704.741413495372</v>
      </c>
      <c r="BJ1026" s="1">
        <v>42704.823347256941</v>
      </c>
      <c r="BK1026" t="s">
        <v>111</v>
      </c>
      <c r="BL1026" t="s">
        <v>112</v>
      </c>
      <c r="BM1026" t="s">
        <v>97</v>
      </c>
      <c r="BN1026" t="s">
        <v>98</v>
      </c>
      <c r="BO1026"/>
      <c r="BP1026" t="s">
        <v>91</v>
      </c>
      <c r="BQ1026" t="s">
        <v>108</v>
      </c>
      <c r="BR1026" s="1">
        <v>42705</v>
      </c>
      <c r="BS1026"/>
      <c r="BT1026" s="1">
        <v>42704.741413495372</v>
      </c>
      <c r="BU1026" t="s">
        <v>542</v>
      </c>
      <c r="BV1026" t="s">
        <v>99</v>
      </c>
      <c r="BW1026">
        <v>0</v>
      </c>
      <c r="BX1026"/>
      <c r="BY1026"/>
      <c r="BZ1026"/>
      <c r="CA1026" t="s">
        <v>100</v>
      </c>
      <c r="CB1026" t="s">
        <v>4918</v>
      </c>
      <c r="CC1026" t="s">
        <v>101</v>
      </c>
      <c r="CD1026"/>
      <c r="CE1026"/>
      <c r="CF1026" t="s">
        <v>86</v>
      </c>
      <c r="CG1026" t="s">
        <v>88</v>
      </c>
      <c r="CH1026" t="s">
        <v>99</v>
      </c>
      <c r="CI1026">
        <v>174</v>
      </c>
      <c r="CJ1026" t="s">
        <v>176</v>
      </c>
      <c r="CK1026" t="s">
        <v>376</v>
      </c>
      <c r="CL1026" t="s">
        <v>398</v>
      </c>
      <c r="CM1026" t="s">
        <v>399</v>
      </c>
      <c r="CN1026">
        <v>0.03</v>
      </c>
      <c r="CO1026">
        <v>7</v>
      </c>
      <c r="CP1026" t="s">
        <v>86</v>
      </c>
      <c r="CQ1026" t="s">
        <v>86</v>
      </c>
      <c r="CR1026" t="s">
        <v>86</v>
      </c>
      <c r="CU1026" t="s">
        <v>99</v>
      </c>
      <c r="CV1026" t="s">
        <v>99</v>
      </c>
      <c r="CW1026" t="s">
        <v>99</v>
      </c>
      <c r="CX1026" t="s">
        <v>99</v>
      </c>
      <c r="CY1026" t="s">
        <v>99</v>
      </c>
      <c r="CZ1026" t="s">
        <v>99</v>
      </c>
      <c r="DA1026" t="s">
        <v>373</v>
      </c>
      <c r="DB1026" t="s">
        <v>99</v>
      </c>
      <c r="DC1026" t="s">
        <v>99</v>
      </c>
      <c r="DE1026" t="s">
        <v>373</v>
      </c>
      <c r="DF1026">
        <v>12</v>
      </c>
      <c r="DG1026">
        <v>90</v>
      </c>
      <c r="DH1026">
        <v>72</v>
      </c>
      <c r="DI1026">
        <v>8.68</v>
      </c>
      <c r="DJ1026">
        <v>28.23</v>
      </c>
      <c r="DK1026">
        <v>7.2</v>
      </c>
      <c r="DL1026" s="7" t="str">
        <f t="shared" si="30"/>
        <v>LIMA</v>
      </c>
      <c r="DM1026" s="9">
        <f t="shared" si="31"/>
        <v>42704</v>
      </c>
    </row>
    <row r="1027" spans="1:117">
      <c r="A1027" t="s">
        <v>86</v>
      </c>
      <c r="B1027" t="s">
        <v>212</v>
      </c>
      <c r="C1027" t="s">
        <v>103</v>
      </c>
      <c r="D1027">
        <v>126591</v>
      </c>
      <c r="E1027">
        <v>13219</v>
      </c>
      <c r="F1027" t="s">
        <v>257</v>
      </c>
      <c r="G1027" t="s">
        <v>258</v>
      </c>
      <c r="H1027" t="s">
        <v>117</v>
      </c>
      <c r="I1027" t="s">
        <v>118</v>
      </c>
      <c r="J1027" t="s">
        <v>86</v>
      </c>
      <c r="K1027" t="s">
        <v>86</v>
      </c>
      <c r="L1027" t="s">
        <v>86</v>
      </c>
      <c r="M1027" t="s">
        <v>4919</v>
      </c>
      <c r="N1027" t="s">
        <v>4920</v>
      </c>
      <c r="O1027" t="s">
        <v>104</v>
      </c>
      <c r="P1027" t="s">
        <v>99</v>
      </c>
      <c r="Q1027" s="1">
        <v>42704.825561261576</v>
      </c>
      <c r="R1027" s="1">
        <v>42704.825561261576</v>
      </c>
      <c r="S1027" s="1">
        <v>42705.752118634256</v>
      </c>
      <c r="T1027" s="1">
        <v>42706.497231712965</v>
      </c>
      <c r="U1027">
        <v>2</v>
      </c>
      <c r="V1027" t="s">
        <v>211</v>
      </c>
      <c r="W1027">
        <v>21</v>
      </c>
      <c r="X1027">
        <v>97</v>
      </c>
      <c r="AB1027">
        <v>16990</v>
      </c>
      <c r="AC1027" t="s">
        <v>110</v>
      </c>
      <c r="AD1027">
        <v>0</v>
      </c>
      <c r="AH1027" t="s">
        <v>259</v>
      </c>
      <c r="AI1027" t="s">
        <v>86</v>
      </c>
      <c r="AJ1027" t="s">
        <v>88</v>
      </c>
      <c r="AK1027" t="s">
        <v>86</v>
      </c>
      <c r="AL1027" t="s">
        <v>88</v>
      </c>
      <c r="AM1027" t="s">
        <v>86</v>
      </c>
      <c r="AN1027" t="s">
        <v>88</v>
      </c>
      <c r="AO1027" t="s">
        <v>86</v>
      </c>
      <c r="AP1027" t="s">
        <v>86</v>
      </c>
      <c r="AQ1027" t="s">
        <v>89</v>
      </c>
      <c r="AR1027" t="s">
        <v>90</v>
      </c>
      <c r="AS1027" t="s">
        <v>91</v>
      </c>
      <c r="AT1027" t="s">
        <v>113</v>
      </c>
      <c r="AU1027" t="s">
        <v>92</v>
      </c>
      <c r="AV1027" t="s">
        <v>93</v>
      </c>
      <c r="AW1027" t="s">
        <v>93</v>
      </c>
      <c r="AX1027" t="s">
        <v>114</v>
      </c>
      <c r="AY1027"/>
      <c r="AZ1027" t="s">
        <v>99</v>
      </c>
      <c r="BA1027">
        <v>3224.58</v>
      </c>
      <c r="BB1027">
        <v>942.31</v>
      </c>
      <c r="BC1027" s="1">
        <v>42704.74886673611</v>
      </c>
      <c r="BD1027" t="s">
        <v>94</v>
      </c>
      <c r="BE1027" t="s">
        <v>213</v>
      </c>
      <c r="BF1027" s="1">
        <v>42706.497231712965</v>
      </c>
      <c r="BG1027">
        <v>1</v>
      </c>
      <c r="BH1027">
        <v>454253</v>
      </c>
      <c r="BI1027" s="1">
        <v>42704.727625879626</v>
      </c>
      <c r="BJ1027" s="1">
        <v>42704.823347256941</v>
      </c>
      <c r="BK1027" t="s">
        <v>111</v>
      </c>
      <c r="BL1027" t="s">
        <v>112</v>
      </c>
      <c r="BM1027" t="s">
        <v>97</v>
      </c>
      <c r="BN1027" t="s">
        <v>98</v>
      </c>
      <c r="BO1027"/>
      <c r="BP1027" t="s">
        <v>91</v>
      </c>
      <c r="BQ1027" t="s">
        <v>108</v>
      </c>
      <c r="BR1027" s="1">
        <v>42705</v>
      </c>
      <c r="BS1027"/>
      <c r="BT1027" s="1">
        <v>42704.727625879626</v>
      </c>
      <c r="BU1027" t="s">
        <v>138</v>
      </c>
      <c r="BV1027" t="s">
        <v>99</v>
      </c>
      <c r="BW1027">
        <v>0</v>
      </c>
      <c r="BX1027"/>
      <c r="BY1027"/>
      <c r="BZ1027"/>
      <c r="CA1027" t="s">
        <v>100</v>
      </c>
      <c r="CB1027" t="s">
        <v>4921</v>
      </c>
      <c r="CC1027" t="s">
        <v>101</v>
      </c>
      <c r="CD1027"/>
      <c r="CE1027"/>
      <c r="CF1027" t="s">
        <v>86</v>
      </c>
      <c r="CG1027" t="s">
        <v>86</v>
      </c>
      <c r="CH1027" t="s">
        <v>99</v>
      </c>
      <c r="CI1027">
        <v>287</v>
      </c>
      <c r="CJ1027" t="s">
        <v>176</v>
      </c>
      <c r="CK1027" t="s">
        <v>376</v>
      </c>
      <c r="CL1027" t="s">
        <v>388</v>
      </c>
      <c r="CM1027" t="s">
        <v>389</v>
      </c>
      <c r="CN1027">
        <v>0.03</v>
      </c>
      <c r="CO1027">
        <v>30</v>
      </c>
      <c r="CP1027" t="s">
        <v>86</v>
      </c>
      <c r="CQ1027" t="s">
        <v>86</v>
      </c>
      <c r="CR1027" t="s">
        <v>86</v>
      </c>
      <c r="CU1027" t="s">
        <v>99</v>
      </c>
      <c r="CV1027" t="s">
        <v>99</v>
      </c>
      <c r="CW1027" t="s">
        <v>99</v>
      </c>
      <c r="CX1027" t="s">
        <v>99</v>
      </c>
      <c r="CY1027" t="s">
        <v>99</v>
      </c>
      <c r="CZ1027" t="s">
        <v>99</v>
      </c>
      <c r="DA1027" t="s">
        <v>373</v>
      </c>
      <c r="DB1027" t="s">
        <v>99</v>
      </c>
      <c r="DC1027" t="s">
        <v>99</v>
      </c>
      <c r="DE1027" t="s">
        <v>373</v>
      </c>
      <c r="DF1027">
        <v>38</v>
      </c>
      <c r="DG1027">
        <v>212</v>
      </c>
      <c r="DH1027">
        <v>37</v>
      </c>
      <c r="DI1027">
        <v>8.82</v>
      </c>
      <c r="DJ1027">
        <v>75.599999999999994</v>
      </c>
      <c r="DK1027">
        <v>7.81</v>
      </c>
      <c r="DL1027" s="7" t="str">
        <f t="shared" ref="DL1027:DL1090" si="32">IF(CO1027=0,"",IF(OR(AV1027="LIMA",AV1027="CALLAO"),"LIMA","PROV"))</f>
        <v>LIMA</v>
      </c>
      <c r="DM1027" s="9">
        <f t="shared" ref="DM1027:DM1090" si="33">IF(OR(Q1027="",CO1027=0),"",DATE(YEAR(Q1027),MONTH(Q1027),DAY(Q1027)))</f>
        <v>42704</v>
      </c>
    </row>
    <row r="1028" spans="1:117">
      <c r="A1028" t="s">
        <v>86</v>
      </c>
      <c r="B1028" t="s">
        <v>212</v>
      </c>
      <c r="C1028" t="s">
        <v>103</v>
      </c>
      <c r="D1028">
        <v>126592</v>
      </c>
      <c r="E1028">
        <v>21915</v>
      </c>
      <c r="F1028" t="s">
        <v>4922</v>
      </c>
      <c r="G1028" t="s">
        <v>4923</v>
      </c>
      <c r="H1028" t="s">
        <v>117</v>
      </c>
      <c r="I1028" t="s">
        <v>118</v>
      </c>
      <c r="J1028" t="s">
        <v>86</v>
      </c>
      <c r="K1028" t="s">
        <v>86</v>
      </c>
      <c r="L1028" t="s">
        <v>86</v>
      </c>
      <c r="M1028" t="s">
        <v>4924</v>
      </c>
      <c r="N1028" t="s">
        <v>4925</v>
      </c>
      <c r="O1028" t="s">
        <v>104</v>
      </c>
      <c r="P1028" t="s">
        <v>99</v>
      </c>
      <c r="Q1028" s="1">
        <v>42704.825646064812</v>
      </c>
      <c r="R1028" s="1">
        <v>42704.825646064812</v>
      </c>
      <c r="S1028" s="1">
        <v>42705.912159143518</v>
      </c>
      <c r="T1028" s="1">
        <v>42706.67216238426</v>
      </c>
      <c r="U1028">
        <v>2</v>
      </c>
      <c r="V1028" t="s">
        <v>211</v>
      </c>
      <c r="W1028">
        <v>16</v>
      </c>
      <c r="X1028">
        <v>70.2</v>
      </c>
      <c r="AB1028">
        <v>11152</v>
      </c>
      <c r="AC1028" t="s">
        <v>87</v>
      </c>
      <c r="AD1028">
        <v>0</v>
      </c>
      <c r="AH1028" t="s">
        <v>4926</v>
      </c>
      <c r="AI1028" t="s">
        <v>86</v>
      </c>
      <c r="AJ1028" t="s">
        <v>86</v>
      </c>
      <c r="AK1028" t="s">
        <v>86</v>
      </c>
      <c r="AL1028" t="s">
        <v>86</v>
      </c>
      <c r="AM1028" t="s">
        <v>86</v>
      </c>
      <c r="AN1028" t="s">
        <v>88</v>
      </c>
      <c r="AO1028" t="s">
        <v>86</v>
      </c>
      <c r="AP1028" t="s">
        <v>86</v>
      </c>
      <c r="AQ1028" t="s">
        <v>89</v>
      </c>
      <c r="AR1028" t="s">
        <v>90</v>
      </c>
      <c r="AS1028" t="s">
        <v>91</v>
      </c>
      <c r="AT1028" t="s">
        <v>115</v>
      </c>
      <c r="AU1028" t="s">
        <v>92</v>
      </c>
      <c r="AV1028" t="s">
        <v>93</v>
      </c>
      <c r="AW1028" t="s">
        <v>93</v>
      </c>
      <c r="AX1028" t="s">
        <v>116</v>
      </c>
      <c r="AY1028"/>
      <c r="AZ1028" t="s">
        <v>99</v>
      </c>
      <c r="BA1028">
        <v>2831.12</v>
      </c>
      <c r="BB1028">
        <v>827.33</v>
      </c>
      <c r="BC1028" s="1">
        <v>42704.74854375</v>
      </c>
      <c r="BD1028" t="s">
        <v>94</v>
      </c>
      <c r="BE1028" t="s">
        <v>213</v>
      </c>
      <c r="BF1028" s="1">
        <v>42706.67216238426</v>
      </c>
      <c r="BG1028">
        <v>1</v>
      </c>
      <c r="BH1028">
        <v>454254</v>
      </c>
      <c r="BI1028" s="1">
        <v>42704.699169513886</v>
      </c>
      <c r="BJ1028" s="1">
        <v>42704.824087962967</v>
      </c>
      <c r="BK1028" t="s">
        <v>95</v>
      </c>
      <c r="BL1028" t="s">
        <v>96</v>
      </c>
      <c r="BM1028" t="s">
        <v>97</v>
      </c>
      <c r="BN1028" t="s">
        <v>98</v>
      </c>
      <c r="BO1028"/>
      <c r="BP1028" t="s">
        <v>91</v>
      </c>
      <c r="BQ1028" t="s">
        <v>108</v>
      </c>
      <c r="BR1028" s="1">
        <v>42705</v>
      </c>
      <c r="BS1028"/>
      <c r="BT1028" s="1">
        <v>42704.699169513886</v>
      </c>
      <c r="BU1028" t="s">
        <v>550</v>
      </c>
      <c r="BV1028" t="s">
        <v>99</v>
      </c>
      <c r="BW1028">
        <v>0</v>
      </c>
      <c r="BX1028"/>
      <c r="BY1028"/>
      <c r="BZ1028"/>
      <c r="CA1028" t="s">
        <v>100</v>
      </c>
      <c r="CB1028" t="s">
        <v>4927</v>
      </c>
      <c r="CC1028" t="s">
        <v>101</v>
      </c>
      <c r="CD1028"/>
      <c r="CE1028"/>
      <c r="CF1028" t="s">
        <v>86</v>
      </c>
      <c r="CG1028" t="s">
        <v>86</v>
      </c>
      <c r="CH1028" t="s">
        <v>99</v>
      </c>
      <c r="CI1028">
        <v>291</v>
      </c>
      <c r="CJ1028" t="s">
        <v>164</v>
      </c>
      <c r="CK1028" t="s">
        <v>165</v>
      </c>
      <c r="CL1028" t="s">
        <v>180</v>
      </c>
      <c r="CM1028" t="s">
        <v>216</v>
      </c>
      <c r="CN1028">
        <v>0.03</v>
      </c>
      <c r="CO1028">
        <v>19</v>
      </c>
      <c r="CP1028" t="s">
        <v>86</v>
      </c>
      <c r="CQ1028" t="s">
        <v>86</v>
      </c>
      <c r="CR1028" t="s">
        <v>86</v>
      </c>
      <c r="CU1028" t="s">
        <v>99</v>
      </c>
      <c r="CV1028" t="s">
        <v>99</v>
      </c>
      <c r="CW1028" t="s">
        <v>99</v>
      </c>
      <c r="CX1028" t="s">
        <v>99</v>
      </c>
      <c r="CY1028" t="s">
        <v>99</v>
      </c>
      <c r="CZ1028" t="s">
        <v>99</v>
      </c>
      <c r="DA1028" t="s">
        <v>373</v>
      </c>
      <c r="DB1028" t="s">
        <v>99</v>
      </c>
      <c r="DC1028" t="s">
        <v>99</v>
      </c>
      <c r="DE1028" t="s">
        <v>373</v>
      </c>
      <c r="DF1028">
        <v>120</v>
      </c>
      <c r="DG1028">
        <v>159</v>
      </c>
      <c r="DH1028">
        <v>12</v>
      </c>
      <c r="DI1028">
        <v>27.28</v>
      </c>
      <c r="DJ1028">
        <v>34.49</v>
      </c>
      <c r="DK1028">
        <v>1.2</v>
      </c>
      <c r="DL1028" s="7" t="str">
        <f t="shared" si="32"/>
        <v>LIMA</v>
      </c>
      <c r="DM1028" s="9">
        <f t="shared" si="33"/>
        <v>42704</v>
      </c>
    </row>
    <row r="1029" spans="1:117">
      <c r="A1029" t="s">
        <v>86</v>
      </c>
      <c r="B1029" t="s">
        <v>212</v>
      </c>
      <c r="C1029" t="s">
        <v>103</v>
      </c>
      <c r="D1029">
        <v>126593</v>
      </c>
      <c r="E1029">
        <v>23680</v>
      </c>
      <c r="F1029" t="s">
        <v>610</v>
      </c>
      <c r="G1029" t="s">
        <v>611</v>
      </c>
      <c r="H1029" t="s">
        <v>117</v>
      </c>
      <c r="I1029" t="s">
        <v>118</v>
      </c>
      <c r="J1029" t="s">
        <v>86</v>
      </c>
      <c r="K1029" t="s">
        <v>86</v>
      </c>
      <c r="L1029" t="s">
        <v>86</v>
      </c>
      <c r="M1029" t="s">
        <v>4904</v>
      </c>
      <c r="N1029" t="s">
        <v>4928</v>
      </c>
      <c r="O1029" t="s">
        <v>104</v>
      </c>
      <c r="P1029" t="s">
        <v>99</v>
      </c>
      <c r="Q1029" s="1">
        <v>42704.825722372683</v>
      </c>
      <c r="R1029" s="1">
        <v>42704.825722372683</v>
      </c>
      <c r="S1029" s="1">
        <v>42706.343139074073</v>
      </c>
      <c r="T1029" s="1">
        <v>42706.631974108794</v>
      </c>
      <c r="U1029">
        <v>2</v>
      </c>
      <c r="V1029" t="s">
        <v>211</v>
      </c>
      <c r="W1029">
        <v>6</v>
      </c>
      <c r="X1029">
        <v>20</v>
      </c>
      <c r="AB1029">
        <v>18835</v>
      </c>
      <c r="AC1029" t="s">
        <v>130</v>
      </c>
      <c r="AD1029">
        <v>0</v>
      </c>
      <c r="AH1029" t="s">
        <v>612</v>
      </c>
      <c r="AI1029" t="s">
        <v>86</v>
      </c>
      <c r="AJ1029" t="s">
        <v>88</v>
      </c>
      <c r="AK1029" t="s">
        <v>86</v>
      </c>
      <c r="AL1029" t="s">
        <v>88</v>
      </c>
      <c r="AM1029" t="s">
        <v>86</v>
      </c>
      <c r="AN1029" t="s">
        <v>88</v>
      </c>
      <c r="AO1029" t="s">
        <v>86</v>
      </c>
      <c r="AP1029" t="s">
        <v>86</v>
      </c>
      <c r="AQ1029" t="s">
        <v>89</v>
      </c>
      <c r="AR1029" t="s">
        <v>90</v>
      </c>
      <c r="AS1029" t="s">
        <v>91</v>
      </c>
      <c r="AT1029" t="s">
        <v>237</v>
      </c>
      <c r="AU1029" t="s">
        <v>92</v>
      </c>
      <c r="AV1029" t="s">
        <v>93</v>
      </c>
      <c r="AW1029" t="s">
        <v>93</v>
      </c>
      <c r="AX1029" t="s">
        <v>244</v>
      </c>
      <c r="AY1029"/>
      <c r="AZ1029" t="s">
        <v>99</v>
      </c>
      <c r="BA1029">
        <v>700.18</v>
      </c>
      <c r="BB1029">
        <v>204.61</v>
      </c>
      <c r="BC1029" s="1">
        <v>42704.747812731483</v>
      </c>
      <c r="BD1029" t="s">
        <v>94</v>
      </c>
      <c r="BE1029" t="s">
        <v>213</v>
      </c>
      <c r="BF1029" s="1">
        <v>42706.631974108794</v>
      </c>
      <c r="BG1029">
        <v>1</v>
      </c>
      <c r="BH1029">
        <v>454255</v>
      </c>
      <c r="BI1029" s="1">
        <v>42704.746108946762</v>
      </c>
      <c r="BJ1029" s="1">
        <v>42704.824087962967</v>
      </c>
      <c r="BK1029" t="s">
        <v>131</v>
      </c>
      <c r="BL1029" t="s">
        <v>132</v>
      </c>
      <c r="BM1029" t="s">
        <v>133</v>
      </c>
      <c r="BN1029" t="s">
        <v>134</v>
      </c>
      <c r="BO1029"/>
      <c r="BP1029" t="s">
        <v>91</v>
      </c>
      <c r="BQ1029" t="s">
        <v>108</v>
      </c>
      <c r="BR1029" s="1">
        <v>42705</v>
      </c>
      <c r="BS1029"/>
      <c r="BT1029" s="1">
        <v>42705.746108946762</v>
      </c>
      <c r="BU1029" t="s">
        <v>138</v>
      </c>
      <c r="BV1029" t="s">
        <v>99</v>
      </c>
      <c r="BW1029">
        <v>0</v>
      </c>
      <c r="BX1029"/>
      <c r="BY1029"/>
      <c r="BZ1029"/>
      <c r="CA1029" t="s">
        <v>100</v>
      </c>
      <c r="CB1029" t="s">
        <v>4929</v>
      </c>
      <c r="CC1029" t="s">
        <v>101</v>
      </c>
      <c r="CD1029"/>
      <c r="CE1029"/>
      <c r="CF1029" t="s">
        <v>86</v>
      </c>
      <c r="CG1029" t="s">
        <v>86</v>
      </c>
      <c r="CH1029" t="s">
        <v>99</v>
      </c>
      <c r="CI1029">
        <v>63</v>
      </c>
      <c r="CJ1029" t="s">
        <v>166</v>
      </c>
      <c r="CK1029" t="s">
        <v>167</v>
      </c>
      <c r="CL1029" t="s">
        <v>388</v>
      </c>
      <c r="CM1029" t="s">
        <v>389</v>
      </c>
      <c r="CN1029">
        <v>0.02</v>
      </c>
      <c r="CO1029">
        <v>11</v>
      </c>
      <c r="CP1029" t="s">
        <v>86</v>
      </c>
      <c r="CQ1029" t="s">
        <v>86</v>
      </c>
      <c r="CR1029" t="s">
        <v>86</v>
      </c>
      <c r="CU1029" t="s">
        <v>99</v>
      </c>
      <c r="CV1029" t="s">
        <v>99</v>
      </c>
      <c r="CW1029" t="s">
        <v>99</v>
      </c>
      <c r="CX1029" t="s">
        <v>99</v>
      </c>
      <c r="CY1029" t="s">
        <v>99</v>
      </c>
      <c r="CZ1029" t="s">
        <v>99</v>
      </c>
      <c r="DA1029" t="s">
        <v>373</v>
      </c>
      <c r="DB1029" t="s">
        <v>99</v>
      </c>
      <c r="DC1029" t="s">
        <v>99</v>
      </c>
      <c r="DE1029" t="s">
        <v>373</v>
      </c>
      <c r="DF1029">
        <v>24</v>
      </c>
      <c r="DG1029">
        <v>39</v>
      </c>
      <c r="DH1029">
        <v>0</v>
      </c>
      <c r="DI1029">
        <v>8.4700000000000006</v>
      </c>
      <c r="DJ1029">
        <v>8.6</v>
      </c>
      <c r="DK1029">
        <v>0</v>
      </c>
      <c r="DL1029" s="7" t="str">
        <f t="shared" si="32"/>
        <v>LIMA</v>
      </c>
      <c r="DM1029" s="9">
        <f t="shared" si="33"/>
        <v>42704</v>
      </c>
    </row>
    <row r="1030" spans="1:117">
      <c r="A1030" t="s">
        <v>86</v>
      </c>
      <c r="B1030" t="s">
        <v>212</v>
      </c>
      <c r="C1030" t="s">
        <v>103</v>
      </c>
      <c r="D1030">
        <v>126594</v>
      </c>
      <c r="E1030">
        <v>13219</v>
      </c>
      <c r="F1030" t="s">
        <v>257</v>
      </c>
      <c r="G1030" t="s">
        <v>258</v>
      </c>
      <c r="H1030" t="s">
        <v>117</v>
      </c>
      <c r="I1030" t="s">
        <v>118</v>
      </c>
      <c r="J1030" t="s">
        <v>86</v>
      </c>
      <c r="K1030" t="s">
        <v>86</v>
      </c>
      <c r="L1030" t="s">
        <v>86</v>
      </c>
      <c r="M1030" t="s">
        <v>4919</v>
      </c>
      <c r="N1030" t="s">
        <v>4930</v>
      </c>
      <c r="O1030" t="s">
        <v>104</v>
      </c>
      <c r="P1030" t="s">
        <v>99</v>
      </c>
      <c r="Q1030" s="1">
        <v>42704.825817858793</v>
      </c>
      <c r="R1030" s="1">
        <v>42704.825817858793</v>
      </c>
      <c r="S1030" s="1">
        <v>42705.742924606478</v>
      </c>
      <c r="T1030" s="1">
        <v>42706.497279513889</v>
      </c>
      <c r="U1030">
        <v>2</v>
      </c>
      <c r="V1030" t="s">
        <v>211</v>
      </c>
      <c r="W1030">
        <v>12</v>
      </c>
      <c r="X1030">
        <v>91</v>
      </c>
      <c r="AB1030">
        <v>16990</v>
      </c>
      <c r="AC1030" t="s">
        <v>110</v>
      </c>
      <c r="AD1030">
        <v>0</v>
      </c>
      <c r="AH1030" t="s">
        <v>259</v>
      </c>
      <c r="AI1030" t="s">
        <v>86</v>
      </c>
      <c r="AJ1030" t="s">
        <v>88</v>
      </c>
      <c r="AK1030" t="s">
        <v>86</v>
      </c>
      <c r="AL1030" t="s">
        <v>88</v>
      </c>
      <c r="AM1030" t="s">
        <v>86</v>
      </c>
      <c r="AN1030" t="s">
        <v>88</v>
      </c>
      <c r="AO1030" t="s">
        <v>86</v>
      </c>
      <c r="AP1030" t="s">
        <v>86</v>
      </c>
      <c r="AQ1030" t="s">
        <v>89</v>
      </c>
      <c r="AR1030" t="s">
        <v>90</v>
      </c>
      <c r="AS1030" t="s">
        <v>91</v>
      </c>
      <c r="AT1030" t="s">
        <v>113</v>
      </c>
      <c r="AU1030" t="s">
        <v>92</v>
      </c>
      <c r="AV1030" t="s">
        <v>93</v>
      </c>
      <c r="AW1030" t="s">
        <v>93</v>
      </c>
      <c r="AX1030" t="s">
        <v>114</v>
      </c>
      <c r="AY1030"/>
      <c r="AZ1030" t="s">
        <v>99</v>
      </c>
      <c r="BA1030">
        <v>2725.66</v>
      </c>
      <c r="BB1030">
        <v>796.51</v>
      </c>
      <c r="BC1030" s="1">
        <v>42704.74886673611</v>
      </c>
      <c r="BD1030" t="s">
        <v>94</v>
      </c>
      <c r="BE1030" t="s">
        <v>213</v>
      </c>
      <c r="BF1030" s="1">
        <v>42706.497279513889</v>
      </c>
      <c r="BG1030">
        <v>1</v>
      </c>
      <c r="BH1030">
        <v>454256</v>
      </c>
      <c r="BI1030" s="1">
        <v>42704.727625879626</v>
      </c>
      <c r="BJ1030" s="1">
        <v>42704.824087962967</v>
      </c>
      <c r="BK1030" t="s">
        <v>111</v>
      </c>
      <c r="BL1030" t="s">
        <v>112</v>
      </c>
      <c r="BM1030" t="s">
        <v>97</v>
      </c>
      <c r="BN1030" t="s">
        <v>98</v>
      </c>
      <c r="BO1030"/>
      <c r="BP1030" t="s">
        <v>91</v>
      </c>
      <c r="BQ1030" t="s">
        <v>108</v>
      </c>
      <c r="BR1030" s="1">
        <v>42705</v>
      </c>
      <c r="BS1030"/>
      <c r="BT1030" s="1">
        <v>42704.727625879626</v>
      </c>
      <c r="BU1030" t="s">
        <v>138</v>
      </c>
      <c r="BV1030" t="s">
        <v>99</v>
      </c>
      <c r="BW1030">
        <v>0</v>
      </c>
      <c r="BX1030"/>
      <c r="BY1030"/>
      <c r="BZ1030"/>
      <c r="CA1030" t="s">
        <v>100</v>
      </c>
      <c r="CB1030" t="s">
        <v>4931</v>
      </c>
      <c r="CC1030" t="s">
        <v>101</v>
      </c>
      <c r="CD1030"/>
      <c r="CE1030"/>
      <c r="CF1030" t="s">
        <v>86</v>
      </c>
      <c r="CG1030" t="s">
        <v>86</v>
      </c>
      <c r="CH1030" t="s">
        <v>99</v>
      </c>
      <c r="CI1030">
        <v>95</v>
      </c>
      <c r="CJ1030" t="s">
        <v>176</v>
      </c>
      <c r="CK1030" t="s">
        <v>376</v>
      </c>
      <c r="CL1030" t="s">
        <v>383</v>
      </c>
      <c r="CM1030" t="s">
        <v>384</v>
      </c>
      <c r="CN1030">
        <v>7.0000000000000007E-2</v>
      </c>
      <c r="CO1030">
        <v>19</v>
      </c>
      <c r="CP1030" t="s">
        <v>86</v>
      </c>
      <c r="CQ1030" t="s">
        <v>86</v>
      </c>
      <c r="CR1030" t="s">
        <v>86</v>
      </c>
      <c r="CU1030" t="s">
        <v>99</v>
      </c>
      <c r="CV1030" t="s">
        <v>99</v>
      </c>
      <c r="CW1030" t="s">
        <v>99</v>
      </c>
      <c r="CX1030" t="s">
        <v>99</v>
      </c>
      <c r="CY1030" t="s">
        <v>99</v>
      </c>
      <c r="CZ1030" t="s">
        <v>99</v>
      </c>
      <c r="DA1030" t="s">
        <v>373</v>
      </c>
      <c r="DB1030" t="s">
        <v>99</v>
      </c>
      <c r="DC1030" t="s">
        <v>99</v>
      </c>
      <c r="DE1030" t="s">
        <v>373</v>
      </c>
      <c r="DF1030">
        <v>42</v>
      </c>
      <c r="DG1030">
        <v>53</v>
      </c>
      <c r="DH1030">
        <v>0</v>
      </c>
      <c r="DI1030">
        <v>37.65</v>
      </c>
      <c r="DJ1030">
        <v>45.65</v>
      </c>
      <c r="DK1030">
        <v>0</v>
      </c>
      <c r="DL1030" s="7" t="str">
        <f t="shared" si="32"/>
        <v>LIMA</v>
      </c>
      <c r="DM1030" s="9">
        <f t="shared" si="33"/>
        <v>42704</v>
      </c>
    </row>
    <row r="1031" spans="1:117">
      <c r="A1031" t="s">
        <v>86</v>
      </c>
      <c r="B1031" t="s">
        <v>212</v>
      </c>
      <c r="C1031" t="s">
        <v>103</v>
      </c>
      <c r="D1031">
        <v>126595</v>
      </c>
      <c r="E1031">
        <v>7592</v>
      </c>
      <c r="F1031" t="s">
        <v>571</v>
      </c>
      <c r="G1031" t="s">
        <v>572</v>
      </c>
      <c r="H1031" t="s">
        <v>117</v>
      </c>
      <c r="I1031" t="s">
        <v>118</v>
      </c>
      <c r="J1031" t="s">
        <v>86</v>
      </c>
      <c r="K1031" t="s">
        <v>86</v>
      </c>
      <c r="L1031" t="s">
        <v>86</v>
      </c>
      <c r="M1031" t="s">
        <v>4932</v>
      </c>
      <c r="N1031" t="s">
        <v>4933</v>
      </c>
      <c r="O1031" t="s">
        <v>104</v>
      </c>
      <c r="P1031" t="s">
        <v>99</v>
      </c>
      <c r="Q1031" s="1">
        <v>42704.825920208335</v>
      </c>
      <c r="R1031" s="1">
        <v>42704.825920208335</v>
      </c>
      <c r="S1031" s="1">
        <v>42705.912825960651</v>
      </c>
      <c r="T1031" s="1">
        <v>42706.672226342591</v>
      </c>
      <c r="U1031">
        <v>2</v>
      </c>
      <c r="V1031" t="s">
        <v>211</v>
      </c>
      <c r="W1031">
        <v>4</v>
      </c>
      <c r="X1031">
        <v>14.2</v>
      </c>
      <c r="AB1031">
        <v>11152</v>
      </c>
      <c r="AC1031" t="s">
        <v>87</v>
      </c>
      <c r="AD1031">
        <v>0</v>
      </c>
      <c r="AH1031" t="s">
        <v>573</v>
      </c>
      <c r="AI1031" t="s">
        <v>86</v>
      </c>
      <c r="AJ1031" t="s">
        <v>88</v>
      </c>
      <c r="AK1031" t="s">
        <v>86</v>
      </c>
      <c r="AL1031" t="s">
        <v>88</v>
      </c>
      <c r="AM1031" t="s">
        <v>86</v>
      </c>
      <c r="AN1031" t="s">
        <v>86</v>
      </c>
      <c r="AO1031" t="s">
        <v>86</v>
      </c>
      <c r="AP1031" t="s">
        <v>86</v>
      </c>
      <c r="AQ1031" t="s">
        <v>89</v>
      </c>
      <c r="AR1031" t="s">
        <v>90</v>
      </c>
      <c r="AS1031" t="s">
        <v>91</v>
      </c>
      <c r="AT1031" t="s">
        <v>574</v>
      </c>
      <c r="AU1031" t="s">
        <v>92</v>
      </c>
      <c r="AV1031" t="s">
        <v>93</v>
      </c>
      <c r="AW1031" t="s">
        <v>93</v>
      </c>
      <c r="AX1031" t="s">
        <v>575</v>
      </c>
      <c r="AY1031"/>
      <c r="AZ1031" t="s">
        <v>99</v>
      </c>
      <c r="BA1031">
        <v>533.35</v>
      </c>
      <c r="BB1031">
        <v>155.86000000000001</v>
      </c>
      <c r="BC1031" s="1">
        <v>42704.754621250002</v>
      </c>
      <c r="BD1031" t="s">
        <v>94</v>
      </c>
      <c r="BE1031" t="s">
        <v>213</v>
      </c>
      <c r="BF1031" s="1">
        <v>42706.672226342591</v>
      </c>
      <c r="BG1031">
        <v>1</v>
      </c>
      <c r="BH1031">
        <v>454257</v>
      </c>
      <c r="BI1031" s="1">
        <v>42704.723642662037</v>
      </c>
      <c r="BJ1031" s="1">
        <v>42704.824087962967</v>
      </c>
      <c r="BK1031" t="s">
        <v>95</v>
      </c>
      <c r="BL1031" t="s">
        <v>96</v>
      </c>
      <c r="BM1031" t="s">
        <v>97</v>
      </c>
      <c r="BN1031" t="s">
        <v>98</v>
      </c>
      <c r="BO1031"/>
      <c r="BP1031" t="s">
        <v>91</v>
      </c>
      <c r="BQ1031" t="s">
        <v>108</v>
      </c>
      <c r="BR1031" s="1">
        <v>42705</v>
      </c>
      <c r="BS1031"/>
      <c r="BT1031" s="1">
        <v>42705.723642662037</v>
      </c>
      <c r="BU1031" t="s">
        <v>209</v>
      </c>
      <c r="BV1031" t="s">
        <v>99</v>
      </c>
      <c r="BW1031">
        <v>0</v>
      </c>
      <c r="BX1031"/>
      <c r="BY1031"/>
      <c r="BZ1031"/>
      <c r="CA1031" t="s">
        <v>100</v>
      </c>
      <c r="CB1031" t="s">
        <v>4934</v>
      </c>
      <c r="CC1031" t="s">
        <v>101</v>
      </c>
      <c r="CD1031"/>
      <c r="CE1031"/>
      <c r="CF1031" t="s">
        <v>86</v>
      </c>
      <c r="CG1031" t="s">
        <v>88</v>
      </c>
      <c r="CH1031" t="s">
        <v>99</v>
      </c>
      <c r="CI1031">
        <v>63</v>
      </c>
      <c r="CJ1031" t="s">
        <v>164</v>
      </c>
      <c r="CK1031" t="s">
        <v>165</v>
      </c>
      <c r="CL1031" t="s">
        <v>381</v>
      </c>
      <c r="CM1031" t="s">
        <v>382</v>
      </c>
      <c r="CN1031">
        <v>0.05</v>
      </c>
      <c r="CO1031">
        <v>6</v>
      </c>
      <c r="CP1031" t="s">
        <v>86</v>
      </c>
      <c r="CQ1031" t="s">
        <v>86</v>
      </c>
      <c r="CR1031" t="s">
        <v>86</v>
      </c>
      <c r="CU1031" t="s">
        <v>99</v>
      </c>
      <c r="CV1031" t="s">
        <v>99</v>
      </c>
      <c r="CW1031" t="s">
        <v>99</v>
      </c>
      <c r="CX1031" t="s">
        <v>99</v>
      </c>
      <c r="CY1031" t="s">
        <v>99</v>
      </c>
      <c r="CZ1031" t="s">
        <v>99</v>
      </c>
      <c r="DA1031" t="s">
        <v>373</v>
      </c>
      <c r="DB1031" t="s">
        <v>99</v>
      </c>
      <c r="DC1031" t="s">
        <v>99</v>
      </c>
      <c r="DE1031" t="s">
        <v>373</v>
      </c>
      <c r="DF1031">
        <v>6</v>
      </c>
      <c r="DG1031">
        <v>57</v>
      </c>
      <c r="DH1031">
        <v>0</v>
      </c>
      <c r="DI1031">
        <v>0.88</v>
      </c>
      <c r="DJ1031">
        <v>12.54</v>
      </c>
      <c r="DK1031">
        <v>0</v>
      </c>
      <c r="DL1031" s="7" t="str">
        <f t="shared" si="32"/>
        <v>LIMA</v>
      </c>
      <c r="DM1031" s="9">
        <f t="shared" si="33"/>
        <v>42704</v>
      </c>
    </row>
    <row r="1032" spans="1:117">
      <c r="A1032" t="s">
        <v>86</v>
      </c>
      <c r="B1032" t="s">
        <v>212</v>
      </c>
      <c r="C1032" t="s">
        <v>103</v>
      </c>
      <c r="D1032">
        <v>126596</v>
      </c>
      <c r="E1032">
        <v>22537</v>
      </c>
      <c r="F1032" t="s">
        <v>600</v>
      </c>
      <c r="G1032" t="s">
        <v>601</v>
      </c>
      <c r="H1032" t="s">
        <v>117</v>
      </c>
      <c r="I1032" t="s">
        <v>118</v>
      </c>
      <c r="J1032" t="s">
        <v>86</v>
      </c>
      <c r="K1032" t="s">
        <v>86</v>
      </c>
      <c r="L1032" t="s">
        <v>86</v>
      </c>
      <c r="M1032" t="s">
        <v>4935</v>
      </c>
      <c r="N1032" t="s">
        <v>4936</v>
      </c>
      <c r="O1032" t="s">
        <v>104</v>
      </c>
      <c r="P1032" t="s">
        <v>99</v>
      </c>
      <c r="Q1032" s="1">
        <v>42704.828251770836</v>
      </c>
      <c r="R1032" s="1">
        <v>42704.828251770836</v>
      </c>
      <c r="S1032" s="1">
        <v>42706.315758865741</v>
      </c>
      <c r="T1032" s="1">
        <v>42706.34097222222</v>
      </c>
      <c r="U1032">
        <v>2</v>
      </c>
      <c r="V1032" t="s">
        <v>211</v>
      </c>
      <c r="W1032">
        <v>55</v>
      </c>
      <c r="X1032">
        <v>220.8</v>
      </c>
      <c r="AB1032">
        <v>5393</v>
      </c>
      <c r="AC1032" t="s">
        <v>105</v>
      </c>
      <c r="AD1032">
        <v>0</v>
      </c>
      <c r="AH1032" t="s">
        <v>602</v>
      </c>
      <c r="AI1032" t="s">
        <v>86</v>
      </c>
      <c r="AJ1032" t="s">
        <v>86</v>
      </c>
      <c r="AK1032" t="s">
        <v>86</v>
      </c>
      <c r="AL1032" t="s">
        <v>88</v>
      </c>
      <c r="AM1032" t="s">
        <v>86</v>
      </c>
      <c r="AN1032" t="s">
        <v>88</v>
      </c>
      <c r="AO1032" t="s">
        <v>86</v>
      </c>
      <c r="AP1032" t="s">
        <v>86</v>
      </c>
      <c r="AQ1032" t="s">
        <v>89</v>
      </c>
      <c r="AR1032" t="s">
        <v>90</v>
      </c>
      <c r="AS1032" t="s">
        <v>91</v>
      </c>
      <c r="AT1032" t="s">
        <v>248</v>
      </c>
      <c r="AU1032" t="s">
        <v>92</v>
      </c>
      <c r="AV1032" t="s">
        <v>93</v>
      </c>
      <c r="AW1032" t="s">
        <v>93</v>
      </c>
      <c r="AX1032" t="s">
        <v>249</v>
      </c>
      <c r="AY1032"/>
      <c r="AZ1032"/>
      <c r="BA1032">
        <v>6213.63</v>
      </c>
      <c r="BB1032">
        <v>1815.79</v>
      </c>
      <c r="BC1032" s="1">
        <v>42704.826067662034</v>
      </c>
      <c r="BD1032" t="s">
        <v>94</v>
      </c>
      <c r="BE1032" t="s">
        <v>332</v>
      </c>
      <c r="BF1032" s="1">
        <v>42706.34097222222</v>
      </c>
      <c r="BG1032">
        <v>1</v>
      </c>
      <c r="BH1032">
        <v>454258</v>
      </c>
      <c r="BI1032" s="1">
        <v>42704.814256203703</v>
      </c>
      <c r="BJ1032" s="1">
        <v>42704.827928773149</v>
      </c>
      <c r="BK1032" t="s">
        <v>106</v>
      </c>
      <c r="BL1032" t="s">
        <v>107</v>
      </c>
      <c r="BM1032" t="s">
        <v>97</v>
      </c>
      <c r="BN1032" t="s">
        <v>98</v>
      </c>
      <c r="BO1032"/>
      <c r="BP1032" t="s">
        <v>91</v>
      </c>
      <c r="BQ1032" t="s">
        <v>108</v>
      </c>
      <c r="BR1032" s="1">
        <v>42705</v>
      </c>
      <c r="BS1032"/>
      <c r="BT1032" s="1">
        <v>42704.814256203703</v>
      </c>
      <c r="BU1032" t="s">
        <v>138</v>
      </c>
      <c r="BV1032" t="s">
        <v>99</v>
      </c>
      <c r="BW1032">
        <v>0</v>
      </c>
      <c r="BX1032"/>
      <c r="BY1032"/>
      <c r="BZ1032"/>
      <c r="CA1032" t="s">
        <v>100</v>
      </c>
      <c r="CB1032" t="s">
        <v>4937</v>
      </c>
      <c r="CC1032" t="s">
        <v>101</v>
      </c>
      <c r="CD1032"/>
      <c r="CE1032"/>
      <c r="CF1032" t="s">
        <v>86</v>
      </c>
      <c r="CG1032" t="s">
        <v>86</v>
      </c>
      <c r="CH1032" t="s">
        <v>99</v>
      </c>
      <c r="CI1032">
        <v>737</v>
      </c>
      <c r="CJ1032" t="s">
        <v>176</v>
      </c>
      <c r="CK1032" t="s">
        <v>376</v>
      </c>
      <c r="CL1032" t="s">
        <v>406</v>
      </c>
      <c r="CM1032" t="s">
        <v>407</v>
      </c>
      <c r="CN1032">
        <v>0.01</v>
      </c>
      <c r="CO1032">
        <v>30</v>
      </c>
      <c r="CP1032" t="s">
        <v>86</v>
      </c>
      <c r="CQ1032" t="s">
        <v>86</v>
      </c>
      <c r="CR1032" t="s">
        <v>86</v>
      </c>
      <c r="CU1032" t="s">
        <v>99</v>
      </c>
      <c r="CV1032" t="s">
        <v>99</v>
      </c>
      <c r="CW1032" t="s">
        <v>99</v>
      </c>
      <c r="CX1032" t="s">
        <v>99</v>
      </c>
      <c r="CY1032" t="s">
        <v>99</v>
      </c>
      <c r="CZ1032" t="s">
        <v>99</v>
      </c>
      <c r="DA1032" t="s">
        <v>373</v>
      </c>
      <c r="DB1032" t="s">
        <v>99</v>
      </c>
      <c r="DC1032" t="s">
        <v>99</v>
      </c>
      <c r="DE1032" t="s">
        <v>373</v>
      </c>
      <c r="DF1032">
        <v>85</v>
      </c>
      <c r="DG1032">
        <v>652</v>
      </c>
      <c r="DH1032">
        <v>0</v>
      </c>
      <c r="DI1032">
        <v>30.34</v>
      </c>
      <c r="DJ1032">
        <v>184.42</v>
      </c>
      <c r="DK1032">
        <v>0</v>
      </c>
      <c r="DL1032" s="7" t="str">
        <f t="shared" si="32"/>
        <v>LIMA</v>
      </c>
      <c r="DM1032" s="9">
        <f t="shared" si="33"/>
        <v>42704</v>
      </c>
    </row>
    <row r="1033" spans="1:117">
      <c r="A1033" t="s">
        <v>86</v>
      </c>
      <c r="B1033" t="s">
        <v>212</v>
      </c>
      <c r="C1033" t="s">
        <v>103</v>
      </c>
      <c r="D1033">
        <v>126597</v>
      </c>
      <c r="E1033">
        <v>22537</v>
      </c>
      <c r="F1033" t="s">
        <v>600</v>
      </c>
      <c r="G1033" t="s">
        <v>601</v>
      </c>
      <c r="H1033" t="s">
        <v>117</v>
      </c>
      <c r="I1033" t="s">
        <v>118</v>
      </c>
      <c r="J1033" t="s">
        <v>86</v>
      </c>
      <c r="K1033" t="s">
        <v>86</v>
      </c>
      <c r="L1033" t="s">
        <v>86</v>
      </c>
      <c r="M1033" t="s">
        <v>4935</v>
      </c>
      <c r="N1033" t="s">
        <v>4938</v>
      </c>
      <c r="O1033" t="s">
        <v>104</v>
      </c>
      <c r="P1033" t="s">
        <v>99</v>
      </c>
      <c r="Q1033" s="1">
        <v>42704.82833113426</v>
      </c>
      <c r="R1033" s="1">
        <v>42704.82833113426</v>
      </c>
      <c r="S1033" s="1">
        <v>42706.315758865741</v>
      </c>
      <c r="T1033" s="1">
        <v>42706.466666666667</v>
      </c>
      <c r="U1033">
        <v>2</v>
      </c>
      <c r="V1033" t="s">
        <v>210</v>
      </c>
      <c r="W1033">
        <v>12</v>
      </c>
      <c r="X1033">
        <v>82.4</v>
      </c>
      <c r="AB1033">
        <v>5393</v>
      </c>
      <c r="AC1033" t="s">
        <v>105</v>
      </c>
      <c r="AD1033">
        <v>0</v>
      </c>
      <c r="AH1033" t="s">
        <v>602</v>
      </c>
      <c r="AI1033" t="s">
        <v>86</v>
      </c>
      <c r="AJ1033" t="s">
        <v>86</v>
      </c>
      <c r="AK1033" t="s">
        <v>86</v>
      </c>
      <c r="AL1033" t="s">
        <v>88</v>
      </c>
      <c r="AM1033" t="s">
        <v>86</v>
      </c>
      <c r="AN1033" t="s">
        <v>88</v>
      </c>
      <c r="AO1033" t="s">
        <v>86</v>
      </c>
      <c r="AP1033" t="s">
        <v>86</v>
      </c>
      <c r="AQ1033" t="s">
        <v>89</v>
      </c>
      <c r="AR1033" t="s">
        <v>90</v>
      </c>
      <c r="AS1033" t="s">
        <v>91</v>
      </c>
      <c r="AT1033" t="s">
        <v>248</v>
      </c>
      <c r="AU1033" t="s">
        <v>92</v>
      </c>
      <c r="AV1033" t="s">
        <v>93</v>
      </c>
      <c r="AW1033" t="s">
        <v>93</v>
      </c>
      <c r="AX1033" t="s">
        <v>249</v>
      </c>
      <c r="AY1033"/>
      <c r="AZ1033"/>
      <c r="BA1033">
        <v>3804.78</v>
      </c>
      <c r="BB1033">
        <v>1111.8599999999999</v>
      </c>
      <c r="BC1033" s="1">
        <v>42704.826067662034</v>
      </c>
      <c r="BD1033" t="s">
        <v>94</v>
      </c>
      <c r="BE1033" t="s">
        <v>332</v>
      </c>
      <c r="BF1033" s="1">
        <v>42706.466666666667</v>
      </c>
      <c r="BG1033">
        <v>1</v>
      </c>
      <c r="BH1033">
        <v>454259</v>
      </c>
      <c r="BI1033" s="1">
        <v>42704.814256203703</v>
      </c>
      <c r="BJ1033" s="1">
        <v>42704.828079236111</v>
      </c>
      <c r="BK1033" t="s">
        <v>106</v>
      </c>
      <c r="BL1033" t="s">
        <v>107</v>
      </c>
      <c r="BM1033" t="s">
        <v>97</v>
      </c>
      <c r="BN1033" t="s">
        <v>98</v>
      </c>
      <c r="BO1033"/>
      <c r="BP1033" t="s">
        <v>91</v>
      </c>
      <c r="BQ1033" t="s">
        <v>108</v>
      </c>
      <c r="BR1033" s="1">
        <v>42705</v>
      </c>
      <c r="BS1033"/>
      <c r="BT1033" s="1">
        <v>42704.814256203703</v>
      </c>
      <c r="BU1033" t="s">
        <v>138</v>
      </c>
      <c r="BV1033" t="s">
        <v>99</v>
      </c>
      <c r="BW1033">
        <v>0</v>
      </c>
      <c r="BX1033"/>
      <c r="BY1033"/>
      <c r="BZ1033"/>
      <c r="CA1033" t="s">
        <v>100</v>
      </c>
      <c r="CB1033" t="s">
        <v>4939</v>
      </c>
      <c r="CC1033" t="s">
        <v>101</v>
      </c>
      <c r="CD1033"/>
      <c r="CE1033"/>
      <c r="CF1033" t="s">
        <v>86</v>
      </c>
      <c r="CG1033" t="s">
        <v>86</v>
      </c>
      <c r="CH1033" t="s">
        <v>99</v>
      </c>
      <c r="CI1033">
        <v>304</v>
      </c>
      <c r="CJ1033" t="s">
        <v>176</v>
      </c>
      <c r="CK1033" t="s">
        <v>376</v>
      </c>
      <c r="CL1033" t="s">
        <v>385</v>
      </c>
      <c r="CM1033" t="s">
        <v>386</v>
      </c>
      <c r="CN1033">
        <v>0.02</v>
      </c>
      <c r="CO1033">
        <v>13</v>
      </c>
      <c r="CP1033" t="s">
        <v>86</v>
      </c>
      <c r="CQ1033" t="s">
        <v>86</v>
      </c>
      <c r="CR1033" t="s">
        <v>86</v>
      </c>
      <c r="CU1033" t="s">
        <v>99</v>
      </c>
      <c r="CV1033" t="s">
        <v>99</v>
      </c>
      <c r="CW1033" t="s">
        <v>99</v>
      </c>
      <c r="CX1033" t="s">
        <v>99</v>
      </c>
      <c r="CY1033" t="s">
        <v>99</v>
      </c>
      <c r="CZ1033" t="s">
        <v>99</v>
      </c>
      <c r="DA1033" t="s">
        <v>373</v>
      </c>
      <c r="DB1033" t="s">
        <v>99</v>
      </c>
      <c r="DC1033" t="s">
        <v>99</v>
      </c>
      <c r="DE1033" t="s">
        <v>373</v>
      </c>
      <c r="DF1033">
        <v>208</v>
      </c>
      <c r="DG1033">
        <v>83</v>
      </c>
      <c r="DH1033">
        <v>13</v>
      </c>
      <c r="DI1033">
        <v>42.06</v>
      </c>
      <c r="DJ1033">
        <v>28.55</v>
      </c>
      <c r="DK1033">
        <v>1.35</v>
      </c>
      <c r="DL1033" s="7" t="str">
        <f t="shared" si="32"/>
        <v>LIMA</v>
      </c>
      <c r="DM1033" s="9">
        <f t="shared" si="33"/>
        <v>42704</v>
      </c>
    </row>
    <row r="1034" spans="1:117">
      <c r="A1034" t="s">
        <v>86</v>
      </c>
      <c r="B1034" t="s">
        <v>212</v>
      </c>
      <c r="C1034" t="s">
        <v>103</v>
      </c>
      <c r="D1034">
        <v>126598</v>
      </c>
      <c r="E1034">
        <v>25956</v>
      </c>
      <c r="F1034" t="s">
        <v>3813</v>
      </c>
      <c r="G1034" t="s">
        <v>3814</v>
      </c>
      <c r="H1034" t="s">
        <v>117</v>
      </c>
      <c r="I1034" t="s">
        <v>118</v>
      </c>
      <c r="J1034" t="s">
        <v>86</v>
      </c>
      <c r="K1034" t="s">
        <v>86</v>
      </c>
      <c r="L1034" t="s">
        <v>86</v>
      </c>
      <c r="M1034" t="s">
        <v>4940</v>
      </c>
      <c r="N1034" t="s">
        <v>4941</v>
      </c>
      <c r="O1034" t="s">
        <v>104</v>
      </c>
      <c r="P1034" t="s">
        <v>99</v>
      </c>
      <c r="Q1034" s="1">
        <v>42704.82935122685</v>
      </c>
      <c r="R1034" s="1">
        <v>42704.82935122685</v>
      </c>
      <c r="S1034" s="1">
        <v>42705.912421828703</v>
      </c>
      <c r="T1034" s="1">
        <v>42706.672376620372</v>
      </c>
      <c r="U1034">
        <v>2</v>
      </c>
      <c r="V1034" t="s">
        <v>211</v>
      </c>
      <c r="W1034">
        <v>6</v>
      </c>
      <c r="X1034">
        <v>20.399999999999999</v>
      </c>
      <c r="AB1034">
        <v>11152</v>
      </c>
      <c r="AC1034" t="s">
        <v>87</v>
      </c>
      <c r="AD1034">
        <v>0</v>
      </c>
      <c r="AH1034" t="s">
        <v>3817</v>
      </c>
      <c r="AI1034" t="s">
        <v>86</v>
      </c>
      <c r="AJ1034" t="s">
        <v>86</v>
      </c>
      <c r="AK1034" t="s">
        <v>86</v>
      </c>
      <c r="AL1034" t="s">
        <v>86</v>
      </c>
      <c r="AM1034" t="s">
        <v>86</v>
      </c>
      <c r="AN1034" t="s">
        <v>86</v>
      </c>
      <c r="AO1034" t="s">
        <v>88</v>
      </c>
      <c r="AP1034" t="s">
        <v>86</v>
      </c>
      <c r="AQ1034" t="s">
        <v>89</v>
      </c>
      <c r="AR1034" t="s">
        <v>90</v>
      </c>
      <c r="AS1034" t="s">
        <v>91</v>
      </c>
      <c r="AT1034" t="s">
        <v>120</v>
      </c>
      <c r="AU1034" t="s">
        <v>92</v>
      </c>
      <c r="AV1034" t="s">
        <v>93</v>
      </c>
      <c r="AW1034" t="s">
        <v>93</v>
      </c>
      <c r="AX1034" t="s">
        <v>208</v>
      </c>
      <c r="AY1034"/>
      <c r="AZ1034" t="s">
        <v>99</v>
      </c>
      <c r="BA1034">
        <v>687.31</v>
      </c>
      <c r="BB1034">
        <v>200.85</v>
      </c>
      <c r="BC1034" s="1">
        <v>42704.791165810188</v>
      </c>
      <c r="BD1034" t="s">
        <v>94</v>
      </c>
      <c r="BE1034" t="s">
        <v>213</v>
      </c>
      <c r="BF1034" s="1">
        <v>42706.672376620372</v>
      </c>
      <c r="BG1034">
        <v>1</v>
      </c>
      <c r="BH1034">
        <v>454260</v>
      </c>
      <c r="BI1034" s="1">
        <v>42703.658827268519</v>
      </c>
      <c r="BJ1034" s="1">
        <v>42704.829102777781</v>
      </c>
      <c r="BK1034" t="s">
        <v>95</v>
      </c>
      <c r="BL1034" t="s">
        <v>96</v>
      </c>
      <c r="BM1034" t="s">
        <v>97</v>
      </c>
      <c r="BN1034" t="s">
        <v>98</v>
      </c>
      <c r="BO1034"/>
      <c r="BP1034" t="s">
        <v>91</v>
      </c>
      <c r="BQ1034" t="s">
        <v>108</v>
      </c>
      <c r="BR1034" s="1">
        <v>42705</v>
      </c>
      <c r="BS1034"/>
      <c r="BT1034" s="1">
        <v>42704.658827268519</v>
      </c>
      <c r="BU1034" t="s">
        <v>209</v>
      </c>
      <c r="BV1034" t="s">
        <v>99</v>
      </c>
      <c r="BW1034">
        <v>0</v>
      </c>
      <c r="BX1034"/>
      <c r="BY1034"/>
      <c r="BZ1034"/>
      <c r="CA1034" t="s">
        <v>100</v>
      </c>
      <c r="CB1034" t="s">
        <v>4942</v>
      </c>
      <c r="CC1034" t="s">
        <v>101</v>
      </c>
      <c r="CD1034"/>
      <c r="CE1034"/>
      <c r="CF1034" t="s">
        <v>86</v>
      </c>
      <c r="CG1034" t="s">
        <v>88</v>
      </c>
      <c r="CH1034" t="s">
        <v>99</v>
      </c>
      <c r="CI1034">
        <v>70</v>
      </c>
      <c r="CJ1034" t="s">
        <v>164</v>
      </c>
      <c r="CK1034" t="s">
        <v>165</v>
      </c>
      <c r="CL1034" t="s">
        <v>381</v>
      </c>
      <c r="CM1034" t="s">
        <v>382</v>
      </c>
      <c r="CN1034">
        <v>0.05</v>
      </c>
      <c r="CO1034">
        <v>6</v>
      </c>
      <c r="CP1034" t="s">
        <v>86</v>
      </c>
      <c r="CQ1034" t="s">
        <v>86</v>
      </c>
      <c r="CR1034" t="s">
        <v>86</v>
      </c>
      <c r="CU1034" t="s">
        <v>99</v>
      </c>
      <c r="CV1034" t="s">
        <v>99</v>
      </c>
      <c r="CW1034" t="s">
        <v>99</v>
      </c>
      <c r="CX1034" t="s">
        <v>99</v>
      </c>
      <c r="CY1034" t="s">
        <v>99</v>
      </c>
      <c r="CZ1034" t="s">
        <v>99</v>
      </c>
      <c r="DA1034" t="s">
        <v>373</v>
      </c>
      <c r="DB1034" t="s">
        <v>99</v>
      </c>
      <c r="DC1034" t="s">
        <v>99</v>
      </c>
      <c r="DE1034" t="s">
        <v>373</v>
      </c>
      <c r="DF1034">
        <v>10</v>
      </c>
      <c r="DG1034">
        <v>60</v>
      </c>
      <c r="DH1034">
        <v>0</v>
      </c>
      <c r="DI1034">
        <v>2.7</v>
      </c>
      <c r="DJ1034">
        <v>17.16</v>
      </c>
      <c r="DK1034">
        <v>0</v>
      </c>
      <c r="DL1034" s="7" t="str">
        <f t="shared" si="32"/>
        <v>LIMA</v>
      </c>
      <c r="DM1034" s="9">
        <f t="shared" si="33"/>
        <v>42704</v>
      </c>
    </row>
    <row r="1035" spans="1:117">
      <c r="A1035" t="s">
        <v>86</v>
      </c>
      <c r="B1035" t="s">
        <v>212</v>
      </c>
      <c r="C1035" t="s">
        <v>103</v>
      </c>
      <c r="D1035">
        <v>126599</v>
      </c>
      <c r="E1035">
        <v>27711</v>
      </c>
      <c r="F1035" t="s">
        <v>1376</v>
      </c>
      <c r="G1035" t="s">
        <v>1377</v>
      </c>
      <c r="H1035" t="s">
        <v>117</v>
      </c>
      <c r="I1035" t="s">
        <v>118</v>
      </c>
      <c r="J1035" t="s">
        <v>86</v>
      </c>
      <c r="K1035" t="s">
        <v>86</v>
      </c>
      <c r="L1035" t="s">
        <v>86</v>
      </c>
      <c r="M1035" t="s">
        <v>4943</v>
      </c>
      <c r="N1035" t="s">
        <v>4944</v>
      </c>
      <c r="O1035" t="s">
        <v>104</v>
      </c>
      <c r="P1035" t="s">
        <v>99</v>
      </c>
      <c r="Q1035" s="1">
        <v>42704.833342361111</v>
      </c>
      <c r="R1035" s="1">
        <v>42704.833342361111</v>
      </c>
      <c r="S1035" s="1">
        <v>42709.36479590278</v>
      </c>
      <c r="T1035" s="1">
        <v>42709.496521215275</v>
      </c>
      <c r="U1035">
        <v>5</v>
      </c>
      <c r="V1035" t="s">
        <v>211</v>
      </c>
      <c r="W1035">
        <v>201</v>
      </c>
      <c r="X1035">
        <v>879</v>
      </c>
      <c r="AB1035">
        <v>16990</v>
      </c>
      <c r="AC1035" t="s">
        <v>110</v>
      </c>
      <c r="AD1035">
        <v>0</v>
      </c>
      <c r="AH1035" t="s">
        <v>1378</v>
      </c>
      <c r="AI1035" t="s">
        <v>86</v>
      </c>
      <c r="AJ1035" t="s">
        <v>88</v>
      </c>
      <c r="AK1035" t="s">
        <v>86</v>
      </c>
      <c r="AL1035" t="s">
        <v>88</v>
      </c>
      <c r="AM1035" t="s">
        <v>88</v>
      </c>
      <c r="AN1035" t="s">
        <v>88</v>
      </c>
      <c r="AO1035" t="s">
        <v>86</v>
      </c>
      <c r="AP1035" t="s">
        <v>86</v>
      </c>
      <c r="AQ1035" t="s">
        <v>89</v>
      </c>
      <c r="AR1035" t="s">
        <v>90</v>
      </c>
      <c r="AS1035" t="s">
        <v>91</v>
      </c>
      <c r="AT1035" t="s">
        <v>301</v>
      </c>
      <c r="AU1035" t="s">
        <v>92</v>
      </c>
      <c r="AV1035" t="s">
        <v>93</v>
      </c>
      <c r="AW1035" t="s">
        <v>93</v>
      </c>
      <c r="AX1035" t="s">
        <v>93</v>
      </c>
      <c r="AY1035"/>
      <c r="AZ1035" t="s">
        <v>99</v>
      </c>
      <c r="BA1035">
        <v>27795.71</v>
      </c>
      <c r="BB1035">
        <v>8122.65</v>
      </c>
      <c r="BC1035" s="1">
        <v>42704.830480208337</v>
      </c>
      <c r="BD1035" t="s">
        <v>94</v>
      </c>
      <c r="BE1035" t="s">
        <v>213</v>
      </c>
      <c r="BF1035" s="1">
        <v>42709.496521215275</v>
      </c>
      <c r="BG1035">
        <v>1</v>
      </c>
      <c r="BH1035">
        <v>454261</v>
      </c>
      <c r="BI1035" s="1">
        <v>42703.938708564812</v>
      </c>
      <c r="BJ1035" s="1">
        <v>42704.832966203707</v>
      </c>
      <c r="BK1035" t="s">
        <v>111</v>
      </c>
      <c r="BL1035" t="s">
        <v>112</v>
      </c>
      <c r="BM1035" t="s">
        <v>97</v>
      </c>
      <c r="BN1035" t="s">
        <v>98</v>
      </c>
      <c r="BO1035"/>
      <c r="BP1035" t="s">
        <v>91</v>
      </c>
      <c r="BQ1035" t="s">
        <v>108</v>
      </c>
      <c r="BR1035" s="1">
        <v>42705</v>
      </c>
      <c r="BS1035"/>
      <c r="BT1035" s="1">
        <v>42703.938708564812</v>
      </c>
      <c r="BU1035" t="s">
        <v>138</v>
      </c>
      <c r="BV1035" t="s">
        <v>99</v>
      </c>
      <c r="BW1035">
        <v>0</v>
      </c>
      <c r="BX1035"/>
      <c r="BY1035"/>
      <c r="BZ1035"/>
      <c r="CA1035" t="s">
        <v>100</v>
      </c>
      <c r="CB1035" t="s">
        <v>4945</v>
      </c>
      <c r="CC1035" t="s">
        <v>101</v>
      </c>
      <c r="CD1035"/>
      <c r="CE1035"/>
      <c r="CF1035" t="s">
        <v>86</v>
      </c>
      <c r="CG1035" t="s">
        <v>86</v>
      </c>
      <c r="CH1035" t="s">
        <v>99</v>
      </c>
      <c r="CI1035">
        <v>3149</v>
      </c>
      <c r="CJ1035" t="s">
        <v>168</v>
      </c>
      <c r="CK1035" t="s">
        <v>169</v>
      </c>
      <c r="CL1035" t="s">
        <v>184</v>
      </c>
      <c r="CM1035" t="s">
        <v>214</v>
      </c>
      <c r="CN1035">
        <v>0.01</v>
      </c>
      <c r="CO1035">
        <v>30</v>
      </c>
      <c r="CP1035" t="s">
        <v>86</v>
      </c>
      <c r="CQ1035" t="s">
        <v>86</v>
      </c>
      <c r="CR1035" t="s">
        <v>86</v>
      </c>
      <c r="CU1035" t="s">
        <v>99</v>
      </c>
      <c r="CV1035" t="s">
        <v>99</v>
      </c>
      <c r="CW1035" t="s">
        <v>99</v>
      </c>
      <c r="CX1035" t="s">
        <v>99</v>
      </c>
      <c r="CY1035" t="s">
        <v>99</v>
      </c>
      <c r="CZ1035" t="s">
        <v>99</v>
      </c>
      <c r="DA1035" t="s">
        <v>373</v>
      </c>
      <c r="DB1035" t="s">
        <v>99</v>
      </c>
      <c r="DC1035" t="s">
        <v>99</v>
      </c>
      <c r="DE1035" t="s">
        <v>373</v>
      </c>
      <c r="DF1035">
        <v>854</v>
      </c>
      <c r="DG1035">
        <v>2265</v>
      </c>
      <c r="DH1035">
        <v>30</v>
      </c>
      <c r="DI1035">
        <v>202.32</v>
      </c>
      <c r="DJ1035">
        <v>643.44000000000005</v>
      </c>
      <c r="DK1035">
        <v>3.9</v>
      </c>
      <c r="DL1035" s="7" t="str">
        <f t="shared" si="32"/>
        <v>LIMA</v>
      </c>
      <c r="DM1035" s="9">
        <f t="shared" si="33"/>
        <v>42704</v>
      </c>
    </row>
    <row r="1036" spans="1:117">
      <c r="A1036" t="s">
        <v>86</v>
      </c>
      <c r="B1036" t="s">
        <v>212</v>
      </c>
      <c r="C1036" t="s">
        <v>103</v>
      </c>
      <c r="D1036">
        <v>126600</v>
      </c>
      <c r="E1036">
        <v>27711</v>
      </c>
      <c r="F1036" t="s">
        <v>1376</v>
      </c>
      <c r="G1036" t="s">
        <v>1377</v>
      </c>
      <c r="H1036" t="s">
        <v>117</v>
      </c>
      <c r="I1036" t="s">
        <v>118</v>
      </c>
      <c r="J1036" t="s">
        <v>86</v>
      </c>
      <c r="K1036" t="s">
        <v>86</v>
      </c>
      <c r="L1036" t="s">
        <v>86</v>
      </c>
      <c r="M1036" t="s">
        <v>4943</v>
      </c>
      <c r="N1036" t="s">
        <v>4946</v>
      </c>
      <c r="O1036" t="s">
        <v>104</v>
      </c>
      <c r="P1036" t="s">
        <v>99</v>
      </c>
      <c r="Q1036" s="1">
        <v>42704.833521180553</v>
      </c>
      <c r="R1036" s="1">
        <v>42704.833521180553</v>
      </c>
      <c r="S1036" s="1">
        <v>42709.36479590278</v>
      </c>
      <c r="T1036" s="1">
        <v>42709.496586412039</v>
      </c>
      <c r="U1036">
        <v>5</v>
      </c>
      <c r="V1036" t="s">
        <v>211</v>
      </c>
      <c r="W1036">
        <v>41</v>
      </c>
      <c r="X1036">
        <v>185.4</v>
      </c>
      <c r="AB1036">
        <v>16990</v>
      </c>
      <c r="AC1036" t="s">
        <v>110</v>
      </c>
      <c r="AD1036">
        <v>0</v>
      </c>
      <c r="AH1036" t="s">
        <v>1378</v>
      </c>
      <c r="AI1036" t="s">
        <v>86</v>
      </c>
      <c r="AJ1036" t="s">
        <v>88</v>
      </c>
      <c r="AK1036" t="s">
        <v>86</v>
      </c>
      <c r="AL1036" t="s">
        <v>88</v>
      </c>
      <c r="AM1036" t="s">
        <v>88</v>
      </c>
      <c r="AN1036" t="s">
        <v>88</v>
      </c>
      <c r="AO1036" t="s">
        <v>86</v>
      </c>
      <c r="AP1036" t="s">
        <v>86</v>
      </c>
      <c r="AQ1036" t="s">
        <v>89</v>
      </c>
      <c r="AR1036" t="s">
        <v>90</v>
      </c>
      <c r="AS1036" t="s">
        <v>91</v>
      </c>
      <c r="AT1036" t="s">
        <v>301</v>
      </c>
      <c r="AU1036" t="s">
        <v>92</v>
      </c>
      <c r="AV1036" t="s">
        <v>93</v>
      </c>
      <c r="AW1036" t="s">
        <v>93</v>
      </c>
      <c r="AX1036" t="s">
        <v>93</v>
      </c>
      <c r="AY1036"/>
      <c r="AZ1036" t="s">
        <v>99</v>
      </c>
      <c r="BA1036">
        <v>6653.16</v>
      </c>
      <c r="BB1036">
        <v>1944.23</v>
      </c>
      <c r="BC1036" s="1">
        <v>42704.830480208337</v>
      </c>
      <c r="BD1036" t="s">
        <v>94</v>
      </c>
      <c r="BE1036" t="s">
        <v>213</v>
      </c>
      <c r="BF1036" s="1">
        <v>42709.496586412039</v>
      </c>
      <c r="BG1036">
        <v>1</v>
      </c>
      <c r="BH1036">
        <v>454262</v>
      </c>
      <c r="BI1036" s="1">
        <v>42703.938708564812</v>
      </c>
      <c r="BJ1036" s="1">
        <v>42704.83312171296</v>
      </c>
      <c r="BK1036" t="s">
        <v>111</v>
      </c>
      <c r="BL1036" t="s">
        <v>112</v>
      </c>
      <c r="BM1036" t="s">
        <v>97</v>
      </c>
      <c r="BN1036" t="s">
        <v>98</v>
      </c>
      <c r="BO1036"/>
      <c r="BP1036" t="s">
        <v>91</v>
      </c>
      <c r="BQ1036" t="s">
        <v>108</v>
      </c>
      <c r="BR1036" s="1">
        <v>42705</v>
      </c>
      <c r="BS1036"/>
      <c r="BT1036" s="1">
        <v>42703.938708564812</v>
      </c>
      <c r="BU1036" t="s">
        <v>138</v>
      </c>
      <c r="BV1036" t="s">
        <v>99</v>
      </c>
      <c r="BW1036">
        <v>0</v>
      </c>
      <c r="BX1036"/>
      <c r="BY1036"/>
      <c r="BZ1036"/>
      <c r="CA1036" t="s">
        <v>100</v>
      </c>
      <c r="CB1036" t="s">
        <v>4947</v>
      </c>
      <c r="CC1036" t="s">
        <v>101</v>
      </c>
      <c r="CD1036"/>
      <c r="CE1036"/>
      <c r="CF1036" t="s">
        <v>86</v>
      </c>
      <c r="CG1036" t="s">
        <v>86</v>
      </c>
      <c r="CH1036" t="s">
        <v>99</v>
      </c>
      <c r="CI1036">
        <v>611</v>
      </c>
      <c r="CJ1036" t="s">
        <v>168</v>
      </c>
      <c r="CK1036" t="s">
        <v>169</v>
      </c>
      <c r="CL1036" t="s">
        <v>398</v>
      </c>
      <c r="CM1036" t="s">
        <v>399</v>
      </c>
      <c r="CN1036">
        <v>0.05</v>
      </c>
      <c r="CO1036">
        <v>19</v>
      </c>
      <c r="CP1036" t="s">
        <v>86</v>
      </c>
      <c r="CQ1036" t="s">
        <v>86</v>
      </c>
      <c r="CR1036" t="s">
        <v>86</v>
      </c>
      <c r="CU1036" t="s">
        <v>99</v>
      </c>
      <c r="CV1036" t="s">
        <v>99</v>
      </c>
      <c r="CW1036" t="s">
        <v>99</v>
      </c>
      <c r="CX1036" t="s">
        <v>99</v>
      </c>
      <c r="CY1036" t="s">
        <v>99</v>
      </c>
      <c r="CZ1036" t="s">
        <v>99</v>
      </c>
      <c r="DA1036" t="s">
        <v>373</v>
      </c>
      <c r="DB1036" t="s">
        <v>99</v>
      </c>
      <c r="DC1036" t="s">
        <v>99</v>
      </c>
      <c r="DE1036" t="s">
        <v>373</v>
      </c>
      <c r="DF1036">
        <v>171</v>
      </c>
      <c r="DG1036">
        <v>420</v>
      </c>
      <c r="DH1036">
        <v>20</v>
      </c>
      <c r="DI1036">
        <v>34.340000000000003</v>
      </c>
      <c r="DJ1036">
        <v>140.76</v>
      </c>
      <c r="DK1036">
        <v>1.4</v>
      </c>
      <c r="DL1036" s="7" t="str">
        <f t="shared" si="32"/>
        <v>LIMA</v>
      </c>
      <c r="DM1036" s="9">
        <f t="shared" si="33"/>
        <v>42704</v>
      </c>
    </row>
    <row r="1037" spans="1:117">
      <c r="A1037" t="s">
        <v>86</v>
      </c>
      <c r="B1037" t="s">
        <v>212</v>
      </c>
      <c r="C1037" t="s">
        <v>103</v>
      </c>
      <c r="D1037">
        <v>126601</v>
      </c>
      <c r="E1037">
        <v>22089</v>
      </c>
      <c r="F1037" t="s">
        <v>660</v>
      </c>
      <c r="G1037" t="s">
        <v>661</v>
      </c>
      <c r="H1037" t="s">
        <v>117</v>
      </c>
      <c r="I1037" t="s">
        <v>118</v>
      </c>
      <c r="J1037" t="s">
        <v>86</v>
      </c>
      <c r="K1037" t="s">
        <v>86</v>
      </c>
      <c r="L1037" t="s">
        <v>86</v>
      </c>
      <c r="M1037" t="s">
        <v>4948</v>
      </c>
      <c r="N1037" t="s">
        <v>4949</v>
      </c>
      <c r="O1037" t="s">
        <v>104</v>
      </c>
      <c r="P1037" t="s">
        <v>99</v>
      </c>
      <c r="Q1037" s="1">
        <v>42704.842598912037</v>
      </c>
      <c r="R1037" s="1">
        <v>42704.842598912037</v>
      </c>
      <c r="S1037" s="1">
        <v>42706.344075266206</v>
      </c>
      <c r="T1037" s="1">
        <v>42706.426931481481</v>
      </c>
      <c r="U1037">
        <v>2</v>
      </c>
      <c r="V1037" t="s">
        <v>211</v>
      </c>
      <c r="W1037">
        <v>43</v>
      </c>
      <c r="X1037">
        <v>258</v>
      </c>
      <c r="AB1037">
        <v>18835</v>
      </c>
      <c r="AC1037" t="s">
        <v>130</v>
      </c>
      <c r="AD1037">
        <v>0</v>
      </c>
      <c r="AH1037" t="s">
        <v>662</v>
      </c>
      <c r="AI1037" t="s">
        <v>86</v>
      </c>
      <c r="AJ1037" t="s">
        <v>88</v>
      </c>
      <c r="AK1037" t="s">
        <v>86</v>
      </c>
      <c r="AL1037" t="s">
        <v>88</v>
      </c>
      <c r="AM1037" t="s">
        <v>86</v>
      </c>
      <c r="AN1037" t="s">
        <v>88</v>
      </c>
      <c r="AO1037" t="s">
        <v>86</v>
      </c>
      <c r="AP1037" t="s">
        <v>86</v>
      </c>
      <c r="AQ1037" t="s">
        <v>89</v>
      </c>
      <c r="AR1037" t="s">
        <v>90</v>
      </c>
      <c r="AS1037" t="s">
        <v>91</v>
      </c>
      <c r="AT1037" t="s">
        <v>135</v>
      </c>
      <c r="AU1037" t="s">
        <v>92</v>
      </c>
      <c r="AV1037" t="s">
        <v>93</v>
      </c>
      <c r="AW1037" t="s">
        <v>93</v>
      </c>
      <c r="AX1037" t="s">
        <v>140</v>
      </c>
      <c r="AY1037"/>
      <c r="AZ1037" t="s">
        <v>99</v>
      </c>
      <c r="BA1037">
        <v>8988.4</v>
      </c>
      <c r="BB1037">
        <v>2626.65</v>
      </c>
      <c r="BC1037" s="1">
        <v>42704.753773993056</v>
      </c>
      <c r="BD1037" t="s">
        <v>94</v>
      </c>
      <c r="BE1037" t="s">
        <v>213</v>
      </c>
      <c r="BF1037" s="1">
        <v>42706.426931481481</v>
      </c>
      <c r="BG1037">
        <v>2</v>
      </c>
      <c r="BH1037">
        <v>454263</v>
      </c>
      <c r="BI1037" s="1">
        <v>42704.737728587963</v>
      </c>
      <c r="BJ1037" s="1">
        <v>42704.842215891207</v>
      </c>
      <c r="BK1037" t="s">
        <v>131</v>
      </c>
      <c r="BL1037" t="s">
        <v>132</v>
      </c>
      <c r="BM1037" t="s">
        <v>133</v>
      </c>
      <c r="BN1037" t="s">
        <v>134</v>
      </c>
      <c r="BO1037"/>
      <c r="BP1037" t="s">
        <v>91</v>
      </c>
      <c r="BQ1037" t="s">
        <v>108</v>
      </c>
      <c r="BR1037" s="1">
        <v>42705</v>
      </c>
      <c r="BS1037"/>
      <c r="BT1037" s="1">
        <v>42705.737728587963</v>
      </c>
      <c r="BU1037" t="s">
        <v>138</v>
      </c>
      <c r="BV1037" t="s">
        <v>99</v>
      </c>
      <c r="BW1037">
        <v>0</v>
      </c>
      <c r="BX1037"/>
      <c r="BY1037"/>
      <c r="BZ1037"/>
      <c r="CA1037" t="s">
        <v>100</v>
      </c>
      <c r="CB1037" t="s">
        <v>4950</v>
      </c>
      <c r="CC1037" t="s">
        <v>101</v>
      </c>
      <c r="CD1037"/>
      <c r="CE1037"/>
      <c r="CF1037" t="s">
        <v>86</v>
      </c>
      <c r="CG1037" t="s">
        <v>86</v>
      </c>
      <c r="CH1037" t="s">
        <v>99</v>
      </c>
      <c r="CI1037">
        <v>824</v>
      </c>
      <c r="CJ1037" t="s">
        <v>374</v>
      </c>
      <c r="CK1037" t="s">
        <v>375</v>
      </c>
      <c r="CL1037" t="s">
        <v>184</v>
      </c>
      <c r="CM1037" t="s">
        <v>214</v>
      </c>
      <c r="CN1037">
        <v>0.01</v>
      </c>
      <c r="CO1037">
        <v>30</v>
      </c>
      <c r="CP1037" t="s">
        <v>86</v>
      </c>
      <c r="CQ1037" t="s">
        <v>86</v>
      </c>
      <c r="CR1037" t="s">
        <v>86</v>
      </c>
      <c r="CU1037" t="s">
        <v>99</v>
      </c>
      <c r="CV1037" t="s">
        <v>99</v>
      </c>
      <c r="CW1037" t="s">
        <v>99</v>
      </c>
      <c r="CX1037" t="s">
        <v>99</v>
      </c>
      <c r="CY1037" t="s">
        <v>99</v>
      </c>
      <c r="CZ1037" t="s">
        <v>99</v>
      </c>
      <c r="DA1037" t="s">
        <v>373</v>
      </c>
      <c r="DB1037" t="s">
        <v>99</v>
      </c>
      <c r="DC1037" t="s">
        <v>99</v>
      </c>
      <c r="DE1037" t="s">
        <v>373</v>
      </c>
      <c r="DF1037">
        <v>339</v>
      </c>
      <c r="DG1037">
        <v>461</v>
      </c>
      <c r="DH1037">
        <v>24</v>
      </c>
      <c r="DI1037">
        <v>84.33</v>
      </c>
      <c r="DJ1037">
        <v>151.84</v>
      </c>
      <c r="DK1037">
        <v>4.42</v>
      </c>
      <c r="DL1037" s="7" t="str">
        <f t="shared" si="32"/>
        <v>LIMA</v>
      </c>
      <c r="DM1037" s="9">
        <f t="shared" si="33"/>
        <v>42704</v>
      </c>
    </row>
    <row r="1038" spans="1:117">
      <c r="A1038" t="s">
        <v>86</v>
      </c>
      <c r="B1038" t="s">
        <v>212</v>
      </c>
      <c r="C1038" t="s">
        <v>103</v>
      </c>
      <c r="D1038">
        <v>126602</v>
      </c>
      <c r="E1038">
        <v>22089</v>
      </c>
      <c r="F1038" t="s">
        <v>660</v>
      </c>
      <c r="G1038" t="s">
        <v>661</v>
      </c>
      <c r="H1038" t="s">
        <v>117</v>
      </c>
      <c r="I1038" t="s">
        <v>118</v>
      </c>
      <c r="J1038" t="s">
        <v>86</v>
      </c>
      <c r="K1038" t="s">
        <v>86</v>
      </c>
      <c r="L1038" t="s">
        <v>86</v>
      </c>
      <c r="M1038" t="s">
        <v>4948</v>
      </c>
      <c r="N1038" t="s">
        <v>4951</v>
      </c>
      <c r="O1038" t="s">
        <v>104</v>
      </c>
      <c r="P1038" t="s">
        <v>99</v>
      </c>
      <c r="Q1038" s="1">
        <v>42704.842676655091</v>
      </c>
      <c r="R1038" s="1">
        <v>42704.842676655091</v>
      </c>
      <c r="S1038" s="1">
        <v>42706.344075266206</v>
      </c>
      <c r="T1038" s="1">
        <v>42706.432077500001</v>
      </c>
      <c r="U1038">
        <v>2</v>
      </c>
      <c r="V1038" t="s">
        <v>211</v>
      </c>
      <c r="W1038">
        <v>15</v>
      </c>
      <c r="X1038">
        <v>59.8</v>
      </c>
      <c r="AB1038">
        <v>18835</v>
      </c>
      <c r="AC1038" t="s">
        <v>130</v>
      </c>
      <c r="AD1038">
        <v>0</v>
      </c>
      <c r="AH1038" t="s">
        <v>662</v>
      </c>
      <c r="AI1038" t="s">
        <v>86</v>
      </c>
      <c r="AJ1038" t="s">
        <v>88</v>
      </c>
      <c r="AK1038" t="s">
        <v>86</v>
      </c>
      <c r="AL1038" t="s">
        <v>88</v>
      </c>
      <c r="AM1038" t="s">
        <v>86</v>
      </c>
      <c r="AN1038" t="s">
        <v>88</v>
      </c>
      <c r="AO1038" t="s">
        <v>86</v>
      </c>
      <c r="AP1038" t="s">
        <v>86</v>
      </c>
      <c r="AQ1038" t="s">
        <v>89</v>
      </c>
      <c r="AR1038" t="s">
        <v>90</v>
      </c>
      <c r="AS1038" t="s">
        <v>91</v>
      </c>
      <c r="AT1038" t="s">
        <v>135</v>
      </c>
      <c r="AU1038" t="s">
        <v>92</v>
      </c>
      <c r="AV1038" t="s">
        <v>93</v>
      </c>
      <c r="AW1038" t="s">
        <v>93</v>
      </c>
      <c r="AX1038" t="s">
        <v>140</v>
      </c>
      <c r="AY1038"/>
      <c r="AZ1038" t="s">
        <v>99</v>
      </c>
      <c r="BA1038">
        <v>2051.04</v>
      </c>
      <c r="BB1038">
        <v>599.37</v>
      </c>
      <c r="BC1038" s="1">
        <v>42704.753773993056</v>
      </c>
      <c r="BD1038" t="s">
        <v>94</v>
      </c>
      <c r="BE1038" t="s">
        <v>213</v>
      </c>
      <c r="BF1038" s="1">
        <v>42706.432077500001</v>
      </c>
      <c r="BG1038">
        <v>2</v>
      </c>
      <c r="BH1038">
        <v>454264</v>
      </c>
      <c r="BI1038" s="1">
        <v>42704.737728587963</v>
      </c>
      <c r="BJ1038" s="1">
        <v>42704.842336296293</v>
      </c>
      <c r="BK1038" t="s">
        <v>131</v>
      </c>
      <c r="BL1038" t="s">
        <v>132</v>
      </c>
      <c r="BM1038" t="s">
        <v>133</v>
      </c>
      <c r="BN1038" t="s">
        <v>134</v>
      </c>
      <c r="BO1038"/>
      <c r="BP1038" t="s">
        <v>91</v>
      </c>
      <c r="BQ1038" t="s">
        <v>108</v>
      </c>
      <c r="BR1038" s="1">
        <v>42705</v>
      </c>
      <c r="BS1038"/>
      <c r="BT1038" s="1">
        <v>42705.737728587963</v>
      </c>
      <c r="BU1038" t="s">
        <v>138</v>
      </c>
      <c r="BV1038" t="s">
        <v>99</v>
      </c>
      <c r="BW1038">
        <v>0</v>
      </c>
      <c r="BX1038"/>
      <c r="BY1038"/>
      <c r="BZ1038"/>
      <c r="CA1038" t="s">
        <v>100</v>
      </c>
      <c r="CB1038" t="s">
        <v>4952</v>
      </c>
      <c r="CC1038" t="s">
        <v>101</v>
      </c>
      <c r="CD1038"/>
      <c r="CE1038"/>
      <c r="CF1038" t="s">
        <v>86</v>
      </c>
      <c r="CG1038" t="s">
        <v>86</v>
      </c>
      <c r="CH1038" t="s">
        <v>99</v>
      </c>
      <c r="CI1038">
        <v>178</v>
      </c>
      <c r="CJ1038" t="s">
        <v>374</v>
      </c>
      <c r="CK1038" t="s">
        <v>375</v>
      </c>
      <c r="CL1038" t="s">
        <v>180</v>
      </c>
      <c r="CM1038" t="s">
        <v>216</v>
      </c>
      <c r="CN1038">
        <v>0.01</v>
      </c>
      <c r="CO1038">
        <v>12</v>
      </c>
      <c r="CP1038" t="s">
        <v>86</v>
      </c>
      <c r="CQ1038" t="s">
        <v>86</v>
      </c>
      <c r="CR1038" t="s">
        <v>86</v>
      </c>
      <c r="CU1038" t="s">
        <v>99</v>
      </c>
      <c r="CV1038" t="s">
        <v>99</v>
      </c>
      <c r="CW1038" t="s">
        <v>99</v>
      </c>
      <c r="CX1038" t="s">
        <v>99</v>
      </c>
      <c r="CY1038" t="s">
        <v>99</v>
      </c>
      <c r="CZ1038" t="s">
        <v>99</v>
      </c>
      <c r="DA1038" t="s">
        <v>373</v>
      </c>
      <c r="DB1038" t="s">
        <v>99</v>
      </c>
      <c r="DC1038" t="s">
        <v>99</v>
      </c>
      <c r="DE1038" t="s">
        <v>373</v>
      </c>
      <c r="DF1038">
        <v>27</v>
      </c>
      <c r="DG1038">
        <v>151</v>
      </c>
      <c r="DH1038">
        <v>0</v>
      </c>
      <c r="DI1038">
        <v>7.13</v>
      </c>
      <c r="DJ1038">
        <v>48.02</v>
      </c>
      <c r="DK1038">
        <v>0</v>
      </c>
      <c r="DL1038" s="7" t="str">
        <f t="shared" si="32"/>
        <v>LIMA</v>
      </c>
      <c r="DM1038" s="9">
        <f t="shared" si="33"/>
        <v>42704</v>
      </c>
    </row>
    <row r="1039" spans="1:117">
      <c r="A1039" t="s">
        <v>86</v>
      </c>
      <c r="B1039" t="s">
        <v>212</v>
      </c>
      <c r="C1039" t="s">
        <v>103</v>
      </c>
      <c r="D1039">
        <v>126603</v>
      </c>
      <c r="E1039">
        <v>24696</v>
      </c>
      <c r="F1039" t="s">
        <v>4953</v>
      </c>
      <c r="G1039" t="s">
        <v>4954</v>
      </c>
      <c r="H1039" t="s">
        <v>117</v>
      </c>
      <c r="I1039" t="s">
        <v>118</v>
      </c>
      <c r="J1039" t="s">
        <v>86</v>
      </c>
      <c r="K1039" t="s">
        <v>86</v>
      </c>
      <c r="L1039" t="s">
        <v>86</v>
      </c>
      <c r="M1039" t="s">
        <v>4955</v>
      </c>
      <c r="N1039" t="s">
        <v>4956</v>
      </c>
      <c r="O1039" t="s">
        <v>104</v>
      </c>
      <c r="P1039" t="s">
        <v>99</v>
      </c>
      <c r="Q1039" s="1">
        <v>42704.851739189813</v>
      </c>
      <c r="R1039" s="1">
        <v>42704.851739189813</v>
      </c>
      <c r="S1039" s="1">
        <v>42706.48760782407</v>
      </c>
      <c r="T1039" s="1">
        <v>42706.571622106479</v>
      </c>
      <c r="U1039">
        <v>2</v>
      </c>
      <c r="V1039" t="s">
        <v>210</v>
      </c>
      <c r="W1039">
        <v>4</v>
      </c>
      <c r="X1039">
        <v>69</v>
      </c>
      <c r="AB1039">
        <v>18835</v>
      </c>
      <c r="AC1039" t="s">
        <v>130</v>
      </c>
      <c r="AD1039">
        <v>23032</v>
      </c>
      <c r="AE1039" t="s">
        <v>721</v>
      </c>
      <c r="AH1039" t="s">
        <v>4957</v>
      </c>
      <c r="AI1039" t="s">
        <v>88</v>
      </c>
      <c r="AJ1039" t="s">
        <v>88</v>
      </c>
      <c r="AK1039" t="s">
        <v>86</v>
      </c>
      <c r="AL1039" t="s">
        <v>88</v>
      </c>
      <c r="AM1039" t="s">
        <v>88</v>
      </c>
      <c r="AN1039" t="s">
        <v>88</v>
      </c>
      <c r="AO1039" t="s">
        <v>88</v>
      </c>
      <c r="AP1039" t="s">
        <v>86</v>
      </c>
      <c r="AQ1039" t="s">
        <v>89</v>
      </c>
      <c r="AR1039" t="s">
        <v>223</v>
      </c>
      <c r="AS1039" t="s">
        <v>121</v>
      </c>
      <c r="AT1039" t="s">
        <v>91</v>
      </c>
      <c r="AU1039" t="s">
        <v>92</v>
      </c>
      <c r="AV1039" t="s">
        <v>710</v>
      </c>
      <c r="AW1039" t="s">
        <v>711</v>
      </c>
      <c r="AX1039" t="s">
        <v>712</v>
      </c>
      <c r="AY1039"/>
      <c r="AZ1039" t="s">
        <v>99</v>
      </c>
      <c r="BA1039">
        <v>2217.3200000000002</v>
      </c>
      <c r="BB1039">
        <v>647.96</v>
      </c>
      <c r="BC1039" s="1">
        <v>42704.773530046295</v>
      </c>
      <c r="BD1039" t="s">
        <v>94</v>
      </c>
      <c r="BE1039" t="s">
        <v>213</v>
      </c>
      <c r="BF1039" s="1">
        <v>42706.571622106479</v>
      </c>
      <c r="BG1039">
        <v>1</v>
      </c>
      <c r="BH1039">
        <v>454265</v>
      </c>
      <c r="BI1039" s="1">
        <v>42704.765649305555</v>
      </c>
      <c r="BJ1039" s="1">
        <v>42704.847857476852</v>
      </c>
      <c r="BK1039" t="s">
        <v>131</v>
      </c>
      <c r="BL1039" t="s">
        <v>132</v>
      </c>
      <c r="BM1039" t="s">
        <v>133</v>
      </c>
      <c r="BN1039" t="s">
        <v>134</v>
      </c>
      <c r="BO1039"/>
      <c r="BP1039" t="s">
        <v>91</v>
      </c>
      <c r="BQ1039" t="s">
        <v>108</v>
      </c>
      <c r="BR1039" s="1">
        <v>42706</v>
      </c>
      <c r="BS1039"/>
      <c r="BT1039" s="1">
        <v>42705.765649305555</v>
      </c>
      <c r="BU1039" t="s">
        <v>291</v>
      </c>
      <c r="BV1039" t="s">
        <v>99</v>
      </c>
      <c r="BW1039">
        <v>0</v>
      </c>
      <c r="BX1039"/>
      <c r="BY1039"/>
      <c r="BZ1039"/>
      <c r="CA1039" t="s">
        <v>100</v>
      </c>
      <c r="CB1039" t="s">
        <v>4958</v>
      </c>
      <c r="CC1039" t="s">
        <v>101</v>
      </c>
      <c r="CD1039"/>
      <c r="CE1039"/>
      <c r="CF1039" t="s">
        <v>86</v>
      </c>
      <c r="CG1039" t="s">
        <v>88</v>
      </c>
      <c r="CH1039" t="s">
        <v>99</v>
      </c>
      <c r="CI1039">
        <v>126</v>
      </c>
      <c r="CJ1039" t="s">
        <v>224</v>
      </c>
      <c r="CK1039" t="s">
        <v>225</v>
      </c>
      <c r="CL1039" t="s">
        <v>183</v>
      </c>
      <c r="CM1039" t="s">
        <v>215</v>
      </c>
      <c r="CN1039">
        <v>0.13</v>
      </c>
      <c r="CO1039">
        <v>4</v>
      </c>
      <c r="CP1039" t="s">
        <v>86</v>
      </c>
      <c r="CQ1039" t="s">
        <v>86</v>
      </c>
      <c r="CR1039" t="s">
        <v>86</v>
      </c>
      <c r="CU1039" t="s">
        <v>99</v>
      </c>
      <c r="CV1039" t="s">
        <v>99</v>
      </c>
      <c r="CW1039" t="s">
        <v>99</v>
      </c>
      <c r="CX1039" t="s">
        <v>99</v>
      </c>
      <c r="CY1039" t="s">
        <v>99</v>
      </c>
      <c r="CZ1039" t="s">
        <v>99</v>
      </c>
      <c r="DA1039" t="s">
        <v>373</v>
      </c>
      <c r="DB1039" t="s">
        <v>99</v>
      </c>
      <c r="DC1039" t="s">
        <v>99</v>
      </c>
      <c r="DE1039" t="s">
        <v>373</v>
      </c>
      <c r="DF1039">
        <v>0</v>
      </c>
      <c r="DG1039">
        <v>126</v>
      </c>
      <c r="DH1039">
        <v>0</v>
      </c>
      <c r="DI1039">
        <v>0</v>
      </c>
      <c r="DJ1039">
        <v>66.540000000000006</v>
      </c>
      <c r="DK1039">
        <v>0</v>
      </c>
      <c r="DL1039" s="7" t="str">
        <f t="shared" si="32"/>
        <v>PROV</v>
      </c>
      <c r="DM1039" s="9">
        <f t="shared" si="33"/>
        <v>42704</v>
      </c>
    </row>
    <row r="1040" spans="1:117">
      <c r="A1040" t="s">
        <v>86</v>
      </c>
      <c r="B1040" t="s">
        <v>212</v>
      </c>
      <c r="C1040" t="s">
        <v>103</v>
      </c>
      <c r="D1040">
        <v>126604</v>
      </c>
      <c r="E1040">
        <v>27969</v>
      </c>
      <c r="F1040" t="s">
        <v>486</v>
      </c>
      <c r="G1040" t="s">
        <v>487</v>
      </c>
      <c r="H1040" t="s">
        <v>117</v>
      </c>
      <c r="I1040" t="s">
        <v>118</v>
      </c>
      <c r="J1040" t="s">
        <v>86</v>
      </c>
      <c r="K1040" t="s">
        <v>86</v>
      </c>
      <c r="L1040" t="s">
        <v>86</v>
      </c>
      <c r="M1040" t="s">
        <v>4959</v>
      </c>
      <c r="N1040" t="s">
        <v>4960</v>
      </c>
      <c r="O1040" t="s">
        <v>104</v>
      </c>
      <c r="P1040" t="s">
        <v>99</v>
      </c>
      <c r="Q1040" s="1">
        <v>42704.851836111113</v>
      </c>
      <c r="R1040" s="1">
        <v>42704.851836111113</v>
      </c>
      <c r="S1040" s="1">
        <v>42707.332482986109</v>
      </c>
      <c r="T1040" s="1">
        <v>42709.466935763892</v>
      </c>
      <c r="U1040">
        <v>5</v>
      </c>
      <c r="V1040" t="s">
        <v>210</v>
      </c>
      <c r="W1040">
        <v>7</v>
      </c>
      <c r="X1040">
        <v>131.19999999999999</v>
      </c>
      <c r="AB1040">
        <v>18835</v>
      </c>
      <c r="AC1040" t="s">
        <v>130</v>
      </c>
      <c r="AD1040">
        <v>31290</v>
      </c>
      <c r="AE1040" t="s">
        <v>262</v>
      </c>
      <c r="AH1040" t="s">
        <v>488</v>
      </c>
      <c r="AI1040" t="s">
        <v>88</v>
      </c>
      <c r="AJ1040" t="s">
        <v>88</v>
      </c>
      <c r="AK1040" t="s">
        <v>86</v>
      </c>
      <c r="AL1040" t="s">
        <v>88</v>
      </c>
      <c r="AM1040" t="s">
        <v>88</v>
      </c>
      <c r="AN1040" t="s">
        <v>88</v>
      </c>
      <c r="AO1040" t="s">
        <v>88</v>
      </c>
      <c r="AP1040" t="s">
        <v>86</v>
      </c>
      <c r="AQ1040" t="s">
        <v>89</v>
      </c>
      <c r="AR1040" t="s">
        <v>197</v>
      </c>
      <c r="AS1040" t="s">
        <v>122</v>
      </c>
      <c r="AT1040" t="s">
        <v>91</v>
      </c>
      <c r="AU1040" t="s">
        <v>92</v>
      </c>
      <c r="AV1040" t="s">
        <v>260</v>
      </c>
      <c r="AW1040" t="s">
        <v>263</v>
      </c>
      <c r="AX1040" t="s">
        <v>263</v>
      </c>
      <c r="AY1040"/>
      <c r="AZ1040" t="s">
        <v>99</v>
      </c>
      <c r="BA1040">
        <v>4170.67</v>
      </c>
      <c r="BB1040">
        <v>1218.78</v>
      </c>
      <c r="BC1040" s="1">
        <v>42704.768820902776</v>
      </c>
      <c r="BD1040" t="s">
        <v>94</v>
      </c>
      <c r="BE1040" t="s">
        <v>213</v>
      </c>
      <c r="BF1040" s="1">
        <v>42709.466935763892</v>
      </c>
      <c r="BG1040">
        <v>1</v>
      </c>
      <c r="BH1040">
        <v>454266</v>
      </c>
      <c r="BI1040" s="1">
        <v>42704.684511874999</v>
      </c>
      <c r="BJ1040" s="1">
        <v>42704.848080277778</v>
      </c>
      <c r="BK1040" t="s">
        <v>131</v>
      </c>
      <c r="BL1040" t="s">
        <v>132</v>
      </c>
      <c r="BM1040" t="s">
        <v>133</v>
      </c>
      <c r="BN1040" t="s">
        <v>134</v>
      </c>
      <c r="BO1040"/>
      <c r="BP1040" t="s">
        <v>91</v>
      </c>
      <c r="BQ1040" t="s">
        <v>108</v>
      </c>
      <c r="BR1040" s="1">
        <v>42706</v>
      </c>
      <c r="BS1040"/>
      <c r="BT1040"/>
      <c r="BU1040" t="s">
        <v>109</v>
      </c>
      <c r="BV1040" t="s">
        <v>99</v>
      </c>
      <c r="BW1040">
        <v>0</v>
      </c>
      <c r="BX1040"/>
      <c r="BY1040"/>
      <c r="BZ1040"/>
      <c r="CA1040" t="s">
        <v>100</v>
      </c>
      <c r="CB1040" t="s">
        <v>4961</v>
      </c>
      <c r="CC1040" t="s">
        <v>101</v>
      </c>
      <c r="CD1040"/>
      <c r="CE1040"/>
      <c r="CF1040" t="s">
        <v>86</v>
      </c>
      <c r="CG1040" t="s">
        <v>86</v>
      </c>
      <c r="CH1040" t="s">
        <v>99</v>
      </c>
      <c r="CI1040">
        <v>288</v>
      </c>
      <c r="CJ1040" t="s">
        <v>378</v>
      </c>
      <c r="CK1040" t="s">
        <v>379</v>
      </c>
      <c r="CL1040" t="s">
        <v>381</v>
      </c>
      <c r="CM1040" t="s">
        <v>382</v>
      </c>
      <c r="CN1040">
        <v>0.01</v>
      </c>
      <c r="CO1040">
        <v>30</v>
      </c>
      <c r="CP1040" t="s">
        <v>86</v>
      </c>
      <c r="CQ1040" t="s">
        <v>86</v>
      </c>
      <c r="CR1040" t="s">
        <v>86</v>
      </c>
      <c r="CU1040" t="s">
        <v>99</v>
      </c>
      <c r="CV1040" t="s">
        <v>99</v>
      </c>
      <c r="CW1040" t="s">
        <v>99</v>
      </c>
      <c r="CX1040" t="s">
        <v>99</v>
      </c>
      <c r="CY1040" t="s">
        <v>99</v>
      </c>
      <c r="CZ1040" t="s">
        <v>99</v>
      </c>
      <c r="DA1040" t="s">
        <v>373</v>
      </c>
      <c r="DB1040" t="s">
        <v>99</v>
      </c>
      <c r="DC1040" t="s">
        <v>99</v>
      </c>
      <c r="DE1040" t="s">
        <v>373</v>
      </c>
      <c r="DF1040">
        <v>26</v>
      </c>
      <c r="DG1040">
        <v>224</v>
      </c>
      <c r="DH1040">
        <v>38</v>
      </c>
      <c r="DI1040">
        <v>7.9</v>
      </c>
      <c r="DJ1040">
        <v>109.38</v>
      </c>
      <c r="DK1040">
        <v>10.73</v>
      </c>
      <c r="DL1040" s="7" t="str">
        <f t="shared" si="32"/>
        <v>PROV</v>
      </c>
      <c r="DM1040" s="9">
        <f t="shared" si="33"/>
        <v>42704</v>
      </c>
    </row>
    <row r="1041" spans="1:117">
      <c r="A1041" t="s">
        <v>86</v>
      </c>
      <c r="B1041" t="s">
        <v>212</v>
      </c>
      <c r="C1041" t="s">
        <v>103</v>
      </c>
      <c r="D1041">
        <v>126605</v>
      </c>
      <c r="E1041">
        <v>32504</v>
      </c>
      <c r="F1041" t="s">
        <v>4102</v>
      </c>
      <c r="G1041" t="s">
        <v>4103</v>
      </c>
      <c r="H1041" t="s">
        <v>117</v>
      </c>
      <c r="I1041" t="s">
        <v>118</v>
      </c>
      <c r="J1041" t="s">
        <v>86</v>
      </c>
      <c r="K1041" t="s">
        <v>86</v>
      </c>
      <c r="L1041" t="s">
        <v>86</v>
      </c>
      <c r="M1041" t="s">
        <v>4962</v>
      </c>
      <c r="N1041" t="s">
        <v>4963</v>
      </c>
      <c r="O1041" t="s">
        <v>104</v>
      </c>
      <c r="P1041" t="s">
        <v>99</v>
      </c>
      <c r="Q1041" s="1">
        <v>42704.851912962964</v>
      </c>
      <c r="R1041" s="1">
        <v>42704.851912962964</v>
      </c>
      <c r="S1041" s="1">
        <v>42707.340034375004</v>
      </c>
      <c r="T1041" s="1">
        <v>42707.519692893518</v>
      </c>
      <c r="U1041">
        <v>3</v>
      </c>
      <c r="V1041" t="s">
        <v>210</v>
      </c>
      <c r="W1041">
        <v>4</v>
      </c>
      <c r="X1041">
        <v>60.4</v>
      </c>
      <c r="AB1041">
        <v>5393</v>
      </c>
      <c r="AC1041" t="s">
        <v>105</v>
      </c>
      <c r="AD1041">
        <v>16524</v>
      </c>
      <c r="AE1041" t="s">
        <v>146</v>
      </c>
      <c r="AH1041" t="s">
        <v>4104</v>
      </c>
      <c r="AI1041" t="s">
        <v>88</v>
      </c>
      <c r="AJ1041" t="s">
        <v>86</v>
      </c>
      <c r="AK1041" t="s">
        <v>86</v>
      </c>
      <c r="AL1041" t="s">
        <v>86</v>
      </c>
      <c r="AM1041" t="s">
        <v>86</v>
      </c>
      <c r="AN1041" t="s">
        <v>86</v>
      </c>
      <c r="AO1041" t="s">
        <v>86</v>
      </c>
      <c r="AP1041" t="s">
        <v>86</v>
      </c>
      <c r="AQ1041" t="s">
        <v>89</v>
      </c>
      <c r="AR1041" t="s">
        <v>689</v>
      </c>
      <c r="AS1041" t="s">
        <v>91</v>
      </c>
      <c r="AT1041" t="s">
        <v>90</v>
      </c>
      <c r="AU1041" t="s">
        <v>92</v>
      </c>
      <c r="AV1041" t="s">
        <v>778</v>
      </c>
      <c r="AW1041" t="s">
        <v>779</v>
      </c>
      <c r="AX1041" t="s">
        <v>139</v>
      </c>
      <c r="AY1041"/>
      <c r="AZ1041" t="s">
        <v>99</v>
      </c>
      <c r="BA1041">
        <v>2252.6999999999998</v>
      </c>
      <c r="BB1041">
        <v>658.3</v>
      </c>
      <c r="BC1041" s="1">
        <v>42704.841265625</v>
      </c>
      <c r="BD1041" t="s">
        <v>94</v>
      </c>
      <c r="BE1041" t="s">
        <v>213</v>
      </c>
      <c r="BF1041" s="1">
        <v>42707.519692893518</v>
      </c>
      <c r="BG1041">
        <v>1</v>
      </c>
      <c r="BH1041">
        <v>454267</v>
      </c>
      <c r="BI1041" s="1">
        <v>42704.737291817131</v>
      </c>
      <c r="BJ1041" s="1">
        <v>42704.84834138889</v>
      </c>
      <c r="BK1041" t="s">
        <v>106</v>
      </c>
      <c r="BL1041" t="s">
        <v>107</v>
      </c>
      <c r="BM1041" t="s">
        <v>97</v>
      </c>
      <c r="BN1041" t="s">
        <v>98</v>
      </c>
      <c r="BO1041"/>
      <c r="BP1041" t="s">
        <v>91</v>
      </c>
      <c r="BQ1041" t="s">
        <v>108</v>
      </c>
      <c r="BR1041" s="1">
        <v>42706</v>
      </c>
      <c r="BS1041"/>
      <c r="BT1041" s="1">
        <v>42704.737291817131</v>
      </c>
      <c r="BU1041" t="s">
        <v>109</v>
      </c>
      <c r="BV1041" t="s">
        <v>99</v>
      </c>
      <c r="BW1041">
        <v>0</v>
      </c>
      <c r="BX1041"/>
      <c r="BY1041"/>
      <c r="BZ1041"/>
      <c r="CA1041" t="s">
        <v>100</v>
      </c>
      <c r="CB1041" t="s">
        <v>4964</v>
      </c>
      <c r="CC1041" t="s">
        <v>101</v>
      </c>
      <c r="CD1041"/>
      <c r="CE1041"/>
      <c r="CF1041" t="s">
        <v>86</v>
      </c>
      <c r="CG1041" t="s">
        <v>86</v>
      </c>
      <c r="CH1041" t="s">
        <v>99</v>
      </c>
      <c r="CI1041">
        <v>183</v>
      </c>
      <c r="CJ1041" t="s">
        <v>172</v>
      </c>
      <c r="CK1041" t="s">
        <v>173</v>
      </c>
      <c r="CL1041" t="s">
        <v>180</v>
      </c>
      <c r="CM1041" t="s">
        <v>216</v>
      </c>
      <c r="CN1041">
        <v>0.02</v>
      </c>
      <c r="CO1041">
        <v>18</v>
      </c>
      <c r="CP1041" t="s">
        <v>86</v>
      </c>
      <c r="CQ1041" t="s">
        <v>86</v>
      </c>
      <c r="CR1041" t="s">
        <v>86</v>
      </c>
      <c r="CU1041" t="s">
        <v>99</v>
      </c>
      <c r="CV1041" t="s">
        <v>99</v>
      </c>
      <c r="CW1041" t="s">
        <v>99</v>
      </c>
      <c r="CX1041" t="s">
        <v>99</v>
      </c>
      <c r="CY1041" t="s">
        <v>99</v>
      </c>
      <c r="CZ1041" t="s">
        <v>99</v>
      </c>
      <c r="DA1041" t="s">
        <v>373</v>
      </c>
      <c r="DB1041" t="s">
        <v>99</v>
      </c>
      <c r="DC1041" t="s">
        <v>99</v>
      </c>
      <c r="DE1041" t="s">
        <v>373</v>
      </c>
      <c r="DF1041">
        <v>27</v>
      </c>
      <c r="DG1041">
        <v>108</v>
      </c>
      <c r="DH1041">
        <v>48</v>
      </c>
      <c r="DI1041">
        <v>7.09</v>
      </c>
      <c r="DJ1041">
        <v>33.549999999999997</v>
      </c>
      <c r="DK1041">
        <v>5.52</v>
      </c>
      <c r="DL1041" s="7" t="str">
        <f t="shared" si="32"/>
        <v>PROV</v>
      </c>
      <c r="DM1041" s="9">
        <f t="shared" si="33"/>
        <v>42704</v>
      </c>
    </row>
    <row r="1042" spans="1:117">
      <c r="A1042" t="s">
        <v>86</v>
      </c>
      <c r="B1042" t="s">
        <v>212</v>
      </c>
      <c r="C1042" t="s">
        <v>103</v>
      </c>
      <c r="D1042">
        <v>126606</v>
      </c>
      <c r="E1042">
        <v>27969</v>
      </c>
      <c r="F1042" t="s">
        <v>486</v>
      </c>
      <c r="G1042" t="s">
        <v>487</v>
      </c>
      <c r="H1042" t="s">
        <v>117</v>
      </c>
      <c r="I1042" t="s">
        <v>118</v>
      </c>
      <c r="J1042" t="s">
        <v>86</v>
      </c>
      <c r="K1042" t="s">
        <v>86</v>
      </c>
      <c r="L1042" t="s">
        <v>86</v>
      </c>
      <c r="M1042" t="s">
        <v>4959</v>
      </c>
      <c r="N1042" t="s">
        <v>4965</v>
      </c>
      <c r="O1042" t="s">
        <v>104</v>
      </c>
      <c r="P1042" t="s">
        <v>99</v>
      </c>
      <c r="Q1042" s="1">
        <v>42704.851991620373</v>
      </c>
      <c r="R1042" s="1">
        <v>42704.851991620373</v>
      </c>
      <c r="S1042" s="1">
        <v>42706.578024305556</v>
      </c>
      <c r="T1042" s="1">
        <v>42706.591666666667</v>
      </c>
      <c r="U1042">
        <v>2</v>
      </c>
      <c r="V1042" t="s">
        <v>210</v>
      </c>
      <c r="W1042">
        <v>4</v>
      </c>
      <c r="X1042">
        <v>64</v>
      </c>
      <c r="AB1042">
        <v>5393</v>
      </c>
      <c r="AC1042" t="s">
        <v>105</v>
      </c>
      <c r="AD1042">
        <v>31290</v>
      </c>
      <c r="AE1042" t="s">
        <v>262</v>
      </c>
      <c r="AH1042" t="s">
        <v>488</v>
      </c>
      <c r="AI1042" t="s">
        <v>88</v>
      </c>
      <c r="AJ1042" t="s">
        <v>88</v>
      </c>
      <c r="AK1042" t="s">
        <v>86</v>
      </c>
      <c r="AL1042" t="s">
        <v>88</v>
      </c>
      <c r="AM1042" t="s">
        <v>88</v>
      </c>
      <c r="AN1042" t="s">
        <v>88</v>
      </c>
      <c r="AO1042" t="s">
        <v>88</v>
      </c>
      <c r="AP1042" t="s">
        <v>86</v>
      </c>
      <c r="AQ1042" t="s">
        <v>89</v>
      </c>
      <c r="AR1042" t="s">
        <v>197</v>
      </c>
      <c r="AS1042" t="s">
        <v>122</v>
      </c>
      <c r="AT1042" t="s">
        <v>91</v>
      </c>
      <c r="AU1042" t="s">
        <v>92</v>
      </c>
      <c r="AV1042" t="s">
        <v>260</v>
      </c>
      <c r="AW1042" t="s">
        <v>263</v>
      </c>
      <c r="AX1042" t="s">
        <v>263</v>
      </c>
      <c r="AY1042"/>
      <c r="AZ1042"/>
      <c r="BA1042">
        <v>1642.08</v>
      </c>
      <c r="BB1042">
        <v>479.86</v>
      </c>
      <c r="BC1042" s="1">
        <v>42704.768820902776</v>
      </c>
      <c r="BD1042" t="s">
        <v>94</v>
      </c>
      <c r="BE1042" t="s">
        <v>332</v>
      </c>
      <c r="BF1042" s="1">
        <v>42706.591666666667</v>
      </c>
      <c r="BG1042">
        <v>1</v>
      </c>
      <c r="BH1042">
        <v>454268</v>
      </c>
      <c r="BI1042" s="1">
        <v>42704.684511874999</v>
      </c>
      <c r="BJ1042" s="1">
        <v>42704.848531481482</v>
      </c>
      <c r="BK1042" t="s">
        <v>106</v>
      </c>
      <c r="BL1042" t="s">
        <v>107</v>
      </c>
      <c r="BM1042" t="s">
        <v>97</v>
      </c>
      <c r="BN1042" t="s">
        <v>98</v>
      </c>
      <c r="BO1042"/>
      <c r="BP1042" t="s">
        <v>91</v>
      </c>
      <c r="BQ1042" t="s">
        <v>108</v>
      </c>
      <c r="BR1042" s="1">
        <v>42706</v>
      </c>
      <c r="BS1042"/>
      <c r="BT1042"/>
      <c r="BU1042" t="s">
        <v>109</v>
      </c>
      <c r="BV1042" t="s">
        <v>99</v>
      </c>
      <c r="BW1042">
        <v>0</v>
      </c>
      <c r="BX1042"/>
      <c r="BY1042"/>
      <c r="BZ1042"/>
      <c r="CA1042" t="s">
        <v>100</v>
      </c>
      <c r="CB1042" t="s">
        <v>4966</v>
      </c>
      <c r="CC1042" t="s">
        <v>101</v>
      </c>
      <c r="CD1042"/>
      <c r="CE1042"/>
      <c r="CF1042" t="s">
        <v>86</v>
      </c>
      <c r="CG1042" t="s">
        <v>86</v>
      </c>
      <c r="CH1042" t="s">
        <v>99</v>
      </c>
      <c r="CI1042">
        <v>217</v>
      </c>
      <c r="CJ1042" t="s">
        <v>378</v>
      </c>
      <c r="CK1042" t="s">
        <v>379</v>
      </c>
      <c r="CL1042" t="s">
        <v>184</v>
      </c>
      <c r="CM1042" t="s">
        <v>214</v>
      </c>
      <c r="CN1042">
        <v>0.03</v>
      </c>
      <c r="CO1042">
        <v>18</v>
      </c>
      <c r="CP1042" t="s">
        <v>86</v>
      </c>
      <c r="CQ1042" t="s">
        <v>86</v>
      </c>
      <c r="CR1042" t="s">
        <v>86</v>
      </c>
      <c r="CU1042" t="s">
        <v>99</v>
      </c>
      <c r="CV1042" t="s">
        <v>99</v>
      </c>
      <c r="CW1042" t="s">
        <v>99</v>
      </c>
      <c r="CX1042" t="s">
        <v>99</v>
      </c>
      <c r="CY1042" t="s">
        <v>99</v>
      </c>
      <c r="CZ1042" t="s">
        <v>99</v>
      </c>
      <c r="DA1042" t="s">
        <v>373</v>
      </c>
      <c r="DB1042" t="s">
        <v>99</v>
      </c>
      <c r="DC1042" t="s">
        <v>99</v>
      </c>
      <c r="DE1042" t="s">
        <v>373</v>
      </c>
      <c r="DF1042">
        <v>25</v>
      </c>
      <c r="DG1042">
        <v>192</v>
      </c>
      <c r="DH1042">
        <v>0</v>
      </c>
      <c r="DI1042">
        <v>7.56</v>
      </c>
      <c r="DJ1042">
        <v>52.83</v>
      </c>
      <c r="DK1042">
        <v>0</v>
      </c>
      <c r="DL1042" s="7" t="str">
        <f t="shared" si="32"/>
        <v>PROV</v>
      </c>
      <c r="DM1042" s="9">
        <f t="shared" si="33"/>
        <v>42704</v>
      </c>
    </row>
    <row r="1043" spans="1:117">
      <c r="A1043" t="s">
        <v>86</v>
      </c>
      <c r="B1043" t="s">
        <v>212</v>
      </c>
      <c r="C1043" t="s">
        <v>103</v>
      </c>
      <c r="D1043">
        <v>126607</v>
      </c>
      <c r="E1043">
        <v>24196</v>
      </c>
      <c r="F1043" t="s">
        <v>3988</v>
      </c>
      <c r="G1043" t="s">
        <v>3989</v>
      </c>
      <c r="H1043" t="s">
        <v>117</v>
      </c>
      <c r="I1043" t="s">
        <v>118</v>
      </c>
      <c r="J1043" t="s">
        <v>86</v>
      </c>
      <c r="K1043" t="s">
        <v>86</v>
      </c>
      <c r="L1043" t="s">
        <v>86</v>
      </c>
      <c r="M1043" t="s">
        <v>4967</v>
      </c>
      <c r="N1043" t="s">
        <v>4968</v>
      </c>
      <c r="O1043" t="s">
        <v>104</v>
      </c>
      <c r="P1043" t="s">
        <v>99</v>
      </c>
      <c r="Q1043" s="1">
        <v>42704.852071712965</v>
      </c>
      <c r="R1043" s="1">
        <v>42704.852071712965</v>
      </c>
      <c r="S1043" s="1">
        <v>42707.614391736111</v>
      </c>
      <c r="T1043" s="1">
        <v>42709.609619479168</v>
      </c>
      <c r="U1043">
        <v>5</v>
      </c>
      <c r="V1043" t="s">
        <v>210</v>
      </c>
      <c r="W1043">
        <v>15</v>
      </c>
      <c r="X1043">
        <v>266.39999999999998</v>
      </c>
      <c r="AB1043">
        <v>5393</v>
      </c>
      <c r="AC1043" t="s">
        <v>105</v>
      </c>
      <c r="AD1043">
        <v>16524</v>
      </c>
      <c r="AE1043" t="s">
        <v>146</v>
      </c>
      <c r="AH1043" t="s">
        <v>3990</v>
      </c>
      <c r="AI1043" t="s">
        <v>88</v>
      </c>
      <c r="AJ1043" t="s">
        <v>88</v>
      </c>
      <c r="AK1043" t="s">
        <v>86</v>
      </c>
      <c r="AL1043" t="s">
        <v>88</v>
      </c>
      <c r="AM1043" t="s">
        <v>88</v>
      </c>
      <c r="AN1043" t="s">
        <v>88</v>
      </c>
      <c r="AO1043" t="s">
        <v>88</v>
      </c>
      <c r="AP1043" t="s">
        <v>86</v>
      </c>
      <c r="AQ1043" t="s">
        <v>89</v>
      </c>
      <c r="AR1043" t="s">
        <v>197</v>
      </c>
      <c r="AS1043" t="s">
        <v>122</v>
      </c>
      <c r="AT1043" t="s">
        <v>91</v>
      </c>
      <c r="AU1043" t="s">
        <v>92</v>
      </c>
      <c r="AV1043" t="s">
        <v>260</v>
      </c>
      <c r="AW1043" t="s">
        <v>263</v>
      </c>
      <c r="AX1043" t="s">
        <v>263</v>
      </c>
      <c r="AY1043"/>
      <c r="AZ1043" t="s">
        <v>99</v>
      </c>
      <c r="BA1043">
        <v>6742.54</v>
      </c>
      <c r="BB1043">
        <v>1970.35</v>
      </c>
      <c r="BC1043" s="1">
        <v>42704.791005555555</v>
      </c>
      <c r="BD1043" t="s">
        <v>94</v>
      </c>
      <c r="BE1043" t="s">
        <v>213</v>
      </c>
      <c r="BF1043" s="1">
        <v>42709.609619479168</v>
      </c>
      <c r="BG1043">
        <v>1</v>
      </c>
      <c r="BH1043">
        <v>454269</v>
      </c>
      <c r="BI1043" s="1">
        <v>42704.774355972222</v>
      </c>
      <c r="BJ1043" s="1">
        <v>42704.848985567129</v>
      </c>
      <c r="BK1043" t="s">
        <v>106</v>
      </c>
      <c r="BL1043" t="s">
        <v>107</v>
      </c>
      <c r="BM1043" t="s">
        <v>97</v>
      </c>
      <c r="BN1043" t="s">
        <v>98</v>
      </c>
      <c r="BO1043"/>
      <c r="BP1043" t="s">
        <v>91</v>
      </c>
      <c r="BQ1043" t="s">
        <v>108</v>
      </c>
      <c r="BR1043" s="1">
        <v>42706</v>
      </c>
      <c r="BS1043"/>
      <c r="BT1043" s="1">
        <v>42705.774355972222</v>
      </c>
      <c r="BU1043" t="s">
        <v>513</v>
      </c>
      <c r="BV1043" t="s">
        <v>4969</v>
      </c>
      <c r="BW1043">
        <v>0</v>
      </c>
      <c r="BX1043"/>
      <c r="BY1043"/>
      <c r="BZ1043"/>
      <c r="CA1043" t="s">
        <v>100</v>
      </c>
      <c r="CB1043" t="s">
        <v>4970</v>
      </c>
      <c r="CC1043" t="s">
        <v>101</v>
      </c>
      <c r="CD1043"/>
      <c r="CE1043"/>
      <c r="CF1043" t="s">
        <v>86</v>
      </c>
      <c r="CG1043" t="s">
        <v>88</v>
      </c>
      <c r="CH1043" t="s">
        <v>99</v>
      </c>
      <c r="CI1043">
        <v>989</v>
      </c>
      <c r="CJ1043" t="s">
        <v>378</v>
      </c>
      <c r="CK1043" t="s">
        <v>379</v>
      </c>
      <c r="CL1043" t="s">
        <v>381</v>
      </c>
      <c r="CM1043" t="s">
        <v>382</v>
      </c>
      <c r="CN1043">
        <v>0.01</v>
      </c>
      <c r="CO1043">
        <v>30</v>
      </c>
      <c r="CP1043" t="s">
        <v>86</v>
      </c>
      <c r="CQ1043" t="s">
        <v>86</v>
      </c>
      <c r="CR1043" t="s">
        <v>86</v>
      </c>
      <c r="CU1043" t="s">
        <v>99</v>
      </c>
      <c r="CV1043" t="s">
        <v>99</v>
      </c>
      <c r="CW1043" t="s">
        <v>99</v>
      </c>
      <c r="CX1043" t="s">
        <v>99</v>
      </c>
      <c r="CY1043" t="s">
        <v>99</v>
      </c>
      <c r="CZ1043" t="s">
        <v>99</v>
      </c>
      <c r="DA1043" t="s">
        <v>373</v>
      </c>
      <c r="DB1043" t="s">
        <v>99</v>
      </c>
      <c r="DC1043" t="s">
        <v>99</v>
      </c>
      <c r="DE1043" t="s">
        <v>373</v>
      </c>
      <c r="DF1043">
        <v>72</v>
      </c>
      <c r="DG1043">
        <v>904</v>
      </c>
      <c r="DH1043">
        <v>13</v>
      </c>
      <c r="DI1043">
        <v>27.09</v>
      </c>
      <c r="DJ1043">
        <v>231.41</v>
      </c>
      <c r="DK1043">
        <v>3.44</v>
      </c>
      <c r="DL1043" s="7" t="str">
        <f t="shared" si="32"/>
        <v>PROV</v>
      </c>
      <c r="DM1043" s="9">
        <f t="shared" si="33"/>
        <v>42704</v>
      </c>
    </row>
    <row r="1044" spans="1:117">
      <c r="A1044" t="s">
        <v>86</v>
      </c>
      <c r="B1044" t="s">
        <v>212</v>
      </c>
      <c r="C1044" t="s">
        <v>103</v>
      </c>
      <c r="D1044">
        <v>126608</v>
      </c>
      <c r="E1044">
        <v>24196</v>
      </c>
      <c r="F1044" t="s">
        <v>3988</v>
      </c>
      <c r="G1044" t="s">
        <v>3989</v>
      </c>
      <c r="H1044" t="s">
        <v>117</v>
      </c>
      <c r="I1044" t="s">
        <v>118</v>
      </c>
      <c r="J1044" t="s">
        <v>86</v>
      </c>
      <c r="K1044" t="s">
        <v>86</v>
      </c>
      <c r="L1044" t="s">
        <v>86</v>
      </c>
      <c r="M1044" t="s">
        <v>4967</v>
      </c>
      <c r="N1044" t="s">
        <v>4971</v>
      </c>
      <c r="O1044" t="s">
        <v>104</v>
      </c>
      <c r="P1044" t="s">
        <v>99</v>
      </c>
      <c r="Q1044" s="1">
        <v>42704.852151851854</v>
      </c>
      <c r="R1044" s="1">
        <v>42704.852151851854</v>
      </c>
      <c r="S1044" s="1">
        <v>42706.511137685186</v>
      </c>
      <c r="T1044" s="1">
        <v>42707.511805555558</v>
      </c>
      <c r="U1044">
        <v>3</v>
      </c>
      <c r="V1044" t="s">
        <v>211</v>
      </c>
      <c r="W1044">
        <v>2</v>
      </c>
      <c r="X1044">
        <v>15.2</v>
      </c>
      <c r="AB1044">
        <v>13125</v>
      </c>
      <c r="AC1044" t="s">
        <v>292</v>
      </c>
      <c r="AD1044">
        <v>16524</v>
      </c>
      <c r="AE1044" t="s">
        <v>146</v>
      </c>
      <c r="AH1044" t="s">
        <v>3990</v>
      </c>
      <c r="AI1044" t="s">
        <v>88</v>
      </c>
      <c r="AJ1044" t="s">
        <v>88</v>
      </c>
      <c r="AK1044" t="s">
        <v>86</v>
      </c>
      <c r="AL1044" t="s">
        <v>88</v>
      </c>
      <c r="AM1044" t="s">
        <v>88</v>
      </c>
      <c r="AN1044" t="s">
        <v>88</v>
      </c>
      <c r="AO1044" t="s">
        <v>88</v>
      </c>
      <c r="AP1044" t="s">
        <v>86</v>
      </c>
      <c r="AQ1044" t="s">
        <v>89</v>
      </c>
      <c r="AR1044" t="s">
        <v>197</v>
      </c>
      <c r="AS1044" t="s">
        <v>122</v>
      </c>
      <c r="AT1044" t="s">
        <v>91</v>
      </c>
      <c r="AU1044" t="s">
        <v>92</v>
      </c>
      <c r="AV1044" t="s">
        <v>260</v>
      </c>
      <c r="AW1044" t="s">
        <v>263</v>
      </c>
      <c r="AX1044" t="s">
        <v>263</v>
      </c>
      <c r="AY1044"/>
      <c r="AZ1044"/>
      <c r="BA1044">
        <v>453.72</v>
      </c>
      <c r="BB1044">
        <v>132.59</v>
      </c>
      <c r="BC1044" s="1">
        <v>42704.791005555555</v>
      </c>
      <c r="BD1044" t="s">
        <v>94</v>
      </c>
      <c r="BE1044" t="s">
        <v>306</v>
      </c>
      <c r="BF1044" s="1">
        <v>42707.511805555558</v>
      </c>
      <c r="BG1044">
        <v>1</v>
      </c>
      <c r="BH1044">
        <v>454270</v>
      </c>
      <c r="BI1044" s="1">
        <v>42704.774355972222</v>
      </c>
      <c r="BJ1044" s="1">
        <v>42704.849094976853</v>
      </c>
      <c r="BK1044" t="s">
        <v>99</v>
      </c>
      <c r="BL1044" t="s">
        <v>99</v>
      </c>
      <c r="BM1044" t="s">
        <v>99</v>
      </c>
      <c r="BN1044" t="s">
        <v>99</v>
      </c>
      <c r="BO1044"/>
      <c r="BP1044" t="s">
        <v>91</v>
      </c>
      <c r="BQ1044" t="s">
        <v>108</v>
      </c>
      <c r="BR1044" s="1">
        <v>42706</v>
      </c>
      <c r="BS1044"/>
      <c r="BT1044" s="1">
        <v>42705.774355972222</v>
      </c>
      <c r="BU1044" t="s">
        <v>513</v>
      </c>
      <c r="BV1044" t="s">
        <v>4969</v>
      </c>
      <c r="BW1044">
        <v>0</v>
      </c>
      <c r="BX1044"/>
      <c r="BY1044"/>
      <c r="BZ1044"/>
      <c r="CA1044" t="s">
        <v>100</v>
      </c>
      <c r="CB1044" t="s">
        <v>4972</v>
      </c>
      <c r="CC1044" t="s">
        <v>101</v>
      </c>
      <c r="CD1044"/>
      <c r="CE1044"/>
      <c r="CF1044" t="s">
        <v>86</v>
      </c>
      <c r="CG1044" t="s">
        <v>88</v>
      </c>
      <c r="CH1044" t="s">
        <v>99</v>
      </c>
      <c r="CI1044">
        <v>38</v>
      </c>
      <c r="CJ1044" t="s">
        <v>378</v>
      </c>
      <c r="CK1044" t="s">
        <v>379</v>
      </c>
      <c r="CL1044" t="s">
        <v>385</v>
      </c>
      <c r="CM1044" t="s">
        <v>386</v>
      </c>
      <c r="CN1044">
        <v>0.08</v>
      </c>
      <c r="CO1044">
        <v>3</v>
      </c>
      <c r="CP1044" t="s">
        <v>86</v>
      </c>
      <c r="CQ1044" t="s">
        <v>86</v>
      </c>
      <c r="CR1044" t="s">
        <v>86</v>
      </c>
      <c r="CU1044" t="s">
        <v>99</v>
      </c>
      <c r="CV1044" t="s">
        <v>99</v>
      </c>
      <c r="CW1044" t="s">
        <v>99</v>
      </c>
      <c r="CX1044" t="s">
        <v>99</v>
      </c>
      <c r="CY1044" t="s">
        <v>99</v>
      </c>
      <c r="CZ1044" t="s">
        <v>99</v>
      </c>
      <c r="DA1044" t="s">
        <v>373</v>
      </c>
      <c r="DB1044" t="s">
        <v>99</v>
      </c>
      <c r="DC1044" t="s">
        <v>99</v>
      </c>
      <c r="DE1044" t="s">
        <v>373</v>
      </c>
      <c r="DF1044">
        <v>2</v>
      </c>
      <c r="DG1044">
        <v>36</v>
      </c>
      <c r="DH1044">
        <v>0</v>
      </c>
      <c r="DI1044">
        <v>2.86</v>
      </c>
      <c r="DJ1044">
        <v>9.7200000000000006</v>
      </c>
      <c r="DK1044">
        <v>0</v>
      </c>
      <c r="DL1044" s="7" t="str">
        <f t="shared" si="32"/>
        <v>PROV</v>
      </c>
      <c r="DM1044" s="9">
        <f t="shared" si="33"/>
        <v>42704</v>
      </c>
    </row>
    <row r="1045" spans="1:117">
      <c r="A1045" t="s">
        <v>86</v>
      </c>
      <c r="B1045" t="s">
        <v>212</v>
      </c>
      <c r="C1045" t="s">
        <v>103</v>
      </c>
      <c r="D1045">
        <v>126609</v>
      </c>
      <c r="E1045">
        <v>15580</v>
      </c>
      <c r="F1045" t="s">
        <v>4973</v>
      </c>
      <c r="G1045" t="s">
        <v>4974</v>
      </c>
      <c r="H1045" t="s">
        <v>117</v>
      </c>
      <c r="I1045" t="s">
        <v>118</v>
      </c>
      <c r="J1045" t="s">
        <v>86</v>
      </c>
      <c r="K1045" t="s">
        <v>86</v>
      </c>
      <c r="L1045" t="s">
        <v>86</v>
      </c>
      <c r="M1045" t="s">
        <v>4975</v>
      </c>
      <c r="N1045" t="s">
        <v>4976</v>
      </c>
      <c r="O1045" t="s">
        <v>104</v>
      </c>
      <c r="P1045" t="s">
        <v>99</v>
      </c>
      <c r="Q1045" s="1">
        <v>42704.852227083335</v>
      </c>
      <c r="R1045" s="1">
        <v>42704.852227083335</v>
      </c>
      <c r="S1045" s="1">
        <v>42707.61547222222</v>
      </c>
      <c r="T1045" s="1">
        <v>42709.610071527779</v>
      </c>
      <c r="U1045">
        <v>5</v>
      </c>
      <c r="V1045" t="s">
        <v>210</v>
      </c>
      <c r="W1045">
        <v>19</v>
      </c>
      <c r="X1045">
        <v>311</v>
      </c>
      <c r="AB1045">
        <v>5393</v>
      </c>
      <c r="AC1045" t="s">
        <v>105</v>
      </c>
      <c r="AD1045">
        <v>26434</v>
      </c>
      <c r="AE1045" t="s">
        <v>444</v>
      </c>
      <c r="AH1045" t="s">
        <v>4977</v>
      </c>
      <c r="AI1045" t="s">
        <v>88</v>
      </c>
      <c r="AJ1045" t="s">
        <v>88</v>
      </c>
      <c r="AK1045" t="s">
        <v>86</v>
      </c>
      <c r="AL1045" t="s">
        <v>88</v>
      </c>
      <c r="AM1045" t="s">
        <v>88</v>
      </c>
      <c r="AN1045" t="s">
        <v>88</v>
      </c>
      <c r="AO1045" t="s">
        <v>88</v>
      </c>
      <c r="AP1045" t="s">
        <v>86</v>
      </c>
      <c r="AQ1045" t="s">
        <v>89</v>
      </c>
      <c r="AR1045" t="s">
        <v>240</v>
      </c>
      <c r="AS1045" t="s">
        <v>91</v>
      </c>
      <c r="AT1045" t="s">
        <v>91</v>
      </c>
      <c r="AU1045" t="s">
        <v>92</v>
      </c>
      <c r="AV1045" t="s">
        <v>241</v>
      </c>
      <c r="AW1045" t="s">
        <v>242</v>
      </c>
      <c r="AX1045" t="s">
        <v>242</v>
      </c>
      <c r="AY1045"/>
      <c r="AZ1045" t="s">
        <v>99</v>
      </c>
      <c r="BA1045">
        <v>10167.549999999999</v>
      </c>
      <c r="BB1045">
        <v>2971.23</v>
      </c>
      <c r="BC1045" s="1">
        <v>42704.748188576392</v>
      </c>
      <c r="BD1045" t="s">
        <v>94</v>
      </c>
      <c r="BE1045" t="s">
        <v>213</v>
      </c>
      <c r="BF1045" s="1">
        <v>42709.610071527779</v>
      </c>
      <c r="BG1045">
        <v>1</v>
      </c>
      <c r="BH1045">
        <v>454271</v>
      </c>
      <c r="BI1045" s="1">
        <v>42704.687038888886</v>
      </c>
      <c r="BJ1045" s="1">
        <v>42704.849202002311</v>
      </c>
      <c r="BK1045" t="s">
        <v>106</v>
      </c>
      <c r="BL1045" t="s">
        <v>107</v>
      </c>
      <c r="BM1045" t="s">
        <v>97</v>
      </c>
      <c r="BN1045" t="s">
        <v>98</v>
      </c>
      <c r="BO1045"/>
      <c r="BP1045" t="s">
        <v>91</v>
      </c>
      <c r="BQ1045" t="s">
        <v>108</v>
      </c>
      <c r="BR1045" s="1">
        <v>42706</v>
      </c>
      <c r="BS1045"/>
      <c r="BT1045" s="1">
        <v>42705.687038888886</v>
      </c>
      <c r="BU1045" t="s">
        <v>513</v>
      </c>
      <c r="BV1045" t="s">
        <v>99</v>
      </c>
      <c r="BW1045">
        <v>0</v>
      </c>
      <c r="BX1045"/>
      <c r="BY1045"/>
      <c r="BZ1045"/>
      <c r="CA1045" t="s">
        <v>100</v>
      </c>
      <c r="CB1045" t="s">
        <v>4978</v>
      </c>
      <c r="CC1045" t="s">
        <v>101</v>
      </c>
      <c r="CD1045"/>
      <c r="CE1045"/>
      <c r="CF1045" t="s">
        <v>86</v>
      </c>
      <c r="CG1045" t="s">
        <v>88</v>
      </c>
      <c r="CH1045" t="s">
        <v>99</v>
      </c>
      <c r="CI1045">
        <v>691</v>
      </c>
      <c r="CJ1045" t="s">
        <v>224</v>
      </c>
      <c r="CK1045" t="s">
        <v>225</v>
      </c>
      <c r="CL1045" t="s">
        <v>184</v>
      </c>
      <c r="CM1045" t="s">
        <v>214</v>
      </c>
      <c r="CN1045">
        <v>0.01</v>
      </c>
      <c r="CO1045">
        <v>14</v>
      </c>
      <c r="CP1045" t="s">
        <v>86</v>
      </c>
      <c r="CQ1045" t="s">
        <v>86</v>
      </c>
      <c r="CR1045" t="s">
        <v>86</v>
      </c>
      <c r="CU1045" t="s">
        <v>99</v>
      </c>
      <c r="CV1045" t="s">
        <v>99</v>
      </c>
      <c r="CW1045" t="s">
        <v>99</v>
      </c>
      <c r="CX1045" t="s">
        <v>99</v>
      </c>
      <c r="CY1045" t="s">
        <v>99</v>
      </c>
      <c r="CZ1045" t="s">
        <v>99</v>
      </c>
      <c r="DA1045" t="s">
        <v>373</v>
      </c>
      <c r="DB1045" t="s">
        <v>99</v>
      </c>
      <c r="DC1045" t="s">
        <v>99</v>
      </c>
      <c r="DE1045" t="s">
        <v>373</v>
      </c>
      <c r="DF1045">
        <v>140</v>
      </c>
      <c r="DG1045">
        <v>471</v>
      </c>
      <c r="DH1045">
        <v>80</v>
      </c>
      <c r="DI1045">
        <v>48.32</v>
      </c>
      <c r="DJ1045">
        <v>226.28</v>
      </c>
      <c r="DK1045">
        <v>20</v>
      </c>
      <c r="DL1045" s="7" t="str">
        <f t="shared" si="32"/>
        <v>PROV</v>
      </c>
      <c r="DM1045" s="9">
        <f t="shared" si="33"/>
        <v>42704</v>
      </c>
    </row>
    <row r="1046" spans="1:117">
      <c r="A1046" t="s">
        <v>86</v>
      </c>
      <c r="B1046" t="s">
        <v>212</v>
      </c>
      <c r="C1046" t="s">
        <v>103</v>
      </c>
      <c r="D1046">
        <v>126610</v>
      </c>
      <c r="E1046">
        <v>32568</v>
      </c>
      <c r="F1046" t="s">
        <v>4979</v>
      </c>
      <c r="G1046" t="s">
        <v>4980</v>
      </c>
      <c r="H1046" t="s">
        <v>117</v>
      </c>
      <c r="I1046" t="s">
        <v>118</v>
      </c>
      <c r="J1046" t="s">
        <v>86</v>
      </c>
      <c r="K1046" t="s">
        <v>86</v>
      </c>
      <c r="L1046" t="s">
        <v>86</v>
      </c>
      <c r="M1046" t="s">
        <v>4981</v>
      </c>
      <c r="N1046" t="s">
        <v>4982</v>
      </c>
      <c r="O1046" t="s">
        <v>104</v>
      </c>
      <c r="P1046" t="s">
        <v>99</v>
      </c>
      <c r="Q1046" s="1">
        <v>42704.85234208333</v>
      </c>
      <c r="R1046" s="1">
        <v>42704.85234208333</v>
      </c>
      <c r="S1046" s="1">
        <v>42706.342437962965</v>
      </c>
      <c r="T1046" s="1">
        <v>42706.535045405093</v>
      </c>
      <c r="U1046">
        <v>2</v>
      </c>
      <c r="V1046" t="s">
        <v>210</v>
      </c>
      <c r="W1046">
        <v>12</v>
      </c>
      <c r="X1046">
        <v>216.4</v>
      </c>
      <c r="AB1046">
        <v>18835</v>
      </c>
      <c r="AC1046" t="s">
        <v>130</v>
      </c>
      <c r="AD1046">
        <v>28917</v>
      </c>
      <c r="AE1046" t="s">
        <v>261</v>
      </c>
      <c r="AH1046" t="s">
        <v>4983</v>
      </c>
      <c r="AI1046" t="s">
        <v>88</v>
      </c>
      <c r="AJ1046" t="s">
        <v>86</v>
      </c>
      <c r="AK1046" t="s">
        <v>86</v>
      </c>
      <c r="AL1046" t="s">
        <v>86</v>
      </c>
      <c r="AM1046" t="s">
        <v>86</v>
      </c>
      <c r="AN1046" t="s">
        <v>86</v>
      </c>
      <c r="AO1046" t="s">
        <v>86</v>
      </c>
      <c r="AP1046" t="s">
        <v>86</v>
      </c>
      <c r="AQ1046" t="s">
        <v>89</v>
      </c>
      <c r="AR1046" t="s">
        <v>246</v>
      </c>
      <c r="AS1046" t="s">
        <v>126</v>
      </c>
      <c r="AT1046" t="s">
        <v>91</v>
      </c>
      <c r="AU1046" t="s">
        <v>92</v>
      </c>
      <c r="AV1046" t="s">
        <v>313</v>
      </c>
      <c r="AW1046" t="s">
        <v>314</v>
      </c>
      <c r="AX1046" t="s">
        <v>314</v>
      </c>
      <c r="AY1046"/>
      <c r="AZ1046" t="s">
        <v>99</v>
      </c>
      <c r="BA1046">
        <v>6856.11</v>
      </c>
      <c r="BB1046">
        <v>2003.54</v>
      </c>
      <c r="BC1046" s="1">
        <v>42704.749663958333</v>
      </c>
      <c r="BD1046" t="s">
        <v>94</v>
      </c>
      <c r="BE1046" t="s">
        <v>213</v>
      </c>
      <c r="BF1046" s="1">
        <v>42706.535045405093</v>
      </c>
      <c r="BG1046">
        <v>1</v>
      </c>
      <c r="BH1046">
        <v>454272</v>
      </c>
      <c r="BI1046" s="1">
        <v>42704.552305474535</v>
      </c>
      <c r="BJ1046" s="1">
        <v>42704.849349571756</v>
      </c>
      <c r="BK1046" t="s">
        <v>131</v>
      </c>
      <c r="BL1046" t="s">
        <v>132</v>
      </c>
      <c r="BM1046" t="s">
        <v>133</v>
      </c>
      <c r="BN1046" t="s">
        <v>134</v>
      </c>
      <c r="BO1046"/>
      <c r="BP1046" t="s">
        <v>91</v>
      </c>
      <c r="BQ1046" t="s">
        <v>108</v>
      </c>
      <c r="BR1046" s="1">
        <v>42706</v>
      </c>
      <c r="BS1046"/>
      <c r="BT1046" s="1">
        <v>42705.552305474535</v>
      </c>
      <c r="BU1046" t="s">
        <v>109</v>
      </c>
      <c r="BV1046" t="s">
        <v>99</v>
      </c>
      <c r="BW1046">
        <v>0</v>
      </c>
      <c r="BX1046"/>
      <c r="BY1046"/>
      <c r="BZ1046"/>
      <c r="CA1046" t="s">
        <v>100</v>
      </c>
      <c r="CB1046" t="s">
        <v>4984</v>
      </c>
      <c r="CC1046" t="s">
        <v>101</v>
      </c>
      <c r="CD1046"/>
      <c r="CE1046"/>
      <c r="CF1046" t="s">
        <v>86</v>
      </c>
      <c r="CG1046" t="s">
        <v>86</v>
      </c>
      <c r="CH1046" t="s">
        <v>99</v>
      </c>
      <c r="CI1046">
        <v>614</v>
      </c>
      <c r="CJ1046" t="s">
        <v>172</v>
      </c>
      <c r="CK1046" t="s">
        <v>173</v>
      </c>
      <c r="CL1046" t="s">
        <v>406</v>
      </c>
      <c r="CM1046" t="s">
        <v>407</v>
      </c>
      <c r="CN1046">
        <v>0.01</v>
      </c>
      <c r="CO1046">
        <v>20</v>
      </c>
      <c r="CP1046" t="s">
        <v>86</v>
      </c>
      <c r="CQ1046" t="s">
        <v>86</v>
      </c>
      <c r="CR1046" t="s">
        <v>86</v>
      </c>
      <c r="CU1046" t="s">
        <v>99</v>
      </c>
      <c r="CV1046" t="s">
        <v>99</v>
      </c>
      <c r="CW1046" t="s">
        <v>99</v>
      </c>
      <c r="CX1046" t="s">
        <v>99</v>
      </c>
      <c r="CY1046" t="s">
        <v>99</v>
      </c>
      <c r="CZ1046" t="s">
        <v>99</v>
      </c>
      <c r="DA1046" t="s">
        <v>373</v>
      </c>
      <c r="DB1046" t="s">
        <v>99</v>
      </c>
      <c r="DC1046" t="s">
        <v>99</v>
      </c>
      <c r="DE1046" t="s">
        <v>373</v>
      </c>
      <c r="DF1046">
        <v>23</v>
      </c>
      <c r="DG1046">
        <v>477</v>
      </c>
      <c r="DH1046">
        <v>114</v>
      </c>
      <c r="DI1046">
        <v>15.03</v>
      </c>
      <c r="DJ1046">
        <v>180.18</v>
      </c>
      <c r="DK1046">
        <v>11.58</v>
      </c>
      <c r="DL1046" s="7" t="str">
        <f t="shared" si="32"/>
        <v>PROV</v>
      </c>
      <c r="DM1046" s="9">
        <f t="shared" si="33"/>
        <v>42704</v>
      </c>
    </row>
    <row r="1047" spans="1:117">
      <c r="A1047" t="s">
        <v>86</v>
      </c>
      <c r="B1047" t="s">
        <v>212</v>
      </c>
      <c r="C1047" t="s">
        <v>103</v>
      </c>
      <c r="D1047">
        <v>126611</v>
      </c>
      <c r="E1047">
        <v>21596</v>
      </c>
      <c r="F1047" t="s">
        <v>4985</v>
      </c>
      <c r="G1047" t="s">
        <v>4986</v>
      </c>
      <c r="H1047" t="s">
        <v>117</v>
      </c>
      <c r="I1047" t="s">
        <v>118</v>
      </c>
      <c r="J1047" t="s">
        <v>86</v>
      </c>
      <c r="K1047" t="s">
        <v>86</v>
      </c>
      <c r="L1047" t="s">
        <v>86</v>
      </c>
      <c r="M1047" t="s">
        <v>4987</v>
      </c>
      <c r="N1047" t="s">
        <v>4988</v>
      </c>
      <c r="O1047" t="s">
        <v>104</v>
      </c>
      <c r="P1047" t="s">
        <v>99</v>
      </c>
      <c r="Q1047" s="1">
        <v>42704.852409375002</v>
      </c>
      <c r="R1047" s="1">
        <v>42704.852409375002</v>
      </c>
      <c r="S1047" s="1">
        <v>42706.486854282404</v>
      </c>
      <c r="T1047" s="1">
        <v>42706.571467546295</v>
      </c>
      <c r="U1047">
        <v>2</v>
      </c>
      <c r="V1047" t="s">
        <v>210</v>
      </c>
      <c r="W1047">
        <v>6</v>
      </c>
      <c r="X1047">
        <v>140</v>
      </c>
      <c r="AB1047">
        <v>18835</v>
      </c>
      <c r="AC1047" t="s">
        <v>130</v>
      </c>
      <c r="AD1047">
        <v>23032</v>
      </c>
      <c r="AE1047" t="s">
        <v>721</v>
      </c>
      <c r="AH1047" t="s">
        <v>4989</v>
      </c>
      <c r="AI1047" t="s">
        <v>88</v>
      </c>
      <c r="AJ1047" t="s">
        <v>88</v>
      </c>
      <c r="AK1047" t="s">
        <v>86</v>
      </c>
      <c r="AL1047" t="s">
        <v>88</v>
      </c>
      <c r="AM1047" t="s">
        <v>88</v>
      </c>
      <c r="AN1047" t="s">
        <v>88</v>
      </c>
      <c r="AO1047" t="s">
        <v>88</v>
      </c>
      <c r="AP1047" t="s">
        <v>86</v>
      </c>
      <c r="AQ1047" t="s">
        <v>89</v>
      </c>
      <c r="AR1047" t="s">
        <v>689</v>
      </c>
      <c r="AS1047" t="s">
        <v>689</v>
      </c>
      <c r="AT1047" t="s">
        <v>91</v>
      </c>
      <c r="AU1047" t="s">
        <v>92</v>
      </c>
      <c r="AV1047" t="s">
        <v>778</v>
      </c>
      <c r="AW1047" t="s">
        <v>779</v>
      </c>
      <c r="AX1047" t="s">
        <v>779</v>
      </c>
      <c r="AY1047"/>
      <c r="AZ1047" t="s">
        <v>99</v>
      </c>
      <c r="BA1047">
        <v>3537.97</v>
      </c>
      <c r="BB1047">
        <v>1033.8900000000001</v>
      </c>
      <c r="BC1047" s="1">
        <v>42704.766576226852</v>
      </c>
      <c r="BD1047" t="s">
        <v>94</v>
      </c>
      <c r="BE1047" t="s">
        <v>213</v>
      </c>
      <c r="BF1047" s="1">
        <v>42706.571467546295</v>
      </c>
      <c r="BG1047">
        <v>1</v>
      </c>
      <c r="BH1047">
        <v>454273</v>
      </c>
      <c r="BI1047" s="1">
        <v>42704.75560196759</v>
      </c>
      <c r="BJ1047" s="1">
        <v>42704.849494444446</v>
      </c>
      <c r="BK1047" t="s">
        <v>131</v>
      </c>
      <c r="BL1047" t="s">
        <v>132</v>
      </c>
      <c r="BM1047" t="s">
        <v>133</v>
      </c>
      <c r="BN1047" t="s">
        <v>134</v>
      </c>
      <c r="BO1047"/>
      <c r="BP1047" t="s">
        <v>91</v>
      </c>
      <c r="BQ1047" t="s">
        <v>108</v>
      </c>
      <c r="BR1047" s="1">
        <v>42706</v>
      </c>
      <c r="BS1047"/>
      <c r="BT1047" s="1">
        <v>42705.75560196759</v>
      </c>
      <c r="BU1047" t="s">
        <v>109</v>
      </c>
      <c r="BV1047" t="s">
        <v>99</v>
      </c>
      <c r="BW1047">
        <v>0</v>
      </c>
      <c r="BX1047"/>
      <c r="BY1047"/>
      <c r="BZ1047"/>
      <c r="CA1047" t="s">
        <v>100</v>
      </c>
      <c r="CB1047" t="s">
        <v>4990</v>
      </c>
      <c r="CC1047" t="s">
        <v>101</v>
      </c>
      <c r="CD1047"/>
      <c r="CE1047"/>
      <c r="CF1047" t="s">
        <v>86</v>
      </c>
      <c r="CG1047" t="s">
        <v>86</v>
      </c>
      <c r="CH1047" t="s">
        <v>99</v>
      </c>
      <c r="CI1047">
        <v>300</v>
      </c>
      <c r="CJ1047" t="s">
        <v>172</v>
      </c>
      <c r="CK1047" t="s">
        <v>173</v>
      </c>
      <c r="CL1047" t="s">
        <v>388</v>
      </c>
      <c r="CM1047" t="s">
        <v>389</v>
      </c>
      <c r="CN1047">
        <v>0.03</v>
      </c>
      <c r="CO1047">
        <v>18</v>
      </c>
      <c r="CP1047" t="s">
        <v>86</v>
      </c>
      <c r="CQ1047" t="s">
        <v>86</v>
      </c>
      <c r="CR1047" t="s">
        <v>86</v>
      </c>
      <c r="CU1047" t="s">
        <v>99</v>
      </c>
      <c r="CV1047" t="s">
        <v>99</v>
      </c>
      <c r="CW1047" t="s">
        <v>99</v>
      </c>
      <c r="CX1047" t="s">
        <v>99</v>
      </c>
      <c r="CY1047" t="s">
        <v>99</v>
      </c>
      <c r="CZ1047" t="s">
        <v>99</v>
      </c>
      <c r="DA1047" t="s">
        <v>373</v>
      </c>
      <c r="DB1047" t="s">
        <v>99</v>
      </c>
      <c r="DC1047" t="s">
        <v>99</v>
      </c>
      <c r="DE1047" t="s">
        <v>373</v>
      </c>
      <c r="DF1047">
        <v>0</v>
      </c>
      <c r="DG1047">
        <v>294</v>
      </c>
      <c r="DH1047">
        <v>6</v>
      </c>
      <c r="DI1047">
        <v>0</v>
      </c>
      <c r="DJ1047">
        <v>134.16</v>
      </c>
      <c r="DK1047">
        <v>0.37</v>
      </c>
      <c r="DL1047" s="7" t="str">
        <f t="shared" si="32"/>
        <v>PROV</v>
      </c>
      <c r="DM1047" s="9">
        <f t="shared" si="33"/>
        <v>42704</v>
      </c>
    </row>
    <row r="1048" spans="1:117">
      <c r="A1048" t="s">
        <v>86</v>
      </c>
      <c r="B1048" t="s">
        <v>212</v>
      </c>
      <c r="C1048" t="s">
        <v>103</v>
      </c>
      <c r="D1048">
        <v>126612</v>
      </c>
      <c r="E1048">
        <v>32348</v>
      </c>
      <c r="F1048" t="s">
        <v>651</v>
      </c>
      <c r="G1048" t="s">
        <v>652</v>
      </c>
      <c r="H1048" t="s">
        <v>117</v>
      </c>
      <c r="I1048" t="s">
        <v>118</v>
      </c>
      <c r="J1048" t="s">
        <v>86</v>
      </c>
      <c r="K1048" t="s">
        <v>86</v>
      </c>
      <c r="L1048" t="s">
        <v>86</v>
      </c>
      <c r="M1048" t="s">
        <v>4991</v>
      </c>
      <c r="N1048" t="s">
        <v>4992</v>
      </c>
      <c r="O1048" t="s">
        <v>104</v>
      </c>
      <c r="P1048" t="s">
        <v>99</v>
      </c>
      <c r="Q1048" s="1">
        <v>42704.85248533565</v>
      </c>
      <c r="R1048" s="1">
        <v>42704.85248533565</v>
      </c>
      <c r="S1048" s="1">
        <v>42706.510167361113</v>
      </c>
      <c r="T1048" s="1">
        <v>42706.576343009256</v>
      </c>
      <c r="U1048">
        <v>2</v>
      </c>
      <c r="V1048" t="s">
        <v>210</v>
      </c>
      <c r="W1048">
        <v>3</v>
      </c>
      <c r="X1048">
        <v>23.6</v>
      </c>
      <c r="AB1048">
        <v>18835</v>
      </c>
      <c r="AC1048" t="s">
        <v>130</v>
      </c>
      <c r="AD1048">
        <v>27334</v>
      </c>
      <c r="AE1048" t="s">
        <v>229</v>
      </c>
      <c r="AH1048" t="s">
        <v>653</v>
      </c>
      <c r="AI1048" t="s">
        <v>88</v>
      </c>
      <c r="AJ1048" t="s">
        <v>86</v>
      </c>
      <c r="AK1048" t="s">
        <v>86</v>
      </c>
      <c r="AL1048" t="s">
        <v>86</v>
      </c>
      <c r="AM1048" t="s">
        <v>86</v>
      </c>
      <c r="AN1048" t="s">
        <v>86</v>
      </c>
      <c r="AO1048" t="s">
        <v>86</v>
      </c>
      <c r="AP1048" t="s">
        <v>86</v>
      </c>
      <c r="AQ1048" t="s">
        <v>89</v>
      </c>
      <c r="AR1048" t="s">
        <v>90</v>
      </c>
      <c r="AS1048" t="s">
        <v>221</v>
      </c>
      <c r="AT1048" t="s">
        <v>102</v>
      </c>
      <c r="AU1048" t="s">
        <v>92</v>
      </c>
      <c r="AV1048" t="s">
        <v>93</v>
      </c>
      <c r="AW1048" t="s">
        <v>230</v>
      </c>
      <c r="AX1048" t="s">
        <v>287</v>
      </c>
      <c r="AY1048"/>
      <c r="AZ1048" t="s">
        <v>99</v>
      </c>
      <c r="BA1048">
        <v>754.07</v>
      </c>
      <c r="BB1048">
        <v>220.36</v>
      </c>
      <c r="BC1048" s="1">
        <v>42704.762176226854</v>
      </c>
      <c r="BD1048" t="s">
        <v>94</v>
      </c>
      <c r="BE1048" t="s">
        <v>213</v>
      </c>
      <c r="BF1048" s="1">
        <v>42706.576343009256</v>
      </c>
      <c r="BG1048">
        <v>1</v>
      </c>
      <c r="BH1048">
        <v>454274</v>
      </c>
      <c r="BI1048" s="1">
        <v>42704.761052002315</v>
      </c>
      <c r="BJ1048" s="1">
        <v>42704.84958884259</v>
      </c>
      <c r="BK1048" t="s">
        <v>131</v>
      </c>
      <c r="BL1048" t="s">
        <v>132</v>
      </c>
      <c r="BM1048" t="s">
        <v>133</v>
      </c>
      <c r="BN1048" t="s">
        <v>134</v>
      </c>
      <c r="BO1048"/>
      <c r="BP1048" t="s">
        <v>91</v>
      </c>
      <c r="BQ1048" t="s">
        <v>108</v>
      </c>
      <c r="BR1048" s="1">
        <v>42706</v>
      </c>
      <c r="BS1048"/>
      <c r="BT1048" s="1">
        <v>42704.761052002315</v>
      </c>
      <c r="BU1048" t="s">
        <v>109</v>
      </c>
      <c r="BV1048" t="s">
        <v>99</v>
      </c>
      <c r="BW1048">
        <v>0</v>
      </c>
      <c r="BX1048"/>
      <c r="BY1048"/>
      <c r="BZ1048"/>
      <c r="CA1048" t="s">
        <v>100</v>
      </c>
      <c r="CB1048" t="s">
        <v>4993</v>
      </c>
      <c r="CC1048" t="s">
        <v>101</v>
      </c>
      <c r="CD1048"/>
      <c r="CE1048"/>
      <c r="CF1048" t="s">
        <v>86</v>
      </c>
      <c r="CG1048" t="s">
        <v>86</v>
      </c>
      <c r="CH1048" t="s">
        <v>99</v>
      </c>
      <c r="CI1048">
        <v>76</v>
      </c>
      <c r="CJ1048" t="s">
        <v>232</v>
      </c>
      <c r="CK1048" t="s">
        <v>233</v>
      </c>
      <c r="CL1048" t="s">
        <v>398</v>
      </c>
      <c r="CM1048" t="s">
        <v>399</v>
      </c>
      <c r="CN1048">
        <v>0.01</v>
      </c>
      <c r="CO1048">
        <v>10</v>
      </c>
      <c r="CP1048" t="s">
        <v>86</v>
      </c>
      <c r="CQ1048" t="s">
        <v>86</v>
      </c>
      <c r="CR1048" t="s">
        <v>86</v>
      </c>
      <c r="CU1048" t="s">
        <v>99</v>
      </c>
      <c r="CV1048" t="s">
        <v>99</v>
      </c>
      <c r="CW1048" t="s">
        <v>99</v>
      </c>
      <c r="CX1048" t="s">
        <v>99</v>
      </c>
      <c r="CY1048" t="s">
        <v>99</v>
      </c>
      <c r="CZ1048" t="s">
        <v>99</v>
      </c>
      <c r="DA1048" t="s">
        <v>373</v>
      </c>
      <c r="DB1048" t="s">
        <v>99</v>
      </c>
      <c r="DC1048" t="s">
        <v>99</v>
      </c>
      <c r="DE1048" t="s">
        <v>373</v>
      </c>
      <c r="DF1048">
        <v>18</v>
      </c>
      <c r="DG1048">
        <v>58</v>
      </c>
      <c r="DH1048">
        <v>0</v>
      </c>
      <c r="DI1048">
        <v>7.19</v>
      </c>
      <c r="DJ1048">
        <v>16.52</v>
      </c>
      <c r="DK1048">
        <v>0</v>
      </c>
      <c r="DL1048" s="7" t="str">
        <f t="shared" si="32"/>
        <v>LIMA</v>
      </c>
      <c r="DM1048" s="9">
        <f t="shared" si="33"/>
        <v>42704</v>
      </c>
    </row>
    <row r="1049" spans="1:117">
      <c r="A1049" t="s">
        <v>86</v>
      </c>
      <c r="B1049" t="s">
        <v>212</v>
      </c>
      <c r="C1049" t="s">
        <v>103</v>
      </c>
      <c r="D1049">
        <v>126613</v>
      </c>
      <c r="E1049">
        <v>30907</v>
      </c>
      <c r="F1049" t="s">
        <v>4007</v>
      </c>
      <c r="G1049" t="s">
        <v>4008</v>
      </c>
      <c r="H1049" t="s">
        <v>117</v>
      </c>
      <c r="I1049" t="s">
        <v>118</v>
      </c>
      <c r="J1049" t="s">
        <v>86</v>
      </c>
      <c r="K1049" t="s">
        <v>86</v>
      </c>
      <c r="L1049" t="s">
        <v>86</v>
      </c>
      <c r="M1049" t="s">
        <v>4994</v>
      </c>
      <c r="N1049" t="s">
        <v>4995</v>
      </c>
      <c r="O1049" t="s">
        <v>104</v>
      </c>
      <c r="P1049" t="s">
        <v>99</v>
      </c>
      <c r="Q1049" s="1">
        <v>42704.852556979167</v>
      </c>
      <c r="R1049" s="1">
        <v>42704.852556979167</v>
      </c>
      <c r="S1049" s="1">
        <v>42706.576219907409</v>
      </c>
      <c r="T1049" s="1">
        <v>42706.592361111114</v>
      </c>
      <c r="U1049">
        <v>2</v>
      </c>
      <c r="V1049" t="s">
        <v>210</v>
      </c>
      <c r="W1049">
        <v>11</v>
      </c>
      <c r="X1049">
        <v>137</v>
      </c>
      <c r="AB1049">
        <v>5393</v>
      </c>
      <c r="AC1049" t="s">
        <v>105</v>
      </c>
      <c r="AD1049">
        <v>26962</v>
      </c>
      <c r="AE1049" t="s">
        <v>4996</v>
      </c>
      <c r="AH1049" t="s">
        <v>4009</v>
      </c>
      <c r="AI1049" t="s">
        <v>88</v>
      </c>
      <c r="AJ1049" t="s">
        <v>88</v>
      </c>
      <c r="AK1049" t="s">
        <v>86</v>
      </c>
      <c r="AL1049" t="s">
        <v>88</v>
      </c>
      <c r="AM1049" t="s">
        <v>88</v>
      </c>
      <c r="AN1049" t="s">
        <v>88</v>
      </c>
      <c r="AO1049" t="s">
        <v>88</v>
      </c>
      <c r="AP1049" t="s">
        <v>86</v>
      </c>
      <c r="AQ1049" t="s">
        <v>89</v>
      </c>
      <c r="AR1049" t="s">
        <v>121</v>
      </c>
      <c r="AS1049" t="s">
        <v>91</v>
      </c>
      <c r="AT1049" t="s">
        <v>126</v>
      </c>
      <c r="AU1049" t="s">
        <v>92</v>
      </c>
      <c r="AV1049" t="s">
        <v>127</v>
      </c>
      <c r="AW1049" t="s">
        <v>128</v>
      </c>
      <c r="AX1049" t="s">
        <v>129</v>
      </c>
      <c r="AY1049"/>
      <c r="AZ1049"/>
      <c r="BA1049">
        <v>4662.82</v>
      </c>
      <c r="BB1049">
        <v>1362.6</v>
      </c>
      <c r="BC1049" s="1">
        <v>42704.74713935185</v>
      </c>
      <c r="BD1049" t="s">
        <v>94</v>
      </c>
      <c r="BE1049" t="s">
        <v>332</v>
      </c>
      <c r="BF1049" s="1">
        <v>42706.592361111114</v>
      </c>
      <c r="BG1049">
        <v>1</v>
      </c>
      <c r="BH1049">
        <v>454275</v>
      </c>
      <c r="BI1049" s="1">
        <v>42704.489895486113</v>
      </c>
      <c r="BJ1049" s="1">
        <v>42704.849673449076</v>
      </c>
      <c r="BK1049" t="s">
        <v>106</v>
      </c>
      <c r="BL1049" t="s">
        <v>107</v>
      </c>
      <c r="BM1049" t="s">
        <v>97</v>
      </c>
      <c r="BN1049" t="s">
        <v>98</v>
      </c>
      <c r="BO1049"/>
      <c r="BP1049" t="s">
        <v>91</v>
      </c>
      <c r="BQ1049" t="s">
        <v>108</v>
      </c>
      <c r="BR1049" s="1">
        <v>42706</v>
      </c>
      <c r="BS1049"/>
      <c r="BT1049" s="1">
        <v>42705.489895486113</v>
      </c>
      <c r="BU1049" t="s">
        <v>531</v>
      </c>
      <c r="BV1049" t="s">
        <v>99</v>
      </c>
      <c r="BW1049">
        <v>0</v>
      </c>
      <c r="BX1049"/>
      <c r="BY1049"/>
      <c r="BZ1049"/>
      <c r="CA1049" t="s">
        <v>100</v>
      </c>
      <c r="CB1049" t="s">
        <v>4997</v>
      </c>
      <c r="CC1049" t="s">
        <v>101</v>
      </c>
      <c r="CD1049"/>
      <c r="CE1049"/>
      <c r="CF1049" t="s">
        <v>86</v>
      </c>
      <c r="CG1049" t="s">
        <v>86</v>
      </c>
      <c r="CH1049" t="s">
        <v>99</v>
      </c>
      <c r="CI1049">
        <v>474</v>
      </c>
      <c r="CJ1049" t="s">
        <v>174</v>
      </c>
      <c r="CK1049" t="s">
        <v>175</v>
      </c>
      <c r="CL1049" t="s">
        <v>184</v>
      </c>
      <c r="CM1049" t="s">
        <v>214</v>
      </c>
      <c r="CN1049">
        <v>0.03</v>
      </c>
      <c r="CO1049">
        <v>19</v>
      </c>
      <c r="CP1049" t="s">
        <v>86</v>
      </c>
      <c r="CQ1049" t="s">
        <v>86</v>
      </c>
      <c r="CR1049" t="s">
        <v>86</v>
      </c>
      <c r="CU1049" t="s">
        <v>99</v>
      </c>
      <c r="CV1049" t="s">
        <v>99</v>
      </c>
      <c r="CW1049" t="s">
        <v>99</v>
      </c>
      <c r="CX1049" t="s">
        <v>99</v>
      </c>
      <c r="CY1049" t="s">
        <v>99</v>
      </c>
      <c r="CZ1049" t="s">
        <v>99</v>
      </c>
      <c r="DA1049" t="s">
        <v>373</v>
      </c>
      <c r="DB1049" t="s">
        <v>99</v>
      </c>
      <c r="DC1049" t="s">
        <v>99</v>
      </c>
      <c r="DE1049" t="s">
        <v>373</v>
      </c>
      <c r="DF1049">
        <v>94</v>
      </c>
      <c r="DG1049">
        <v>356</v>
      </c>
      <c r="DH1049">
        <v>24</v>
      </c>
      <c r="DI1049">
        <v>20.59</v>
      </c>
      <c r="DJ1049">
        <v>106.6</v>
      </c>
      <c r="DK1049">
        <v>2.4</v>
      </c>
      <c r="DL1049" s="7" t="str">
        <f t="shared" si="32"/>
        <v>PROV</v>
      </c>
      <c r="DM1049" s="9">
        <f t="shared" si="33"/>
        <v>42704</v>
      </c>
    </row>
    <row r="1050" spans="1:117">
      <c r="A1050" t="s">
        <v>86</v>
      </c>
      <c r="B1050" t="s">
        <v>212</v>
      </c>
      <c r="C1050" t="s">
        <v>103</v>
      </c>
      <c r="D1050">
        <v>126614</v>
      </c>
      <c r="E1050">
        <v>32561</v>
      </c>
      <c r="F1050" t="s">
        <v>4998</v>
      </c>
      <c r="G1050" t="s">
        <v>4999</v>
      </c>
      <c r="H1050" t="s">
        <v>117</v>
      </c>
      <c r="I1050" t="s">
        <v>118</v>
      </c>
      <c r="J1050" t="s">
        <v>86</v>
      </c>
      <c r="K1050" t="s">
        <v>86</v>
      </c>
      <c r="L1050" t="s">
        <v>86</v>
      </c>
      <c r="M1050" t="s">
        <v>5000</v>
      </c>
      <c r="N1050" t="s">
        <v>5001</v>
      </c>
      <c r="O1050" t="s">
        <v>104</v>
      </c>
      <c r="P1050" t="s">
        <v>99</v>
      </c>
      <c r="Q1050" s="1">
        <v>42704.85262283565</v>
      </c>
      <c r="R1050" s="1">
        <v>42704.85262283565</v>
      </c>
      <c r="S1050" s="1">
        <v>42706.641786064814</v>
      </c>
      <c r="T1050" s="1">
        <v>42707.492231018521</v>
      </c>
      <c r="U1050">
        <v>3</v>
      </c>
      <c r="V1050" t="s">
        <v>210</v>
      </c>
      <c r="W1050">
        <v>11</v>
      </c>
      <c r="X1050">
        <v>229</v>
      </c>
      <c r="AB1050">
        <v>16990</v>
      </c>
      <c r="AC1050" t="s">
        <v>110</v>
      </c>
      <c r="AD1050">
        <v>19284</v>
      </c>
      <c r="AE1050" t="s">
        <v>775</v>
      </c>
      <c r="AH1050" t="s">
        <v>5002</v>
      </c>
      <c r="AI1050" t="s">
        <v>88</v>
      </c>
      <c r="AJ1050" t="s">
        <v>86</v>
      </c>
      <c r="AK1050" t="s">
        <v>86</v>
      </c>
      <c r="AL1050" t="s">
        <v>86</v>
      </c>
      <c r="AM1050" t="s">
        <v>86</v>
      </c>
      <c r="AN1050" t="s">
        <v>86</v>
      </c>
      <c r="AO1050" t="s">
        <v>86</v>
      </c>
      <c r="AP1050" t="s">
        <v>86</v>
      </c>
      <c r="AQ1050" t="s">
        <v>89</v>
      </c>
      <c r="AR1050" t="s">
        <v>135</v>
      </c>
      <c r="AS1050" t="s">
        <v>91</v>
      </c>
      <c r="AT1050" t="s">
        <v>91</v>
      </c>
      <c r="AU1050" t="s">
        <v>92</v>
      </c>
      <c r="AV1050" t="s">
        <v>777</v>
      </c>
      <c r="AW1050" t="s">
        <v>777</v>
      </c>
      <c r="AX1050" t="s">
        <v>777</v>
      </c>
      <c r="AY1050"/>
      <c r="AZ1050" t="s">
        <v>99</v>
      </c>
      <c r="BA1050">
        <v>6711.16</v>
      </c>
      <c r="BB1050">
        <v>1961.18</v>
      </c>
      <c r="BC1050" s="1">
        <v>42704.840269398148</v>
      </c>
      <c r="BD1050" t="s">
        <v>94</v>
      </c>
      <c r="BE1050" t="s">
        <v>213</v>
      </c>
      <c r="BF1050" s="1">
        <v>42707.492231018521</v>
      </c>
      <c r="BG1050">
        <v>1</v>
      </c>
      <c r="BH1050">
        <v>454276</v>
      </c>
      <c r="BI1050" s="1">
        <v>42703.510670173608</v>
      </c>
      <c r="BJ1050" s="1">
        <v>42704.849806018516</v>
      </c>
      <c r="BK1050" t="s">
        <v>111</v>
      </c>
      <c r="BL1050" t="s">
        <v>112</v>
      </c>
      <c r="BM1050" t="s">
        <v>97</v>
      </c>
      <c r="BN1050" t="s">
        <v>98</v>
      </c>
      <c r="BO1050"/>
      <c r="BP1050" t="s">
        <v>91</v>
      </c>
      <c r="BQ1050" t="s">
        <v>108</v>
      </c>
      <c r="BR1050" s="1">
        <v>42706</v>
      </c>
      <c r="BS1050"/>
      <c r="BT1050" s="1">
        <v>42704.510670173608</v>
      </c>
      <c r="BU1050" t="s">
        <v>531</v>
      </c>
      <c r="BV1050" t="s">
        <v>99</v>
      </c>
      <c r="BW1050">
        <v>0</v>
      </c>
      <c r="BX1050"/>
      <c r="BY1050"/>
      <c r="BZ1050"/>
      <c r="CA1050" t="s">
        <v>100</v>
      </c>
      <c r="CB1050" t="s">
        <v>5003</v>
      </c>
      <c r="CC1050" t="s">
        <v>101</v>
      </c>
      <c r="CD1050"/>
      <c r="CE1050"/>
      <c r="CF1050" t="s">
        <v>86</v>
      </c>
      <c r="CG1050" t="s">
        <v>86</v>
      </c>
      <c r="CH1050" t="s">
        <v>99</v>
      </c>
      <c r="CI1050">
        <v>560</v>
      </c>
      <c r="CJ1050" t="s">
        <v>378</v>
      </c>
      <c r="CK1050" t="s">
        <v>379</v>
      </c>
      <c r="CL1050" t="s">
        <v>183</v>
      </c>
      <c r="CM1050" t="s">
        <v>215</v>
      </c>
      <c r="CN1050">
        <v>0.13</v>
      </c>
      <c r="CO1050">
        <v>28</v>
      </c>
      <c r="CP1050" t="s">
        <v>86</v>
      </c>
      <c r="CQ1050" t="s">
        <v>86</v>
      </c>
      <c r="CR1050" t="s">
        <v>86</v>
      </c>
      <c r="CU1050" t="s">
        <v>99</v>
      </c>
      <c r="CV1050" t="s">
        <v>99</v>
      </c>
      <c r="CW1050" t="s">
        <v>99</v>
      </c>
      <c r="CX1050" t="s">
        <v>99</v>
      </c>
      <c r="CY1050" t="s">
        <v>99</v>
      </c>
      <c r="CZ1050" t="s">
        <v>99</v>
      </c>
      <c r="DA1050" t="s">
        <v>373</v>
      </c>
      <c r="DB1050" t="s">
        <v>99</v>
      </c>
      <c r="DC1050" t="s">
        <v>99</v>
      </c>
      <c r="DE1050" t="s">
        <v>373</v>
      </c>
      <c r="DF1050">
        <v>56</v>
      </c>
      <c r="DG1050">
        <v>498</v>
      </c>
      <c r="DH1050">
        <v>6</v>
      </c>
      <c r="DI1050">
        <v>14.63</v>
      </c>
      <c r="DJ1050">
        <v>217.06</v>
      </c>
      <c r="DK1050">
        <v>3.9</v>
      </c>
      <c r="DL1050" s="7" t="str">
        <f t="shared" si="32"/>
        <v>PROV</v>
      </c>
      <c r="DM1050" s="9">
        <f t="shared" si="33"/>
        <v>42704</v>
      </c>
    </row>
    <row r="1051" spans="1:117">
      <c r="A1051" t="s">
        <v>86</v>
      </c>
      <c r="B1051" t="s">
        <v>212</v>
      </c>
      <c r="C1051" t="s">
        <v>103</v>
      </c>
      <c r="D1051">
        <v>126615</v>
      </c>
      <c r="E1051">
        <v>13878</v>
      </c>
      <c r="F1051" t="s">
        <v>436</v>
      </c>
      <c r="G1051" t="s">
        <v>437</v>
      </c>
      <c r="H1051" t="s">
        <v>117</v>
      </c>
      <c r="I1051" t="s">
        <v>118</v>
      </c>
      <c r="J1051" t="s">
        <v>86</v>
      </c>
      <c r="K1051" t="s">
        <v>86</v>
      </c>
      <c r="L1051" t="s">
        <v>86</v>
      </c>
      <c r="M1051" t="s">
        <v>5004</v>
      </c>
      <c r="N1051" t="s">
        <v>5005</v>
      </c>
      <c r="O1051" t="s">
        <v>104</v>
      </c>
      <c r="P1051" t="s">
        <v>99</v>
      </c>
      <c r="Q1051" s="1">
        <v>42704.852697175927</v>
      </c>
      <c r="R1051" s="1">
        <v>42704.852697175927</v>
      </c>
      <c r="S1051" s="1">
        <v>42707.376698148146</v>
      </c>
      <c r="T1051" s="1">
        <v>42707.573035185182</v>
      </c>
      <c r="U1051">
        <v>3</v>
      </c>
      <c r="V1051" t="s">
        <v>210</v>
      </c>
      <c r="W1051">
        <v>1</v>
      </c>
      <c r="X1051">
        <v>30.2</v>
      </c>
      <c r="AB1051">
        <v>18835</v>
      </c>
      <c r="AC1051" t="s">
        <v>130</v>
      </c>
      <c r="AD1051">
        <v>17880</v>
      </c>
      <c r="AE1051" t="s">
        <v>236</v>
      </c>
      <c r="AH1051" t="s">
        <v>438</v>
      </c>
      <c r="AI1051" t="s">
        <v>88</v>
      </c>
      <c r="AJ1051" t="s">
        <v>88</v>
      </c>
      <c r="AK1051" t="s">
        <v>86</v>
      </c>
      <c r="AL1051" t="s">
        <v>88</v>
      </c>
      <c r="AM1051" t="s">
        <v>88</v>
      </c>
      <c r="AN1051" t="s">
        <v>88</v>
      </c>
      <c r="AO1051" t="s">
        <v>88</v>
      </c>
      <c r="AP1051" t="s">
        <v>86</v>
      </c>
      <c r="AQ1051" t="s">
        <v>89</v>
      </c>
      <c r="AR1051" t="s">
        <v>122</v>
      </c>
      <c r="AS1051" t="s">
        <v>91</v>
      </c>
      <c r="AT1051" t="s">
        <v>237</v>
      </c>
      <c r="AU1051" t="s">
        <v>92</v>
      </c>
      <c r="AV1051" t="s">
        <v>124</v>
      </c>
      <c r="AW1051" t="s">
        <v>124</v>
      </c>
      <c r="AX1051" t="s">
        <v>439</v>
      </c>
      <c r="AY1051"/>
      <c r="AZ1051" t="s">
        <v>99</v>
      </c>
      <c r="BA1051">
        <v>669.89</v>
      </c>
      <c r="BB1051">
        <v>195.76</v>
      </c>
      <c r="BC1051" s="1">
        <v>42704.790370902774</v>
      </c>
      <c r="BD1051" t="s">
        <v>94</v>
      </c>
      <c r="BE1051" t="s">
        <v>213</v>
      </c>
      <c r="BF1051" s="1">
        <v>42707.573035185182</v>
      </c>
      <c r="BG1051">
        <v>1</v>
      </c>
      <c r="BH1051">
        <v>454277</v>
      </c>
      <c r="BI1051" s="1">
        <v>42704.750348182868</v>
      </c>
      <c r="BJ1051" s="1">
        <v>42704.849904201386</v>
      </c>
      <c r="BK1051" t="s">
        <v>131</v>
      </c>
      <c r="BL1051" t="s">
        <v>132</v>
      </c>
      <c r="BM1051" t="s">
        <v>133</v>
      </c>
      <c r="BN1051" t="s">
        <v>134</v>
      </c>
      <c r="BO1051"/>
      <c r="BP1051" t="s">
        <v>91</v>
      </c>
      <c r="BQ1051" t="s">
        <v>108</v>
      </c>
      <c r="BR1051" s="1">
        <v>42706</v>
      </c>
      <c r="BS1051"/>
      <c r="BT1051" s="1">
        <v>42704.750348182868</v>
      </c>
      <c r="BU1051" t="s">
        <v>109</v>
      </c>
      <c r="BV1051" t="s">
        <v>99</v>
      </c>
      <c r="BW1051">
        <v>0</v>
      </c>
      <c r="BX1051"/>
      <c r="BY1051"/>
      <c r="BZ1051"/>
      <c r="CA1051" t="s">
        <v>100</v>
      </c>
      <c r="CB1051" t="s">
        <v>5006</v>
      </c>
      <c r="CC1051" t="s">
        <v>101</v>
      </c>
      <c r="CD1051"/>
      <c r="CE1051"/>
      <c r="CF1051" t="s">
        <v>86</v>
      </c>
      <c r="CG1051" t="s">
        <v>86</v>
      </c>
      <c r="CH1051" t="s">
        <v>99</v>
      </c>
      <c r="CI1051">
        <v>42</v>
      </c>
      <c r="CJ1051" t="s">
        <v>378</v>
      </c>
      <c r="CK1051" t="s">
        <v>379</v>
      </c>
      <c r="CL1051" t="s">
        <v>385</v>
      </c>
      <c r="CM1051" t="s">
        <v>386</v>
      </c>
      <c r="CN1051">
        <v>0.08</v>
      </c>
      <c r="CO1051">
        <v>2</v>
      </c>
      <c r="CP1051" t="s">
        <v>86</v>
      </c>
      <c r="CQ1051" t="s">
        <v>86</v>
      </c>
      <c r="CR1051" t="s">
        <v>86</v>
      </c>
      <c r="CU1051" t="s">
        <v>99</v>
      </c>
      <c r="CV1051" t="s">
        <v>99</v>
      </c>
      <c r="CW1051" t="s">
        <v>99</v>
      </c>
      <c r="CX1051" t="s">
        <v>99</v>
      </c>
      <c r="CY1051" t="s">
        <v>99</v>
      </c>
      <c r="CZ1051" t="s">
        <v>99</v>
      </c>
      <c r="DA1051" t="s">
        <v>373</v>
      </c>
      <c r="DB1051" t="s">
        <v>99</v>
      </c>
      <c r="DC1051" t="s">
        <v>99</v>
      </c>
      <c r="DE1051" t="s">
        <v>373</v>
      </c>
      <c r="DF1051">
        <v>0</v>
      </c>
      <c r="DG1051">
        <v>42</v>
      </c>
      <c r="DH1051">
        <v>0</v>
      </c>
      <c r="DI1051">
        <v>0</v>
      </c>
      <c r="DJ1051">
        <v>30.78</v>
      </c>
      <c r="DK1051">
        <v>0</v>
      </c>
      <c r="DL1051" s="7" t="str">
        <f t="shared" si="32"/>
        <v>PROV</v>
      </c>
      <c r="DM1051" s="9">
        <f t="shared" si="33"/>
        <v>42704</v>
      </c>
    </row>
    <row r="1052" spans="1:117">
      <c r="A1052" t="s">
        <v>86</v>
      </c>
      <c r="B1052" t="s">
        <v>212</v>
      </c>
      <c r="C1052" t="s">
        <v>103</v>
      </c>
      <c r="D1052">
        <v>126616</v>
      </c>
      <c r="E1052">
        <v>6804</v>
      </c>
      <c r="F1052" t="s">
        <v>4139</v>
      </c>
      <c r="G1052" t="s">
        <v>4140</v>
      </c>
      <c r="H1052" t="s">
        <v>117</v>
      </c>
      <c r="I1052" t="s">
        <v>118</v>
      </c>
      <c r="J1052" t="s">
        <v>86</v>
      </c>
      <c r="K1052" t="s">
        <v>86</v>
      </c>
      <c r="L1052" t="s">
        <v>86</v>
      </c>
      <c r="M1052" t="s">
        <v>5007</v>
      </c>
      <c r="N1052" t="s">
        <v>5008</v>
      </c>
      <c r="O1052" t="s">
        <v>104</v>
      </c>
      <c r="P1052" t="s">
        <v>99</v>
      </c>
      <c r="Q1052" s="1">
        <v>42704.852764849536</v>
      </c>
      <c r="R1052" s="1">
        <v>42704.852764849536</v>
      </c>
      <c r="S1052" s="1">
        <v>42706.642120173608</v>
      </c>
      <c r="T1052" s="1">
        <v>42707.492192708334</v>
      </c>
      <c r="U1052">
        <v>3</v>
      </c>
      <c r="V1052" t="s">
        <v>210</v>
      </c>
      <c r="W1052">
        <v>4</v>
      </c>
      <c r="X1052">
        <v>63.6</v>
      </c>
      <c r="AB1052">
        <v>16990</v>
      </c>
      <c r="AC1052" t="s">
        <v>110</v>
      </c>
      <c r="AD1052">
        <v>17668</v>
      </c>
      <c r="AE1052" t="s">
        <v>289</v>
      </c>
      <c r="AH1052" t="s">
        <v>4141</v>
      </c>
      <c r="AI1052" t="s">
        <v>88</v>
      </c>
      <c r="AJ1052" t="s">
        <v>88</v>
      </c>
      <c r="AK1052" t="s">
        <v>86</v>
      </c>
      <c r="AL1052" t="s">
        <v>88</v>
      </c>
      <c r="AM1052" t="s">
        <v>88</v>
      </c>
      <c r="AN1052" t="s">
        <v>88</v>
      </c>
      <c r="AO1052" t="s">
        <v>88</v>
      </c>
      <c r="AP1052" t="s">
        <v>86</v>
      </c>
      <c r="AQ1052" t="s">
        <v>89</v>
      </c>
      <c r="AR1052" t="s">
        <v>240</v>
      </c>
      <c r="AS1052" t="s">
        <v>91</v>
      </c>
      <c r="AT1052" t="s">
        <v>91</v>
      </c>
      <c r="AU1052" t="s">
        <v>92</v>
      </c>
      <c r="AV1052" t="s">
        <v>241</v>
      </c>
      <c r="AW1052" t="s">
        <v>242</v>
      </c>
      <c r="AX1052" t="s">
        <v>242</v>
      </c>
      <c r="AY1052"/>
      <c r="AZ1052" t="s">
        <v>99</v>
      </c>
      <c r="BA1052">
        <v>1634.86</v>
      </c>
      <c r="BB1052">
        <v>477.75</v>
      </c>
      <c r="BC1052" s="1">
        <v>42704.750623101849</v>
      </c>
      <c r="BD1052" t="s">
        <v>94</v>
      </c>
      <c r="BE1052" t="s">
        <v>213</v>
      </c>
      <c r="BF1052" s="1">
        <v>42707.492192708334</v>
      </c>
      <c r="BG1052">
        <v>1</v>
      </c>
      <c r="BH1052">
        <v>454278</v>
      </c>
      <c r="BI1052" s="1">
        <v>42704.743406400463</v>
      </c>
      <c r="BJ1052" s="1">
        <v>42704.849996990743</v>
      </c>
      <c r="BK1052" t="s">
        <v>111</v>
      </c>
      <c r="BL1052" t="s">
        <v>112</v>
      </c>
      <c r="BM1052" t="s">
        <v>97</v>
      </c>
      <c r="BN1052" t="s">
        <v>98</v>
      </c>
      <c r="BO1052"/>
      <c r="BP1052" t="s">
        <v>91</v>
      </c>
      <c r="BQ1052" t="s">
        <v>108</v>
      </c>
      <c r="BR1052" s="1">
        <v>42706</v>
      </c>
      <c r="BS1052"/>
      <c r="BT1052" s="1">
        <v>42705.743406400463</v>
      </c>
      <c r="BU1052" t="s">
        <v>109</v>
      </c>
      <c r="BV1052" t="s">
        <v>99</v>
      </c>
      <c r="BW1052">
        <v>0</v>
      </c>
      <c r="BX1052"/>
      <c r="BY1052"/>
      <c r="BZ1052"/>
      <c r="CA1052" t="s">
        <v>100</v>
      </c>
      <c r="CB1052" t="s">
        <v>5009</v>
      </c>
      <c r="CC1052" t="s">
        <v>101</v>
      </c>
      <c r="CD1052"/>
      <c r="CE1052"/>
      <c r="CF1052" t="s">
        <v>86</v>
      </c>
      <c r="CG1052" t="s">
        <v>86</v>
      </c>
      <c r="CH1052" t="s">
        <v>99</v>
      </c>
      <c r="CI1052">
        <v>196</v>
      </c>
      <c r="CJ1052" t="s">
        <v>224</v>
      </c>
      <c r="CK1052" t="s">
        <v>225</v>
      </c>
      <c r="CL1052" t="s">
        <v>406</v>
      </c>
      <c r="CM1052" t="s">
        <v>407</v>
      </c>
      <c r="CN1052">
        <v>0.01</v>
      </c>
      <c r="CO1052">
        <v>30</v>
      </c>
      <c r="CP1052" t="s">
        <v>86</v>
      </c>
      <c r="CQ1052" t="s">
        <v>86</v>
      </c>
      <c r="CR1052" t="s">
        <v>86</v>
      </c>
      <c r="CU1052" t="s">
        <v>99</v>
      </c>
      <c r="CV1052" t="s">
        <v>99</v>
      </c>
      <c r="CW1052" t="s">
        <v>99</v>
      </c>
      <c r="CX1052" t="s">
        <v>99</v>
      </c>
      <c r="CY1052" t="s">
        <v>99</v>
      </c>
      <c r="CZ1052" t="s">
        <v>99</v>
      </c>
      <c r="DA1052" t="s">
        <v>373</v>
      </c>
      <c r="DB1052" t="s">
        <v>99</v>
      </c>
      <c r="DC1052" t="s">
        <v>99</v>
      </c>
      <c r="DE1052" t="s">
        <v>373</v>
      </c>
      <c r="DF1052">
        <v>17</v>
      </c>
      <c r="DG1052">
        <v>179</v>
      </c>
      <c r="DH1052">
        <v>0</v>
      </c>
      <c r="DI1052">
        <v>4.9400000000000004</v>
      </c>
      <c r="DJ1052">
        <v>52.82</v>
      </c>
      <c r="DK1052">
        <v>0</v>
      </c>
      <c r="DL1052" s="7" t="str">
        <f t="shared" si="32"/>
        <v>PROV</v>
      </c>
      <c r="DM1052" s="9">
        <f t="shared" si="33"/>
        <v>42704</v>
      </c>
    </row>
    <row r="1053" spans="1:117">
      <c r="A1053" t="s">
        <v>86</v>
      </c>
      <c r="B1053" t="s">
        <v>212</v>
      </c>
      <c r="C1053" t="s">
        <v>103</v>
      </c>
      <c r="D1053">
        <v>126617</v>
      </c>
      <c r="E1053">
        <v>6804</v>
      </c>
      <c r="F1053" t="s">
        <v>4139</v>
      </c>
      <c r="G1053" t="s">
        <v>4140</v>
      </c>
      <c r="H1053" t="s">
        <v>117</v>
      </c>
      <c r="I1053" t="s">
        <v>118</v>
      </c>
      <c r="J1053" t="s">
        <v>86</v>
      </c>
      <c r="K1053" t="s">
        <v>86</v>
      </c>
      <c r="L1053" t="s">
        <v>86</v>
      </c>
      <c r="M1053" t="s">
        <v>5007</v>
      </c>
      <c r="N1053" t="s">
        <v>5010</v>
      </c>
      <c r="O1053" t="s">
        <v>104</v>
      </c>
      <c r="P1053" t="s">
        <v>99</v>
      </c>
      <c r="Q1053" s="1">
        <v>42704.852844976849</v>
      </c>
      <c r="R1053" s="1">
        <v>42704.852844976849</v>
      </c>
      <c r="S1053" s="1">
        <v>42706.487907326387</v>
      </c>
      <c r="T1053" s="1">
        <v>42706.550694444442</v>
      </c>
      <c r="U1053">
        <v>2</v>
      </c>
      <c r="V1053" t="s">
        <v>211</v>
      </c>
      <c r="W1053">
        <v>1</v>
      </c>
      <c r="X1053">
        <v>3.8</v>
      </c>
      <c r="AB1053">
        <v>5393</v>
      </c>
      <c r="AC1053" t="s">
        <v>105</v>
      </c>
      <c r="AD1053">
        <v>17668</v>
      </c>
      <c r="AE1053" t="s">
        <v>289</v>
      </c>
      <c r="AH1053" t="s">
        <v>4141</v>
      </c>
      <c r="AI1053" t="s">
        <v>88</v>
      </c>
      <c r="AJ1053" t="s">
        <v>88</v>
      </c>
      <c r="AK1053" t="s">
        <v>86</v>
      </c>
      <c r="AL1053" t="s">
        <v>88</v>
      </c>
      <c r="AM1053" t="s">
        <v>88</v>
      </c>
      <c r="AN1053" t="s">
        <v>88</v>
      </c>
      <c r="AO1053" t="s">
        <v>88</v>
      </c>
      <c r="AP1053" t="s">
        <v>86</v>
      </c>
      <c r="AQ1053" t="s">
        <v>89</v>
      </c>
      <c r="AR1053" t="s">
        <v>240</v>
      </c>
      <c r="AS1053" t="s">
        <v>91</v>
      </c>
      <c r="AT1053" t="s">
        <v>91</v>
      </c>
      <c r="AU1053" t="s">
        <v>92</v>
      </c>
      <c r="AV1053" t="s">
        <v>241</v>
      </c>
      <c r="AW1053" t="s">
        <v>242</v>
      </c>
      <c r="AX1053" t="s">
        <v>242</v>
      </c>
      <c r="AY1053"/>
      <c r="AZ1053"/>
      <c r="BA1053">
        <v>195.77</v>
      </c>
      <c r="BB1053">
        <v>57.21</v>
      </c>
      <c r="BC1053" s="1">
        <v>42704.750623101849</v>
      </c>
      <c r="BD1053" t="s">
        <v>94</v>
      </c>
      <c r="BE1053" t="s">
        <v>332</v>
      </c>
      <c r="BF1053" s="1">
        <v>42706.550694444442</v>
      </c>
      <c r="BG1053">
        <v>1</v>
      </c>
      <c r="BH1053">
        <v>454279</v>
      </c>
      <c r="BI1053" s="1">
        <v>42704.743406400463</v>
      </c>
      <c r="BJ1053" s="1">
        <v>42704.850086689818</v>
      </c>
      <c r="BK1053" t="s">
        <v>106</v>
      </c>
      <c r="BL1053" t="s">
        <v>107</v>
      </c>
      <c r="BM1053" t="s">
        <v>97</v>
      </c>
      <c r="BN1053" t="s">
        <v>98</v>
      </c>
      <c r="BO1053"/>
      <c r="BP1053" t="s">
        <v>91</v>
      </c>
      <c r="BQ1053" t="s">
        <v>108</v>
      </c>
      <c r="BR1053" s="1">
        <v>42706</v>
      </c>
      <c r="BS1053"/>
      <c r="BT1053" s="1">
        <v>42705.743406400463</v>
      </c>
      <c r="BU1053" t="s">
        <v>109</v>
      </c>
      <c r="BV1053" t="s">
        <v>99</v>
      </c>
      <c r="BW1053">
        <v>0</v>
      </c>
      <c r="BX1053"/>
      <c r="BY1053"/>
      <c r="BZ1053"/>
      <c r="CA1053" t="s">
        <v>100</v>
      </c>
      <c r="CB1053" t="s">
        <v>5011</v>
      </c>
      <c r="CC1053" t="s">
        <v>101</v>
      </c>
      <c r="CD1053"/>
      <c r="CE1053"/>
      <c r="CF1053" t="s">
        <v>86</v>
      </c>
      <c r="CG1053" t="s">
        <v>86</v>
      </c>
      <c r="CH1053" t="s">
        <v>99</v>
      </c>
      <c r="CI1053">
        <v>12</v>
      </c>
      <c r="CJ1053" t="s">
        <v>224</v>
      </c>
      <c r="CK1053" t="s">
        <v>225</v>
      </c>
      <c r="CL1053" t="s">
        <v>385</v>
      </c>
      <c r="CM1053" t="s">
        <v>386</v>
      </c>
      <c r="CN1053">
        <v>0.08</v>
      </c>
      <c r="CO1053">
        <v>5</v>
      </c>
      <c r="CP1053" t="s">
        <v>86</v>
      </c>
      <c r="CQ1053" t="s">
        <v>86</v>
      </c>
      <c r="CR1053" t="s">
        <v>86</v>
      </c>
      <c r="CU1053" t="s">
        <v>99</v>
      </c>
      <c r="CV1053" t="s">
        <v>99</v>
      </c>
      <c r="CW1053" t="s">
        <v>99</v>
      </c>
      <c r="CX1053" t="s">
        <v>99</v>
      </c>
      <c r="CY1053" t="s">
        <v>99</v>
      </c>
      <c r="CZ1053" t="s">
        <v>99</v>
      </c>
      <c r="DA1053" t="s">
        <v>373</v>
      </c>
      <c r="DB1053" t="s">
        <v>99</v>
      </c>
      <c r="DC1053" t="s">
        <v>99</v>
      </c>
      <c r="DE1053" t="s">
        <v>373</v>
      </c>
      <c r="DF1053">
        <v>0</v>
      </c>
      <c r="DG1053">
        <v>1</v>
      </c>
      <c r="DH1053">
        <v>11</v>
      </c>
      <c r="DI1053">
        <v>0</v>
      </c>
      <c r="DJ1053">
        <v>0.66</v>
      </c>
      <c r="DK1053">
        <v>2.5</v>
      </c>
      <c r="DL1053" s="7" t="str">
        <f t="shared" si="32"/>
        <v>PROV</v>
      </c>
      <c r="DM1053" s="9">
        <f t="shared" si="33"/>
        <v>42704</v>
      </c>
    </row>
    <row r="1054" spans="1:117">
      <c r="A1054" t="s">
        <v>86</v>
      </c>
      <c r="B1054" t="s">
        <v>212</v>
      </c>
      <c r="C1054" t="s">
        <v>103</v>
      </c>
      <c r="D1054">
        <v>126618</v>
      </c>
      <c r="E1054">
        <v>24158</v>
      </c>
      <c r="F1054" t="s">
        <v>5012</v>
      </c>
      <c r="G1054" t="s">
        <v>5013</v>
      </c>
      <c r="H1054" t="s">
        <v>117</v>
      </c>
      <c r="I1054" t="s">
        <v>118</v>
      </c>
      <c r="J1054" t="s">
        <v>86</v>
      </c>
      <c r="K1054" t="s">
        <v>86</v>
      </c>
      <c r="L1054" t="s">
        <v>86</v>
      </c>
      <c r="M1054" t="s">
        <v>5014</v>
      </c>
      <c r="N1054" t="s">
        <v>5015</v>
      </c>
      <c r="O1054" t="s">
        <v>104</v>
      </c>
      <c r="P1054" t="s">
        <v>99</v>
      </c>
      <c r="Q1054" s="1">
        <v>42704.852919131947</v>
      </c>
      <c r="R1054" s="1">
        <v>42704.852919131947</v>
      </c>
      <c r="S1054" s="1">
        <v>42707.615614699076</v>
      </c>
      <c r="T1054" s="1">
        <v>42709.610671249997</v>
      </c>
      <c r="U1054">
        <v>5</v>
      </c>
      <c r="V1054" t="s">
        <v>210</v>
      </c>
      <c r="W1054">
        <v>50</v>
      </c>
      <c r="X1054">
        <v>1061.4000000000001</v>
      </c>
      <c r="AB1054">
        <v>5393</v>
      </c>
      <c r="AC1054" t="s">
        <v>105</v>
      </c>
      <c r="AD1054">
        <v>27256</v>
      </c>
      <c r="AE1054" t="s">
        <v>243</v>
      </c>
      <c r="AH1054" t="s">
        <v>5016</v>
      </c>
      <c r="AI1054" t="s">
        <v>88</v>
      </c>
      <c r="AJ1054" t="s">
        <v>88</v>
      </c>
      <c r="AK1054" t="s">
        <v>86</v>
      </c>
      <c r="AL1054" t="s">
        <v>88</v>
      </c>
      <c r="AM1054" t="s">
        <v>88</v>
      </c>
      <c r="AN1054" t="s">
        <v>88</v>
      </c>
      <c r="AO1054" t="s">
        <v>88</v>
      </c>
      <c r="AP1054" t="s">
        <v>86</v>
      </c>
      <c r="AQ1054" t="s">
        <v>89</v>
      </c>
      <c r="AR1054" t="s">
        <v>102</v>
      </c>
      <c r="AS1054" t="s">
        <v>91</v>
      </c>
      <c r="AT1054" t="s">
        <v>91</v>
      </c>
      <c r="AU1054" t="s">
        <v>92</v>
      </c>
      <c r="AV1054" t="s">
        <v>234</v>
      </c>
      <c r="AW1054" t="s">
        <v>235</v>
      </c>
      <c r="AX1054" t="s">
        <v>234</v>
      </c>
      <c r="AY1054"/>
      <c r="AZ1054" t="s">
        <v>99</v>
      </c>
      <c r="BA1054">
        <v>29052.75</v>
      </c>
      <c r="BB1054">
        <v>8489.99</v>
      </c>
      <c r="BC1054" s="1">
        <v>42704.831976157409</v>
      </c>
      <c r="BD1054" t="s">
        <v>94</v>
      </c>
      <c r="BE1054" t="s">
        <v>213</v>
      </c>
      <c r="BF1054" s="1">
        <v>42709.610671249997</v>
      </c>
      <c r="BG1054">
        <v>1</v>
      </c>
      <c r="BH1054">
        <v>454280</v>
      </c>
      <c r="BI1054" s="1">
        <v>42704.383188229163</v>
      </c>
      <c r="BJ1054" s="1">
        <v>42704.850172407409</v>
      </c>
      <c r="BK1054" t="s">
        <v>106</v>
      </c>
      <c r="BL1054" t="s">
        <v>107</v>
      </c>
      <c r="BM1054" t="s">
        <v>97</v>
      </c>
      <c r="BN1054" t="s">
        <v>98</v>
      </c>
      <c r="BO1054"/>
      <c r="BP1054" t="s">
        <v>91</v>
      </c>
      <c r="BQ1054" t="s">
        <v>108</v>
      </c>
      <c r="BR1054" s="1">
        <v>42706</v>
      </c>
      <c r="BS1054"/>
      <c r="BT1054" s="1">
        <v>42705.383188229163</v>
      </c>
      <c r="BU1054" t="s">
        <v>531</v>
      </c>
      <c r="BV1054" t="s">
        <v>99</v>
      </c>
      <c r="BW1054">
        <v>0</v>
      </c>
      <c r="BX1054"/>
      <c r="BY1054"/>
      <c r="BZ1054"/>
      <c r="CA1054" t="s">
        <v>100</v>
      </c>
      <c r="CB1054" t="s">
        <v>5017</v>
      </c>
      <c r="CC1054" t="s">
        <v>101</v>
      </c>
      <c r="CD1054"/>
      <c r="CE1054"/>
      <c r="CF1054" t="s">
        <v>86</v>
      </c>
      <c r="CG1054" t="s">
        <v>86</v>
      </c>
      <c r="CH1054" t="s">
        <v>99</v>
      </c>
      <c r="CI1054">
        <v>2992</v>
      </c>
      <c r="CJ1054" t="s">
        <v>174</v>
      </c>
      <c r="CK1054" t="s">
        <v>175</v>
      </c>
      <c r="CL1054" t="s">
        <v>398</v>
      </c>
      <c r="CM1054" t="s">
        <v>399</v>
      </c>
      <c r="CN1054">
        <v>0.01</v>
      </c>
      <c r="CO1054">
        <v>21</v>
      </c>
      <c r="CP1054" t="s">
        <v>86</v>
      </c>
      <c r="CQ1054" t="s">
        <v>86</v>
      </c>
      <c r="CR1054" t="s">
        <v>86</v>
      </c>
      <c r="CU1054" t="s">
        <v>99</v>
      </c>
      <c r="CV1054" t="s">
        <v>99</v>
      </c>
      <c r="CW1054" t="s">
        <v>99</v>
      </c>
      <c r="CX1054" t="s">
        <v>99</v>
      </c>
      <c r="CY1054" t="s">
        <v>99</v>
      </c>
      <c r="CZ1054" t="s">
        <v>99</v>
      </c>
      <c r="DA1054" t="s">
        <v>373</v>
      </c>
      <c r="DB1054" t="s">
        <v>99</v>
      </c>
      <c r="DC1054" t="s">
        <v>99</v>
      </c>
      <c r="DE1054" t="s">
        <v>373</v>
      </c>
      <c r="DF1054">
        <v>658</v>
      </c>
      <c r="DG1054">
        <v>2178</v>
      </c>
      <c r="DH1054">
        <v>156</v>
      </c>
      <c r="DI1054">
        <v>184.48</v>
      </c>
      <c r="DJ1054">
        <v>773.52</v>
      </c>
      <c r="DK1054">
        <v>22.8</v>
      </c>
      <c r="DL1054" s="7" t="str">
        <f t="shared" si="32"/>
        <v>PROV</v>
      </c>
      <c r="DM1054" s="9">
        <f t="shared" si="33"/>
        <v>42704</v>
      </c>
    </row>
    <row r="1055" spans="1:117">
      <c r="A1055" t="s">
        <v>86</v>
      </c>
      <c r="B1055" t="s">
        <v>212</v>
      </c>
      <c r="C1055" t="s">
        <v>103</v>
      </c>
      <c r="D1055">
        <v>126619</v>
      </c>
      <c r="E1055">
        <v>32521</v>
      </c>
      <c r="F1055" t="s">
        <v>4136</v>
      </c>
      <c r="G1055" t="s">
        <v>4137</v>
      </c>
      <c r="H1055" t="s">
        <v>117</v>
      </c>
      <c r="I1055" t="s">
        <v>118</v>
      </c>
      <c r="J1055" t="s">
        <v>86</v>
      </c>
      <c r="K1055" t="s">
        <v>86</v>
      </c>
      <c r="L1055" t="s">
        <v>86</v>
      </c>
      <c r="M1055" t="s">
        <v>5018</v>
      </c>
      <c r="N1055" t="s">
        <v>5019</v>
      </c>
      <c r="O1055" t="s">
        <v>104</v>
      </c>
      <c r="P1055" t="s">
        <v>99</v>
      </c>
      <c r="Q1055" s="1">
        <v>42704.852990578707</v>
      </c>
      <c r="R1055" s="1">
        <v>42704.852990578707</v>
      </c>
      <c r="S1055" s="1">
        <v>42707.339607060188</v>
      </c>
      <c r="T1055" s="1">
        <v>42707.51744679398</v>
      </c>
      <c r="U1055">
        <v>3</v>
      </c>
      <c r="V1055" t="s">
        <v>210</v>
      </c>
      <c r="W1055">
        <v>5</v>
      </c>
      <c r="X1055">
        <v>52</v>
      </c>
      <c r="AB1055">
        <v>5393</v>
      </c>
      <c r="AC1055" t="s">
        <v>105</v>
      </c>
      <c r="AD1055">
        <v>16524</v>
      </c>
      <c r="AE1055" t="s">
        <v>146</v>
      </c>
      <c r="AH1055" t="s">
        <v>4138</v>
      </c>
      <c r="AI1055" t="s">
        <v>88</v>
      </c>
      <c r="AJ1055" t="s">
        <v>86</v>
      </c>
      <c r="AK1055" t="s">
        <v>86</v>
      </c>
      <c r="AL1055" t="s">
        <v>86</v>
      </c>
      <c r="AM1055" t="s">
        <v>86</v>
      </c>
      <c r="AN1055" t="s">
        <v>86</v>
      </c>
      <c r="AO1055" t="s">
        <v>86</v>
      </c>
      <c r="AP1055" t="s">
        <v>86</v>
      </c>
      <c r="AQ1055" t="s">
        <v>89</v>
      </c>
      <c r="AR1055" t="s">
        <v>145</v>
      </c>
      <c r="AS1055" t="s">
        <v>246</v>
      </c>
      <c r="AT1055" t="s">
        <v>91</v>
      </c>
      <c r="AU1055" t="s">
        <v>92</v>
      </c>
      <c r="AV1055" t="s">
        <v>199</v>
      </c>
      <c r="AW1055" t="s">
        <v>247</v>
      </c>
      <c r="AX1055" t="s">
        <v>247</v>
      </c>
      <c r="AY1055"/>
      <c r="AZ1055" t="s">
        <v>99</v>
      </c>
      <c r="BA1055">
        <v>1777.76</v>
      </c>
      <c r="BB1055">
        <v>519.51</v>
      </c>
      <c r="BC1055" s="1">
        <v>42704.708028657406</v>
      </c>
      <c r="BD1055" t="s">
        <v>94</v>
      </c>
      <c r="BE1055" t="s">
        <v>213</v>
      </c>
      <c r="BF1055" s="1">
        <v>42707.51744679398</v>
      </c>
      <c r="BG1055">
        <v>1</v>
      </c>
      <c r="BH1055">
        <v>454281</v>
      </c>
      <c r="BI1055" s="1">
        <v>42704.693726423611</v>
      </c>
      <c r="BJ1055" s="1">
        <v>42704.850296990742</v>
      </c>
      <c r="BK1055" t="s">
        <v>106</v>
      </c>
      <c r="BL1055" t="s">
        <v>107</v>
      </c>
      <c r="BM1055" t="s">
        <v>97</v>
      </c>
      <c r="BN1055" t="s">
        <v>98</v>
      </c>
      <c r="BO1055"/>
      <c r="BP1055" t="s">
        <v>91</v>
      </c>
      <c r="BQ1055" t="s">
        <v>108</v>
      </c>
      <c r="BR1055" s="1">
        <v>42706</v>
      </c>
      <c r="BS1055"/>
      <c r="BT1055" s="1">
        <v>42705.693726423611</v>
      </c>
      <c r="BU1055" t="s">
        <v>535</v>
      </c>
      <c r="BV1055" t="s">
        <v>99</v>
      </c>
      <c r="BW1055">
        <v>0</v>
      </c>
      <c r="BX1055"/>
      <c r="BY1055"/>
      <c r="BZ1055"/>
      <c r="CA1055" t="s">
        <v>100</v>
      </c>
      <c r="CB1055" t="s">
        <v>5020</v>
      </c>
      <c r="CC1055" t="s">
        <v>101</v>
      </c>
      <c r="CD1055"/>
      <c r="CE1055"/>
      <c r="CF1055" t="s">
        <v>86</v>
      </c>
      <c r="CG1055" t="s">
        <v>88</v>
      </c>
      <c r="CH1055" t="s">
        <v>99</v>
      </c>
      <c r="CI1055">
        <v>152</v>
      </c>
      <c r="CJ1055" t="s">
        <v>323</v>
      </c>
      <c r="CK1055" t="s">
        <v>377</v>
      </c>
      <c r="CL1055" t="s">
        <v>184</v>
      </c>
      <c r="CM1055" t="s">
        <v>214</v>
      </c>
      <c r="CN1055">
        <v>0.03</v>
      </c>
      <c r="CO1055">
        <v>15</v>
      </c>
      <c r="CP1055" t="s">
        <v>86</v>
      </c>
      <c r="CQ1055" t="s">
        <v>86</v>
      </c>
      <c r="CR1055" t="s">
        <v>86</v>
      </c>
      <c r="CU1055" t="s">
        <v>99</v>
      </c>
      <c r="CV1055" t="s">
        <v>99</v>
      </c>
      <c r="CW1055" t="s">
        <v>99</v>
      </c>
      <c r="CX1055" t="s">
        <v>99</v>
      </c>
      <c r="CY1055" t="s">
        <v>99</v>
      </c>
      <c r="CZ1055" t="s">
        <v>99</v>
      </c>
      <c r="DA1055" t="s">
        <v>373</v>
      </c>
      <c r="DB1055" t="s">
        <v>99</v>
      </c>
      <c r="DC1055" t="s">
        <v>99</v>
      </c>
      <c r="DE1055" t="s">
        <v>373</v>
      </c>
      <c r="DF1055">
        <v>44</v>
      </c>
      <c r="DG1055">
        <v>108</v>
      </c>
      <c r="DH1055">
        <v>0</v>
      </c>
      <c r="DI1055">
        <v>17.84</v>
      </c>
      <c r="DJ1055">
        <v>29.16</v>
      </c>
      <c r="DK1055">
        <v>0</v>
      </c>
      <c r="DL1055" s="7" t="str">
        <f t="shared" si="32"/>
        <v>PROV</v>
      </c>
      <c r="DM1055" s="9">
        <f t="shared" si="33"/>
        <v>42704</v>
      </c>
    </row>
    <row r="1056" spans="1:117">
      <c r="A1056" t="s">
        <v>86</v>
      </c>
      <c r="B1056" t="s">
        <v>212</v>
      </c>
      <c r="C1056" t="s">
        <v>103</v>
      </c>
      <c r="D1056">
        <v>126620</v>
      </c>
      <c r="E1056">
        <v>19627</v>
      </c>
      <c r="F1056" t="s">
        <v>1670</v>
      </c>
      <c r="G1056" t="s">
        <v>1671</v>
      </c>
      <c r="H1056" t="s">
        <v>117</v>
      </c>
      <c r="I1056" t="s">
        <v>118</v>
      </c>
      <c r="J1056" t="s">
        <v>86</v>
      </c>
      <c r="K1056" t="s">
        <v>86</v>
      </c>
      <c r="L1056" t="s">
        <v>86</v>
      </c>
      <c r="M1056" t="s">
        <v>5021</v>
      </c>
      <c r="N1056" t="s">
        <v>5022</v>
      </c>
      <c r="O1056" t="s">
        <v>104</v>
      </c>
      <c r="P1056" t="s">
        <v>99</v>
      </c>
      <c r="Q1056" s="1">
        <v>42704.853068009259</v>
      </c>
      <c r="R1056" s="1">
        <v>42704.853068009259</v>
      </c>
      <c r="S1056" s="1">
        <v>42707.33128903935</v>
      </c>
      <c r="T1056" s="1">
        <v>42707.342361111114</v>
      </c>
      <c r="U1056">
        <v>3</v>
      </c>
      <c r="V1056" t="s">
        <v>210</v>
      </c>
      <c r="W1056">
        <v>6</v>
      </c>
      <c r="X1056">
        <v>107.6</v>
      </c>
      <c r="AB1056">
        <v>18835</v>
      </c>
      <c r="AC1056" t="s">
        <v>130</v>
      </c>
      <c r="AD1056">
        <v>26444</v>
      </c>
      <c r="AE1056" t="s">
        <v>1672</v>
      </c>
      <c r="AH1056" t="s">
        <v>1673</v>
      </c>
      <c r="AI1056" t="s">
        <v>88</v>
      </c>
      <c r="AJ1056" t="s">
        <v>88</v>
      </c>
      <c r="AK1056" t="s">
        <v>86</v>
      </c>
      <c r="AL1056" t="s">
        <v>88</v>
      </c>
      <c r="AM1056" t="s">
        <v>88</v>
      </c>
      <c r="AN1056" t="s">
        <v>88</v>
      </c>
      <c r="AO1056" t="s">
        <v>88</v>
      </c>
      <c r="AP1056" t="s">
        <v>86</v>
      </c>
      <c r="AQ1056" t="s">
        <v>89</v>
      </c>
      <c r="AR1056" t="s">
        <v>293</v>
      </c>
      <c r="AS1056" t="s">
        <v>102</v>
      </c>
      <c r="AT1056" t="s">
        <v>120</v>
      </c>
      <c r="AU1056" t="s">
        <v>92</v>
      </c>
      <c r="AV1056" t="s">
        <v>300</v>
      </c>
      <c r="AW1056" t="s">
        <v>1482</v>
      </c>
      <c r="AX1056" t="s">
        <v>1483</v>
      </c>
      <c r="AY1056"/>
      <c r="AZ1056"/>
      <c r="BA1056">
        <v>3787.06</v>
      </c>
      <c r="BB1056">
        <v>1106.68</v>
      </c>
      <c r="BC1056" s="1">
        <v>42704.723045405095</v>
      </c>
      <c r="BD1056" t="s">
        <v>94</v>
      </c>
      <c r="BE1056" t="s">
        <v>332</v>
      </c>
      <c r="BF1056" s="1">
        <v>42707.342361111114</v>
      </c>
      <c r="BG1056">
        <v>1</v>
      </c>
      <c r="BH1056">
        <v>454282</v>
      </c>
      <c r="BI1056" s="1">
        <v>42704.719286111111</v>
      </c>
      <c r="BJ1056" s="1">
        <v>42704.850426111108</v>
      </c>
      <c r="BK1056" t="s">
        <v>131</v>
      </c>
      <c r="BL1056" t="s">
        <v>132</v>
      </c>
      <c r="BM1056" t="s">
        <v>133</v>
      </c>
      <c r="BN1056" t="s">
        <v>134</v>
      </c>
      <c r="BO1056"/>
      <c r="BP1056" t="s">
        <v>91</v>
      </c>
      <c r="BQ1056" t="s">
        <v>108</v>
      </c>
      <c r="BR1056" s="1">
        <v>42706</v>
      </c>
      <c r="BS1056"/>
      <c r="BT1056" s="1">
        <v>42705.719286111111</v>
      </c>
      <c r="BU1056" t="s">
        <v>291</v>
      </c>
      <c r="BV1056" t="s">
        <v>99</v>
      </c>
      <c r="BW1056">
        <v>0</v>
      </c>
      <c r="BX1056"/>
      <c r="BY1056"/>
      <c r="BZ1056"/>
      <c r="CA1056" t="s">
        <v>100</v>
      </c>
      <c r="CB1056" t="s">
        <v>5023</v>
      </c>
      <c r="CC1056" t="s">
        <v>101</v>
      </c>
      <c r="CD1056"/>
      <c r="CE1056"/>
      <c r="CF1056" t="s">
        <v>86</v>
      </c>
      <c r="CG1056" t="s">
        <v>88</v>
      </c>
      <c r="CH1056" t="s">
        <v>99</v>
      </c>
      <c r="CI1056">
        <v>242</v>
      </c>
      <c r="CJ1056" t="s">
        <v>172</v>
      </c>
      <c r="CK1056" t="s">
        <v>173</v>
      </c>
      <c r="CL1056" t="s">
        <v>385</v>
      </c>
      <c r="CM1056" t="s">
        <v>386</v>
      </c>
      <c r="CN1056">
        <v>0.08</v>
      </c>
      <c r="CO1056">
        <v>15</v>
      </c>
      <c r="CP1056" t="s">
        <v>86</v>
      </c>
      <c r="CQ1056" t="s">
        <v>86</v>
      </c>
      <c r="CR1056" t="s">
        <v>86</v>
      </c>
      <c r="CU1056" t="s">
        <v>99</v>
      </c>
      <c r="CV1056" t="s">
        <v>99</v>
      </c>
      <c r="CW1056" t="s">
        <v>99</v>
      </c>
      <c r="CX1056" t="s">
        <v>99</v>
      </c>
      <c r="CY1056" t="s">
        <v>99</v>
      </c>
      <c r="CZ1056" t="s">
        <v>99</v>
      </c>
      <c r="DA1056" t="s">
        <v>373</v>
      </c>
      <c r="DB1056" t="s">
        <v>99</v>
      </c>
      <c r="DC1056" t="s">
        <v>99</v>
      </c>
      <c r="DE1056" t="s">
        <v>373</v>
      </c>
      <c r="DF1056">
        <v>140</v>
      </c>
      <c r="DG1056">
        <v>102</v>
      </c>
      <c r="DH1056">
        <v>0</v>
      </c>
      <c r="DI1056">
        <v>47.98</v>
      </c>
      <c r="DJ1056">
        <v>48.96</v>
      </c>
      <c r="DK1056">
        <v>0</v>
      </c>
      <c r="DL1056" s="7" t="str">
        <f t="shared" si="32"/>
        <v>PROV</v>
      </c>
      <c r="DM1056" s="9">
        <f t="shared" si="33"/>
        <v>42704</v>
      </c>
    </row>
    <row r="1057" spans="1:117">
      <c r="A1057" t="s">
        <v>86</v>
      </c>
      <c r="B1057" t="s">
        <v>212</v>
      </c>
      <c r="C1057" t="s">
        <v>103</v>
      </c>
      <c r="D1057">
        <v>126621</v>
      </c>
      <c r="E1057">
        <v>24727</v>
      </c>
      <c r="F1057" t="s">
        <v>5024</v>
      </c>
      <c r="G1057" t="s">
        <v>5025</v>
      </c>
      <c r="H1057" t="s">
        <v>117</v>
      </c>
      <c r="I1057" t="s">
        <v>118</v>
      </c>
      <c r="J1057" t="s">
        <v>86</v>
      </c>
      <c r="K1057" t="s">
        <v>86</v>
      </c>
      <c r="L1057" t="s">
        <v>86</v>
      </c>
      <c r="M1057" t="s">
        <v>5026</v>
      </c>
      <c r="N1057" t="s">
        <v>5027</v>
      </c>
      <c r="O1057" t="s">
        <v>104</v>
      </c>
      <c r="P1057" t="s">
        <v>99</v>
      </c>
      <c r="Q1057" s="1">
        <v>42704.853134791665</v>
      </c>
      <c r="R1057" s="1">
        <v>42704.853134791665</v>
      </c>
      <c r="S1057" s="1">
        <v>42706.486716157407</v>
      </c>
      <c r="T1057" s="1">
        <v>42706.509027777778</v>
      </c>
      <c r="U1057">
        <v>2</v>
      </c>
      <c r="V1057" t="s">
        <v>210</v>
      </c>
      <c r="W1057">
        <v>23</v>
      </c>
      <c r="X1057">
        <v>541</v>
      </c>
      <c r="AB1057">
        <v>5393</v>
      </c>
      <c r="AC1057" t="s">
        <v>105</v>
      </c>
      <c r="AD1057">
        <v>10139</v>
      </c>
      <c r="AE1057" t="s">
        <v>4401</v>
      </c>
      <c r="AH1057" t="s">
        <v>5028</v>
      </c>
      <c r="AI1057" t="s">
        <v>88</v>
      </c>
      <c r="AJ1057" t="s">
        <v>88</v>
      </c>
      <c r="AK1057" t="s">
        <v>86</v>
      </c>
      <c r="AL1057" t="s">
        <v>88</v>
      </c>
      <c r="AM1057" t="s">
        <v>88</v>
      </c>
      <c r="AN1057" t="s">
        <v>88</v>
      </c>
      <c r="AO1057" t="s">
        <v>88</v>
      </c>
      <c r="AP1057" t="s">
        <v>86</v>
      </c>
      <c r="AQ1057" t="s">
        <v>89</v>
      </c>
      <c r="AR1057" t="s">
        <v>145</v>
      </c>
      <c r="AS1057" t="s">
        <v>91</v>
      </c>
      <c r="AT1057" t="s">
        <v>91</v>
      </c>
      <c r="AU1057" t="s">
        <v>92</v>
      </c>
      <c r="AV1057" t="s">
        <v>199</v>
      </c>
      <c r="AW1057" t="s">
        <v>199</v>
      </c>
      <c r="AX1057" t="s">
        <v>199</v>
      </c>
      <c r="AY1057"/>
      <c r="AZ1057"/>
      <c r="BA1057">
        <v>13773.48</v>
      </c>
      <c r="BB1057">
        <v>4024.98</v>
      </c>
      <c r="BC1057" s="1">
        <v>42704.801026041663</v>
      </c>
      <c r="BD1057" t="s">
        <v>94</v>
      </c>
      <c r="BE1057" t="s">
        <v>332</v>
      </c>
      <c r="BF1057" s="1">
        <v>42706.509027777778</v>
      </c>
      <c r="BG1057">
        <v>1</v>
      </c>
      <c r="BH1057">
        <v>454283</v>
      </c>
      <c r="BI1057" s="1">
        <v>42704.265793668979</v>
      </c>
      <c r="BJ1057" s="1">
        <v>42704.850509837961</v>
      </c>
      <c r="BK1057" t="s">
        <v>106</v>
      </c>
      <c r="BL1057" t="s">
        <v>107</v>
      </c>
      <c r="BM1057" t="s">
        <v>97</v>
      </c>
      <c r="BN1057" t="s">
        <v>98</v>
      </c>
      <c r="BO1057"/>
      <c r="BP1057" t="s">
        <v>91</v>
      </c>
      <c r="BQ1057" t="s">
        <v>108</v>
      </c>
      <c r="BR1057" s="1">
        <v>42706</v>
      </c>
      <c r="BS1057"/>
      <c r="BT1057" s="1">
        <v>42704.265793668979</v>
      </c>
      <c r="BU1057" t="s">
        <v>109</v>
      </c>
      <c r="BV1057" t="s">
        <v>99</v>
      </c>
      <c r="BW1057">
        <v>0</v>
      </c>
      <c r="BX1057"/>
      <c r="BY1057"/>
      <c r="BZ1057"/>
      <c r="CA1057" t="s">
        <v>100</v>
      </c>
      <c r="CB1057" t="s">
        <v>5029</v>
      </c>
      <c r="CC1057" t="s">
        <v>101</v>
      </c>
      <c r="CD1057"/>
      <c r="CE1057"/>
      <c r="CF1057" t="s">
        <v>86</v>
      </c>
      <c r="CG1057" t="s">
        <v>86</v>
      </c>
      <c r="CH1057" t="s">
        <v>99</v>
      </c>
      <c r="CI1057">
        <v>942</v>
      </c>
      <c r="CJ1057" t="s">
        <v>323</v>
      </c>
      <c r="CK1057" t="s">
        <v>377</v>
      </c>
      <c r="CL1057" t="s">
        <v>184</v>
      </c>
      <c r="CM1057" t="s">
        <v>214</v>
      </c>
      <c r="CN1057">
        <v>0.03</v>
      </c>
      <c r="CO1057">
        <v>15</v>
      </c>
      <c r="CP1057" t="s">
        <v>86</v>
      </c>
      <c r="CQ1057" t="s">
        <v>86</v>
      </c>
      <c r="CR1057" t="s">
        <v>86</v>
      </c>
      <c r="CU1057" t="s">
        <v>99</v>
      </c>
      <c r="CV1057" t="s">
        <v>99</v>
      </c>
      <c r="CW1057" t="s">
        <v>99</v>
      </c>
      <c r="CX1057" t="s">
        <v>99</v>
      </c>
      <c r="CY1057" t="s">
        <v>99</v>
      </c>
      <c r="CZ1057" t="s">
        <v>99</v>
      </c>
      <c r="DA1057" t="s">
        <v>373</v>
      </c>
      <c r="DB1057" t="s">
        <v>99</v>
      </c>
      <c r="DC1057" t="s">
        <v>99</v>
      </c>
      <c r="DE1057" t="s">
        <v>373</v>
      </c>
      <c r="DF1057">
        <v>12</v>
      </c>
      <c r="DG1057">
        <v>930</v>
      </c>
      <c r="DH1057">
        <v>0</v>
      </c>
      <c r="DI1057">
        <v>8.4600000000000009</v>
      </c>
      <c r="DJ1057">
        <v>523.49</v>
      </c>
      <c r="DK1057">
        <v>0</v>
      </c>
      <c r="DL1057" s="7" t="str">
        <f t="shared" si="32"/>
        <v>PROV</v>
      </c>
      <c r="DM1057" s="9">
        <f t="shared" si="33"/>
        <v>42704</v>
      </c>
    </row>
    <row r="1058" spans="1:117">
      <c r="A1058" t="s">
        <v>86</v>
      </c>
      <c r="B1058" t="s">
        <v>212</v>
      </c>
      <c r="C1058" t="s">
        <v>103</v>
      </c>
      <c r="D1058">
        <v>126622</v>
      </c>
      <c r="E1058">
        <v>29629</v>
      </c>
      <c r="F1058" t="s">
        <v>620</v>
      </c>
      <c r="G1058" t="s">
        <v>621</v>
      </c>
      <c r="H1058" t="s">
        <v>117</v>
      </c>
      <c r="I1058" t="s">
        <v>118</v>
      </c>
      <c r="J1058" t="s">
        <v>86</v>
      </c>
      <c r="K1058" t="s">
        <v>86</v>
      </c>
      <c r="L1058" t="s">
        <v>86</v>
      </c>
      <c r="M1058" t="s">
        <v>5030</v>
      </c>
      <c r="N1058" t="s">
        <v>5031</v>
      </c>
      <c r="O1058" t="s">
        <v>104</v>
      </c>
      <c r="P1058" t="s">
        <v>99</v>
      </c>
      <c r="Q1058" s="1">
        <v>42704.853200810183</v>
      </c>
      <c r="R1058" s="1">
        <v>42704.853200810183</v>
      </c>
      <c r="S1058" s="1">
        <v>42706.487755324073</v>
      </c>
      <c r="T1058" s="1">
        <v>42706.60762210648</v>
      </c>
      <c r="U1058">
        <v>2</v>
      </c>
      <c r="V1058" t="s">
        <v>210</v>
      </c>
      <c r="W1058">
        <v>10</v>
      </c>
      <c r="X1058">
        <v>229</v>
      </c>
      <c r="AB1058">
        <v>18835</v>
      </c>
      <c r="AC1058" t="s">
        <v>130</v>
      </c>
      <c r="AD1058">
        <v>16524</v>
      </c>
      <c r="AE1058" t="s">
        <v>146</v>
      </c>
      <c r="AH1058" t="s">
        <v>622</v>
      </c>
      <c r="AI1058" t="s">
        <v>88</v>
      </c>
      <c r="AJ1058" t="s">
        <v>88</v>
      </c>
      <c r="AK1058" t="s">
        <v>86</v>
      </c>
      <c r="AL1058" t="s">
        <v>88</v>
      </c>
      <c r="AM1058" t="s">
        <v>88</v>
      </c>
      <c r="AN1058" t="s">
        <v>88</v>
      </c>
      <c r="AO1058" t="s">
        <v>88</v>
      </c>
      <c r="AP1058" t="s">
        <v>86</v>
      </c>
      <c r="AQ1058" t="s">
        <v>89</v>
      </c>
      <c r="AR1058" t="s">
        <v>145</v>
      </c>
      <c r="AS1058" t="s">
        <v>102</v>
      </c>
      <c r="AT1058" t="s">
        <v>91</v>
      </c>
      <c r="AU1058" t="s">
        <v>92</v>
      </c>
      <c r="AV1058" t="s">
        <v>199</v>
      </c>
      <c r="AW1058" t="s">
        <v>200</v>
      </c>
      <c r="AX1058" t="s">
        <v>200</v>
      </c>
      <c r="AY1058"/>
      <c r="AZ1058" t="s">
        <v>99</v>
      </c>
      <c r="BA1058">
        <v>7564.88</v>
      </c>
      <c r="BB1058">
        <v>2210.66</v>
      </c>
      <c r="BC1058" s="1">
        <v>42704.777038888889</v>
      </c>
      <c r="BD1058" t="s">
        <v>94</v>
      </c>
      <c r="BE1058" t="s">
        <v>213</v>
      </c>
      <c r="BF1058" s="1">
        <v>42706.60762210648</v>
      </c>
      <c r="BG1058">
        <v>1</v>
      </c>
      <c r="BH1058">
        <v>454284</v>
      </c>
      <c r="BI1058" s="1">
        <v>42702.488803888889</v>
      </c>
      <c r="BJ1058" s="1">
        <v>42704.850596249998</v>
      </c>
      <c r="BK1058" t="s">
        <v>131</v>
      </c>
      <c r="BL1058" t="s">
        <v>132</v>
      </c>
      <c r="BM1058" t="s">
        <v>133</v>
      </c>
      <c r="BN1058" t="s">
        <v>134</v>
      </c>
      <c r="BO1058"/>
      <c r="BP1058" t="s">
        <v>91</v>
      </c>
      <c r="BQ1058" t="s">
        <v>108</v>
      </c>
      <c r="BR1058" s="1">
        <v>42706</v>
      </c>
      <c r="BS1058"/>
      <c r="BT1058" s="1">
        <v>42703.488803888889</v>
      </c>
      <c r="BU1058" t="s">
        <v>535</v>
      </c>
      <c r="BV1058" t="s">
        <v>99</v>
      </c>
      <c r="BW1058">
        <v>0</v>
      </c>
      <c r="BX1058"/>
      <c r="BY1058"/>
      <c r="BZ1058"/>
      <c r="CA1058" t="s">
        <v>100</v>
      </c>
      <c r="CB1058" t="s">
        <v>5032</v>
      </c>
      <c r="CC1058" t="s">
        <v>101</v>
      </c>
      <c r="CD1058"/>
      <c r="CE1058"/>
      <c r="CF1058" t="s">
        <v>86</v>
      </c>
      <c r="CG1058" t="s">
        <v>88</v>
      </c>
      <c r="CH1058" t="s">
        <v>99</v>
      </c>
      <c r="CI1058">
        <v>297</v>
      </c>
      <c r="CJ1058" t="s">
        <v>323</v>
      </c>
      <c r="CK1058" t="s">
        <v>377</v>
      </c>
      <c r="CL1058" t="s">
        <v>398</v>
      </c>
      <c r="CM1058" t="s">
        <v>399</v>
      </c>
      <c r="CN1058">
        <v>0.04</v>
      </c>
      <c r="CO1058">
        <v>8</v>
      </c>
      <c r="CP1058" t="s">
        <v>86</v>
      </c>
      <c r="CQ1058" t="s">
        <v>86</v>
      </c>
      <c r="CR1058" t="s">
        <v>86</v>
      </c>
      <c r="CU1058" t="s">
        <v>99</v>
      </c>
      <c r="CV1058" t="s">
        <v>99</v>
      </c>
      <c r="CW1058" t="s">
        <v>99</v>
      </c>
      <c r="CX1058" t="s">
        <v>99</v>
      </c>
      <c r="CY1058" t="s">
        <v>99</v>
      </c>
      <c r="CZ1058" t="s">
        <v>99</v>
      </c>
      <c r="DA1058" t="s">
        <v>373</v>
      </c>
      <c r="DB1058" t="s">
        <v>99</v>
      </c>
      <c r="DC1058" t="s">
        <v>99</v>
      </c>
      <c r="DE1058" t="s">
        <v>373</v>
      </c>
      <c r="DF1058">
        <v>0</v>
      </c>
      <c r="DG1058">
        <v>183</v>
      </c>
      <c r="DH1058">
        <v>114</v>
      </c>
      <c r="DI1058">
        <v>0</v>
      </c>
      <c r="DJ1058">
        <v>186.27</v>
      </c>
      <c r="DK1058">
        <v>35.520000000000003</v>
      </c>
      <c r="DL1058" s="7" t="str">
        <f t="shared" si="32"/>
        <v>PROV</v>
      </c>
      <c r="DM1058" s="9">
        <f t="shared" si="33"/>
        <v>42704</v>
      </c>
    </row>
    <row r="1059" spans="1:117">
      <c r="A1059" t="s">
        <v>86</v>
      </c>
      <c r="B1059" t="s">
        <v>212</v>
      </c>
      <c r="C1059" t="s">
        <v>103</v>
      </c>
      <c r="D1059">
        <v>126623</v>
      </c>
      <c r="E1059">
        <v>22669</v>
      </c>
      <c r="F1059" t="s">
        <v>457</v>
      </c>
      <c r="G1059" t="s">
        <v>458</v>
      </c>
      <c r="H1059" t="s">
        <v>117</v>
      </c>
      <c r="I1059" t="s">
        <v>118</v>
      </c>
      <c r="J1059" t="s">
        <v>86</v>
      </c>
      <c r="K1059" t="s">
        <v>86</v>
      </c>
      <c r="L1059" t="s">
        <v>86</v>
      </c>
      <c r="M1059" t="s">
        <v>5033</v>
      </c>
      <c r="N1059" t="s">
        <v>5034</v>
      </c>
      <c r="O1059" t="s">
        <v>104</v>
      </c>
      <c r="P1059" t="s">
        <v>99</v>
      </c>
      <c r="Q1059" s="1">
        <v>42704.853276620372</v>
      </c>
      <c r="R1059" s="1">
        <v>42704.853276620372</v>
      </c>
      <c r="S1059" s="1">
        <v>42706.342798032405</v>
      </c>
      <c r="T1059" s="1">
        <v>42706.53538872685</v>
      </c>
      <c r="U1059">
        <v>2</v>
      </c>
      <c r="V1059" t="s">
        <v>210</v>
      </c>
      <c r="W1059">
        <v>8</v>
      </c>
      <c r="X1059">
        <v>110.4</v>
      </c>
      <c r="AB1059">
        <v>18835</v>
      </c>
      <c r="AC1059" t="s">
        <v>130</v>
      </c>
      <c r="AD1059">
        <v>28917</v>
      </c>
      <c r="AE1059" t="s">
        <v>261</v>
      </c>
      <c r="AH1059" t="s">
        <v>459</v>
      </c>
      <c r="AI1059" t="s">
        <v>88</v>
      </c>
      <c r="AJ1059" t="s">
        <v>88</v>
      </c>
      <c r="AK1059" t="s">
        <v>86</v>
      </c>
      <c r="AL1059" t="s">
        <v>88</v>
      </c>
      <c r="AM1059" t="s">
        <v>88</v>
      </c>
      <c r="AN1059" t="s">
        <v>88</v>
      </c>
      <c r="AO1059" t="s">
        <v>88</v>
      </c>
      <c r="AP1059" t="s">
        <v>86</v>
      </c>
      <c r="AQ1059" t="s">
        <v>89</v>
      </c>
      <c r="AR1059" t="s">
        <v>246</v>
      </c>
      <c r="AS1059" t="s">
        <v>126</v>
      </c>
      <c r="AT1059" t="s">
        <v>91</v>
      </c>
      <c r="AU1059" t="s">
        <v>92</v>
      </c>
      <c r="AV1059" t="s">
        <v>313</v>
      </c>
      <c r="AW1059" t="s">
        <v>314</v>
      </c>
      <c r="AX1059" t="s">
        <v>314</v>
      </c>
      <c r="AY1059"/>
      <c r="AZ1059" t="s">
        <v>99</v>
      </c>
      <c r="BA1059">
        <v>4500.99</v>
      </c>
      <c r="BB1059">
        <v>1315.31</v>
      </c>
      <c r="BC1059" s="1">
        <v>42704.74942896991</v>
      </c>
      <c r="BD1059" t="s">
        <v>94</v>
      </c>
      <c r="BE1059" t="s">
        <v>213</v>
      </c>
      <c r="BF1059" s="1">
        <v>42706.53538872685</v>
      </c>
      <c r="BG1059">
        <v>1</v>
      </c>
      <c r="BH1059">
        <v>454285</v>
      </c>
      <c r="BI1059" s="1">
        <v>42704.730693865742</v>
      </c>
      <c r="BJ1059" s="1">
        <v>42704.85067295139</v>
      </c>
      <c r="BK1059" t="s">
        <v>131</v>
      </c>
      <c r="BL1059" t="s">
        <v>132</v>
      </c>
      <c r="BM1059" t="s">
        <v>133</v>
      </c>
      <c r="BN1059" t="s">
        <v>134</v>
      </c>
      <c r="BO1059"/>
      <c r="BP1059" t="s">
        <v>91</v>
      </c>
      <c r="BQ1059" t="s">
        <v>108</v>
      </c>
      <c r="BR1059" s="1">
        <v>42706</v>
      </c>
      <c r="BS1059"/>
      <c r="BT1059" s="1">
        <v>42704.730693865742</v>
      </c>
      <c r="BU1059" t="s">
        <v>109</v>
      </c>
      <c r="BV1059" t="s">
        <v>99</v>
      </c>
      <c r="BW1059">
        <v>0</v>
      </c>
      <c r="BX1059"/>
      <c r="BY1059"/>
      <c r="BZ1059"/>
      <c r="CA1059" t="s">
        <v>100</v>
      </c>
      <c r="CB1059" t="s">
        <v>5035</v>
      </c>
      <c r="CC1059" t="s">
        <v>101</v>
      </c>
      <c r="CD1059"/>
      <c r="CE1059"/>
      <c r="CF1059" t="s">
        <v>86</v>
      </c>
      <c r="CG1059" t="s">
        <v>86</v>
      </c>
      <c r="CH1059" t="s">
        <v>99</v>
      </c>
      <c r="CI1059">
        <v>209</v>
      </c>
      <c r="CJ1059" t="s">
        <v>172</v>
      </c>
      <c r="CK1059" t="s">
        <v>173</v>
      </c>
      <c r="CL1059" t="s">
        <v>388</v>
      </c>
      <c r="CM1059" t="s">
        <v>389</v>
      </c>
      <c r="CN1059">
        <v>0.02</v>
      </c>
      <c r="CO1059">
        <v>13</v>
      </c>
      <c r="CP1059" t="s">
        <v>86</v>
      </c>
      <c r="CQ1059" t="s">
        <v>86</v>
      </c>
      <c r="CR1059" t="s">
        <v>86</v>
      </c>
      <c r="CU1059" t="s">
        <v>99</v>
      </c>
      <c r="CV1059" t="s">
        <v>99</v>
      </c>
      <c r="CW1059" t="s">
        <v>99</v>
      </c>
      <c r="CX1059" t="s">
        <v>99</v>
      </c>
      <c r="CY1059" t="s">
        <v>99</v>
      </c>
      <c r="CZ1059" t="s">
        <v>99</v>
      </c>
      <c r="DA1059" t="s">
        <v>373</v>
      </c>
      <c r="DB1059" t="s">
        <v>99</v>
      </c>
      <c r="DC1059" t="s">
        <v>99</v>
      </c>
      <c r="DE1059" t="s">
        <v>373</v>
      </c>
      <c r="DF1059">
        <v>32</v>
      </c>
      <c r="DG1059">
        <v>105</v>
      </c>
      <c r="DH1059">
        <v>72</v>
      </c>
      <c r="DI1059">
        <v>30.91</v>
      </c>
      <c r="DJ1059">
        <v>60.9</v>
      </c>
      <c r="DK1059">
        <v>7.2</v>
      </c>
      <c r="DL1059" s="7" t="str">
        <f t="shared" si="32"/>
        <v>PROV</v>
      </c>
      <c r="DM1059" s="9">
        <f t="shared" si="33"/>
        <v>42704</v>
      </c>
    </row>
    <row r="1060" spans="1:117">
      <c r="A1060" t="s">
        <v>86</v>
      </c>
      <c r="B1060" t="s">
        <v>212</v>
      </c>
      <c r="C1060" t="s">
        <v>103</v>
      </c>
      <c r="D1060">
        <v>126624</v>
      </c>
      <c r="E1060">
        <v>28475</v>
      </c>
      <c r="F1060" t="s">
        <v>1667</v>
      </c>
      <c r="G1060" t="s">
        <v>1668</v>
      </c>
      <c r="H1060" t="s">
        <v>117</v>
      </c>
      <c r="I1060" t="s">
        <v>118</v>
      </c>
      <c r="J1060" t="s">
        <v>86</v>
      </c>
      <c r="K1060" t="s">
        <v>86</v>
      </c>
      <c r="L1060" t="s">
        <v>86</v>
      </c>
      <c r="M1060" t="s">
        <v>5036</v>
      </c>
      <c r="N1060" t="s">
        <v>5037</v>
      </c>
      <c r="O1060" t="s">
        <v>104</v>
      </c>
      <c r="P1060" t="s">
        <v>99</v>
      </c>
      <c r="Q1060" s="1">
        <v>42704.853359837965</v>
      </c>
      <c r="R1060" s="1">
        <v>42704.853359837965</v>
      </c>
      <c r="S1060" s="1">
        <v>42706.488434756946</v>
      </c>
      <c r="T1060" s="1">
        <v>42706.509722222225</v>
      </c>
      <c r="U1060">
        <v>2</v>
      </c>
      <c r="V1060" t="s">
        <v>211</v>
      </c>
      <c r="W1060">
        <v>1</v>
      </c>
      <c r="X1060">
        <v>2.6</v>
      </c>
      <c r="AB1060">
        <v>5393</v>
      </c>
      <c r="AC1060" t="s">
        <v>105</v>
      </c>
      <c r="AD1060">
        <v>16469</v>
      </c>
      <c r="AE1060" t="s">
        <v>1402</v>
      </c>
      <c r="AH1060" t="s">
        <v>1669</v>
      </c>
      <c r="AI1060" t="s">
        <v>88</v>
      </c>
      <c r="AJ1060" t="s">
        <v>88</v>
      </c>
      <c r="AK1060" t="s">
        <v>86</v>
      </c>
      <c r="AL1060" t="s">
        <v>88</v>
      </c>
      <c r="AM1060" t="s">
        <v>88</v>
      </c>
      <c r="AN1060" t="s">
        <v>88</v>
      </c>
      <c r="AO1060" t="s">
        <v>88</v>
      </c>
      <c r="AP1060" t="s">
        <v>86</v>
      </c>
      <c r="AQ1060" t="s">
        <v>89</v>
      </c>
      <c r="AR1060" t="s">
        <v>145</v>
      </c>
      <c r="AS1060" t="s">
        <v>102</v>
      </c>
      <c r="AT1060" t="s">
        <v>91</v>
      </c>
      <c r="AU1060" t="s">
        <v>92</v>
      </c>
      <c r="AV1060" t="s">
        <v>199</v>
      </c>
      <c r="AW1060" t="s">
        <v>200</v>
      </c>
      <c r="AX1060" t="s">
        <v>200</v>
      </c>
      <c r="AY1060"/>
      <c r="AZ1060"/>
      <c r="BA1060">
        <v>0</v>
      </c>
      <c r="BB1060">
        <v>0</v>
      </c>
      <c r="BC1060" s="1">
        <v>42704.800579166666</v>
      </c>
      <c r="BD1060" t="s">
        <v>94</v>
      </c>
      <c r="BE1060" t="s">
        <v>332</v>
      </c>
      <c r="BF1060" s="1">
        <v>42706.509722222225</v>
      </c>
      <c r="BG1060">
        <v>1</v>
      </c>
      <c r="BH1060">
        <v>454286</v>
      </c>
      <c r="BI1060" s="1">
        <v>42699.682213692133</v>
      </c>
      <c r="BJ1060" s="1">
        <v>42704.85073298611</v>
      </c>
      <c r="BK1060" t="s">
        <v>106</v>
      </c>
      <c r="BL1060" t="s">
        <v>107</v>
      </c>
      <c r="BM1060" t="s">
        <v>97</v>
      </c>
      <c r="BN1060" t="s">
        <v>98</v>
      </c>
      <c r="BO1060"/>
      <c r="BP1060" t="s">
        <v>91</v>
      </c>
      <c r="BQ1060" t="s">
        <v>108</v>
      </c>
      <c r="BR1060" s="1">
        <v>42706</v>
      </c>
      <c r="BS1060"/>
      <c r="BT1060"/>
      <c r="BU1060" t="s">
        <v>305</v>
      </c>
      <c r="BV1060" t="s">
        <v>4164</v>
      </c>
      <c r="BW1060">
        <v>0</v>
      </c>
      <c r="BX1060"/>
      <c r="BY1060"/>
      <c r="BZ1060"/>
      <c r="CA1060" t="s">
        <v>100</v>
      </c>
      <c r="CB1060" t="s">
        <v>5038</v>
      </c>
      <c r="CC1060" t="s">
        <v>101</v>
      </c>
      <c r="CD1060"/>
      <c r="CE1060"/>
      <c r="CF1060" t="s">
        <v>86</v>
      </c>
      <c r="CG1060" t="s">
        <v>88</v>
      </c>
      <c r="CH1060" t="s">
        <v>99</v>
      </c>
      <c r="CI1060">
        <v>0</v>
      </c>
      <c r="CJ1060" t="s">
        <v>323</v>
      </c>
      <c r="CK1060" t="s">
        <v>377</v>
      </c>
      <c r="CL1060" t="s">
        <v>385</v>
      </c>
      <c r="CM1060" t="s">
        <v>386</v>
      </c>
      <c r="CN1060">
        <v>0.08</v>
      </c>
      <c r="CO1060">
        <v>0</v>
      </c>
      <c r="CP1060" t="s">
        <v>86</v>
      </c>
      <c r="CQ1060" t="s">
        <v>86</v>
      </c>
      <c r="CR1060" t="s">
        <v>86</v>
      </c>
      <c r="CU1060" t="s">
        <v>99</v>
      </c>
      <c r="CV1060" t="s">
        <v>99</v>
      </c>
      <c r="CW1060" t="s">
        <v>99</v>
      </c>
      <c r="CX1060" t="s">
        <v>99</v>
      </c>
      <c r="CY1060" t="s">
        <v>99</v>
      </c>
      <c r="CZ1060" t="s">
        <v>99</v>
      </c>
      <c r="DA1060" t="s">
        <v>373</v>
      </c>
      <c r="DB1060" t="s">
        <v>99</v>
      </c>
      <c r="DC1060" t="s">
        <v>99</v>
      </c>
      <c r="DE1060" t="s">
        <v>373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 s="7" t="str">
        <f t="shared" si="32"/>
        <v/>
      </c>
      <c r="DM1060" s="9" t="str">
        <f t="shared" si="33"/>
        <v/>
      </c>
    </row>
    <row r="1061" spans="1:117">
      <c r="A1061" t="s">
        <v>86</v>
      </c>
      <c r="B1061" t="s">
        <v>212</v>
      </c>
      <c r="C1061" t="s">
        <v>103</v>
      </c>
      <c r="D1061">
        <v>126625</v>
      </c>
      <c r="E1061">
        <v>29876</v>
      </c>
      <c r="F1061" t="s">
        <v>3997</v>
      </c>
      <c r="G1061" t="s">
        <v>3998</v>
      </c>
      <c r="H1061" t="s">
        <v>117</v>
      </c>
      <c r="I1061" t="s">
        <v>118</v>
      </c>
      <c r="J1061" t="s">
        <v>86</v>
      </c>
      <c r="K1061" t="s">
        <v>86</v>
      </c>
      <c r="L1061" t="s">
        <v>86</v>
      </c>
      <c r="M1061" t="s">
        <v>5039</v>
      </c>
      <c r="N1061" t="s">
        <v>5040</v>
      </c>
      <c r="O1061" t="s">
        <v>104</v>
      </c>
      <c r="P1061" t="s">
        <v>99</v>
      </c>
      <c r="Q1061" s="1">
        <v>42704.853428194445</v>
      </c>
      <c r="R1061" s="1">
        <v>42704.853428194445</v>
      </c>
      <c r="S1061" s="1">
        <v>42707.34037726852</v>
      </c>
      <c r="T1061" s="1">
        <v>42707.52082020833</v>
      </c>
      <c r="U1061">
        <v>3</v>
      </c>
      <c r="V1061" t="s">
        <v>210</v>
      </c>
      <c r="W1061">
        <v>40</v>
      </c>
      <c r="X1061">
        <v>842.8</v>
      </c>
      <c r="AB1061">
        <v>5393</v>
      </c>
      <c r="AC1061" t="s">
        <v>105</v>
      </c>
      <c r="AD1061">
        <v>23624</v>
      </c>
      <c r="AE1061" t="s">
        <v>3999</v>
      </c>
      <c r="AH1061" t="s">
        <v>4000</v>
      </c>
      <c r="AI1061" t="s">
        <v>88</v>
      </c>
      <c r="AJ1061" t="s">
        <v>88</v>
      </c>
      <c r="AK1061" t="s">
        <v>86</v>
      </c>
      <c r="AL1061" t="s">
        <v>88</v>
      </c>
      <c r="AM1061" t="s">
        <v>88</v>
      </c>
      <c r="AN1061" t="s">
        <v>88</v>
      </c>
      <c r="AO1061" t="s">
        <v>88</v>
      </c>
      <c r="AP1061" t="s">
        <v>86</v>
      </c>
      <c r="AQ1061" t="s">
        <v>89</v>
      </c>
      <c r="AR1061" t="s">
        <v>145</v>
      </c>
      <c r="AS1061" t="s">
        <v>246</v>
      </c>
      <c r="AT1061" t="s">
        <v>91</v>
      </c>
      <c r="AU1061" t="s">
        <v>92</v>
      </c>
      <c r="AV1061" t="s">
        <v>199</v>
      </c>
      <c r="AW1061" t="s">
        <v>247</v>
      </c>
      <c r="AX1061" t="s">
        <v>247</v>
      </c>
      <c r="AY1061"/>
      <c r="AZ1061" t="s">
        <v>99</v>
      </c>
      <c r="BA1061">
        <v>19968.91</v>
      </c>
      <c r="BB1061">
        <v>5835.45</v>
      </c>
      <c r="BC1061" s="1">
        <v>42704.795959988427</v>
      </c>
      <c r="BD1061" t="s">
        <v>94</v>
      </c>
      <c r="BE1061" t="s">
        <v>213</v>
      </c>
      <c r="BF1061" s="1">
        <v>42707.52082020833</v>
      </c>
      <c r="BG1061">
        <v>1</v>
      </c>
      <c r="BH1061">
        <v>454287</v>
      </c>
      <c r="BI1061" s="1">
        <v>42703.452257291669</v>
      </c>
      <c r="BJ1061" s="1">
        <v>42704.850805509261</v>
      </c>
      <c r="BK1061" t="s">
        <v>106</v>
      </c>
      <c r="BL1061" t="s">
        <v>107</v>
      </c>
      <c r="BM1061" t="s">
        <v>97</v>
      </c>
      <c r="BN1061" t="s">
        <v>98</v>
      </c>
      <c r="BO1061"/>
      <c r="BP1061" t="s">
        <v>91</v>
      </c>
      <c r="BQ1061" t="s">
        <v>108</v>
      </c>
      <c r="BR1061" s="1">
        <v>42706</v>
      </c>
      <c r="BS1061"/>
      <c r="BT1061" s="1">
        <v>42703.452257291669</v>
      </c>
      <c r="BU1061" t="s">
        <v>109</v>
      </c>
      <c r="BV1061" t="s">
        <v>99</v>
      </c>
      <c r="BW1061">
        <v>0</v>
      </c>
      <c r="BX1061"/>
      <c r="BY1061"/>
      <c r="BZ1061"/>
      <c r="CA1061" t="s">
        <v>100</v>
      </c>
      <c r="CB1061" t="s">
        <v>5041</v>
      </c>
      <c r="CC1061" t="s">
        <v>101</v>
      </c>
      <c r="CD1061"/>
      <c r="CE1061"/>
      <c r="CF1061" t="s">
        <v>86</v>
      </c>
      <c r="CG1061" t="s">
        <v>86</v>
      </c>
      <c r="CH1061" t="s">
        <v>99</v>
      </c>
      <c r="CI1061">
        <v>2052</v>
      </c>
      <c r="CJ1061" t="s">
        <v>323</v>
      </c>
      <c r="CK1061" t="s">
        <v>377</v>
      </c>
      <c r="CL1061" t="s">
        <v>406</v>
      </c>
      <c r="CM1061" t="s">
        <v>407</v>
      </c>
      <c r="CN1061">
        <v>0.01</v>
      </c>
      <c r="CO1061">
        <v>15</v>
      </c>
      <c r="CP1061" t="s">
        <v>86</v>
      </c>
      <c r="CQ1061" t="s">
        <v>86</v>
      </c>
      <c r="CR1061" t="s">
        <v>86</v>
      </c>
      <c r="CU1061" t="s">
        <v>99</v>
      </c>
      <c r="CV1061" t="s">
        <v>99</v>
      </c>
      <c r="CW1061" t="s">
        <v>99</v>
      </c>
      <c r="CX1061" t="s">
        <v>99</v>
      </c>
      <c r="CY1061" t="s">
        <v>99</v>
      </c>
      <c r="CZ1061" t="s">
        <v>99</v>
      </c>
      <c r="DA1061" t="s">
        <v>373</v>
      </c>
      <c r="DB1061" t="s">
        <v>99</v>
      </c>
      <c r="DC1061" t="s">
        <v>99</v>
      </c>
      <c r="DE1061" t="s">
        <v>373</v>
      </c>
      <c r="DF1061">
        <v>12</v>
      </c>
      <c r="DG1061">
        <v>2040</v>
      </c>
      <c r="DH1061">
        <v>0</v>
      </c>
      <c r="DI1061">
        <v>2.4</v>
      </c>
      <c r="DJ1061">
        <v>829.96</v>
      </c>
      <c r="DK1061">
        <v>0</v>
      </c>
      <c r="DL1061" s="7" t="str">
        <f t="shared" si="32"/>
        <v>PROV</v>
      </c>
      <c r="DM1061" s="9">
        <f t="shared" si="33"/>
        <v>42704</v>
      </c>
    </row>
    <row r="1062" spans="1:117">
      <c r="A1062" t="s">
        <v>86</v>
      </c>
      <c r="B1062" t="s">
        <v>212</v>
      </c>
      <c r="C1062" t="s">
        <v>103</v>
      </c>
      <c r="D1062">
        <v>126626</v>
      </c>
      <c r="E1062">
        <v>13264</v>
      </c>
      <c r="F1062" t="s">
        <v>445</v>
      </c>
      <c r="G1062" t="s">
        <v>446</v>
      </c>
      <c r="H1062" t="s">
        <v>117</v>
      </c>
      <c r="I1062" t="s">
        <v>118</v>
      </c>
      <c r="J1062" t="s">
        <v>86</v>
      </c>
      <c r="K1062" t="s">
        <v>86</v>
      </c>
      <c r="L1062" t="s">
        <v>86</v>
      </c>
      <c r="M1062" t="s">
        <v>5042</v>
      </c>
      <c r="N1062" t="s">
        <v>5043</v>
      </c>
      <c r="O1062" t="s">
        <v>104</v>
      </c>
      <c r="P1062" t="s">
        <v>99</v>
      </c>
      <c r="Q1062" s="1">
        <v>42704.853503124999</v>
      </c>
      <c r="R1062" s="1">
        <v>42704.853503124999</v>
      </c>
      <c r="S1062" s="1">
        <v>42707.325029745371</v>
      </c>
      <c r="T1062" s="1">
        <v>42707.393192662035</v>
      </c>
      <c r="U1062">
        <v>3</v>
      </c>
      <c r="V1062" t="s">
        <v>210</v>
      </c>
      <c r="W1062">
        <v>4</v>
      </c>
      <c r="X1062">
        <v>90</v>
      </c>
      <c r="AB1062">
        <v>18835</v>
      </c>
      <c r="AC1062" t="s">
        <v>130</v>
      </c>
      <c r="AD1062">
        <v>13808</v>
      </c>
      <c r="AE1062" t="s">
        <v>447</v>
      </c>
      <c r="AH1062" t="s">
        <v>448</v>
      </c>
      <c r="AI1062" t="s">
        <v>88</v>
      </c>
      <c r="AJ1062" t="s">
        <v>88</v>
      </c>
      <c r="AK1062" t="s">
        <v>86</v>
      </c>
      <c r="AL1062" t="s">
        <v>88</v>
      </c>
      <c r="AM1062" t="s">
        <v>88</v>
      </c>
      <c r="AN1062" t="s">
        <v>88</v>
      </c>
      <c r="AO1062" t="s">
        <v>88</v>
      </c>
      <c r="AP1062" t="s">
        <v>86</v>
      </c>
      <c r="AQ1062" t="s">
        <v>89</v>
      </c>
      <c r="AR1062" t="s">
        <v>240</v>
      </c>
      <c r="AS1062" t="s">
        <v>91</v>
      </c>
      <c r="AT1062" t="s">
        <v>91</v>
      </c>
      <c r="AU1062" t="s">
        <v>92</v>
      </c>
      <c r="AV1062" t="s">
        <v>241</v>
      </c>
      <c r="AW1062" t="s">
        <v>242</v>
      </c>
      <c r="AX1062" t="s">
        <v>242</v>
      </c>
      <c r="AY1062"/>
      <c r="AZ1062" t="s">
        <v>99</v>
      </c>
      <c r="BA1062">
        <v>3584.41</v>
      </c>
      <c r="BB1062">
        <v>1047.46</v>
      </c>
      <c r="BC1062" s="1">
        <v>42704.752932175928</v>
      </c>
      <c r="BD1062" t="s">
        <v>94</v>
      </c>
      <c r="BE1062" t="s">
        <v>213</v>
      </c>
      <c r="BF1062" s="1">
        <v>42707.393192662035</v>
      </c>
      <c r="BG1062">
        <v>1</v>
      </c>
      <c r="BH1062">
        <v>454288</v>
      </c>
      <c r="BI1062" s="1">
        <v>42704.698129548611</v>
      </c>
      <c r="BJ1062" s="1">
        <v>42704.850879282407</v>
      </c>
      <c r="BK1062" t="s">
        <v>131</v>
      </c>
      <c r="BL1062" t="s">
        <v>132</v>
      </c>
      <c r="BM1062" t="s">
        <v>133</v>
      </c>
      <c r="BN1062" t="s">
        <v>134</v>
      </c>
      <c r="BO1062"/>
      <c r="BP1062" t="s">
        <v>91</v>
      </c>
      <c r="BQ1062" t="s">
        <v>108</v>
      </c>
      <c r="BR1062" s="1">
        <v>42706</v>
      </c>
      <c r="BS1062"/>
      <c r="BT1062" s="1">
        <v>42705.698129548611</v>
      </c>
      <c r="BU1062" t="s">
        <v>109</v>
      </c>
      <c r="BV1062" t="s">
        <v>99</v>
      </c>
      <c r="BW1062">
        <v>0</v>
      </c>
      <c r="BX1062"/>
      <c r="BY1062"/>
      <c r="BZ1062"/>
      <c r="CA1062" t="s">
        <v>100</v>
      </c>
      <c r="CB1062" t="s">
        <v>5044</v>
      </c>
      <c r="CC1062" t="s">
        <v>101</v>
      </c>
      <c r="CD1062"/>
      <c r="CE1062"/>
      <c r="CF1062" t="s">
        <v>86</v>
      </c>
      <c r="CG1062" t="s">
        <v>86</v>
      </c>
      <c r="CH1062" t="s">
        <v>99</v>
      </c>
      <c r="CI1062">
        <v>236</v>
      </c>
      <c r="CJ1062" t="s">
        <v>224</v>
      </c>
      <c r="CK1062" t="s">
        <v>225</v>
      </c>
      <c r="CL1062" t="s">
        <v>183</v>
      </c>
      <c r="CM1062" t="s">
        <v>215</v>
      </c>
      <c r="CN1062">
        <v>0.13</v>
      </c>
      <c r="CO1062">
        <v>19</v>
      </c>
      <c r="CP1062" t="s">
        <v>86</v>
      </c>
      <c r="CQ1062" t="s">
        <v>86</v>
      </c>
      <c r="CR1062" t="s">
        <v>86</v>
      </c>
      <c r="CU1062" t="s">
        <v>99</v>
      </c>
      <c r="CV1062" t="s">
        <v>99</v>
      </c>
      <c r="CW1062" t="s">
        <v>99</v>
      </c>
      <c r="CX1062" t="s">
        <v>99</v>
      </c>
      <c r="CY1062" t="s">
        <v>99</v>
      </c>
      <c r="CZ1062" t="s">
        <v>99</v>
      </c>
      <c r="DA1062" t="s">
        <v>373</v>
      </c>
      <c r="DB1062" t="s">
        <v>99</v>
      </c>
      <c r="DC1062" t="s">
        <v>99</v>
      </c>
      <c r="DE1062" t="s">
        <v>373</v>
      </c>
      <c r="DF1062">
        <v>44</v>
      </c>
      <c r="DG1062">
        <v>144</v>
      </c>
      <c r="DH1062">
        <v>48</v>
      </c>
      <c r="DI1062">
        <v>17.62</v>
      </c>
      <c r="DJ1062">
        <v>57.86</v>
      </c>
      <c r="DK1062">
        <v>6.6</v>
      </c>
      <c r="DL1062" s="7" t="str">
        <f t="shared" si="32"/>
        <v>PROV</v>
      </c>
      <c r="DM1062" s="9">
        <f t="shared" si="33"/>
        <v>42704</v>
      </c>
    </row>
    <row r="1063" spans="1:117">
      <c r="A1063" t="s">
        <v>86</v>
      </c>
      <c r="B1063" t="s">
        <v>212</v>
      </c>
      <c r="C1063" t="s">
        <v>103</v>
      </c>
      <c r="D1063">
        <v>126627</v>
      </c>
      <c r="E1063">
        <v>20338</v>
      </c>
      <c r="F1063" t="s">
        <v>676</v>
      </c>
      <c r="G1063" t="s">
        <v>677</v>
      </c>
      <c r="H1063" t="s">
        <v>117</v>
      </c>
      <c r="I1063" t="s">
        <v>118</v>
      </c>
      <c r="J1063" t="s">
        <v>86</v>
      </c>
      <c r="K1063" t="s">
        <v>86</v>
      </c>
      <c r="L1063" t="s">
        <v>86</v>
      </c>
      <c r="M1063" t="s">
        <v>5045</v>
      </c>
      <c r="N1063" t="s">
        <v>5046</v>
      </c>
      <c r="O1063" t="s">
        <v>104</v>
      </c>
      <c r="P1063" t="s">
        <v>99</v>
      </c>
      <c r="Q1063" s="1">
        <v>42704.853595370369</v>
      </c>
      <c r="R1063" s="1">
        <v>42704.853595370369</v>
      </c>
      <c r="S1063" s="1">
        <v>42706.337985532409</v>
      </c>
      <c r="T1063" s="1">
        <v>42706.468055555553</v>
      </c>
      <c r="U1063">
        <v>2</v>
      </c>
      <c r="V1063" t="s">
        <v>210</v>
      </c>
      <c r="W1063">
        <v>1</v>
      </c>
      <c r="X1063">
        <v>2.8</v>
      </c>
      <c r="AB1063">
        <v>5393</v>
      </c>
      <c r="AC1063" t="s">
        <v>105</v>
      </c>
      <c r="AD1063">
        <v>17880</v>
      </c>
      <c r="AE1063" t="s">
        <v>236</v>
      </c>
      <c r="AH1063" t="s">
        <v>678</v>
      </c>
      <c r="AI1063" t="s">
        <v>88</v>
      </c>
      <c r="AJ1063" t="s">
        <v>88</v>
      </c>
      <c r="AK1063" t="s">
        <v>86</v>
      </c>
      <c r="AL1063" t="s">
        <v>88</v>
      </c>
      <c r="AM1063" t="s">
        <v>88</v>
      </c>
      <c r="AN1063" t="s">
        <v>88</v>
      </c>
      <c r="AO1063" t="s">
        <v>88</v>
      </c>
      <c r="AP1063" t="s">
        <v>86</v>
      </c>
      <c r="AQ1063" t="s">
        <v>89</v>
      </c>
      <c r="AR1063" t="s">
        <v>122</v>
      </c>
      <c r="AS1063" t="s">
        <v>91</v>
      </c>
      <c r="AT1063" t="s">
        <v>137</v>
      </c>
      <c r="AU1063" t="s">
        <v>92</v>
      </c>
      <c r="AV1063" t="s">
        <v>124</v>
      </c>
      <c r="AW1063" t="s">
        <v>124</v>
      </c>
      <c r="AX1063" t="s">
        <v>282</v>
      </c>
      <c r="AY1063"/>
      <c r="AZ1063"/>
      <c r="BA1063">
        <v>0</v>
      </c>
      <c r="BB1063">
        <v>0</v>
      </c>
      <c r="BC1063" s="1">
        <v>42704.830246944446</v>
      </c>
      <c r="BD1063" t="s">
        <v>94</v>
      </c>
      <c r="BE1063" t="s">
        <v>332</v>
      </c>
      <c r="BF1063" s="1">
        <v>42706.468055555553</v>
      </c>
      <c r="BG1063">
        <v>2</v>
      </c>
      <c r="BH1063">
        <v>454289</v>
      </c>
      <c r="BI1063" s="1">
        <v>42698.738607245374</v>
      </c>
      <c r="BJ1063" s="1">
        <v>42704.850942199075</v>
      </c>
      <c r="BK1063" t="s">
        <v>106</v>
      </c>
      <c r="BL1063" t="s">
        <v>107</v>
      </c>
      <c r="BM1063" t="s">
        <v>97</v>
      </c>
      <c r="BN1063" t="s">
        <v>98</v>
      </c>
      <c r="BO1063"/>
      <c r="BP1063" t="s">
        <v>91</v>
      </c>
      <c r="BQ1063" t="s">
        <v>108</v>
      </c>
      <c r="BR1063" s="1">
        <v>42706</v>
      </c>
      <c r="BS1063"/>
      <c r="BT1063"/>
      <c r="BU1063" t="s">
        <v>305</v>
      </c>
      <c r="BV1063" t="s">
        <v>5047</v>
      </c>
      <c r="BW1063">
        <v>0</v>
      </c>
      <c r="BX1063"/>
      <c r="BY1063"/>
      <c r="BZ1063"/>
      <c r="CA1063" t="s">
        <v>100</v>
      </c>
      <c r="CB1063" t="s">
        <v>5048</v>
      </c>
      <c r="CC1063" t="s">
        <v>101</v>
      </c>
      <c r="CD1063"/>
      <c r="CE1063"/>
      <c r="CF1063" t="s">
        <v>86</v>
      </c>
      <c r="CG1063" t="s">
        <v>88</v>
      </c>
      <c r="CH1063" t="s">
        <v>99</v>
      </c>
      <c r="CI1063">
        <v>12</v>
      </c>
      <c r="CJ1063" t="s">
        <v>378</v>
      </c>
      <c r="CK1063" t="s">
        <v>379</v>
      </c>
      <c r="CL1063" t="s">
        <v>385</v>
      </c>
      <c r="CM1063" t="s">
        <v>386</v>
      </c>
      <c r="CN1063">
        <v>0.08</v>
      </c>
      <c r="CO1063">
        <v>1</v>
      </c>
      <c r="CP1063" t="s">
        <v>86</v>
      </c>
      <c r="CQ1063" t="s">
        <v>86</v>
      </c>
      <c r="CR1063" t="s">
        <v>86</v>
      </c>
      <c r="CU1063" t="s">
        <v>99</v>
      </c>
      <c r="CV1063" t="s">
        <v>99</v>
      </c>
      <c r="CW1063" t="s">
        <v>99</v>
      </c>
      <c r="CX1063" t="s">
        <v>99</v>
      </c>
      <c r="CY1063" t="s">
        <v>99</v>
      </c>
      <c r="CZ1063" t="s">
        <v>99</v>
      </c>
      <c r="DA1063" t="s">
        <v>373</v>
      </c>
      <c r="DB1063" t="s">
        <v>99</v>
      </c>
      <c r="DC1063" t="s">
        <v>99</v>
      </c>
      <c r="DE1063" t="s">
        <v>373</v>
      </c>
      <c r="DF1063">
        <v>0</v>
      </c>
      <c r="DG1063">
        <v>12</v>
      </c>
      <c r="DH1063">
        <v>0</v>
      </c>
      <c r="DI1063">
        <v>0</v>
      </c>
      <c r="DJ1063">
        <v>2.52</v>
      </c>
      <c r="DK1063">
        <v>0</v>
      </c>
      <c r="DL1063" s="7" t="str">
        <f t="shared" si="32"/>
        <v>PROV</v>
      </c>
      <c r="DM1063" s="9">
        <f t="shared" si="33"/>
        <v>42704</v>
      </c>
    </row>
    <row r="1064" spans="1:117">
      <c r="A1064" t="s">
        <v>86</v>
      </c>
      <c r="B1064" t="s">
        <v>212</v>
      </c>
      <c r="C1064" t="s">
        <v>103</v>
      </c>
      <c r="D1064">
        <v>126628</v>
      </c>
      <c r="E1064">
        <v>29628</v>
      </c>
      <c r="F1064" t="s">
        <v>307</v>
      </c>
      <c r="G1064" t="s">
        <v>308</v>
      </c>
      <c r="H1064" t="s">
        <v>117</v>
      </c>
      <c r="I1064" t="s">
        <v>118</v>
      </c>
      <c r="J1064" t="s">
        <v>86</v>
      </c>
      <c r="K1064" t="s">
        <v>86</v>
      </c>
      <c r="L1064" t="s">
        <v>86</v>
      </c>
      <c r="M1064" t="s">
        <v>5049</v>
      </c>
      <c r="N1064" t="s">
        <v>5050</v>
      </c>
      <c r="O1064" t="s">
        <v>104</v>
      </c>
      <c r="P1064" t="s">
        <v>99</v>
      </c>
      <c r="Q1064" s="1">
        <v>42704.853759293983</v>
      </c>
      <c r="R1064" s="1">
        <v>42704.853759293983</v>
      </c>
      <c r="S1064" s="1">
        <v>42707.615764236114</v>
      </c>
      <c r="T1064" s="1">
        <v>42709.610778472219</v>
      </c>
      <c r="U1064">
        <v>5</v>
      </c>
      <c r="V1064" t="s">
        <v>210</v>
      </c>
      <c r="W1064">
        <v>34</v>
      </c>
      <c r="X1064">
        <v>612.6</v>
      </c>
      <c r="AB1064">
        <v>5393</v>
      </c>
      <c r="AC1064" t="s">
        <v>105</v>
      </c>
      <c r="AD1064">
        <v>10135</v>
      </c>
      <c r="AE1064" t="s">
        <v>125</v>
      </c>
      <c r="AH1064" t="s">
        <v>309</v>
      </c>
      <c r="AI1064" t="s">
        <v>88</v>
      </c>
      <c r="AJ1064" t="s">
        <v>88</v>
      </c>
      <c r="AK1064" t="s">
        <v>86</v>
      </c>
      <c r="AL1064" t="s">
        <v>88</v>
      </c>
      <c r="AM1064" t="s">
        <v>88</v>
      </c>
      <c r="AN1064" t="s">
        <v>88</v>
      </c>
      <c r="AO1064" t="s">
        <v>88</v>
      </c>
      <c r="AP1064" t="s">
        <v>86</v>
      </c>
      <c r="AQ1064" t="s">
        <v>89</v>
      </c>
      <c r="AR1064" t="s">
        <v>121</v>
      </c>
      <c r="AS1064" t="s">
        <v>91</v>
      </c>
      <c r="AT1064" t="s">
        <v>126</v>
      </c>
      <c r="AU1064" t="s">
        <v>92</v>
      </c>
      <c r="AV1064" t="s">
        <v>127</v>
      </c>
      <c r="AW1064" t="s">
        <v>128</v>
      </c>
      <c r="AX1064" t="s">
        <v>129</v>
      </c>
      <c r="AY1064"/>
      <c r="AZ1064" t="s">
        <v>99</v>
      </c>
      <c r="BA1064">
        <v>20818.419999999998</v>
      </c>
      <c r="BB1064">
        <v>6083.7</v>
      </c>
      <c r="BC1064" s="1">
        <v>42704.762436296296</v>
      </c>
      <c r="BD1064" t="s">
        <v>94</v>
      </c>
      <c r="BE1064" t="s">
        <v>213</v>
      </c>
      <c r="BF1064" s="1">
        <v>42709.610778472219</v>
      </c>
      <c r="BG1064">
        <v>1</v>
      </c>
      <c r="BH1064">
        <v>454290</v>
      </c>
      <c r="BI1064" s="1">
        <v>42704.43478275463</v>
      </c>
      <c r="BJ1064" s="1">
        <v>42704.851038958332</v>
      </c>
      <c r="BK1064" t="s">
        <v>106</v>
      </c>
      <c r="BL1064" t="s">
        <v>107</v>
      </c>
      <c r="BM1064" t="s">
        <v>97</v>
      </c>
      <c r="BN1064" t="s">
        <v>98</v>
      </c>
      <c r="BO1064"/>
      <c r="BP1064" t="s">
        <v>91</v>
      </c>
      <c r="BQ1064" t="s">
        <v>108</v>
      </c>
      <c r="BR1064" s="1">
        <v>42706</v>
      </c>
      <c r="BS1064"/>
      <c r="BT1064" s="1">
        <v>42705.43478275463</v>
      </c>
      <c r="BU1064" t="s">
        <v>109</v>
      </c>
      <c r="BV1064" t="s">
        <v>99</v>
      </c>
      <c r="BW1064">
        <v>0</v>
      </c>
      <c r="BX1064"/>
      <c r="BY1064"/>
      <c r="BZ1064"/>
      <c r="CA1064" t="s">
        <v>100</v>
      </c>
      <c r="CB1064" t="s">
        <v>5051</v>
      </c>
      <c r="CC1064" t="s">
        <v>101</v>
      </c>
      <c r="CD1064"/>
      <c r="CE1064"/>
      <c r="CF1064" t="s">
        <v>86</v>
      </c>
      <c r="CG1064" t="s">
        <v>86</v>
      </c>
      <c r="CH1064" t="s">
        <v>99</v>
      </c>
      <c r="CI1064">
        <v>1872</v>
      </c>
      <c r="CJ1064" t="s">
        <v>174</v>
      </c>
      <c r="CK1064" t="s">
        <v>175</v>
      </c>
      <c r="CL1064" t="s">
        <v>180</v>
      </c>
      <c r="CM1064" t="s">
        <v>216</v>
      </c>
      <c r="CN1064">
        <v>0.02</v>
      </c>
      <c r="CO1064">
        <v>21</v>
      </c>
      <c r="CP1064" t="s">
        <v>86</v>
      </c>
      <c r="CQ1064" t="s">
        <v>86</v>
      </c>
      <c r="CR1064" t="s">
        <v>86</v>
      </c>
      <c r="CU1064" t="s">
        <v>99</v>
      </c>
      <c r="CV1064" t="s">
        <v>99</v>
      </c>
      <c r="CW1064" t="s">
        <v>99</v>
      </c>
      <c r="CX1064" t="s">
        <v>99</v>
      </c>
      <c r="CY1064" t="s">
        <v>99</v>
      </c>
      <c r="CZ1064" t="s">
        <v>99</v>
      </c>
      <c r="DA1064" t="s">
        <v>373</v>
      </c>
      <c r="DB1064" t="s">
        <v>99</v>
      </c>
      <c r="DC1064" t="s">
        <v>99</v>
      </c>
      <c r="DE1064" t="s">
        <v>373</v>
      </c>
      <c r="DF1064">
        <v>546</v>
      </c>
      <c r="DG1064">
        <v>1130</v>
      </c>
      <c r="DH1064">
        <v>196</v>
      </c>
      <c r="DI1064">
        <v>146.38999999999999</v>
      </c>
      <c r="DJ1064">
        <v>399.4</v>
      </c>
      <c r="DK1064">
        <v>17.2</v>
      </c>
      <c r="DL1064" s="7" t="str">
        <f t="shared" si="32"/>
        <v>PROV</v>
      </c>
      <c r="DM1064" s="9">
        <f t="shared" si="33"/>
        <v>42704</v>
      </c>
    </row>
    <row r="1065" spans="1:117">
      <c r="A1065" t="s">
        <v>86</v>
      </c>
      <c r="B1065" t="s">
        <v>212</v>
      </c>
      <c r="C1065" t="s">
        <v>103</v>
      </c>
      <c r="D1065">
        <v>126629</v>
      </c>
      <c r="E1065">
        <v>30224</v>
      </c>
      <c r="F1065" t="s">
        <v>1545</v>
      </c>
      <c r="G1065" t="s">
        <v>1546</v>
      </c>
      <c r="H1065" t="s">
        <v>117</v>
      </c>
      <c r="I1065" t="s">
        <v>118</v>
      </c>
      <c r="J1065" t="s">
        <v>86</v>
      </c>
      <c r="K1065" t="s">
        <v>86</v>
      </c>
      <c r="L1065" t="s">
        <v>86</v>
      </c>
      <c r="M1065" t="s">
        <v>5052</v>
      </c>
      <c r="N1065" t="s">
        <v>5053</v>
      </c>
      <c r="O1065" t="s">
        <v>104</v>
      </c>
      <c r="P1065" t="s">
        <v>99</v>
      </c>
      <c r="Q1065" s="1">
        <v>42704.853835798611</v>
      </c>
      <c r="R1065" s="1">
        <v>42704.853835798611</v>
      </c>
      <c r="S1065" s="1">
        <v>42706.510975497687</v>
      </c>
      <c r="T1065" s="1">
        <v>42706.609722222223</v>
      </c>
      <c r="U1065">
        <v>2</v>
      </c>
      <c r="V1065" t="s">
        <v>210</v>
      </c>
      <c r="W1065">
        <v>14</v>
      </c>
      <c r="X1065">
        <v>264</v>
      </c>
      <c r="AB1065">
        <v>13125</v>
      </c>
      <c r="AC1065" t="s">
        <v>292</v>
      </c>
      <c r="AD1065">
        <v>16524</v>
      </c>
      <c r="AE1065" t="s">
        <v>146</v>
      </c>
      <c r="AH1065" t="s">
        <v>1547</v>
      </c>
      <c r="AI1065" t="s">
        <v>88</v>
      </c>
      <c r="AJ1065" t="s">
        <v>88</v>
      </c>
      <c r="AK1065" t="s">
        <v>86</v>
      </c>
      <c r="AL1065" t="s">
        <v>88</v>
      </c>
      <c r="AM1065" t="s">
        <v>88</v>
      </c>
      <c r="AN1065" t="s">
        <v>88</v>
      </c>
      <c r="AO1065" t="s">
        <v>88</v>
      </c>
      <c r="AP1065" t="s">
        <v>86</v>
      </c>
      <c r="AQ1065" t="s">
        <v>89</v>
      </c>
      <c r="AR1065" t="s">
        <v>689</v>
      </c>
      <c r="AS1065" t="s">
        <v>91</v>
      </c>
      <c r="AT1065" t="s">
        <v>91</v>
      </c>
      <c r="AU1065" t="s">
        <v>92</v>
      </c>
      <c r="AV1065" t="s">
        <v>778</v>
      </c>
      <c r="AW1065" t="s">
        <v>779</v>
      </c>
      <c r="AX1065" t="s">
        <v>779</v>
      </c>
      <c r="AY1065"/>
      <c r="AZ1065"/>
      <c r="BA1065">
        <v>8568.7199999999993</v>
      </c>
      <c r="BB1065">
        <v>2504.0100000000002</v>
      </c>
      <c r="BC1065" s="1">
        <v>42704.799022604166</v>
      </c>
      <c r="BD1065" t="s">
        <v>94</v>
      </c>
      <c r="BE1065" t="s">
        <v>332</v>
      </c>
      <c r="BF1065" s="1">
        <v>42706.609722222223</v>
      </c>
      <c r="BG1065">
        <v>1</v>
      </c>
      <c r="BH1065">
        <v>454291</v>
      </c>
      <c r="BI1065" s="1">
        <v>42704.38109008102</v>
      </c>
      <c r="BJ1065" s="1">
        <v>42704.851100266205</v>
      </c>
      <c r="BK1065" t="s">
        <v>99</v>
      </c>
      <c r="BL1065" t="s">
        <v>99</v>
      </c>
      <c r="BM1065" t="s">
        <v>99</v>
      </c>
      <c r="BN1065" t="s">
        <v>99</v>
      </c>
      <c r="BO1065"/>
      <c r="BP1065" t="s">
        <v>91</v>
      </c>
      <c r="BQ1065" t="s">
        <v>108</v>
      </c>
      <c r="BR1065" s="1">
        <v>42706</v>
      </c>
      <c r="BS1065"/>
      <c r="BT1065" s="1">
        <v>42704.38109008102</v>
      </c>
      <c r="BU1065" t="s">
        <v>531</v>
      </c>
      <c r="BV1065" t="s">
        <v>99</v>
      </c>
      <c r="BW1065">
        <v>0</v>
      </c>
      <c r="BX1065"/>
      <c r="BY1065"/>
      <c r="BZ1065"/>
      <c r="CA1065" t="s">
        <v>100</v>
      </c>
      <c r="CB1065" t="s">
        <v>5054</v>
      </c>
      <c r="CC1065" t="s">
        <v>101</v>
      </c>
      <c r="CD1065"/>
      <c r="CE1065"/>
      <c r="CF1065" t="s">
        <v>86</v>
      </c>
      <c r="CG1065" t="s">
        <v>86</v>
      </c>
      <c r="CH1065" t="s">
        <v>99</v>
      </c>
      <c r="CI1065">
        <v>631</v>
      </c>
      <c r="CJ1065" t="s">
        <v>172</v>
      </c>
      <c r="CK1065" t="s">
        <v>173</v>
      </c>
      <c r="CL1065" t="s">
        <v>388</v>
      </c>
      <c r="CM1065" t="s">
        <v>389</v>
      </c>
      <c r="CN1065">
        <v>0.03</v>
      </c>
      <c r="CO1065">
        <v>30</v>
      </c>
      <c r="CP1065" t="s">
        <v>86</v>
      </c>
      <c r="CQ1065" t="s">
        <v>86</v>
      </c>
      <c r="CR1065" t="s">
        <v>86</v>
      </c>
      <c r="CU1065" t="s">
        <v>99</v>
      </c>
      <c r="CV1065" t="s">
        <v>99</v>
      </c>
      <c r="CW1065" t="s">
        <v>99</v>
      </c>
      <c r="CX1065" t="s">
        <v>99</v>
      </c>
      <c r="CY1065" t="s">
        <v>99</v>
      </c>
      <c r="CZ1065" t="s">
        <v>99</v>
      </c>
      <c r="DA1065" t="s">
        <v>373</v>
      </c>
      <c r="DB1065" t="s">
        <v>99</v>
      </c>
      <c r="DC1065" t="s">
        <v>99</v>
      </c>
      <c r="DE1065" t="s">
        <v>373</v>
      </c>
      <c r="DF1065">
        <v>151</v>
      </c>
      <c r="DG1065">
        <v>456</v>
      </c>
      <c r="DH1065">
        <v>24</v>
      </c>
      <c r="DI1065">
        <v>83.23</v>
      </c>
      <c r="DJ1065">
        <v>163.92</v>
      </c>
      <c r="DK1065">
        <v>3.14</v>
      </c>
      <c r="DL1065" s="7" t="str">
        <f t="shared" si="32"/>
        <v>PROV</v>
      </c>
      <c r="DM1065" s="9">
        <f t="shared" si="33"/>
        <v>42704</v>
      </c>
    </row>
    <row r="1066" spans="1:117">
      <c r="A1066" t="s">
        <v>86</v>
      </c>
      <c r="B1066" t="s">
        <v>212</v>
      </c>
      <c r="C1066" t="s">
        <v>103</v>
      </c>
      <c r="D1066">
        <v>126630</v>
      </c>
      <c r="E1066">
        <v>30224</v>
      </c>
      <c r="F1066" t="s">
        <v>1545</v>
      </c>
      <c r="G1066" t="s">
        <v>1546</v>
      </c>
      <c r="H1066" t="s">
        <v>117</v>
      </c>
      <c r="I1066" t="s">
        <v>118</v>
      </c>
      <c r="J1066" t="s">
        <v>86</v>
      </c>
      <c r="K1066" t="s">
        <v>86</v>
      </c>
      <c r="L1066" t="s">
        <v>86</v>
      </c>
      <c r="M1066" t="s">
        <v>5052</v>
      </c>
      <c r="N1066" t="s">
        <v>5055</v>
      </c>
      <c r="O1066" t="s">
        <v>104</v>
      </c>
      <c r="P1066" t="s">
        <v>99</v>
      </c>
      <c r="Q1066" s="1">
        <v>42704.853916666667</v>
      </c>
      <c r="R1066" s="1">
        <v>42704.853916666667</v>
      </c>
      <c r="S1066" s="1">
        <v>42707.337723182871</v>
      </c>
      <c r="T1066" s="1">
        <v>42707.519510949074</v>
      </c>
      <c r="U1066">
        <v>3</v>
      </c>
      <c r="V1066" t="s">
        <v>210</v>
      </c>
      <c r="W1066">
        <v>41</v>
      </c>
      <c r="X1066">
        <v>836.6</v>
      </c>
      <c r="AB1066">
        <v>5393</v>
      </c>
      <c r="AC1066" t="s">
        <v>105</v>
      </c>
      <c r="AD1066">
        <v>16524</v>
      </c>
      <c r="AE1066" t="s">
        <v>146</v>
      </c>
      <c r="AH1066" t="s">
        <v>1547</v>
      </c>
      <c r="AI1066" t="s">
        <v>88</v>
      </c>
      <c r="AJ1066" t="s">
        <v>88</v>
      </c>
      <c r="AK1066" t="s">
        <v>86</v>
      </c>
      <c r="AL1066" t="s">
        <v>88</v>
      </c>
      <c r="AM1066" t="s">
        <v>88</v>
      </c>
      <c r="AN1066" t="s">
        <v>88</v>
      </c>
      <c r="AO1066" t="s">
        <v>88</v>
      </c>
      <c r="AP1066" t="s">
        <v>86</v>
      </c>
      <c r="AQ1066" t="s">
        <v>89</v>
      </c>
      <c r="AR1066" t="s">
        <v>689</v>
      </c>
      <c r="AS1066" t="s">
        <v>91</v>
      </c>
      <c r="AT1066" t="s">
        <v>91</v>
      </c>
      <c r="AU1066" t="s">
        <v>92</v>
      </c>
      <c r="AV1066" t="s">
        <v>778</v>
      </c>
      <c r="AW1066" t="s">
        <v>779</v>
      </c>
      <c r="AX1066" t="s">
        <v>779</v>
      </c>
      <c r="AY1066"/>
      <c r="AZ1066" t="s">
        <v>99</v>
      </c>
      <c r="BA1066">
        <v>25958.78</v>
      </c>
      <c r="BB1066">
        <v>7585.85</v>
      </c>
      <c r="BC1066" s="1">
        <v>42704.799022604166</v>
      </c>
      <c r="BD1066" t="s">
        <v>94</v>
      </c>
      <c r="BE1066" t="s">
        <v>213</v>
      </c>
      <c r="BF1066" s="1">
        <v>42707.519510949074</v>
      </c>
      <c r="BG1066">
        <v>1</v>
      </c>
      <c r="BH1066">
        <v>454292</v>
      </c>
      <c r="BI1066" s="1">
        <v>42704.38109008102</v>
      </c>
      <c r="BJ1066" s="1">
        <v>42704.851178935183</v>
      </c>
      <c r="BK1066" t="s">
        <v>106</v>
      </c>
      <c r="BL1066" t="s">
        <v>107</v>
      </c>
      <c r="BM1066" t="s">
        <v>97</v>
      </c>
      <c r="BN1066" t="s">
        <v>98</v>
      </c>
      <c r="BO1066"/>
      <c r="BP1066" t="s">
        <v>91</v>
      </c>
      <c r="BQ1066" t="s">
        <v>108</v>
      </c>
      <c r="BR1066" s="1">
        <v>42706</v>
      </c>
      <c r="BS1066"/>
      <c r="BT1066" s="1">
        <v>42704.38109008102</v>
      </c>
      <c r="BU1066" t="s">
        <v>531</v>
      </c>
      <c r="BV1066" t="s">
        <v>99</v>
      </c>
      <c r="BW1066">
        <v>0</v>
      </c>
      <c r="BX1066"/>
      <c r="BY1066"/>
      <c r="BZ1066"/>
      <c r="CA1066" t="s">
        <v>100</v>
      </c>
      <c r="CB1066" t="s">
        <v>5056</v>
      </c>
      <c r="CC1066" t="s">
        <v>101</v>
      </c>
      <c r="CD1066"/>
      <c r="CE1066"/>
      <c r="CF1066" t="s">
        <v>86</v>
      </c>
      <c r="CG1066" t="s">
        <v>86</v>
      </c>
      <c r="CH1066" t="s">
        <v>99</v>
      </c>
      <c r="CI1066">
        <v>3384</v>
      </c>
      <c r="CJ1066" t="s">
        <v>172</v>
      </c>
      <c r="CK1066" t="s">
        <v>173</v>
      </c>
      <c r="CL1066" t="s">
        <v>180</v>
      </c>
      <c r="CM1066" t="s">
        <v>216</v>
      </c>
      <c r="CN1066">
        <v>0.02</v>
      </c>
      <c r="CO1066">
        <v>12</v>
      </c>
      <c r="CP1066" t="s">
        <v>86</v>
      </c>
      <c r="CQ1066" t="s">
        <v>86</v>
      </c>
      <c r="CR1066" t="s">
        <v>86</v>
      </c>
      <c r="CU1066" t="s">
        <v>99</v>
      </c>
      <c r="CV1066" t="s">
        <v>99</v>
      </c>
      <c r="CW1066" t="s">
        <v>99</v>
      </c>
      <c r="CX1066" t="s">
        <v>99</v>
      </c>
      <c r="CY1066" t="s">
        <v>99</v>
      </c>
      <c r="CZ1066" t="s">
        <v>99</v>
      </c>
      <c r="DA1066" t="s">
        <v>373</v>
      </c>
      <c r="DB1066" t="s">
        <v>99</v>
      </c>
      <c r="DC1066" t="s">
        <v>99</v>
      </c>
      <c r="DE1066" t="s">
        <v>373</v>
      </c>
      <c r="DF1066">
        <v>0</v>
      </c>
      <c r="DG1066">
        <v>3024</v>
      </c>
      <c r="DH1066">
        <v>360</v>
      </c>
      <c r="DI1066">
        <v>0</v>
      </c>
      <c r="DJ1066">
        <v>750.42</v>
      </c>
      <c r="DK1066">
        <v>54</v>
      </c>
      <c r="DL1066" s="7" t="str">
        <f t="shared" si="32"/>
        <v>PROV</v>
      </c>
      <c r="DM1066" s="9">
        <f t="shared" si="33"/>
        <v>42704</v>
      </c>
    </row>
    <row r="1067" spans="1:117">
      <c r="A1067" t="s">
        <v>86</v>
      </c>
      <c r="B1067" t="s">
        <v>212</v>
      </c>
      <c r="C1067" t="s">
        <v>103</v>
      </c>
      <c r="D1067">
        <v>126631</v>
      </c>
      <c r="E1067">
        <v>26246</v>
      </c>
      <c r="F1067" t="s">
        <v>1476</v>
      </c>
      <c r="G1067" t="s">
        <v>1477</v>
      </c>
      <c r="H1067" t="s">
        <v>117</v>
      </c>
      <c r="I1067" t="s">
        <v>118</v>
      </c>
      <c r="J1067" t="s">
        <v>86</v>
      </c>
      <c r="K1067" t="s">
        <v>86</v>
      </c>
      <c r="L1067" t="s">
        <v>86</v>
      </c>
      <c r="M1067" t="s">
        <v>5057</v>
      </c>
      <c r="N1067" t="s">
        <v>5058</v>
      </c>
      <c r="O1067" t="s">
        <v>104</v>
      </c>
      <c r="P1067" t="s">
        <v>99</v>
      </c>
      <c r="Q1067" s="1">
        <v>42704.853995902777</v>
      </c>
      <c r="R1067" s="1">
        <v>42704.853995902777</v>
      </c>
      <c r="S1067" s="1">
        <v>42707.61037761574</v>
      </c>
      <c r="T1067" s="1">
        <v>42709.608921597224</v>
      </c>
      <c r="U1067">
        <v>5</v>
      </c>
      <c r="V1067" t="s">
        <v>210</v>
      </c>
      <c r="W1067">
        <v>39</v>
      </c>
      <c r="X1067">
        <v>821</v>
      </c>
      <c r="AB1067">
        <v>5393</v>
      </c>
      <c r="AC1067" t="s">
        <v>105</v>
      </c>
      <c r="AD1067">
        <v>16524</v>
      </c>
      <c r="AE1067" t="s">
        <v>146</v>
      </c>
      <c r="AH1067" t="s">
        <v>1478</v>
      </c>
      <c r="AI1067" t="s">
        <v>88</v>
      </c>
      <c r="AJ1067" t="s">
        <v>88</v>
      </c>
      <c r="AK1067" t="s">
        <v>86</v>
      </c>
      <c r="AL1067" t="s">
        <v>88</v>
      </c>
      <c r="AM1067" t="s">
        <v>88</v>
      </c>
      <c r="AN1067" t="s">
        <v>88</v>
      </c>
      <c r="AO1067" t="s">
        <v>88</v>
      </c>
      <c r="AP1067" t="s">
        <v>86</v>
      </c>
      <c r="AQ1067" t="s">
        <v>89</v>
      </c>
      <c r="AR1067" t="s">
        <v>126</v>
      </c>
      <c r="AS1067" t="s">
        <v>91</v>
      </c>
      <c r="AT1067" t="s">
        <v>122</v>
      </c>
      <c r="AU1067" t="s">
        <v>92</v>
      </c>
      <c r="AV1067" t="s">
        <v>251</v>
      </c>
      <c r="AW1067" t="s">
        <v>252</v>
      </c>
      <c r="AX1067" t="s">
        <v>1418</v>
      </c>
      <c r="AY1067"/>
      <c r="AZ1067" t="s">
        <v>99</v>
      </c>
      <c r="BA1067">
        <v>18788.419999999998</v>
      </c>
      <c r="BB1067">
        <v>5490.48</v>
      </c>
      <c r="BC1067" s="1">
        <v>42704.748433865738</v>
      </c>
      <c r="BD1067" t="s">
        <v>94</v>
      </c>
      <c r="BE1067" t="s">
        <v>213</v>
      </c>
      <c r="BF1067" s="1">
        <v>42709.608921597224</v>
      </c>
      <c r="BG1067">
        <v>1</v>
      </c>
      <c r="BH1067">
        <v>454293</v>
      </c>
      <c r="BI1067" s="1">
        <v>42704.726640081019</v>
      </c>
      <c r="BJ1067" s="1">
        <v>42704.851266620368</v>
      </c>
      <c r="BK1067" t="s">
        <v>106</v>
      </c>
      <c r="BL1067" t="s">
        <v>107</v>
      </c>
      <c r="BM1067" t="s">
        <v>97</v>
      </c>
      <c r="BN1067" t="s">
        <v>98</v>
      </c>
      <c r="BO1067"/>
      <c r="BP1067" t="s">
        <v>91</v>
      </c>
      <c r="BQ1067" t="s">
        <v>108</v>
      </c>
      <c r="BR1067" s="1">
        <v>42706</v>
      </c>
      <c r="BS1067"/>
      <c r="BT1067" s="1">
        <v>42705.726640081019</v>
      </c>
      <c r="BU1067" t="s">
        <v>513</v>
      </c>
      <c r="BV1067" t="s">
        <v>99</v>
      </c>
      <c r="BW1067">
        <v>0</v>
      </c>
      <c r="BX1067"/>
      <c r="BY1067"/>
      <c r="BZ1067"/>
      <c r="CA1067" t="s">
        <v>100</v>
      </c>
      <c r="CB1067" t="s">
        <v>5059</v>
      </c>
      <c r="CC1067" t="s">
        <v>101</v>
      </c>
      <c r="CD1067"/>
      <c r="CE1067"/>
      <c r="CF1067" t="s">
        <v>86</v>
      </c>
      <c r="CG1067" t="s">
        <v>88</v>
      </c>
      <c r="CH1067" t="s">
        <v>99</v>
      </c>
      <c r="CI1067">
        <v>2632</v>
      </c>
      <c r="CJ1067" t="s">
        <v>170</v>
      </c>
      <c r="CK1067" t="s">
        <v>171</v>
      </c>
      <c r="CL1067" t="s">
        <v>388</v>
      </c>
      <c r="CM1067" t="s">
        <v>389</v>
      </c>
      <c r="CN1067">
        <v>0.01</v>
      </c>
      <c r="CO1067">
        <v>24</v>
      </c>
      <c r="CP1067" t="s">
        <v>86</v>
      </c>
      <c r="CQ1067" t="s">
        <v>86</v>
      </c>
      <c r="CR1067" t="s">
        <v>86</v>
      </c>
      <c r="CU1067" t="s">
        <v>99</v>
      </c>
      <c r="CV1067" t="s">
        <v>99</v>
      </c>
      <c r="CW1067" t="s">
        <v>99</v>
      </c>
      <c r="CX1067" t="s">
        <v>99</v>
      </c>
      <c r="CY1067" t="s">
        <v>99</v>
      </c>
      <c r="CZ1067" t="s">
        <v>99</v>
      </c>
      <c r="DA1067" t="s">
        <v>373</v>
      </c>
      <c r="DB1067" t="s">
        <v>99</v>
      </c>
      <c r="DC1067" t="s">
        <v>99</v>
      </c>
      <c r="DE1067" t="s">
        <v>373</v>
      </c>
      <c r="DF1067">
        <v>50</v>
      </c>
      <c r="DG1067">
        <v>2572</v>
      </c>
      <c r="DH1067">
        <v>10</v>
      </c>
      <c r="DI1067">
        <v>51.63</v>
      </c>
      <c r="DJ1067">
        <v>730.94</v>
      </c>
      <c r="DK1067">
        <v>4.79</v>
      </c>
      <c r="DL1067" s="7" t="str">
        <f t="shared" si="32"/>
        <v>PROV</v>
      </c>
      <c r="DM1067" s="9">
        <f t="shared" si="33"/>
        <v>42704</v>
      </c>
    </row>
    <row r="1068" spans="1:117">
      <c r="A1068" t="s">
        <v>86</v>
      </c>
      <c r="B1068" t="s">
        <v>212</v>
      </c>
      <c r="C1068" t="s">
        <v>103</v>
      </c>
      <c r="D1068">
        <v>126632</v>
      </c>
      <c r="E1068">
        <v>27725</v>
      </c>
      <c r="F1068" t="s">
        <v>948</v>
      </c>
      <c r="G1068" t="s">
        <v>949</v>
      </c>
      <c r="H1068" t="s">
        <v>117</v>
      </c>
      <c r="I1068" t="s">
        <v>118</v>
      </c>
      <c r="J1068" t="s">
        <v>86</v>
      </c>
      <c r="K1068" t="s">
        <v>86</v>
      </c>
      <c r="L1068" t="s">
        <v>86</v>
      </c>
      <c r="M1068" t="s">
        <v>5060</v>
      </c>
      <c r="N1068" t="s">
        <v>5061</v>
      </c>
      <c r="O1068" t="s">
        <v>104</v>
      </c>
      <c r="P1068" t="s">
        <v>99</v>
      </c>
      <c r="Q1068" s="1">
        <v>42704.854077314812</v>
      </c>
      <c r="R1068" s="1">
        <v>42704.854077314812</v>
      </c>
      <c r="S1068" s="1">
        <v>42707.610240578702</v>
      </c>
      <c r="T1068" s="1">
        <v>42709.608756435184</v>
      </c>
      <c r="U1068">
        <v>5</v>
      </c>
      <c r="V1068" t="s">
        <v>210</v>
      </c>
      <c r="W1068">
        <v>10</v>
      </c>
      <c r="X1068">
        <v>197.4</v>
      </c>
      <c r="AB1068">
        <v>5393</v>
      </c>
      <c r="AC1068" t="s">
        <v>105</v>
      </c>
      <c r="AD1068">
        <v>16524</v>
      </c>
      <c r="AE1068" t="s">
        <v>146</v>
      </c>
      <c r="AH1068" t="s">
        <v>952</v>
      </c>
      <c r="AI1068" t="s">
        <v>88</v>
      </c>
      <c r="AJ1068" t="s">
        <v>88</v>
      </c>
      <c r="AK1068" t="s">
        <v>86</v>
      </c>
      <c r="AL1068" t="s">
        <v>88</v>
      </c>
      <c r="AM1068" t="s">
        <v>88</v>
      </c>
      <c r="AN1068" t="s">
        <v>88</v>
      </c>
      <c r="AO1068" t="s">
        <v>88</v>
      </c>
      <c r="AP1068" t="s">
        <v>86</v>
      </c>
      <c r="AQ1068" t="s">
        <v>89</v>
      </c>
      <c r="AR1068" t="s">
        <v>122</v>
      </c>
      <c r="AS1068" t="s">
        <v>91</v>
      </c>
      <c r="AT1068" t="s">
        <v>135</v>
      </c>
      <c r="AU1068" t="s">
        <v>92</v>
      </c>
      <c r="AV1068" t="s">
        <v>124</v>
      </c>
      <c r="AW1068" t="s">
        <v>124</v>
      </c>
      <c r="AX1068" t="s">
        <v>136</v>
      </c>
      <c r="AY1068"/>
      <c r="AZ1068" t="s">
        <v>99</v>
      </c>
      <c r="BA1068">
        <v>5082.29</v>
      </c>
      <c r="BB1068">
        <v>1485.18</v>
      </c>
      <c r="BC1068" s="1">
        <v>42704.745231712965</v>
      </c>
      <c r="BD1068" t="s">
        <v>94</v>
      </c>
      <c r="BE1068" t="s">
        <v>213</v>
      </c>
      <c r="BF1068" s="1">
        <v>42709.608756435184</v>
      </c>
      <c r="BG1068">
        <v>1</v>
      </c>
      <c r="BH1068">
        <v>454294</v>
      </c>
      <c r="BI1068" s="1">
        <v>42704.735536805558</v>
      </c>
      <c r="BJ1068" s="1">
        <v>42704.851348761571</v>
      </c>
      <c r="BK1068" t="s">
        <v>106</v>
      </c>
      <c r="BL1068" t="s">
        <v>107</v>
      </c>
      <c r="BM1068" t="s">
        <v>97</v>
      </c>
      <c r="BN1068" t="s">
        <v>98</v>
      </c>
      <c r="BO1068"/>
      <c r="BP1068" t="s">
        <v>91</v>
      </c>
      <c r="BQ1068" t="s">
        <v>108</v>
      </c>
      <c r="BR1068" s="1">
        <v>42706</v>
      </c>
      <c r="BS1068"/>
      <c r="BT1068" s="1">
        <v>42705.735536805558</v>
      </c>
      <c r="BU1068" t="s">
        <v>531</v>
      </c>
      <c r="BV1068" t="s">
        <v>99</v>
      </c>
      <c r="BW1068">
        <v>0</v>
      </c>
      <c r="BX1068"/>
      <c r="BY1068"/>
      <c r="BZ1068"/>
      <c r="CA1068" t="s">
        <v>100</v>
      </c>
      <c r="CB1068" t="s">
        <v>5062</v>
      </c>
      <c r="CC1068" t="s">
        <v>101</v>
      </c>
      <c r="CD1068"/>
      <c r="CE1068"/>
      <c r="CF1068" t="s">
        <v>86</v>
      </c>
      <c r="CG1068" t="s">
        <v>86</v>
      </c>
      <c r="CH1068" t="s">
        <v>99</v>
      </c>
      <c r="CI1068">
        <v>718</v>
      </c>
      <c r="CJ1068" t="s">
        <v>378</v>
      </c>
      <c r="CK1068" t="s">
        <v>379</v>
      </c>
      <c r="CL1068" t="s">
        <v>381</v>
      </c>
      <c r="CM1068" t="s">
        <v>382</v>
      </c>
      <c r="CN1068">
        <v>0.01</v>
      </c>
      <c r="CO1068">
        <v>11</v>
      </c>
      <c r="CP1068" t="s">
        <v>86</v>
      </c>
      <c r="CQ1068" t="s">
        <v>86</v>
      </c>
      <c r="CR1068" t="s">
        <v>86</v>
      </c>
      <c r="CU1068" t="s">
        <v>99</v>
      </c>
      <c r="CV1068" t="s">
        <v>99</v>
      </c>
      <c r="CW1068" t="s">
        <v>99</v>
      </c>
      <c r="CX1068" t="s">
        <v>99</v>
      </c>
      <c r="CY1068" t="s">
        <v>99</v>
      </c>
      <c r="CZ1068" t="s">
        <v>99</v>
      </c>
      <c r="DA1068" t="s">
        <v>373</v>
      </c>
      <c r="DB1068" t="s">
        <v>99</v>
      </c>
      <c r="DC1068" t="s">
        <v>99</v>
      </c>
      <c r="DE1068" t="s">
        <v>373</v>
      </c>
      <c r="DF1068">
        <v>18</v>
      </c>
      <c r="DG1068">
        <v>640</v>
      </c>
      <c r="DH1068">
        <v>60</v>
      </c>
      <c r="DI1068">
        <v>2.64</v>
      </c>
      <c r="DJ1068">
        <v>177.56</v>
      </c>
      <c r="DK1068">
        <v>6</v>
      </c>
      <c r="DL1068" s="7" t="str">
        <f t="shared" si="32"/>
        <v>PROV</v>
      </c>
      <c r="DM1068" s="9">
        <f t="shared" si="33"/>
        <v>42704</v>
      </c>
    </row>
    <row r="1069" spans="1:117">
      <c r="A1069" t="s">
        <v>86</v>
      </c>
      <c r="B1069" t="s">
        <v>212</v>
      </c>
      <c r="C1069" t="s">
        <v>103</v>
      </c>
      <c r="D1069">
        <v>126633</v>
      </c>
      <c r="E1069">
        <v>21127</v>
      </c>
      <c r="F1069" t="s">
        <v>592</v>
      </c>
      <c r="G1069" t="s">
        <v>593</v>
      </c>
      <c r="H1069" t="s">
        <v>117</v>
      </c>
      <c r="I1069" t="s">
        <v>118</v>
      </c>
      <c r="J1069" t="s">
        <v>86</v>
      </c>
      <c r="K1069" t="s">
        <v>86</v>
      </c>
      <c r="L1069" t="s">
        <v>86</v>
      </c>
      <c r="M1069" t="s">
        <v>5063</v>
      </c>
      <c r="N1069" t="s">
        <v>5064</v>
      </c>
      <c r="O1069" t="s">
        <v>104</v>
      </c>
      <c r="P1069" t="s">
        <v>99</v>
      </c>
      <c r="Q1069" s="1">
        <v>42704.854162685187</v>
      </c>
      <c r="R1069" s="1">
        <v>42704.854162685187</v>
      </c>
      <c r="S1069" s="1">
        <v>42706.48698603009</v>
      </c>
      <c r="T1069" s="1">
        <v>42707.573159988424</v>
      </c>
      <c r="U1069">
        <v>3</v>
      </c>
      <c r="V1069" t="s">
        <v>210</v>
      </c>
      <c r="W1069">
        <v>8</v>
      </c>
      <c r="X1069">
        <v>166</v>
      </c>
      <c r="AB1069">
        <v>18835</v>
      </c>
      <c r="AC1069" t="s">
        <v>130</v>
      </c>
      <c r="AD1069">
        <v>17880</v>
      </c>
      <c r="AE1069" t="s">
        <v>236</v>
      </c>
      <c r="AH1069" t="s">
        <v>594</v>
      </c>
      <c r="AI1069" t="s">
        <v>88</v>
      </c>
      <c r="AJ1069" t="s">
        <v>88</v>
      </c>
      <c r="AK1069" t="s">
        <v>86</v>
      </c>
      <c r="AL1069" t="s">
        <v>88</v>
      </c>
      <c r="AM1069" t="s">
        <v>88</v>
      </c>
      <c r="AN1069" t="s">
        <v>88</v>
      </c>
      <c r="AO1069" t="s">
        <v>88</v>
      </c>
      <c r="AP1069" t="s">
        <v>86</v>
      </c>
      <c r="AQ1069" t="s">
        <v>89</v>
      </c>
      <c r="AR1069" t="s">
        <v>122</v>
      </c>
      <c r="AS1069" t="s">
        <v>91</v>
      </c>
      <c r="AT1069" t="s">
        <v>123</v>
      </c>
      <c r="AU1069" t="s">
        <v>92</v>
      </c>
      <c r="AV1069" t="s">
        <v>124</v>
      </c>
      <c r="AW1069" t="s">
        <v>124</v>
      </c>
      <c r="AX1069" t="s">
        <v>595</v>
      </c>
      <c r="AY1069"/>
      <c r="AZ1069" t="s">
        <v>99</v>
      </c>
      <c r="BA1069">
        <v>4251.6000000000004</v>
      </c>
      <c r="BB1069">
        <v>1242.43</v>
      </c>
      <c r="BC1069" s="1">
        <v>42704.830163078703</v>
      </c>
      <c r="BD1069" t="s">
        <v>94</v>
      </c>
      <c r="BE1069" t="s">
        <v>213</v>
      </c>
      <c r="BF1069" s="1">
        <v>42707.573159988424</v>
      </c>
      <c r="BG1069">
        <v>1</v>
      </c>
      <c r="BH1069">
        <v>454295</v>
      </c>
      <c r="BI1069" s="1">
        <v>42704.79341322917</v>
      </c>
      <c r="BJ1069" s="1">
        <v>42704.851413842596</v>
      </c>
      <c r="BK1069" t="s">
        <v>131</v>
      </c>
      <c r="BL1069" t="s">
        <v>132</v>
      </c>
      <c r="BM1069" t="s">
        <v>133</v>
      </c>
      <c r="BN1069" t="s">
        <v>134</v>
      </c>
      <c r="BO1069"/>
      <c r="BP1069" t="s">
        <v>91</v>
      </c>
      <c r="BQ1069" t="s">
        <v>108</v>
      </c>
      <c r="BR1069" s="1">
        <v>42706</v>
      </c>
      <c r="BS1069"/>
      <c r="BT1069" s="1">
        <v>42704.79341322917</v>
      </c>
      <c r="BU1069" t="s">
        <v>109</v>
      </c>
      <c r="BV1069" t="s">
        <v>99</v>
      </c>
      <c r="BW1069">
        <v>0</v>
      </c>
      <c r="BX1069"/>
      <c r="BY1069"/>
      <c r="BZ1069"/>
      <c r="CA1069" t="s">
        <v>100</v>
      </c>
      <c r="CB1069" t="s">
        <v>5065</v>
      </c>
      <c r="CC1069" t="s">
        <v>101</v>
      </c>
      <c r="CD1069"/>
      <c r="CE1069"/>
      <c r="CF1069" t="s">
        <v>86</v>
      </c>
      <c r="CG1069" t="s">
        <v>86</v>
      </c>
      <c r="CH1069" t="s">
        <v>99</v>
      </c>
      <c r="CI1069">
        <v>315</v>
      </c>
      <c r="CJ1069" t="s">
        <v>378</v>
      </c>
      <c r="CK1069" t="s">
        <v>379</v>
      </c>
      <c r="CL1069" t="s">
        <v>183</v>
      </c>
      <c r="CM1069" t="s">
        <v>215</v>
      </c>
      <c r="CN1069">
        <v>0.13</v>
      </c>
      <c r="CO1069">
        <v>11</v>
      </c>
      <c r="CP1069" t="s">
        <v>86</v>
      </c>
      <c r="CQ1069" t="s">
        <v>86</v>
      </c>
      <c r="CR1069" t="s">
        <v>86</v>
      </c>
      <c r="CU1069" t="s">
        <v>99</v>
      </c>
      <c r="CV1069" t="s">
        <v>99</v>
      </c>
      <c r="CW1069" t="s">
        <v>99</v>
      </c>
      <c r="CX1069" t="s">
        <v>99</v>
      </c>
      <c r="CY1069" t="s">
        <v>99</v>
      </c>
      <c r="CZ1069" t="s">
        <v>99</v>
      </c>
      <c r="DA1069" t="s">
        <v>373</v>
      </c>
      <c r="DB1069" t="s">
        <v>99</v>
      </c>
      <c r="DC1069" t="s">
        <v>99</v>
      </c>
      <c r="DE1069" t="s">
        <v>373</v>
      </c>
      <c r="DF1069">
        <v>37</v>
      </c>
      <c r="DG1069">
        <v>278</v>
      </c>
      <c r="DH1069">
        <v>0</v>
      </c>
      <c r="DI1069">
        <v>20.28</v>
      </c>
      <c r="DJ1069">
        <v>142.15</v>
      </c>
      <c r="DK1069">
        <v>0</v>
      </c>
      <c r="DL1069" s="7" t="str">
        <f t="shared" si="32"/>
        <v>PROV</v>
      </c>
      <c r="DM1069" s="9">
        <f t="shared" si="33"/>
        <v>42704</v>
      </c>
    </row>
    <row r="1070" spans="1:117">
      <c r="A1070" t="s">
        <v>86</v>
      </c>
      <c r="B1070" t="s">
        <v>212</v>
      </c>
      <c r="C1070" t="s">
        <v>103</v>
      </c>
      <c r="D1070">
        <v>126634</v>
      </c>
      <c r="E1070">
        <v>20338</v>
      </c>
      <c r="F1070" t="s">
        <v>676</v>
      </c>
      <c r="G1070" t="s">
        <v>677</v>
      </c>
      <c r="H1070" t="s">
        <v>117</v>
      </c>
      <c r="I1070" t="s">
        <v>118</v>
      </c>
      <c r="J1070" t="s">
        <v>86</v>
      </c>
      <c r="K1070" t="s">
        <v>86</v>
      </c>
      <c r="L1070" t="s">
        <v>86</v>
      </c>
      <c r="M1070" t="s">
        <v>5066</v>
      </c>
      <c r="N1070" t="s">
        <v>5067</v>
      </c>
      <c r="O1070" t="s">
        <v>104</v>
      </c>
      <c r="P1070" t="s">
        <v>99</v>
      </c>
      <c r="Q1070" s="1">
        <v>42704.854252233796</v>
      </c>
      <c r="R1070" s="1">
        <v>42704.854252233796</v>
      </c>
      <c r="S1070" s="1">
        <v>42707.615023645834</v>
      </c>
      <c r="T1070" s="1">
        <v>42709.609831631948</v>
      </c>
      <c r="U1070">
        <v>5</v>
      </c>
      <c r="V1070" t="s">
        <v>210</v>
      </c>
      <c r="W1070">
        <v>18</v>
      </c>
      <c r="X1070">
        <v>438</v>
      </c>
      <c r="AB1070">
        <v>5393</v>
      </c>
      <c r="AC1070" t="s">
        <v>105</v>
      </c>
      <c r="AD1070">
        <v>17880</v>
      </c>
      <c r="AE1070" t="s">
        <v>236</v>
      </c>
      <c r="AH1070" t="s">
        <v>678</v>
      </c>
      <c r="AI1070" t="s">
        <v>88</v>
      </c>
      <c r="AJ1070" t="s">
        <v>88</v>
      </c>
      <c r="AK1070" t="s">
        <v>86</v>
      </c>
      <c r="AL1070" t="s">
        <v>88</v>
      </c>
      <c r="AM1070" t="s">
        <v>88</v>
      </c>
      <c r="AN1070" t="s">
        <v>88</v>
      </c>
      <c r="AO1070" t="s">
        <v>88</v>
      </c>
      <c r="AP1070" t="s">
        <v>86</v>
      </c>
      <c r="AQ1070" t="s">
        <v>89</v>
      </c>
      <c r="AR1070" t="s">
        <v>122</v>
      </c>
      <c r="AS1070" t="s">
        <v>91</v>
      </c>
      <c r="AT1070" t="s">
        <v>137</v>
      </c>
      <c r="AU1070" t="s">
        <v>92</v>
      </c>
      <c r="AV1070" t="s">
        <v>124</v>
      </c>
      <c r="AW1070" t="s">
        <v>124</v>
      </c>
      <c r="AX1070" t="s">
        <v>282</v>
      </c>
      <c r="AY1070"/>
      <c r="AZ1070" t="s">
        <v>99</v>
      </c>
      <c r="BA1070">
        <v>7985.78</v>
      </c>
      <c r="BB1070">
        <v>2333.66</v>
      </c>
      <c r="BC1070" s="1">
        <v>42704.828317777778</v>
      </c>
      <c r="BD1070" t="s">
        <v>94</v>
      </c>
      <c r="BE1070" t="s">
        <v>213</v>
      </c>
      <c r="BF1070" s="1">
        <v>42709.609831631948</v>
      </c>
      <c r="BG1070">
        <v>2</v>
      </c>
      <c r="BH1070">
        <v>454296</v>
      </c>
      <c r="BI1070" s="1">
        <v>42704.813087268521</v>
      </c>
      <c r="BJ1070" s="1">
        <v>42704.851483831022</v>
      </c>
      <c r="BK1070" t="s">
        <v>106</v>
      </c>
      <c r="BL1070" t="s">
        <v>107</v>
      </c>
      <c r="BM1070" t="s">
        <v>97</v>
      </c>
      <c r="BN1070" t="s">
        <v>98</v>
      </c>
      <c r="BO1070"/>
      <c r="BP1070" t="s">
        <v>91</v>
      </c>
      <c r="BQ1070" t="s">
        <v>108</v>
      </c>
      <c r="BR1070" s="1">
        <v>42706</v>
      </c>
      <c r="BS1070"/>
      <c r="BT1070" s="1">
        <v>42704.813087268521</v>
      </c>
      <c r="BU1070" t="s">
        <v>109</v>
      </c>
      <c r="BV1070" t="s">
        <v>99</v>
      </c>
      <c r="BW1070">
        <v>0</v>
      </c>
      <c r="BX1070"/>
      <c r="BY1070"/>
      <c r="BZ1070"/>
      <c r="CA1070" t="s">
        <v>100</v>
      </c>
      <c r="CB1070" t="s">
        <v>5068</v>
      </c>
      <c r="CC1070" t="s">
        <v>101</v>
      </c>
      <c r="CD1070"/>
      <c r="CE1070"/>
      <c r="CF1070" t="s">
        <v>86</v>
      </c>
      <c r="CG1070" t="s">
        <v>86</v>
      </c>
      <c r="CH1070" t="s">
        <v>99</v>
      </c>
      <c r="CI1070">
        <v>1122</v>
      </c>
      <c r="CJ1070" t="s">
        <v>378</v>
      </c>
      <c r="CK1070" t="s">
        <v>379</v>
      </c>
      <c r="CL1070" t="s">
        <v>183</v>
      </c>
      <c r="CM1070" t="s">
        <v>215</v>
      </c>
      <c r="CN1070">
        <v>0.01</v>
      </c>
      <c r="CO1070">
        <v>19</v>
      </c>
      <c r="CP1070" t="s">
        <v>86</v>
      </c>
      <c r="CQ1070" t="s">
        <v>86</v>
      </c>
      <c r="CR1070" t="s">
        <v>86</v>
      </c>
      <c r="CU1070" t="s">
        <v>99</v>
      </c>
      <c r="CV1070" t="s">
        <v>99</v>
      </c>
      <c r="CW1070" t="s">
        <v>99</v>
      </c>
      <c r="CX1070" t="s">
        <v>99</v>
      </c>
      <c r="CY1070" t="s">
        <v>99</v>
      </c>
      <c r="CZ1070" t="s">
        <v>99</v>
      </c>
      <c r="DA1070" t="s">
        <v>373</v>
      </c>
      <c r="DB1070" t="s">
        <v>99</v>
      </c>
      <c r="DC1070" t="s">
        <v>99</v>
      </c>
      <c r="DE1070" t="s">
        <v>373</v>
      </c>
      <c r="DF1070">
        <v>40</v>
      </c>
      <c r="DG1070">
        <v>1082</v>
      </c>
      <c r="DH1070">
        <v>0</v>
      </c>
      <c r="DI1070">
        <v>7.2</v>
      </c>
      <c r="DJ1070">
        <v>388.12</v>
      </c>
      <c r="DK1070">
        <v>0</v>
      </c>
      <c r="DL1070" s="7" t="str">
        <f t="shared" si="32"/>
        <v>PROV</v>
      </c>
      <c r="DM1070" s="9">
        <f t="shared" si="33"/>
        <v>42704</v>
      </c>
    </row>
    <row r="1071" spans="1:117">
      <c r="A1071" t="s">
        <v>86</v>
      </c>
      <c r="B1071" t="s">
        <v>212</v>
      </c>
      <c r="C1071" t="s">
        <v>103</v>
      </c>
      <c r="D1071">
        <v>126635</v>
      </c>
      <c r="E1071">
        <v>20969</v>
      </c>
      <c r="F1071" t="s">
        <v>5069</v>
      </c>
      <c r="G1071" t="s">
        <v>5070</v>
      </c>
      <c r="H1071" t="s">
        <v>117</v>
      </c>
      <c r="I1071" t="s">
        <v>118</v>
      </c>
      <c r="J1071" t="s">
        <v>86</v>
      </c>
      <c r="K1071" t="s">
        <v>86</v>
      </c>
      <c r="L1071" t="s">
        <v>86</v>
      </c>
      <c r="M1071" t="s">
        <v>5071</v>
      </c>
      <c r="N1071" t="s">
        <v>5072</v>
      </c>
      <c r="O1071" t="s">
        <v>104</v>
      </c>
      <c r="P1071" t="s">
        <v>99</v>
      </c>
      <c r="Q1071" s="1">
        <v>42704.854332754629</v>
      </c>
      <c r="R1071" s="1">
        <v>42704.854332754629</v>
      </c>
      <c r="S1071" s="1">
        <v>42707.614777581017</v>
      </c>
      <c r="T1071" s="1">
        <v>42709.609704930554</v>
      </c>
      <c r="U1071">
        <v>5</v>
      </c>
      <c r="V1071" t="s">
        <v>210</v>
      </c>
      <c r="W1071">
        <v>38</v>
      </c>
      <c r="X1071">
        <v>819</v>
      </c>
      <c r="AB1071">
        <v>5393</v>
      </c>
      <c r="AC1071" t="s">
        <v>105</v>
      </c>
      <c r="AD1071">
        <v>26125</v>
      </c>
      <c r="AE1071" t="s">
        <v>5073</v>
      </c>
      <c r="AH1071" t="s">
        <v>5074</v>
      </c>
      <c r="AI1071" t="s">
        <v>88</v>
      </c>
      <c r="AJ1071" t="s">
        <v>88</v>
      </c>
      <c r="AK1071" t="s">
        <v>86</v>
      </c>
      <c r="AL1071" t="s">
        <v>88</v>
      </c>
      <c r="AM1071" t="s">
        <v>88</v>
      </c>
      <c r="AN1071" t="s">
        <v>88</v>
      </c>
      <c r="AO1071" t="s">
        <v>88</v>
      </c>
      <c r="AP1071" t="s">
        <v>86</v>
      </c>
      <c r="AQ1071" t="s">
        <v>89</v>
      </c>
      <c r="AR1071" t="s">
        <v>689</v>
      </c>
      <c r="AS1071" t="s">
        <v>91</v>
      </c>
      <c r="AT1071" t="s">
        <v>90</v>
      </c>
      <c r="AU1071" t="s">
        <v>92</v>
      </c>
      <c r="AV1071" t="s">
        <v>778</v>
      </c>
      <c r="AW1071" t="s">
        <v>779</v>
      </c>
      <c r="AX1071" t="s">
        <v>139</v>
      </c>
      <c r="AY1071"/>
      <c r="AZ1071" t="s">
        <v>99</v>
      </c>
      <c r="BA1071">
        <v>22877.03</v>
      </c>
      <c r="BB1071">
        <v>6685.28</v>
      </c>
      <c r="BC1071" s="1">
        <v>42704.82891488426</v>
      </c>
      <c r="BD1071" t="s">
        <v>94</v>
      </c>
      <c r="BE1071" t="s">
        <v>213</v>
      </c>
      <c r="BF1071" s="1">
        <v>42709.609704930554</v>
      </c>
      <c r="BG1071">
        <v>1</v>
      </c>
      <c r="BH1071">
        <v>454297</v>
      </c>
      <c r="BI1071" s="1">
        <v>42704.820648680557</v>
      </c>
      <c r="BJ1071" s="1">
        <v>42704.851549108796</v>
      </c>
      <c r="BK1071" t="s">
        <v>106</v>
      </c>
      <c r="BL1071" t="s">
        <v>107</v>
      </c>
      <c r="BM1071" t="s">
        <v>97</v>
      </c>
      <c r="BN1071" t="s">
        <v>98</v>
      </c>
      <c r="BO1071"/>
      <c r="BP1071" t="s">
        <v>91</v>
      </c>
      <c r="BQ1071" t="s">
        <v>108</v>
      </c>
      <c r="BR1071" s="1">
        <v>42706</v>
      </c>
      <c r="BS1071"/>
      <c r="BT1071" s="1">
        <v>42705.820648680557</v>
      </c>
      <c r="BU1071" t="s">
        <v>109</v>
      </c>
      <c r="BV1071" t="s">
        <v>99</v>
      </c>
      <c r="BW1071">
        <v>0</v>
      </c>
      <c r="BX1071"/>
      <c r="BY1071"/>
      <c r="BZ1071"/>
      <c r="CA1071" t="s">
        <v>100</v>
      </c>
      <c r="CB1071" t="s">
        <v>5075</v>
      </c>
      <c r="CC1071" t="s">
        <v>101</v>
      </c>
      <c r="CD1071"/>
      <c r="CE1071"/>
      <c r="CF1071" t="s">
        <v>86</v>
      </c>
      <c r="CG1071" t="s">
        <v>86</v>
      </c>
      <c r="CH1071" t="s">
        <v>99</v>
      </c>
      <c r="CI1071">
        <v>2292</v>
      </c>
      <c r="CJ1071" t="s">
        <v>172</v>
      </c>
      <c r="CK1071" t="s">
        <v>173</v>
      </c>
      <c r="CL1071" t="s">
        <v>385</v>
      </c>
      <c r="CM1071" t="s">
        <v>386</v>
      </c>
      <c r="CN1071">
        <v>0.01</v>
      </c>
      <c r="CO1071">
        <v>27</v>
      </c>
      <c r="CP1071" t="s">
        <v>86</v>
      </c>
      <c r="CQ1071" t="s">
        <v>86</v>
      </c>
      <c r="CR1071" t="s">
        <v>86</v>
      </c>
      <c r="CU1071" t="s">
        <v>99</v>
      </c>
      <c r="CV1071" t="s">
        <v>99</v>
      </c>
      <c r="CW1071" t="s">
        <v>99</v>
      </c>
      <c r="CX1071" t="s">
        <v>99</v>
      </c>
      <c r="CY1071" t="s">
        <v>99</v>
      </c>
      <c r="CZ1071" t="s">
        <v>99</v>
      </c>
      <c r="DA1071" t="s">
        <v>373</v>
      </c>
      <c r="DB1071" t="s">
        <v>99</v>
      </c>
      <c r="DC1071" t="s">
        <v>99</v>
      </c>
      <c r="DE1071" t="s">
        <v>373</v>
      </c>
      <c r="DF1071">
        <v>57</v>
      </c>
      <c r="DG1071">
        <v>2115</v>
      </c>
      <c r="DH1071">
        <v>120</v>
      </c>
      <c r="DI1071">
        <v>28.23</v>
      </c>
      <c r="DJ1071">
        <v>741.29</v>
      </c>
      <c r="DK1071">
        <v>15.6</v>
      </c>
      <c r="DL1071" s="7" t="str">
        <f t="shared" si="32"/>
        <v>PROV</v>
      </c>
      <c r="DM1071" s="9">
        <f t="shared" si="33"/>
        <v>42704</v>
      </c>
    </row>
    <row r="1072" spans="1:117">
      <c r="A1072" t="s">
        <v>86</v>
      </c>
      <c r="B1072" t="s">
        <v>212</v>
      </c>
      <c r="C1072" t="s">
        <v>103</v>
      </c>
      <c r="D1072">
        <v>126636</v>
      </c>
      <c r="E1072">
        <v>25320</v>
      </c>
      <c r="F1072" t="s">
        <v>617</v>
      </c>
      <c r="G1072" t="s">
        <v>618</v>
      </c>
      <c r="H1072" t="s">
        <v>117</v>
      </c>
      <c r="I1072" t="s">
        <v>118</v>
      </c>
      <c r="J1072" t="s">
        <v>86</v>
      </c>
      <c r="K1072" t="s">
        <v>86</v>
      </c>
      <c r="L1072" t="s">
        <v>86</v>
      </c>
      <c r="M1072" t="s">
        <v>5076</v>
      </c>
      <c r="N1072" t="s">
        <v>5077</v>
      </c>
      <c r="O1072" t="s">
        <v>104</v>
      </c>
      <c r="P1072" t="s">
        <v>99</v>
      </c>
      <c r="Q1072" s="1">
        <v>42704.854415231479</v>
      </c>
      <c r="R1072" s="1">
        <v>42704.854415231479</v>
      </c>
      <c r="S1072" s="1">
        <v>42706.486586226849</v>
      </c>
      <c r="T1072" s="1">
        <v>42706.489583333336</v>
      </c>
      <c r="U1072">
        <v>2</v>
      </c>
      <c r="V1072" t="s">
        <v>210</v>
      </c>
      <c r="W1072">
        <v>17</v>
      </c>
      <c r="X1072">
        <v>303.2</v>
      </c>
      <c r="AB1072">
        <v>5393</v>
      </c>
      <c r="AC1072" t="s">
        <v>105</v>
      </c>
      <c r="AD1072">
        <v>28773</v>
      </c>
      <c r="AE1072" t="s">
        <v>245</v>
      </c>
      <c r="AH1072" t="s">
        <v>619</v>
      </c>
      <c r="AI1072" t="s">
        <v>88</v>
      </c>
      <c r="AJ1072" t="s">
        <v>88</v>
      </c>
      <c r="AK1072" t="s">
        <v>86</v>
      </c>
      <c r="AL1072" t="s">
        <v>88</v>
      </c>
      <c r="AM1072" t="s">
        <v>88</v>
      </c>
      <c r="AN1072" t="s">
        <v>88</v>
      </c>
      <c r="AO1072" t="s">
        <v>88</v>
      </c>
      <c r="AP1072" t="s">
        <v>86</v>
      </c>
      <c r="AQ1072" t="s">
        <v>89</v>
      </c>
      <c r="AR1072" t="s">
        <v>145</v>
      </c>
      <c r="AS1072" t="s">
        <v>91</v>
      </c>
      <c r="AT1072" t="s">
        <v>113</v>
      </c>
      <c r="AU1072" t="s">
        <v>92</v>
      </c>
      <c r="AV1072" t="s">
        <v>199</v>
      </c>
      <c r="AW1072" t="s">
        <v>199</v>
      </c>
      <c r="AX1072" t="s">
        <v>281</v>
      </c>
      <c r="AY1072"/>
      <c r="AZ1072"/>
      <c r="BA1072">
        <v>7182.16</v>
      </c>
      <c r="BB1072">
        <v>2098.8200000000002</v>
      </c>
      <c r="BC1072" s="1">
        <v>42704.7763996875</v>
      </c>
      <c r="BD1072" t="s">
        <v>94</v>
      </c>
      <c r="BE1072" t="s">
        <v>332</v>
      </c>
      <c r="BF1072" s="1">
        <v>42706.489583333336</v>
      </c>
      <c r="BG1072">
        <v>1</v>
      </c>
      <c r="BH1072">
        <v>454298</v>
      </c>
      <c r="BI1072" s="1">
        <v>42704.714117129632</v>
      </c>
      <c r="BJ1072" s="1">
        <v>42704.85159810185</v>
      </c>
      <c r="BK1072" t="s">
        <v>106</v>
      </c>
      <c r="BL1072" t="s">
        <v>107</v>
      </c>
      <c r="BM1072" t="s">
        <v>97</v>
      </c>
      <c r="BN1072" t="s">
        <v>98</v>
      </c>
      <c r="BO1072"/>
      <c r="BP1072" t="s">
        <v>91</v>
      </c>
      <c r="BQ1072" t="s">
        <v>108</v>
      </c>
      <c r="BR1072" s="1">
        <v>42706</v>
      </c>
      <c r="BS1072"/>
      <c r="BT1072" s="1">
        <v>42704.714117129632</v>
      </c>
      <c r="BU1072" t="s">
        <v>291</v>
      </c>
      <c r="BV1072" t="s">
        <v>99</v>
      </c>
      <c r="BW1072">
        <v>0</v>
      </c>
      <c r="BX1072"/>
      <c r="BY1072"/>
      <c r="BZ1072"/>
      <c r="CA1072" t="s">
        <v>100</v>
      </c>
      <c r="CB1072" t="s">
        <v>5078</v>
      </c>
      <c r="CC1072" t="s">
        <v>101</v>
      </c>
      <c r="CD1072"/>
      <c r="CE1072"/>
      <c r="CF1072" t="s">
        <v>86</v>
      </c>
      <c r="CG1072" t="s">
        <v>88</v>
      </c>
      <c r="CH1072" t="s">
        <v>99</v>
      </c>
      <c r="CI1072">
        <v>774</v>
      </c>
      <c r="CJ1072" t="s">
        <v>323</v>
      </c>
      <c r="CK1072" t="s">
        <v>377</v>
      </c>
      <c r="CL1072" t="s">
        <v>398</v>
      </c>
      <c r="CM1072" t="s">
        <v>399</v>
      </c>
      <c r="CN1072">
        <v>0.04</v>
      </c>
      <c r="CO1072">
        <v>29</v>
      </c>
      <c r="CP1072" t="s">
        <v>86</v>
      </c>
      <c r="CQ1072" t="s">
        <v>86</v>
      </c>
      <c r="CR1072" t="s">
        <v>86</v>
      </c>
      <c r="CU1072" t="s">
        <v>99</v>
      </c>
      <c r="CV1072" t="s">
        <v>99</v>
      </c>
      <c r="CW1072" t="s">
        <v>99</v>
      </c>
      <c r="CX1072" t="s">
        <v>99</v>
      </c>
      <c r="CY1072" t="s">
        <v>99</v>
      </c>
      <c r="CZ1072" t="s">
        <v>99</v>
      </c>
      <c r="DA1072" t="s">
        <v>373</v>
      </c>
      <c r="DB1072" t="s">
        <v>99</v>
      </c>
      <c r="DC1072" t="s">
        <v>99</v>
      </c>
      <c r="DE1072" t="s">
        <v>373</v>
      </c>
      <c r="DF1072">
        <v>12</v>
      </c>
      <c r="DG1072">
        <v>713</v>
      </c>
      <c r="DH1072">
        <v>49</v>
      </c>
      <c r="DI1072">
        <v>8.6</v>
      </c>
      <c r="DJ1072">
        <v>258.74</v>
      </c>
      <c r="DK1072">
        <v>9.58</v>
      </c>
      <c r="DL1072" s="7" t="str">
        <f t="shared" si="32"/>
        <v>PROV</v>
      </c>
      <c r="DM1072" s="9">
        <f t="shared" si="33"/>
        <v>42704</v>
      </c>
    </row>
    <row r="1073" spans="1:117">
      <c r="A1073" t="s">
        <v>86</v>
      </c>
      <c r="B1073" t="s">
        <v>212</v>
      </c>
      <c r="C1073" t="s">
        <v>103</v>
      </c>
      <c r="D1073">
        <v>126637</v>
      </c>
      <c r="E1073">
        <v>8089</v>
      </c>
      <c r="F1073" t="s">
        <v>702</v>
      </c>
      <c r="G1073" t="s">
        <v>703</v>
      </c>
      <c r="H1073" t="s">
        <v>117</v>
      </c>
      <c r="I1073" t="s">
        <v>118</v>
      </c>
      <c r="J1073" t="s">
        <v>86</v>
      </c>
      <c r="K1073" t="s">
        <v>86</v>
      </c>
      <c r="L1073" t="s">
        <v>86</v>
      </c>
      <c r="M1073" t="s">
        <v>5079</v>
      </c>
      <c r="N1073" t="s">
        <v>5080</v>
      </c>
      <c r="O1073" t="s">
        <v>104</v>
      </c>
      <c r="P1073" t="s">
        <v>99</v>
      </c>
      <c r="Q1073" s="1">
        <v>42704.86976523148</v>
      </c>
      <c r="R1073" s="1">
        <v>42704.86976523148</v>
      </c>
      <c r="S1073" s="1">
        <v>42705.912008101855</v>
      </c>
      <c r="T1073" s="1">
        <v>42706.672467627315</v>
      </c>
      <c r="U1073">
        <v>2</v>
      </c>
      <c r="V1073" t="s">
        <v>211</v>
      </c>
      <c r="W1073">
        <v>1</v>
      </c>
      <c r="X1073">
        <v>5.2</v>
      </c>
      <c r="AB1073">
        <v>11152</v>
      </c>
      <c r="AC1073" t="s">
        <v>87</v>
      </c>
      <c r="AD1073">
        <v>0</v>
      </c>
      <c r="AH1073" t="s">
        <v>704</v>
      </c>
      <c r="AI1073" t="s">
        <v>86</v>
      </c>
      <c r="AJ1073" t="s">
        <v>88</v>
      </c>
      <c r="AK1073" t="s">
        <v>86</v>
      </c>
      <c r="AL1073" t="s">
        <v>88</v>
      </c>
      <c r="AM1073" t="s">
        <v>88</v>
      </c>
      <c r="AN1073" t="s">
        <v>88</v>
      </c>
      <c r="AO1073" t="s">
        <v>88</v>
      </c>
      <c r="AP1073" t="s">
        <v>86</v>
      </c>
      <c r="AQ1073" t="s">
        <v>89</v>
      </c>
      <c r="AR1073" t="s">
        <v>90</v>
      </c>
      <c r="AS1073" t="s">
        <v>91</v>
      </c>
      <c r="AT1073" t="s">
        <v>126</v>
      </c>
      <c r="AU1073" t="s">
        <v>92</v>
      </c>
      <c r="AV1073" t="s">
        <v>93</v>
      </c>
      <c r="AW1073" t="s">
        <v>93</v>
      </c>
      <c r="AX1073" t="s">
        <v>139</v>
      </c>
      <c r="AY1073"/>
      <c r="AZ1073" t="s">
        <v>99</v>
      </c>
      <c r="BA1073">
        <v>346.17</v>
      </c>
      <c r="BB1073">
        <v>101.16</v>
      </c>
      <c r="BC1073" s="1">
        <v>42704.855261145836</v>
      </c>
      <c r="BD1073" t="s">
        <v>94</v>
      </c>
      <c r="BE1073" t="s">
        <v>213</v>
      </c>
      <c r="BF1073" s="1">
        <v>42706.672467627315</v>
      </c>
      <c r="BG1073">
        <v>1</v>
      </c>
      <c r="BH1073">
        <v>454299</v>
      </c>
      <c r="BI1073" s="1">
        <v>42704.847066319446</v>
      </c>
      <c r="BJ1073" s="1">
        <v>42704.868702615742</v>
      </c>
      <c r="BK1073" t="s">
        <v>95</v>
      </c>
      <c r="BL1073" t="s">
        <v>96</v>
      </c>
      <c r="BM1073" t="s">
        <v>97</v>
      </c>
      <c r="BN1073" t="s">
        <v>98</v>
      </c>
      <c r="BO1073"/>
      <c r="BP1073" t="s">
        <v>91</v>
      </c>
      <c r="BQ1073" t="s">
        <v>108</v>
      </c>
      <c r="BR1073" s="1">
        <v>42706</v>
      </c>
      <c r="BS1073"/>
      <c r="BT1073" s="1">
        <v>42704.847066319446</v>
      </c>
      <c r="BU1073" t="s">
        <v>209</v>
      </c>
      <c r="BV1073" t="s">
        <v>99</v>
      </c>
      <c r="BW1073">
        <v>0</v>
      </c>
      <c r="BX1073"/>
      <c r="BY1073"/>
      <c r="BZ1073"/>
      <c r="CA1073" t="s">
        <v>100</v>
      </c>
      <c r="CB1073" t="s">
        <v>5081</v>
      </c>
      <c r="CC1073" t="s">
        <v>101</v>
      </c>
      <c r="CD1073"/>
      <c r="CE1073"/>
      <c r="CF1073" t="s">
        <v>86</v>
      </c>
      <c r="CG1073" t="s">
        <v>88</v>
      </c>
      <c r="CH1073" t="s">
        <v>99</v>
      </c>
      <c r="CI1073">
        <v>33</v>
      </c>
      <c r="CJ1073" t="s">
        <v>168</v>
      </c>
      <c r="CK1073" t="s">
        <v>169</v>
      </c>
      <c r="CL1073" t="s">
        <v>184</v>
      </c>
      <c r="CM1073" t="s">
        <v>214</v>
      </c>
      <c r="CN1073">
        <v>0.01</v>
      </c>
      <c r="CO1073">
        <v>1</v>
      </c>
      <c r="CP1073" t="s">
        <v>86</v>
      </c>
      <c r="CQ1073" t="s">
        <v>86</v>
      </c>
      <c r="CR1073" t="s">
        <v>86</v>
      </c>
      <c r="CU1073" t="s">
        <v>99</v>
      </c>
      <c r="CV1073" t="s">
        <v>99</v>
      </c>
      <c r="CW1073" t="s">
        <v>99</v>
      </c>
      <c r="CX1073" t="s">
        <v>99</v>
      </c>
      <c r="CY1073" t="s">
        <v>99</v>
      </c>
      <c r="CZ1073" t="s">
        <v>99</v>
      </c>
      <c r="DA1073" t="s">
        <v>373</v>
      </c>
      <c r="DB1073" t="s">
        <v>99</v>
      </c>
      <c r="DC1073" t="s">
        <v>99</v>
      </c>
      <c r="DE1073" t="s">
        <v>373</v>
      </c>
      <c r="DF1073">
        <v>33</v>
      </c>
      <c r="DG1073">
        <v>0</v>
      </c>
      <c r="DH1073">
        <v>0</v>
      </c>
      <c r="DI1073">
        <v>4.95</v>
      </c>
      <c r="DJ1073">
        <v>0</v>
      </c>
      <c r="DK1073">
        <v>0</v>
      </c>
      <c r="DL1073" s="7" t="str">
        <f t="shared" si="32"/>
        <v>LIMA</v>
      </c>
      <c r="DM1073" s="9">
        <f t="shared" si="33"/>
        <v>42704</v>
      </c>
    </row>
    <row r="1074" spans="1:117">
      <c r="A1074" t="s">
        <v>86</v>
      </c>
      <c r="B1074" t="s">
        <v>212</v>
      </c>
      <c r="C1074" t="s">
        <v>103</v>
      </c>
      <c r="D1074">
        <v>126638</v>
      </c>
      <c r="E1074">
        <v>21717</v>
      </c>
      <c r="F1074" t="s">
        <v>253</v>
      </c>
      <c r="G1074" t="s">
        <v>254</v>
      </c>
      <c r="H1074" t="s">
        <v>117</v>
      </c>
      <c r="I1074" t="s">
        <v>118</v>
      </c>
      <c r="J1074" t="s">
        <v>86</v>
      </c>
      <c r="K1074" t="s">
        <v>86</v>
      </c>
      <c r="L1074" t="s">
        <v>86</v>
      </c>
      <c r="M1074" t="s">
        <v>5082</v>
      </c>
      <c r="N1074" t="s">
        <v>5083</v>
      </c>
      <c r="O1074" t="s">
        <v>104</v>
      </c>
      <c r="P1074" t="s">
        <v>99</v>
      </c>
      <c r="Q1074" s="1">
        <v>42704.869842777778</v>
      </c>
      <c r="R1074" s="1">
        <v>42704.869842777778</v>
      </c>
      <c r="S1074" s="1">
        <v>42706.34448255787</v>
      </c>
      <c r="T1074" s="1">
        <v>42706.468415856485</v>
      </c>
      <c r="U1074">
        <v>2</v>
      </c>
      <c r="V1074" t="s">
        <v>211</v>
      </c>
      <c r="W1074">
        <v>57</v>
      </c>
      <c r="X1074">
        <v>201.4</v>
      </c>
      <c r="AB1074">
        <v>18835</v>
      </c>
      <c r="AC1074" t="s">
        <v>130</v>
      </c>
      <c r="AD1074">
        <v>0</v>
      </c>
      <c r="AH1074" t="s">
        <v>255</v>
      </c>
      <c r="AI1074" t="s">
        <v>86</v>
      </c>
      <c r="AJ1074" t="s">
        <v>88</v>
      </c>
      <c r="AK1074" t="s">
        <v>86</v>
      </c>
      <c r="AL1074" t="s">
        <v>88</v>
      </c>
      <c r="AM1074" t="s">
        <v>86</v>
      </c>
      <c r="AN1074" t="s">
        <v>88</v>
      </c>
      <c r="AO1074" t="s">
        <v>86</v>
      </c>
      <c r="AP1074" t="s">
        <v>86</v>
      </c>
      <c r="AQ1074" t="s">
        <v>89</v>
      </c>
      <c r="AR1074" t="s">
        <v>90</v>
      </c>
      <c r="AS1074" t="s">
        <v>91</v>
      </c>
      <c r="AT1074" t="s">
        <v>204</v>
      </c>
      <c r="AU1074" t="s">
        <v>92</v>
      </c>
      <c r="AV1074" t="s">
        <v>93</v>
      </c>
      <c r="AW1074" t="s">
        <v>93</v>
      </c>
      <c r="AX1074" t="s">
        <v>205</v>
      </c>
      <c r="AY1074"/>
      <c r="AZ1074" t="s">
        <v>99</v>
      </c>
      <c r="BA1074">
        <v>4624.05</v>
      </c>
      <c r="BB1074">
        <v>1351.27</v>
      </c>
      <c r="BC1074" s="1">
        <v>42704.85684375</v>
      </c>
      <c r="BD1074" t="s">
        <v>94</v>
      </c>
      <c r="BE1074" t="s">
        <v>213</v>
      </c>
      <c r="BF1074" s="1">
        <v>42706.468415856485</v>
      </c>
      <c r="BG1074">
        <v>1</v>
      </c>
      <c r="BH1074">
        <v>454300</v>
      </c>
      <c r="BI1074" s="1">
        <v>42704.842315347225</v>
      </c>
      <c r="BJ1074" s="1">
        <v>42704.868794097223</v>
      </c>
      <c r="BK1074" t="s">
        <v>131</v>
      </c>
      <c r="BL1074" t="s">
        <v>132</v>
      </c>
      <c r="BM1074" t="s">
        <v>133</v>
      </c>
      <c r="BN1074" t="s">
        <v>134</v>
      </c>
      <c r="BO1074"/>
      <c r="BP1074" t="s">
        <v>91</v>
      </c>
      <c r="BQ1074" t="s">
        <v>108</v>
      </c>
      <c r="BR1074" s="1">
        <v>42706</v>
      </c>
      <c r="BS1074"/>
      <c r="BT1074"/>
      <c r="BU1074" t="s">
        <v>209</v>
      </c>
      <c r="BV1074" t="s">
        <v>99</v>
      </c>
      <c r="BW1074">
        <v>0</v>
      </c>
      <c r="BX1074"/>
      <c r="BY1074"/>
      <c r="BZ1074"/>
      <c r="CA1074" t="s">
        <v>100</v>
      </c>
      <c r="CB1074" t="s">
        <v>5084</v>
      </c>
      <c r="CC1074" t="s">
        <v>101</v>
      </c>
      <c r="CD1074"/>
      <c r="CE1074"/>
      <c r="CF1074" t="s">
        <v>86</v>
      </c>
      <c r="CG1074" t="s">
        <v>88</v>
      </c>
      <c r="CH1074" t="s">
        <v>99</v>
      </c>
      <c r="CI1074">
        <v>701</v>
      </c>
      <c r="CJ1074" t="s">
        <v>166</v>
      </c>
      <c r="CK1074" t="s">
        <v>167</v>
      </c>
      <c r="CL1074" t="s">
        <v>388</v>
      </c>
      <c r="CM1074" t="s">
        <v>389</v>
      </c>
      <c r="CN1074">
        <v>0.02</v>
      </c>
      <c r="CO1074">
        <v>11</v>
      </c>
      <c r="CP1074" t="s">
        <v>86</v>
      </c>
      <c r="CQ1074" t="s">
        <v>86</v>
      </c>
      <c r="CR1074" t="s">
        <v>86</v>
      </c>
      <c r="CU1074" t="s">
        <v>99</v>
      </c>
      <c r="CV1074" t="s">
        <v>99</v>
      </c>
      <c r="CW1074" t="s">
        <v>99</v>
      </c>
      <c r="CX1074" t="s">
        <v>99</v>
      </c>
      <c r="CY1074" t="s">
        <v>99</v>
      </c>
      <c r="CZ1074" t="s">
        <v>99</v>
      </c>
      <c r="DA1074" t="s">
        <v>373</v>
      </c>
      <c r="DB1074" t="s">
        <v>99</v>
      </c>
      <c r="DC1074" t="s">
        <v>99</v>
      </c>
      <c r="DE1074" t="s">
        <v>373</v>
      </c>
      <c r="DF1074">
        <v>0</v>
      </c>
      <c r="DG1074">
        <v>677</v>
      </c>
      <c r="DH1074">
        <v>24</v>
      </c>
      <c r="DI1074">
        <v>0</v>
      </c>
      <c r="DJ1074">
        <v>195.53</v>
      </c>
      <c r="DK1074">
        <v>1.68</v>
      </c>
      <c r="DL1074" s="7" t="str">
        <f t="shared" si="32"/>
        <v>LIMA</v>
      </c>
      <c r="DM1074" s="9">
        <f t="shared" si="33"/>
        <v>42704</v>
      </c>
    </row>
    <row r="1075" spans="1:117">
      <c r="A1075" t="s">
        <v>86</v>
      </c>
      <c r="B1075" t="s">
        <v>212</v>
      </c>
      <c r="C1075" t="s">
        <v>103</v>
      </c>
      <c r="D1075">
        <v>126639</v>
      </c>
      <c r="E1075">
        <v>16920</v>
      </c>
      <c r="F1075" t="s">
        <v>5085</v>
      </c>
      <c r="G1075" t="s">
        <v>5086</v>
      </c>
      <c r="H1075" t="s">
        <v>117</v>
      </c>
      <c r="I1075" t="s">
        <v>118</v>
      </c>
      <c r="J1075" t="s">
        <v>86</v>
      </c>
      <c r="K1075" t="s">
        <v>86</v>
      </c>
      <c r="L1075" t="s">
        <v>86</v>
      </c>
      <c r="M1075" t="s">
        <v>5087</v>
      </c>
      <c r="N1075" t="s">
        <v>5088</v>
      </c>
      <c r="O1075" t="s">
        <v>104</v>
      </c>
      <c r="P1075" t="s">
        <v>99</v>
      </c>
      <c r="Q1075" s="1">
        <v>42704.869947141204</v>
      </c>
      <c r="R1075" s="1">
        <v>42704.869947141204</v>
      </c>
      <c r="S1075" s="1">
        <v>42705.602919629629</v>
      </c>
      <c r="T1075" s="1">
        <v>42705.671723263891</v>
      </c>
      <c r="U1075">
        <v>1</v>
      </c>
      <c r="V1075" t="s">
        <v>211</v>
      </c>
      <c r="W1075">
        <v>17</v>
      </c>
      <c r="X1075">
        <v>73.2</v>
      </c>
      <c r="AB1075">
        <v>11152</v>
      </c>
      <c r="AC1075" t="s">
        <v>87</v>
      </c>
      <c r="AD1075">
        <v>0</v>
      </c>
      <c r="AH1075" t="s">
        <v>5089</v>
      </c>
      <c r="AI1075" t="s">
        <v>86</v>
      </c>
      <c r="AJ1075" t="s">
        <v>86</v>
      </c>
      <c r="AK1075" t="s">
        <v>86</v>
      </c>
      <c r="AL1075" t="s">
        <v>86</v>
      </c>
      <c r="AM1075" t="s">
        <v>88</v>
      </c>
      <c r="AN1075" t="s">
        <v>86</v>
      </c>
      <c r="AO1075" t="s">
        <v>88</v>
      </c>
      <c r="AP1075" t="s">
        <v>86</v>
      </c>
      <c r="AQ1075" t="s">
        <v>89</v>
      </c>
      <c r="AR1075" t="s">
        <v>90</v>
      </c>
      <c r="AS1075" t="s">
        <v>91</v>
      </c>
      <c r="AT1075" t="s">
        <v>143</v>
      </c>
      <c r="AU1075" t="s">
        <v>92</v>
      </c>
      <c r="AV1075" t="s">
        <v>93</v>
      </c>
      <c r="AW1075" t="s">
        <v>93</v>
      </c>
      <c r="AX1075" t="s">
        <v>144</v>
      </c>
      <c r="AY1075"/>
      <c r="AZ1075" t="s">
        <v>99</v>
      </c>
      <c r="BA1075">
        <v>2542.89</v>
      </c>
      <c r="BB1075">
        <v>743.1</v>
      </c>
      <c r="BC1075" s="1">
        <v>42704.859862152778</v>
      </c>
      <c r="BD1075" t="s">
        <v>94</v>
      </c>
      <c r="BE1075" t="s">
        <v>213</v>
      </c>
      <c r="BF1075" s="1">
        <v>42705.671723263891</v>
      </c>
      <c r="BG1075">
        <v>1</v>
      </c>
      <c r="BH1075">
        <v>454301</v>
      </c>
      <c r="BI1075" s="1">
        <v>42702.446143356479</v>
      </c>
      <c r="BJ1075" s="1">
        <v>42704.869062650461</v>
      </c>
      <c r="BK1075" t="s">
        <v>95</v>
      </c>
      <c r="BL1075" t="s">
        <v>96</v>
      </c>
      <c r="BM1075" t="s">
        <v>97</v>
      </c>
      <c r="BN1075" t="s">
        <v>98</v>
      </c>
      <c r="BO1075"/>
      <c r="BP1075" t="s">
        <v>91</v>
      </c>
      <c r="BQ1075" t="s">
        <v>108</v>
      </c>
      <c r="BR1075" s="1">
        <v>42706</v>
      </c>
      <c r="BS1075"/>
      <c r="BT1075" s="1">
        <v>42702.446143356479</v>
      </c>
      <c r="BU1075" t="s">
        <v>138</v>
      </c>
      <c r="BV1075" t="s">
        <v>99</v>
      </c>
      <c r="BW1075">
        <v>0</v>
      </c>
      <c r="BX1075"/>
      <c r="BY1075"/>
      <c r="BZ1075"/>
      <c r="CA1075" t="s">
        <v>100</v>
      </c>
      <c r="CB1075" t="s">
        <v>5090</v>
      </c>
      <c r="CC1075" t="s">
        <v>101</v>
      </c>
      <c r="CD1075"/>
      <c r="CE1075"/>
      <c r="CF1075" t="s">
        <v>86</v>
      </c>
      <c r="CG1075" t="s">
        <v>86</v>
      </c>
      <c r="CH1075" t="s">
        <v>99</v>
      </c>
      <c r="CI1075">
        <v>230</v>
      </c>
      <c r="CJ1075" t="s">
        <v>162</v>
      </c>
      <c r="CK1075" t="s">
        <v>163</v>
      </c>
      <c r="CL1075" t="s">
        <v>388</v>
      </c>
      <c r="CM1075" t="s">
        <v>389</v>
      </c>
      <c r="CN1075">
        <v>0.03</v>
      </c>
      <c r="CO1075">
        <v>18</v>
      </c>
      <c r="CP1075" t="s">
        <v>86</v>
      </c>
      <c r="CQ1075" t="s">
        <v>86</v>
      </c>
      <c r="CR1075" t="s">
        <v>86</v>
      </c>
      <c r="CU1075" t="s">
        <v>99</v>
      </c>
      <c r="CV1075" t="s">
        <v>99</v>
      </c>
      <c r="CW1075" t="s">
        <v>99</v>
      </c>
      <c r="CX1075" t="s">
        <v>99</v>
      </c>
      <c r="CY1075" t="s">
        <v>99</v>
      </c>
      <c r="CZ1075" t="s">
        <v>99</v>
      </c>
      <c r="DA1075" t="s">
        <v>373</v>
      </c>
      <c r="DB1075" t="s">
        <v>99</v>
      </c>
      <c r="DC1075" t="s">
        <v>99</v>
      </c>
      <c r="DE1075" t="s">
        <v>373</v>
      </c>
      <c r="DF1075">
        <v>68</v>
      </c>
      <c r="DG1075">
        <v>162</v>
      </c>
      <c r="DH1075">
        <v>0</v>
      </c>
      <c r="DI1075">
        <v>20.329999999999998</v>
      </c>
      <c r="DJ1075">
        <v>49.05</v>
      </c>
      <c r="DK1075">
        <v>0</v>
      </c>
      <c r="DL1075" s="7" t="str">
        <f t="shared" si="32"/>
        <v>LIMA</v>
      </c>
      <c r="DM1075" s="9">
        <f t="shared" si="33"/>
        <v>42704</v>
      </c>
    </row>
    <row r="1076" spans="1:117">
      <c r="A1076" t="s">
        <v>86</v>
      </c>
      <c r="B1076" t="s">
        <v>212</v>
      </c>
      <c r="C1076" t="s">
        <v>103</v>
      </c>
      <c r="D1076">
        <v>126640</v>
      </c>
      <c r="E1076">
        <v>23801</v>
      </c>
      <c r="F1076" t="s">
        <v>4020</v>
      </c>
      <c r="G1076" t="s">
        <v>4021</v>
      </c>
      <c r="H1076" t="s">
        <v>117</v>
      </c>
      <c r="I1076" t="s">
        <v>118</v>
      </c>
      <c r="J1076" t="s">
        <v>86</v>
      </c>
      <c r="K1076" t="s">
        <v>86</v>
      </c>
      <c r="L1076" t="s">
        <v>86</v>
      </c>
      <c r="M1076" t="s">
        <v>5091</v>
      </c>
      <c r="N1076" t="s">
        <v>5092</v>
      </c>
      <c r="O1076" t="s">
        <v>104</v>
      </c>
      <c r="P1076" t="s">
        <v>99</v>
      </c>
      <c r="Q1076" s="1">
        <v>42704.870062881942</v>
      </c>
      <c r="R1076" s="1">
        <v>42704.870062881942</v>
      </c>
      <c r="S1076" s="1">
        <v>42705.743234988426</v>
      </c>
      <c r="T1076" s="1">
        <v>42706.524196134262</v>
      </c>
      <c r="U1076">
        <v>2</v>
      </c>
      <c r="V1076" t="s">
        <v>211</v>
      </c>
      <c r="W1076">
        <v>25</v>
      </c>
      <c r="X1076">
        <v>136.19999999999999</v>
      </c>
      <c r="AB1076">
        <v>16990</v>
      </c>
      <c r="AC1076" t="s">
        <v>110</v>
      </c>
      <c r="AD1076">
        <v>0</v>
      </c>
      <c r="AH1076" t="s">
        <v>4022</v>
      </c>
      <c r="AI1076" t="s">
        <v>86</v>
      </c>
      <c r="AJ1076" t="s">
        <v>88</v>
      </c>
      <c r="AK1076" t="s">
        <v>86</v>
      </c>
      <c r="AL1076" t="s">
        <v>88</v>
      </c>
      <c r="AM1076" t="s">
        <v>86</v>
      </c>
      <c r="AN1076" t="s">
        <v>88</v>
      </c>
      <c r="AO1076" t="s">
        <v>86</v>
      </c>
      <c r="AP1076" t="s">
        <v>86</v>
      </c>
      <c r="AQ1076" t="s">
        <v>89</v>
      </c>
      <c r="AR1076" t="s">
        <v>90</v>
      </c>
      <c r="AS1076" t="s">
        <v>91</v>
      </c>
      <c r="AT1076" t="s">
        <v>113</v>
      </c>
      <c r="AU1076" t="s">
        <v>92</v>
      </c>
      <c r="AV1076" t="s">
        <v>93</v>
      </c>
      <c r="AW1076" t="s">
        <v>93</v>
      </c>
      <c r="AX1076" t="s">
        <v>114</v>
      </c>
      <c r="AY1076"/>
      <c r="AZ1076" t="s">
        <v>99</v>
      </c>
      <c r="BA1076">
        <v>4268.71</v>
      </c>
      <c r="BB1076">
        <v>1247.43</v>
      </c>
      <c r="BC1076" s="1">
        <v>42704.854716354166</v>
      </c>
      <c r="BD1076" t="s">
        <v>94</v>
      </c>
      <c r="BE1076" t="s">
        <v>213</v>
      </c>
      <c r="BF1076" s="1">
        <v>42706.524196134262</v>
      </c>
      <c r="BG1076">
        <v>1</v>
      </c>
      <c r="BH1076">
        <v>454302</v>
      </c>
      <c r="BI1076" s="1">
        <v>42704.546330555553</v>
      </c>
      <c r="BJ1076" s="1">
        <v>42704.869318171295</v>
      </c>
      <c r="BK1076" t="s">
        <v>111</v>
      </c>
      <c r="BL1076" t="s">
        <v>112</v>
      </c>
      <c r="BM1076" t="s">
        <v>97</v>
      </c>
      <c r="BN1076" t="s">
        <v>98</v>
      </c>
      <c r="BO1076"/>
      <c r="BP1076" t="s">
        <v>91</v>
      </c>
      <c r="BQ1076" t="s">
        <v>108</v>
      </c>
      <c r="BR1076" s="1">
        <v>42706</v>
      </c>
      <c r="BS1076"/>
      <c r="BT1076" s="1">
        <v>42704.546330555553</v>
      </c>
      <c r="BU1076" t="s">
        <v>138</v>
      </c>
      <c r="BV1076" t="s">
        <v>99</v>
      </c>
      <c r="BW1076">
        <v>0</v>
      </c>
      <c r="BX1076"/>
      <c r="BY1076"/>
      <c r="BZ1076"/>
      <c r="CA1076" t="s">
        <v>100</v>
      </c>
      <c r="CB1076" t="s">
        <v>5093</v>
      </c>
      <c r="CC1076" t="s">
        <v>101</v>
      </c>
      <c r="CD1076"/>
      <c r="CE1076"/>
      <c r="CF1076" t="s">
        <v>86</v>
      </c>
      <c r="CG1076" t="s">
        <v>86</v>
      </c>
      <c r="CH1076" t="s">
        <v>99</v>
      </c>
      <c r="CI1076">
        <v>237</v>
      </c>
      <c r="CJ1076" t="s">
        <v>176</v>
      </c>
      <c r="CK1076" t="s">
        <v>376</v>
      </c>
      <c r="CL1076" t="s">
        <v>398</v>
      </c>
      <c r="CM1076" t="s">
        <v>399</v>
      </c>
      <c r="CN1076">
        <v>0.03</v>
      </c>
      <c r="CO1076">
        <v>26</v>
      </c>
      <c r="CP1076" t="s">
        <v>86</v>
      </c>
      <c r="CQ1076" t="s">
        <v>86</v>
      </c>
      <c r="CR1076" t="s">
        <v>86</v>
      </c>
      <c r="CU1076" t="s">
        <v>99</v>
      </c>
      <c r="CV1076" t="s">
        <v>99</v>
      </c>
      <c r="CW1076" t="s">
        <v>99</v>
      </c>
      <c r="CX1076" t="s">
        <v>99</v>
      </c>
      <c r="CY1076" t="s">
        <v>99</v>
      </c>
      <c r="CZ1076" t="s">
        <v>99</v>
      </c>
      <c r="DA1076" t="s">
        <v>373</v>
      </c>
      <c r="DB1076" t="s">
        <v>99</v>
      </c>
      <c r="DC1076" t="s">
        <v>99</v>
      </c>
      <c r="DE1076" t="s">
        <v>373</v>
      </c>
      <c r="DF1076">
        <v>80</v>
      </c>
      <c r="DG1076">
        <v>151</v>
      </c>
      <c r="DH1076">
        <v>6</v>
      </c>
      <c r="DI1076">
        <v>49.75</v>
      </c>
      <c r="DJ1076">
        <v>66.56</v>
      </c>
      <c r="DK1076">
        <v>1.91</v>
      </c>
      <c r="DL1076" s="7" t="str">
        <f t="shared" si="32"/>
        <v>LIMA</v>
      </c>
      <c r="DM1076" s="9">
        <f t="shared" si="33"/>
        <v>42704</v>
      </c>
    </row>
    <row r="1077" spans="1:117">
      <c r="A1077" t="s">
        <v>86</v>
      </c>
      <c r="B1077" t="s">
        <v>212</v>
      </c>
      <c r="C1077" t="s">
        <v>103</v>
      </c>
      <c r="D1077">
        <v>126641</v>
      </c>
      <c r="E1077">
        <v>6432</v>
      </c>
      <c r="F1077" t="s">
        <v>5094</v>
      </c>
      <c r="G1077" t="s">
        <v>5095</v>
      </c>
      <c r="H1077" t="s">
        <v>117</v>
      </c>
      <c r="I1077" t="s">
        <v>118</v>
      </c>
      <c r="J1077" t="s">
        <v>86</v>
      </c>
      <c r="K1077" t="s">
        <v>86</v>
      </c>
      <c r="L1077" t="s">
        <v>86</v>
      </c>
      <c r="M1077" t="s">
        <v>5096</v>
      </c>
      <c r="N1077" t="s">
        <v>5097</v>
      </c>
      <c r="O1077" t="s">
        <v>104</v>
      </c>
      <c r="P1077" t="s">
        <v>99</v>
      </c>
      <c r="Q1077" s="1">
        <v>42704.870150960647</v>
      </c>
      <c r="R1077" s="1">
        <v>42704.870150960647</v>
      </c>
      <c r="S1077" s="1">
        <v>42709.48545724537</v>
      </c>
      <c r="T1077" s="1">
        <v>42709.513194444444</v>
      </c>
      <c r="U1077">
        <v>5</v>
      </c>
      <c r="V1077" t="s">
        <v>211</v>
      </c>
      <c r="W1077">
        <v>12</v>
      </c>
      <c r="X1077">
        <v>53.4</v>
      </c>
      <c r="AB1077">
        <v>18835</v>
      </c>
      <c r="AC1077" t="s">
        <v>130</v>
      </c>
      <c r="AD1077">
        <v>0</v>
      </c>
      <c r="AH1077" t="s">
        <v>5098</v>
      </c>
      <c r="AI1077" t="s">
        <v>86</v>
      </c>
      <c r="AJ1077" t="s">
        <v>88</v>
      </c>
      <c r="AK1077" t="s">
        <v>86</v>
      </c>
      <c r="AL1077" t="s">
        <v>88</v>
      </c>
      <c r="AM1077" t="s">
        <v>88</v>
      </c>
      <c r="AN1077" t="s">
        <v>88</v>
      </c>
      <c r="AO1077" t="s">
        <v>86</v>
      </c>
      <c r="AP1077" t="s">
        <v>86</v>
      </c>
      <c r="AQ1077" t="s">
        <v>89</v>
      </c>
      <c r="AR1077" t="s">
        <v>90</v>
      </c>
      <c r="AS1077" t="s">
        <v>91</v>
      </c>
      <c r="AT1077" t="s">
        <v>301</v>
      </c>
      <c r="AU1077" t="s">
        <v>92</v>
      </c>
      <c r="AV1077" t="s">
        <v>93</v>
      </c>
      <c r="AW1077" t="s">
        <v>93</v>
      </c>
      <c r="AX1077" t="s">
        <v>93</v>
      </c>
      <c r="AY1077"/>
      <c r="AZ1077"/>
      <c r="BA1077">
        <v>1962.07</v>
      </c>
      <c r="BB1077">
        <v>573.37</v>
      </c>
      <c r="BC1077" s="1">
        <v>42704.855355740743</v>
      </c>
      <c r="BD1077" t="s">
        <v>94</v>
      </c>
      <c r="BE1077" t="s">
        <v>332</v>
      </c>
      <c r="BF1077" s="1">
        <v>42709.513194444444</v>
      </c>
      <c r="BG1077">
        <v>1</v>
      </c>
      <c r="BH1077">
        <v>454303</v>
      </c>
      <c r="BI1077" s="1">
        <v>42704.843529745369</v>
      </c>
      <c r="BJ1077" s="1">
        <v>42704.869413842593</v>
      </c>
      <c r="BK1077" t="s">
        <v>131</v>
      </c>
      <c r="BL1077" t="s">
        <v>132</v>
      </c>
      <c r="BM1077" t="s">
        <v>133</v>
      </c>
      <c r="BN1077" t="s">
        <v>134</v>
      </c>
      <c r="BO1077"/>
      <c r="BP1077" t="s">
        <v>91</v>
      </c>
      <c r="BQ1077" t="s">
        <v>108</v>
      </c>
      <c r="BR1077" s="1">
        <v>42706</v>
      </c>
      <c r="BS1077"/>
      <c r="BT1077" s="1">
        <v>42705.843529745369</v>
      </c>
      <c r="BU1077" t="s">
        <v>138</v>
      </c>
      <c r="BV1077" t="s">
        <v>99</v>
      </c>
      <c r="BW1077">
        <v>0</v>
      </c>
      <c r="BX1077"/>
      <c r="BY1077"/>
      <c r="BZ1077"/>
      <c r="CA1077" t="s">
        <v>100</v>
      </c>
      <c r="CB1077" t="s">
        <v>5099</v>
      </c>
      <c r="CC1077" t="s">
        <v>101</v>
      </c>
      <c r="CD1077"/>
      <c r="CE1077"/>
      <c r="CF1077" t="s">
        <v>86</v>
      </c>
      <c r="CG1077" t="s">
        <v>86</v>
      </c>
      <c r="CH1077" t="s">
        <v>99</v>
      </c>
      <c r="CI1077">
        <v>168</v>
      </c>
      <c r="CJ1077" t="s">
        <v>168</v>
      </c>
      <c r="CK1077" t="s">
        <v>169</v>
      </c>
      <c r="CL1077" t="s">
        <v>388</v>
      </c>
      <c r="CM1077" t="s">
        <v>389</v>
      </c>
      <c r="CN1077">
        <v>0.02</v>
      </c>
      <c r="CO1077">
        <v>18</v>
      </c>
      <c r="CP1077" t="s">
        <v>86</v>
      </c>
      <c r="CQ1077" t="s">
        <v>86</v>
      </c>
      <c r="CR1077" t="s">
        <v>86</v>
      </c>
      <c r="CU1077" t="s">
        <v>99</v>
      </c>
      <c r="CV1077" t="s">
        <v>99</v>
      </c>
      <c r="CW1077" t="s">
        <v>99</v>
      </c>
      <c r="CX1077" t="s">
        <v>99</v>
      </c>
      <c r="CY1077" t="s">
        <v>99</v>
      </c>
      <c r="CZ1077" t="s">
        <v>99</v>
      </c>
      <c r="DA1077" t="s">
        <v>373</v>
      </c>
      <c r="DB1077" t="s">
        <v>99</v>
      </c>
      <c r="DC1077" t="s">
        <v>99</v>
      </c>
      <c r="DE1077" t="s">
        <v>373</v>
      </c>
      <c r="DF1077">
        <v>69</v>
      </c>
      <c r="DG1077">
        <v>99</v>
      </c>
      <c r="DH1077">
        <v>0</v>
      </c>
      <c r="DI1077">
        <v>19.059999999999999</v>
      </c>
      <c r="DJ1077">
        <v>31.75</v>
      </c>
      <c r="DK1077">
        <v>0</v>
      </c>
      <c r="DL1077" s="7" t="str">
        <f t="shared" si="32"/>
        <v>LIMA</v>
      </c>
      <c r="DM1077" s="9">
        <f t="shared" si="33"/>
        <v>42704</v>
      </c>
    </row>
    <row r="1078" spans="1:117">
      <c r="A1078" t="s">
        <v>86</v>
      </c>
      <c r="B1078" t="s">
        <v>212</v>
      </c>
      <c r="C1078" t="s">
        <v>103</v>
      </c>
      <c r="D1078">
        <v>126642</v>
      </c>
      <c r="E1078">
        <v>6996</v>
      </c>
      <c r="F1078" t="s">
        <v>4078</v>
      </c>
      <c r="G1078" t="s">
        <v>4079</v>
      </c>
      <c r="H1078" t="s">
        <v>117</v>
      </c>
      <c r="I1078" t="s">
        <v>118</v>
      </c>
      <c r="J1078" t="s">
        <v>86</v>
      </c>
      <c r="K1078" t="s">
        <v>86</v>
      </c>
      <c r="L1078" t="s">
        <v>86</v>
      </c>
      <c r="M1078" t="s">
        <v>5100</v>
      </c>
      <c r="N1078" t="s">
        <v>5101</v>
      </c>
      <c r="O1078" t="s">
        <v>104</v>
      </c>
      <c r="P1078" t="s">
        <v>99</v>
      </c>
      <c r="Q1078" s="1">
        <v>42704.870246446757</v>
      </c>
      <c r="R1078" s="1">
        <v>42704.870246446757</v>
      </c>
      <c r="S1078" s="1">
        <v>42705.74309729167</v>
      </c>
      <c r="T1078" s="1">
        <v>42706.507613032409</v>
      </c>
      <c r="U1078">
        <v>2</v>
      </c>
      <c r="V1078" t="s">
        <v>211</v>
      </c>
      <c r="W1078">
        <v>20</v>
      </c>
      <c r="X1078">
        <v>89.6</v>
      </c>
      <c r="AB1078">
        <v>16990</v>
      </c>
      <c r="AC1078" t="s">
        <v>110</v>
      </c>
      <c r="AD1078">
        <v>0</v>
      </c>
      <c r="AH1078" t="s">
        <v>4080</v>
      </c>
      <c r="AI1078" t="s">
        <v>86</v>
      </c>
      <c r="AJ1078" t="s">
        <v>88</v>
      </c>
      <c r="AK1078" t="s">
        <v>86</v>
      </c>
      <c r="AL1078" t="s">
        <v>88</v>
      </c>
      <c r="AM1078" t="s">
        <v>86</v>
      </c>
      <c r="AN1078" t="s">
        <v>88</v>
      </c>
      <c r="AO1078" t="s">
        <v>86</v>
      </c>
      <c r="AP1078" t="s">
        <v>86</v>
      </c>
      <c r="AQ1078" t="s">
        <v>89</v>
      </c>
      <c r="AR1078" t="s">
        <v>90</v>
      </c>
      <c r="AS1078" t="s">
        <v>91</v>
      </c>
      <c r="AT1078" t="s">
        <v>113</v>
      </c>
      <c r="AU1078" t="s">
        <v>92</v>
      </c>
      <c r="AV1078" t="s">
        <v>93</v>
      </c>
      <c r="AW1078" t="s">
        <v>93</v>
      </c>
      <c r="AX1078" t="s">
        <v>114</v>
      </c>
      <c r="AY1078"/>
      <c r="AZ1078" t="s">
        <v>99</v>
      </c>
      <c r="BA1078">
        <v>2477.9</v>
      </c>
      <c r="BB1078">
        <v>724.11</v>
      </c>
      <c r="BC1078" s="1">
        <v>42704.855134409721</v>
      </c>
      <c r="BD1078" t="s">
        <v>94</v>
      </c>
      <c r="BE1078" t="s">
        <v>213</v>
      </c>
      <c r="BF1078" s="1">
        <v>42706.507613032409</v>
      </c>
      <c r="BG1078">
        <v>1</v>
      </c>
      <c r="BH1078">
        <v>454304</v>
      </c>
      <c r="BI1078" s="1">
        <v>42704.551957442127</v>
      </c>
      <c r="BJ1078" s="1">
        <v>42704.869510069446</v>
      </c>
      <c r="BK1078" t="s">
        <v>111</v>
      </c>
      <c r="BL1078" t="s">
        <v>112</v>
      </c>
      <c r="BM1078" t="s">
        <v>97</v>
      </c>
      <c r="BN1078" t="s">
        <v>98</v>
      </c>
      <c r="BO1078"/>
      <c r="BP1078" t="s">
        <v>91</v>
      </c>
      <c r="BQ1078" t="s">
        <v>108</v>
      </c>
      <c r="BR1078" s="1">
        <v>42706</v>
      </c>
      <c r="BS1078"/>
      <c r="BT1078" s="1">
        <v>42704.551957442127</v>
      </c>
      <c r="BU1078" t="s">
        <v>550</v>
      </c>
      <c r="BV1078" t="s">
        <v>99</v>
      </c>
      <c r="BW1078">
        <v>0</v>
      </c>
      <c r="BX1078"/>
      <c r="BY1078"/>
      <c r="BZ1078"/>
      <c r="CA1078" t="s">
        <v>100</v>
      </c>
      <c r="CB1078" t="s">
        <v>5102</v>
      </c>
      <c r="CC1078" t="s">
        <v>101</v>
      </c>
      <c r="CD1078"/>
      <c r="CE1078"/>
      <c r="CF1078" t="s">
        <v>86</v>
      </c>
      <c r="CG1078" t="s">
        <v>86</v>
      </c>
      <c r="CH1078" t="s">
        <v>99</v>
      </c>
      <c r="CI1078">
        <v>241</v>
      </c>
      <c r="CJ1078" t="s">
        <v>176</v>
      </c>
      <c r="CK1078" t="s">
        <v>376</v>
      </c>
      <c r="CL1078" t="s">
        <v>388</v>
      </c>
      <c r="CM1078" t="s">
        <v>389</v>
      </c>
      <c r="CN1078">
        <v>0.03</v>
      </c>
      <c r="CO1078">
        <v>15</v>
      </c>
      <c r="CP1078" t="s">
        <v>86</v>
      </c>
      <c r="CQ1078" t="s">
        <v>86</v>
      </c>
      <c r="CR1078" t="s">
        <v>86</v>
      </c>
      <c r="CU1078" t="s">
        <v>99</v>
      </c>
      <c r="CV1078" t="s">
        <v>99</v>
      </c>
      <c r="CW1078" t="s">
        <v>99</v>
      </c>
      <c r="CX1078" t="s">
        <v>99</v>
      </c>
      <c r="CY1078" t="s">
        <v>99</v>
      </c>
      <c r="CZ1078" t="s">
        <v>99</v>
      </c>
      <c r="DA1078" t="s">
        <v>373</v>
      </c>
      <c r="DB1078" t="s">
        <v>99</v>
      </c>
      <c r="DC1078" t="s">
        <v>99</v>
      </c>
      <c r="DE1078" t="s">
        <v>373</v>
      </c>
      <c r="DF1078">
        <v>14</v>
      </c>
      <c r="DG1078">
        <v>226</v>
      </c>
      <c r="DH1078">
        <v>1</v>
      </c>
      <c r="DI1078">
        <v>2.9</v>
      </c>
      <c r="DJ1078">
        <v>85.7</v>
      </c>
      <c r="DK1078">
        <v>0.32</v>
      </c>
      <c r="DL1078" s="7" t="str">
        <f t="shared" si="32"/>
        <v>LIMA</v>
      </c>
      <c r="DM1078" s="9">
        <f t="shared" si="33"/>
        <v>42704</v>
      </c>
    </row>
    <row r="1079" spans="1:117">
      <c r="A1079" t="s">
        <v>86</v>
      </c>
      <c r="B1079" t="s">
        <v>212</v>
      </c>
      <c r="C1079" t="s">
        <v>103</v>
      </c>
      <c r="D1079">
        <v>126643</v>
      </c>
      <c r="E1079">
        <v>22537</v>
      </c>
      <c r="F1079" t="s">
        <v>600</v>
      </c>
      <c r="G1079" t="s">
        <v>601</v>
      </c>
      <c r="H1079" t="s">
        <v>117</v>
      </c>
      <c r="I1079" t="s">
        <v>118</v>
      </c>
      <c r="J1079" t="s">
        <v>86</v>
      </c>
      <c r="K1079" t="s">
        <v>86</v>
      </c>
      <c r="L1079" t="s">
        <v>86</v>
      </c>
      <c r="M1079" t="s">
        <v>5103</v>
      </c>
      <c r="N1079" t="s">
        <v>5104</v>
      </c>
      <c r="O1079" t="s">
        <v>104</v>
      </c>
      <c r="P1079" t="s">
        <v>99</v>
      </c>
      <c r="Q1079" s="1">
        <v>42704.870356203704</v>
      </c>
      <c r="R1079" s="1">
        <v>42704.870356203704</v>
      </c>
      <c r="S1079" s="1">
        <v>42706.315759062498</v>
      </c>
      <c r="T1079" s="1">
        <v>42706.469444444447</v>
      </c>
      <c r="U1079">
        <v>2</v>
      </c>
      <c r="V1079" t="s">
        <v>211</v>
      </c>
      <c r="W1079">
        <v>35</v>
      </c>
      <c r="X1079">
        <v>137.80000000000001</v>
      </c>
      <c r="AB1079">
        <v>5393</v>
      </c>
      <c r="AC1079" t="s">
        <v>105</v>
      </c>
      <c r="AD1079">
        <v>0</v>
      </c>
      <c r="AH1079" t="s">
        <v>602</v>
      </c>
      <c r="AI1079" t="s">
        <v>86</v>
      </c>
      <c r="AJ1079" t="s">
        <v>86</v>
      </c>
      <c r="AK1079" t="s">
        <v>86</v>
      </c>
      <c r="AL1079" t="s">
        <v>88</v>
      </c>
      <c r="AM1079" t="s">
        <v>86</v>
      </c>
      <c r="AN1079" t="s">
        <v>88</v>
      </c>
      <c r="AO1079" t="s">
        <v>86</v>
      </c>
      <c r="AP1079" t="s">
        <v>86</v>
      </c>
      <c r="AQ1079" t="s">
        <v>89</v>
      </c>
      <c r="AR1079" t="s">
        <v>90</v>
      </c>
      <c r="AS1079" t="s">
        <v>91</v>
      </c>
      <c r="AT1079" t="s">
        <v>248</v>
      </c>
      <c r="AU1079" t="s">
        <v>92</v>
      </c>
      <c r="AV1079" t="s">
        <v>93</v>
      </c>
      <c r="AW1079" t="s">
        <v>93</v>
      </c>
      <c r="AX1079" t="s">
        <v>249</v>
      </c>
      <c r="AY1079"/>
      <c r="AZ1079"/>
      <c r="BA1079">
        <v>4809.8599999999997</v>
      </c>
      <c r="BB1079">
        <v>1405.57</v>
      </c>
      <c r="BC1079" s="1">
        <v>42704.85450559028</v>
      </c>
      <c r="BD1079" t="s">
        <v>94</v>
      </c>
      <c r="BE1079" t="s">
        <v>332</v>
      </c>
      <c r="BF1079" s="1">
        <v>42706.469444444447</v>
      </c>
      <c r="BG1079">
        <v>1</v>
      </c>
      <c r="BH1079">
        <v>454305</v>
      </c>
      <c r="BI1079" s="1">
        <v>42704.850298495374</v>
      </c>
      <c r="BJ1079" s="1">
        <v>42704.869571365743</v>
      </c>
      <c r="BK1079" t="s">
        <v>106</v>
      </c>
      <c r="BL1079" t="s">
        <v>107</v>
      </c>
      <c r="BM1079" t="s">
        <v>97</v>
      </c>
      <c r="BN1079" t="s">
        <v>98</v>
      </c>
      <c r="BO1079"/>
      <c r="BP1079" t="s">
        <v>91</v>
      </c>
      <c r="BQ1079" t="s">
        <v>108</v>
      </c>
      <c r="BR1079" s="1">
        <v>42706</v>
      </c>
      <c r="BS1079"/>
      <c r="BT1079" s="1">
        <v>42704.850298495374</v>
      </c>
      <c r="BU1079" t="s">
        <v>138</v>
      </c>
      <c r="BV1079" t="s">
        <v>99</v>
      </c>
      <c r="BW1079">
        <v>0</v>
      </c>
      <c r="BX1079"/>
      <c r="BY1079"/>
      <c r="BZ1079"/>
      <c r="CA1079" t="s">
        <v>100</v>
      </c>
      <c r="CB1079" t="s">
        <v>5105</v>
      </c>
      <c r="CC1079" t="s">
        <v>101</v>
      </c>
      <c r="CD1079"/>
      <c r="CE1079"/>
      <c r="CF1079" t="s">
        <v>86</v>
      </c>
      <c r="CG1079" t="s">
        <v>86</v>
      </c>
      <c r="CH1079" t="s">
        <v>99</v>
      </c>
      <c r="CI1079">
        <v>482</v>
      </c>
      <c r="CJ1079" t="s">
        <v>176</v>
      </c>
      <c r="CK1079" t="s">
        <v>376</v>
      </c>
      <c r="CL1079" t="s">
        <v>398</v>
      </c>
      <c r="CM1079" t="s">
        <v>399</v>
      </c>
      <c r="CN1079">
        <v>0.03</v>
      </c>
      <c r="CO1079">
        <v>24</v>
      </c>
      <c r="CP1079" t="s">
        <v>86</v>
      </c>
      <c r="CQ1079" t="s">
        <v>86</v>
      </c>
      <c r="CR1079" t="s">
        <v>86</v>
      </c>
      <c r="CU1079" t="s">
        <v>99</v>
      </c>
      <c r="CV1079" t="s">
        <v>99</v>
      </c>
      <c r="CW1079" t="s">
        <v>99</v>
      </c>
      <c r="CX1079" t="s">
        <v>99</v>
      </c>
      <c r="CY1079" t="s">
        <v>99</v>
      </c>
      <c r="CZ1079" t="s">
        <v>99</v>
      </c>
      <c r="DA1079" t="s">
        <v>373</v>
      </c>
      <c r="DB1079" t="s">
        <v>99</v>
      </c>
      <c r="DC1079" t="s">
        <v>99</v>
      </c>
      <c r="DE1079" t="s">
        <v>373</v>
      </c>
      <c r="DF1079">
        <v>120</v>
      </c>
      <c r="DG1079">
        <v>338</v>
      </c>
      <c r="DH1079">
        <v>24</v>
      </c>
      <c r="DI1079">
        <v>25.9</v>
      </c>
      <c r="DJ1079">
        <v>103.58</v>
      </c>
      <c r="DK1079">
        <v>2.4</v>
      </c>
      <c r="DL1079" s="7" t="str">
        <f t="shared" si="32"/>
        <v>LIMA</v>
      </c>
      <c r="DM1079" s="9">
        <f t="shared" si="33"/>
        <v>42704</v>
      </c>
    </row>
    <row r="1080" spans="1:117">
      <c r="A1080" t="s">
        <v>86</v>
      </c>
      <c r="B1080" t="s">
        <v>212</v>
      </c>
      <c r="C1080" t="s">
        <v>103</v>
      </c>
      <c r="D1080">
        <v>126644</v>
      </c>
      <c r="E1080">
        <v>16262</v>
      </c>
      <c r="F1080" t="s">
        <v>1030</v>
      </c>
      <c r="G1080" t="s">
        <v>1031</v>
      </c>
      <c r="H1080" t="s">
        <v>117</v>
      </c>
      <c r="I1080" t="s">
        <v>118</v>
      </c>
      <c r="J1080" t="s">
        <v>86</v>
      </c>
      <c r="K1080" t="s">
        <v>86</v>
      </c>
      <c r="L1080" t="s">
        <v>86</v>
      </c>
      <c r="M1080" t="s">
        <v>5106</v>
      </c>
      <c r="N1080" t="s">
        <v>5107</v>
      </c>
      <c r="O1080" t="s">
        <v>104</v>
      </c>
      <c r="P1080" t="s">
        <v>99</v>
      </c>
      <c r="Q1080" s="1">
        <v>42704.420355393515</v>
      </c>
      <c r="R1080" s="1">
        <v>42704.420355393515</v>
      </c>
      <c r="S1080" s="1">
        <v>42706.643474375</v>
      </c>
      <c r="T1080" s="1">
        <v>42707.492103703706</v>
      </c>
      <c r="U1080">
        <v>3</v>
      </c>
      <c r="V1080" t="s">
        <v>211</v>
      </c>
      <c r="W1080">
        <v>33</v>
      </c>
      <c r="X1080">
        <v>152.4</v>
      </c>
      <c r="AB1080">
        <v>16990</v>
      </c>
      <c r="AC1080" t="s">
        <v>110</v>
      </c>
      <c r="AH1080" t="s">
        <v>1034</v>
      </c>
      <c r="AI1080" t="s">
        <v>86</v>
      </c>
      <c r="AJ1080" t="s">
        <v>88</v>
      </c>
      <c r="AK1080" t="s">
        <v>86</v>
      </c>
      <c r="AL1080" t="s">
        <v>88</v>
      </c>
      <c r="AM1080" t="s">
        <v>86</v>
      </c>
      <c r="AN1080" t="s">
        <v>88</v>
      </c>
      <c r="AO1080" t="s">
        <v>86</v>
      </c>
      <c r="AP1080" t="s">
        <v>86</v>
      </c>
      <c r="AQ1080" t="s">
        <v>89</v>
      </c>
      <c r="AR1080" t="s">
        <v>90</v>
      </c>
      <c r="AS1080" t="s">
        <v>91</v>
      </c>
      <c r="AT1080" t="s">
        <v>113</v>
      </c>
      <c r="AU1080" t="s">
        <v>92</v>
      </c>
      <c r="AV1080" t="s">
        <v>93</v>
      </c>
      <c r="AW1080" t="s">
        <v>93</v>
      </c>
      <c r="AX1080" t="s">
        <v>114</v>
      </c>
      <c r="AY1080"/>
      <c r="AZ1080" t="s">
        <v>99</v>
      </c>
      <c r="BA1080">
        <v>5144.7700000000004</v>
      </c>
      <c r="BB1080">
        <v>1503.44</v>
      </c>
      <c r="BC1080" s="1">
        <v>42704.41032584491</v>
      </c>
      <c r="BD1080" t="s">
        <v>94</v>
      </c>
      <c r="BE1080" t="s">
        <v>213</v>
      </c>
      <c r="BF1080" s="1">
        <v>42707.492103703706</v>
      </c>
      <c r="BG1080">
        <v>1</v>
      </c>
      <c r="BH1080">
        <v>454316</v>
      </c>
      <c r="BI1080" s="1">
        <v>42704.394572800928</v>
      </c>
      <c r="BJ1080" s="1">
        <v>42704.419415856479</v>
      </c>
      <c r="BK1080" t="s">
        <v>111</v>
      </c>
      <c r="BL1080" t="s">
        <v>112</v>
      </c>
      <c r="BM1080" t="s">
        <v>97</v>
      </c>
      <c r="BN1080" t="s">
        <v>98</v>
      </c>
      <c r="BO1080"/>
      <c r="BP1080" t="s">
        <v>91</v>
      </c>
      <c r="BQ1080" t="s">
        <v>108</v>
      </c>
      <c r="BR1080" s="1">
        <v>42704.420344398146</v>
      </c>
      <c r="BS1080"/>
      <c r="BT1080"/>
      <c r="BU1080" t="s">
        <v>138</v>
      </c>
      <c r="BV1080" t="s">
        <v>99</v>
      </c>
      <c r="BW1080">
        <v>0</v>
      </c>
      <c r="BX1080"/>
      <c r="BY1080"/>
      <c r="BZ1080"/>
      <c r="CA1080" t="s">
        <v>100</v>
      </c>
      <c r="CB1080" t="s">
        <v>5108</v>
      </c>
      <c r="CC1080" t="s">
        <v>101</v>
      </c>
      <c r="CD1080"/>
      <c r="CE1080"/>
      <c r="CF1080" t="s">
        <v>86</v>
      </c>
      <c r="CG1080" t="s">
        <v>86</v>
      </c>
      <c r="CH1080" t="s">
        <v>99</v>
      </c>
      <c r="CI1080">
        <v>482</v>
      </c>
      <c r="CJ1080" t="s">
        <v>176</v>
      </c>
      <c r="CK1080" t="s">
        <v>376</v>
      </c>
      <c r="CL1080" t="s">
        <v>381</v>
      </c>
      <c r="CM1080" t="s">
        <v>382</v>
      </c>
      <c r="CN1080">
        <v>0.05</v>
      </c>
      <c r="CO1080">
        <v>20</v>
      </c>
      <c r="CP1080" t="s">
        <v>86</v>
      </c>
      <c r="CQ1080" t="s">
        <v>86</v>
      </c>
      <c r="CR1080" t="s">
        <v>86</v>
      </c>
      <c r="CU1080" t="s">
        <v>99</v>
      </c>
      <c r="CV1080" t="s">
        <v>99</v>
      </c>
      <c r="CW1080" t="s">
        <v>99</v>
      </c>
      <c r="CX1080" t="s">
        <v>99</v>
      </c>
      <c r="CY1080" t="s">
        <v>99</v>
      </c>
      <c r="CZ1080" t="s">
        <v>99</v>
      </c>
      <c r="DA1080" t="s">
        <v>373</v>
      </c>
      <c r="DB1080" t="s">
        <v>99</v>
      </c>
      <c r="DC1080" t="s">
        <v>99</v>
      </c>
      <c r="DE1080" t="s">
        <v>373</v>
      </c>
      <c r="DF1080">
        <v>142</v>
      </c>
      <c r="DG1080">
        <v>340</v>
      </c>
      <c r="DH1080">
        <v>0</v>
      </c>
      <c r="DI1080">
        <v>32.72</v>
      </c>
      <c r="DJ1080">
        <v>114.78</v>
      </c>
      <c r="DK1080">
        <v>0</v>
      </c>
      <c r="DL1080" s="7" t="str">
        <f t="shared" si="32"/>
        <v>LIMA</v>
      </c>
      <c r="DM1080" s="9">
        <f t="shared" si="33"/>
        <v>42704</v>
      </c>
    </row>
    <row r="1081" spans="1:117">
      <c r="A1081" t="s">
        <v>86</v>
      </c>
      <c r="B1081" t="s">
        <v>212</v>
      </c>
      <c r="C1081" t="s">
        <v>103</v>
      </c>
      <c r="D1081">
        <v>126645</v>
      </c>
      <c r="E1081">
        <v>22537</v>
      </c>
      <c r="F1081" t="s">
        <v>600</v>
      </c>
      <c r="G1081" t="s">
        <v>601</v>
      </c>
      <c r="H1081" t="s">
        <v>117</v>
      </c>
      <c r="I1081" t="s">
        <v>118</v>
      </c>
      <c r="J1081" t="s">
        <v>86</v>
      </c>
      <c r="K1081" t="s">
        <v>86</v>
      </c>
      <c r="L1081" t="s">
        <v>86</v>
      </c>
      <c r="M1081" t="s">
        <v>5109</v>
      </c>
      <c r="N1081" t="s">
        <v>5110</v>
      </c>
      <c r="O1081" t="s">
        <v>104</v>
      </c>
      <c r="P1081" t="s">
        <v>99</v>
      </c>
      <c r="Q1081" s="1">
        <v>42704.420449953701</v>
      </c>
      <c r="R1081" s="1">
        <v>42704.420449953701</v>
      </c>
      <c r="S1081" s="1">
        <v>42706.315759062498</v>
      </c>
      <c r="T1081" s="1">
        <v>42706.469444444447</v>
      </c>
      <c r="U1081">
        <v>2</v>
      </c>
      <c r="V1081" t="s">
        <v>211</v>
      </c>
      <c r="W1081">
        <v>34</v>
      </c>
      <c r="X1081">
        <v>137</v>
      </c>
      <c r="AB1081">
        <v>5393</v>
      </c>
      <c r="AC1081" t="s">
        <v>105</v>
      </c>
      <c r="AH1081" t="s">
        <v>602</v>
      </c>
      <c r="AI1081" t="s">
        <v>86</v>
      </c>
      <c r="AJ1081" t="s">
        <v>86</v>
      </c>
      <c r="AK1081" t="s">
        <v>86</v>
      </c>
      <c r="AL1081" t="s">
        <v>88</v>
      </c>
      <c r="AM1081" t="s">
        <v>86</v>
      </c>
      <c r="AN1081" t="s">
        <v>88</v>
      </c>
      <c r="AO1081" t="s">
        <v>86</v>
      </c>
      <c r="AP1081" t="s">
        <v>86</v>
      </c>
      <c r="AQ1081" t="s">
        <v>89</v>
      </c>
      <c r="AR1081" t="s">
        <v>90</v>
      </c>
      <c r="AS1081" t="s">
        <v>91</v>
      </c>
      <c r="AT1081" t="s">
        <v>248</v>
      </c>
      <c r="AU1081" t="s">
        <v>92</v>
      </c>
      <c r="AV1081" t="s">
        <v>93</v>
      </c>
      <c r="AW1081" t="s">
        <v>93</v>
      </c>
      <c r="AX1081" t="s">
        <v>249</v>
      </c>
      <c r="AY1081"/>
      <c r="AZ1081"/>
      <c r="BA1081">
        <v>4688.6899999999996</v>
      </c>
      <c r="BB1081">
        <v>1370.16</v>
      </c>
      <c r="BC1081" s="1">
        <v>42704.410715081016</v>
      </c>
      <c r="BD1081" t="s">
        <v>94</v>
      </c>
      <c r="BE1081" t="s">
        <v>332</v>
      </c>
      <c r="BF1081" s="1">
        <v>42706.469444444447</v>
      </c>
      <c r="BG1081">
        <v>1</v>
      </c>
      <c r="BH1081">
        <v>454317</v>
      </c>
      <c r="BI1081" s="1">
        <v>42704.401227847222</v>
      </c>
      <c r="BJ1081" s="1">
        <v>42704.419415856479</v>
      </c>
      <c r="BK1081" t="s">
        <v>106</v>
      </c>
      <c r="BL1081" t="s">
        <v>107</v>
      </c>
      <c r="BM1081" t="s">
        <v>97</v>
      </c>
      <c r="BN1081" t="s">
        <v>98</v>
      </c>
      <c r="BO1081"/>
      <c r="BP1081" t="s">
        <v>91</v>
      </c>
      <c r="BQ1081" t="s">
        <v>108</v>
      </c>
      <c r="BR1081" s="1">
        <v>42704.420434791668</v>
      </c>
      <c r="BS1081"/>
      <c r="BT1081"/>
      <c r="BU1081" t="s">
        <v>138</v>
      </c>
      <c r="BV1081" t="s">
        <v>99</v>
      </c>
      <c r="BW1081">
        <v>0</v>
      </c>
      <c r="BX1081"/>
      <c r="BY1081"/>
      <c r="BZ1081"/>
      <c r="CA1081" t="s">
        <v>100</v>
      </c>
      <c r="CB1081" t="s">
        <v>5111</v>
      </c>
      <c r="CC1081" t="s">
        <v>101</v>
      </c>
      <c r="CD1081"/>
      <c r="CE1081"/>
      <c r="CF1081" t="s">
        <v>86</v>
      </c>
      <c r="CG1081" t="s">
        <v>86</v>
      </c>
      <c r="CH1081" t="s">
        <v>99</v>
      </c>
      <c r="CI1081">
        <v>536</v>
      </c>
      <c r="CJ1081" t="s">
        <v>176</v>
      </c>
      <c r="CK1081" t="s">
        <v>376</v>
      </c>
      <c r="CL1081" t="s">
        <v>383</v>
      </c>
      <c r="CM1081" t="s">
        <v>384</v>
      </c>
      <c r="CN1081">
        <v>7.0000000000000007E-2</v>
      </c>
      <c r="CO1081">
        <v>12</v>
      </c>
      <c r="CP1081" t="s">
        <v>86</v>
      </c>
      <c r="CQ1081" t="s">
        <v>86</v>
      </c>
      <c r="CR1081" t="s">
        <v>86</v>
      </c>
      <c r="CU1081" t="s">
        <v>99</v>
      </c>
      <c r="CV1081" t="s">
        <v>99</v>
      </c>
      <c r="CW1081" t="s">
        <v>99</v>
      </c>
      <c r="CX1081" t="s">
        <v>99</v>
      </c>
      <c r="CY1081" t="s">
        <v>99</v>
      </c>
      <c r="CZ1081" t="s">
        <v>99</v>
      </c>
      <c r="DA1081" t="s">
        <v>373</v>
      </c>
      <c r="DB1081" t="s">
        <v>99</v>
      </c>
      <c r="DC1081" t="s">
        <v>99</v>
      </c>
      <c r="DE1081" t="s">
        <v>373</v>
      </c>
      <c r="DF1081">
        <v>172</v>
      </c>
      <c r="DG1081">
        <v>364</v>
      </c>
      <c r="DH1081">
        <v>0</v>
      </c>
      <c r="DI1081">
        <v>28.16</v>
      </c>
      <c r="DJ1081">
        <v>104.48</v>
      </c>
      <c r="DK1081">
        <v>0</v>
      </c>
      <c r="DL1081" s="7" t="str">
        <f t="shared" si="32"/>
        <v>LIMA</v>
      </c>
      <c r="DM1081" s="9">
        <f t="shared" si="33"/>
        <v>42704</v>
      </c>
    </row>
    <row r="1082" spans="1:117">
      <c r="A1082" t="s">
        <v>86</v>
      </c>
      <c r="B1082" t="s">
        <v>212</v>
      </c>
      <c r="C1082" t="s">
        <v>103</v>
      </c>
      <c r="D1082">
        <v>126646</v>
      </c>
      <c r="E1082">
        <v>16262</v>
      </c>
      <c r="F1082" t="s">
        <v>1030</v>
      </c>
      <c r="G1082" t="s">
        <v>1031</v>
      </c>
      <c r="H1082" t="s">
        <v>117</v>
      </c>
      <c r="I1082" t="s">
        <v>118</v>
      </c>
      <c r="J1082" t="s">
        <v>86</v>
      </c>
      <c r="K1082" t="s">
        <v>86</v>
      </c>
      <c r="L1082" t="s">
        <v>86</v>
      </c>
      <c r="M1082" t="s">
        <v>5112</v>
      </c>
      <c r="N1082" t="s">
        <v>5113</v>
      </c>
      <c r="O1082" t="s">
        <v>104</v>
      </c>
      <c r="P1082" t="s">
        <v>99</v>
      </c>
      <c r="Q1082" s="1">
        <v>42704.420528622686</v>
      </c>
      <c r="R1082" s="1">
        <v>42704.420528622686</v>
      </c>
      <c r="S1082" s="1">
        <v>42706.643474375</v>
      </c>
      <c r="T1082" s="1">
        <v>42707.492140162038</v>
      </c>
      <c r="U1082">
        <v>3</v>
      </c>
      <c r="V1082" t="s">
        <v>211</v>
      </c>
      <c r="W1082">
        <v>129</v>
      </c>
      <c r="X1082">
        <v>622.4</v>
      </c>
      <c r="AB1082">
        <v>16990</v>
      </c>
      <c r="AC1082" t="s">
        <v>110</v>
      </c>
      <c r="AD1082">
        <v>0</v>
      </c>
      <c r="AH1082" t="s">
        <v>1034</v>
      </c>
      <c r="AI1082" t="s">
        <v>86</v>
      </c>
      <c r="AJ1082" t="s">
        <v>88</v>
      </c>
      <c r="AK1082" t="s">
        <v>86</v>
      </c>
      <c r="AL1082" t="s">
        <v>88</v>
      </c>
      <c r="AM1082" t="s">
        <v>86</v>
      </c>
      <c r="AN1082" t="s">
        <v>88</v>
      </c>
      <c r="AO1082" t="s">
        <v>86</v>
      </c>
      <c r="AP1082" t="s">
        <v>86</v>
      </c>
      <c r="AQ1082" t="s">
        <v>89</v>
      </c>
      <c r="AR1082" t="s">
        <v>90</v>
      </c>
      <c r="AS1082" t="s">
        <v>91</v>
      </c>
      <c r="AT1082" t="s">
        <v>113</v>
      </c>
      <c r="AU1082" t="s">
        <v>92</v>
      </c>
      <c r="AV1082" t="s">
        <v>93</v>
      </c>
      <c r="AW1082" t="s">
        <v>93</v>
      </c>
      <c r="AX1082" t="s">
        <v>114</v>
      </c>
      <c r="AY1082"/>
      <c r="AZ1082" t="s">
        <v>99</v>
      </c>
      <c r="BA1082">
        <v>21654.720000000001</v>
      </c>
      <c r="BB1082">
        <v>6328.09</v>
      </c>
      <c r="BC1082" s="1">
        <v>42704.336388773147</v>
      </c>
      <c r="BD1082" t="s">
        <v>94</v>
      </c>
      <c r="BE1082" t="s">
        <v>213</v>
      </c>
      <c r="BF1082" s="1">
        <v>42707.492140162038</v>
      </c>
      <c r="BG1082">
        <v>1</v>
      </c>
      <c r="BH1082">
        <v>454318</v>
      </c>
      <c r="BI1082" s="1">
        <v>42704.98898548611</v>
      </c>
      <c r="BJ1082" s="1">
        <v>42704.419415856479</v>
      </c>
      <c r="BK1082" t="s">
        <v>111</v>
      </c>
      <c r="BL1082" t="s">
        <v>112</v>
      </c>
      <c r="BM1082" t="s">
        <v>97</v>
      </c>
      <c r="BN1082" t="s">
        <v>98</v>
      </c>
      <c r="BO1082"/>
      <c r="BP1082" t="s">
        <v>91</v>
      </c>
      <c r="BQ1082" t="s">
        <v>108</v>
      </c>
      <c r="BR1082" s="1">
        <v>42704.420514699072</v>
      </c>
      <c r="BS1082"/>
      <c r="BT1082" s="1">
        <v>42704.98898548611</v>
      </c>
      <c r="BU1082" t="s">
        <v>138</v>
      </c>
      <c r="BV1082" t="s">
        <v>99</v>
      </c>
      <c r="BW1082">
        <v>0</v>
      </c>
      <c r="BX1082"/>
      <c r="BY1082"/>
      <c r="BZ1082"/>
      <c r="CA1082" t="s">
        <v>100</v>
      </c>
      <c r="CB1082" t="s">
        <v>5114</v>
      </c>
      <c r="CC1082" t="s">
        <v>101</v>
      </c>
      <c r="CD1082"/>
      <c r="CE1082"/>
      <c r="CF1082" t="s">
        <v>86</v>
      </c>
      <c r="CG1082" t="s">
        <v>86</v>
      </c>
      <c r="CH1082" t="s">
        <v>99</v>
      </c>
      <c r="CI1082">
        <v>1783</v>
      </c>
      <c r="CJ1082" t="s">
        <v>176</v>
      </c>
      <c r="CK1082" t="s">
        <v>376</v>
      </c>
      <c r="CL1082" t="s">
        <v>180</v>
      </c>
      <c r="CM1082" t="s">
        <v>216</v>
      </c>
      <c r="CN1082">
        <v>0.03</v>
      </c>
      <c r="CO1082">
        <v>30</v>
      </c>
      <c r="CP1082" t="s">
        <v>86</v>
      </c>
      <c r="CQ1082" t="s">
        <v>86</v>
      </c>
      <c r="CR1082" t="s">
        <v>86</v>
      </c>
      <c r="CU1082" t="s">
        <v>99</v>
      </c>
      <c r="CV1082" t="s">
        <v>99</v>
      </c>
      <c r="CW1082" t="s">
        <v>99</v>
      </c>
      <c r="CX1082" t="s">
        <v>99</v>
      </c>
      <c r="CY1082" t="s">
        <v>99</v>
      </c>
      <c r="CZ1082" t="s">
        <v>99</v>
      </c>
      <c r="DA1082" t="s">
        <v>373</v>
      </c>
      <c r="DB1082" t="s">
        <v>99</v>
      </c>
      <c r="DC1082" t="s">
        <v>99</v>
      </c>
      <c r="DE1082" t="s">
        <v>373</v>
      </c>
      <c r="DF1082">
        <v>848</v>
      </c>
      <c r="DG1082">
        <v>920</v>
      </c>
      <c r="DH1082">
        <v>15</v>
      </c>
      <c r="DI1082">
        <v>263.76</v>
      </c>
      <c r="DJ1082">
        <v>380.7</v>
      </c>
      <c r="DK1082">
        <v>3.71</v>
      </c>
      <c r="DL1082" s="7" t="str">
        <f t="shared" si="32"/>
        <v>LIMA</v>
      </c>
      <c r="DM1082" s="9">
        <f t="shared" si="33"/>
        <v>42704</v>
      </c>
    </row>
    <row r="1083" spans="1:117">
      <c r="A1083" t="s">
        <v>86</v>
      </c>
      <c r="B1083" t="s">
        <v>212</v>
      </c>
      <c r="C1083" t="s">
        <v>103</v>
      </c>
      <c r="D1083">
        <v>126647</v>
      </c>
      <c r="E1083">
        <v>16262</v>
      </c>
      <c r="F1083" t="s">
        <v>1030</v>
      </c>
      <c r="G1083" t="s">
        <v>1031</v>
      </c>
      <c r="H1083" t="s">
        <v>117</v>
      </c>
      <c r="I1083" t="s">
        <v>118</v>
      </c>
      <c r="J1083" t="s">
        <v>86</v>
      </c>
      <c r="K1083" t="s">
        <v>86</v>
      </c>
      <c r="L1083" t="s">
        <v>86</v>
      </c>
      <c r="M1083" t="s">
        <v>5112</v>
      </c>
      <c r="N1083" t="s">
        <v>5115</v>
      </c>
      <c r="O1083" t="s">
        <v>104</v>
      </c>
      <c r="P1083" t="s">
        <v>99</v>
      </c>
      <c r="Q1083" s="1">
        <v>42704.420642708334</v>
      </c>
      <c r="R1083" s="1">
        <v>42704.420642708334</v>
      </c>
      <c r="S1083" s="1">
        <v>42705.742507824078</v>
      </c>
      <c r="T1083" s="1">
        <v>42706.449610254633</v>
      </c>
      <c r="U1083">
        <v>2</v>
      </c>
      <c r="V1083" t="s">
        <v>211</v>
      </c>
      <c r="W1083">
        <v>261</v>
      </c>
      <c r="X1083">
        <v>856</v>
      </c>
      <c r="AB1083">
        <v>16990</v>
      </c>
      <c r="AC1083" t="s">
        <v>110</v>
      </c>
      <c r="AD1083">
        <v>0</v>
      </c>
      <c r="AH1083" t="s">
        <v>1034</v>
      </c>
      <c r="AI1083" t="s">
        <v>86</v>
      </c>
      <c r="AJ1083" t="s">
        <v>88</v>
      </c>
      <c r="AK1083" t="s">
        <v>86</v>
      </c>
      <c r="AL1083" t="s">
        <v>88</v>
      </c>
      <c r="AM1083" t="s">
        <v>86</v>
      </c>
      <c r="AN1083" t="s">
        <v>88</v>
      </c>
      <c r="AO1083" t="s">
        <v>86</v>
      </c>
      <c r="AP1083" t="s">
        <v>86</v>
      </c>
      <c r="AQ1083" t="s">
        <v>89</v>
      </c>
      <c r="AR1083" t="s">
        <v>90</v>
      </c>
      <c r="AS1083" t="s">
        <v>91</v>
      </c>
      <c r="AT1083" t="s">
        <v>113</v>
      </c>
      <c r="AU1083" t="s">
        <v>92</v>
      </c>
      <c r="AV1083" t="s">
        <v>93</v>
      </c>
      <c r="AW1083" t="s">
        <v>93</v>
      </c>
      <c r="AX1083" t="s">
        <v>114</v>
      </c>
      <c r="AY1083"/>
      <c r="AZ1083" t="s">
        <v>99</v>
      </c>
      <c r="BA1083">
        <v>23621.759999999998</v>
      </c>
      <c r="BB1083">
        <v>6902.91</v>
      </c>
      <c r="BC1083" s="1">
        <v>42704.336388773147</v>
      </c>
      <c r="BD1083" t="s">
        <v>94</v>
      </c>
      <c r="BE1083" t="s">
        <v>213</v>
      </c>
      <c r="BF1083" s="1">
        <v>42706.449610254633</v>
      </c>
      <c r="BG1083">
        <v>1</v>
      </c>
      <c r="BH1083">
        <v>454319</v>
      </c>
      <c r="BI1083" s="1">
        <v>42704.98898548611</v>
      </c>
      <c r="BJ1083" s="1">
        <v>42704.419661527776</v>
      </c>
      <c r="BK1083" t="s">
        <v>111</v>
      </c>
      <c r="BL1083" t="s">
        <v>112</v>
      </c>
      <c r="BM1083" t="s">
        <v>97</v>
      </c>
      <c r="BN1083" t="s">
        <v>98</v>
      </c>
      <c r="BO1083"/>
      <c r="BP1083" t="s">
        <v>91</v>
      </c>
      <c r="BQ1083" t="s">
        <v>108</v>
      </c>
      <c r="BR1083" s="1">
        <v>42704.420629120374</v>
      </c>
      <c r="BS1083"/>
      <c r="BT1083" s="1">
        <v>42704.98898548611</v>
      </c>
      <c r="BU1083" t="s">
        <v>138</v>
      </c>
      <c r="BV1083" t="s">
        <v>99</v>
      </c>
      <c r="BW1083">
        <v>0</v>
      </c>
      <c r="BX1083"/>
      <c r="BY1083"/>
      <c r="BZ1083"/>
      <c r="CA1083" t="s">
        <v>100</v>
      </c>
      <c r="CB1083" t="s">
        <v>5116</v>
      </c>
      <c r="CC1083" t="s">
        <v>101</v>
      </c>
      <c r="CD1083"/>
      <c r="CE1083"/>
      <c r="CF1083" t="s">
        <v>86</v>
      </c>
      <c r="CG1083" t="s">
        <v>86</v>
      </c>
      <c r="CH1083" t="s">
        <v>99</v>
      </c>
      <c r="CI1083">
        <v>3172</v>
      </c>
      <c r="CJ1083" t="s">
        <v>176</v>
      </c>
      <c r="CK1083" t="s">
        <v>376</v>
      </c>
      <c r="CL1083" t="s">
        <v>184</v>
      </c>
      <c r="CM1083" t="s">
        <v>214</v>
      </c>
      <c r="CN1083">
        <v>0.01</v>
      </c>
      <c r="CO1083">
        <v>24</v>
      </c>
      <c r="CP1083" t="s">
        <v>86</v>
      </c>
      <c r="CQ1083" t="s">
        <v>86</v>
      </c>
      <c r="CR1083" t="s">
        <v>86</v>
      </c>
      <c r="CU1083" t="s">
        <v>99</v>
      </c>
      <c r="CV1083" t="s">
        <v>99</v>
      </c>
      <c r="CW1083" t="s">
        <v>99</v>
      </c>
      <c r="CX1083" t="s">
        <v>99</v>
      </c>
      <c r="CY1083" t="s">
        <v>99</v>
      </c>
      <c r="CZ1083" t="s">
        <v>99</v>
      </c>
      <c r="DA1083" t="s">
        <v>373</v>
      </c>
      <c r="DB1083" t="s">
        <v>99</v>
      </c>
      <c r="DC1083" t="s">
        <v>99</v>
      </c>
      <c r="DE1083" t="s">
        <v>373</v>
      </c>
      <c r="DF1083">
        <v>0</v>
      </c>
      <c r="DG1083">
        <v>3090</v>
      </c>
      <c r="DH1083">
        <v>82</v>
      </c>
      <c r="DI1083">
        <v>0</v>
      </c>
      <c r="DJ1083">
        <v>817.12</v>
      </c>
      <c r="DK1083">
        <v>6.78</v>
      </c>
      <c r="DL1083" s="7" t="str">
        <f t="shared" si="32"/>
        <v>LIMA</v>
      </c>
      <c r="DM1083" s="9">
        <f t="shared" si="33"/>
        <v>42704</v>
      </c>
    </row>
    <row r="1084" spans="1:117">
      <c r="A1084" t="s">
        <v>86</v>
      </c>
      <c r="B1084" t="s">
        <v>212</v>
      </c>
      <c r="C1084" t="s">
        <v>103</v>
      </c>
      <c r="D1084">
        <v>126648</v>
      </c>
      <c r="E1084">
        <v>31932</v>
      </c>
      <c r="F1084" t="s">
        <v>4081</v>
      </c>
      <c r="G1084" t="s">
        <v>4082</v>
      </c>
      <c r="H1084" t="s">
        <v>117</v>
      </c>
      <c r="I1084" t="s">
        <v>118</v>
      </c>
      <c r="J1084" t="s">
        <v>86</v>
      </c>
      <c r="K1084" t="s">
        <v>86</v>
      </c>
      <c r="L1084" t="s">
        <v>86</v>
      </c>
      <c r="M1084" t="s">
        <v>5117</v>
      </c>
      <c r="N1084" t="s">
        <v>5118</v>
      </c>
      <c r="O1084" t="s">
        <v>104</v>
      </c>
      <c r="P1084" t="s">
        <v>99</v>
      </c>
      <c r="Q1084" s="1">
        <v>42704.420802152781</v>
      </c>
      <c r="R1084" s="1">
        <v>42704.420802152781</v>
      </c>
      <c r="S1084" s="1">
        <v>42709.321653009261</v>
      </c>
      <c r="T1084" s="1">
        <v>42709.446418981483</v>
      </c>
      <c r="U1084">
        <v>5</v>
      </c>
      <c r="V1084" t="s">
        <v>210</v>
      </c>
      <c r="W1084">
        <v>30</v>
      </c>
      <c r="X1084">
        <v>818</v>
      </c>
      <c r="AB1084">
        <v>18835</v>
      </c>
      <c r="AC1084" t="s">
        <v>130</v>
      </c>
      <c r="AD1084">
        <v>16524</v>
      </c>
      <c r="AE1084" t="s">
        <v>146</v>
      </c>
      <c r="AH1084" t="s">
        <v>4083</v>
      </c>
      <c r="AI1084" t="s">
        <v>88</v>
      </c>
      <c r="AJ1084" t="s">
        <v>86</v>
      </c>
      <c r="AK1084" t="s">
        <v>86</v>
      </c>
      <c r="AL1084" t="s">
        <v>86</v>
      </c>
      <c r="AM1084" t="s">
        <v>86</v>
      </c>
      <c r="AN1084" t="s">
        <v>86</v>
      </c>
      <c r="AO1084" t="s">
        <v>86</v>
      </c>
      <c r="AP1084" t="s">
        <v>86</v>
      </c>
      <c r="AQ1084" t="s">
        <v>89</v>
      </c>
      <c r="AR1084" t="s">
        <v>115</v>
      </c>
      <c r="AS1084" t="s">
        <v>226</v>
      </c>
      <c r="AT1084" t="s">
        <v>91</v>
      </c>
      <c r="AU1084" t="s">
        <v>92</v>
      </c>
      <c r="AV1084" t="s">
        <v>142</v>
      </c>
      <c r="AW1084" t="s">
        <v>227</v>
      </c>
      <c r="AX1084" t="s">
        <v>228</v>
      </c>
      <c r="AY1084"/>
      <c r="AZ1084" t="s">
        <v>99</v>
      </c>
      <c r="BA1084">
        <v>20531.59</v>
      </c>
      <c r="BB1084">
        <v>5999.88</v>
      </c>
      <c r="BC1084" s="1">
        <v>42704.856007905095</v>
      </c>
      <c r="BD1084" t="s">
        <v>94</v>
      </c>
      <c r="BE1084" t="s">
        <v>213</v>
      </c>
      <c r="BF1084" s="1">
        <v>42709.446418981483</v>
      </c>
      <c r="BG1084">
        <v>1</v>
      </c>
      <c r="BH1084">
        <v>454320</v>
      </c>
      <c r="BI1084" s="1">
        <v>42703.337680937497</v>
      </c>
      <c r="BJ1084" s="1">
        <v>42704.419788263891</v>
      </c>
      <c r="BK1084" t="s">
        <v>131</v>
      </c>
      <c r="BL1084" t="s">
        <v>132</v>
      </c>
      <c r="BM1084" t="s">
        <v>133</v>
      </c>
      <c r="BN1084" t="s">
        <v>134</v>
      </c>
      <c r="BO1084"/>
      <c r="BP1084" t="s">
        <v>91</v>
      </c>
      <c r="BQ1084" t="s">
        <v>108</v>
      </c>
      <c r="BR1084" s="1">
        <v>42704.420769247685</v>
      </c>
      <c r="BS1084"/>
      <c r="BT1084"/>
      <c r="BU1084" t="s">
        <v>513</v>
      </c>
      <c r="BV1084" t="s">
        <v>99</v>
      </c>
      <c r="BW1084">
        <v>0</v>
      </c>
      <c r="BX1084"/>
      <c r="BY1084"/>
      <c r="BZ1084"/>
      <c r="CA1084" t="s">
        <v>100</v>
      </c>
      <c r="CB1084" t="s">
        <v>5119</v>
      </c>
      <c r="CC1084" t="s">
        <v>101</v>
      </c>
      <c r="CD1084"/>
      <c r="CE1084"/>
      <c r="CF1084" t="s">
        <v>86</v>
      </c>
      <c r="CG1084" t="s">
        <v>88</v>
      </c>
      <c r="CH1084" t="s">
        <v>99</v>
      </c>
      <c r="CI1084">
        <v>1890</v>
      </c>
      <c r="CJ1084" t="s">
        <v>170</v>
      </c>
      <c r="CK1084" t="s">
        <v>171</v>
      </c>
      <c r="CL1084" t="s">
        <v>388</v>
      </c>
      <c r="CM1084" t="s">
        <v>389</v>
      </c>
      <c r="CN1084">
        <v>0.02</v>
      </c>
      <c r="CO1084">
        <v>4</v>
      </c>
      <c r="CP1084" t="s">
        <v>86</v>
      </c>
      <c r="CQ1084" t="s">
        <v>86</v>
      </c>
      <c r="CR1084" t="s">
        <v>86</v>
      </c>
      <c r="CU1084" t="s">
        <v>99</v>
      </c>
      <c r="CV1084" t="s">
        <v>99</v>
      </c>
      <c r="CW1084" t="s">
        <v>99</v>
      </c>
      <c r="CX1084" t="s">
        <v>99</v>
      </c>
      <c r="CY1084" t="s">
        <v>99</v>
      </c>
      <c r="CZ1084" t="s">
        <v>99</v>
      </c>
      <c r="DA1084" t="s">
        <v>373</v>
      </c>
      <c r="DB1084" t="s">
        <v>99</v>
      </c>
      <c r="DC1084" t="s">
        <v>99</v>
      </c>
      <c r="DE1084" t="s">
        <v>373</v>
      </c>
      <c r="DF1084">
        <v>0</v>
      </c>
      <c r="DG1084">
        <v>1890</v>
      </c>
      <c r="DH1084">
        <v>0</v>
      </c>
      <c r="DI1084">
        <v>0</v>
      </c>
      <c r="DJ1084">
        <v>794.6</v>
      </c>
      <c r="DK1084">
        <v>0</v>
      </c>
      <c r="DL1084" s="7" t="str">
        <f t="shared" si="32"/>
        <v>PROV</v>
      </c>
      <c r="DM1084" s="9">
        <f t="shared" si="33"/>
        <v>42704</v>
      </c>
    </row>
    <row r="1085" spans="1:117">
      <c r="A1085" t="s">
        <v>86</v>
      </c>
      <c r="B1085" t="s">
        <v>212</v>
      </c>
      <c r="C1085" t="s">
        <v>103</v>
      </c>
      <c r="D1085">
        <v>126649</v>
      </c>
      <c r="E1085">
        <v>14029</v>
      </c>
      <c r="F1085" t="s">
        <v>1403</v>
      </c>
      <c r="G1085" t="s">
        <v>1404</v>
      </c>
      <c r="H1085" t="s">
        <v>117</v>
      </c>
      <c r="I1085" t="s">
        <v>118</v>
      </c>
      <c r="J1085" t="s">
        <v>86</v>
      </c>
      <c r="K1085" t="s">
        <v>86</v>
      </c>
      <c r="L1085" t="s">
        <v>86</v>
      </c>
      <c r="M1085" t="s">
        <v>5120</v>
      </c>
      <c r="N1085" t="s">
        <v>5121</v>
      </c>
      <c r="O1085" t="s">
        <v>104</v>
      </c>
      <c r="P1085" t="s">
        <v>99</v>
      </c>
      <c r="Q1085" s="1">
        <v>42704.420882245373</v>
      </c>
      <c r="R1085" s="1">
        <v>42704.420882245373</v>
      </c>
      <c r="S1085" s="1">
        <v>42710.330228773149</v>
      </c>
      <c r="T1085" s="1">
        <v>42710.330555555556</v>
      </c>
      <c r="U1085">
        <v>6</v>
      </c>
      <c r="V1085" t="s">
        <v>211</v>
      </c>
      <c r="W1085">
        <v>11</v>
      </c>
      <c r="X1085">
        <v>58.4</v>
      </c>
      <c r="AB1085">
        <v>18835</v>
      </c>
      <c r="AC1085" t="s">
        <v>130</v>
      </c>
      <c r="AD1085">
        <v>0</v>
      </c>
      <c r="AH1085" t="s">
        <v>1405</v>
      </c>
      <c r="AI1085" t="s">
        <v>86</v>
      </c>
      <c r="AJ1085" t="s">
        <v>88</v>
      </c>
      <c r="AK1085" t="s">
        <v>86</v>
      </c>
      <c r="AL1085" t="s">
        <v>88</v>
      </c>
      <c r="AM1085" t="s">
        <v>86</v>
      </c>
      <c r="AN1085" t="s">
        <v>86</v>
      </c>
      <c r="AO1085" t="s">
        <v>86</v>
      </c>
      <c r="AP1085" t="s">
        <v>86</v>
      </c>
      <c r="AQ1085" t="s">
        <v>89</v>
      </c>
      <c r="AR1085" t="s">
        <v>90</v>
      </c>
      <c r="AS1085" t="s">
        <v>91</v>
      </c>
      <c r="AT1085" t="s">
        <v>574</v>
      </c>
      <c r="AU1085" t="s">
        <v>92</v>
      </c>
      <c r="AV1085" t="s">
        <v>93</v>
      </c>
      <c r="AW1085" t="s">
        <v>93</v>
      </c>
      <c r="AX1085" t="s">
        <v>575</v>
      </c>
      <c r="AY1085"/>
      <c r="AZ1085"/>
      <c r="BA1085">
        <v>1798.84</v>
      </c>
      <c r="BB1085">
        <v>525.66999999999996</v>
      </c>
      <c r="BC1085" s="1">
        <v>42704.820371134258</v>
      </c>
      <c r="BD1085" t="s">
        <v>94</v>
      </c>
      <c r="BE1085" t="s">
        <v>332</v>
      </c>
      <c r="BF1085" s="1">
        <v>42710.330555555556</v>
      </c>
      <c r="BG1085">
        <v>1</v>
      </c>
      <c r="BH1085">
        <v>454321</v>
      </c>
      <c r="BI1085" s="1">
        <v>42704.810292048613</v>
      </c>
      <c r="BJ1085" s="1">
        <v>42704.419788263891</v>
      </c>
      <c r="BK1085" t="s">
        <v>131</v>
      </c>
      <c r="BL1085" t="s">
        <v>132</v>
      </c>
      <c r="BM1085" t="s">
        <v>133</v>
      </c>
      <c r="BN1085" t="s">
        <v>134</v>
      </c>
      <c r="BO1085"/>
      <c r="BP1085" t="s">
        <v>91</v>
      </c>
      <c r="BQ1085" t="s">
        <v>108</v>
      </c>
      <c r="BR1085" s="1">
        <v>42704.420841932872</v>
      </c>
      <c r="BS1085"/>
      <c r="BT1085"/>
      <c r="BU1085" t="s">
        <v>209</v>
      </c>
      <c r="BV1085" t="s">
        <v>99</v>
      </c>
      <c r="BW1085">
        <v>0</v>
      </c>
      <c r="BX1085"/>
      <c r="BY1085"/>
      <c r="BZ1085"/>
      <c r="CA1085" t="s">
        <v>100</v>
      </c>
      <c r="CB1085" t="s">
        <v>5122</v>
      </c>
      <c r="CC1085" t="s">
        <v>101</v>
      </c>
      <c r="CD1085"/>
      <c r="CE1085"/>
      <c r="CF1085" t="s">
        <v>86</v>
      </c>
      <c r="CG1085" t="s">
        <v>88</v>
      </c>
      <c r="CH1085" t="s">
        <v>99</v>
      </c>
      <c r="CI1085">
        <v>158</v>
      </c>
      <c r="CJ1085" t="s">
        <v>164</v>
      </c>
      <c r="CK1085" t="s">
        <v>165</v>
      </c>
      <c r="CL1085" t="s">
        <v>183</v>
      </c>
      <c r="CM1085" t="s">
        <v>215</v>
      </c>
      <c r="CN1085">
        <v>0.03</v>
      </c>
      <c r="CO1085">
        <v>11</v>
      </c>
      <c r="CP1085" t="s">
        <v>86</v>
      </c>
      <c r="CQ1085" t="s">
        <v>86</v>
      </c>
      <c r="CR1085" t="s">
        <v>86</v>
      </c>
      <c r="CU1085" t="s">
        <v>99</v>
      </c>
      <c r="CV1085" t="s">
        <v>99</v>
      </c>
      <c r="CW1085" t="s">
        <v>99</v>
      </c>
      <c r="CX1085" t="s">
        <v>99</v>
      </c>
      <c r="CY1085" t="s">
        <v>99</v>
      </c>
      <c r="CZ1085" t="s">
        <v>99</v>
      </c>
      <c r="DA1085" t="s">
        <v>373</v>
      </c>
      <c r="DB1085" t="s">
        <v>99</v>
      </c>
      <c r="DC1085" t="s">
        <v>99</v>
      </c>
      <c r="DE1085" t="s">
        <v>373</v>
      </c>
      <c r="DF1085">
        <v>66</v>
      </c>
      <c r="DG1085">
        <v>92</v>
      </c>
      <c r="DH1085">
        <v>0</v>
      </c>
      <c r="DI1085">
        <v>19.38</v>
      </c>
      <c r="DJ1085">
        <v>31.74</v>
      </c>
      <c r="DK1085">
        <v>0</v>
      </c>
      <c r="DL1085" s="7" t="str">
        <f t="shared" si="32"/>
        <v>LIMA</v>
      </c>
      <c r="DM1085" s="9">
        <f t="shared" si="33"/>
        <v>42704</v>
      </c>
    </row>
    <row r="1086" spans="1:117">
      <c r="A1086" t="s">
        <v>86</v>
      </c>
      <c r="B1086" t="s">
        <v>212</v>
      </c>
      <c r="C1086" t="s">
        <v>103</v>
      </c>
      <c r="D1086">
        <v>126650</v>
      </c>
      <c r="E1086">
        <v>21964</v>
      </c>
      <c r="F1086" t="s">
        <v>3954</v>
      </c>
      <c r="G1086" t="s">
        <v>3955</v>
      </c>
      <c r="H1086" t="s">
        <v>117</v>
      </c>
      <c r="I1086" t="s">
        <v>118</v>
      </c>
      <c r="J1086" t="s">
        <v>86</v>
      </c>
      <c r="K1086" t="s">
        <v>86</v>
      </c>
      <c r="L1086" t="s">
        <v>86</v>
      </c>
      <c r="M1086" t="s">
        <v>5123</v>
      </c>
      <c r="N1086" t="s">
        <v>5124</v>
      </c>
      <c r="O1086" t="s">
        <v>104</v>
      </c>
      <c r="P1086" t="s">
        <v>99</v>
      </c>
      <c r="Q1086" s="1">
        <v>42704.420963958335</v>
      </c>
      <c r="R1086" s="1">
        <v>42704.420963958335</v>
      </c>
      <c r="S1086" s="1">
        <v>42710.330016354164</v>
      </c>
      <c r="T1086" s="1">
        <v>42710.569055902779</v>
      </c>
      <c r="U1086">
        <v>6</v>
      </c>
      <c r="V1086" t="s">
        <v>211</v>
      </c>
      <c r="W1086">
        <v>137</v>
      </c>
      <c r="X1086">
        <v>560</v>
      </c>
      <c r="AB1086">
        <v>18835</v>
      </c>
      <c r="AC1086" t="s">
        <v>130</v>
      </c>
      <c r="AD1086">
        <v>0</v>
      </c>
      <c r="AH1086" t="s">
        <v>5125</v>
      </c>
      <c r="AI1086" t="s">
        <v>86</v>
      </c>
      <c r="AJ1086" t="s">
        <v>88</v>
      </c>
      <c r="AK1086" t="s">
        <v>86</v>
      </c>
      <c r="AL1086" t="s">
        <v>88</v>
      </c>
      <c r="AM1086" t="s">
        <v>86</v>
      </c>
      <c r="AN1086" t="s">
        <v>88</v>
      </c>
      <c r="AO1086" t="s">
        <v>86</v>
      </c>
      <c r="AP1086" t="s">
        <v>86</v>
      </c>
      <c r="AQ1086" t="s">
        <v>89</v>
      </c>
      <c r="AR1086" t="s">
        <v>90</v>
      </c>
      <c r="AS1086" t="s">
        <v>91</v>
      </c>
      <c r="AT1086" t="s">
        <v>204</v>
      </c>
      <c r="AU1086" t="s">
        <v>92</v>
      </c>
      <c r="AV1086" t="s">
        <v>93</v>
      </c>
      <c r="AW1086" t="s">
        <v>93</v>
      </c>
      <c r="AX1086" t="s">
        <v>205</v>
      </c>
      <c r="AY1086"/>
      <c r="AZ1086" t="s">
        <v>99</v>
      </c>
      <c r="BA1086">
        <v>15244.8</v>
      </c>
      <c r="BB1086">
        <v>4454.9399999999996</v>
      </c>
      <c r="BC1086" s="1">
        <v>42704.829652615743</v>
      </c>
      <c r="BD1086" t="s">
        <v>94</v>
      </c>
      <c r="BE1086" t="s">
        <v>213</v>
      </c>
      <c r="BF1086" s="1">
        <v>42710.569055902779</v>
      </c>
      <c r="BG1086">
        <v>4</v>
      </c>
      <c r="BH1086">
        <v>454322</v>
      </c>
      <c r="BI1086" s="1">
        <v>42702.938555324072</v>
      </c>
      <c r="BJ1086" s="1">
        <v>42704.419788263891</v>
      </c>
      <c r="BK1086" t="s">
        <v>131</v>
      </c>
      <c r="BL1086" t="s">
        <v>132</v>
      </c>
      <c r="BM1086" t="s">
        <v>133</v>
      </c>
      <c r="BN1086" t="s">
        <v>134</v>
      </c>
      <c r="BO1086"/>
      <c r="BP1086" t="s">
        <v>91</v>
      </c>
      <c r="BQ1086" t="s">
        <v>108</v>
      </c>
      <c r="BR1086" s="1">
        <v>42704.420946597224</v>
      </c>
      <c r="BS1086"/>
      <c r="BT1086" s="1">
        <v>42703.938555324072</v>
      </c>
      <c r="BU1086" t="s">
        <v>138</v>
      </c>
      <c r="BV1086" t="s">
        <v>99</v>
      </c>
      <c r="BW1086">
        <v>0</v>
      </c>
      <c r="BX1086"/>
      <c r="BY1086"/>
      <c r="BZ1086"/>
      <c r="CA1086" t="s">
        <v>100</v>
      </c>
      <c r="CB1086" t="s">
        <v>5126</v>
      </c>
      <c r="CC1086" t="s">
        <v>101</v>
      </c>
      <c r="CD1086"/>
      <c r="CE1086"/>
      <c r="CF1086" t="s">
        <v>86</v>
      </c>
      <c r="CG1086" t="s">
        <v>86</v>
      </c>
      <c r="CH1086" t="s">
        <v>99</v>
      </c>
      <c r="CI1086">
        <v>1752</v>
      </c>
      <c r="CJ1086" t="s">
        <v>166</v>
      </c>
      <c r="CK1086" t="s">
        <v>167</v>
      </c>
      <c r="CL1086" t="s">
        <v>388</v>
      </c>
      <c r="CM1086" t="s">
        <v>389</v>
      </c>
      <c r="CN1086">
        <v>0.01</v>
      </c>
      <c r="CO1086">
        <v>30</v>
      </c>
      <c r="CP1086" t="s">
        <v>86</v>
      </c>
      <c r="CQ1086" t="s">
        <v>86</v>
      </c>
      <c r="CR1086" t="s">
        <v>86</v>
      </c>
      <c r="CU1086" t="s">
        <v>99</v>
      </c>
      <c r="CV1086" t="s">
        <v>99</v>
      </c>
      <c r="CW1086" t="s">
        <v>99</v>
      </c>
      <c r="CX1086" t="s">
        <v>99</v>
      </c>
      <c r="CY1086" t="s">
        <v>99</v>
      </c>
      <c r="CZ1086" t="s">
        <v>99</v>
      </c>
      <c r="DA1086" t="s">
        <v>373</v>
      </c>
      <c r="DB1086" t="s">
        <v>99</v>
      </c>
      <c r="DC1086" t="s">
        <v>99</v>
      </c>
      <c r="DE1086" t="s">
        <v>373</v>
      </c>
      <c r="DF1086">
        <v>288</v>
      </c>
      <c r="DG1086">
        <v>1464</v>
      </c>
      <c r="DH1086">
        <v>0</v>
      </c>
      <c r="DI1086">
        <v>80.930000000000007</v>
      </c>
      <c r="DJ1086">
        <v>467.05</v>
      </c>
      <c r="DK1086">
        <v>0</v>
      </c>
      <c r="DL1086" s="7" t="str">
        <f t="shared" si="32"/>
        <v>LIMA</v>
      </c>
      <c r="DM1086" s="9">
        <f t="shared" si="33"/>
        <v>42704</v>
      </c>
    </row>
    <row r="1087" spans="1:117">
      <c r="A1087" t="s">
        <v>86</v>
      </c>
      <c r="B1087" t="s">
        <v>212</v>
      </c>
      <c r="C1087" t="s">
        <v>103</v>
      </c>
      <c r="D1087">
        <v>126651</v>
      </c>
      <c r="E1087">
        <v>31316</v>
      </c>
      <c r="F1087" t="s">
        <v>4147</v>
      </c>
      <c r="G1087" t="s">
        <v>4148</v>
      </c>
      <c r="H1087" t="s">
        <v>117</v>
      </c>
      <c r="I1087" t="s">
        <v>118</v>
      </c>
      <c r="J1087" t="s">
        <v>86</v>
      </c>
      <c r="K1087" t="s">
        <v>86</v>
      </c>
      <c r="L1087" t="s">
        <v>86</v>
      </c>
      <c r="M1087" t="s">
        <v>5127</v>
      </c>
      <c r="N1087" t="s">
        <v>5128</v>
      </c>
      <c r="O1087" t="s">
        <v>104</v>
      </c>
      <c r="P1087" t="s">
        <v>99</v>
      </c>
      <c r="Q1087" s="1">
        <v>42704.421699768522</v>
      </c>
      <c r="R1087" s="1">
        <v>42704.421699768522</v>
      </c>
      <c r="S1087" s="1">
        <v>42709.485075462966</v>
      </c>
      <c r="T1087" s="1">
        <v>42709.513194444444</v>
      </c>
      <c r="U1087">
        <v>5</v>
      </c>
      <c r="V1087" t="s">
        <v>210</v>
      </c>
      <c r="W1087">
        <v>26</v>
      </c>
      <c r="X1087">
        <v>599.20000000000005</v>
      </c>
      <c r="AB1087">
        <v>18835</v>
      </c>
      <c r="AC1087" t="s">
        <v>130</v>
      </c>
      <c r="AD1087">
        <v>16524</v>
      </c>
      <c r="AE1087" t="s">
        <v>146</v>
      </c>
      <c r="AH1087" t="s">
        <v>4149</v>
      </c>
      <c r="AI1087" t="s">
        <v>88</v>
      </c>
      <c r="AJ1087" t="s">
        <v>88</v>
      </c>
      <c r="AK1087" t="s">
        <v>86</v>
      </c>
      <c r="AL1087" t="s">
        <v>88</v>
      </c>
      <c r="AM1087" t="s">
        <v>88</v>
      </c>
      <c r="AN1087" t="s">
        <v>88</v>
      </c>
      <c r="AO1087" t="s">
        <v>88</v>
      </c>
      <c r="AP1087" t="s">
        <v>86</v>
      </c>
      <c r="AQ1087" t="s">
        <v>89</v>
      </c>
      <c r="AR1087" t="s">
        <v>115</v>
      </c>
      <c r="AS1087" t="s">
        <v>226</v>
      </c>
      <c r="AT1087" t="s">
        <v>91</v>
      </c>
      <c r="AU1087" t="s">
        <v>92</v>
      </c>
      <c r="AV1087" t="s">
        <v>142</v>
      </c>
      <c r="AW1087" t="s">
        <v>227</v>
      </c>
      <c r="AX1087" t="s">
        <v>228</v>
      </c>
      <c r="AY1087"/>
      <c r="AZ1087"/>
      <c r="BA1087">
        <v>13044.63</v>
      </c>
      <c r="BB1087">
        <v>3811.99</v>
      </c>
      <c r="BC1087" s="1">
        <v>42704.855725231479</v>
      </c>
      <c r="BD1087" t="s">
        <v>94</v>
      </c>
      <c r="BE1087" t="s">
        <v>332</v>
      </c>
      <c r="BF1087" s="1">
        <v>42709.513194444444</v>
      </c>
      <c r="BG1087">
        <v>1</v>
      </c>
      <c r="BH1087">
        <v>454323</v>
      </c>
      <c r="BI1087" s="1">
        <v>42704.367774652776</v>
      </c>
      <c r="BJ1087" s="1">
        <v>42704.419788263891</v>
      </c>
      <c r="BK1087" t="s">
        <v>131</v>
      </c>
      <c r="BL1087" t="s">
        <v>132</v>
      </c>
      <c r="BM1087" t="s">
        <v>133</v>
      </c>
      <c r="BN1087" t="s">
        <v>134</v>
      </c>
      <c r="BO1087"/>
      <c r="BP1087" t="s">
        <v>91</v>
      </c>
      <c r="BQ1087" t="s">
        <v>108</v>
      </c>
      <c r="BR1087" s="1">
        <v>42704.421686030095</v>
      </c>
      <c r="BS1087"/>
      <c r="BT1087"/>
      <c r="BU1087" t="s">
        <v>513</v>
      </c>
      <c r="BV1087" t="s">
        <v>99</v>
      </c>
      <c r="BW1087">
        <v>0</v>
      </c>
      <c r="BX1087"/>
      <c r="BY1087"/>
      <c r="BZ1087"/>
      <c r="CA1087" t="s">
        <v>100</v>
      </c>
      <c r="CB1087" t="s">
        <v>5129</v>
      </c>
      <c r="CC1087" t="s">
        <v>101</v>
      </c>
      <c r="CD1087"/>
      <c r="CE1087"/>
      <c r="CF1087" t="s">
        <v>86</v>
      </c>
      <c r="CG1087" t="s">
        <v>88</v>
      </c>
      <c r="CH1087" t="s">
        <v>99</v>
      </c>
      <c r="CI1087">
        <v>930</v>
      </c>
      <c r="CJ1087" t="s">
        <v>170</v>
      </c>
      <c r="CK1087" t="s">
        <v>171</v>
      </c>
      <c r="CL1087" t="s">
        <v>183</v>
      </c>
      <c r="CM1087" t="s">
        <v>215</v>
      </c>
      <c r="CN1087">
        <v>0.03</v>
      </c>
      <c r="CO1087">
        <v>13</v>
      </c>
      <c r="CP1087" t="s">
        <v>86</v>
      </c>
      <c r="CQ1087" t="s">
        <v>86</v>
      </c>
      <c r="CR1087" t="s">
        <v>86</v>
      </c>
      <c r="CU1087" t="s">
        <v>99</v>
      </c>
      <c r="CV1087" t="s">
        <v>99</v>
      </c>
      <c r="CW1087" t="s">
        <v>99</v>
      </c>
      <c r="CX1087" t="s">
        <v>99</v>
      </c>
      <c r="CY1087" t="s">
        <v>99</v>
      </c>
      <c r="CZ1087" t="s">
        <v>99</v>
      </c>
      <c r="DA1087" t="s">
        <v>373</v>
      </c>
      <c r="DB1087" t="s">
        <v>99</v>
      </c>
      <c r="DC1087" t="s">
        <v>99</v>
      </c>
      <c r="DE1087" t="s">
        <v>373</v>
      </c>
      <c r="DF1087">
        <v>0</v>
      </c>
      <c r="DG1087">
        <v>930</v>
      </c>
      <c r="DH1087">
        <v>0</v>
      </c>
      <c r="DI1087">
        <v>0</v>
      </c>
      <c r="DJ1087">
        <v>591.91999999999996</v>
      </c>
      <c r="DK1087">
        <v>0</v>
      </c>
      <c r="DL1087" s="7" t="str">
        <f t="shared" si="32"/>
        <v>PROV</v>
      </c>
      <c r="DM1087" s="9">
        <f t="shared" si="33"/>
        <v>42704</v>
      </c>
    </row>
    <row r="1088" spans="1:117">
      <c r="A1088" t="s">
        <v>86</v>
      </c>
      <c r="B1088" t="s">
        <v>212</v>
      </c>
      <c r="C1088" t="s">
        <v>103</v>
      </c>
      <c r="D1088">
        <v>126652</v>
      </c>
      <c r="E1088">
        <v>29120</v>
      </c>
      <c r="F1088" t="s">
        <v>450</v>
      </c>
      <c r="G1088" t="s">
        <v>451</v>
      </c>
      <c r="H1088" t="s">
        <v>117</v>
      </c>
      <c r="I1088" t="s">
        <v>118</v>
      </c>
      <c r="J1088" t="s">
        <v>86</v>
      </c>
      <c r="K1088" t="s">
        <v>86</v>
      </c>
      <c r="L1088" t="s">
        <v>86</v>
      </c>
      <c r="M1088" t="s">
        <v>5130</v>
      </c>
      <c r="N1088" t="s">
        <v>5131</v>
      </c>
      <c r="O1088" t="s">
        <v>104</v>
      </c>
      <c r="P1088" t="s">
        <v>99</v>
      </c>
      <c r="Q1088" s="1">
        <v>42704.421761261576</v>
      </c>
      <c r="R1088" s="1">
        <v>42704.421761261576</v>
      </c>
      <c r="S1088" s="1">
        <v>42709.320922951389</v>
      </c>
      <c r="T1088" s="1">
        <v>42709.46636982639</v>
      </c>
      <c r="U1088">
        <v>5</v>
      </c>
      <c r="V1088" t="s">
        <v>210</v>
      </c>
      <c r="W1088">
        <v>45</v>
      </c>
      <c r="X1088">
        <v>1035.8</v>
      </c>
      <c r="AB1088">
        <v>18835</v>
      </c>
      <c r="AC1088" t="s">
        <v>130</v>
      </c>
      <c r="AD1088">
        <v>25530</v>
      </c>
      <c r="AE1088" t="s">
        <v>5132</v>
      </c>
      <c r="AH1088" t="s">
        <v>452</v>
      </c>
      <c r="AI1088" t="s">
        <v>88</v>
      </c>
      <c r="AJ1088" t="s">
        <v>88</v>
      </c>
      <c r="AK1088" t="s">
        <v>86</v>
      </c>
      <c r="AL1088" t="s">
        <v>88</v>
      </c>
      <c r="AM1088" t="s">
        <v>88</v>
      </c>
      <c r="AN1088" t="s">
        <v>88</v>
      </c>
      <c r="AO1088" t="s">
        <v>88</v>
      </c>
      <c r="AP1088" t="s">
        <v>86</v>
      </c>
      <c r="AQ1088" t="s">
        <v>89</v>
      </c>
      <c r="AR1088" t="s">
        <v>115</v>
      </c>
      <c r="AS1088" t="s">
        <v>226</v>
      </c>
      <c r="AT1088" t="s">
        <v>91</v>
      </c>
      <c r="AU1088" t="s">
        <v>92</v>
      </c>
      <c r="AV1088" t="s">
        <v>142</v>
      </c>
      <c r="AW1088" t="s">
        <v>227</v>
      </c>
      <c r="AX1088" t="s">
        <v>228</v>
      </c>
      <c r="AY1088"/>
      <c r="AZ1088" t="s">
        <v>99</v>
      </c>
      <c r="BA1088">
        <v>23416.880000000001</v>
      </c>
      <c r="BB1088">
        <v>6843.04</v>
      </c>
      <c r="BC1088" s="1">
        <v>42704.856441585645</v>
      </c>
      <c r="BD1088" t="s">
        <v>94</v>
      </c>
      <c r="BE1088" t="s">
        <v>213</v>
      </c>
      <c r="BF1088" s="1">
        <v>42709.46636982639</v>
      </c>
      <c r="BG1088">
        <v>1</v>
      </c>
      <c r="BH1088">
        <v>454324</v>
      </c>
      <c r="BI1088" s="1">
        <v>42704.442495520831</v>
      </c>
      <c r="BJ1088" s="1">
        <v>42704.419788263891</v>
      </c>
      <c r="BK1088" t="s">
        <v>131</v>
      </c>
      <c r="BL1088" t="s">
        <v>132</v>
      </c>
      <c r="BM1088" t="s">
        <v>133</v>
      </c>
      <c r="BN1088" t="s">
        <v>134</v>
      </c>
      <c r="BO1088"/>
      <c r="BP1088" t="s">
        <v>91</v>
      </c>
      <c r="BQ1088" t="s">
        <v>108</v>
      </c>
      <c r="BR1088" s="1">
        <v>42704.421748067129</v>
      </c>
      <c r="BS1088"/>
      <c r="BT1088" s="1">
        <v>42705.442495520831</v>
      </c>
      <c r="BU1088" t="s">
        <v>291</v>
      </c>
      <c r="BV1088" t="s">
        <v>99</v>
      </c>
      <c r="BW1088">
        <v>0</v>
      </c>
      <c r="BX1088"/>
      <c r="BY1088"/>
      <c r="BZ1088"/>
      <c r="CA1088" t="s">
        <v>100</v>
      </c>
      <c r="CB1088" t="s">
        <v>5133</v>
      </c>
      <c r="CC1088" t="s">
        <v>101</v>
      </c>
      <c r="CD1088"/>
      <c r="CE1088"/>
      <c r="CF1088" t="s">
        <v>86</v>
      </c>
      <c r="CG1088" t="s">
        <v>88</v>
      </c>
      <c r="CH1088" t="s">
        <v>99</v>
      </c>
      <c r="CI1088">
        <v>2412</v>
      </c>
      <c r="CJ1088" t="s">
        <v>170</v>
      </c>
      <c r="CK1088" t="s">
        <v>171</v>
      </c>
      <c r="CL1088" t="s">
        <v>180</v>
      </c>
      <c r="CM1088" t="s">
        <v>216</v>
      </c>
      <c r="CN1088">
        <v>0.01</v>
      </c>
      <c r="CO1088">
        <v>20</v>
      </c>
      <c r="CP1088" t="s">
        <v>86</v>
      </c>
      <c r="CQ1088" t="s">
        <v>86</v>
      </c>
      <c r="CR1088" t="s">
        <v>86</v>
      </c>
      <c r="CU1088" t="s">
        <v>99</v>
      </c>
      <c r="CV1088" t="s">
        <v>99</v>
      </c>
      <c r="CW1088" t="s">
        <v>99</v>
      </c>
      <c r="CX1088" t="s">
        <v>99</v>
      </c>
      <c r="CY1088" t="s">
        <v>99</v>
      </c>
      <c r="CZ1088" t="s">
        <v>99</v>
      </c>
      <c r="DA1088" t="s">
        <v>373</v>
      </c>
      <c r="DB1088" t="s">
        <v>99</v>
      </c>
      <c r="DC1088" t="s">
        <v>99</v>
      </c>
      <c r="DE1088" t="s">
        <v>373</v>
      </c>
      <c r="DF1088">
        <v>0</v>
      </c>
      <c r="DG1088">
        <v>2244</v>
      </c>
      <c r="DH1088">
        <v>168</v>
      </c>
      <c r="DI1088">
        <v>0</v>
      </c>
      <c r="DJ1088">
        <v>982.6</v>
      </c>
      <c r="DK1088">
        <v>42</v>
      </c>
      <c r="DL1088" s="7" t="str">
        <f t="shared" si="32"/>
        <v>PROV</v>
      </c>
      <c r="DM1088" s="9">
        <f t="shared" si="33"/>
        <v>42704</v>
      </c>
    </row>
    <row r="1089" spans="1:117">
      <c r="A1089" t="s">
        <v>86</v>
      </c>
      <c r="B1089" t="s">
        <v>212</v>
      </c>
      <c r="C1089" t="s">
        <v>103</v>
      </c>
      <c r="D1089">
        <v>126653</v>
      </c>
      <c r="E1089">
        <v>26353</v>
      </c>
      <c r="F1089" t="s">
        <v>270</v>
      </c>
      <c r="G1089" t="s">
        <v>271</v>
      </c>
      <c r="H1089" t="s">
        <v>117</v>
      </c>
      <c r="I1089" t="s">
        <v>118</v>
      </c>
      <c r="J1089" t="s">
        <v>86</v>
      </c>
      <c r="K1089" t="s">
        <v>86</v>
      </c>
      <c r="L1089" t="s">
        <v>86</v>
      </c>
      <c r="M1089" t="s">
        <v>5134</v>
      </c>
      <c r="N1089" t="s">
        <v>5135</v>
      </c>
      <c r="O1089" t="s">
        <v>104</v>
      </c>
      <c r="P1089" t="s">
        <v>99</v>
      </c>
      <c r="Q1089" s="1">
        <v>42704.422425300923</v>
      </c>
      <c r="R1089" s="1">
        <v>42704.422425300923</v>
      </c>
      <c r="S1089" s="1">
        <v>42709.321273796297</v>
      </c>
      <c r="T1089" s="1">
        <v>42709.467129861114</v>
      </c>
      <c r="U1089">
        <v>5</v>
      </c>
      <c r="V1089" t="s">
        <v>210</v>
      </c>
      <c r="W1089">
        <v>20</v>
      </c>
      <c r="X1089">
        <v>413.2</v>
      </c>
      <c r="AB1089">
        <v>18835</v>
      </c>
      <c r="AC1089" t="s">
        <v>130</v>
      </c>
      <c r="AD1089">
        <v>16591</v>
      </c>
      <c r="AE1089" t="s">
        <v>272</v>
      </c>
      <c r="AH1089" t="s">
        <v>2113</v>
      </c>
      <c r="AI1089" t="s">
        <v>88</v>
      </c>
      <c r="AJ1089" t="s">
        <v>88</v>
      </c>
      <c r="AK1089" t="s">
        <v>86</v>
      </c>
      <c r="AL1089" t="s">
        <v>88</v>
      </c>
      <c r="AM1089" t="s">
        <v>88</v>
      </c>
      <c r="AN1089" t="s">
        <v>88</v>
      </c>
      <c r="AO1089" t="s">
        <v>88</v>
      </c>
      <c r="AP1089" t="s">
        <v>86</v>
      </c>
      <c r="AQ1089" t="s">
        <v>89</v>
      </c>
      <c r="AR1089" t="s">
        <v>123</v>
      </c>
      <c r="AS1089" t="s">
        <v>91</v>
      </c>
      <c r="AT1089" t="s">
        <v>122</v>
      </c>
      <c r="AU1089" t="s">
        <v>92</v>
      </c>
      <c r="AV1089" t="s">
        <v>273</v>
      </c>
      <c r="AW1089" t="s">
        <v>274</v>
      </c>
      <c r="AX1089" t="s">
        <v>274</v>
      </c>
      <c r="AY1089"/>
      <c r="AZ1089" t="s">
        <v>99</v>
      </c>
      <c r="BA1089">
        <v>10689.2</v>
      </c>
      <c r="BB1089">
        <v>3123.67</v>
      </c>
      <c r="BC1089" s="1">
        <v>42704.856302962966</v>
      </c>
      <c r="BD1089" t="s">
        <v>94</v>
      </c>
      <c r="BE1089" t="s">
        <v>213</v>
      </c>
      <c r="BF1089" s="1">
        <v>42709.467129861114</v>
      </c>
      <c r="BG1089">
        <v>4</v>
      </c>
      <c r="BH1089">
        <v>454325</v>
      </c>
      <c r="BI1089" s="1">
        <v>42704.774480046297</v>
      </c>
      <c r="BJ1089" s="1">
        <v>42704.419788263891</v>
      </c>
      <c r="BK1089" t="s">
        <v>131</v>
      </c>
      <c r="BL1089" t="s">
        <v>132</v>
      </c>
      <c r="BM1089" t="s">
        <v>133</v>
      </c>
      <c r="BN1089" t="s">
        <v>134</v>
      </c>
      <c r="BO1089"/>
      <c r="BP1089" t="s">
        <v>91</v>
      </c>
      <c r="BQ1089" t="s">
        <v>108</v>
      </c>
      <c r="BR1089" s="1">
        <v>42704.42241175926</v>
      </c>
      <c r="BS1089"/>
      <c r="BT1089" s="1">
        <v>42705.774480046297</v>
      </c>
      <c r="BU1089" t="s">
        <v>291</v>
      </c>
      <c r="BV1089" t="s">
        <v>99</v>
      </c>
      <c r="BW1089">
        <v>0</v>
      </c>
      <c r="BX1089"/>
      <c r="BY1089"/>
      <c r="BZ1089"/>
      <c r="CA1089" t="s">
        <v>100</v>
      </c>
      <c r="CB1089" t="s">
        <v>5136</v>
      </c>
      <c r="CC1089" t="s">
        <v>101</v>
      </c>
      <c r="CD1089"/>
      <c r="CE1089"/>
      <c r="CF1089" t="s">
        <v>86</v>
      </c>
      <c r="CG1089" t="s">
        <v>88</v>
      </c>
      <c r="CH1089" t="s">
        <v>99</v>
      </c>
      <c r="CI1089">
        <v>837</v>
      </c>
      <c r="CJ1089" t="s">
        <v>170</v>
      </c>
      <c r="CK1089" t="s">
        <v>171</v>
      </c>
      <c r="CL1089" t="s">
        <v>381</v>
      </c>
      <c r="CM1089" t="s">
        <v>382</v>
      </c>
      <c r="CN1089">
        <v>0.02</v>
      </c>
      <c r="CO1089">
        <v>9</v>
      </c>
      <c r="CP1089" t="s">
        <v>86</v>
      </c>
      <c r="CQ1089" t="s">
        <v>86</v>
      </c>
      <c r="CR1089" t="s">
        <v>86</v>
      </c>
      <c r="CU1089" t="s">
        <v>99</v>
      </c>
      <c r="CV1089" t="s">
        <v>99</v>
      </c>
      <c r="CW1089" t="s">
        <v>99</v>
      </c>
      <c r="CX1089" t="s">
        <v>99</v>
      </c>
      <c r="CY1089" t="s">
        <v>99</v>
      </c>
      <c r="CZ1089" t="s">
        <v>99</v>
      </c>
      <c r="DA1089" t="s">
        <v>373</v>
      </c>
      <c r="DB1089" t="s">
        <v>99</v>
      </c>
      <c r="DC1089" t="s">
        <v>99</v>
      </c>
      <c r="DE1089" t="s">
        <v>373</v>
      </c>
      <c r="DF1089">
        <v>0</v>
      </c>
      <c r="DG1089">
        <v>837</v>
      </c>
      <c r="DH1089">
        <v>0</v>
      </c>
      <c r="DI1089">
        <v>0</v>
      </c>
      <c r="DJ1089">
        <v>367.98</v>
      </c>
      <c r="DK1089">
        <v>0</v>
      </c>
      <c r="DL1089" s="7" t="str">
        <f t="shared" si="32"/>
        <v>PROV</v>
      </c>
      <c r="DM1089" s="9">
        <f t="shared" si="33"/>
        <v>42704</v>
      </c>
    </row>
    <row r="1090" spans="1:117">
      <c r="A1090" t="s">
        <v>86</v>
      </c>
      <c r="B1090" t="s">
        <v>212</v>
      </c>
      <c r="C1090" t="s">
        <v>103</v>
      </c>
      <c r="D1090">
        <v>126654</v>
      </c>
      <c r="E1090">
        <v>6526</v>
      </c>
      <c r="F1090" t="s">
        <v>525</v>
      </c>
      <c r="G1090" t="s">
        <v>526</v>
      </c>
      <c r="H1090" t="s">
        <v>117</v>
      </c>
      <c r="I1090" t="s">
        <v>118</v>
      </c>
      <c r="J1090" t="s">
        <v>86</v>
      </c>
      <c r="K1090" t="s">
        <v>86</v>
      </c>
      <c r="L1090" t="s">
        <v>86</v>
      </c>
      <c r="M1090" t="s">
        <v>5137</v>
      </c>
      <c r="N1090" t="s">
        <v>5138</v>
      </c>
      <c r="O1090" t="s">
        <v>104</v>
      </c>
      <c r="P1090" t="s">
        <v>99</v>
      </c>
      <c r="Q1090" s="1">
        <v>42704.422501273148</v>
      </c>
      <c r="R1090" s="1">
        <v>42704.422501273148</v>
      </c>
      <c r="S1090" s="1">
        <v>42709.321527152781</v>
      </c>
      <c r="T1090" s="1">
        <v>42709.467487766204</v>
      </c>
      <c r="U1090">
        <v>5</v>
      </c>
      <c r="V1090" t="s">
        <v>210</v>
      </c>
      <c r="W1090">
        <v>10</v>
      </c>
      <c r="X1090">
        <v>147.30000000000001</v>
      </c>
      <c r="AB1090">
        <v>18835</v>
      </c>
      <c r="AC1090" t="s">
        <v>130</v>
      </c>
      <c r="AD1090">
        <v>14891</v>
      </c>
      <c r="AE1090" t="s">
        <v>250</v>
      </c>
      <c r="AH1090" t="s">
        <v>527</v>
      </c>
      <c r="AI1090" t="s">
        <v>88</v>
      </c>
      <c r="AJ1090" t="s">
        <v>88</v>
      </c>
      <c r="AK1090" t="s">
        <v>86</v>
      </c>
      <c r="AL1090" t="s">
        <v>88</v>
      </c>
      <c r="AM1090" t="s">
        <v>88</v>
      </c>
      <c r="AN1090" t="s">
        <v>88</v>
      </c>
      <c r="AO1090" t="s">
        <v>88</v>
      </c>
      <c r="AP1090" t="s">
        <v>86</v>
      </c>
      <c r="AQ1090" t="s">
        <v>89</v>
      </c>
      <c r="AR1090" t="s">
        <v>126</v>
      </c>
      <c r="AS1090" t="s">
        <v>91</v>
      </c>
      <c r="AT1090" t="s">
        <v>126</v>
      </c>
      <c r="AU1090" t="s">
        <v>92</v>
      </c>
      <c r="AV1090" t="s">
        <v>251</v>
      </c>
      <c r="AW1090" t="s">
        <v>252</v>
      </c>
      <c r="AX1090" t="s">
        <v>400</v>
      </c>
      <c r="AY1090"/>
      <c r="AZ1090" t="s">
        <v>99</v>
      </c>
      <c r="BA1090">
        <v>5115.1400000000003</v>
      </c>
      <c r="BB1090">
        <v>1494.78</v>
      </c>
      <c r="BC1090" s="1">
        <v>42704.83091261574</v>
      </c>
      <c r="BD1090" t="s">
        <v>94</v>
      </c>
      <c r="BE1090" t="s">
        <v>213</v>
      </c>
      <c r="BF1090" s="1">
        <v>42709.467487766204</v>
      </c>
      <c r="BG1090">
        <v>1</v>
      </c>
      <c r="BH1090">
        <v>454326</v>
      </c>
      <c r="BI1090" s="1">
        <v>42704.783814189817</v>
      </c>
      <c r="BJ1090" s="1">
        <v>42704.419788263891</v>
      </c>
      <c r="BK1090" t="s">
        <v>131</v>
      </c>
      <c r="BL1090" t="s">
        <v>132</v>
      </c>
      <c r="BM1090" t="s">
        <v>133</v>
      </c>
      <c r="BN1090" t="s">
        <v>134</v>
      </c>
      <c r="BO1090"/>
      <c r="BP1090" t="s">
        <v>91</v>
      </c>
      <c r="BQ1090" t="s">
        <v>108</v>
      </c>
      <c r="BR1090" s="1">
        <v>42704.422478472225</v>
      </c>
      <c r="BS1090"/>
      <c r="BT1090" s="1">
        <v>42705.783814189817</v>
      </c>
      <c r="BU1090" t="s">
        <v>109</v>
      </c>
      <c r="BV1090" t="s">
        <v>99</v>
      </c>
      <c r="BW1090">
        <v>0</v>
      </c>
      <c r="BX1090"/>
      <c r="BY1090"/>
      <c r="BZ1090"/>
      <c r="CA1090" t="s">
        <v>100</v>
      </c>
      <c r="CB1090" t="s">
        <v>5139</v>
      </c>
      <c r="CC1090" t="s">
        <v>101</v>
      </c>
      <c r="CD1090"/>
      <c r="CE1090"/>
      <c r="CF1090" t="s">
        <v>86</v>
      </c>
      <c r="CG1090" t="s">
        <v>86</v>
      </c>
      <c r="CH1090" t="s">
        <v>99</v>
      </c>
      <c r="CI1090">
        <v>430</v>
      </c>
      <c r="CJ1090" t="s">
        <v>170</v>
      </c>
      <c r="CK1090" t="s">
        <v>171</v>
      </c>
      <c r="CL1090" t="s">
        <v>398</v>
      </c>
      <c r="CM1090" t="s">
        <v>399</v>
      </c>
      <c r="CN1090">
        <v>0.05</v>
      </c>
      <c r="CO1090">
        <v>14</v>
      </c>
      <c r="CP1090" t="s">
        <v>86</v>
      </c>
      <c r="CQ1090" t="s">
        <v>86</v>
      </c>
      <c r="CR1090" t="s">
        <v>86</v>
      </c>
      <c r="CU1090" t="s">
        <v>99</v>
      </c>
      <c r="CV1090" t="s">
        <v>99</v>
      </c>
      <c r="CW1090" t="s">
        <v>99</v>
      </c>
      <c r="CX1090" t="s">
        <v>99</v>
      </c>
      <c r="CY1090" t="s">
        <v>99</v>
      </c>
      <c r="CZ1090" t="s">
        <v>99</v>
      </c>
      <c r="DA1090" t="s">
        <v>373</v>
      </c>
      <c r="DB1090" t="s">
        <v>99</v>
      </c>
      <c r="DC1090" t="s">
        <v>99</v>
      </c>
      <c r="DE1090" t="s">
        <v>373</v>
      </c>
      <c r="DF1090">
        <v>70</v>
      </c>
      <c r="DG1090">
        <v>312</v>
      </c>
      <c r="DH1090">
        <v>48</v>
      </c>
      <c r="DI1090">
        <v>12.77</v>
      </c>
      <c r="DJ1090">
        <v>120.26</v>
      </c>
      <c r="DK1090">
        <v>4.8</v>
      </c>
      <c r="DL1090" s="7" t="str">
        <f t="shared" si="32"/>
        <v>PROV</v>
      </c>
      <c r="DM1090" s="9">
        <f t="shared" si="33"/>
        <v>42704</v>
      </c>
    </row>
    <row r="1091" spans="1:117">
      <c r="A1091" t="s">
        <v>86</v>
      </c>
      <c r="B1091" t="s">
        <v>212</v>
      </c>
      <c r="C1091" t="s">
        <v>103</v>
      </c>
      <c r="D1091">
        <v>126655</v>
      </c>
      <c r="E1091">
        <v>13456</v>
      </c>
      <c r="F1091" t="s">
        <v>5140</v>
      </c>
      <c r="G1091" t="s">
        <v>5141</v>
      </c>
      <c r="H1091" t="s">
        <v>117</v>
      </c>
      <c r="I1091" t="s">
        <v>118</v>
      </c>
      <c r="J1091" t="s">
        <v>86</v>
      </c>
      <c r="K1091" t="s">
        <v>86</v>
      </c>
      <c r="L1091" t="s">
        <v>86</v>
      </c>
      <c r="M1091" t="s">
        <v>5142</v>
      </c>
      <c r="N1091" t="s">
        <v>5143</v>
      </c>
      <c r="O1091" t="s">
        <v>104</v>
      </c>
      <c r="P1091" t="s">
        <v>99</v>
      </c>
      <c r="Q1091" s="1">
        <v>42704.422560219908</v>
      </c>
      <c r="R1091" s="1">
        <v>42704.422560219908</v>
      </c>
      <c r="S1091" s="1">
        <v>42709.336736574071</v>
      </c>
      <c r="T1091" s="1">
        <v>42709.446721296299</v>
      </c>
      <c r="U1091">
        <v>5</v>
      </c>
      <c r="V1091" t="s">
        <v>211</v>
      </c>
      <c r="W1091">
        <v>2</v>
      </c>
      <c r="X1091">
        <v>9.5</v>
      </c>
      <c r="AB1091">
        <v>18835</v>
      </c>
      <c r="AC1091" t="s">
        <v>130</v>
      </c>
      <c r="AD1091">
        <v>0</v>
      </c>
      <c r="AH1091" t="s">
        <v>5144</v>
      </c>
      <c r="AI1091" t="s">
        <v>86</v>
      </c>
      <c r="AJ1091" t="s">
        <v>88</v>
      </c>
      <c r="AK1091" t="s">
        <v>86</v>
      </c>
      <c r="AL1091" t="s">
        <v>88</v>
      </c>
      <c r="AM1091" t="s">
        <v>88</v>
      </c>
      <c r="AN1091" t="s">
        <v>88</v>
      </c>
      <c r="AO1091" t="s">
        <v>86</v>
      </c>
      <c r="AP1091" t="s">
        <v>86</v>
      </c>
      <c r="AQ1091" t="s">
        <v>89</v>
      </c>
      <c r="AR1091" t="s">
        <v>90</v>
      </c>
      <c r="AS1091" t="s">
        <v>91</v>
      </c>
      <c r="AT1091" t="s">
        <v>301</v>
      </c>
      <c r="AU1091" t="s">
        <v>92</v>
      </c>
      <c r="AV1091" t="s">
        <v>93</v>
      </c>
      <c r="AW1091" t="s">
        <v>93</v>
      </c>
      <c r="AX1091" t="s">
        <v>93</v>
      </c>
      <c r="AY1091"/>
      <c r="AZ1091" t="s">
        <v>99</v>
      </c>
      <c r="BA1091">
        <v>477.68</v>
      </c>
      <c r="BB1091">
        <v>139.59</v>
      </c>
      <c r="BC1091" s="1">
        <v>42704.336013657405</v>
      </c>
      <c r="BD1091" t="s">
        <v>94</v>
      </c>
      <c r="BE1091" t="s">
        <v>213</v>
      </c>
      <c r="BF1091" s="1">
        <v>42709.446721296299</v>
      </c>
      <c r="BG1091">
        <v>1</v>
      </c>
      <c r="BH1091">
        <v>454327</v>
      </c>
      <c r="BI1091" s="1">
        <v>42704.845154317132</v>
      </c>
      <c r="BJ1091" s="1">
        <v>42704.419788263891</v>
      </c>
      <c r="BK1091" t="s">
        <v>131</v>
      </c>
      <c r="BL1091" t="s">
        <v>132</v>
      </c>
      <c r="BM1091" t="s">
        <v>133</v>
      </c>
      <c r="BN1091" t="s">
        <v>134</v>
      </c>
      <c r="BO1091"/>
      <c r="BP1091" t="s">
        <v>91</v>
      </c>
      <c r="BQ1091" t="s">
        <v>108</v>
      </c>
      <c r="BR1091" s="1">
        <v>42704.422549340277</v>
      </c>
      <c r="BS1091"/>
      <c r="BT1091" s="1">
        <v>42704.845154317132</v>
      </c>
      <c r="BU1091" t="s">
        <v>209</v>
      </c>
      <c r="BV1091" t="s">
        <v>99</v>
      </c>
      <c r="BW1091">
        <v>0</v>
      </c>
      <c r="BX1091"/>
      <c r="BY1091"/>
      <c r="BZ1091"/>
      <c r="CA1091" t="s">
        <v>100</v>
      </c>
      <c r="CB1091" t="s">
        <v>5145</v>
      </c>
      <c r="CC1091" t="s">
        <v>101</v>
      </c>
      <c r="CD1091"/>
      <c r="CE1091"/>
      <c r="CF1091" t="s">
        <v>86</v>
      </c>
      <c r="CG1091" t="s">
        <v>88</v>
      </c>
      <c r="CH1091" t="s">
        <v>99</v>
      </c>
      <c r="CI1091">
        <v>24</v>
      </c>
      <c r="CJ1091" t="s">
        <v>168</v>
      </c>
      <c r="CK1091" t="s">
        <v>169</v>
      </c>
      <c r="CL1091" t="s">
        <v>398</v>
      </c>
      <c r="CM1091" t="s">
        <v>399</v>
      </c>
      <c r="CN1091">
        <v>0.05</v>
      </c>
      <c r="CO1091">
        <v>1</v>
      </c>
      <c r="CP1091" t="s">
        <v>86</v>
      </c>
      <c r="CQ1091" t="s">
        <v>86</v>
      </c>
      <c r="CR1091" t="s">
        <v>86</v>
      </c>
      <c r="CU1091" t="s">
        <v>99</v>
      </c>
      <c r="CV1091" t="s">
        <v>99</v>
      </c>
      <c r="CW1091" t="s">
        <v>99</v>
      </c>
      <c r="CX1091" t="s">
        <v>99</v>
      </c>
      <c r="CY1091" t="s">
        <v>99</v>
      </c>
      <c r="CZ1091" t="s">
        <v>99</v>
      </c>
      <c r="DA1091" t="s">
        <v>373</v>
      </c>
      <c r="DB1091" t="s">
        <v>99</v>
      </c>
      <c r="DC1091" t="s">
        <v>99</v>
      </c>
      <c r="DE1091" t="s">
        <v>373</v>
      </c>
      <c r="DF1091">
        <v>0</v>
      </c>
      <c r="DG1091">
        <v>24</v>
      </c>
      <c r="DH1091">
        <v>0</v>
      </c>
      <c r="DI1091">
        <v>0</v>
      </c>
      <c r="DJ1091">
        <v>9.36</v>
      </c>
      <c r="DK1091">
        <v>0</v>
      </c>
      <c r="DL1091" s="7" t="str">
        <f t="shared" ref="DL1091:DL1154" si="34">IF(CO1091=0,"",IF(OR(AV1091="LIMA",AV1091="CALLAO"),"LIMA","PROV"))</f>
        <v>LIMA</v>
      </c>
      <c r="DM1091" s="9">
        <f t="shared" ref="DM1091:DM1154" si="35">IF(OR(Q1091="",CO1091=0),"",DATE(YEAR(Q1091),MONTH(Q1091),DAY(Q1091)))</f>
        <v>42704</v>
      </c>
    </row>
    <row r="1092" spans="1:117">
      <c r="A1092" t="s">
        <v>86</v>
      </c>
      <c r="B1092" t="s">
        <v>212</v>
      </c>
      <c r="C1092" t="s">
        <v>103</v>
      </c>
      <c r="D1092">
        <v>126656</v>
      </c>
      <c r="E1092">
        <v>23134</v>
      </c>
      <c r="F1092" t="s">
        <v>785</v>
      </c>
      <c r="G1092" t="s">
        <v>786</v>
      </c>
      <c r="H1092" t="s">
        <v>117</v>
      </c>
      <c r="I1092" t="s">
        <v>118</v>
      </c>
      <c r="J1092" t="s">
        <v>86</v>
      </c>
      <c r="K1092" t="s">
        <v>86</v>
      </c>
      <c r="L1092" t="s">
        <v>86</v>
      </c>
      <c r="M1092" t="s">
        <v>5146</v>
      </c>
      <c r="N1092" t="s">
        <v>5147</v>
      </c>
      <c r="O1092" t="s">
        <v>104</v>
      </c>
      <c r="P1092" t="s">
        <v>99</v>
      </c>
      <c r="Q1092" s="1">
        <v>42704.422602847226</v>
      </c>
      <c r="R1092" s="1">
        <v>42704.422602847226</v>
      </c>
      <c r="S1092" s="1">
        <v>42710.312493518519</v>
      </c>
      <c r="T1092" s="1">
        <v>42710.34375</v>
      </c>
      <c r="U1092">
        <v>6</v>
      </c>
      <c r="V1092" t="s">
        <v>211</v>
      </c>
      <c r="W1092">
        <v>5</v>
      </c>
      <c r="X1092">
        <v>16.2</v>
      </c>
      <c r="AB1092">
        <v>11152</v>
      </c>
      <c r="AC1092" t="s">
        <v>87</v>
      </c>
      <c r="AD1092">
        <v>0</v>
      </c>
      <c r="AH1092" t="s">
        <v>787</v>
      </c>
      <c r="AI1092" t="s">
        <v>86</v>
      </c>
      <c r="AJ1092" t="s">
        <v>86</v>
      </c>
      <c r="AK1092" t="s">
        <v>86</v>
      </c>
      <c r="AL1092" t="s">
        <v>86</v>
      </c>
      <c r="AM1092" t="s">
        <v>86</v>
      </c>
      <c r="AN1092" t="s">
        <v>86</v>
      </c>
      <c r="AO1092" t="s">
        <v>88</v>
      </c>
      <c r="AP1092" t="s">
        <v>86</v>
      </c>
      <c r="AQ1092" t="s">
        <v>89</v>
      </c>
      <c r="AR1092" t="s">
        <v>90</v>
      </c>
      <c r="AS1092" t="s">
        <v>91</v>
      </c>
      <c r="AT1092" t="s">
        <v>120</v>
      </c>
      <c r="AU1092" t="s">
        <v>92</v>
      </c>
      <c r="AV1092" t="s">
        <v>93</v>
      </c>
      <c r="AW1092" t="s">
        <v>93</v>
      </c>
      <c r="AX1092" t="s">
        <v>208</v>
      </c>
      <c r="AY1092"/>
      <c r="AZ1092"/>
      <c r="BA1092">
        <v>649.5</v>
      </c>
      <c r="BB1092">
        <v>189.8</v>
      </c>
      <c r="BC1092" s="1">
        <v>42704.832210717592</v>
      </c>
      <c r="BD1092" t="s">
        <v>94</v>
      </c>
      <c r="BE1092" t="s">
        <v>332</v>
      </c>
      <c r="BF1092" s="1">
        <v>42710.34375</v>
      </c>
      <c r="BG1092">
        <v>1</v>
      </c>
      <c r="BH1092">
        <v>454328</v>
      </c>
      <c r="BI1092" s="1">
        <v>42703.652055787039</v>
      </c>
      <c r="BJ1092" s="1">
        <v>42704.419788263891</v>
      </c>
      <c r="BK1092" t="s">
        <v>95</v>
      </c>
      <c r="BL1092" t="s">
        <v>96</v>
      </c>
      <c r="BM1092" t="s">
        <v>97</v>
      </c>
      <c r="BN1092" t="s">
        <v>98</v>
      </c>
      <c r="BO1092"/>
      <c r="BP1092" t="s">
        <v>91</v>
      </c>
      <c r="BQ1092" t="s">
        <v>108</v>
      </c>
      <c r="BR1092" s="1">
        <v>42704.422590231479</v>
      </c>
      <c r="BS1092"/>
      <c r="BT1092" s="1">
        <v>42703.652055787039</v>
      </c>
      <c r="BU1092" t="s">
        <v>209</v>
      </c>
      <c r="BV1092" t="s">
        <v>99</v>
      </c>
      <c r="BW1092">
        <v>0</v>
      </c>
      <c r="BX1092"/>
      <c r="BY1092"/>
      <c r="BZ1092"/>
      <c r="CA1092" t="s">
        <v>100</v>
      </c>
      <c r="CB1092" t="s">
        <v>5148</v>
      </c>
      <c r="CC1092" t="s">
        <v>101</v>
      </c>
      <c r="CD1092"/>
      <c r="CE1092"/>
      <c r="CF1092" t="s">
        <v>86</v>
      </c>
      <c r="CG1092" t="s">
        <v>88</v>
      </c>
      <c r="CH1092" t="s">
        <v>99</v>
      </c>
      <c r="CI1092">
        <v>62</v>
      </c>
      <c r="CJ1092" t="s">
        <v>164</v>
      </c>
      <c r="CK1092" t="s">
        <v>165</v>
      </c>
      <c r="CL1092" t="s">
        <v>398</v>
      </c>
      <c r="CM1092" t="s">
        <v>399</v>
      </c>
      <c r="CN1092">
        <v>0.05</v>
      </c>
      <c r="CO1092">
        <v>7</v>
      </c>
      <c r="CP1092" t="s">
        <v>86</v>
      </c>
      <c r="CQ1092" t="s">
        <v>86</v>
      </c>
      <c r="CR1092" t="s">
        <v>86</v>
      </c>
      <c r="CU1092" t="s">
        <v>99</v>
      </c>
      <c r="CV1092" t="s">
        <v>99</v>
      </c>
      <c r="CW1092" t="s">
        <v>99</v>
      </c>
      <c r="CX1092" t="s">
        <v>99</v>
      </c>
      <c r="CY1092" t="s">
        <v>99</v>
      </c>
      <c r="CZ1092" t="s">
        <v>99</v>
      </c>
      <c r="DA1092" t="s">
        <v>373</v>
      </c>
      <c r="DB1092" t="s">
        <v>99</v>
      </c>
      <c r="DC1092" t="s">
        <v>99</v>
      </c>
      <c r="DE1092" t="s">
        <v>373</v>
      </c>
      <c r="DF1092">
        <v>12</v>
      </c>
      <c r="DG1092">
        <v>50</v>
      </c>
      <c r="DH1092">
        <v>0</v>
      </c>
      <c r="DI1092">
        <v>1.98</v>
      </c>
      <c r="DJ1092">
        <v>13.04</v>
      </c>
      <c r="DK1092">
        <v>0</v>
      </c>
      <c r="DL1092" s="7" t="str">
        <f t="shared" si="34"/>
        <v>LIMA</v>
      </c>
      <c r="DM1092" s="9">
        <f t="shared" si="35"/>
        <v>42704</v>
      </c>
    </row>
    <row r="1093" spans="1:117">
      <c r="A1093" t="s">
        <v>86</v>
      </c>
      <c r="B1093" t="s">
        <v>212</v>
      </c>
      <c r="C1093" t="s">
        <v>103</v>
      </c>
      <c r="D1093">
        <v>126657</v>
      </c>
      <c r="E1093">
        <v>11038</v>
      </c>
      <c r="F1093" t="s">
        <v>505</v>
      </c>
      <c r="G1093" t="s">
        <v>506</v>
      </c>
      <c r="H1093" t="s">
        <v>117</v>
      </c>
      <c r="I1093" t="s">
        <v>118</v>
      </c>
      <c r="J1093" t="s">
        <v>86</v>
      </c>
      <c r="K1093" t="s">
        <v>86</v>
      </c>
      <c r="L1093" t="s">
        <v>86</v>
      </c>
      <c r="M1093" t="s">
        <v>5149</v>
      </c>
      <c r="N1093" t="s">
        <v>5150</v>
      </c>
      <c r="O1093" t="s">
        <v>104</v>
      </c>
      <c r="P1093" t="s">
        <v>99</v>
      </c>
      <c r="Q1093" s="1">
        <v>42704.422685833335</v>
      </c>
      <c r="R1093" s="1">
        <v>42704.422685833335</v>
      </c>
      <c r="S1093" s="1">
        <v>42709.321813263887</v>
      </c>
      <c r="T1093" s="1">
        <v>42709.467362847223</v>
      </c>
      <c r="U1093">
        <v>5</v>
      </c>
      <c r="V1093" t="s">
        <v>210</v>
      </c>
      <c r="W1093">
        <v>8</v>
      </c>
      <c r="X1093">
        <v>118</v>
      </c>
      <c r="AB1093">
        <v>18835</v>
      </c>
      <c r="AC1093" t="s">
        <v>130</v>
      </c>
      <c r="AD1093">
        <v>16524</v>
      </c>
      <c r="AE1093" t="s">
        <v>146</v>
      </c>
      <c r="AH1093" t="s">
        <v>507</v>
      </c>
      <c r="AI1093" t="s">
        <v>88</v>
      </c>
      <c r="AJ1093" t="s">
        <v>88</v>
      </c>
      <c r="AK1093" t="s">
        <v>86</v>
      </c>
      <c r="AL1093" t="s">
        <v>88</v>
      </c>
      <c r="AM1093" t="s">
        <v>88</v>
      </c>
      <c r="AN1093" t="s">
        <v>88</v>
      </c>
      <c r="AO1093" t="s">
        <v>88</v>
      </c>
      <c r="AP1093" t="s">
        <v>86</v>
      </c>
      <c r="AQ1093" t="s">
        <v>89</v>
      </c>
      <c r="AR1093" t="s">
        <v>137</v>
      </c>
      <c r="AS1093" t="s">
        <v>91</v>
      </c>
      <c r="AT1093" t="s">
        <v>91</v>
      </c>
      <c r="AU1093" t="s">
        <v>92</v>
      </c>
      <c r="AV1093" t="s">
        <v>150</v>
      </c>
      <c r="AW1093" t="s">
        <v>150</v>
      </c>
      <c r="AX1093" t="s">
        <v>150</v>
      </c>
      <c r="AY1093"/>
      <c r="AZ1093" t="s">
        <v>99</v>
      </c>
      <c r="BA1093">
        <v>4202.1099999999997</v>
      </c>
      <c r="BB1093">
        <v>1227.97</v>
      </c>
      <c r="BC1093" s="1">
        <v>42704.799916122683</v>
      </c>
      <c r="BD1093" t="s">
        <v>94</v>
      </c>
      <c r="BE1093" t="s">
        <v>213</v>
      </c>
      <c r="BF1093" s="1">
        <v>42709.467362847223</v>
      </c>
      <c r="BG1093">
        <v>1</v>
      </c>
      <c r="BH1093">
        <v>454329</v>
      </c>
      <c r="BI1093" s="1">
        <v>42703.722395636571</v>
      </c>
      <c r="BJ1093" s="1">
        <v>42704.419788263891</v>
      </c>
      <c r="BK1093" t="s">
        <v>131</v>
      </c>
      <c r="BL1093" t="s">
        <v>132</v>
      </c>
      <c r="BM1093" t="s">
        <v>133</v>
      </c>
      <c r="BN1093" t="s">
        <v>134</v>
      </c>
      <c r="BO1093"/>
      <c r="BP1093" t="s">
        <v>91</v>
      </c>
      <c r="BQ1093" t="s">
        <v>108</v>
      </c>
      <c r="BR1093" s="1">
        <v>42704.422650960645</v>
      </c>
      <c r="BS1093"/>
      <c r="BT1093" s="1">
        <v>42704.722395636571</v>
      </c>
      <c r="BU1093" t="s">
        <v>513</v>
      </c>
      <c r="BV1093" t="s">
        <v>99</v>
      </c>
      <c r="BW1093">
        <v>0</v>
      </c>
      <c r="BX1093"/>
      <c r="BY1093"/>
      <c r="BZ1093"/>
      <c r="CA1093" t="s">
        <v>100</v>
      </c>
      <c r="CB1093" t="s">
        <v>5151</v>
      </c>
      <c r="CC1093" t="s">
        <v>101</v>
      </c>
      <c r="CD1093"/>
      <c r="CE1093"/>
      <c r="CF1093" t="s">
        <v>86</v>
      </c>
      <c r="CG1093" t="s">
        <v>88</v>
      </c>
      <c r="CH1093" t="s">
        <v>99</v>
      </c>
      <c r="CI1093">
        <v>280</v>
      </c>
      <c r="CJ1093" t="s">
        <v>323</v>
      </c>
      <c r="CK1093" t="s">
        <v>377</v>
      </c>
      <c r="CL1093" t="s">
        <v>183</v>
      </c>
      <c r="CM1093" t="s">
        <v>215</v>
      </c>
      <c r="CN1093">
        <v>0.03</v>
      </c>
      <c r="CO1093">
        <v>23</v>
      </c>
      <c r="CP1093" t="s">
        <v>86</v>
      </c>
      <c r="CQ1093" t="s">
        <v>86</v>
      </c>
      <c r="CR1093" t="s">
        <v>86</v>
      </c>
      <c r="CU1093" t="s">
        <v>99</v>
      </c>
      <c r="CV1093" t="s">
        <v>99</v>
      </c>
      <c r="CW1093" t="s">
        <v>99</v>
      </c>
      <c r="CX1093" t="s">
        <v>99</v>
      </c>
      <c r="CY1093" t="s">
        <v>99</v>
      </c>
      <c r="CZ1093" t="s">
        <v>99</v>
      </c>
      <c r="DA1093" t="s">
        <v>373</v>
      </c>
      <c r="DB1093" t="s">
        <v>99</v>
      </c>
      <c r="DC1093" t="s">
        <v>99</v>
      </c>
      <c r="DE1093" t="s">
        <v>373</v>
      </c>
      <c r="DF1093">
        <v>6</v>
      </c>
      <c r="DG1093">
        <v>234</v>
      </c>
      <c r="DH1093">
        <v>40</v>
      </c>
      <c r="DI1093">
        <v>5.43</v>
      </c>
      <c r="DJ1093">
        <v>95.64</v>
      </c>
      <c r="DK1093">
        <v>12.91</v>
      </c>
      <c r="DL1093" s="7" t="str">
        <f t="shared" si="34"/>
        <v>PROV</v>
      </c>
      <c r="DM1093" s="9">
        <f t="shared" si="35"/>
        <v>42704</v>
      </c>
    </row>
    <row r="1094" spans="1:117">
      <c r="A1094" t="s">
        <v>86</v>
      </c>
      <c r="B1094" t="s">
        <v>212</v>
      </c>
      <c r="C1094" t="s">
        <v>103</v>
      </c>
      <c r="D1094">
        <v>126658</v>
      </c>
      <c r="E1094">
        <v>21964</v>
      </c>
      <c r="F1094" t="s">
        <v>3954</v>
      </c>
      <c r="G1094" t="s">
        <v>3955</v>
      </c>
      <c r="H1094" t="s">
        <v>117</v>
      </c>
      <c r="I1094" t="s">
        <v>118</v>
      </c>
      <c r="J1094" t="s">
        <v>86</v>
      </c>
      <c r="K1094" t="s">
        <v>86</v>
      </c>
      <c r="L1094" t="s">
        <v>86</v>
      </c>
      <c r="M1094" t="s">
        <v>5123</v>
      </c>
      <c r="N1094" t="s">
        <v>5152</v>
      </c>
      <c r="O1094" t="s">
        <v>104</v>
      </c>
      <c r="P1094" t="s">
        <v>99</v>
      </c>
      <c r="Q1094" s="1">
        <v>42704.422770486111</v>
      </c>
      <c r="R1094" s="1">
        <v>42704.422770486111</v>
      </c>
      <c r="S1094" s="1">
        <v>42710.330016354164</v>
      </c>
      <c r="T1094" s="1">
        <v>42710.569327233796</v>
      </c>
      <c r="U1094">
        <v>6</v>
      </c>
      <c r="V1094" t="s">
        <v>211</v>
      </c>
      <c r="W1094">
        <v>41</v>
      </c>
      <c r="X1094">
        <v>164</v>
      </c>
      <c r="AB1094">
        <v>18835</v>
      </c>
      <c r="AC1094" t="s">
        <v>130</v>
      </c>
      <c r="AD1094">
        <v>0</v>
      </c>
      <c r="AH1094" t="s">
        <v>5125</v>
      </c>
      <c r="AI1094" t="s">
        <v>86</v>
      </c>
      <c r="AJ1094" t="s">
        <v>88</v>
      </c>
      <c r="AK1094" t="s">
        <v>86</v>
      </c>
      <c r="AL1094" t="s">
        <v>88</v>
      </c>
      <c r="AM1094" t="s">
        <v>86</v>
      </c>
      <c r="AN1094" t="s">
        <v>88</v>
      </c>
      <c r="AO1094" t="s">
        <v>86</v>
      </c>
      <c r="AP1094" t="s">
        <v>86</v>
      </c>
      <c r="AQ1094" t="s">
        <v>89</v>
      </c>
      <c r="AR1094" t="s">
        <v>90</v>
      </c>
      <c r="AS1094" t="s">
        <v>91</v>
      </c>
      <c r="AT1094" t="s">
        <v>204</v>
      </c>
      <c r="AU1094" t="s">
        <v>92</v>
      </c>
      <c r="AV1094" t="s">
        <v>93</v>
      </c>
      <c r="AW1094" t="s">
        <v>93</v>
      </c>
      <c r="AX1094" t="s">
        <v>205</v>
      </c>
      <c r="AY1094"/>
      <c r="AZ1094" t="s">
        <v>99</v>
      </c>
      <c r="BA1094">
        <v>5665.5</v>
      </c>
      <c r="BB1094">
        <v>1655.61</v>
      </c>
      <c r="BC1094" s="1">
        <v>42704.829652615743</v>
      </c>
      <c r="BD1094" t="s">
        <v>94</v>
      </c>
      <c r="BE1094" t="s">
        <v>213</v>
      </c>
      <c r="BF1094" s="1">
        <v>42710.569327233796</v>
      </c>
      <c r="BG1094">
        <v>4</v>
      </c>
      <c r="BH1094">
        <v>454330</v>
      </c>
      <c r="BI1094" s="1">
        <v>42702.938555324072</v>
      </c>
      <c r="BJ1094" s="1">
        <v>42704.42015435185</v>
      </c>
      <c r="BK1094" t="s">
        <v>131</v>
      </c>
      <c r="BL1094" t="s">
        <v>132</v>
      </c>
      <c r="BM1094" t="s">
        <v>133</v>
      </c>
      <c r="BN1094" t="s">
        <v>134</v>
      </c>
      <c r="BO1094"/>
      <c r="BP1094" t="s">
        <v>91</v>
      </c>
      <c r="BQ1094" t="s">
        <v>108</v>
      </c>
      <c r="BR1094" s="1">
        <v>42704.422748611112</v>
      </c>
      <c r="BS1094"/>
      <c r="BT1094" s="1">
        <v>42703.938555324072</v>
      </c>
      <c r="BU1094" t="s">
        <v>138</v>
      </c>
      <c r="BV1094" t="s">
        <v>99</v>
      </c>
      <c r="BW1094">
        <v>0</v>
      </c>
      <c r="BX1094"/>
      <c r="BY1094"/>
      <c r="BZ1094"/>
      <c r="CA1094" t="s">
        <v>100</v>
      </c>
      <c r="CB1094" t="s">
        <v>5153</v>
      </c>
      <c r="CC1094" t="s">
        <v>101</v>
      </c>
      <c r="CD1094"/>
      <c r="CE1094"/>
      <c r="CF1094" t="s">
        <v>86</v>
      </c>
      <c r="CG1094" t="s">
        <v>86</v>
      </c>
      <c r="CH1094" t="s">
        <v>99</v>
      </c>
      <c r="CI1094">
        <v>548</v>
      </c>
      <c r="CJ1094" t="s">
        <v>166</v>
      </c>
      <c r="CK1094" t="s">
        <v>167</v>
      </c>
      <c r="CL1094" t="s">
        <v>183</v>
      </c>
      <c r="CM1094" t="s">
        <v>215</v>
      </c>
      <c r="CN1094">
        <v>0.04</v>
      </c>
      <c r="CO1094">
        <v>14</v>
      </c>
      <c r="CP1094" t="s">
        <v>86</v>
      </c>
      <c r="CQ1094" t="s">
        <v>86</v>
      </c>
      <c r="CR1094" t="s">
        <v>86</v>
      </c>
      <c r="CU1094" t="s">
        <v>99</v>
      </c>
      <c r="CV1094" t="s">
        <v>99</v>
      </c>
      <c r="CW1094" t="s">
        <v>99</v>
      </c>
      <c r="CX1094" t="s">
        <v>99</v>
      </c>
      <c r="CY1094" t="s">
        <v>99</v>
      </c>
      <c r="CZ1094" t="s">
        <v>99</v>
      </c>
      <c r="DA1094" t="s">
        <v>373</v>
      </c>
      <c r="DB1094" t="s">
        <v>99</v>
      </c>
      <c r="DC1094" t="s">
        <v>99</v>
      </c>
      <c r="DE1094" t="s">
        <v>373</v>
      </c>
      <c r="DF1094">
        <v>86</v>
      </c>
      <c r="DG1094">
        <v>384</v>
      </c>
      <c r="DH1094">
        <v>78</v>
      </c>
      <c r="DI1094">
        <v>17.52</v>
      </c>
      <c r="DJ1094">
        <v>129.29</v>
      </c>
      <c r="DK1094">
        <v>9.11</v>
      </c>
      <c r="DL1094" s="7" t="str">
        <f t="shared" si="34"/>
        <v>LIMA</v>
      </c>
      <c r="DM1094" s="9">
        <f t="shared" si="35"/>
        <v>42704</v>
      </c>
    </row>
    <row r="1095" spans="1:117">
      <c r="A1095" t="s">
        <v>86</v>
      </c>
      <c r="B1095" t="s">
        <v>212</v>
      </c>
      <c r="C1095" t="s">
        <v>103</v>
      </c>
      <c r="D1095">
        <v>126659</v>
      </c>
      <c r="E1095">
        <v>32488</v>
      </c>
      <c r="F1095" t="s">
        <v>523</v>
      </c>
      <c r="G1095" t="s">
        <v>524</v>
      </c>
      <c r="H1095" t="s">
        <v>117</v>
      </c>
      <c r="I1095" t="s">
        <v>118</v>
      </c>
      <c r="J1095" t="s">
        <v>86</v>
      </c>
      <c r="K1095" t="s">
        <v>86</v>
      </c>
      <c r="L1095" t="s">
        <v>86</v>
      </c>
      <c r="M1095" t="s">
        <v>5154</v>
      </c>
      <c r="N1095" t="s">
        <v>5155</v>
      </c>
      <c r="O1095" t="s">
        <v>104</v>
      </c>
      <c r="P1095" t="s">
        <v>99</v>
      </c>
      <c r="Q1095" s="1">
        <v>42704.42620238426</v>
      </c>
      <c r="R1095" s="1">
        <v>42704.42620238426</v>
      </c>
      <c r="S1095" s="1">
        <v>42707.325302118057</v>
      </c>
      <c r="T1095" s="1">
        <v>42707.378116006941</v>
      </c>
      <c r="U1095">
        <v>3</v>
      </c>
      <c r="V1095" t="s">
        <v>210</v>
      </c>
      <c r="W1095">
        <v>10</v>
      </c>
      <c r="X1095">
        <v>162.5</v>
      </c>
      <c r="AB1095">
        <v>18835</v>
      </c>
      <c r="AC1095" t="s">
        <v>130</v>
      </c>
      <c r="AD1095">
        <v>28955</v>
      </c>
      <c r="AE1095" t="s">
        <v>435</v>
      </c>
      <c r="AH1095" t="s">
        <v>295</v>
      </c>
      <c r="AI1095" t="s">
        <v>88</v>
      </c>
      <c r="AJ1095" t="s">
        <v>86</v>
      </c>
      <c r="AK1095" t="s">
        <v>86</v>
      </c>
      <c r="AL1095" t="s">
        <v>86</v>
      </c>
      <c r="AM1095" t="s">
        <v>86</v>
      </c>
      <c r="AN1095" t="s">
        <v>86</v>
      </c>
      <c r="AO1095" t="s">
        <v>86</v>
      </c>
      <c r="AP1095" t="s">
        <v>86</v>
      </c>
      <c r="AQ1095" t="s">
        <v>89</v>
      </c>
      <c r="AR1095" t="s">
        <v>90</v>
      </c>
      <c r="AS1095" t="s">
        <v>221</v>
      </c>
      <c r="AT1095" t="s">
        <v>102</v>
      </c>
      <c r="AU1095" t="s">
        <v>92</v>
      </c>
      <c r="AV1095" t="s">
        <v>93</v>
      </c>
      <c r="AW1095" t="s">
        <v>230</v>
      </c>
      <c r="AX1095" t="s">
        <v>287</v>
      </c>
      <c r="AY1095"/>
      <c r="AZ1095" t="s">
        <v>99</v>
      </c>
      <c r="BA1095">
        <v>4410.3100000000004</v>
      </c>
      <c r="BB1095">
        <v>1288.81</v>
      </c>
      <c r="BC1095" s="1">
        <v>42704.39973892361</v>
      </c>
      <c r="BD1095" t="s">
        <v>94</v>
      </c>
      <c r="BE1095" t="s">
        <v>213</v>
      </c>
      <c r="BF1095" s="1">
        <v>42707.378116006941</v>
      </c>
      <c r="BG1095">
        <v>1</v>
      </c>
      <c r="BH1095">
        <v>454341</v>
      </c>
      <c r="BI1095" s="1">
        <v>42704.387605046293</v>
      </c>
      <c r="BJ1095" s="1">
        <v>42704.422912766204</v>
      </c>
      <c r="BK1095" t="s">
        <v>131</v>
      </c>
      <c r="BL1095" t="s">
        <v>132</v>
      </c>
      <c r="BM1095" t="s">
        <v>133</v>
      </c>
      <c r="BN1095" t="s">
        <v>134</v>
      </c>
      <c r="BO1095"/>
      <c r="BP1095" t="s">
        <v>91</v>
      </c>
      <c r="BQ1095" t="s">
        <v>108</v>
      </c>
      <c r="BR1095" s="1">
        <v>42704.426191006947</v>
      </c>
      <c r="BS1095"/>
      <c r="BT1095" s="1">
        <v>42705.387605046293</v>
      </c>
      <c r="BU1095" t="s">
        <v>535</v>
      </c>
      <c r="BV1095" t="s">
        <v>99</v>
      </c>
      <c r="BW1095">
        <v>0</v>
      </c>
      <c r="BX1095"/>
      <c r="BY1095"/>
      <c r="BZ1095"/>
      <c r="CA1095" t="s">
        <v>100</v>
      </c>
      <c r="CB1095" t="s">
        <v>5156</v>
      </c>
      <c r="CC1095" t="s">
        <v>101</v>
      </c>
      <c r="CD1095"/>
      <c r="CE1095"/>
      <c r="CF1095" t="s">
        <v>86</v>
      </c>
      <c r="CG1095" t="s">
        <v>88</v>
      </c>
      <c r="CH1095" t="s">
        <v>99</v>
      </c>
      <c r="CI1095">
        <v>347</v>
      </c>
      <c r="CJ1095" t="s">
        <v>232</v>
      </c>
      <c r="CK1095" t="s">
        <v>233</v>
      </c>
      <c r="CL1095" t="s">
        <v>180</v>
      </c>
      <c r="CM1095" t="s">
        <v>216</v>
      </c>
      <c r="CN1095">
        <v>0.02</v>
      </c>
      <c r="CO1095">
        <v>30</v>
      </c>
      <c r="CP1095" t="s">
        <v>86</v>
      </c>
      <c r="CQ1095" t="s">
        <v>86</v>
      </c>
      <c r="CR1095" t="s">
        <v>86</v>
      </c>
      <c r="CU1095" t="s">
        <v>99</v>
      </c>
      <c r="CV1095" t="s">
        <v>99</v>
      </c>
      <c r="CW1095" t="s">
        <v>99</v>
      </c>
      <c r="CX1095" t="s">
        <v>99</v>
      </c>
      <c r="CY1095" t="s">
        <v>99</v>
      </c>
      <c r="CZ1095" t="s">
        <v>99</v>
      </c>
      <c r="DA1095" t="s">
        <v>373</v>
      </c>
      <c r="DB1095" t="s">
        <v>99</v>
      </c>
      <c r="DC1095" t="s">
        <v>99</v>
      </c>
      <c r="DE1095" t="s">
        <v>373</v>
      </c>
      <c r="DF1095">
        <v>53</v>
      </c>
      <c r="DG1095">
        <v>282</v>
      </c>
      <c r="DH1095">
        <v>12</v>
      </c>
      <c r="DI1095">
        <v>29.7</v>
      </c>
      <c r="DJ1095">
        <v>120.27</v>
      </c>
      <c r="DK1095">
        <v>6.28</v>
      </c>
      <c r="DL1095" s="7" t="str">
        <f t="shared" si="34"/>
        <v>LIMA</v>
      </c>
      <c r="DM1095" s="9">
        <f t="shared" si="35"/>
        <v>42704</v>
      </c>
    </row>
    <row r="1096" spans="1:117">
      <c r="A1096" t="s">
        <v>86</v>
      </c>
      <c r="B1096" t="s">
        <v>212</v>
      </c>
      <c r="C1096" t="s">
        <v>103</v>
      </c>
      <c r="D1096">
        <v>126660</v>
      </c>
      <c r="E1096">
        <v>32488</v>
      </c>
      <c r="F1096" t="s">
        <v>523</v>
      </c>
      <c r="G1096" t="s">
        <v>524</v>
      </c>
      <c r="H1096" t="s">
        <v>117</v>
      </c>
      <c r="I1096" t="s">
        <v>118</v>
      </c>
      <c r="J1096" t="s">
        <v>86</v>
      </c>
      <c r="K1096" t="s">
        <v>86</v>
      </c>
      <c r="L1096" t="s">
        <v>86</v>
      </c>
      <c r="M1096" t="s">
        <v>5154</v>
      </c>
      <c r="N1096" t="s">
        <v>5157</v>
      </c>
      <c r="O1096" t="s">
        <v>104</v>
      </c>
      <c r="P1096" t="s">
        <v>99</v>
      </c>
      <c r="Q1096" s="1">
        <v>42704.426280706015</v>
      </c>
      <c r="R1096" s="1">
        <v>42704.426280706015</v>
      </c>
      <c r="S1096" s="1">
        <v>42706.341081087965</v>
      </c>
      <c r="T1096" s="1">
        <v>42706.472469131942</v>
      </c>
      <c r="U1096">
        <v>2</v>
      </c>
      <c r="V1096" t="s">
        <v>210</v>
      </c>
      <c r="W1096">
        <v>1</v>
      </c>
      <c r="X1096">
        <v>1.4</v>
      </c>
      <c r="AB1096">
        <v>18835</v>
      </c>
      <c r="AC1096" t="s">
        <v>130</v>
      </c>
      <c r="AD1096">
        <v>28955</v>
      </c>
      <c r="AE1096" t="s">
        <v>435</v>
      </c>
      <c r="AH1096" t="s">
        <v>295</v>
      </c>
      <c r="AI1096" t="s">
        <v>88</v>
      </c>
      <c r="AJ1096" t="s">
        <v>86</v>
      </c>
      <c r="AK1096" t="s">
        <v>86</v>
      </c>
      <c r="AL1096" t="s">
        <v>86</v>
      </c>
      <c r="AM1096" t="s">
        <v>86</v>
      </c>
      <c r="AN1096" t="s">
        <v>86</v>
      </c>
      <c r="AO1096" t="s">
        <v>86</v>
      </c>
      <c r="AP1096" t="s">
        <v>86</v>
      </c>
      <c r="AQ1096" t="s">
        <v>89</v>
      </c>
      <c r="AR1096" t="s">
        <v>90</v>
      </c>
      <c r="AS1096" t="s">
        <v>221</v>
      </c>
      <c r="AT1096" t="s">
        <v>102</v>
      </c>
      <c r="AU1096" t="s">
        <v>92</v>
      </c>
      <c r="AV1096" t="s">
        <v>93</v>
      </c>
      <c r="AW1096" t="s">
        <v>230</v>
      </c>
      <c r="AX1096" t="s">
        <v>287</v>
      </c>
      <c r="AY1096"/>
      <c r="AZ1096" t="s">
        <v>99</v>
      </c>
      <c r="BA1096">
        <v>0</v>
      </c>
      <c r="BB1096">
        <v>0</v>
      </c>
      <c r="BC1096" s="1">
        <v>42704.39973892361</v>
      </c>
      <c r="BD1096" t="s">
        <v>94</v>
      </c>
      <c r="BE1096" t="s">
        <v>213</v>
      </c>
      <c r="BF1096" s="1">
        <v>42706.472469131942</v>
      </c>
      <c r="BG1096">
        <v>1</v>
      </c>
      <c r="BH1096">
        <v>454342</v>
      </c>
      <c r="BI1096" s="1">
        <v>42704.387605046293</v>
      </c>
      <c r="BJ1096" s="1">
        <v>42704.425813692127</v>
      </c>
      <c r="BK1096" t="s">
        <v>131</v>
      </c>
      <c r="BL1096" t="s">
        <v>132</v>
      </c>
      <c r="BM1096" t="s">
        <v>133</v>
      </c>
      <c r="BN1096" t="s">
        <v>134</v>
      </c>
      <c r="BO1096"/>
      <c r="BP1096" t="s">
        <v>91</v>
      </c>
      <c r="BQ1096" t="s">
        <v>108</v>
      </c>
      <c r="BR1096" s="1">
        <v>42704.426262615743</v>
      </c>
      <c r="BS1096"/>
      <c r="BT1096" s="1">
        <v>42705.387605046293</v>
      </c>
      <c r="BU1096" t="s">
        <v>535</v>
      </c>
      <c r="BV1096" t="s">
        <v>99</v>
      </c>
      <c r="BW1096">
        <v>0</v>
      </c>
      <c r="BX1096"/>
      <c r="BY1096"/>
      <c r="BZ1096"/>
      <c r="CA1096" t="s">
        <v>100</v>
      </c>
      <c r="CB1096" t="s">
        <v>5158</v>
      </c>
      <c r="CC1096" t="s">
        <v>101</v>
      </c>
      <c r="CD1096"/>
      <c r="CE1096"/>
      <c r="CF1096" t="s">
        <v>86</v>
      </c>
      <c r="CG1096" t="s">
        <v>88</v>
      </c>
      <c r="CH1096" t="s">
        <v>99</v>
      </c>
      <c r="CI1096">
        <v>0</v>
      </c>
      <c r="CJ1096" t="s">
        <v>232</v>
      </c>
      <c r="CK1096" t="s">
        <v>233</v>
      </c>
      <c r="CL1096" t="s">
        <v>385</v>
      </c>
      <c r="CM1096" t="s">
        <v>386</v>
      </c>
      <c r="CN1096">
        <v>0.08</v>
      </c>
      <c r="CO1096">
        <v>0</v>
      </c>
      <c r="CP1096" t="s">
        <v>86</v>
      </c>
      <c r="CQ1096" t="s">
        <v>86</v>
      </c>
      <c r="CR1096" t="s">
        <v>86</v>
      </c>
      <c r="CU1096" t="s">
        <v>99</v>
      </c>
      <c r="CV1096" t="s">
        <v>99</v>
      </c>
      <c r="CW1096" t="s">
        <v>99</v>
      </c>
      <c r="CX1096" t="s">
        <v>99</v>
      </c>
      <c r="CY1096" t="s">
        <v>99</v>
      </c>
      <c r="CZ1096" t="s">
        <v>99</v>
      </c>
      <c r="DA1096" t="s">
        <v>373</v>
      </c>
      <c r="DB1096" t="s">
        <v>99</v>
      </c>
      <c r="DC1096" t="s">
        <v>99</v>
      </c>
      <c r="DE1096" t="s">
        <v>373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 s="7" t="str">
        <f t="shared" si="34"/>
        <v/>
      </c>
      <c r="DM1096" s="9" t="str">
        <f t="shared" si="35"/>
        <v/>
      </c>
    </row>
    <row r="1097" spans="1:117">
      <c r="A1097" t="s">
        <v>86</v>
      </c>
      <c r="B1097" t="s">
        <v>212</v>
      </c>
      <c r="C1097" t="s">
        <v>103</v>
      </c>
      <c r="D1097">
        <v>126665</v>
      </c>
      <c r="E1097">
        <v>26353</v>
      </c>
      <c r="F1097" t="s">
        <v>270</v>
      </c>
      <c r="G1097" t="s">
        <v>271</v>
      </c>
      <c r="H1097" t="s">
        <v>117</v>
      </c>
      <c r="I1097" t="s">
        <v>118</v>
      </c>
      <c r="J1097" t="s">
        <v>86</v>
      </c>
      <c r="K1097" t="s">
        <v>86</v>
      </c>
      <c r="L1097" t="s">
        <v>86</v>
      </c>
      <c r="M1097" t="s">
        <v>5159</v>
      </c>
      <c r="N1097" t="s">
        <v>5160</v>
      </c>
      <c r="O1097" t="s">
        <v>104</v>
      </c>
      <c r="P1097" t="s">
        <v>99</v>
      </c>
      <c r="Q1097" s="1">
        <v>42704.693898182872</v>
      </c>
      <c r="R1097" s="1">
        <v>42704.693898182872</v>
      </c>
      <c r="S1097" s="1">
        <v>42707.340542199076</v>
      </c>
      <c r="T1097" s="1">
        <v>42707.520994398146</v>
      </c>
      <c r="U1097">
        <v>3</v>
      </c>
      <c r="V1097" t="s">
        <v>210</v>
      </c>
      <c r="W1097">
        <v>29</v>
      </c>
      <c r="X1097">
        <v>595</v>
      </c>
      <c r="AB1097">
        <v>5393</v>
      </c>
      <c r="AC1097" t="s">
        <v>105</v>
      </c>
      <c r="AD1097">
        <v>16591</v>
      </c>
      <c r="AE1097" t="s">
        <v>272</v>
      </c>
      <c r="AH1097" t="s">
        <v>330</v>
      </c>
      <c r="AI1097" t="s">
        <v>88</v>
      </c>
      <c r="AJ1097" t="s">
        <v>88</v>
      </c>
      <c r="AK1097" t="s">
        <v>86</v>
      </c>
      <c r="AL1097" t="s">
        <v>88</v>
      </c>
      <c r="AM1097" t="s">
        <v>88</v>
      </c>
      <c r="AN1097" t="s">
        <v>88</v>
      </c>
      <c r="AO1097" t="s">
        <v>88</v>
      </c>
      <c r="AP1097" t="s">
        <v>86</v>
      </c>
      <c r="AQ1097" t="s">
        <v>89</v>
      </c>
      <c r="AR1097" t="s">
        <v>123</v>
      </c>
      <c r="AS1097" t="s">
        <v>91</v>
      </c>
      <c r="AT1097" t="s">
        <v>223</v>
      </c>
      <c r="AU1097" t="s">
        <v>92</v>
      </c>
      <c r="AV1097" t="s">
        <v>273</v>
      </c>
      <c r="AW1097" t="s">
        <v>274</v>
      </c>
      <c r="AX1097" t="s">
        <v>331</v>
      </c>
      <c r="AY1097"/>
      <c r="AZ1097" t="s">
        <v>99</v>
      </c>
      <c r="BA1097">
        <v>17665.66</v>
      </c>
      <c r="BB1097">
        <v>5162.38</v>
      </c>
      <c r="BC1097" s="1">
        <v>42704.855470833332</v>
      </c>
      <c r="BD1097" t="s">
        <v>94</v>
      </c>
      <c r="BE1097" t="s">
        <v>213</v>
      </c>
      <c r="BF1097" s="1">
        <v>42707.520994398146</v>
      </c>
      <c r="BG1097">
        <v>2</v>
      </c>
      <c r="BH1097">
        <v>454347</v>
      </c>
      <c r="BI1097" s="1">
        <v>42704.736728773147</v>
      </c>
      <c r="BJ1097" s="1">
        <v>42704.69277321759</v>
      </c>
      <c r="BK1097" t="s">
        <v>106</v>
      </c>
      <c r="BL1097" t="s">
        <v>107</v>
      </c>
      <c r="BM1097" t="s">
        <v>97</v>
      </c>
      <c r="BN1097" t="s">
        <v>98</v>
      </c>
      <c r="BO1097"/>
      <c r="BP1097" t="s">
        <v>91</v>
      </c>
      <c r="BQ1097" t="s">
        <v>108</v>
      </c>
      <c r="BR1097" s="1">
        <v>42704.693880092593</v>
      </c>
      <c r="BS1097"/>
      <c r="BT1097" s="1">
        <v>42705.736728773147</v>
      </c>
      <c r="BU1097" t="s">
        <v>291</v>
      </c>
      <c r="BV1097" t="s">
        <v>99</v>
      </c>
      <c r="BW1097">
        <v>0</v>
      </c>
      <c r="BX1097"/>
      <c r="BY1097"/>
      <c r="BZ1097"/>
      <c r="CA1097" t="s">
        <v>100</v>
      </c>
      <c r="CB1097" t="s">
        <v>5161</v>
      </c>
      <c r="CC1097" t="s">
        <v>101</v>
      </c>
      <c r="CD1097"/>
      <c r="CE1097"/>
      <c r="CF1097" t="s">
        <v>86</v>
      </c>
      <c r="CG1097" t="s">
        <v>88</v>
      </c>
      <c r="CH1097" t="s">
        <v>99</v>
      </c>
      <c r="CI1097">
        <v>1273</v>
      </c>
      <c r="CJ1097" t="s">
        <v>170</v>
      </c>
      <c r="CK1097" t="s">
        <v>171</v>
      </c>
      <c r="CL1097" t="s">
        <v>180</v>
      </c>
      <c r="CM1097" t="s">
        <v>216</v>
      </c>
      <c r="CN1097">
        <v>0.02</v>
      </c>
      <c r="CO1097">
        <v>18</v>
      </c>
      <c r="CP1097" t="s">
        <v>86</v>
      </c>
      <c r="CQ1097" t="s">
        <v>86</v>
      </c>
      <c r="CR1097" t="s">
        <v>86</v>
      </c>
      <c r="CU1097" t="s">
        <v>99</v>
      </c>
      <c r="CV1097" t="s">
        <v>99</v>
      </c>
      <c r="CW1097" t="s">
        <v>99</v>
      </c>
      <c r="CX1097" t="s">
        <v>99</v>
      </c>
      <c r="CY1097" t="s">
        <v>99</v>
      </c>
      <c r="CZ1097" t="s">
        <v>99</v>
      </c>
      <c r="DA1097" t="s">
        <v>373</v>
      </c>
      <c r="DB1097" t="s">
        <v>99</v>
      </c>
      <c r="DC1097" t="s">
        <v>99</v>
      </c>
      <c r="DE1097" t="s">
        <v>373</v>
      </c>
      <c r="DF1097">
        <v>24</v>
      </c>
      <c r="DG1097">
        <v>1009</v>
      </c>
      <c r="DH1097">
        <v>240</v>
      </c>
      <c r="DI1097">
        <v>22.2</v>
      </c>
      <c r="DJ1097">
        <v>545.47</v>
      </c>
      <c r="DK1097">
        <v>60</v>
      </c>
      <c r="DL1097" s="7" t="str">
        <f t="shared" si="34"/>
        <v>PROV</v>
      </c>
      <c r="DM1097" s="9">
        <f t="shared" si="35"/>
        <v>42704</v>
      </c>
    </row>
    <row r="1098" spans="1:117">
      <c r="A1098" t="s">
        <v>86</v>
      </c>
      <c r="B1098" t="s">
        <v>212</v>
      </c>
      <c r="C1098" t="s">
        <v>103</v>
      </c>
      <c r="D1098">
        <v>126666</v>
      </c>
      <c r="E1098">
        <v>23559</v>
      </c>
      <c r="F1098" t="s">
        <v>1052</v>
      </c>
      <c r="G1098" t="s">
        <v>1053</v>
      </c>
      <c r="H1098" t="s">
        <v>117</v>
      </c>
      <c r="I1098" t="s">
        <v>118</v>
      </c>
      <c r="J1098" t="s">
        <v>86</v>
      </c>
      <c r="K1098" t="s">
        <v>86</v>
      </c>
      <c r="L1098" t="s">
        <v>86</v>
      </c>
      <c r="M1098" t="s">
        <v>5162</v>
      </c>
      <c r="N1098" t="s">
        <v>5163</v>
      </c>
      <c r="O1098" t="s">
        <v>104</v>
      </c>
      <c r="P1098" t="s">
        <v>99</v>
      </c>
      <c r="Q1098" s="1">
        <v>42704.693985486112</v>
      </c>
      <c r="R1098" s="1">
        <v>42704.693985486112</v>
      </c>
      <c r="S1098" s="1">
        <v>42707.331415462962</v>
      </c>
      <c r="T1098" s="1">
        <v>42707.60023275463</v>
      </c>
      <c r="U1098">
        <v>3</v>
      </c>
      <c r="V1098" t="s">
        <v>210</v>
      </c>
      <c r="W1098">
        <v>7</v>
      </c>
      <c r="X1098">
        <v>120</v>
      </c>
      <c r="AB1098">
        <v>18835</v>
      </c>
      <c r="AC1098" t="s">
        <v>130</v>
      </c>
      <c r="AD1098">
        <v>16524</v>
      </c>
      <c r="AE1098" t="s">
        <v>146</v>
      </c>
      <c r="AH1098" t="s">
        <v>1054</v>
      </c>
      <c r="AI1098" t="s">
        <v>88</v>
      </c>
      <c r="AJ1098" t="s">
        <v>88</v>
      </c>
      <c r="AK1098" t="s">
        <v>86</v>
      </c>
      <c r="AL1098" t="s">
        <v>88</v>
      </c>
      <c r="AM1098" t="s">
        <v>88</v>
      </c>
      <c r="AN1098" t="s">
        <v>88</v>
      </c>
      <c r="AO1098" t="s">
        <v>88</v>
      </c>
      <c r="AP1098" t="s">
        <v>86</v>
      </c>
      <c r="AQ1098" t="s">
        <v>89</v>
      </c>
      <c r="AR1098" t="s">
        <v>123</v>
      </c>
      <c r="AS1098" t="s">
        <v>91</v>
      </c>
      <c r="AT1098" t="s">
        <v>122</v>
      </c>
      <c r="AU1098" t="s">
        <v>92</v>
      </c>
      <c r="AV1098" t="s">
        <v>273</v>
      </c>
      <c r="AW1098" t="s">
        <v>274</v>
      </c>
      <c r="AX1098" t="s">
        <v>274</v>
      </c>
      <c r="AY1098"/>
      <c r="AZ1098" t="s">
        <v>99</v>
      </c>
      <c r="BA1098">
        <v>2484.41</v>
      </c>
      <c r="BB1098">
        <v>726.01</v>
      </c>
      <c r="BC1098" s="1">
        <v>42704.708226157411</v>
      </c>
      <c r="BD1098" t="s">
        <v>94</v>
      </c>
      <c r="BE1098" t="s">
        <v>213</v>
      </c>
      <c r="BF1098" s="1">
        <v>42707.60023275463</v>
      </c>
      <c r="BG1098">
        <v>1</v>
      </c>
      <c r="BH1098">
        <v>454348</v>
      </c>
      <c r="BI1098" s="1">
        <v>42704.697407789354</v>
      </c>
      <c r="BJ1098" s="1">
        <v>42704.69277321759</v>
      </c>
      <c r="BK1098" t="s">
        <v>131</v>
      </c>
      <c r="BL1098" t="s">
        <v>132</v>
      </c>
      <c r="BM1098" t="s">
        <v>133</v>
      </c>
      <c r="BN1098" t="s">
        <v>134</v>
      </c>
      <c r="BO1098"/>
      <c r="BP1098" t="s">
        <v>91</v>
      </c>
      <c r="BQ1098" t="s">
        <v>108</v>
      </c>
      <c r="BR1098" s="1">
        <v>42704.693975925926</v>
      </c>
      <c r="BS1098"/>
      <c r="BT1098" s="1">
        <v>42705.697407789354</v>
      </c>
      <c r="BU1098" t="s">
        <v>291</v>
      </c>
      <c r="BV1098" t="s">
        <v>99</v>
      </c>
      <c r="BW1098">
        <v>0</v>
      </c>
      <c r="BX1098"/>
      <c r="BY1098"/>
      <c r="BZ1098"/>
      <c r="CA1098" t="s">
        <v>100</v>
      </c>
      <c r="CB1098" t="s">
        <v>5164</v>
      </c>
      <c r="CC1098" t="s">
        <v>101</v>
      </c>
      <c r="CD1098"/>
      <c r="CE1098"/>
      <c r="CF1098" t="s">
        <v>86</v>
      </c>
      <c r="CG1098" t="s">
        <v>88</v>
      </c>
      <c r="CH1098" t="s">
        <v>99</v>
      </c>
      <c r="CI1098">
        <v>306</v>
      </c>
      <c r="CJ1098" t="s">
        <v>170</v>
      </c>
      <c r="CK1098" t="s">
        <v>171</v>
      </c>
      <c r="CL1098" t="s">
        <v>184</v>
      </c>
      <c r="CM1098" t="s">
        <v>214</v>
      </c>
      <c r="CN1098">
        <v>0.03</v>
      </c>
      <c r="CO1098">
        <v>3</v>
      </c>
      <c r="CP1098" t="s">
        <v>86</v>
      </c>
      <c r="CQ1098" t="s">
        <v>86</v>
      </c>
      <c r="CR1098" t="s">
        <v>86</v>
      </c>
      <c r="CU1098" t="s">
        <v>99</v>
      </c>
      <c r="CV1098" t="s">
        <v>99</v>
      </c>
      <c r="CW1098" t="s">
        <v>99</v>
      </c>
      <c r="CX1098" t="s">
        <v>99</v>
      </c>
      <c r="CY1098" t="s">
        <v>99</v>
      </c>
      <c r="CZ1098" t="s">
        <v>99</v>
      </c>
      <c r="DA1098" t="s">
        <v>373</v>
      </c>
      <c r="DB1098" t="s">
        <v>99</v>
      </c>
      <c r="DC1098" t="s">
        <v>99</v>
      </c>
      <c r="DE1098" t="s">
        <v>373</v>
      </c>
      <c r="DF1098">
        <v>0</v>
      </c>
      <c r="DG1098">
        <v>288</v>
      </c>
      <c r="DH1098">
        <v>18</v>
      </c>
      <c r="DI1098">
        <v>0</v>
      </c>
      <c r="DJ1098">
        <v>107.52</v>
      </c>
      <c r="DK1098">
        <v>11.52</v>
      </c>
      <c r="DL1098" s="7" t="str">
        <f t="shared" si="34"/>
        <v>PROV</v>
      </c>
      <c r="DM1098" s="9">
        <f t="shared" si="35"/>
        <v>42704</v>
      </c>
    </row>
    <row r="1099" spans="1:117">
      <c r="A1099" t="s">
        <v>86</v>
      </c>
      <c r="B1099" t="s">
        <v>212</v>
      </c>
      <c r="C1099" t="s">
        <v>103</v>
      </c>
      <c r="D1099">
        <v>126667</v>
      </c>
      <c r="E1099">
        <v>26609</v>
      </c>
      <c r="F1099" t="s">
        <v>5165</v>
      </c>
      <c r="G1099" t="s">
        <v>5166</v>
      </c>
      <c r="H1099" t="s">
        <v>117</v>
      </c>
      <c r="I1099" t="s">
        <v>118</v>
      </c>
      <c r="J1099" t="s">
        <v>86</v>
      </c>
      <c r="K1099" t="s">
        <v>86</v>
      </c>
      <c r="L1099" t="s">
        <v>86</v>
      </c>
      <c r="M1099" t="s">
        <v>5167</v>
      </c>
      <c r="N1099" t="s">
        <v>5168</v>
      </c>
      <c r="O1099" t="s">
        <v>104</v>
      </c>
      <c r="P1099" t="s">
        <v>99</v>
      </c>
      <c r="Q1099" s="1">
        <v>42704.694035567132</v>
      </c>
      <c r="R1099" s="1">
        <v>42704.694035567132</v>
      </c>
      <c r="S1099" s="1">
        <v>42707.340214155091</v>
      </c>
      <c r="T1099" s="1">
        <v>42707.520382870367</v>
      </c>
      <c r="U1099">
        <v>3</v>
      </c>
      <c r="V1099" t="s">
        <v>210</v>
      </c>
      <c r="W1099">
        <v>18</v>
      </c>
      <c r="X1099">
        <v>371.6</v>
      </c>
      <c r="AB1099">
        <v>5393</v>
      </c>
      <c r="AC1099" t="s">
        <v>105</v>
      </c>
      <c r="AD1099">
        <v>30051</v>
      </c>
      <c r="AE1099" t="s">
        <v>280</v>
      </c>
      <c r="AH1099" t="s">
        <v>5169</v>
      </c>
      <c r="AI1099" t="s">
        <v>88</v>
      </c>
      <c r="AJ1099" t="s">
        <v>88</v>
      </c>
      <c r="AK1099" t="s">
        <v>86</v>
      </c>
      <c r="AL1099" t="s">
        <v>88</v>
      </c>
      <c r="AM1099" t="s">
        <v>88</v>
      </c>
      <c r="AN1099" t="s">
        <v>88</v>
      </c>
      <c r="AO1099" t="s">
        <v>88</v>
      </c>
      <c r="AP1099" t="s">
        <v>86</v>
      </c>
      <c r="AQ1099" t="s">
        <v>89</v>
      </c>
      <c r="AR1099" t="s">
        <v>115</v>
      </c>
      <c r="AS1099" t="s">
        <v>226</v>
      </c>
      <c r="AT1099" t="s">
        <v>91</v>
      </c>
      <c r="AU1099" t="s">
        <v>92</v>
      </c>
      <c r="AV1099" t="s">
        <v>142</v>
      </c>
      <c r="AW1099" t="s">
        <v>227</v>
      </c>
      <c r="AX1099" t="s">
        <v>228</v>
      </c>
      <c r="AY1099"/>
      <c r="AZ1099" t="s">
        <v>99</v>
      </c>
      <c r="BA1099">
        <v>10034.23</v>
      </c>
      <c r="BB1099">
        <v>2932.27</v>
      </c>
      <c r="BC1099" s="1">
        <v>42704.842019594907</v>
      </c>
      <c r="BD1099" t="s">
        <v>94</v>
      </c>
      <c r="BE1099" t="s">
        <v>213</v>
      </c>
      <c r="BF1099" s="1">
        <v>42707.520382870367</v>
      </c>
      <c r="BG1099">
        <v>1</v>
      </c>
      <c r="BH1099">
        <v>454349</v>
      </c>
      <c r="BI1099" s="1">
        <v>42702.619395254631</v>
      </c>
      <c r="BJ1099" s="1">
        <v>42704.69277321759</v>
      </c>
      <c r="BK1099" t="s">
        <v>106</v>
      </c>
      <c r="BL1099" t="s">
        <v>107</v>
      </c>
      <c r="BM1099" t="s">
        <v>97</v>
      </c>
      <c r="BN1099" t="s">
        <v>98</v>
      </c>
      <c r="BO1099"/>
      <c r="BP1099" t="s">
        <v>91</v>
      </c>
      <c r="BQ1099" t="s">
        <v>108</v>
      </c>
      <c r="BR1099" s="1">
        <v>42704.69401496528</v>
      </c>
      <c r="BS1099"/>
      <c r="BT1099"/>
      <c r="BU1099" t="s">
        <v>513</v>
      </c>
      <c r="BV1099" t="s">
        <v>99</v>
      </c>
      <c r="BW1099">
        <v>0</v>
      </c>
      <c r="BX1099"/>
      <c r="BY1099"/>
      <c r="BZ1099"/>
      <c r="CA1099" t="s">
        <v>100</v>
      </c>
      <c r="CB1099" t="s">
        <v>5170</v>
      </c>
      <c r="CC1099" t="s">
        <v>101</v>
      </c>
      <c r="CD1099"/>
      <c r="CE1099"/>
      <c r="CF1099" t="s">
        <v>86</v>
      </c>
      <c r="CG1099" t="s">
        <v>88</v>
      </c>
      <c r="CH1099" t="s">
        <v>99</v>
      </c>
      <c r="CI1099">
        <v>883</v>
      </c>
      <c r="CJ1099" t="s">
        <v>170</v>
      </c>
      <c r="CK1099" t="s">
        <v>171</v>
      </c>
      <c r="CL1099" t="s">
        <v>381</v>
      </c>
      <c r="CM1099" t="s">
        <v>382</v>
      </c>
      <c r="CN1099">
        <v>0.09</v>
      </c>
      <c r="CO1099">
        <v>23</v>
      </c>
      <c r="CP1099" t="s">
        <v>86</v>
      </c>
      <c r="CQ1099" t="s">
        <v>86</v>
      </c>
      <c r="CR1099" t="s">
        <v>86</v>
      </c>
      <c r="CU1099" t="s">
        <v>99</v>
      </c>
      <c r="CV1099" t="s">
        <v>99</v>
      </c>
      <c r="CW1099" t="s">
        <v>99</v>
      </c>
      <c r="CX1099" t="s">
        <v>99</v>
      </c>
      <c r="CY1099" t="s">
        <v>99</v>
      </c>
      <c r="CZ1099" t="s">
        <v>99</v>
      </c>
      <c r="DA1099" t="s">
        <v>373</v>
      </c>
      <c r="DB1099" t="s">
        <v>99</v>
      </c>
      <c r="DC1099" t="s">
        <v>99</v>
      </c>
      <c r="DE1099" t="s">
        <v>373</v>
      </c>
      <c r="DF1099">
        <v>0</v>
      </c>
      <c r="DG1099">
        <v>829</v>
      </c>
      <c r="DH1099">
        <v>54</v>
      </c>
      <c r="DI1099">
        <v>0</v>
      </c>
      <c r="DJ1099">
        <v>352.32</v>
      </c>
      <c r="DK1099">
        <v>10.44</v>
      </c>
      <c r="DL1099" s="7" t="str">
        <f t="shared" si="34"/>
        <v>PROV</v>
      </c>
      <c r="DM1099" s="9">
        <f t="shared" si="35"/>
        <v>42704</v>
      </c>
    </row>
    <row r="1100" spans="1:117">
      <c r="A1100" t="s">
        <v>86</v>
      </c>
      <c r="B1100" t="s">
        <v>212</v>
      </c>
      <c r="C1100" t="s">
        <v>103</v>
      </c>
      <c r="D1100">
        <v>126668</v>
      </c>
      <c r="E1100">
        <v>23568</v>
      </c>
      <c r="F1100" t="s">
        <v>4072</v>
      </c>
      <c r="G1100" t="s">
        <v>4073</v>
      </c>
      <c r="H1100" t="s">
        <v>117</v>
      </c>
      <c r="I1100" t="s">
        <v>118</v>
      </c>
      <c r="J1100" t="s">
        <v>86</v>
      </c>
      <c r="K1100" t="s">
        <v>86</v>
      </c>
      <c r="L1100" t="s">
        <v>86</v>
      </c>
      <c r="M1100" t="s">
        <v>5171</v>
      </c>
      <c r="N1100" t="s">
        <v>5172</v>
      </c>
      <c r="O1100" t="s">
        <v>104</v>
      </c>
      <c r="P1100" t="s">
        <v>99</v>
      </c>
      <c r="Q1100" s="1">
        <v>42704.69414039352</v>
      </c>
      <c r="R1100" s="1">
        <v>42704.69414039352</v>
      </c>
      <c r="S1100" s="1">
        <v>42707.331185069444</v>
      </c>
      <c r="T1100" s="1">
        <v>42707.451115856478</v>
      </c>
      <c r="U1100">
        <v>3</v>
      </c>
      <c r="V1100" t="s">
        <v>211</v>
      </c>
      <c r="W1100">
        <v>38</v>
      </c>
      <c r="X1100">
        <v>197</v>
      </c>
      <c r="AB1100">
        <v>18835</v>
      </c>
      <c r="AC1100" t="s">
        <v>130</v>
      </c>
      <c r="AD1100">
        <v>0</v>
      </c>
      <c r="AH1100" t="s">
        <v>4074</v>
      </c>
      <c r="AI1100" t="s">
        <v>86</v>
      </c>
      <c r="AJ1100" t="s">
        <v>88</v>
      </c>
      <c r="AK1100" t="s">
        <v>86</v>
      </c>
      <c r="AL1100" t="s">
        <v>88</v>
      </c>
      <c r="AM1100" t="s">
        <v>88</v>
      </c>
      <c r="AN1100" t="s">
        <v>88</v>
      </c>
      <c r="AO1100" t="s">
        <v>86</v>
      </c>
      <c r="AP1100" t="s">
        <v>86</v>
      </c>
      <c r="AQ1100" t="s">
        <v>89</v>
      </c>
      <c r="AR1100" t="s">
        <v>90</v>
      </c>
      <c r="AS1100" t="s">
        <v>91</v>
      </c>
      <c r="AT1100" t="s">
        <v>301</v>
      </c>
      <c r="AU1100" t="s">
        <v>92</v>
      </c>
      <c r="AV1100" t="s">
        <v>93</v>
      </c>
      <c r="AW1100" t="s">
        <v>93</v>
      </c>
      <c r="AX1100" t="s">
        <v>93</v>
      </c>
      <c r="AY1100"/>
      <c r="AZ1100" t="s">
        <v>99</v>
      </c>
      <c r="BA1100">
        <v>5647.6</v>
      </c>
      <c r="BB1100">
        <v>1650.38</v>
      </c>
      <c r="BC1100" s="1">
        <v>42704.831024687497</v>
      </c>
      <c r="BD1100" t="s">
        <v>94</v>
      </c>
      <c r="BE1100" t="s">
        <v>213</v>
      </c>
      <c r="BF1100" s="1">
        <v>42707.451115856478</v>
      </c>
      <c r="BG1100">
        <v>1</v>
      </c>
      <c r="BH1100">
        <v>454350</v>
      </c>
      <c r="BI1100" s="1">
        <v>42704.808562453705</v>
      </c>
      <c r="BJ1100" s="1">
        <v>42704.69277321759</v>
      </c>
      <c r="BK1100" t="s">
        <v>131</v>
      </c>
      <c r="BL1100" t="s">
        <v>132</v>
      </c>
      <c r="BM1100" t="s">
        <v>133</v>
      </c>
      <c r="BN1100" t="s">
        <v>134</v>
      </c>
      <c r="BO1100"/>
      <c r="BP1100" t="s">
        <v>91</v>
      </c>
      <c r="BQ1100" t="s">
        <v>108</v>
      </c>
      <c r="BR1100" s="1">
        <v>42704.694079664354</v>
      </c>
      <c r="BS1100"/>
      <c r="BT1100" s="1">
        <v>42705.808562453705</v>
      </c>
      <c r="BU1100" t="s">
        <v>138</v>
      </c>
      <c r="BV1100" t="s">
        <v>99</v>
      </c>
      <c r="BW1100">
        <v>0</v>
      </c>
      <c r="BX1100"/>
      <c r="BY1100"/>
      <c r="BZ1100"/>
      <c r="CA1100" t="s">
        <v>100</v>
      </c>
      <c r="CB1100" t="s">
        <v>5173</v>
      </c>
      <c r="CC1100" t="s">
        <v>101</v>
      </c>
      <c r="CD1100"/>
      <c r="CE1100"/>
      <c r="CF1100" t="s">
        <v>86</v>
      </c>
      <c r="CG1100" t="s">
        <v>86</v>
      </c>
      <c r="CH1100" t="s">
        <v>99</v>
      </c>
      <c r="CI1100">
        <v>538</v>
      </c>
      <c r="CJ1100" t="s">
        <v>168</v>
      </c>
      <c r="CK1100" t="s">
        <v>169</v>
      </c>
      <c r="CL1100" t="s">
        <v>381</v>
      </c>
      <c r="CM1100" t="s">
        <v>382</v>
      </c>
      <c r="CN1100">
        <v>0.09</v>
      </c>
      <c r="CO1100">
        <v>25</v>
      </c>
      <c r="CP1100" t="s">
        <v>86</v>
      </c>
      <c r="CQ1100" t="s">
        <v>86</v>
      </c>
      <c r="CR1100" t="s">
        <v>86</v>
      </c>
      <c r="CU1100" t="s">
        <v>99</v>
      </c>
      <c r="CV1100" t="s">
        <v>99</v>
      </c>
      <c r="CW1100" t="s">
        <v>99</v>
      </c>
      <c r="CX1100" t="s">
        <v>99</v>
      </c>
      <c r="CY1100" t="s">
        <v>99</v>
      </c>
      <c r="CZ1100" t="s">
        <v>99</v>
      </c>
      <c r="DA1100" t="s">
        <v>373</v>
      </c>
      <c r="DB1100" t="s">
        <v>99</v>
      </c>
      <c r="DC1100" t="s">
        <v>99</v>
      </c>
      <c r="DE1100" t="s">
        <v>373</v>
      </c>
      <c r="DF1100">
        <v>79</v>
      </c>
      <c r="DG1100">
        <v>457</v>
      </c>
      <c r="DH1100">
        <v>2</v>
      </c>
      <c r="DI1100">
        <v>21.3</v>
      </c>
      <c r="DJ1100">
        <v>169.81</v>
      </c>
      <c r="DK1100">
        <v>0.64</v>
      </c>
      <c r="DL1100" s="7" t="str">
        <f t="shared" si="34"/>
        <v>LIMA</v>
      </c>
      <c r="DM1100" s="9">
        <f t="shared" si="35"/>
        <v>42704</v>
      </c>
    </row>
    <row r="1101" spans="1:117">
      <c r="A1101" t="s">
        <v>86</v>
      </c>
      <c r="B1101" t="s">
        <v>212</v>
      </c>
      <c r="C1101" t="s">
        <v>103</v>
      </c>
      <c r="D1101">
        <v>126669</v>
      </c>
      <c r="E1101">
        <v>8089</v>
      </c>
      <c r="F1101" t="s">
        <v>702</v>
      </c>
      <c r="G1101" t="s">
        <v>703</v>
      </c>
      <c r="H1101" t="s">
        <v>117</v>
      </c>
      <c r="I1101" t="s">
        <v>118</v>
      </c>
      <c r="J1101" t="s">
        <v>86</v>
      </c>
      <c r="K1101" t="s">
        <v>86</v>
      </c>
      <c r="L1101" t="s">
        <v>86</v>
      </c>
      <c r="M1101" t="s">
        <v>5174</v>
      </c>
      <c r="N1101" t="s">
        <v>5175</v>
      </c>
      <c r="O1101" t="s">
        <v>104</v>
      </c>
      <c r="P1101" t="s">
        <v>99</v>
      </c>
      <c r="Q1101" s="1">
        <v>42704.69422553241</v>
      </c>
      <c r="R1101" s="1">
        <v>42704.69422553241</v>
      </c>
      <c r="S1101" s="1">
        <v>42709.660818090277</v>
      </c>
      <c r="T1101" s="1">
        <v>42710.672858333332</v>
      </c>
      <c r="U1101">
        <v>6</v>
      </c>
      <c r="V1101" t="s">
        <v>211</v>
      </c>
      <c r="W1101">
        <v>148</v>
      </c>
      <c r="X1101">
        <v>515</v>
      </c>
      <c r="AB1101">
        <v>5393</v>
      </c>
      <c r="AC1101" t="s">
        <v>105</v>
      </c>
      <c r="AD1101">
        <v>0</v>
      </c>
      <c r="AH1101" t="s">
        <v>704</v>
      </c>
      <c r="AI1101" t="s">
        <v>86</v>
      </c>
      <c r="AJ1101" t="s">
        <v>88</v>
      </c>
      <c r="AK1101" t="s">
        <v>86</v>
      </c>
      <c r="AL1101" t="s">
        <v>88</v>
      </c>
      <c r="AM1101" t="s">
        <v>88</v>
      </c>
      <c r="AN1101" t="s">
        <v>88</v>
      </c>
      <c r="AO1101" t="s">
        <v>88</v>
      </c>
      <c r="AP1101" t="s">
        <v>86</v>
      </c>
      <c r="AQ1101" t="s">
        <v>89</v>
      </c>
      <c r="AR1101" t="s">
        <v>90</v>
      </c>
      <c r="AS1101" t="s">
        <v>91</v>
      </c>
      <c r="AT1101" t="s">
        <v>126</v>
      </c>
      <c r="AU1101" t="s">
        <v>92</v>
      </c>
      <c r="AV1101" t="s">
        <v>93</v>
      </c>
      <c r="AW1101" t="s">
        <v>93</v>
      </c>
      <c r="AX1101" t="s">
        <v>139</v>
      </c>
      <c r="AY1101"/>
      <c r="AZ1101" t="s">
        <v>99</v>
      </c>
      <c r="BA1101">
        <v>15545.8</v>
      </c>
      <c r="BB1101">
        <v>4542.8999999999996</v>
      </c>
      <c r="BC1101" s="1">
        <v>42704.53513773148</v>
      </c>
      <c r="BD1101" t="s">
        <v>94</v>
      </c>
      <c r="BE1101" t="s">
        <v>213</v>
      </c>
      <c r="BF1101" s="1">
        <v>42710.672858333332</v>
      </c>
      <c r="BG1101">
        <v>1</v>
      </c>
      <c r="BH1101">
        <v>454351</v>
      </c>
      <c r="BI1101" s="1">
        <v>42704.523315775463</v>
      </c>
      <c r="BJ1101" s="1">
        <v>42704.69277321759</v>
      </c>
      <c r="BK1101" t="s">
        <v>106</v>
      </c>
      <c r="BL1101" t="s">
        <v>107</v>
      </c>
      <c r="BM1101" t="s">
        <v>97</v>
      </c>
      <c r="BN1101" t="s">
        <v>98</v>
      </c>
      <c r="BO1101"/>
      <c r="BP1101" t="s">
        <v>91</v>
      </c>
      <c r="BQ1101" t="s">
        <v>108</v>
      </c>
      <c r="BR1101" s="1">
        <v>42704.694209837966</v>
      </c>
      <c r="BS1101"/>
      <c r="BT1101" s="1">
        <v>42705.523315775463</v>
      </c>
      <c r="BU1101" t="s">
        <v>209</v>
      </c>
      <c r="BV1101" t="s">
        <v>99</v>
      </c>
      <c r="BW1101">
        <v>0</v>
      </c>
      <c r="BX1101"/>
      <c r="BY1101"/>
      <c r="BZ1101"/>
      <c r="CA1101" t="s">
        <v>100</v>
      </c>
      <c r="CB1101" t="s">
        <v>5176</v>
      </c>
      <c r="CC1101" t="s">
        <v>101</v>
      </c>
      <c r="CD1101"/>
      <c r="CE1101"/>
      <c r="CF1101" t="s">
        <v>86</v>
      </c>
      <c r="CG1101" t="s">
        <v>88</v>
      </c>
      <c r="CH1101" t="s">
        <v>99</v>
      </c>
      <c r="CI1101">
        <v>1926</v>
      </c>
      <c r="CJ1101" t="s">
        <v>168</v>
      </c>
      <c r="CK1101" t="s">
        <v>169</v>
      </c>
      <c r="CL1101" t="s">
        <v>180</v>
      </c>
      <c r="CM1101" t="s">
        <v>216</v>
      </c>
      <c r="CN1101">
        <v>0.01</v>
      </c>
      <c r="CO1101">
        <v>30</v>
      </c>
      <c r="CP1101" t="s">
        <v>86</v>
      </c>
      <c r="CQ1101" t="s">
        <v>86</v>
      </c>
      <c r="CR1101" t="s">
        <v>86</v>
      </c>
      <c r="CU1101" t="s">
        <v>99</v>
      </c>
      <c r="CV1101" t="s">
        <v>99</v>
      </c>
      <c r="CW1101" t="s">
        <v>99</v>
      </c>
      <c r="CX1101" t="s">
        <v>99</v>
      </c>
      <c r="CY1101" t="s">
        <v>99</v>
      </c>
      <c r="CZ1101" t="s">
        <v>99</v>
      </c>
      <c r="DA1101" t="s">
        <v>373</v>
      </c>
      <c r="DB1101" t="s">
        <v>99</v>
      </c>
      <c r="DC1101" t="s">
        <v>99</v>
      </c>
      <c r="DE1101" t="s">
        <v>373</v>
      </c>
      <c r="DF1101">
        <v>251</v>
      </c>
      <c r="DG1101">
        <v>1645</v>
      </c>
      <c r="DH1101">
        <v>30</v>
      </c>
      <c r="DI1101">
        <v>50.11</v>
      </c>
      <c r="DJ1101">
        <v>455.88</v>
      </c>
      <c r="DK1101">
        <v>3.9</v>
      </c>
      <c r="DL1101" s="7" t="str">
        <f t="shared" si="34"/>
        <v>LIMA</v>
      </c>
      <c r="DM1101" s="9">
        <f t="shared" si="35"/>
        <v>42704</v>
      </c>
    </row>
    <row r="1102" spans="1:117">
      <c r="A1102" t="s">
        <v>86</v>
      </c>
      <c r="B1102" t="s">
        <v>212</v>
      </c>
      <c r="C1102" t="s">
        <v>103</v>
      </c>
      <c r="D1102">
        <v>126670</v>
      </c>
      <c r="E1102">
        <v>6088</v>
      </c>
      <c r="F1102" t="s">
        <v>564</v>
      </c>
      <c r="G1102" t="s">
        <v>565</v>
      </c>
      <c r="H1102" t="s">
        <v>117</v>
      </c>
      <c r="I1102" t="s">
        <v>118</v>
      </c>
      <c r="J1102" t="s">
        <v>86</v>
      </c>
      <c r="K1102" t="s">
        <v>86</v>
      </c>
      <c r="L1102" t="s">
        <v>86</v>
      </c>
      <c r="M1102" t="s">
        <v>5177</v>
      </c>
      <c r="N1102" t="s">
        <v>5178</v>
      </c>
      <c r="O1102" t="s">
        <v>104</v>
      </c>
      <c r="P1102" t="s">
        <v>99</v>
      </c>
      <c r="Q1102" s="1">
        <v>42704.694342858798</v>
      </c>
      <c r="R1102" s="1">
        <v>42704.694342858798</v>
      </c>
      <c r="S1102" s="1">
        <v>42709.66004667824</v>
      </c>
      <c r="T1102" s="1">
        <v>42710.630739421293</v>
      </c>
      <c r="U1102">
        <v>6</v>
      </c>
      <c r="V1102" t="s">
        <v>211</v>
      </c>
      <c r="W1102">
        <v>64</v>
      </c>
      <c r="X1102">
        <v>418.6</v>
      </c>
      <c r="AB1102">
        <v>5393</v>
      </c>
      <c r="AC1102" t="s">
        <v>105</v>
      </c>
      <c r="AD1102">
        <v>0</v>
      </c>
      <c r="AH1102" t="s">
        <v>566</v>
      </c>
      <c r="AI1102" t="s">
        <v>86</v>
      </c>
      <c r="AJ1102" t="s">
        <v>88</v>
      </c>
      <c r="AK1102" t="s">
        <v>86</v>
      </c>
      <c r="AL1102" t="s">
        <v>88</v>
      </c>
      <c r="AM1102" t="s">
        <v>88</v>
      </c>
      <c r="AN1102" t="s">
        <v>88</v>
      </c>
      <c r="AO1102" t="s">
        <v>88</v>
      </c>
      <c r="AP1102" t="s">
        <v>86</v>
      </c>
      <c r="AQ1102" t="s">
        <v>89</v>
      </c>
      <c r="AR1102" t="s">
        <v>90</v>
      </c>
      <c r="AS1102" t="s">
        <v>91</v>
      </c>
      <c r="AT1102" t="s">
        <v>126</v>
      </c>
      <c r="AU1102" t="s">
        <v>92</v>
      </c>
      <c r="AV1102" t="s">
        <v>93</v>
      </c>
      <c r="AW1102" t="s">
        <v>93</v>
      </c>
      <c r="AX1102" t="s">
        <v>139</v>
      </c>
      <c r="AY1102"/>
      <c r="AZ1102" t="s">
        <v>99</v>
      </c>
      <c r="BA1102">
        <v>16743.23</v>
      </c>
      <c r="BB1102">
        <v>4892.82</v>
      </c>
      <c r="BC1102" s="1">
        <v>42704.837125231483</v>
      </c>
      <c r="BD1102" t="s">
        <v>94</v>
      </c>
      <c r="BE1102" t="s">
        <v>213</v>
      </c>
      <c r="BF1102" s="1">
        <v>42710.630739421293</v>
      </c>
      <c r="BG1102">
        <v>1</v>
      </c>
      <c r="BH1102">
        <v>454352</v>
      </c>
      <c r="BI1102" s="1">
        <v>42704.623384988423</v>
      </c>
      <c r="BJ1102" s="1">
        <v>42704.69277321759</v>
      </c>
      <c r="BK1102" t="s">
        <v>106</v>
      </c>
      <c r="BL1102" t="s">
        <v>107</v>
      </c>
      <c r="BM1102" t="s">
        <v>97</v>
      </c>
      <c r="BN1102" t="s">
        <v>98</v>
      </c>
      <c r="BO1102"/>
      <c r="BP1102" t="s">
        <v>91</v>
      </c>
      <c r="BQ1102" t="s">
        <v>108</v>
      </c>
      <c r="BR1102" s="1">
        <v>42704.694329664351</v>
      </c>
      <c r="BS1102"/>
      <c r="BT1102" s="1">
        <v>42705.623384988423</v>
      </c>
      <c r="BU1102" t="s">
        <v>209</v>
      </c>
      <c r="BV1102" t="s">
        <v>99</v>
      </c>
      <c r="BW1102">
        <v>0</v>
      </c>
      <c r="BX1102"/>
      <c r="BY1102"/>
      <c r="BZ1102"/>
      <c r="CA1102" t="s">
        <v>100</v>
      </c>
      <c r="CB1102" t="s">
        <v>5179</v>
      </c>
      <c r="CC1102" t="s">
        <v>101</v>
      </c>
      <c r="CD1102"/>
      <c r="CE1102"/>
      <c r="CF1102" t="s">
        <v>86</v>
      </c>
      <c r="CG1102" t="s">
        <v>88</v>
      </c>
      <c r="CH1102" t="s">
        <v>99</v>
      </c>
      <c r="CI1102">
        <v>1144</v>
      </c>
      <c r="CJ1102" t="s">
        <v>168</v>
      </c>
      <c r="CK1102" t="s">
        <v>169</v>
      </c>
      <c r="CL1102" t="s">
        <v>398</v>
      </c>
      <c r="CM1102" t="s">
        <v>399</v>
      </c>
      <c r="CN1102">
        <v>0.05</v>
      </c>
      <c r="CO1102">
        <v>30</v>
      </c>
      <c r="CP1102" t="s">
        <v>86</v>
      </c>
      <c r="CQ1102" t="s">
        <v>86</v>
      </c>
      <c r="CR1102" t="s">
        <v>86</v>
      </c>
      <c r="CU1102" t="s">
        <v>99</v>
      </c>
      <c r="CV1102" t="s">
        <v>99</v>
      </c>
      <c r="CW1102" t="s">
        <v>99</v>
      </c>
      <c r="CX1102" t="s">
        <v>99</v>
      </c>
      <c r="CY1102" t="s">
        <v>99</v>
      </c>
      <c r="CZ1102" t="s">
        <v>99</v>
      </c>
      <c r="DA1102" t="s">
        <v>373</v>
      </c>
      <c r="DB1102" t="s">
        <v>99</v>
      </c>
      <c r="DC1102" t="s">
        <v>99</v>
      </c>
      <c r="DE1102" t="s">
        <v>373</v>
      </c>
      <c r="DF1102">
        <v>1144</v>
      </c>
      <c r="DG1102">
        <v>0</v>
      </c>
      <c r="DH1102">
        <v>0</v>
      </c>
      <c r="DI1102">
        <v>346.53</v>
      </c>
      <c r="DJ1102">
        <v>0</v>
      </c>
      <c r="DK1102">
        <v>0</v>
      </c>
      <c r="DL1102" s="7" t="str">
        <f t="shared" si="34"/>
        <v>LIMA</v>
      </c>
      <c r="DM1102" s="9">
        <f t="shared" si="35"/>
        <v>42704</v>
      </c>
    </row>
    <row r="1103" spans="1:117">
      <c r="A1103" t="s">
        <v>86</v>
      </c>
      <c r="B1103" t="s">
        <v>212</v>
      </c>
      <c r="C1103" t="s">
        <v>103</v>
      </c>
      <c r="D1103">
        <v>126671</v>
      </c>
      <c r="E1103">
        <v>30456</v>
      </c>
      <c r="F1103" t="s">
        <v>4090</v>
      </c>
      <c r="G1103" t="s">
        <v>4091</v>
      </c>
      <c r="H1103" t="s">
        <v>117</v>
      </c>
      <c r="I1103" t="s">
        <v>118</v>
      </c>
      <c r="J1103" t="s">
        <v>86</v>
      </c>
      <c r="K1103" t="s">
        <v>86</v>
      </c>
      <c r="L1103" t="s">
        <v>86</v>
      </c>
      <c r="M1103" t="s">
        <v>5180</v>
      </c>
      <c r="N1103" t="s">
        <v>5181</v>
      </c>
      <c r="O1103" t="s">
        <v>104</v>
      </c>
      <c r="P1103" t="s">
        <v>99</v>
      </c>
      <c r="Q1103" s="1">
        <v>42704.694416967592</v>
      </c>
      <c r="R1103" s="1">
        <v>42704.694416967592</v>
      </c>
      <c r="S1103" s="1">
        <v>42707.331050300927</v>
      </c>
      <c r="T1103" s="1">
        <v>42707.615007673608</v>
      </c>
      <c r="U1103">
        <v>3</v>
      </c>
      <c r="V1103" t="s">
        <v>211</v>
      </c>
      <c r="W1103">
        <v>112</v>
      </c>
      <c r="X1103">
        <v>518.6</v>
      </c>
      <c r="AB1103">
        <v>18835</v>
      </c>
      <c r="AC1103" t="s">
        <v>130</v>
      </c>
      <c r="AD1103">
        <v>0</v>
      </c>
      <c r="AH1103" t="s">
        <v>5182</v>
      </c>
      <c r="AI1103" t="s">
        <v>86</v>
      </c>
      <c r="AJ1103" t="s">
        <v>88</v>
      </c>
      <c r="AK1103" t="s">
        <v>86</v>
      </c>
      <c r="AL1103" t="s">
        <v>88</v>
      </c>
      <c r="AM1103" t="s">
        <v>88</v>
      </c>
      <c r="AN1103" t="s">
        <v>88</v>
      </c>
      <c r="AO1103" t="s">
        <v>86</v>
      </c>
      <c r="AP1103" t="s">
        <v>86</v>
      </c>
      <c r="AQ1103" t="s">
        <v>89</v>
      </c>
      <c r="AR1103" t="s">
        <v>90</v>
      </c>
      <c r="AS1103" t="s">
        <v>91</v>
      </c>
      <c r="AT1103" t="s">
        <v>301</v>
      </c>
      <c r="AU1103" t="s">
        <v>92</v>
      </c>
      <c r="AV1103" t="s">
        <v>93</v>
      </c>
      <c r="AW1103" t="s">
        <v>93</v>
      </c>
      <c r="AX1103" t="s">
        <v>93</v>
      </c>
      <c r="AY1103"/>
      <c r="AZ1103" t="s">
        <v>99</v>
      </c>
      <c r="BA1103">
        <v>14783.76</v>
      </c>
      <c r="BB1103">
        <v>4320.21</v>
      </c>
      <c r="BC1103" s="1">
        <v>42704.348998032408</v>
      </c>
      <c r="BD1103" t="s">
        <v>94</v>
      </c>
      <c r="BE1103" t="s">
        <v>213</v>
      </c>
      <c r="BF1103" s="1">
        <v>42707.615007673608</v>
      </c>
      <c r="BG1103">
        <v>1</v>
      </c>
      <c r="BH1103">
        <v>454353</v>
      </c>
      <c r="BI1103" s="1">
        <v>42704.838117708336</v>
      </c>
      <c r="BJ1103" s="1">
        <v>42704.69277321759</v>
      </c>
      <c r="BK1103" t="s">
        <v>131</v>
      </c>
      <c r="BL1103" t="s">
        <v>132</v>
      </c>
      <c r="BM1103" t="s">
        <v>133</v>
      </c>
      <c r="BN1103" t="s">
        <v>134</v>
      </c>
      <c r="BO1103"/>
      <c r="BP1103" t="s">
        <v>91</v>
      </c>
      <c r="BQ1103" t="s">
        <v>108</v>
      </c>
      <c r="BR1103" s="1">
        <v>42704.694398726853</v>
      </c>
      <c r="BS1103"/>
      <c r="BT1103"/>
      <c r="BU1103" t="s">
        <v>550</v>
      </c>
      <c r="BV1103" t="s">
        <v>99</v>
      </c>
      <c r="BW1103">
        <v>0</v>
      </c>
      <c r="BX1103"/>
      <c r="BY1103"/>
      <c r="BZ1103"/>
      <c r="CA1103" t="s">
        <v>100</v>
      </c>
      <c r="CB1103" t="s">
        <v>5183</v>
      </c>
      <c r="CC1103" t="s">
        <v>101</v>
      </c>
      <c r="CD1103"/>
      <c r="CE1103"/>
      <c r="CF1103" t="s">
        <v>86</v>
      </c>
      <c r="CG1103" t="s">
        <v>86</v>
      </c>
      <c r="CH1103" t="s">
        <v>99</v>
      </c>
      <c r="CI1103">
        <v>1674</v>
      </c>
      <c r="CJ1103" t="s">
        <v>168</v>
      </c>
      <c r="CK1103" t="s">
        <v>169</v>
      </c>
      <c r="CL1103" t="s">
        <v>381</v>
      </c>
      <c r="CM1103" t="s">
        <v>382</v>
      </c>
      <c r="CN1103">
        <v>0.09</v>
      </c>
      <c r="CO1103">
        <v>30</v>
      </c>
      <c r="CP1103" t="s">
        <v>86</v>
      </c>
      <c r="CQ1103" t="s">
        <v>86</v>
      </c>
      <c r="CR1103" t="s">
        <v>86</v>
      </c>
      <c r="CU1103" t="s">
        <v>99</v>
      </c>
      <c r="CV1103" t="s">
        <v>99</v>
      </c>
      <c r="CW1103" t="s">
        <v>99</v>
      </c>
      <c r="CX1103" t="s">
        <v>99</v>
      </c>
      <c r="CY1103" t="s">
        <v>99</v>
      </c>
      <c r="CZ1103" t="s">
        <v>99</v>
      </c>
      <c r="DA1103" t="s">
        <v>373</v>
      </c>
      <c r="DB1103" t="s">
        <v>99</v>
      </c>
      <c r="DC1103" t="s">
        <v>99</v>
      </c>
      <c r="DE1103" t="s">
        <v>373</v>
      </c>
      <c r="DF1103">
        <v>433</v>
      </c>
      <c r="DG1103">
        <v>1241</v>
      </c>
      <c r="DH1103">
        <v>0</v>
      </c>
      <c r="DI1103">
        <v>128.08000000000001</v>
      </c>
      <c r="DJ1103">
        <v>352.78</v>
      </c>
      <c r="DK1103">
        <v>0</v>
      </c>
      <c r="DL1103" s="7" t="str">
        <f t="shared" si="34"/>
        <v>LIMA</v>
      </c>
      <c r="DM1103" s="9">
        <f t="shared" si="35"/>
        <v>42704</v>
      </c>
    </row>
    <row r="1104" spans="1:117">
      <c r="A1104" t="s">
        <v>86</v>
      </c>
      <c r="B1104" t="s">
        <v>212</v>
      </c>
      <c r="C1104" t="s">
        <v>103</v>
      </c>
      <c r="D1104">
        <v>126672</v>
      </c>
      <c r="E1104">
        <v>21520</v>
      </c>
      <c r="F1104" t="s">
        <v>686</v>
      </c>
      <c r="G1104" t="s">
        <v>687</v>
      </c>
      <c r="H1104" t="s">
        <v>117</v>
      </c>
      <c r="I1104" t="s">
        <v>118</v>
      </c>
      <c r="J1104" t="s">
        <v>86</v>
      </c>
      <c r="K1104" t="s">
        <v>86</v>
      </c>
      <c r="L1104" t="s">
        <v>86</v>
      </c>
      <c r="M1104" t="s">
        <v>5184</v>
      </c>
      <c r="N1104" t="s">
        <v>5185</v>
      </c>
      <c r="O1104" t="s">
        <v>104</v>
      </c>
      <c r="P1104" t="s">
        <v>99</v>
      </c>
      <c r="Q1104" s="1">
        <v>42704.694472488423</v>
      </c>
      <c r="R1104" s="1">
        <v>42704.694472488423</v>
      </c>
      <c r="S1104" s="1">
        <v>42707.37652888889</v>
      </c>
      <c r="T1104" s="1">
        <v>42707.629866354167</v>
      </c>
      <c r="U1104">
        <v>3</v>
      </c>
      <c r="V1104" t="s">
        <v>211</v>
      </c>
      <c r="W1104">
        <v>18</v>
      </c>
      <c r="X1104">
        <v>99.4</v>
      </c>
      <c r="AB1104">
        <v>18835</v>
      </c>
      <c r="AC1104" t="s">
        <v>130</v>
      </c>
      <c r="AD1104">
        <v>0</v>
      </c>
      <c r="AH1104" t="s">
        <v>688</v>
      </c>
      <c r="AI1104" t="s">
        <v>86</v>
      </c>
      <c r="AJ1104" t="s">
        <v>88</v>
      </c>
      <c r="AK1104" t="s">
        <v>86</v>
      </c>
      <c r="AL1104" t="s">
        <v>88</v>
      </c>
      <c r="AM1104" t="s">
        <v>88</v>
      </c>
      <c r="AN1104" t="s">
        <v>88</v>
      </c>
      <c r="AO1104" t="s">
        <v>88</v>
      </c>
      <c r="AP1104" t="s">
        <v>86</v>
      </c>
      <c r="AQ1104" t="s">
        <v>89</v>
      </c>
      <c r="AR1104" t="s">
        <v>90</v>
      </c>
      <c r="AS1104" t="s">
        <v>91</v>
      </c>
      <c r="AT1104" t="s">
        <v>126</v>
      </c>
      <c r="AU1104" t="s">
        <v>92</v>
      </c>
      <c r="AV1104" t="s">
        <v>93</v>
      </c>
      <c r="AW1104" t="s">
        <v>93</v>
      </c>
      <c r="AX1104" t="s">
        <v>139</v>
      </c>
      <c r="AY1104"/>
      <c r="AZ1104" t="s">
        <v>99</v>
      </c>
      <c r="BA1104">
        <v>3217.78</v>
      </c>
      <c r="BB1104">
        <v>940.32</v>
      </c>
      <c r="BC1104" s="1">
        <v>42704.819774224539</v>
      </c>
      <c r="BD1104" t="s">
        <v>94</v>
      </c>
      <c r="BE1104" t="s">
        <v>213</v>
      </c>
      <c r="BF1104" s="1">
        <v>42707.629866354167</v>
      </c>
      <c r="BG1104">
        <v>1</v>
      </c>
      <c r="BH1104">
        <v>454354</v>
      </c>
      <c r="BI1104" s="1">
        <v>42704.810051539353</v>
      </c>
      <c r="BJ1104" s="1">
        <v>42704.69277321759</v>
      </c>
      <c r="BK1104" t="s">
        <v>131</v>
      </c>
      <c r="BL1104" t="s">
        <v>132</v>
      </c>
      <c r="BM1104" t="s">
        <v>133</v>
      </c>
      <c r="BN1104" t="s">
        <v>134</v>
      </c>
      <c r="BO1104"/>
      <c r="BP1104" t="s">
        <v>91</v>
      </c>
      <c r="BQ1104" t="s">
        <v>108</v>
      </c>
      <c r="BR1104" s="1">
        <v>42704.694460023151</v>
      </c>
      <c r="BS1104"/>
      <c r="BT1104" s="1">
        <v>42705.810051539353</v>
      </c>
      <c r="BU1104" t="s">
        <v>209</v>
      </c>
      <c r="BV1104" t="s">
        <v>99</v>
      </c>
      <c r="BW1104">
        <v>0</v>
      </c>
      <c r="BX1104"/>
      <c r="BY1104"/>
      <c r="BZ1104"/>
      <c r="CA1104" t="s">
        <v>100</v>
      </c>
      <c r="CB1104" t="s">
        <v>5186</v>
      </c>
      <c r="CC1104" t="s">
        <v>101</v>
      </c>
      <c r="CD1104"/>
      <c r="CE1104"/>
      <c r="CF1104" t="s">
        <v>86</v>
      </c>
      <c r="CG1104" t="s">
        <v>88</v>
      </c>
      <c r="CH1104" t="s">
        <v>99</v>
      </c>
      <c r="CI1104">
        <v>195</v>
      </c>
      <c r="CJ1104" t="s">
        <v>168</v>
      </c>
      <c r="CK1104" t="s">
        <v>169</v>
      </c>
      <c r="CL1104" t="s">
        <v>406</v>
      </c>
      <c r="CM1104" t="s">
        <v>407</v>
      </c>
      <c r="CN1104">
        <v>0.02</v>
      </c>
      <c r="CO1104">
        <v>17</v>
      </c>
      <c r="CP1104" t="s">
        <v>86</v>
      </c>
      <c r="CQ1104" t="s">
        <v>86</v>
      </c>
      <c r="CR1104" t="s">
        <v>86</v>
      </c>
      <c r="CU1104" t="s">
        <v>99</v>
      </c>
      <c r="CV1104" t="s">
        <v>99</v>
      </c>
      <c r="CW1104" t="s">
        <v>99</v>
      </c>
      <c r="CX1104" t="s">
        <v>99</v>
      </c>
      <c r="CY1104" t="s">
        <v>99</v>
      </c>
      <c r="CZ1104" t="s">
        <v>99</v>
      </c>
      <c r="DA1104" t="s">
        <v>373</v>
      </c>
      <c r="DB1104" t="s">
        <v>99</v>
      </c>
      <c r="DC1104" t="s">
        <v>99</v>
      </c>
      <c r="DE1104" t="s">
        <v>373</v>
      </c>
      <c r="DF1104">
        <v>16</v>
      </c>
      <c r="DG1104">
        <v>178</v>
      </c>
      <c r="DH1104">
        <v>1</v>
      </c>
      <c r="DI1104">
        <v>10.02</v>
      </c>
      <c r="DJ1104">
        <v>85.5</v>
      </c>
      <c r="DK1104">
        <v>0.64</v>
      </c>
      <c r="DL1104" s="7" t="str">
        <f t="shared" si="34"/>
        <v>LIMA</v>
      </c>
      <c r="DM1104" s="9">
        <f t="shared" si="35"/>
        <v>42704</v>
      </c>
    </row>
    <row r="1105" spans="1:117">
      <c r="A1105" t="s">
        <v>86</v>
      </c>
      <c r="B1105" t="s">
        <v>212</v>
      </c>
      <c r="C1105" t="s">
        <v>103</v>
      </c>
      <c r="D1105">
        <v>126673</v>
      </c>
      <c r="E1105">
        <v>30410</v>
      </c>
      <c r="F1105" t="s">
        <v>4124</v>
      </c>
      <c r="G1105" t="s">
        <v>4125</v>
      </c>
      <c r="H1105" t="s">
        <v>117</v>
      </c>
      <c r="I1105" t="s">
        <v>118</v>
      </c>
      <c r="J1105" t="s">
        <v>86</v>
      </c>
      <c r="K1105" t="s">
        <v>86</v>
      </c>
      <c r="L1105" t="s">
        <v>86</v>
      </c>
      <c r="M1105" t="s">
        <v>5187</v>
      </c>
      <c r="N1105" t="s">
        <v>5188</v>
      </c>
      <c r="O1105" t="s">
        <v>104</v>
      </c>
      <c r="P1105" t="s">
        <v>99</v>
      </c>
      <c r="Q1105" s="1">
        <v>42704.694545138889</v>
      </c>
      <c r="R1105" s="1">
        <v>42704.694545138889</v>
      </c>
      <c r="S1105" s="1">
        <v>42706.928338692131</v>
      </c>
      <c r="T1105" s="1">
        <v>42707.495296875</v>
      </c>
      <c r="U1105">
        <v>3</v>
      </c>
      <c r="V1105" t="s">
        <v>210</v>
      </c>
      <c r="W1105">
        <v>20</v>
      </c>
      <c r="X1105">
        <v>405</v>
      </c>
      <c r="AB1105">
        <v>11152</v>
      </c>
      <c r="AC1105" t="s">
        <v>87</v>
      </c>
      <c r="AD1105">
        <v>17699</v>
      </c>
      <c r="AE1105" t="s">
        <v>198</v>
      </c>
      <c r="AH1105" t="s">
        <v>4126</v>
      </c>
      <c r="AI1105" t="s">
        <v>88</v>
      </c>
      <c r="AJ1105" t="s">
        <v>88</v>
      </c>
      <c r="AK1105" t="s">
        <v>86</v>
      </c>
      <c r="AL1105" t="s">
        <v>88</v>
      </c>
      <c r="AM1105" t="s">
        <v>88</v>
      </c>
      <c r="AN1105" t="s">
        <v>88</v>
      </c>
      <c r="AO1105" t="s">
        <v>88</v>
      </c>
      <c r="AP1105" t="s">
        <v>86</v>
      </c>
      <c r="AQ1105" t="s">
        <v>89</v>
      </c>
      <c r="AR1105" t="s">
        <v>145</v>
      </c>
      <c r="AS1105" t="s">
        <v>126</v>
      </c>
      <c r="AT1105" t="s">
        <v>91</v>
      </c>
      <c r="AU1105" t="s">
        <v>92</v>
      </c>
      <c r="AV1105" t="s">
        <v>199</v>
      </c>
      <c r="AW1105" t="s">
        <v>1578</v>
      </c>
      <c r="AX1105" t="s">
        <v>1578</v>
      </c>
      <c r="AY1105"/>
      <c r="AZ1105" t="s">
        <v>99</v>
      </c>
      <c r="BA1105">
        <v>11263.27</v>
      </c>
      <c r="BB1105">
        <v>3291.43</v>
      </c>
      <c r="BC1105" s="1">
        <v>42704.761963923615</v>
      </c>
      <c r="BD1105" t="s">
        <v>94</v>
      </c>
      <c r="BE1105" t="s">
        <v>213</v>
      </c>
      <c r="BF1105" s="1">
        <v>42707.495296875</v>
      </c>
      <c r="BG1105">
        <v>1</v>
      </c>
      <c r="BH1105">
        <v>454355</v>
      </c>
      <c r="BI1105" s="1">
        <v>42704.75156203704</v>
      </c>
      <c r="BJ1105" s="1">
        <v>42704.69277321759</v>
      </c>
      <c r="BK1105" t="s">
        <v>95</v>
      </c>
      <c r="BL1105" t="s">
        <v>96</v>
      </c>
      <c r="BM1105" t="s">
        <v>97</v>
      </c>
      <c r="BN1105" t="s">
        <v>98</v>
      </c>
      <c r="BO1105"/>
      <c r="BP1105" t="s">
        <v>91</v>
      </c>
      <c r="BQ1105" t="s">
        <v>108</v>
      </c>
      <c r="BR1105" s="1">
        <v>42704.694515694442</v>
      </c>
      <c r="BS1105"/>
      <c r="BT1105"/>
      <c r="BU1105" t="s">
        <v>531</v>
      </c>
      <c r="BV1105" t="s">
        <v>99</v>
      </c>
      <c r="BW1105">
        <v>0</v>
      </c>
      <c r="BX1105"/>
      <c r="BY1105"/>
      <c r="BZ1105"/>
      <c r="CA1105" t="s">
        <v>100</v>
      </c>
      <c r="CB1105" t="s">
        <v>5189</v>
      </c>
      <c r="CC1105" t="s">
        <v>101</v>
      </c>
      <c r="CD1105"/>
      <c r="CE1105"/>
      <c r="CF1105" t="s">
        <v>86</v>
      </c>
      <c r="CG1105" t="s">
        <v>86</v>
      </c>
      <c r="CH1105" t="s">
        <v>99</v>
      </c>
      <c r="CI1105">
        <v>875</v>
      </c>
      <c r="CJ1105" t="s">
        <v>323</v>
      </c>
      <c r="CK1105" t="s">
        <v>377</v>
      </c>
      <c r="CL1105" t="s">
        <v>180</v>
      </c>
      <c r="CM1105" t="s">
        <v>216</v>
      </c>
      <c r="CN1105">
        <v>0.02</v>
      </c>
      <c r="CO1105">
        <v>30</v>
      </c>
      <c r="CP1105" t="s">
        <v>86</v>
      </c>
      <c r="CQ1105" t="s">
        <v>86</v>
      </c>
      <c r="CR1105" t="s">
        <v>86</v>
      </c>
      <c r="CU1105" t="s">
        <v>99</v>
      </c>
      <c r="CV1105" t="s">
        <v>99</v>
      </c>
      <c r="CW1105" t="s">
        <v>99</v>
      </c>
      <c r="CX1105" t="s">
        <v>99</v>
      </c>
      <c r="CY1105" t="s">
        <v>99</v>
      </c>
      <c r="CZ1105" t="s">
        <v>99</v>
      </c>
      <c r="DA1105" t="s">
        <v>373</v>
      </c>
      <c r="DB1105" t="s">
        <v>99</v>
      </c>
      <c r="DC1105" t="s">
        <v>99</v>
      </c>
      <c r="DE1105" t="s">
        <v>373</v>
      </c>
      <c r="DF1105">
        <v>16</v>
      </c>
      <c r="DG1105">
        <v>794</v>
      </c>
      <c r="DH1105">
        <v>65</v>
      </c>
      <c r="DI1105">
        <v>9.94</v>
      </c>
      <c r="DJ1105">
        <v>415.39</v>
      </c>
      <c r="DK1105">
        <v>9.77</v>
      </c>
      <c r="DL1105" s="7" t="str">
        <f t="shared" si="34"/>
        <v>PROV</v>
      </c>
      <c r="DM1105" s="9">
        <f t="shared" si="35"/>
        <v>42704</v>
      </c>
    </row>
    <row r="1106" spans="1:117">
      <c r="A1106" t="s">
        <v>86</v>
      </c>
      <c r="B1106" t="s">
        <v>212</v>
      </c>
      <c r="C1106" t="s">
        <v>103</v>
      </c>
      <c r="D1106">
        <v>126674</v>
      </c>
      <c r="E1106">
        <v>32376</v>
      </c>
      <c r="F1106" t="s">
        <v>1709</v>
      </c>
      <c r="G1106" t="s">
        <v>1710</v>
      </c>
      <c r="H1106" t="s">
        <v>117</v>
      </c>
      <c r="I1106" t="s">
        <v>118</v>
      </c>
      <c r="J1106" t="s">
        <v>86</v>
      </c>
      <c r="K1106" t="s">
        <v>86</v>
      </c>
      <c r="L1106" t="s">
        <v>86</v>
      </c>
      <c r="M1106" t="s">
        <v>5190</v>
      </c>
      <c r="N1106" t="s">
        <v>5191</v>
      </c>
      <c r="O1106" t="s">
        <v>104</v>
      </c>
      <c r="P1106" t="s">
        <v>99</v>
      </c>
      <c r="Q1106" s="1">
        <v>42704.69460787037</v>
      </c>
      <c r="R1106" s="1">
        <v>42704.69460787037</v>
      </c>
      <c r="S1106" s="1">
        <v>42707.613684953707</v>
      </c>
      <c r="T1106" s="1">
        <v>42709.609472141201</v>
      </c>
      <c r="U1106">
        <v>5</v>
      </c>
      <c r="V1106" t="s">
        <v>210</v>
      </c>
      <c r="W1106">
        <v>2</v>
      </c>
      <c r="X1106">
        <v>31</v>
      </c>
      <c r="AB1106">
        <v>5393</v>
      </c>
      <c r="AC1106" t="s">
        <v>105</v>
      </c>
      <c r="AD1106">
        <v>16524</v>
      </c>
      <c r="AE1106" t="s">
        <v>146</v>
      </c>
      <c r="AH1106" t="s">
        <v>1711</v>
      </c>
      <c r="AI1106" t="s">
        <v>88</v>
      </c>
      <c r="AJ1106" t="s">
        <v>86</v>
      </c>
      <c r="AK1106" t="s">
        <v>86</v>
      </c>
      <c r="AL1106" t="s">
        <v>86</v>
      </c>
      <c r="AM1106" t="s">
        <v>86</v>
      </c>
      <c r="AN1106" t="s">
        <v>86</v>
      </c>
      <c r="AO1106" t="s">
        <v>86</v>
      </c>
      <c r="AP1106" t="s">
        <v>86</v>
      </c>
      <c r="AQ1106" t="s">
        <v>89</v>
      </c>
      <c r="AR1106" t="s">
        <v>145</v>
      </c>
      <c r="AS1106" t="s">
        <v>91</v>
      </c>
      <c r="AT1106" t="s">
        <v>113</v>
      </c>
      <c r="AU1106" t="s">
        <v>92</v>
      </c>
      <c r="AV1106" t="s">
        <v>199</v>
      </c>
      <c r="AW1106" t="s">
        <v>199</v>
      </c>
      <c r="AX1106" t="s">
        <v>281</v>
      </c>
      <c r="AY1106"/>
      <c r="AZ1106" t="s">
        <v>99</v>
      </c>
      <c r="BA1106">
        <v>1349.23</v>
      </c>
      <c r="BB1106">
        <v>394.28</v>
      </c>
      <c r="BC1106" s="1">
        <v>42704.77021037037</v>
      </c>
      <c r="BD1106" t="s">
        <v>94</v>
      </c>
      <c r="BE1106" t="s">
        <v>213</v>
      </c>
      <c r="BF1106" s="1">
        <v>42709.609472141201</v>
      </c>
      <c r="BG1106">
        <v>1</v>
      </c>
      <c r="BH1106">
        <v>454356</v>
      </c>
      <c r="BI1106" s="1">
        <v>42703.336451076386</v>
      </c>
      <c r="BJ1106" s="1">
        <v>42704.69277321759</v>
      </c>
      <c r="BK1106" t="s">
        <v>106</v>
      </c>
      <c r="BL1106" t="s">
        <v>107</v>
      </c>
      <c r="BM1106" t="s">
        <v>97</v>
      </c>
      <c r="BN1106" t="s">
        <v>98</v>
      </c>
      <c r="BO1106"/>
      <c r="BP1106" t="s">
        <v>91</v>
      </c>
      <c r="BQ1106" t="s">
        <v>108</v>
      </c>
      <c r="BR1106" s="1">
        <v>42704.694593587963</v>
      </c>
      <c r="BS1106"/>
      <c r="BT1106" s="1">
        <v>42704.336451076386</v>
      </c>
      <c r="BU1106" t="s">
        <v>109</v>
      </c>
      <c r="BV1106" t="s">
        <v>99</v>
      </c>
      <c r="BW1106">
        <v>0</v>
      </c>
      <c r="BX1106"/>
      <c r="BY1106"/>
      <c r="BZ1106"/>
      <c r="CA1106" t="s">
        <v>100</v>
      </c>
      <c r="CB1106" t="s">
        <v>5192</v>
      </c>
      <c r="CC1106" t="s">
        <v>101</v>
      </c>
      <c r="CD1106"/>
      <c r="CE1106"/>
      <c r="CF1106" t="s">
        <v>86</v>
      </c>
      <c r="CG1106" t="s">
        <v>86</v>
      </c>
      <c r="CH1106" t="s">
        <v>99</v>
      </c>
      <c r="CI1106">
        <v>82</v>
      </c>
      <c r="CJ1106" t="s">
        <v>323</v>
      </c>
      <c r="CK1106" t="s">
        <v>377</v>
      </c>
      <c r="CL1106" t="s">
        <v>406</v>
      </c>
      <c r="CM1106" t="s">
        <v>407</v>
      </c>
      <c r="CN1106">
        <v>0.02</v>
      </c>
      <c r="CO1106">
        <v>30</v>
      </c>
      <c r="CP1106" t="s">
        <v>86</v>
      </c>
      <c r="CQ1106" t="s">
        <v>86</v>
      </c>
      <c r="CR1106" t="s">
        <v>86</v>
      </c>
      <c r="CU1106" t="s">
        <v>99</v>
      </c>
      <c r="CV1106" t="s">
        <v>99</v>
      </c>
      <c r="CW1106" t="s">
        <v>99</v>
      </c>
      <c r="CX1106" t="s">
        <v>99</v>
      </c>
      <c r="CY1106" t="s">
        <v>99</v>
      </c>
      <c r="CZ1106" t="s">
        <v>99</v>
      </c>
      <c r="DA1106" t="s">
        <v>373</v>
      </c>
      <c r="DB1106" t="s">
        <v>99</v>
      </c>
      <c r="DC1106" t="s">
        <v>99</v>
      </c>
      <c r="DE1106" t="s">
        <v>373</v>
      </c>
      <c r="DF1106">
        <v>17</v>
      </c>
      <c r="DG1106">
        <v>40</v>
      </c>
      <c r="DH1106">
        <v>25</v>
      </c>
      <c r="DI1106">
        <v>6.18</v>
      </c>
      <c r="DJ1106">
        <v>18.61</v>
      </c>
      <c r="DK1106">
        <v>4.1100000000000003</v>
      </c>
      <c r="DL1106" s="7" t="str">
        <f t="shared" si="34"/>
        <v>PROV</v>
      </c>
      <c r="DM1106" s="9">
        <f t="shared" si="35"/>
        <v>42704</v>
      </c>
    </row>
    <row r="1107" spans="1:117">
      <c r="A1107" t="s">
        <v>86</v>
      </c>
      <c r="B1107" t="s">
        <v>212</v>
      </c>
      <c r="C1107" t="s">
        <v>103</v>
      </c>
      <c r="D1107">
        <v>126675</v>
      </c>
      <c r="E1107">
        <v>21667</v>
      </c>
      <c r="F1107" t="s">
        <v>264</v>
      </c>
      <c r="G1107" t="s">
        <v>265</v>
      </c>
      <c r="H1107" t="s">
        <v>117</v>
      </c>
      <c r="I1107" t="s">
        <v>118</v>
      </c>
      <c r="J1107" t="s">
        <v>86</v>
      </c>
      <c r="K1107" t="s">
        <v>86</v>
      </c>
      <c r="L1107" t="s">
        <v>86</v>
      </c>
      <c r="M1107" t="s">
        <v>5193</v>
      </c>
      <c r="N1107" t="s">
        <v>5194</v>
      </c>
      <c r="O1107" t="s">
        <v>104</v>
      </c>
      <c r="P1107" t="s">
        <v>99</v>
      </c>
      <c r="Q1107" s="1">
        <v>42704.694733680553</v>
      </c>
      <c r="R1107" s="1">
        <v>42704.694733680553</v>
      </c>
      <c r="S1107" s="1">
        <v>42706.92787013889</v>
      </c>
      <c r="T1107" s="1">
        <v>42707.49516608796</v>
      </c>
      <c r="U1107">
        <v>3</v>
      </c>
      <c r="V1107" t="s">
        <v>211</v>
      </c>
      <c r="W1107">
        <v>34</v>
      </c>
      <c r="X1107">
        <v>166.6</v>
      </c>
      <c r="AB1107">
        <v>11152</v>
      </c>
      <c r="AC1107" t="s">
        <v>87</v>
      </c>
      <c r="AD1107">
        <v>0</v>
      </c>
      <c r="AH1107" t="s">
        <v>266</v>
      </c>
      <c r="AI1107" t="s">
        <v>86</v>
      </c>
      <c r="AJ1107" t="s">
        <v>86</v>
      </c>
      <c r="AK1107" t="s">
        <v>86</v>
      </c>
      <c r="AL1107" t="s">
        <v>86</v>
      </c>
      <c r="AM1107" t="s">
        <v>86</v>
      </c>
      <c r="AN1107" t="s">
        <v>86</v>
      </c>
      <c r="AO1107" t="s">
        <v>88</v>
      </c>
      <c r="AP1107" t="s">
        <v>86</v>
      </c>
      <c r="AQ1107" t="s">
        <v>89</v>
      </c>
      <c r="AR1107" t="s">
        <v>90</v>
      </c>
      <c r="AS1107" t="s">
        <v>91</v>
      </c>
      <c r="AT1107" t="s">
        <v>120</v>
      </c>
      <c r="AU1107" t="s">
        <v>92</v>
      </c>
      <c r="AV1107" t="s">
        <v>93</v>
      </c>
      <c r="AW1107" t="s">
        <v>93</v>
      </c>
      <c r="AX1107" t="s">
        <v>208</v>
      </c>
      <c r="AY1107"/>
      <c r="AZ1107" t="s">
        <v>99</v>
      </c>
      <c r="BA1107">
        <v>5598.56</v>
      </c>
      <c r="BB1107">
        <v>1636.05</v>
      </c>
      <c r="BC1107" s="1">
        <v>42704.716117361109</v>
      </c>
      <c r="BD1107" t="s">
        <v>94</v>
      </c>
      <c r="BE1107" t="s">
        <v>213</v>
      </c>
      <c r="BF1107" s="1">
        <v>42707.49516608796</v>
      </c>
      <c r="BG1107">
        <v>1</v>
      </c>
      <c r="BH1107">
        <v>454357</v>
      </c>
      <c r="BI1107" s="1">
        <v>42704.710982060184</v>
      </c>
      <c r="BJ1107" s="1">
        <v>42704.69277321759</v>
      </c>
      <c r="BK1107" t="s">
        <v>95</v>
      </c>
      <c r="BL1107" t="s">
        <v>96</v>
      </c>
      <c r="BM1107" t="s">
        <v>97</v>
      </c>
      <c r="BN1107" t="s">
        <v>98</v>
      </c>
      <c r="BO1107"/>
      <c r="BP1107" t="s">
        <v>91</v>
      </c>
      <c r="BQ1107" t="s">
        <v>108</v>
      </c>
      <c r="BR1107" s="1">
        <v>42704.694705856484</v>
      </c>
      <c r="BS1107"/>
      <c r="BT1107" s="1">
        <v>42705.710982060184</v>
      </c>
      <c r="BU1107" t="s">
        <v>209</v>
      </c>
      <c r="BV1107" t="s">
        <v>99</v>
      </c>
      <c r="BW1107">
        <v>0</v>
      </c>
      <c r="BX1107"/>
      <c r="BY1107"/>
      <c r="BZ1107"/>
      <c r="CA1107" t="s">
        <v>100</v>
      </c>
      <c r="CB1107" t="s">
        <v>5195</v>
      </c>
      <c r="CC1107" t="s">
        <v>101</v>
      </c>
      <c r="CD1107"/>
      <c r="CE1107"/>
      <c r="CF1107" t="s">
        <v>86</v>
      </c>
      <c r="CG1107" t="s">
        <v>88</v>
      </c>
      <c r="CH1107" t="s">
        <v>99</v>
      </c>
      <c r="CI1107">
        <v>507</v>
      </c>
      <c r="CJ1107" t="s">
        <v>164</v>
      </c>
      <c r="CK1107" t="s">
        <v>165</v>
      </c>
      <c r="CL1107" t="s">
        <v>381</v>
      </c>
      <c r="CM1107" t="s">
        <v>382</v>
      </c>
      <c r="CN1107">
        <v>0.09</v>
      </c>
      <c r="CO1107">
        <v>23</v>
      </c>
      <c r="CP1107" t="s">
        <v>86</v>
      </c>
      <c r="CQ1107" t="s">
        <v>86</v>
      </c>
      <c r="CR1107" t="s">
        <v>86</v>
      </c>
      <c r="CU1107" t="s">
        <v>99</v>
      </c>
      <c r="CV1107" t="s">
        <v>99</v>
      </c>
      <c r="CW1107" t="s">
        <v>99</v>
      </c>
      <c r="CX1107" t="s">
        <v>99</v>
      </c>
      <c r="CY1107" t="s">
        <v>99</v>
      </c>
      <c r="CZ1107" t="s">
        <v>99</v>
      </c>
      <c r="DA1107" t="s">
        <v>373</v>
      </c>
      <c r="DB1107" t="s">
        <v>99</v>
      </c>
      <c r="DC1107" t="s">
        <v>99</v>
      </c>
      <c r="DE1107" t="s">
        <v>373</v>
      </c>
      <c r="DF1107">
        <v>178</v>
      </c>
      <c r="DG1107">
        <v>276</v>
      </c>
      <c r="DH1107">
        <v>53</v>
      </c>
      <c r="DI1107">
        <v>47.47</v>
      </c>
      <c r="DJ1107">
        <v>106.04</v>
      </c>
      <c r="DK1107">
        <v>5.45</v>
      </c>
      <c r="DL1107" s="7" t="str">
        <f t="shared" si="34"/>
        <v>LIMA</v>
      </c>
      <c r="DM1107" s="9">
        <f t="shared" si="35"/>
        <v>42704</v>
      </c>
    </row>
    <row r="1108" spans="1:117">
      <c r="A1108" t="s">
        <v>86</v>
      </c>
      <c r="B1108" t="s">
        <v>212</v>
      </c>
      <c r="C1108" t="s">
        <v>103</v>
      </c>
      <c r="D1108">
        <v>126684</v>
      </c>
      <c r="E1108">
        <v>32376</v>
      </c>
      <c r="F1108" t="s">
        <v>1709</v>
      </c>
      <c r="G1108" t="s">
        <v>1710</v>
      </c>
      <c r="H1108" t="s">
        <v>117</v>
      </c>
      <c r="I1108" t="s">
        <v>118</v>
      </c>
      <c r="J1108" t="s">
        <v>86</v>
      </c>
      <c r="K1108" t="s">
        <v>86</v>
      </c>
      <c r="L1108" t="s">
        <v>86</v>
      </c>
      <c r="M1108" t="s">
        <v>5190</v>
      </c>
      <c r="N1108" t="s">
        <v>5196</v>
      </c>
      <c r="O1108" t="s">
        <v>104</v>
      </c>
      <c r="P1108" t="s">
        <v>99</v>
      </c>
      <c r="Q1108" s="1">
        <v>42704.695296944446</v>
      </c>
      <c r="R1108" s="1">
        <v>42704.695296944446</v>
      </c>
      <c r="S1108" s="1">
        <v>42707.337551736113</v>
      </c>
      <c r="T1108" s="1">
        <v>42707.517697569441</v>
      </c>
      <c r="U1108">
        <v>3</v>
      </c>
      <c r="V1108" t="s">
        <v>210</v>
      </c>
      <c r="W1108">
        <v>2</v>
      </c>
      <c r="X1108">
        <v>44</v>
      </c>
      <c r="AB1108">
        <v>5393</v>
      </c>
      <c r="AC1108" t="s">
        <v>105</v>
      </c>
      <c r="AD1108">
        <v>16524</v>
      </c>
      <c r="AE1108" t="s">
        <v>146</v>
      </c>
      <c r="AH1108" t="s">
        <v>1711</v>
      </c>
      <c r="AI1108" t="s">
        <v>88</v>
      </c>
      <c r="AJ1108" t="s">
        <v>86</v>
      </c>
      <c r="AK1108" t="s">
        <v>86</v>
      </c>
      <c r="AL1108" t="s">
        <v>86</v>
      </c>
      <c r="AM1108" t="s">
        <v>86</v>
      </c>
      <c r="AN1108" t="s">
        <v>86</v>
      </c>
      <c r="AO1108" t="s">
        <v>86</v>
      </c>
      <c r="AP1108" t="s">
        <v>86</v>
      </c>
      <c r="AQ1108" t="s">
        <v>89</v>
      </c>
      <c r="AR1108" t="s">
        <v>145</v>
      </c>
      <c r="AS1108" t="s">
        <v>91</v>
      </c>
      <c r="AT1108" t="s">
        <v>113</v>
      </c>
      <c r="AU1108" t="s">
        <v>92</v>
      </c>
      <c r="AV1108" t="s">
        <v>199</v>
      </c>
      <c r="AW1108" t="s">
        <v>199</v>
      </c>
      <c r="AX1108" t="s">
        <v>281</v>
      </c>
      <c r="AY1108"/>
      <c r="AZ1108" t="s">
        <v>99</v>
      </c>
      <c r="BA1108">
        <v>1334</v>
      </c>
      <c r="BB1108">
        <v>389.83</v>
      </c>
      <c r="BC1108" s="1">
        <v>42704.77021037037</v>
      </c>
      <c r="BD1108" t="s">
        <v>94</v>
      </c>
      <c r="BE1108" t="s">
        <v>213</v>
      </c>
      <c r="BF1108" s="1">
        <v>42707.517697569441</v>
      </c>
      <c r="BG1108">
        <v>1</v>
      </c>
      <c r="BH1108">
        <v>454366</v>
      </c>
      <c r="BI1108" s="1">
        <v>42703.336451076386</v>
      </c>
      <c r="BJ1108" s="1">
        <v>42704.693047835652</v>
      </c>
      <c r="BK1108" t="s">
        <v>106</v>
      </c>
      <c r="BL1108" t="s">
        <v>107</v>
      </c>
      <c r="BM1108" t="s">
        <v>97</v>
      </c>
      <c r="BN1108" t="s">
        <v>98</v>
      </c>
      <c r="BO1108"/>
      <c r="BP1108" t="s">
        <v>91</v>
      </c>
      <c r="BQ1108" t="s">
        <v>108</v>
      </c>
      <c r="BR1108" s="1">
        <v>42704.695287037037</v>
      </c>
      <c r="BS1108"/>
      <c r="BT1108" s="1">
        <v>42704.336451076386</v>
      </c>
      <c r="BU1108" t="s">
        <v>109</v>
      </c>
      <c r="BV1108" t="s">
        <v>99</v>
      </c>
      <c r="BW1108">
        <v>0</v>
      </c>
      <c r="BX1108"/>
      <c r="BY1108"/>
      <c r="BZ1108"/>
      <c r="CA1108" t="s">
        <v>100</v>
      </c>
      <c r="CB1108" t="s">
        <v>5197</v>
      </c>
      <c r="CC1108" t="s">
        <v>101</v>
      </c>
      <c r="CD1108"/>
      <c r="CE1108"/>
      <c r="CF1108" t="s">
        <v>86</v>
      </c>
      <c r="CG1108" t="s">
        <v>86</v>
      </c>
      <c r="CH1108" t="s">
        <v>99</v>
      </c>
      <c r="CI1108">
        <v>107</v>
      </c>
      <c r="CJ1108" t="s">
        <v>323</v>
      </c>
      <c r="CK1108" t="s">
        <v>377</v>
      </c>
      <c r="CL1108" t="s">
        <v>184</v>
      </c>
      <c r="CM1108" t="s">
        <v>214</v>
      </c>
      <c r="CN1108">
        <v>0.03</v>
      </c>
      <c r="CO1108">
        <v>30</v>
      </c>
      <c r="CP1108" t="s">
        <v>86</v>
      </c>
      <c r="CQ1108" t="s">
        <v>86</v>
      </c>
      <c r="CR1108" t="s">
        <v>86</v>
      </c>
      <c r="CU1108" t="s">
        <v>99</v>
      </c>
      <c r="CV1108" t="s">
        <v>99</v>
      </c>
      <c r="CW1108" t="s">
        <v>99</v>
      </c>
      <c r="CX1108" t="s">
        <v>99</v>
      </c>
      <c r="CY1108" t="s">
        <v>99</v>
      </c>
      <c r="CZ1108" t="s">
        <v>99</v>
      </c>
      <c r="DA1108" t="s">
        <v>373</v>
      </c>
      <c r="DB1108" t="s">
        <v>99</v>
      </c>
      <c r="DC1108" t="s">
        <v>99</v>
      </c>
      <c r="DE1108" t="s">
        <v>373</v>
      </c>
      <c r="DF1108">
        <v>0</v>
      </c>
      <c r="DG1108">
        <v>107</v>
      </c>
      <c r="DH1108">
        <v>0</v>
      </c>
      <c r="DI1108">
        <v>0</v>
      </c>
      <c r="DJ1108">
        <v>42.49</v>
      </c>
      <c r="DK1108">
        <v>0</v>
      </c>
      <c r="DL1108" s="7" t="str">
        <f t="shared" si="34"/>
        <v>PROV</v>
      </c>
      <c r="DM1108" s="9">
        <f t="shared" si="35"/>
        <v>42704</v>
      </c>
    </row>
    <row r="1109" spans="1:117">
      <c r="A1109" t="s">
        <v>86</v>
      </c>
      <c r="B1109" t="s">
        <v>212</v>
      </c>
      <c r="C1109" t="s">
        <v>103</v>
      </c>
      <c r="D1109">
        <v>126685</v>
      </c>
      <c r="E1109">
        <v>26118</v>
      </c>
      <c r="F1109" t="s">
        <v>740</v>
      </c>
      <c r="G1109" t="s">
        <v>741</v>
      </c>
      <c r="H1109" t="s">
        <v>117</v>
      </c>
      <c r="I1109" t="s">
        <v>118</v>
      </c>
      <c r="J1109" t="s">
        <v>86</v>
      </c>
      <c r="K1109" t="s">
        <v>86</v>
      </c>
      <c r="L1109" t="s">
        <v>86</v>
      </c>
      <c r="M1109" t="s">
        <v>5198</v>
      </c>
      <c r="N1109" t="s">
        <v>5199</v>
      </c>
      <c r="O1109" t="s">
        <v>104</v>
      </c>
      <c r="P1109" t="s">
        <v>99</v>
      </c>
      <c r="Q1109" s="1">
        <v>42704.695371793983</v>
      </c>
      <c r="R1109" s="1">
        <v>42704.695371793983</v>
      </c>
      <c r="S1109" s="1">
        <v>42707.610000995373</v>
      </c>
      <c r="T1109" s="1">
        <v>42709.608590277778</v>
      </c>
      <c r="U1109">
        <v>5</v>
      </c>
      <c r="V1109" t="s">
        <v>210</v>
      </c>
      <c r="W1109">
        <v>5</v>
      </c>
      <c r="X1109">
        <v>111</v>
      </c>
      <c r="AB1109">
        <v>5393</v>
      </c>
      <c r="AC1109" t="s">
        <v>105</v>
      </c>
      <c r="AD1109">
        <v>17668</v>
      </c>
      <c r="AE1109" t="s">
        <v>289</v>
      </c>
      <c r="AH1109" t="s">
        <v>742</v>
      </c>
      <c r="AI1109" t="s">
        <v>88</v>
      </c>
      <c r="AJ1109" t="s">
        <v>88</v>
      </c>
      <c r="AK1109" t="s">
        <v>86</v>
      </c>
      <c r="AL1109" t="s">
        <v>88</v>
      </c>
      <c r="AM1109" t="s">
        <v>88</v>
      </c>
      <c r="AN1109" t="s">
        <v>88</v>
      </c>
      <c r="AO1109" t="s">
        <v>88</v>
      </c>
      <c r="AP1109" t="s">
        <v>86</v>
      </c>
      <c r="AQ1109" t="s">
        <v>89</v>
      </c>
      <c r="AR1109" t="s">
        <v>240</v>
      </c>
      <c r="AS1109" t="s">
        <v>91</v>
      </c>
      <c r="AT1109" t="s">
        <v>91</v>
      </c>
      <c r="AU1109" t="s">
        <v>92</v>
      </c>
      <c r="AV1109" t="s">
        <v>241</v>
      </c>
      <c r="AW1109" t="s">
        <v>242</v>
      </c>
      <c r="AX1109" t="s">
        <v>242</v>
      </c>
      <c r="AY1109"/>
      <c r="AZ1109" t="s">
        <v>99</v>
      </c>
      <c r="BA1109">
        <v>3515.66</v>
      </c>
      <c r="BB1109">
        <v>1027.3699999999999</v>
      </c>
      <c r="BC1109" s="1">
        <v>42704.819645289354</v>
      </c>
      <c r="BD1109" t="s">
        <v>94</v>
      </c>
      <c r="BE1109" t="s">
        <v>213</v>
      </c>
      <c r="BF1109" s="1">
        <v>42709.608590277778</v>
      </c>
      <c r="BG1109">
        <v>1</v>
      </c>
      <c r="BH1109">
        <v>454367</v>
      </c>
      <c r="BI1109" s="1">
        <v>42704.813070023149</v>
      </c>
      <c r="BJ1109" s="1">
        <v>42704.693047835652</v>
      </c>
      <c r="BK1109" t="s">
        <v>106</v>
      </c>
      <c r="BL1109" t="s">
        <v>107</v>
      </c>
      <c r="BM1109" t="s">
        <v>97</v>
      </c>
      <c r="BN1109" t="s">
        <v>98</v>
      </c>
      <c r="BO1109"/>
      <c r="BP1109" t="s">
        <v>91</v>
      </c>
      <c r="BQ1109" t="s">
        <v>108</v>
      </c>
      <c r="BR1109" s="1">
        <v>42704.695360069447</v>
      </c>
      <c r="BS1109"/>
      <c r="BT1109" s="1">
        <v>42704.813070023149</v>
      </c>
      <c r="BU1109" t="s">
        <v>531</v>
      </c>
      <c r="BV1109" t="s">
        <v>99</v>
      </c>
      <c r="BW1109">
        <v>0</v>
      </c>
      <c r="BX1109"/>
      <c r="BY1109"/>
      <c r="BZ1109"/>
      <c r="CA1109" t="s">
        <v>100</v>
      </c>
      <c r="CB1109" t="s">
        <v>5200</v>
      </c>
      <c r="CC1109" t="s">
        <v>101</v>
      </c>
      <c r="CD1109"/>
      <c r="CE1109"/>
      <c r="CF1109" t="s">
        <v>86</v>
      </c>
      <c r="CG1109" t="s">
        <v>86</v>
      </c>
      <c r="CH1109" t="s">
        <v>99</v>
      </c>
      <c r="CI1109">
        <v>222</v>
      </c>
      <c r="CJ1109" t="s">
        <v>224</v>
      </c>
      <c r="CK1109" t="s">
        <v>225</v>
      </c>
      <c r="CL1109" t="s">
        <v>183</v>
      </c>
      <c r="CM1109" t="s">
        <v>215</v>
      </c>
      <c r="CN1109">
        <v>0.01</v>
      </c>
      <c r="CO1109">
        <v>7</v>
      </c>
      <c r="CP1109" t="s">
        <v>86</v>
      </c>
      <c r="CQ1109" t="s">
        <v>86</v>
      </c>
      <c r="CR1109" t="s">
        <v>86</v>
      </c>
      <c r="CU1109" t="s">
        <v>99</v>
      </c>
      <c r="CV1109" t="s">
        <v>99</v>
      </c>
      <c r="CW1109" t="s">
        <v>99</v>
      </c>
      <c r="CX1109" t="s">
        <v>99</v>
      </c>
      <c r="CY1109" t="s">
        <v>99</v>
      </c>
      <c r="CZ1109" t="s">
        <v>99</v>
      </c>
      <c r="DA1109" t="s">
        <v>373</v>
      </c>
      <c r="DB1109" t="s">
        <v>99</v>
      </c>
      <c r="DC1109" t="s">
        <v>99</v>
      </c>
      <c r="DE1109" t="s">
        <v>373</v>
      </c>
      <c r="DF1109">
        <v>0</v>
      </c>
      <c r="DG1109">
        <v>174</v>
      </c>
      <c r="DH1109">
        <v>48</v>
      </c>
      <c r="DI1109">
        <v>0</v>
      </c>
      <c r="DJ1109">
        <v>91.68</v>
      </c>
      <c r="DK1109">
        <v>12</v>
      </c>
      <c r="DL1109" s="7" t="str">
        <f t="shared" si="34"/>
        <v>PROV</v>
      </c>
      <c r="DM1109" s="9">
        <f t="shared" si="35"/>
        <v>42704</v>
      </c>
    </row>
    <row r="1110" spans="1:117">
      <c r="A1110" t="s">
        <v>86</v>
      </c>
      <c r="B1110" t="s">
        <v>212</v>
      </c>
      <c r="C1110" t="s">
        <v>103</v>
      </c>
      <c r="D1110">
        <v>126686</v>
      </c>
      <c r="E1110">
        <v>6088</v>
      </c>
      <c r="F1110" t="s">
        <v>564</v>
      </c>
      <c r="G1110" t="s">
        <v>565</v>
      </c>
      <c r="H1110" t="s">
        <v>117</v>
      </c>
      <c r="I1110" t="s">
        <v>118</v>
      </c>
      <c r="J1110" t="s">
        <v>86</v>
      </c>
      <c r="K1110" t="s">
        <v>86</v>
      </c>
      <c r="L1110" t="s">
        <v>86</v>
      </c>
      <c r="M1110" t="s">
        <v>5177</v>
      </c>
      <c r="N1110" t="s">
        <v>5201</v>
      </c>
      <c r="O1110" t="s">
        <v>104</v>
      </c>
      <c r="P1110" t="s">
        <v>99</v>
      </c>
      <c r="Q1110" s="1">
        <v>42704.695431435182</v>
      </c>
      <c r="R1110" s="1">
        <v>42704.695431435182</v>
      </c>
      <c r="S1110" s="1">
        <v>42709.66004667824</v>
      </c>
      <c r="T1110" s="1">
        <v>42710.630656203706</v>
      </c>
      <c r="U1110">
        <v>6</v>
      </c>
      <c r="V1110" t="s">
        <v>211</v>
      </c>
      <c r="W1110">
        <v>147</v>
      </c>
      <c r="X1110">
        <v>657</v>
      </c>
      <c r="AB1110">
        <v>5393</v>
      </c>
      <c r="AC1110" t="s">
        <v>105</v>
      </c>
      <c r="AD1110">
        <v>0</v>
      </c>
      <c r="AH1110" t="s">
        <v>566</v>
      </c>
      <c r="AI1110" t="s">
        <v>86</v>
      </c>
      <c r="AJ1110" t="s">
        <v>88</v>
      </c>
      <c r="AK1110" t="s">
        <v>86</v>
      </c>
      <c r="AL1110" t="s">
        <v>88</v>
      </c>
      <c r="AM1110" t="s">
        <v>88</v>
      </c>
      <c r="AN1110" t="s">
        <v>88</v>
      </c>
      <c r="AO1110" t="s">
        <v>88</v>
      </c>
      <c r="AP1110" t="s">
        <v>86</v>
      </c>
      <c r="AQ1110" t="s">
        <v>89</v>
      </c>
      <c r="AR1110" t="s">
        <v>90</v>
      </c>
      <c r="AS1110" t="s">
        <v>91</v>
      </c>
      <c r="AT1110" t="s">
        <v>126</v>
      </c>
      <c r="AU1110" t="s">
        <v>92</v>
      </c>
      <c r="AV1110" t="s">
        <v>93</v>
      </c>
      <c r="AW1110" t="s">
        <v>93</v>
      </c>
      <c r="AX1110" t="s">
        <v>139</v>
      </c>
      <c r="AY1110"/>
      <c r="AZ1110" t="s">
        <v>99</v>
      </c>
      <c r="BA1110">
        <v>18592.21</v>
      </c>
      <c r="BB1110">
        <v>5433.14</v>
      </c>
      <c r="BC1110" s="1">
        <v>42704.837125231483</v>
      </c>
      <c r="BD1110" t="s">
        <v>94</v>
      </c>
      <c r="BE1110" t="s">
        <v>213</v>
      </c>
      <c r="BF1110" s="1">
        <v>42710.630656203706</v>
      </c>
      <c r="BG1110">
        <v>1</v>
      </c>
      <c r="BH1110">
        <v>454368</v>
      </c>
      <c r="BI1110" s="1">
        <v>42704.623384988423</v>
      </c>
      <c r="BJ1110" s="1">
        <v>42704.693172754633</v>
      </c>
      <c r="BK1110" t="s">
        <v>106</v>
      </c>
      <c r="BL1110" t="s">
        <v>107</v>
      </c>
      <c r="BM1110" t="s">
        <v>97</v>
      </c>
      <c r="BN1110" t="s">
        <v>98</v>
      </c>
      <c r="BO1110"/>
      <c r="BP1110" t="s">
        <v>91</v>
      </c>
      <c r="BQ1110" t="s">
        <v>108</v>
      </c>
      <c r="BR1110" s="1">
        <v>42704.695403425925</v>
      </c>
      <c r="BS1110"/>
      <c r="BT1110" s="1">
        <v>42705.623384988423</v>
      </c>
      <c r="BU1110" t="s">
        <v>209</v>
      </c>
      <c r="BV1110" t="s">
        <v>99</v>
      </c>
      <c r="BW1110">
        <v>0</v>
      </c>
      <c r="BX1110"/>
      <c r="BY1110"/>
      <c r="BZ1110"/>
      <c r="CA1110" t="s">
        <v>100</v>
      </c>
      <c r="CB1110" t="s">
        <v>5202</v>
      </c>
      <c r="CC1110" t="s">
        <v>101</v>
      </c>
      <c r="CD1110"/>
      <c r="CE1110"/>
      <c r="CF1110" t="s">
        <v>86</v>
      </c>
      <c r="CG1110" t="s">
        <v>88</v>
      </c>
      <c r="CH1110" t="s">
        <v>99</v>
      </c>
      <c r="CI1110">
        <v>1762</v>
      </c>
      <c r="CJ1110" t="s">
        <v>168</v>
      </c>
      <c r="CK1110" t="s">
        <v>169</v>
      </c>
      <c r="CL1110" t="s">
        <v>388</v>
      </c>
      <c r="CM1110" t="s">
        <v>389</v>
      </c>
      <c r="CN1110">
        <v>0.02</v>
      </c>
      <c r="CO1110">
        <v>30</v>
      </c>
      <c r="CP1110" t="s">
        <v>86</v>
      </c>
      <c r="CQ1110" t="s">
        <v>86</v>
      </c>
      <c r="CR1110" t="s">
        <v>86</v>
      </c>
      <c r="CU1110" t="s">
        <v>99</v>
      </c>
      <c r="CV1110" t="s">
        <v>99</v>
      </c>
      <c r="CW1110" t="s">
        <v>99</v>
      </c>
      <c r="CX1110" t="s">
        <v>99</v>
      </c>
      <c r="CY1110" t="s">
        <v>99</v>
      </c>
      <c r="CZ1110" t="s">
        <v>99</v>
      </c>
      <c r="DA1110" t="s">
        <v>373</v>
      </c>
      <c r="DB1110" t="s">
        <v>99</v>
      </c>
      <c r="DC1110" t="s">
        <v>99</v>
      </c>
      <c r="DE1110" t="s">
        <v>373</v>
      </c>
      <c r="DF1110">
        <v>0</v>
      </c>
      <c r="DG1110">
        <v>1642</v>
      </c>
      <c r="DH1110">
        <v>120</v>
      </c>
      <c r="DI1110">
        <v>0</v>
      </c>
      <c r="DJ1110">
        <v>649.98</v>
      </c>
      <c r="DK1110">
        <v>12</v>
      </c>
      <c r="DL1110" s="7" t="str">
        <f t="shared" si="34"/>
        <v>LIMA</v>
      </c>
      <c r="DM1110" s="9">
        <f t="shared" si="35"/>
        <v>42704</v>
      </c>
    </row>
    <row r="1111" spans="1:117">
      <c r="A1111" t="s">
        <v>86</v>
      </c>
      <c r="B1111" t="s">
        <v>212</v>
      </c>
      <c r="C1111" t="s">
        <v>103</v>
      </c>
      <c r="D1111">
        <v>126687</v>
      </c>
      <c r="E1111">
        <v>32376</v>
      </c>
      <c r="F1111" t="s">
        <v>1709</v>
      </c>
      <c r="G1111" t="s">
        <v>1710</v>
      </c>
      <c r="H1111" t="s">
        <v>117</v>
      </c>
      <c r="I1111" t="s">
        <v>118</v>
      </c>
      <c r="J1111" t="s">
        <v>86</v>
      </c>
      <c r="K1111" t="s">
        <v>86</v>
      </c>
      <c r="L1111" t="s">
        <v>86</v>
      </c>
      <c r="M1111" t="s">
        <v>5190</v>
      </c>
      <c r="N1111" t="s">
        <v>5203</v>
      </c>
      <c r="O1111" t="s">
        <v>104</v>
      </c>
      <c r="P1111" t="s">
        <v>99</v>
      </c>
      <c r="Q1111" s="1">
        <v>42704.695524189818</v>
      </c>
      <c r="R1111" s="1">
        <v>42704.695524189818</v>
      </c>
      <c r="S1111" s="1">
        <v>42707.338689999997</v>
      </c>
      <c r="T1111" s="1">
        <v>42707.51724375</v>
      </c>
      <c r="U1111">
        <v>3</v>
      </c>
      <c r="V1111" t="s">
        <v>210</v>
      </c>
      <c r="W1111">
        <v>5</v>
      </c>
      <c r="X1111">
        <v>130.80000000000001</v>
      </c>
      <c r="AB1111">
        <v>5393</v>
      </c>
      <c r="AC1111" t="s">
        <v>105</v>
      </c>
      <c r="AD1111">
        <v>16524</v>
      </c>
      <c r="AE1111" t="s">
        <v>146</v>
      </c>
      <c r="AH1111" t="s">
        <v>1711</v>
      </c>
      <c r="AI1111" t="s">
        <v>88</v>
      </c>
      <c r="AJ1111" t="s">
        <v>86</v>
      </c>
      <c r="AK1111" t="s">
        <v>86</v>
      </c>
      <c r="AL1111" t="s">
        <v>86</v>
      </c>
      <c r="AM1111" t="s">
        <v>86</v>
      </c>
      <c r="AN1111" t="s">
        <v>86</v>
      </c>
      <c r="AO1111" t="s">
        <v>86</v>
      </c>
      <c r="AP1111" t="s">
        <v>86</v>
      </c>
      <c r="AQ1111" t="s">
        <v>89</v>
      </c>
      <c r="AR1111" t="s">
        <v>145</v>
      </c>
      <c r="AS1111" t="s">
        <v>91</v>
      </c>
      <c r="AT1111" t="s">
        <v>113</v>
      </c>
      <c r="AU1111" t="s">
        <v>92</v>
      </c>
      <c r="AV1111" t="s">
        <v>199</v>
      </c>
      <c r="AW1111" t="s">
        <v>199</v>
      </c>
      <c r="AX1111" t="s">
        <v>281</v>
      </c>
      <c r="AY1111"/>
      <c r="AZ1111" t="s">
        <v>99</v>
      </c>
      <c r="BA1111">
        <v>3494.48</v>
      </c>
      <c r="BB1111">
        <v>1021.18</v>
      </c>
      <c r="BC1111" s="1">
        <v>42704.77021037037</v>
      </c>
      <c r="BD1111" t="s">
        <v>94</v>
      </c>
      <c r="BE1111" t="s">
        <v>213</v>
      </c>
      <c r="BF1111" s="1">
        <v>42707.51724375</v>
      </c>
      <c r="BG1111">
        <v>1</v>
      </c>
      <c r="BH1111">
        <v>454369</v>
      </c>
      <c r="BI1111" s="1">
        <v>42703.336451076386</v>
      </c>
      <c r="BJ1111" s="1">
        <v>42704.693172754633</v>
      </c>
      <c r="BK1111" t="s">
        <v>106</v>
      </c>
      <c r="BL1111" t="s">
        <v>107</v>
      </c>
      <c r="BM1111" t="s">
        <v>97</v>
      </c>
      <c r="BN1111" t="s">
        <v>98</v>
      </c>
      <c r="BO1111"/>
      <c r="BP1111" t="s">
        <v>91</v>
      </c>
      <c r="BQ1111" t="s">
        <v>108</v>
      </c>
      <c r="BR1111" s="1">
        <v>42704.695512800929</v>
      </c>
      <c r="BS1111"/>
      <c r="BT1111" s="1">
        <v>42704.336451076386</v>
      </c>
      <c r="BU1111" t="s">
        <v>109</v>
      </c>
      <c r="BV1111" t="s">
        <v>99</v>
      </c>
      <c r="BW1111">
        <v>0</v>
      </c>
      <c r="BX1111"/>
      <c r="BY1111"/>
      <c r="BZ1111"/>
      <c r="CA1111" t="s">
        <v>100</v>
      </c>
      <c r="CB1111" t="s">
        <v>5204</v>
      </c>
      <c r="CC1111" t="s">
        <v>101</v>
      </c>
      <c r="CD1111"/>
      <c r="CE1111"/>
      <c r="CF1111" t="s">
        <v>86</v>
      </c>
      <c r="CG1111" t="s">
        <v>86</v>
      </c>
      <c r="CH1111" t="s">
        <v>99</v>
      </c>
      <c r="CI1111">
        <v>524</v>
      </c>
      <c r="CJ1111" t="s">
        <v>323</v>
      </c>
      <c r="CK1111" t="s">
        <v>377</v>
      </c>
      <c r="CL1111" t="s">
        <v>180</v>
      </c>
      <c r="CM1111" t="s">
        <v>216</v>
      </c>
      <c r="CN1111">
        <v>0.02</v>
      </c>
      <c r="CO1111">
        <v>30</v>
      </c>
      <c r="CP1111" t="s">
        <v>86</v>
      </c>
      <c r="CQ1111" t="s">
        <v>86</v>
      </c>
      <c r="CR1111" t="s">
        <v>86</v>
      </c>
      <c r="CU1111" t="s">
        <v>99</v>
      </c>
      <c r="CV1111" t="s">
        <v>99</v>
      </c>
      <c r="CW1111" t="s">
        <v>99</v>
      </c>
      <c r="CX1111" t="s">
        <v>99</v>
      </c>
      <c r="CY1111" t="s">
        <v>99</v>
      </c>
      <c r="CZ1111" t="s">
        <v>99</v>
      </c>
      <c r="DA1111" t="s">
        <v>373</v>
      </c>
      <c r="DB1111" t="s">
        <v>99</v>
      </c>
      <c r="DC1111" t="s">
        <v>99</v>
      </c>
      <c r="DE1111" t="s">
        <v>373</v>
      </c>
      <c r="DF1111">
        <v>11</v>
      </c>
      <c r="DG1111">
        <v>513</v>
      </c>
      <c r="DH1111">
        <v>0</v>
      </c>
      <c r="DI1111">
        <v>7.84</v>
      </c>
      <c r="DJ1111">
        <v>116.31</v>
      </c>
      <c r="DK1111">
        <v>0</v>
      </c>
      <c r="DL1111" s="7" t="str">
        <f t="shared" si="34"/>
        <v>PROV</v>
      </c>
      <c r="DM1111" s="9">
        <f t="shared" si="35"/>
        <v>42704</v>
      </c>
    </row>
    <row r="1112" spans="1:117">
      <c r="A1112" t="s">
        <v>86</v>
      </c>
      <c r="B1112" t="s">
        <v>212</v>
      </c>
      <c r="C1112" t="s">
        <v>103</v>
      </c>
      <c r="D1112">
        <v>126688</v>
      </c>
      <c r="E1112">
        <v>6088</v>
      </c>
      <c r="F1112" t="s">
        <v>564</v>
      </c>
      <c r="G1112" t="s">
        <v>565</v>
      </c>
      <c r="H1112" t="s">
        <v>117</v>
      </c>
      <c r="I1112" t="s">
        <v>118</v>
      </c>
      <c r="J1112" t="s">
        <v>86</v>
      </c>
      <c r="K1112" t="s">
        <v>86</v>
      </c>
      <c r="L1112" t="s">
        <v>86</v>
      </c>
      <c r="M1112" t="s">
        <v>5177</v>
      </c>
      <c r="N1112" t="s">
        <v>5205</v>
      </c>
      <c r="O1112" t="s">
        <v>104</v>
      </c>
      <c r="P1112" t="s">
        <v>99</v>
      </c>
      <c r="Q1112" s="1">
        <v>42704.69559505787</v>
      </c>
      <c r="R1112" s="1">
        <v>42704.69559505787</v>
      </c>
      <c r="S1112" s="1">
        <v>42709.660051342595</v>
      </c>
      <c r="T1112" s="1">
        <v>42710.630553854164</v>
      </c>
      <c r="U1112">
        <v>6</v>
      </c>
      <c r="V1112" t="s">
        <v>211</v>
      </c>
      <c r="W1112">
        <v>44</v>
      </c>
      <c r="X1112">
        <v>144</v>
      </c>
      <c r="AB1112">
        <v>5393</v>
      </c>
      <c r="AC1112" t="s">
        <v>105</v>
      </c>
      <c r="AD1112">
        <v>0</v>
      </c>
      <c r="AH1112" t="s">
        <v>566</v>
      </c>
      <c r="AI1112" t="s">
        <v>86</v>
      </c>
      <c r="AJ1112" t="s">
        <v>88</v>
      </c>
      <c r="AK1112" t="s">
        <v>86</v>
      </c>
      <c r="AL1112" t="s">
        <v>88</v>
      </c>
      <c r="AM1112" t="s">
        <v>88</v>
      </c>
      <c r="AN1112" t="s">
        <v>88</v>
      </c>
      <c r="AO1112" t="s">
        <v>88</v>
      </c>
      <c r="AP1112" t="s">
        <v>86</v>
      </c>
      <c r="AQ1112" t="s">
        <v>89</v>
      </c>
      <c r="AR1112" t="s">
        <v>90</v>
      </c>
      <c r="AS1112" t="s">
        <v>91</v>
      </c>
      <c r="AT1112" t="s">
        <v>126</v>
      </c>
      <c r="AU1112" t="s">
        <v>92</v>
      </c>
      <c r="AV1112" t="s">
        <v>93</v>
      </c>
      <c r="AW1112" t="s">
        <v>93</v>
      </c>
      <c r="AX1112" t="s">
        <v>139</v>
      </c>
      <c r="AY1112"/>
      <c r="AZ1112" t="s">
        <v>99</v>
      </c>
      <c r="BA1112">
        <v>4210.22</v>
      </c>
      <c r="BB1112">
        <v>1230.3399999999999</v>
      </c>
      <c r="BC1112" s="1">
        <v>42704.837125231483</v>
      </c>
      <c r="BD1112" t="s">
        <v>94</v>
      </c>
      <c r="BE1112" t="s">
        <v>213</v>
      </c>
      <c r="BF1112" s="1">
        <v>42710.630553854164</v>
      </c>
      <c r="BG1112">
        <v>1</v>
      </c>
      <c r="BH1112">
        <v>454370</v>
      </c>
      <c r="BI1112" s="1">
        <v>42704.623384988423</v>
      </c>
      <c r="BJ1112" s="1">
        <v>42704.693251574077</v>
      </c>
      <c r="BK1112" t="s">
        <v>106</v>
      </c>
      <c r="BL1112" t="s">
        <v>107</v>
      </c>
      <c r="BM1112" t="s">
        <v>97</v>
      </c>
      <c r="BN1112" t="s">
        <v>98</v>
      </c>
      <c r="BO1112"/>
      <c r="BP1112" t="s">
        <v>91</v>
      </c>
      <c r="BQ1112" t="s">
        <v>108</v>
      </c>
      <c r="BR1112" s="1">
        <v>42704.69558201389</v>
      </c>
      <c r="BS1112"/>
      <c r="BT1112" s="1">
        <v>42705.623384988423</v>
      </c>
      <c r="BU1112" t="s">
        <v>209</v>
      </c>
      <c r="BV1112" t="s">
        <v>99</v>
      </c>
      <c r="BW1112">
        <v>0</v>
      </c>
      <c r="BX1112"/>
      <c r="BY1112"/>
      <c r="BZ1112"/>
      <c r="CA1112" t="s">
        <v>100</v>
      </c>
      <c r="CB1112" t="s">
        <v>5206</v>
      </c>
      <c r="CC1112" t="s">
        <v>101</v>
      </c>
      <c r="CD1112"/>
      <c r="CE1112"/>
      <c r="CF1112" t="s">
        <v>86</v>
      </c>
      <c r="CG1112" t="s">
        <v>88</v>
      </c>
      <c r="CH1112" t="s">
        <v>99</v>
      </c>
      <c r="CI1112">
        <v>496</v>
      </c>
      <c r="CJ1112" t="s">
        <v>168</v>
      </c>
      <c r="CK1112" t="s">
        <v>169</v>
      </c>
      <c r="CL1112" t="s">
        <v>184</v>
      </c>
      <c r="CM1112" t="s">
        <v>214</v>
      </c>
      <c r="CN1112">
        <v>0.01</v>
      </c>
      <c r="CO1112">
        <v>9</v>
      </c>
      <c r="CP1112" t="s">
        <v>86</v>
      </c>
      <c r="CQ1112" t="s">
        <v>86</v>
      </c>
      <c r="CR1112" t="s">
        <v>86</v>
      </c>
      <c r="CU1112" t="s">
        <v>99</v>
      </c>
      <c r="CV1112" t="s">
        <v>99</v>
      </c>
      <c r="CW1112" t="s">
        <v>99</v>
      </c>
      <c r="CX1112" t="s">
        <v>99</v>
      </c>
      <c r="CY1112" t="s">
        <v>99</v>
      </c>
      <c r="CZ1112" t="s">
        <v>99</v>
      </c>
      <c r="DA1112" t="s">
        <v>373</v>
      </c>
      <c r="DB1112" t="s">
        <v>99</v>
      </c>
      <c r="DC1112" t="s">
        <v>99</v>
      </c>
      <c r="DE1112" t="s">
        <v>373</v>
      </c>
      <c r="DF1112">
        <v>10</v>
      </c>
      <c r="DG1112">
        <v>366</v>
      </c>
      <c r="DH1112">
        <v>120</v>
      </c>
      <c r="DI1112">
        <v>7.59</v>
      </c>
      <c r="DJ1112">
        <v>97.8</v>
      </c>
      <c r="DK1112">
        <v>30</v>
      </c>
      <c r="DL1112" s="7" t="str">
        <f t="shared" si="34"/>
        <v>LIMA</v>
      </c>
      <c r="DM1112" s="9">
        <f t="shared" si="35"/>
        <v>42704</v>
      </c>
    </row>
    <row r="1113" spans="1:117">
      <c r="A1113" t="s">
        <v>86</v>
      </c>
      <c r="B1113" t="s">
        <v>212</v>
      </c>
      <c r="C1113" t="s">
        <v>103</v>
      </c>
      <c r="D1113">
        <v>126689</v>
      </c>
      <c r="E1113">
        <v>32376</v>
      </c>
      <c r="F1113" t="s">
        <v>1709</v>
      </c>
      <c r="G1113" t="s">
        <v>1710</v>
      </c>
      <c r="H1113" t="s">
        <v>117</v>
      </c>
      <c r="I1113" t="s">
        <v>118</v>
      </c>
      <c r="J1113" t="s">
        <v>86</v>
      </c>
      <c r="K1113" t="s">
        <v>86</v>
      </c>
      <c r="L1113" t="s">
        <v>86</v>
      </c>
      <c r="M1113" t="s">
        <v>5190</v>
      </c>
      <c r="N1113" t="s">
        <v>5207</v>
      </c>
      <c r="O1113" t="s">
        <v>104</v>
      </c>
      <c r="P1113" t="s">
        <v>99</v>
      </c>
      <c r="Q1113" s="1">
        <v>42704.695650532405</v>
      </c>
      <c r="R1113" s="1">
        <v>42704.695650532405</v>
      </c>
      <c r="S1113" s="1">
        <v>42707.613456597224</v>
      </c>
      <c r="T1113" s="1">
        <v>42709.609118437496</v>
      </c>
      <c r="U1113">
        <v>5</v>
      </c>
      <c r="V1113" t="s">
        <v>210</v>
      </c>
      <c r="W1113">
        <v>3</v>
      </c>
      <c r="X1113">
        <v>50</v>
      </c>
      <c r="AB1113">
        <v>5393</v>
      </c>
      <c r="AC1113" t="s">
        <v>105</v>
      </c>
      <c r="AD1113">
        <v>16524</v>
      </c>
      <c r="AE1113" t="s">
        <v>146</v>
      </c>
      <c r="AH1113" t="s">
        <v>1711</v>
      </c>
      <c r="AI1113" t="s">
        <v>88</v>
      </c>
      <c r="AJ1113" t="s">
        <v>86</v>
      </c>
      <c r="AK1113" t="s">
        <v>86</v>
      </c>
      <c r="AL1113" t="s">
        <v>86</v>
      </c>
      <c r="AM1113" t="s">
        <v>86</v>
      </c>
      <c r="AN1113" t="s">
        <v>86</v>
      </c>
      <c r="AO1113" t="s">
        <v>86</v>
      </c>
      <c r="AP1113" t="s">
        <v>86</v>
      </c>
      <c r="AQ1113" t="s">
        <v>89</v>
      </c>
      <c r="AR1113" t="s">
        <v>145</v>
      </c>
      <c r="AS1113" t="s">
        <v>91</v>
      </c>
      <c r="AT1113" t="s">
        <v>113</v>
      </c>
      <c r="AU1113" t="s">
        <v>92</v>
      </c>
      <c r="AV1113" t="s">
        <v>199</v>
      </c>
      <c r="AW1113" t="s">
        <v>199</v>
      </c>
      <c r="AX1113" t="s">
        <v>281</v>
      </c>
      <c r="AY1113"/>
      <c r="AZ1113" t="s">
        <v>99</v>
      </c>
      <c r="BA1113">
        <v>1664.94</v>
      </c>
      <c r="BB1113">
        <v>486.54</v>
      </c>
      <c r="BC1113" s="1">
        <v>42704.77021037037</v>
      </c>
      <c r="BD1113" t="s">
        <v>94</v>
      </c>
      <c r="BE1113" t="s">
        <v>213</v>
      </c>
      <c r="BF1113" s="1">
        <v>42709.609118437496</v>
      </c>
      <c r="BG1113">
        <v>1</v>
      </c>
      <c r="BH1113">
        <v>454371</v>
      </c>
      <c r="BI1113" s="1">
        <v>42703.336451076386</v>
      </c>
      <c r="BJ1113" s="1">
        <v>42704.693251574077</v>
      </c>
      <c r="BK1113" t="s">
        <v>106</v>
      </c>
      <c r="BL1113" t="s">
        <v>107</v>
      </c>
      <c r="BM1113" t="s">
        <v>97</v>
      </c>
      <c r="BN1113" t="s">
        <v>98</v>
      </c>
      <c r="BO1113"/>
      <c r="BP1113" t="s">
        <v>91</v>
      </c>
      <c r="BQ1113" t="s">
        <v>108</v>
      </c>
      <c r="BR1113" s="1">
        <v>42704.695634444448</v>
      </c>
      <c r="BS1113"/>
      <c r="BT1113" s="1">
        <v>42704.336451076386</v>
      </c>
      <c r="BU1113" t="s">
        <v>109</v>
      </c>
      <c r="BV1113" t="s">
        <v>99</v>
      </c>
      <c r="BW1113">
        <v>0</v>
      </c>
      <c r="BX1113"/>
      <c r="BY1113"/>
      <c r="BZ1113"/>
      <c r="CA1113" t="s">
        <v>100</v>
      </c>
      <c r="CB1113" t="s">
        <v>5208</v>
      </c>
      <c r="CC1113" t="s">
        <v>101</v>
      </c>
      <c r="CD1113"/>
      <c r="CE1113"/>
      <c r="CF1113" t="s">
        <v>86</v>
      </c>
      <c r="CG1113" t="s">
        <v>86</v>
      </c>
      <c r="CH1113" t="s">
        <v>99</v>
      </c>
      <c r="CI1113">
        <v>108</v>
      </c>
      <c r="CJ1113" t="s">
        <v>323</v>
      </c>
      <c r="CK1113" t="s">
        <v>377</v>
      </c>
      <c r="CL1113" t="s">
        <v>388</v>
      </c>
      <c r="CM1113" t="s">
        <v>389</v>
      </c>
      <c r="CN1113">
        <v>0.01</v>
      </c>
      <c r="CO1113">
        <v>30</v>
      </c>
      <c r="CP1113" t="s">
        <v>86</v>
      </c>
      <c r="CQ1113" t="s">
        <v>86</v>
      </c>
      <c r="CR1113" t="s">
        <v>86</v>
      </c>
      <c r="CU1113" t="s">
        <v>99</v>
      </c>
      <c r="CV1113" t="s">
        <v>99</v>
      </c>
      <c r="CW1113" t="s">
        <v>99</v>
      </c>
      <c r="CX1113" t="s">
        <v>99</v>
      </c>
      <c r="CY1113" t="s">
        <v>99</v>
      </c>
      <c r="CZ1113" t="s">
        <v>99</v>
      </c>
      <c r="DA1113" t="s">
        <v>373</v>
      </c>
      <c r="DB1113" t="s">
        <v>99</v>
      </c>
      <c r="DC1113" t="s">
        <v>99</v>
      </c>
      <c r="DE1113" t="s">
        <v>373</v>
      </c>
      <c r="DF1113">
        <v>17</v>
      </c>
      <c r="DG1113">
        <v>65</v>
      </c>
      <c r="DH1113">
        <v>26</v>
      </c>
      <c r="DI1113">
        <v>8.1</v>
      </c>
      <c r="DJ1113">
        <v>38.409999999999997</v>
      </c>
      <c r="DK1113">
        <v>3.14</v>
      </c>
      <c r="DL1113" s="7" t="str">
        <f t="shared" si="34"/>
        <v>PROV</v>
      </c>
      <c r="DM1113" s="9">
        <f t="shared" si="35"/>
        <v>42704</v>
      </c>
    </row>
    <row r="1114" spans="1:117">
      <c r="A1114" t="s">
        <v>86</v>
      </c>
      <c r="B1114" t="s">
        <v>212</v>
      </c>
      <c r="C1114" t="s">
        <v>103</v>
      </c>
      <c r="D1114">
        <v>126690</v>
      </c>
      <c r="E1114">
        <v>32376</v>
      </c>
      <c r="F1114" t="s">
        <v>1709</v>
      </c>
      <c r="G1114" t="s">
        <v>1710</v>
      </c>
      <c r="H1114" t="s">
        <v>117</v>
      </c>
      <c r="I1114" t="s">
        <v>118</v>
      </c>
      <c r="J1114" t="s">
        <v>86</v>
      </c>
      <c r="K1114" t="s">
        <v>86</v>
      </c>
      <c r="L1114" t="s">
        <v>86</v>
      </c>
      <c r="M1114" t="s">
        <v>5190</v>
      </c>
      <c r="N1114" t="s">
        <v>5209</v>
      </c>
      <c r="O1114" t="s">
        <v>104</v>
      </c>
      <c r="P1114" t="s">
        <v>99</v>
      </c>
      <c r="Q1114" s="1">
        <v>42704.695730092593</v>
      </c>
      <c r="R1114" s="1">
        <v>42704.695730092593</v>
      </c>
      <c r="S1114" s="1">
        <v>42707.614189583335</v>
      </c>
      <c r="T1114" s="1">
        <v>42709.609271597219</v>
      </c>
      <c r="U1114">
        <v>5</v>
      </c>
      <c r="V1114" t="s">
        <v>210</v>
      </c>
      <c r="W1114">
        <v>2</v>
      </c>
      <c r="X1114">
        <v>24</v>
      </c>
      <c r="AB1114">
        <v>5393</v>
      </c>
      <c r="AC1114" t="s">
        <v>105</v>
      </c>
      <c r="AD1114">
        <v>16524</v>
      </c>
      <c r="AE1114" t="s">
        <v>146</v>
      </c>
      <c r="AH1114" t="s">
        <v>1711</v>
      </c>
      <c r="AI1114" t="s">
        <v>88</v>
      </c>
      <c r="AJ1114" t="s">
        <v>86</v>
      </c>
      <c r="AK1114" t="s">
        <v>86</v>
      </c>
      <c r="AL1114" t="s">
        <v>86</v>
      </c>
      <c r="AM1114" t="s">
        <v>86</v>
      </c>
      <c r="AN1114" t="s">
        <v>86</v>
      </c>
      <c r="AO1114" t="s">
        <v>86</v>
      </c>
      <c r="AP1114" t="s">
        <v>86</v>
      </c>
      <c r="AQ1114" t="s">
        <v>89</v>
      </c>
      <c r="AR1114" t="s">
        <v>145</v>
      </c>
      <c r="AS1114" t="s">
        <v>91</v>
      </c>
      <c r="AT1114" t="s">
        <v>113</v>
      </c>
      <c r="AU1114" t="s">
        <v>92</v>
      </c>
      <c r="AV1114" t="s">
        <v>199</v>
      </c>
      <c r="AW1114" t="s">
        <v>199</v>
      </c>
      <c r="AX1114" t="s">
        <v>281</v>
      </c>
      <c r="AY1114"/>
      <c r="AZ1114" t="s">
        <v>99</v>
      </c>
      <c r="BA1114">
        <v>1025.74</v>
      </c>
      <c r="BB1114">
        <v>299.75</v>
      </c>
      <c r="BC1114" s="1">
        <v>42704.77021037037</v>
      </c>
      <c r="BD1114" t="s">
        <v>94</v>
      </c>
      <c r="BE1114" t="s">
        <v>213</v>
      </c>
      <c r="BF1114" s="1">
        <v>42709.609271597219</v>
      </c>
      <c r="BG1114">
        <v>1</v>
      </c>
      <c r="BH1114">
        <v>454372</v>
      </c>
      <c r="BI1114" s="1">
        <v>42703.336451076386</v>
      </c>
      <c r="BJ1114" s="1">
        <v>42704.69330111111</v>
      </c>
      <c r="BK1114" t="s">
        <v>106</v>
      </c>
      <c r="BL1114" t="s">
        <v>107</v>
      </c>
      <c r="BM1114" t="s">
        <v>97</v>
      </c>
      <c r="BN1114" t="s">
        <v>98</v>
      </c>
      <c r="BO1114"/>
      <c r="BP1114" t="s">
        <v>91</v>
      </c>
      <c r="BQ1114" t="s">
        <v>108</v>
      </c>
      <c r="BR1114" s="1">
        <v>42704.695705127313</v>
      </c>
      <c r="BS1114"/>
      <c r="BT1114" s="1">
        <v>42704.336451076386</v>
      </c>
      <c r="BU1114" t="s">
        <v>109</v>
      </c>
      <c r="BV1114" t="s">
        <v>99</v>
      </c>
      <c r="BW1114">
        <v>0</v>
      </c>
      <c r="BX1114"/>
      <c r="BY1114"/>
      <c r="BZ1114"/>
      <c r="CA1114" t="s">
        <v>100</v>
      </c>
      <c r="CB1114" t="s">
        <v>5210</v>
      </c>
      <c r="CC1114" t="s">
        <v>101</v>
      </c>
      <c r="CD1114"/>
      <c r="CE1114"/>
      <c r="CF1114" t="s">
        <v>86</v>
      </c>
      <c r="CG1114" t="s">
        <v>86</v>
      </c>
      <c r="CH1114" t="s">
        <v>99</v>
      </c>
      <c r="CI1114">
        <v>50</v>
      </c>
      <c r="CJ1114" t="s">
        <v>323</v>
      </c>
      <c r="CK1114" t="s">
        <v>377</v>
      </c>
      <c r="CL1114" t="s">
        <v>184</v>
      </c>
      <c r="CM1114" t="s">
        <v>214</v>
      </c>
      <c r="CN1114">
        <v>0.03</v>
      </c>
      <c r="CO1114">
        <v>30</v>
      </c>
      <c r="CP1114" t="s">
        <v>86</v>
      </c>
      <c r="CQ1114" t="s">
        <v>86</v>
      </c>
      <c r="CR1114" t="s">
        <v>86</v>
      </c>
      <c r="CU1114" t="s">
        <v>99</v>
      </c>
      <c r="CV1114" t="s">
        <v>99</v>
      </c>
      <c r="CW1114" t="s">
        <v>99</v>
      </c>
      <c r="CX1114" t="s">
        <v>99</v>
      </c>
      <c r="CY1114" t="s">
        <v>99</v>
      </c>
      <c r="CZ1114" t="s">
        <v>99</v>
      </c>
      <c r="DA1114" t="s">
        <v>373</v>
      </c>
      <c r="DB1114" t="s">
        <v>99</v>
      </c>
      <c r="DC1114" t="s">
        <v>99</v>
      </c>
      <c r="DE1114" t="s">
        <v>373</v>
      </c>
      <c r="DF1114">
        <v>14</v>
      </c>
      <c r="DG1114">
        <v>16</v>
      </c>
      <c r="DH1114">
        <v>20</v>
      </c>
      <c r="DI1114">
        <v>8.69</v>
      </c>
      <c r="DJ1114">
        <v>6.63</v>
      </c>
      <c r="DK1114">
        <v>6.01</v>
      </c>
      <c r="DL1114" s="7" t="str">
        <f t="shared" si="34"/>
        <v>PROV</v>
      </c>
      <c r="DM1114" s="9">
        <f t="shared" si="35"/>
        <v>42704</v>
      </c>
    </row>
    <row r="1115" spans="1:117">
      <c r="A1115" t="s">
        <v>86</v>
      </c>
      <c r="B1115" t="s">
        <v>212</v>
      </c>
      <c r="C1115" t="s">
        <v>103</v>
      </c>
      <c r="D1115">
        <v>126691</v>
      </c>
      <c r="E1115">
        <v>32376</v>
      </c>
      <c r="F1115" t="s">
        <v>1709</v>
      </c>
      <c r="G1115" t="s">
        <v>1710</v>
      </c>
      <c r="H1115" t="s">
        <v>117</v>
      </c>
      <c r="I1115" t="s">
        <v>118</v>
      </c>
      <c r="J1115" t="s">
        <v>86</v>
      </c>
      <c r="K1115" t="s">
        <v>86</v>
      </c>
      <c r="L1115" t="s">
        <v>86</v>
      </c>
      <c r="M1115" t="s">
        <v>5190</v>
      </c>
      <c r="N1115" t="s">
        <v>5211</v>
      </c>
      <c r="O1115" t="s">
        <v>104</v>
      </c>
      <c r="P1115" t="s">
        <v>99</v>
      </c>
      <c r="Q1115" s="1">
        <v>42704.695848680552</v>
      </c>
      <c r="R1115" s="1">
        <v>42704.695848680552</v>
      </c>
      <c r="S1115" s="1">
        <v>42707.33991357639</v>
      </c>
      <c r="T1115" s="1">
        <v>42707.520133749997</v>
      </c>
      <c r="U1115">
        <v>3</v>
      </c>
      <c r="V1115" t="s">
        <v>210</v>
      </c>
      <c r="W1115">
        <v>2</v>
      </c>
      <c r="X1115">
        <v>39</v>
      </c>
      <c r="AB1115">
        <v>5393</v>
      </c>
      <c r="AC1115" t="s">
        <v>105</v>
      </c>
      <c r="AD1115">
        <v>16524</v>
      </c>
      <c r="AE1115" t="s">
        <v>146</v>
      </c>
      <c r="AH1115" t="s">
        <v>1711</v>
      </c>
      <c r="AI1115" t="s">
        <v>88</v>
      </c>
      <c r="AJ1115" t="s">
        <v>86</v>
      </c>
      <c r="AK1115" t="s">
        <v>86</v>
      </c>
      <c r="AL1115" t="s">
        <v>86</v>
      </c>
      <c r="AM1115" t="s">
        <v>86</v>
      </c>
      <c r="AN1115" t="s">
        <v>86</v>
      </c>
      <c r="AO1115" t="s">
        <v>86</v>
      </c>
      <c r="AP1115" t="s">
        <v>86</v>
      </c>
      <c r="AQ1115" t="s">
        <v>89</v>
      </c>
      <c r="AR1115" t="s">
        <v>145</v>
      </c>
      <c r="AS1115" t="s">
        <v>91</v>
      </c>
      <c r="AT1115" t="s">
        <v>113</v>
      </c>
      <c r="AU1115" t="s">
        <v>92</v>
      </c>
      <c r="AV1115" t="s">
        <v>199</v>
      </c>
      <c r="AW1115" t="s">
        <v>199</v>
      </c>
      <c r="AX1115" t="s">
        <v>281</v>
      </c>
      <c r="AY1115"/>
      <c r="AZ1115" t="s">
        <v>99</v>
      </c>
      <c r="BA1115">
        <v>1842.2</v>
      </c>
      <c r="BB1115">
        <v>538.34</v>
      </c>
      <c r="BC1115" s="1">
        <v>42704.77021037037</v>
      </c>
      <c r="BD1115" t="s">
        <v>94</v>
      </c>
      <c r="BE1115" t="s">
        <v>213</v>
      </c>
      <c r="BF1115" s="1">
        <v>42707.520133749997</v>
      </c>
      <c r="BG1115">
        <v>1</v>
      </c>
      <c r="BH1115">
        <v>454373</v>
      </c>
      <c r="BI1115" s="1">
        <v>42703.336451076386</v>
      </c>
      <c r="BJ1115" s="1">
        <v>42704.693347754626</v>
      </c>
      <c r="BK1115" t="s">
        <v>106</v>
      </c>
      <c r="BL1115" t="s">
        <v>107</v>
      </c>
      <c r="BM1115" t="s">
        <v>97</v>
      </c>
      <c r="BN1115" t="s">
        <v>98</v>
      </c>
      <c r="BO1115"/>
      <c r="BP1115" t="s">
        <v>91</v>
      </c>
      <c r="BQ1115" t="s">
        <v>108</v>
      </c>
      <c r="BR1115" s="1">
        <v>42704.695837650463</v>
      </c>
      <c r="BS1115"/>
      <c r="BT1115" s="1">
        <v>42704.336451076386</v>
      </c>
      <c r="BU1115" t="s">
        <v>109</v>
      </c>
      <c r="BV1115" t="s">
        <v>99</v>
      </c>
      <c r="BW1115">
        <v>0</v>
      </c>
      <c r="BX1115"/>
      <c r="BY1115"/>
      <c r="BZ1115"/>
      <c r="CA1115" t="s">
        <v>100</v>
      </c>
      <c r="CB1115" t="s">
        <v>5212</v>
      </c>
      <c r="CC1115" t="s">
        <v>101</v>
      </c>
      <c r="CD1115"/>
      <c r="CE1115"/>
      <c r="CF1115" t="s">
        <v>86</v>
      </c>
      <c r="CG1115" t="s">
        <v>86</v>
      </c>
      <c r="CH1115" t="s">
        <v>99</v>
      </c>
      <c r="CI1115">
        <v>119</v>
      </c>
      <c r="CJ1115" t="s">
        <v>323</v>
      </c>
      <c r="CK1115" t="s">
        <v>377</v>
      </c>
      <c r="CL1115" t="s">
        <v>388</v>
      </c>
      <c r="CM1115" t="s">
        <v>389</v>
      </c>
      <c r="CN1115">
        <v>0.01</v>
      </c>
      <c r="CO1115">
        <v>25</v>
      </c>
      <c r="CP1115" t="s">
        <v>86</v>
      </c>
      <c r="CQ1115" t="s">
        <v>86</v>
      </c>
      <c r="CR1115" t="s">
        <v>86</v>
      </c>
      <c r="CU1115" t="s">
        <v>99</v>
      </c>
      <c r="CV1115" t="s">
        <v>99</v>
      </c>
      <c r="CW1115" t="s">
        <v>99</v>
      </c>
      <c r="CX1115" t="s">
        <v>99</v>
      </c>
      <c r="CY1115" t="s">
        <v>99</v>
      </c>
      <c r="CZ1115" t="s">
        <v>99</v>
      </c>
      <c r="DA1115" t="s">
        <v>373</v>
      </c>
      <c r="DB1115" t="s">
        <v>99</v>
      </c>
      <c r="DC1115" t="s">
        <v>99</v>
      </c>
      <c r="DE1115" t="s">
        <v>373</v>
      </c>
      <c r="DF1115">
        <v>51</v>
      </c>
      <c r="DG1115">
        <v>68</v>
      </c>
      <c r="DH1115">
        <v>0</v>
      </c>
      <c r="DI1115">
        <v>12.03</v>
      </c>
      <c r="DJ1115">
        <v>25.89</v>
      </c>
      <c r="DK1115">
        <v>0</v>
      </c>
      <c r="DL1115" s="7" t="str">
        <f t="shared" si="34"/>
        <v>PROV</v>
      </c>
      <c r="DM1115" s="9">
        <f t="shared" si="35"/>
        <v>42704</v>
      </c>
    </row>
    <row r="1116" spans="1:117">
      <c r="A1116" t="s">
        <v>86</v>
      </c>
      <c r="B1116" t="s">
        <v>212</v>
      </c>
      <c r="C1116" t="s">
        <v>103</v>
      </c>
      <c r="D1116">
        <v>126692</v>
      </c>
      <c r="E1116">
        <v>32629</v>
      </c>
      <c r="F1116" t="s">
        <v>5213</v>
      </c>
      <c r="G1116" t="s">
        <v>5214</v>
      </c>
      <c r="H1116" t="s">
        <v>117</v>
      </c>
      <c r="I1116" t="s">
        <v>118</v>
      </c>
      <c r="J1116" t="s">
        <v>86</v>
      </c>
      <c r="K1116" t="s">
        <v>86</v>
      </c>
      <c r="L1116" t="s">
        <v>86</v>
      </c>
      <c r="M1116" t="s">
        <v>5215</v>
      </c>
      <c r="N1116" t="s">
        <v>5216</v>
      </c>
      <c r="O1116" t="s">
        <v>104</v>
      </c>
      <c r="P1116" t="s">
        <v>99</v>
      </c>
      <c r="Q1116" s="1">
        <v>42704.696152731478</v>
      </c>
      <c r="R1116" s="1">
        <v>42704.696152731478</v>
      </c>
      <c r="S1116" s="1">
        <v>42710.326071944444</v>
      </c>
      <c r="T1116" s="1">
        <v>42710.426766087963</v>
      </c>
      <c r="U1116">
        <v>6</v>
      </c>
      <c r="V1116" t="s">
        <v>210</v>
      </c>
      <c r="W1116">
        <v>51</v>
      </c>
      <c r="X1116">
        <v>1123</v>
      </c>
      <c r="AB1116">
        <v>18835</v>
      </c>
      <c r="AC1116" t="s">
        <v>130</v>
      </c>
      <c r="AD1116">
        <v>16524</v>
      </c>
      <c r="AE1116" t="s">
        <v>146</v>
      </c>
      <c r="AH1116" t="s">
        <v>5217</v>
      </c>
      <c r="AI1116" t="s">
        <v>88</v>
      </c>
      <c r="AJ1116" t="s">
        <v>86</v>
      </c>
      <c r="AK1116" t="s">
        <v>86</v>
      </c>
      <c r="AL1116" t="s">
        <v>86</v>
      </c>
      <c r="AM1116" t="s">
        <v>86</v>
      </c>
      <c r="AN1116" t="s">
        <v>86</v>
      </c>
      <c r="AO1116" t="s">
        <v>86</v>
      </c>
      <c r="AP1116" t="s">
        <v>86</v>
      </c>
      <c r="AQ1116" t="s">
        <v>89</v>
      </c>
      <c r="AR1116" t="s">
        <v>126</v>
      </c>
      <c r="AS1116" t="s">
        <v>91</v>
      </c>
      <c r="AT1116" t="s">
        <v>122</v>
      </c>
      <c r="AU1116" t="s">
        <v>92</v>
      </c>
      <c r="AV1116" t="s">
        <v>251</v>
      </c>
      <c r="AW1116" t="s">
        <v>252</v>
      </c>
      <c r="AX1116" t="s">
        <v>1418</v>
      </c>
      <c r="AY1116"/>
      <c r="AZ1116" t="s">
        <v>99</v>
      </c>
      <c r="BA1116">
        <v>25613.29</v>
      </c>
      <c r="BB1116">
        <v>7484.89</v>
      </c>
      <c r="BC1116" s="1">
        <v>42704.85615446759</v>
      </c>
      <c r="BD1116" t="s">
        <v>94</v>
      </c>
      <c r="BE1116" t="s">
        <v>213</v>
      </c>
      <c r="BF1116" s="1">
        <v>42710.426766087963</v>
      </c>
      <c r="BG1116">
        <v>1</v>
      </c>
      <c r="BH1116">
        <v>454374</v>
      </c>
      <c r="BI1116" s="1">
        <v>42704.7295934375</v>
      </c>
      <c r="BJ1116" s="1">
        <v>42704.695992743058</v>
      </c>
      <c r="BK1116" t="s">
        <v>131</v>
      </c>
      <c r="BL1116" t="s">
        <v>132</v>
      </c>
      <c r="BM1116" t="s">
        <v>133</v>
      </c>
      <c r="BN1116" t="s">
        <v>134</v>
      </c>
      <c r="BO1116"/>
      <c r="BP1116" t="s">
        <v>91</v>
      </c>
      <c r="BQ1116" t="s">
        <v>108</v>
      </c>
      <c r="BR1116" s="1">
        <v>42704.696142430555</v>
      </c>
      <c r="BS1116"/>
      <c r="BT1116"/>
      <c r="BU1116" t="s">
        <v>513</v>
      </c>
      <c r="BV1116" t="s">
        <v>99</v>
      </c>
      <c r="BW1116">
        <v>0</v>
      </c>
      <c r="BX1116"/>
      <c r="BY1116"/>
      <c r="BZ1116"/>
      <c r="CA1116" t="s">
        <v>100</v>
      </c>
      <c r="CB1116" t="s">
        <v>5218</v>
      </c>
      <c r="CC1116" t="s">
        <v>101</v>
      </c>
      <c r="CD1116"/>
      <c r="CE1116"/>
      <c r="CF1116" t="s">
        <v>86</v>
      </c>
      <c r="CG1116" t="s">
        <v>88</v>
      </c>
      <c r="CH1116" t="s">
        <v>99</v>
      </c>
      <c r="CI1116">
        <v>2272</v>
      </c>
      <c r="CJ1116" t="s">
        <v>170</v>
      </c>
      <c r="CK1116" t="s">
        <v>171</v>
      </c>
      <c r="CL1116" t="s">
        <v>184</v>
      </c>
      <c r="CM1116" t="s">
        <v>214</v>
      </c>
      <c r="CN1116">
        <v>0.01</v>
      </c>
      <c r="CO1116">
        <v>30</v>
      </c>
      <c r="CP1116" t="s">
        <v>86</v>
      </c>
      <c r="CQ1116" t="s">
        <v>86</v>
      </c>
      <c r="CR1116" t="s">
        <v>86</v>
      </c>
      <c r="CU1116" t="s">
        <v>99</v>
      </c>
      <c r="CV1116" t="s">
        <v>99</v>
      </c>
      <c r="CW1116" t="s">
        <v>99</v>
      </c>
      <c r="CX1116" t="s">
        <v>99</v>
      </c>
      <c r="CY1116" t="s">
        <v>99</v>
      </c>
      <c r="CZ1116" t="s">
        <v>99</v>
      </c>
      <c r="DA1116" t="s">
        <v>373</v>
      </c>
      <c r="DB1116" t="s">
        <v>99</v>
      </c>
      <c r="DC1116" t="s">
        <v>99</v>
      </c>
      <c r="DE1116" t="s">
        <v>373</v>
      </c>
      <c r="DF1116">
        <v>120</v>
      </c>
      <c r="DG1116">
        <v>2012</v>
      </c>
      <c r="DH1116">
        <v>140</v>
      </c>
      <c r="DI1116">
        <v>146.65</v>
      </c>
      <c r="DJ1116">
        <v>912.95</v>
      </c>
      <c r="DK1116">
        <v>35</v>
      </c>
      <c r="DL1116" s="7" t="str">
        <f t="shared" si="34"/>
        <v>PROV</v>
      </c>
      <c r="DM1116" s="9">
        <f t="shared" si="35"/>
        <v>42704</v>
      </c>
    </row>
    <row r="1117" spans="1:117">
      <c r="A1117" t="s">
        <v>86</v>
      </c>
      <c r="B1117" t="s">
        <v>212</v>
      </c>
      <c r="C1117" t="s">
        <v>103</v>
      </c>
      <c r="D1117">
        <v>126693</v>
      </c>
      <c r="E1117">
        <v>32629</v>
      </c>
      <c r="F1117" t="s">
        <v>5213</v>
      </c>
      <c r="G1117" t="s">
        <v>5214</v>
      </c>
      <c r="H1117" t="s">
        <v>117</v>
      </c>
      <c r="I1117" t="s">
        <v>118</v>
      </c>
      <c r="J1117" t="s">
        <v>86</v>
      </c>
      <c r="K1117" t="s">
        <v>86</v>
      </c>
      <c r="L1117" t="s">
        <v>86</v>
      </c>
      <c r="M1117" t="s">
        <v>5215</v>
      </c>
      <c r="N1117" t="s">
        <v>5219</v>
      </c>
      <c r="O1117" t="s">
        <v>104</v>
      </c>
      <c r="P1117" t="s">
        <v>99</v>
      </c>
      <c r="Q1117" s="1">
        <v>42704.696201689818</v>
      </c>
      <c r="R1117" s="1">
        <v>42704.696201689818</v>
      </c>
      <c r="S1117" s="1">
        <v>42710.326072141201</v>
      </c>
      <c r="T1117" s="1">
        <v>42710.427013807872</v>
      </c>
      <c r="U1117">
        <v>6</v>
      </c>
      <c r="V1117" t="s">
        <v>210</v>
      </c>
      <c r="W1117">
        <v>7</v>
      </c>
      <c r="X1117">
        <v>98.2</v>
      </c>
      <c r="AB1117">
        <v>18835</v>
      </c>
      <c r="AC1117" t="s">
        <v>130</v>
      </c>
      <c r="AD1117">
        <v>16524</v>
      </c>
      <c r="AE1117" t="s">
        <v>146</v>
      </c>
      <c r="AH1117" t="s">
        <v>5217</v>
      </c>
      <c r="AI1117" t="s">
        <v>88</v>
      </c>
      <c r="AJ1117" t="s">
        <v>86</v>
      </c>
      <c r="AK1117" t="s">
        <v>86</v>
      </c>
      <c r="AL1117" t="s">
        <v>86</v>
      </c>
      <c r="AM1117" t="s">
        <v>86</v>
      </c>
      <c r="AN1117" t="s">
        <v>86</v>
      </c>
      <c r="AO1117" t="s">
        <v>86</v>
      </c>
      <c r="AP1117" t="s">
        <v>86</v>
      </c>
      <c r="AQ1117" t="s">
        <v>89</v>
      </c>
      <c r="AR1117" t="s">
        <v>126</v>
      </c>
      <c r="AS1117" t="s">
        <v>91</v>
      </c>
      <c r="AT1117" t="s">
        <v>122</v>
      </c>
      <c r="AU1117" t="s">
        <v>92</v>
      </c>
      <c r="AV1117" t="s">
        <v>251</v>
      </c>
      <c r="AW1117" t="s">
        <v>252</v>
      </c>
      <c r="AX1117" t="s">
        <v>1418</v>
      </c>
      <c r="AY1117"/>
      <c r="AZ1117" t="s">
        <v>99</v>
      </c>
      <c r="BA1117">
        <v>2611.29</v>
      </c>
      <c r="BB1117">
        <v>763.09</v>
      </c>
      <c r="BC1117" s="1">
        <v>42704.85615446759</v>
      </c>
      <c r="BD1117" t="s">
        <v>94</v>
      </c>
      <c r="BE1117" t="s">
        <v>213</v>
      </c>
      <c r="BF1117" s="1">
        <v>42710.427013807872</v>
      </c>
      <c r="BG1117">
        <v>1</v>
      </c>
      <c r="BH1117">
        <v>454375</v>
      </c>
      <c r="BI1117" s="1">
        <v>42704.7295934375</v>
      </c>
      <c r="BJ1117" s="1">
        <v>42704.696049687504</v>
      </c>
      <c r="BK1117" t="s">
        <v>131</v>
      </c>
      <c r="BL1117" t="s">
        <v>132</v>
      </c>
      <c r="BM1117" t="s">
        <v>133</v>
      </c>
      <c r="BN1117" t="s">
        <v>134</v>
      </c>
      <c r="BO1117"/>
      <c r="BP1117" t="s">
        <v>91</v>
      </c>
      <c r="BQ1117" t="s">
        <v>108</v>
      </c>
      <c r="BR1117" s="1">
        <v>42704.696192129632</v>
      </c>
      <c r="BS1117"/>
      <c r="BT1117"/>
      <c r="BU1117" t="s">
        <v>513</v>
      </c>
      <c r="BV1117" t="s">
        <v>99</v>
      </c>
      <c r="BW1117">
        <v>0</v>
      </c>
      <c r="BX1117"/>
      <c r="BY1117"/>
      <c r="BZ1117"/>
      <c r="CA1117" t="s">
        <v>100</v>
      </c>
      <c r="CB1117" t="s">
        <v>5220</v>
      </c>
      <c r="CC1117" t="s">
        <v>101</v>
      </c>
      <c r="CD1117"/>
      <c r="CE1117"/>
      <c r="CF1117" t="s">
        <v>86</v>
      </c>
      <c r="CG1117" t="s">
        <v>88</v>
      </c>
      <c r="CH1117" t="s">
        <v>99</v>
      </c>
      <c r="CI1117">
        <v>163</v>
      </c>
      <c r="CJ1117" t="s">
        <v>170</v>
      </c>
      <c r="CK1117" t="s">
        <v>171</v>
      </c>
      <c r="CL1117" t="s">
        <v>398</v>
      </c>
      <c r="CM1117" t="s">
        <v>399</v>
      </c>
      <c r="CN1117">
        <v>0.05</v>
      </c>
      <c r="CO1117">
        <v>6</v>
      </c>
      <c r="CP1117" t="s">
        <v>86</v>
      </c>
      <c r="CQ1117" t="s">
        <v>86</v>
      </c>
      <c r="CR1117" t="s">
        <v>86</v>
      </c>
      <c r="CU1117" t="s">
        <v>99</v>
      </c>
      <c r="CV1117" t="s">
        <v>99</v>
      </c>
      <c r="CW1117" t="s">
        <v>99</v>
      </c>
      <c r="CX1117" t="s">
        <v>99</v>
      </c>
      <c r="CY1117" t="s">
        <v>99</v>
      </c>
      <c r="CZ1117" t="s">
        <v>99</v>
      </c>
      <c r="DA1117" t="s">
        <v>373</v>
      </c>
      <c r="DB1117" t="s">
        <v>99</v>
      </c>
      <c r="DC1117" t="s">
        <v>99</v>
      </c>
      <c r="DE1117" t="s">
        <v>373</v>
      </c>
      <c r="DF1117">
        <v>19</v>
      </c>
      <c r="DG1117">
        <v>144</v>
      </c>
      <c r="DH1117">
        <v>0</v>
      </c>
      <c r="DI1117">
        <v>22.05</v>
      </c>
      <c r="DJ1117">
        <v>71.760000000000005</v>
      </c>
      <c r="DK1117">
        <v>0</v>
      </c>
      <c r="DL1117" s="7" t="str">
        <f t="shared" si="34"/>
        <v>PROV</v>
      </c>
      <c r="DM1117" s="9">
        <f t="shared" si="35"/>
        <v>42704</v>
      </c>
    </row>
    <row r="1118" spans="1:117">
      <c r="A1118" t="s">
        <v>86</v>
      </c>
      <c r="B1118" t="s">
        <v>212</v>
      </c>
      <c r="C1118" t="s">
        <v>103</v>
      </c>
      <c r="D1118">
        <v>126694</v>
      </c>
      <c r="E1118">
        <v>18494</v>
      </c>
      <c r="F1118" t="s">
        <v>1698</v>
      </c>
      <c r="G1118" t="s">
        <v>1699</v>
      </c>
      <c r="H1118" t="s">
        <v>117</v>
      </c>
      <c r="I1118" t="s">
        <v>118</v>
      </c>
      <c r="J1118" t="s">
        <v>86</v>
      </c>
      <c r="K1118" t="s">
        <v>86</v>
      </c>
      <c r="L1118" t="s">
        <v>86</v>
      </c>
      <c r="M1118" t="s">
        <v>5221</v>
      </c>
      <c r="N1118" t="s">
        <v>5222</v>
      </c>
      <c r="O1118" t="s">
        <v>104</v>
      </c>
      <c r="P1118" t="s">
        <v>99</v>
      </c>
      <c r="Q1118" s="1">
        <v>42704.702416550928</v>
      </c>
      <c r="R1118" s="1">
        <v>42704.693480590278</v>
      </c>
      <c r="S1118" s="1">
        <v>42709.342721099536</v>
      </c>
      <c r="T1118" s="1">
        <v>42709.38958333333</v>
      </c>
      <c r="U1118">
        <v>5</v>
      </c>
      <c r="V1118" t="s">
        <v>210</v>
      </c>
      <c r="W1118">
        <v>3</v>
      </c>
      <c r="X1118">
        <v>64</v>
      </c>
      <c r="AB1118">
        <v>11152</v>
      </c>
      <c r="AC1118" t="s">
        <v>87</v>
      </c>
      <c r="AD1118">
        <v>27334</v>
      </c>
      <c r="AE1118" t="s">
        <v>229</v>
      </c>
      <c r="AH1118" t="s">
        <v>1700</v>
      </c>
      <c r="AI1118" t="s">
        <v>88</v>
      </c>
      <c r="AJ1118" t="s">
        <v>88</v>
      </c>
      <c r="AK1118" t="s">
        <v>86</v>
      </c>
      <c r="AL1118" t="s">
        <v>88</v>
      </c>
      <c r="AM1118" t="s">
        <v>86</v>
      </c>
      <c r="AN1118" t="s">
        <v>86</v>
      </c>
      <c r="AO1118" t="s">
        <v>88</v>
      </c>
      <c r="AP1118" t="s">
        <v>86</v>
      </c>
      <c r="AQ1118" t="s">
        <v>89</v>
      </c>
      <c r="AR1118" t="s">
        <v>90</v>
      </c>
      <c r="AS1118" t="s">
        <v>221</v>
      </c>
      <c r="AT1118" t="s">
        <v>102</v>
      </c>
      <c r="AU1118" t="s">
        <v>92</v>
      </c>
      <c r="AV1118" t="s">
        <v>93</v>
      </c>
      <c r="AW1118" t="s">
        <v>230</v>
      </c>
      <c r="AX1118" t="s">
        <v>287</v>
      </c>
      <c r="AY1118"/>
      <c r="AZ1118"/>
      <c r="BA1118">
        <v>2105.35</v>
      </c>
      <c r="BB1118">
        <v>615.24</v>
      </c>
      <c r="BC1118" s="1">
        <v>42704.807212847219</v>
      </c>
      <c r="BD1118" t="s">
        <v>94</v>
      </c>
      <c r="BE1118" t="s">
        <v>332</v>
      </c>
      <c r="BF1118" s="1">
        <v>42709.38958333333</v>
      </c>
      <c r="BG1118">
        <v>1</v>
      </c>
      <c r="BH1118">
        <v>454376</v>
      </c>
      <c r="BI1118" s="1">
        <v>42704.800965543982</v>
      </c>
      <c r="BJ1118" s="1">
        <v>42704.702416550928</v>
      </c>
      <c r="BK1118" t="s">
        <v>95</v>
      </c>
      <c r="BL1118" t="s">
        <v>96</v>
      </c>
      <c r="BM1118" t="s">
        <v>97</v>
      </c>
      <c r="BN1118" t="s">
        <v>98</v>
      </c>
      <c r="BO1118"/>
      <c r="BP1118" t="s">
        <v>91</v>
      </c>
      <c r="BQ1118" t="s">
        <v>108</v>
      </c>
      <c r="BR1118" s="1">
        <v>42704.693466851852</v>
      </c>
      <c r="BS1118"/>
      <c r="BT1118" s="1">
        <v>42704.800965543982</v>
      </c>
      <c r="BU1118" t="s">
        <v>109</v>
      </c>
      <c r="BV1118" t="s">
        <v>99</v>
      </c>
      <c r="BW1118">
        <v>0</v>
      </c>
      <c r="BX1118"/>
      <c r="BY1118"/>
      <c r="BZ1118"/>
      <c r="CA1118" t="s">
        <v>100</v>
      </c>
      <c r="CB1118" t="s">
        <v>5223</v>
      </c>
      <c r="CC1118" t="s">
        <v>101</v>
      </c>
      <c r="CD1118"/>
      <c r="CE1118"/>
      <c r="CF1118" t="s">
        <v>86</v>
      </c>
      <c r="CG1118" t="s">
        <v>86</v>
      </c>
      <c r="CH1118" t="s">
        <v>99</v>
      </c>
      <c r="CI1118">
        <v>138</v>
      </c>
      <c r="CJ1118" t="s">
        <v>232</v>
      </c>
      <c r="CK1118" t="s">
        <v>233</v>
      </c>
      <c r="CL1118" t="s">
        <v>184</v>
      </c>
      <c r="CM1118" t="s">
        <v>214</v>
      </c>
      <c r="CN1118">
        <v>0.03</v>
      </c>
      <c r="CO1118">
        <v>15</v>
      </c>
      <c r="CP1118" t="s">
        <v>86</v>
      </c>
      <c r="CQ1118" t="s">
        <v>86</v>
      </c>
      <c r="CR1118" t="s">
        <v>86</v>
      </c>
      <c r="CU1118" t="s">
        <v>99</v>
      </c>
      <c r="CV1118" t="s">
        <v>99</v>
      </c>
      <c r="CW1118" t="s">
        <v>99</v>
      </c>
      <c r="CX1118" t="s">
        <v>99</v>
      </c>
      <c r="CY1118" t="s">
        <v>99</v>
      </c>
      <c r="CZ1118" t="s">
        <v>99</v>
      </c>
      <c r="DA1118" t="s">
        <v>373</v>
      </c>
      <c r="DB1118" t="s">
        <v>99</v>
      </c>
      <c r="DC1118" t="s">
        <v>99</v>
      </c>
      <c r="DE1118" t="s">
        <v>373</v>
      </c>
      <c r="DF1118">
        <v>0</v>
      </c>
      <c r="DG1118">
        <v>129</v>
      </c>
      <c r="DH1118">
        <v>9</v>
      </c>
      <c r="DI1118">
        <v>0</v>
      </c>
      <c r="DJ1118">
        <v>58.9</v>
      </c>
      <c r="DK1118">
        <v>2.61</v>
      </c>
      <c r="DL1118" s="7" t="str">
        <f t="shared" si="34"/>
        <v>LIMA</v>
      </c>
      <c r="DM1118" s="9">
        <f t="shared" si="35"/>
        <v>42704</v>
      </c>
    </row>
    <row r="1119" spans="1:117">
      <c r="A1119" t="s">
        <v>86</v>
      </c>
      <c r="B1119" t="s">
        <v>212</v>
      </c>
      <c r="C1119" t="s">
        <v>103</v>
      </c>
      <c r="D1119">
        <v>126695</v>
      </c>
      <c r="E1119">
        <v>31512</v>
      </c>
      <c r="F1119" t="s">
        <v>464</v>
      </c>
      <c r="G1119" t="s">
        <v>465</v>
      </c>
      <c r="H1119" t="s">
        <v>117</v>
      </c>
      <c r="I1119" t="s">
        <v>118</v>
      </c>
      <c r="J1119" t="s">
        <v>86</v>
      </c>
      <c r="K1119" t="s">
        <v>86</v>
      </c>
      <c r="L1119" t="s">
        <v>86</v>
      </c>
      <c r="M1119" t="s">
        <v>5224</v>
      </c>
      <c r="N1119" t="s">
        <v>5225</v>
      </c>
      <c r="O1119" t="s">
        <v>104</v>
      </c>
      <c r="P1119" t="s">
        <v>99</v>
      </c>
      <c r="Q1119" s="1">
        <v>42704.702611956018</v>
      </c>
      <c r="R1119" s="1">
        <v>42704.693596296296</v>
      </c>
      <c r="S1119" s="1">
        <v>42707.373912615738</v>
      </c>
      <c r="T1119" s="1">
        <v>42707.429166666669</v>
      </c>
      <c r="U1119">
        <v>3</v>
      </c>
      <c r="V1119" t="s">
        <v>211</v>
      </c>
      <c r="W1119">
        <v>1</v>
      </c>
      <c r="X1119">
        <v>12</v>
      </c>
      <c r="AB1119">
        <v>18835</v>
      </c>
      <c r="AC1119" t="s">
        <v>130</v>
      </c>
      <c r="AD1119">
        <v>0</v>
      </c>
      <c r="AH1119" t="s">
        <v>466</v>
      </c>
      <c r="AI1119" t="s">
        <v>86</v>
      </c>
      <c r="AJ1119" t="s">
        <v>86</v>
      </c>
      <c r="AK1119" t="s">
        <v>86</v>
      </c>
      <c r="AL1119" t="s">
        <v>86</v>
      </c>
      <c r="AM1119" t="s">
        <v>88</v>
      </c>
      <c r="AN1119" t="s">
        <v>86</v>
      </c>
      <c r="AO1119" t="s">
        <v>88</v>
      </c>
      <c r="AP1119" t="s">
        <v>86</v>
      </c>
      <c r="AQ1119" t="s">
        <v>89</v>
      </c>
      <c r="AR1119" t="s">
        <v>120</v>
      </c>
      <c r="AS1119" t="s">
        <v>91</v>
      </c>
      <c r="AT1119" t="s">
        <v>91</v>
      </c>
      <c r="AU1119" t="s">
        <v>92</v>
      </c>
      <c r="AV1119" t="s">
        <v>119</v>
      </c>
      <c r="AW1119" t="s">
        <v>119</v>
      </c>
      <c r="AX1119" t="s">
        <v>119</v>
      </c>
      <c r="AY1119"/>
      <c r="AZ1119"/>
      <c r="BA1119">
        <v>430.32</v>
      </c>
      <c r="BB1119">
        <v>125.75</v>
      </c>
      <c r="BC1119" s="1">
        <v>42704.754994328701</v>
      </c>
      <c r="BD1119" t="s">
        <v>94</v>
      </c>
      <c r="BE1119" t="s">
        <v>332</v>
      </c>
      <c r="BF1119" s="1">
        <v>42707.429166666669</v>
      </c>
      <c r="BG1119">
        <v>1</v>
      </c>
      <c r="BH1119">
        <v>454377</v>
      </c>
      <c r="BI1119" s="1">
        <v>42704.747659641202</v>
      </c>
      <c r="BJ1119" s="1">
        <v>42704.702611956018</v>
      </c>
      <c r="BK1119" t="s">
        <v>131</v>
      </c>
      <c r="BL1119" t="s">
        <v>132</v>
      </c>
      <c r="BM1119" t="s">
        <v>133</v>
      </c>
      <c r="BN1119" t="s">
        <v>134</v>
      </c>
      <c r="BO1119"/>
      <c r="BP1119" t="s">
        <v>91</v>
      </c>
      <c r="BQ1119" t="s">
        <v>108</v>
      </c>
      <c r="BR1119" s="1">
        <v>42704.693551111108</v>
      </c>
      <c r="BS1119"/>
      <c r="BT1119" s="1">
        <v>42704.747659641202</v>
      </c>
      <c r="BU1119" t="s">
        <v>209</v>
      </c>
      <c r="BV1119" t="s">
        <v>99</v>
      </c>
      <c r="BW1119">
        <v>0</v>
      </c>
      <c r="BX1119"/>
      <c r="BY1119"/>
      <c r="BZ1119"/>
      <c r="CA1119" t="s">
        <v>100</v>
      </c>
      <c r="CB1119" t="s">
        <v>5226</v>
      </c>
      <c r="CC1119" t="s">
        <v>101</v>
      </c>
      <c r="CD1119"/>
      <c r="CE1119"/>
      <c r="CF1119" t="s">
        <v>86</v>
      </c>
      <c r="CG1119" t="s">
        <v>88</v>
      </c>
      <c r="CH1119" t="s">
        <v>99</v>
      </c>
      <c r="CI1119">
        <v>42</v>
      </c>
      <c r="CJ1119" t="s">
        <v>412</v>
      </c>
      <c r="CK1119" t="s">
        <v>413</v>
      </c>
      <c r="CL1119" t="s">
        <v>381</v>
      </c>
      <c r="CM1119" t="s">
        <v>382</v>
      </c>
      <c r="CN1119">
        <v>0.09</v>
      </c>
      <c r="CO1119">
        <v>10</v>
      </c>
      <c r="CP1119" t="s">
        <v>86</v>
      </c>
      <c r="CQ1119" t="s">
        <v>86</v>
      </c>
      <c r="CR1119" t="s">
        <v>86</v>
      </c>
      <c r="CU1119" t="s">
        <v>99</v>
      </c>
      <c r="CV1119" t="s">
        <v>99</v>
      </c>
      <c r="CW1119" t="s">
        <v>99</v>
      </c>
      <c r="CX1119" t="s">
        <v>99</v>
      </c>
      <c r="CY1119" t="s">
        <v>99</v>
      </c>
      <c r="CZ1119" t="s">
        <v>99</v>
      </c>
      <c r="DA1119" t="s">
        <v>373</v>
      </c>
      <c r="DB1119" t="s">
        <v>99</v>
      </c>
      <c r="DC1119" t="s">
        <v>99</v>
      </c>
      <c r="DE1119" t="s">
        <v>373</v>
      </c>
      <c r="DF1119">
        <v>12</v>
      </c>
      <c r="DG1119">
        <v>25</v>
      </c>
      <c r="DH1119">
        <v>5</v>
      </c>
      <c r="DI1119">
        <v>2.52</v>
      </c>
      <c r="DJ1119">
        <v>7.91</v>
      </c>
      <c r="DK1119">
        <v>0.5</v>
      </c>
      <c r="DL1119" s="7" t="str">
        <f t="shared" si="34"/>
        <v>LIMA</v>
      </c>
      <c r="DM1119" s="9">
        <f t="shared" si="35"/>
        <v>42704</v>
      </c>
    </row>
    <row r="1120" spans="1:117">
      <c r="A1120" t="s">
        <v>86</v>
      </c>
      <c r="B1120" t="s">
        <v>212</v>
      </c>
      <c r="C1120" t="s">
        <v>103</v>
      </c>
      <c r="D1120">
        <v>126696</v>
      </c>
      <c r="E1120">
        <v>22521</v>
      </c>
      <c r="F1120" t="s">
        <v>5227</v>
      </c>
      <c r="G1120" t="s">
        <v>5228</v>
      </c>
      <c r="H1120" t="s">
        <v>117</v>
      </c>
      <c r="I1120" t="s">
        <v>118</v>
      </c>
      <c r="J1120" t="s">
        <v>86</v>
      </c>
      <c r="K1120" t="s">
        <v>86</v>
      </c>
      <c r="L1120" t="s">
        <v>86</v>
      </c>
      <c r="M1120" t="s">
        <v>5229</v>
      </c>
      <c r="N1120" t="s">
        <v>5230</v>
      </c>
      <c r="O1120" t="s">
        <v>104</v>
      </c>
      <c r="P1120" t="s">
        <v>99</v>
      </c>
      <c r="Q1120" s="1">
        <v>42704.702774837962</v>
      </c>
      <c r="R1120" s="1">
        <v>42704.693705474536</v>
      </c>
      <c r="S1120" s="1">
        <v>42706.329280243059</v>
      </c>
      <c r="T1120" s="1">
        <v>42706.453599108798</v>
      </c>
      <c r="U1120">
        <v>2</v>
      </c>
      <c r="V1120" t="s">
        <v>211</v>
      </c>
      <c r="W1120">
        <v>41</v>
      </c>
      <c r="X1120">
        <v>239.2</v>
      </c>
      <c r="AB1120">
        <v>18835</v>
      </c>
      <c r="AC1120" t="s">
        <v>130</v>
      </c>
      <c r="AD1120">
        <v>0</v>
      </c>
      <c r="AH1120" t="s">
        <v>5231</v>
      </c>
      <c r="AI1120" t="s">
        <v>86</v>
      </c>
      <c r="AJ1120" t="s">
        <v>86</v>
      </c>
      <c r="AK1120" t="s">
        <v>86</v>
      </c>
      <c r="AL1120" t="s">
        <v>86</v>
      </c>
      <c r="AM1120" t="s">
        <v>88</v>
      </c>
      <c r="AN1120" t="s">
        <v>86</v>
      </c>
      <c r="AO1120" t="s">
        <v>88</v>
      </c>
      <c r="AP1120" t="s">
        <v>86</v>
      </c>
      <c r="AQ1120" t="s">
        <v>89</v>
      </c>
      <c r="AR1120" t="s">
        <v>90</v>
      </c>
      <c r="AS1120" t="s">
        <v>91</v>
      </c>
      <c r="AT1120" t="s">
        <v>143</v>
      </c>
      <c r="AU1120" t="s">
        <v>92</v>
      </c>
      <c r="AV1120" t="s">
        <v>93</v>
      </c>
      <c r="AW1120" t="s">
        <v>93</v>
      </c>
      <c r="AX1120" t="s">
        <v>144</v>
      </c>
      <c r="AY1120"/>
      <c r="AZ1120" t="s">
        <v>99</v>
      </c>
      <c r="BA1120">
        <v>6255.93</v>
      </c>
      <c r="BB1120">
        <v>1828.15</v>
      </c>
      <c r="BC1120" s="1">
        <v>42704.788429351851</v>
      </c>
      <c r="BD1120" t="s">
        <v>94</v>
      </c>
      <c r="BE1120" t="s">
        <v>213</v>
      </c>
      <c r="BF1120" s="1">
        <v>42706.453599108798</v>
      </c>
      <c r="BG1120">
        <v>2</v>
      </c>
      <c r="BH1120">
        <v>454378</v>
      </c>
      <c r="BI1120" s="1">
        <v>42704.726859062503</v>
      </c>
      <c r="BJ1120" s="1">
        <v>42704.702774837962</v>
      </c>
      <c r="BK1120" t="s">
        <v>131</v>
      </c>
      <c r="BL1120" t="s">
        <v>132</v>
      </c>
      <c r="BM1120" t="s">
        <v>133</v>
      </c>
      <c r="BN1120" t="s">
        <v>134</v>
      </c>
      <c r="BO1120"/>
      <c r="BP1120" t="s">
        <v>91</v>
      </c>
      <c r="BQ1120" t="s">
        <v>108</v>
      </c>
      <c r="BR1120" s="1">
        <v>42704.693694629626</v>
      </c>
      <c r="BS1120"/>
      <c r="BT1120" s="1">
        <v>42705.726859062503</v>
      </c>
      <c r="BU1120" t="s">
        <v>550</v>
      </c>
      <c r="BV1120" t="s">
        <v>99</v>
      </c>
      <c r="BW1120">
        <v>0</v>
      </c>
      <c r="BX1120"/>
      <c r="BY1120"/>
      <c r="BZ1120"/>
      <c r="CA1120" t="s">
        <v>100</v>
      </c>
      <c r="CB1120" t="s">
        <v>5232</v>
      </c>
      <c r="CC1120" t="s">
        <v>101</v>
      </c>
      <c r="CD1120"/>
      <c r="CE1120"/>
      <c r="CF1120" t="s">
        <v>86</v>
      </c>
      <c r="CG1120" t="s">
        <v>86</v>
      </c>
      <c r="CH1120" t="s">
        <v>99</v>
      </c>
      <c r="CI1120">
        <v>603</v>
      </c>
      <c r="CJ1120" t="s">
        <v>162</v>
      </c>
      <c r="CK1120" t="s">
        <v>163</v>
      </c>
      <c r="CL1120" t="s">
        <v>381</v>
      </c>
      <c r="CM1120" t="s">
        <v>382</v>
      </c>
      <c r="CN1120">
        <v>0.01</v>
      </c>
      <c r="CO1120">
        <v>30</v>
      </c>
      <c r="CP1120" t="s">
        <v>86</v>
      </c>
      <c r="CQ1120" t="s">
        <v>86</v>
      </c>
      <c r="CR1120" t="s">
        <v>86</v>
      </c>
      <c r="CU1120" t="s">
        <v>99</v>
      </c>
      <c r="CV1120" t="s">
        <v>99</v>
      </c>
      <c r="CW1120" t="s">
        <v>99</v>
      </c>
      <c r="CX1120" t="s">
        <v>99</v>
      </c>
      <c r="CY1120" t="s">
        <v>99</v>
      </c>
      <c r="CZ1120" t="s">
        <v>99</v>
      </c>
      <c r="DA1120" t="s">
        <v>373</v>
      </c>
      <c r="DB1120" t="s">
        <v>99</v>
      </c>
      <c r="DC1120" t="s">
        <v>99</v>
      </c>
      <c r="DE1120" t="s">
        <v>373</v>
      </c>
      <c r="DF1120">
        <v>154</v>
      </c>
      <c r="DG1120">
        <v>429</v>
      </c>
      <c r="DH1120">
        <v>20</v>
      </c>
      <c r="DI1120">
        <v>52.6</v>
      </c>
      <c r="DJ1120">
        <v>178.44</v>
      </c>
      <c r="DK1120">
        <v>2</v>
      </c>
      <c r="DL1120" s="7" t="str">
        <f t="shared" si="34"/>
        <v>LIMA</v>
      </c>
      <c r="DM1120" s="9">
        <f t="shared" si="35"/>
        <v>42704</v>
      </c>
    </row>
    <row r="1121" spans="1:117">
      <c r="A1121" t="s">
        <v>86</v>
      </c>
      <c r="B1121" t="s">
        <v>212</v>
      </c>
      <c r="C1121" t="s">
        <v>103</v>
      </c>
      <c r="D1121">
        <v>126697</v>
      </c>
      <c r="E1121">
        <v>22521</v>
      </c>
      <c r="F1121" t="s">
        <v>5227</v>
      </c>
      <c r="G1121" t="s">
        <v>5228</v>
      </c>
      <c r="H1121" t="s">
        <v>117</v>
      </c>
      <c r="I1121" t="s">
        <v>118</v>
      </c>
      <c r="J1121" t="s">
        <v>86</v>
      </c>
      <c r="K1121" t="s">
        <v>86</v>
      </c>
      <c r="L1121" t="s">
        <v>86</v>
      </c>
      <c r="M1121" t="s">
        <v>5233</v>
      </c>
      <c r="N1121" t="s">
        <v>5234</v>
      </c>
      <c r="O1121" t="s">
        <v>104</v>
      </c>
      <c r="P1121" t="s">
        <v>99</v>
      </c>
      <c r="Q1121" s="1">
        <v>42704.702918356481</v>
      </c>
      <c r="R1121" s="1">
        <v>42704.693804895833</v>
      </c>
      <c r="S1121" s="1">
        <v>42706.329280243059</v>
      </c>
      <c r="T1121" s="1">
        <v>42706.453399259262</v>
      </c>
      <c r="U1121">
        <v>2</v>
      </c>
      <c r="V1121" t="s">
        <v>211</v>
      </c>
      <c r="W1121">
        <v>68</v>
      </c>
      <c r="X1121">
        <v>259</v>
      </c>
      <c r="AB1121">
        <v>18835</v>
      </c>
      <c r="AC1121" t="s">
        <v>130</v>
      </c>
      <c r="AD1121">
        <v>0</v>
      </c>
      <c r="AH1121" t="s">
        <v>5231</v>
      </c>
      <c r="AI1121" t="s">
        <v>86</v>
      </c>
      <c r="AJ1121" t="s">
        <v>86</v>
      </c>
      <c r="AK1121" t="s">
        <v>86</v>
      </c>
      <c r="AL1121" t="s">
        <v>86</v>
      </c>
      <c r="AM1121" t="s">
        <v>88</v>
      </c>
      <c r="AN1121" t="s">
        <v>86</v>
      </c>
      <c r="AO1121" t="s">
        <v>88</v>
      </c>
      <c r="AP1121" t="s">
        <v>86</v>
      </c>
      <c r="AQ1121" t="s">
        <v>89</v>
      </c>
      <c r="AR1121" t="s">
        <v>90</v>
      </c>
      <c r="AS1121" t="s">
        <v>91</v>
      </c>
      <c r="AT1121" t="s">
        <v>143</v>
      </c>
      <c r="AU1121" t="s">
        <v>92</v>
      </c>
      <c r="AV1121" t="s">
        <v>93</v>
      </c>
      <c r="AW1121" t="s">
        <v>93</v>
      </c>
      <c r="AX1121" t="s">
        <v>144</v>
      </c>
      <c r="AY1121"/>
      <c r="AZ1121" t="s">
        <v>99</v>
      </c>
      <c r="BA1121">
        <v>7300.12</v>
      </c>
      <c r="BB1121">
        <v>2133.29</v>
      </c>
      <c r="BC1121" s="1">
        <v>42704.789347523147</v>
      </c>
      <c r="BD1121" t="s">
        <v>94</v>
      </c>
      <c r="BE1121" t="s">
        <v>213</v>
      </c>
      <c r="BF1121" s="1">
        <v>42706.453399259262</v>
      </c>
      <c r="BG1121">
        <v>2</v>
      </c>
      <c r="BH1121">
        <v>454379</v>
      </c>
      <c r="BI1121" s="1">
        <v>42704.727097870367</v>
      </c>
      <c r="BJ1121" s="1">
        <v>42704.702918356481</v>
      </c>
      <c r="BK1121" t="s">
        <v>131</v>
      </c>
      <c r="BL1121" t="s">
        <v>132</v>
      </c>
      <c r="BM1121" t="s">
        <v>133</v>
      </c>
      <c r="BN1121" t="s">
        <v>134</v>
      </c>
      <c r="BO1121"/>
      <c r="BP1121" t="s">
        <v>91</v>
      </c>
      <c r="BQ1121" t="s">
        <v>108</v>
      </c>
      <c r="BR1121" s="1">
        <v>42704.693789537036</v>
      </c>
      <c r="BS1121"/>
      <c r="BT1121" s="1">
        <v>42705.727097870367</v>
      </c>
      <c r="BU1121" t="s">
        <v>550</v>
      </c>
      <c r="BV1121" t="s">
        <v>99</v>
      </c>
      <c r="BW1121">
        <v>0</v>
      </c>
      <c r="BX1121"/>
      <c r="BY1121"/>
      <c r="BZ1121"/>
      <c r="CA1121" t="s">
        <v>100</v>
      </c>
      <c r="CB1121" t="s">
        <v>5235</v>
      </c>
      <c r="CC1121" t="s">
        <v>101</v>
      </c>
      <c r="CD1121"/>
      <c r="CE1121"/>
      <c r="CF1121" t="s">
        <v>86</v>
      </c>
      <c r="CG1121" t="s">
        <v>86</v>
      </c>
      <c r="CH1121" t="s">
        <v>99</v>
      </c>
      <c r="CI1121">
        <v>900</v>
      </c>
      <c r="CJ1121" t="s">
        <v>162</v>
      </c>
      <c r="CK1121" t="s">
        <v>163</v>
      </c>
      <c r="CL1121" t="s">
        <v>406</v>
      </c>
      <c r="CM1121" t="s">
        <v>407</v>
      </c>
      <c r="CN1121">
        <v>0.01</v>
      </c>
      <c r="CO1121">
        <v>30</v>
      </c>
      <c r="CP1121" t="s">
        <v>86</v>
      </c>
      <c r="CQ1121" t="s">
        <v>86</v>
      </c>
      <c r="CR1121" t="s">
        <v>86</v>
      </c>
      <c r="CU1121" t="s">
        <v>99</v>
      </c>
      <c r="CV1121" t="s">
        <v>99</v>
      </c>
      <c r="CW1121" t="s">
        <v>99</v>
      </c>
      <c r="CX1121" t="s">
        <v>99</v>
      </c>
      <c r="CY1121" t="s">
        <v>99</v>
      </c>
      <c r="CZ1121" t="s">
        <v>99</v>
      </c>
      <c r="DA1121" t="s">
        <v>373</v>
      </c>
      <c r="DB1121" t="s">
        <v>99</v>
      </c>
      <c r="DC1121" t="s">
        <v>99</v>
      </c>
      <c r="DE1121" t="s">
        <v>373</v>
      </c>
      <c r="DF1121">
        <v>110</v>
      </c>
      <c r="DG1121">
        <v>760</v>
      </c>
      <c r="DH1121">
        <v>30</v>
      </c>
      <c r="DI1121">
        <v>37.19</v>
      </c>
      <c r="DJ1121">
        <v>224.82</v>
      </c>
      <c r="DK1121">
        <v>4.4400000000000004</v>
      </c>
      <c r="DL1121" s="7" t="str">
        <f t="shared" si="34"/>
        <v>LIMA</v>
      </c>
      <c r="DM1121" s="9">
        <f t="shared" si="35"/>
        <v>42704</v>
      </c>
    </row>
    <row r="1122" spans="1:117">
      <c r="A1122" t="s">
        <v>86</v>
      </c>
      <c r="B1122" t="s">
        <v>212</v>
      </c>
      <c r="C1122" t="s">
        <v>103</v>
      </c>
      <c r="D1122">
        <v>126698</v>
      </c>
      <c r="E1122">
        <v>26118</v>
      </c>
      <c r="F1122" t="s">
        <v>740</v>
      </c>
      <c r="G1122" t="s">
        <v>741</v>
      </c>
      <c r="H1122" t="s">
        <v>117</v>
      </c>
      <c r="I1122" t="s">
        <v>118</v>
      </c>
      <c r="J1122" t="s">
        <v>86</v>
      </c>
      <c r="K1122" t="s">
        <v>86</v>
      </c>
      <c r="L1122" t="s">
        <v>86</v>
      </c>
      <c r="M1122" t="s">
        <v>5198</v>
      </c>
      <c r="N1122" t="s">
        <v>5236</v>
      </c>
      <c r="O1122" t="s">
        <v>104</v>
      </c>
      <c r="P1122" t="s">
        <v>99</v>
      </c>
      <c r="Q1122" s="1">
        <v>42704.709926342592</v>
      </c>
      <c r="R1122" s="1">
        <v>42704.694795324074</v>
      </c>
      <c r="S1122" s="1">
        <v>42706.928066817127</v>
      </c>
      <c r="T1122" s="1">
        <v>42707.495909062498</v>
      </c>
      <c r="U1122">
        <v>3</v>
      </c>
      <c r="V1122" t="s">
        <v>210</v>
      </c>
      <c r="W1122">
        <v>22</v>
      </c>
      <c r="X1122">
        <v>394.8</v>
      </c>
      <c r="AB1122">
        <v>11152</v>
      </c>
      <c r="AC1122" t="s">
        <v>87</v>
      </c>
      <c r="AD1122">
        <v>17668</v>
      </c>
      <c r="AE1122" t="s">
        <v>289</v>
      </c>
      <c r="AH1122" t="s">
        <v>742</v>
      </c>
      <c r="AI1122" t="s">
        <v>88</v>
      </c>
      <c r="AJ1122" t="s">
        <v>88</v>
      </c>
      <c r="AK1122" t="s">
        <v>86</v>
      </c>
      <c r="AL1122" t="s">
        <v>88</v>
      </c>
      <c r="AM1122" t="s">
        <v>88</v>
      </c>
      <c r="AN1122" t="s">
        <v>88</v>
      </c>
      <c r="AO1122" t="s">
        <v>88</v>
      </c>
      <c r="AP1122" t="s">
        <v>86</v>
      </c>
      <c r="AQ1122" t="s">
        <v>89</v>
      </c>
      <c r="AR1122" t="s">
        <v>240</v>
      </c>
      <c r="AS1122" t="s">
        <v>91</v>
      </c>
      <c r="AT1122" t="s">
        <v>91</v>
      </c>
      <c r="AU1122" t="s">
        <v>92</v>
      </c>
      <c r="AV1122" t="s">
        <v>241</v>
      </c>
      <c r="AW1122" t="s">
        <v>242</v>
      </c>
      <c r="AX1122" t="s">
        <v>242</v>
      </c>
      <c r="AY1122"/>
      <c r="AZ1122" t="s">
        <v>99</v>
      </c>
      <c r="BA1122">
        <v>13561.25</v>
      </c>
      <c r="BB1122">
        <v>3962.96</v>
      </c>
      <c r="BC1122" s="1">
        <v>42704.819645289354</v>
      </c>
      <c r="BD1122" t="s">
        <v>94</v>
      </c>
      <c r="BE1122" t="s">
        <v>213</v>
      </c>
      <c r="BF1122" s="1">
        <v>42707.495909062498</v>
      </c>
      <c r="BG1122">
        <v>1</v>
      </c>
      <c r="BH1122">
        <v>454380</v>
      </c>
      <c r="BI1122" s="1">
        <v>42704.813070023149</v>
      </c>
      <c r="BJ1122" s="1">
        <v>42704.709926342592</v>
      </c>
      <c r="BK1122" t="s">
        <v>95</v>
      </c>
      <c r="BL1122" t="s">
        <v>96</v>
      </c>
      <c r="BM1122" t="s">
        <v>97</v>
      </c>
      <c r="BN1122" t="s">
        <v>98</v>
      </c>
      <c r="BO1122"/>
      <c r="BP1122" t="s">
        <v>91</v>
      </c>
      <c r="BQ1122" t="s">
        <v>108</v>
      </c>
      <c r="BR1122" s="1">
        <v>42704.694782870371</v>
      </c>
      <c r="BS1122"/>
      <c r="BT1122" s="1">
        <v>42704.813070023149</v>
      </c>
      <c r="BU1122" t="s">
        <v>531</v>
      </c>
      <c r="BV1122" t="s">
        <v>99</v>
      </c>
      <c r="BW1122">
        <v>0</v>
      </c>
      <c r="BX1122"/>
      <c r="BY1122"/>
      <c r="BZ1122"/>
      <c r="CA1122" t="s">
        <v>100</v>
      </c>
      <c r="CB1122" t="s">
        <v>5237</v>
      </c>
      <c r="CC1122" t="s">
        <v>101</v>
      </c>
      <c r="CD1122"/>
      <c r="CE1122"/>
      <c r="CF1122" t="s">
        <v>86</v>
      </c>
      <c r="CG1122" t="s">
        <v>86</v>
      </c>
      <c r="CH1122" t="s">
        <v>99</v>
      </c>
      <c r="CI1122">
        <v>1308</v>
      </c>
      <c r="CJ1122" t="s">
        <v>224</v>
      </c>
      <c r="CK1122" t="s">
        <v>225</v>
      </c>
      <c r="CL1122" t="s">
        <v>406</v>
      </c>
      <c r="CM1122" t="s">
        <v>407</v>
      </c>
      <c r="CN1122">
        <v>0.02</v>
      </c>
      <c r="CO1122">
        <v>30</v>
      </c>
      <c r="CP1122" t="s">
        <v>86</v>
      </c>
      <c r="CQ1122" t="s">
        <v>86</v>
      </c>
      <c r="CR1122" t="s">
        <v>86</v>
      </c>
      <c r="CU1122" t="s">
        <v>99</v>
      </c>
      <c r="CV1122" t="s">
        <v>99</v>
      </c>
      <c r="CW1122" t="s">
        <v>99</v>
      </c>
      <c r="CX1122" t="s">
        <v>99</v>
      </c>
      <c r="CY1122" t="s">
        <v>99</v>
      </c>
      <c r="CZ1122" t="s">
        <v>99</v>
      </c>
      <c r="DA1122" t="s">
        <v>373</v>
      </c>
      <c r="DB1122" t="s">
        <v>99</v>
      </c>
      <c r="DC1122" t="s">
        <v>99</v>
      </c>
      <c r="DE1122" t="s">
        <v>373</v>
      </c>
      <c r="DF1122">
        <v>425</v>
      </c>
      <c r="DG1122">
        <v>883</v>
      </c>
      <c r="DH1122">
        <v>0</v>
      </c>
      <c r="DI1122">
        <v>127.49</v>
      </c>
      <c r="DJ1122">
        <v>245.74</v>
      </c>
      <c r="DK1122">
        <v>0</v>
      </c>
      <c r="DL1122" s="7" t="str">
        <f t="shared" si="34"/>
        <v>PROV</v>
      </c>
      <c r="DM1122" s="9">
        <f t="shared" si="35"/>
        <v>42704</v>
      </c>
    </row>
    <row r="1123" spans="1:117">
      <c r="A1123" t="s">
        <v>86</v>
      </c>
      <c r="B1123" t="s">
        <v>212</v>
      </c>
      <c r="C1123" t="s">
        <v>103</v>
      </c>
      <c r="D1123">
        <v>126699</v>
      </c>
      <c r="E1123">
        <v>20270</v>
      </c>
      <c r="F1123" t="s">
        <v>1743</v>
      </c>
      <c r="G1123" t="s">
        <v>1744</v>
      </c>
      <c r="H1123" t="s">
        <v>117</v>
      </c>
      <c r="I1123" t="s">
        <v>118</v>
      </c>
      <c r="J1123" t="s">
        <v>86</v>
      </c>
      <c r="K1123" t="s">
        <v>86</v>
      </c>
      <c r="L1123" t="s">
        <v>86</v>
      </c>
      <c r="M1123" t="s">
        <v>5238</v>
      </c>
      <c r="N1123" t="s">
        <v>5239</v>
      </c>
      <c r="O1123" t="s">
        <v>104</v>
      </c>
      <c r="P1123" t="s">
        <v>99</v>
      </c>
      <c r="Q1123" s="1">
        <v>42704.710199803238</v>
      </c>
      <c r="R1123" s="1">
        <v>42704.694882638891</v>
      </c>
      <c r="S1123" s="1">
        <v>42707.615257986108</v>
      </c>
      <c r="T1123" s="1">
        <v>42709.609933171298</v>
      </c>
      <c r="U1123">
        <v>5</v>
      </c>
      <c r="V1123" t="s">
        <v>210</v>
      </c>
      <c r="W1123">
        <v>7</v>
      </c>
      <c r="X1123">
        <v>111</v>
      </c>
      <c r="AB1123">
        <v>5393</v>
      </c>
      <c r="AC1123" t="s">
        <v>105</v>
      </c>
      <c r="AD1123">
        <v>10190</v>
      </c>
      <c r="AE1123" t="s">
        <v>591</v>
      </c>
      <c r="AH1123" t="s">
        <v>1745</v>
      </c>
      <c r="AI1123" t="s">
        <v>88</v>
      </c>
      <c r="AJ1123" t="s">
        <v>88</v>
      </c>
      <c r="AK1123" t="s">
        <v>86</v>
      </c>
      <c r="AL1123" t="s">
        <v>88</v>
      </c>
      <c r="AM1123" t="s">
        <v>88</v>
      </c>
      <c r="AN1123" t="s">
        <v>88</v>
      </c>
      <c r="AO1123" t="s">
        <v>88</v>
      </c>
      <c r="AP1123" t="s">
        <v>86</v>
      </c>
      <c r="AQ1123" t="s">
        <v>89</v>
      </c>
      <c r="AR1123" t="s">
        <v>121</v>
      </c>
      <c r="AS1123" t="s">
        <v>91</v>
      </c>
      <c r="AT1123" t="s">
        <v>126</v>
      </c>
      <c r="AU1123" t="s">
        <v>92</v>
      </c>
      <c r="AV1123" t="s">
        <v>127</v>
      </c>
      <c r="AW1123" t="s">
        <v>128</v>
      </c>
      <c r="AX1123" t="s">
        <v>129</v>
      </c>
      <c r="AY1123"/>
      <c r="AZ1123" t="s">
        <v>99</v>
      </c>
      <c r="BA1123">
        <v>3397.98</v>
      </c>
      <c r="BB1123">
        <v>992.98</v>
      </c>
      <c r="BC1123" s="1">
        <v>42704.820649143519</v>
      </c>
      <c r="BD1123" t="s">
        <v>94</v>
      </c>
      <c r="BE1123" t="s">
        <v>213</v>
      </c>
      <c r="BF1123" s="1">
        <v>42709.609933171298</v>
      </c>
      <c r="BG1123">
        <v>2</v>
      </c>
      <c r="BH1123">
        <v>454381</v>
      </c>
      <c r="BI1123" s="1">
        <v>42704.729889733797</v>
      </c>
      <c r="BJ1123" s="1">
        <v>42704.710199803238</v>
      </c>
      <c r="BK1123" t="s">
        <v>106</v>
      </c>
      <c r="BL1123" t="s">
        <v>107</v>
      </c>
      <c r="BM1123" t="s">
        <v>97</v>
      </c>
      <c r="BN1123" t="s">
        <v>98</v>
      </c>
      <c r="BO1123"/>
      <c r="BP1123" t="s">
        <v>91</v>
      </c>
      <c r="BQ1123" t="s">
        <v>108</v>
      </c>
      <c r="BR1123" s="1">
        <v>42704.694866006947</v>
      </c>
      <c r="BS1123"/>
      <c r="BT1123" s="1">
        <v>42705.729889733797</v>
      </c>
      <c r="BU1123" t="s">
        <v>291</v>
      </c>
      <c r="BV1123" t="s">
        <v>99</v>
      </c>
      <c r="BW1123">
        <v>0</v>
      </c>
      <c r="BX1123"/>
      <c r="BY1123"/>
      <c r="BZ1123"/>
      <c r="CA1123" t="s">
        <v>100</v>
      </c>
      <c r="CB1123" t="s">
        <v>5240</v>
      </c>
      <c r="CC1123" t="s">
        <v>101</v>
      </c>
      <c r="CD1123"/>
      <c r="CE1123"/>
      <c r="CF1123" t="s">
        <v>86</v>
      </c>
      <c r="CG1123" t="s">
        <v>88</v>
      </c>
      <c r="CH1123" t="s">
        <v>99</v>
      </c>
      <c r="CI1123">
        <v>364</v>
      </c>
      <c r="CJ1123" t="s">
        <v>174</v>
      </c>
      <c r="CK1123" t="s">
        <v>175</v>
      </c>
      <c r="CL1123" t="s">
        <v>183</v>
      </c>
      <c r="CM1123" t="s">
        <v>215</v>
      </c>
      <c r="CN1123">
        <v>0.01</v>
      </c>
      <c r="CO1123">
        <v>24</v>
      </c>
      <c r="CP1123" t="s">
        <v>86</v>
      </c>
      <c r="CQ1123" t="s">
        <v>86</v>
      </c>
      <c r="CR1123" t="s">
        <v>86</v>
      </c>
      <c r="CU1123" t="s">
        <v>99</v>
      </c>
      <c r="CV1123" t="s">
        <v>99</v>
      </c>
      <c r="CW1123" t="s">
        <v>99</v>
      </c>
      <c r="CX1123" t="s">
        <v>99</v>
      </c>
      <c r="CY1123" t="s">
        <v>99</v>
      </c>
      <c r="CZ1123" t="s">
        <v>99</v>
      </c>
      <c r="DA1123" t="s">
        <v>373</v>
      </c>
      <c r="DB1123" t="s">
        <v>99</v>
      </c>
      <c r="DC1123" t="s">
        <v>99</v>
      </c>
      <c r="DE1123" t="s">
        <v>373</v>
      </c>
      <c r="DF1123">
        <v>86</v>
      </c>
      <c r="DG1123">
        <v>275</v>
      </c>
      <c r="DH1123">
        <v>3</v>
      </c>
      <c r="DI1123">
        <v>31.24</v>
      </c>
      <c r="DJ1123">
        <v>71.47</v>
      </c>
      <c r="DK1123">
        <v>1.28</v>
      </c>
      <c r="DL1123" s="7" t="str">
        <f t="shared" si="34"/>
        <v>PROV</v>
      </c>
      <c r="DM1123" s="9">
        <f t="shared" si="35"/>
        <v>42704</v>
      </c>
    </row>
    <row r="1124" spans="1:117">
      <c r="A1124" t="s">
        <v>86</v>
      </c>
      <c r="B1124" t="s">
        <v>212</v>
      </c>
      <c r="C1124" t="s">
        <v>103</v>
      </c>
      <c r="D1124">
        <v>126700</v>
      </c>
      <c r="E1124">
        <v>22521</v>
      </c>
      <c r="F1124" t="s">
        <v>5227</v>
      </c>
      <c r="G1124" t="s">
        <v>5228</v>
      </c>
      <c r="H1124" t="s">
        <v>117</v>
      </c>
      <c r="I1124" t="s">
        <v>118</v>
      </c>
      <c r="J1124" t="s">
        <v>86</v>
      </c>
      <c r="K1124" t="s">
        <v>86</v>
      </c>
      <c r="L1124" t="s">
        <v>86</v>
      </c>
      <c r="M1124" t="s">
        <v>5233</v>
      </c>
      <c r="N1124" t="s">
        <v>5241</v>
      </c>
      <c r="O1124" t="s">
        <v>104</v>
      </c>
      <c r="P1124" t="s">
        <v>99</v>
      </c>
      <c r="Q1124" s="1">
        <v>42704.710444398152</v>
      </c>
      <c r="R1124" s="1">
        <v>42704.69494065972</v>
      </c>
      <c r="S1124" s="1">
        <v>42706.329280243059</v>
      </c>
      <c r="T1124" s="1">
        <v>42706.453214537039</v>
      </c>
      <c r="U1124">
        <v>2</v>
      </c>
      <c r="V1124" t="s">
        <v>211</v>
      </c>
      <c r="W1124">
        <v>7</v>
      </c>
      <c r="X1124">
        <v>34.799999999999997</v>
      </c>
      <c r="AB1124">
        <v>18835</v>
      </c>
      <c r="AC1124" t="s">
        <v>130</v>
      </c>
      <c r="AD1124">
        <v>0</v>
      </c>
      <c r="AH1124" t="s">
        <v>5231</v>
      </c>
      <c r="AI1124" t="s">
        <v>86</v>
      </c>
      <c r="AJ1124" t="s">
        <v>86</v>
      </c>
      <c r="AK1124" t="s">
        <v>86</v>
      </c>
      <c r="AL1124" t="s">
        <v>86</v>
      </c>
      <c r="AM1124" t="s">
        <v>88</v>
      </c>
      <c r="AN1124" t="s">
        <v>86</v>
      </c>
      <c r="AO1124" t="s">
        <v>88</v>
      </c>
      <c r="AP1124" t="s">
        <v>86</v>
      </c>
      <c r="AQ1124" t="s">
        <v>89</v>
      </c>
      <c r="AR1124" t="s">
        <v>90</v>
      </c>
      <c r="AS1124" t="s">
        <v>91</v>
      </c>
      <c r="AT1124" t="s">
        <v>143</v>
      </c>
      <c r="AU1124" t="s">
        <v>92</v>
      </c>
      <c r="AV1124" t="s">
        <v>93</v>
      </c>
      <c r="AW1124" t="s">
        <v>93</v>
      </c>
      <c r="AX1124" t="s">
        <v>144</v>
      </c>
      <c r="AY1124"/>
      <c r="AZ1124" t="s">
        <v>99</v>
      </c>
      <c r="BA1124">
        <v>978.73</v>
      </c>
      <c r="BB1124">
        <v>286.01</v>
      </c>
      <c r="BC1124" s="1">
        <v>42704.789347523147</v>
      </c>
      <c r="BD1124" t="s">
        <v>94</v>
      </c>
      <c r="BE1124" t="s">
        <v>213</v>
      </c>
      <c r="BF1124" s="1">
        <v>42706.453214537039</v>
      </c>
      <c r="BG1124">
        <v>2</v>
      </c>
      <c r="BH1124">
        <v>454382</v>
      </c>
      <c r="BI1124" s="1">
        <v>42704.727097870367</v>
      </c>
      <c r="BJ1124" s="1">
        <v>42704.710444398152</v>
      </c>
      <c r="BK1124" t="s">
        <v>131</v>
      </c>
      <c r="BL1124" t="s">
        <v>132</v>
      </c>
      <c r="BM1124" t="s">
        <v>133</v>
      </c>
      <c r="BN1124" t="s">
        <v>134</v>
      </c>
      <c r="BO1124"/>
      <c r="BP1124" t="s">
        <v>91</v>
      </c>
      <c r="BQ1124" t="s">
        <v>108</v>
      </c>
      <c r="BR1124" s="1">
        <v>42704.694928541663</v>
      </c>
      <c r="BS1124"/>
      <c r="BT1124" s="1">
        <v>42705.727097870367</v>
      </c>
      <c r="BU1124" t="s">
        <v>550</v>
      </c>
      <c r="BV1124" t="s">
        <v>99</v>
      </c>
      <c r="BW1124">
        <v>0</v>
      </c>
      <c r="BX1124"/>
      <c r="BY1124"/>
      <c r="BZ1124"/>
      <c r="CA1124" t="s">
        <v>100</v>
      </c>
      <c r="CB1124" t="s">
        <v>5242</v>
      </c>
      <c r="CC1124" t="s">
        <v>101</v>
      </c>
      <c r="CD1124"/>
      <c r="CE1124"/>
      <c r="CF1124" t="s">
        <v>86</v>
      </c>
      <c r="CG1124" t="s">
        <v>86</v>
      </c>
      <c r="CH1124" t="s">
        <v>99</v>
      </c>
      <c r="CI1124">
        <v>82</v>
      </c>
      <c r="CJ1124" t="s">
        <v>162</v>
      </c>
      <c r="CK1124" t="s">
        <v>163</v>
      </c>
      <c r="CL1124" t="s">
        <v>306</v>
      </c>
      <c r="CM1124" t="s">
        <v>337</v>
      </c>
      <c r="CN1124">
        <v>0.01</v>
      </c>
      <c r="CO1124">
        <v>4</v>
      </c>
      <c r="CP1124" t="s">
        <v>86</v>
      </c>
      <c r="CQ1124" t="s">
        <v>86</v>
      </c>
      <c r="CR1124" t="s">
        <v>86</v>
      </c>
      <c r="CU1124" t="s">
        <v>99</v>
      </c>
      <c r="CV1124" t="s">
        <v>99</v>
      </c>
      <c r="CW1124" t="s">
        <v>99</v>
      </c>
      <c r="CX1124" t="s">
        <v>99</v>
      </c>
      <c r="CY1124" t="s">
        <v>99</v>
      </c>
      <c r="CZ1124" t="s">
        <v>99</v>
      </c>
      <c r="DA1124" t="s">
        <v>373</v>
      </c>
      <c r="DB1124" t="s">
        <v>99</v>
      </c>
      <c r="DC1124" t="s">
        <v>99</v>
      </c>
      <c r="DE1124" t="s">
        <v>373</v>
      </c>
      <c r="DF1124">
        <v>0</v>
      </c>
      <c r="DG1124">
        <v>82</v>
      </c>
      <c r="DH1124">
        <v>0</v>
      </c>
      <c r="DI1124">
        <v>0</v>
      </c>
      <c r="DJ1124">
        <v>33.82</v>
      </c>
      <c r="DK1124">
        <v>0</v>
      </c>
      <c r="DL1124" s="7" t="str">
        <f t="shared" si="34"/>
        <v>LIMA</v>
      </c>
      <c r="DM1124" s="9">
        <f t="shared" si="35"/>
        <v>42704</v>
      </c>
    </row>
    <row r="1125" spans="1:117">
      <c r="A1125" t="s">
        <v>86</v>
      </c>
      <c r="B1125" t="s">
        <v>212</v>
      </c>
      <c r="C1125" t="s">
        <v>103</v>
      </c>
      <c r="D1125">
        <v>126701</v>
      </c>
      <c r="E1125">
        <v>22521</v>
      </c>
      <c r="F1125" t="s">
        <v>5227</v>
      </c>
      <c r="G1125" t="s">
        <v>5228</v>
      </c>
      <c r="H1125" t="s">
        <v>117</v>
      </c>
      <c r="I1125" t="s">
        <v>118</v>
      </c>
      <c r="J1125" t="s">
        <v>86</v>
      </c>
      <c r="K1125" t="s">
        <v>86</v>
      </c>
      <c r="L1125" t="s">
        <v>86</v>
      </c>
      <c r="M1125" t="s">
        <v>5229</v>
      </c>
      <c r="N1125" t="s">
        <v>5243</v>
      </c>
      <c r="O1125" t="s">
        <v>104</v>
      </c>
      <c r="P1125" t="s">
        <v>99</v>
      </c>
      <c r="Q1125" s="1">
        <v>42704.710726574071</v>
      </c>
      <c r="R1125" s="1">
        <v>42704.694992013887</v>
      </c>
      <c r="S1125" s="1">
        <v>42706.329280243059</v>
      </c>
      <c r="T1125" s="1">
        <v>42706.453052500001</v>
      </c>
      <c r="U1125">
        <v>2</v>
      </c>
      <c r="V1125" t="s">
        <v>211</v>
      </c>
      <c r="W1125">
        <v>17</v>
      </c>
      <c r="X1125">
        <v>71</v>
      </c>
      <c r="AB1125">
        <v>18835</v>
      </c>
      <c r="AC1125" t="s">
        <v>130</v>
      </c>
      <c r="AD1125">
        <v>0</v>
      </c>
      <c r="AH1125" t="s">
        <v>5231</v>
      </c>
      <c r="AI1125" t="s">
        <v>86</v>
      </c>
      <c r="AJ1125" t="s">
        <v>86</v>
      </c>
      <c r="AK1125" t="s">
        <v>86</v>
      </c>
      <c r="AL1125" t="s">
        <v>86</v>
      </c>
      <c r="AM1125" t="s">
        <v>88</v>
      </c>
      <c r="AN1125" t="s">
        <v>86</v>
      </c>
      <c r="AO1125" t="s">
        <v>88</v>
      </c>
      <c r="AP1125" t="s">
        <v>86</v>
      </c>
      <c r="AQ1125" t="s">
        <v>89</v>
      </c>
      <c r="AR1125" t="s">
        <v>90</v>
      </c>
      <c r="AS1125" t="s">
        <v>91</v>
      </c>
      <c r="AT1125" t="s">
        <v>143</v>
      </c>
      <c r="AU1125" t="s">
        <v>92</v>
      </c>
      <c r="AV1125" t="s">
        <v>93</v>
      </c>
      <c r="AW1125" t="s">
        <v>93</v>
      </c>
      <c r="AX1125" t="s">
        <v>144</v>
      </c>
      <c r="AY1125"/>
      <c r="AZ1125" t="s">
        <v>99</v>
      </c>
      <c r="BA1125">
        <v>2325.9699999999998</v>
      </c>
      <c r="BB1125">
        <v>679.71</v>
      </c>
      <c r="BC1125" s="1">
        <v>42704.788429351851</v>
      </c>
      <c r="BD1125" t="s">
        <v>94</v>
      </c>
      <c r="BE1125" t="s">
        <v>213</v>
      </c>
      <c r="BF1125" s="1">
        <v>42706.453052500001</v>
      </c>
      <c r="BG1125">
        <v>2</v>
      </c>
      <c r="BH1125">
        <v>454383</v>
      </c>
      <c r="BI1125" s="1">
        <v>42704.726859062503</v>
      </c>
      <c r="BJ1125" s="1">
        <v>42704.710726574071</v>
      </c>
      <c r="BK1125" t="s">
        <v>131</v>
      </c>
      <c r="BL1125" t="s">
        <v>132</v>
      </c>
      <c r="BM1125" t="s">
        <v>133</v>
      </c>
      <c r="BN1125" t="s">
        <v>134</v>
      </c>
      <c r="BO1125"/>
      <c r="BP1125" t="s">
        <v>91</v>
      </c>
      <c r="BQ1125" t="s">
        <v>108</v>
      </c>
      <c r="BR1125" s="1">
        <v>42704.694975925922</v>
      </c>
      <c r="BS1125"/>
      <c r="BT1125" s="1">
        <v>42705.726859062503</v>
      </c>
      <c r="BU1125" t="s">
        <v>550</v>
      </c>
      <c r="BV1125" t="s">
        <v>99</v>
      </c>
      <c r="BW1125">
        <v>0</v>
      </c>
      <c r="BX1125"/>
      <c r="BY1125"/>
      <c r="BZ1125"/>
      <c r="CA1125" t="s">
        <v>100</v>
      </c>
      <c r="CB1125" t="s">
        <v>5244</v>
      </c>
      <c r="CC1125" t="s">
        <v>101</v>
      </c>
      <c r="CD1125"/>
      <c r="CE1125"/>
      <c r="CF1125" t="s">
        <v>86</v>
      </c>
      <c r="CG1125" t="s">
        <v>86</v>
      </c>
      <c r="CH1125" t="s">
        <v>99</v>
      </c>
      <c r="CI1125">
        <v>218</v>
      </c>
      <c r="CJ1125" t="s">
        <v>162</v>
      </c>
      <c r="CK1125" t="s">
        <v>163</v>
      </c>
      <c r="CL1125" t="s">
        <v>381</v>
      </c>
      <c r="CM1125" t="s">
        <v>382</v>
      </c>
      <c r="CN1125">
        <v>0.01</v>
      </c>
      <c r="CO1125">
        <v>10</v>
      </c>
      <c r="CP1125" t="s">
        <v>86</v>
      </c>
      <c r="CQ1125" t="s">
        <v>86</v>
      </c>
      <c r="CR1125" t="s">
        <v>86</v>
      </c>
      <c r="CU1125" t="s">
        <v>99</v>
      </c>
      <c r="CV1125" t="s">
        <v>99</v>
      </c>
      <c r="CW1125" t="s">
        <v>99</v>
      </c>
      <c r="CX1125" t="s">
        <v>99</v>
      </c>
      <c r="CY1125" t="s">
        <v>99</v>
      </c>
      <c r="CZ1125" t="s">
        <v>99</v>
      </c>
      <c r="DA1125" t="s">
        <v>373</v>
      </c>
      <c r="DB1125" t="s">
        <v>99</v>
      </c>
      <c r="DC1125" t="s">
        <v>99</v>
      </c>
      <c r="DE1125" t="s">
        <v>373</v>
      </c>
      <c r="DF1125">
        <v>5</v>
      </c>
      <c r="DG1125">
        <v>209</v>
      </c>
      <c r="DH1125">
        <v>4</v>
      </c>
      <c r="DI1125">
        <v>0</v>
      </c>
      <c r="DJ1125">
        <v>67.89</v>
      </c>
      <c r="DK1125">
        <v>1</v>
      </c>
      <c r="DL1125" s="7" t="str">
        <f t="shared" si="34"/>
        <v>LIMA</v>
      </c>
      <c r="DM1125" s="9">
        <f t="shared" si="35"/>
        <v>42704</v>
      </c>
    </row>
    <row r="1126" spans="1:117">
      <c r="A1126" t="s">
        <v>86</v>
      </c>
      <c r="B1126" t="s">
        <v>212</v>
      </c>
      <c r="C1126" t="s">
        <v>103</v>
      </c>
      <c r="D1126">
        <v>126702</v>
      </c>
      <c r="E1126">
        <v>6088</v>
      </c>
      <c r="F1126" t="s">
        <v>564</v>
      </c>
      <c r="G1126" t="s">
        <v>565</v>
      </c>
      <c r="H1126" t="s">
        <v>117</v>
      </c>
      <c r="I1126" t="s">
        <v>118</v>
      </c>
      <c r="J1126" t="s">
        <v>86</v>
      </c>
      <c r="K1126" t="s">
        <v>86</v>
      </c>
      <c r="L1126" t="s">
        <v>86</v>
      </c>
      <c r="M1126" t="s">
        <v>5177</v>
      </c>
      <c r="N1126" t="s">
        <v>5245</v>
      </c>
      <c r="O1126" t="s">
        <v>104</v>
      </c>
      <c r="P1126" t="s">
        <v>99</v>
      </c>
      <c r="Q1126" s="1">
        <v>42704.710943819446</v>
      </c>
      <c r="R1126" s="1">
        <v>42704.695071562499</v>
      </c>
      <c r="S1126" s="1">
        <v>42709.660051342595</v>
      </c>
      <c r="T1126" s="1">
        <v>42710.630483136571</v>
      </c>
      <c r="U1126">
        <v>6</v>
      </c>
      <c r="V1126" t="s">
        <v>211</v>
      </c>
      <c r="W1126">
        <v>303</v>
      </c>
      <c r="X1126">
        <v>1111.4000000000001</v>
      </c>
      <c r="AB1126">
        <v>5393</v>
      </c>
      <c r="AC1126" t="s">
        <v>105</v>
      </c>
      <c r="AD1126">
        <v>0</v>
      </c>
      <c r="AH1126" t="s">
        <v>566</v>
      </c>
      <c r="AI1126" t="s">
        <v>86</v>
      </c>
      <c r="AJ1126" t="s">
        <v>88</v>
      </c>
      <c r="AK1126" t="s">
        <v>86</v>
      </c>
      <c r="AL1126" t="s">
        <v>88</v>
      </c>
      <c r="AM1126" t="s">
        <v>88</v>
      </c>
      <c r="AN1126" t="s">
        <v>88</v>
      </c>
      <c r="AO1126" t="s">
        <v>88</v>
      </c>
      <c r="AP1126" t="s">
        <v>86</v>
      </c>
      <c r="AQ1126" t="s">
        <v>89</v>
      </c>
      <c r="AR1126" t="s">
        <v>90</v>
      </c>
      <c r="AS1126" t="s">
        <v>91</v>
      </c>
      <c r="AT1126" t="s">
        <v>126</v>
      </c>
      <c r="AU1126" t="s">
        <v>92</v>
      </c>
      <c r="AV1126" t="s">
        <v>93</v>
      </c>
      <c r="AW1126" t="s">
        <v>93</v>
      </c>
      <c r="AX1126" t="s">
        <v>139</v>
      </c>
      <c r="AY1126"/>
      <c r="AZ1126" t="s">
        <v>99</v>
      </c>
      <c r="BA1126">
        <v>28108.1</v>
      </c>
      <c r="BB1126">
        <v>8213.94</v>
      </c>
      <c r="BC1126" s="1">
        <v>42704.837125231483</v>
      </c>
      <c r="BD1126" t="s">
        <v>94</v>
      </c>
      <c r="BE1126" t="s">
        <v>213</v>
      </c>
      <c r="BF1126" s="1">
        <v>42710.630483136571</v>
      </c>
      <c r="BG1126">
        <v>1</v>
      </c>
      <c r="BH1126">
        <v>454384</v>
      </c>
      <c r="BI1126" s="1">
        <v>42704.623384988423</v>
      </c>
      <c r="BJ1126" s="1">
        <v>42704.710943819446</v>
      </c>
      <c r="BK1126" t="s">
        <v>106</v>
      </c>
      <c r="BL1126" t="s">
        <v>107</v>
      </c>
      <c r="BM1126" t="s">
        <v>97</v>
      </c>
      <c r="BN1126" t="s">
        <v>98</v>
      </c>
      <c r="BO1126"/>
      <c r="BP1126" t="s">
        <v>91</v>
      </c>
      <c r="BQ1126" t="s">
        <v>108</v>
      </c>
      <c r="BR1126" s="1">
        <v>42704.695059791666</v>
      </c>
      <c r="BS1126"/>
      <c r="BT1126" s="1">
        <v>42705.623384988423</v>
      </c>
      <c r="BU1126" t="s">
        <v>209</v>
      </c>
      <c r="BV1126" t="s">
        <v>99</v>
      </c>
      <c r="BW1126">
        <v>0</v>
      </c>
      <c r="BX1126"/>
      <c r="BY1126"/>
      <c r="BZ1126"/>
      <c r="CA1126" t="s">
        <v>100</v>
      </c>
      <c r="CB1126" t="s">
        <v>5246</v>
      </c>
      <c r="CC1126" t="s">
        <v>101</v>
      </c>
      <c r="CD1126"/>
      <c r="CE1126"/>
      <c r="CF1126" t="s">
        <v>86</v>
      </c>
      <c r="CG1126" t="s">
        <v>88</v>
      </c>
      <c r="CH1126" t="s">
        <v>99</v>
      </c>
      <c r="CI1126">
        <v>3638</v>
      </c>
      <c r="CJ1126" t="s">
        <v>168</v>
      </c>
      <c r="CK1126" t="s">
        <v>169</v>
      </c>
      <c r="CL1126" t="s">
        <v>381</v>
      </c>
      <c r="CM1126" t="s">
        <v>382</v>
      </c>
      <c r="CN1126">
        <v>0.02</v>
      </c>
      <c r="CO1126">
        <v>30</v>
      </c>
      <c r="CP1126" t="s">
        <v>86</v>
      </c>
      <c r="CQ1126" t="s">
        <v>86</v>
      </c>
      <c r="CR1126" t="s">
        <v>86</v>
      </c>
      <c r="CU1126" t="s">
        <v>99</v>
      </c>
      <c r="CV1126" t="s">
        <v>99</v>
      </c>
      <c r="CW1126" t="s">
        <v>99</v>
      </c>
      <c r="CX1126" t="s">
        <v>99</v>
      </c>
      <c r="CY1126" t="s">
        <v>99</v>
      </c>
      <c r="CZ1126" t="s">
        <v>99</v>
      </c>
      <c r="DA1126" t="s">
        <v>373</v>
      </c>
      <c r="DB1126" t="s">
        <v>99</v>
      </c>
      <c r="DC1126" t="s">
        <v>99</v>
      </c>
      <c r="DE1126" t="s">
        <v>373</v>
      </c>
      <c r="DF1126">
        <v>18</v>
      </c>
      <c r="DG1126">
        <v>3578</v>
      </c>
      <c r="DH1126">
        <v>42</v>
      </c>
      <c r="DI1126">
        <v>10.44</v>
      </c>
      <c r="DJ1126">
        <v>1047.81</v>
      </c>
      <c r="DK1126">
        <v>8.58</v>
      </c>
      <c r="DL1126" s="7" t="str">
        <f t="shared" si="34"/>
        <v>LIMA</v>
      </c>
      <c r="DM1126" s="9">
        <f t="shared" si="35"/>
        <v>42704</v>
      </c>
    </row>
    <row r="1127" spans="1:117">
      <c r="A1127" t="s">
        <v>86</v>
      </c>
      <c r="B1127" t="s">
        <v>212</v>
      </c>
      <c r="C1127" t="s">
        <v>103</v>
      </c>
      <c r="D1127">
        <v>126703</v>
      </c>
      <c r="E1127">
        <v>30456</v>
      </c>
      <c r="F1127" t="s">
        <v>4090</v>
      </c>
      <c r="G1127" t="s">
        <v>4091</v>
      </c>
      <c r="H1127" t="s">
        <v>117</v>
      </c>
      <c r="I1127" t="s">
        <v>118</v>
      </c>
      <c r="J1127" t="s">
        <v>86</v>
      </c>
      <c r="K1127" t="s">
        <v>86</v>
      </c>
      <c r="L1127" t="s">
        <v>86</v>
      </c>
      <c r="M1127" t="s">
        <v>5180</v>
      </c>
      <c r="N1127" t="s">
        <v>5247</v>
      </c>
      <c r="O1127" t="s">
        <v>104</v>
      </c>
      <c r="P1127" t="s">
        <v>99</v>
      </c>
      <c r="Q1127" s="1">
        <v>42704.71114702546</v>
      </c>
      <c r="R1127" s="1">
        <v>42704.695140972224</v>
      </c>
      <c r="S1127" s="1">
        <v>42706.315759062498</v>
      </c>
      <c r="T1127" s="1">
        <v>42706.345833333333</v>
      </c>
      <c r="U1127">
        <v>2</v>
      </c>
      <c r="V1127" t="s">
        <v>211</v>
      </c>
      <c r="W1127">
        <v>60</v>
      </c>
      <c r="X1127">
        <v>372</v>
      </c>
      <c r="AB1127">
        <v>5393</v>
      </c>
      <c r="AC1127" t="s">
        <v>105</v>
      </c>
      <c r="AD1127">
        <v>0</v>
      </c>
      <c r="AH1127" t="s">
        <v>5182</v>
      </c>
      <c r="AI1127" t="s">
        <v>86</v>
      </c>
      <c r="AJ1127" t="s">
        <v>88</v>
      </c>
      <c r="AK1127" t="s">
        <v>86</v>
      </c>
      <c r="AL1127" t="s">
        <v>88</v>
      </c>
      <c r="AM1127" t="s">
        <v>88</v>
      </c>
      <c r="AN1127" t="s">
        <v>88</v>
      </c>
      <c r="AO1127" t="s">
        <v>86</v>
      </c>
      <c r="AP1127" t="s">
        <v>86</v>
      </c>
      <c r="AQ1127" t="s">
        <v>89</v>
      </c>
      <c r="AR1127" t="s">
        <v>90</v>
      </c>
      <c r="AS1127" t="s">
        <v>91</v>
      </c>
      <c r="AT1127" t="s">
        <v>301</v>
      </c>
      <c r="AU1127" t="s">
        <v>92</v>
      </c>
      <c r="AV1127" t="s">
        <v>93</v>
      </c>
      <c r="AW1127" t="s">
        <v>93</v>
      </c>
      <c r="AX1127" t="s">
        <v>93</v>
      </c>
      <c r="AY1127"/>
      <c r="AZ1127"/>
      <c r="BA1127">
        <v>14697.22</v>
      </c>
      <c r="BB1127">
        <v>4294.92</v>
      </c>
      <c r="BC1127" s="1">
        <v>42704.348998032408</v>
      </c>
      <c r="BD1127" t="s">
        <v>94</v>
      </c>
      <c r="BE1127" t="s">
        <v>332</v>
      </c>
      <c r="BF1127" s="1">
        <v>42706.345833333333</v>
      </c>
      <c r="BG1127">
        <v>1</v>
      </c>
      <c r="BH1127">
        <v>454385</v>
      </c>
      <c r="BI1127" s="1">
        <v>42704.838117708336</v>
      </c>
      <c r="BJ1127" s="1">
        <v>42704.71114702546</v>
      </c>
      <c r="BK1127" t="s">
        <v>106</v>
      </c>
      <c r="BL1127" t="s">
        <v>107</v>
      </c>
      <c r="BM1127" t="s">
        <v>97</v>
      </c>
      <c r="BN1127" t="s">
        <v>98</v>
      </c>
      <c r="BO1127"/>
      <c r="BP1127" t="s">
        <v>91</v>
      </c>
      <c r="BQ1127" t="s">
        <v>108</v>
      </c>
      <c r="BR1127" s="1">
        <v>42704.695128506944</v>
      </c>
      <c r="BS1127"/>
      <c r="BT1127"/>
      <c r="BU1127" t="s">
        <v>550</v>
      </c>
      <c r="BV1127" t="s">
        <v>99</v>
      </c>
      <c r="BW1127">
        <v>0</v>
      </c>
      <c r="BX1127"/>
      <c r="BY1127"/>
      <c r="BZ1127"/>
      <c r="CA1127" t="s">
        <v>100</v>
      </c>
      <c r="CB1127" t="s">
        <v>5248</v>
      </c>
      <c r="CC1127" t="s">
        <v>101</v>
      </c>
      <c r="CD1127"/>
      <c r="CE1127"/>
      <c r="CF1127" t="s">
        <v>86</v>
      </c>
      <c r="CG1127" t="s">
        <v>86</v>
      </c>
      <c r="CH1127" t="s">
        <v>99</v>
      </c>
      <c r="CI1127">
        <v>1240</v>
      </c>
      <c r="CJ1127" t="s">
        <v>168</v>
      </c>
      <c r="CK1127" t="s">
        <v>169</v>
      </c>
      <c r="CL1127" t="s">
        <v>306</v>
      </c>
      <c r="CM1127" t="s">
        <v>337</v>
      </c>
      <c r="CN1127">
        <v>0.03</v>
      </c>
      <c r="CO1127">
        <v>17</v>
      </c>
      <c r="CP1127" t="s">
        <v>86</v>
      </c>
      <c r="CQ1127" t="s">
        <v>86</v>
      </c>
      <c r="CR1127" t="s">
        <v>86</v>
      </c>
      <c r="CU1127" t="s">
        <v>99</v>
      </c>
      <c r="CV1127" t="s">
        <v>99</v>
      </c>
      <c r="CW1127" t="s">
        <v>99</v>
      </c>
      <c r="CX1127" t="s">
        <v>99</v>
      </c>
      <c r="CY1127" t="s">
        <v>99</v>
      </c>
      <c r="CZ1127" t="s">
        <v>99</v>
      </c>
      <c r="DA1127" t="s">
        <v>373</v>
      </c>
      <c r="DB1127" t="s">
        <v>99</v>
      </c>
      <c r="DC1127" t="s">
        <v>99</v>
      </c>
      <c r="DE1127" t="s">
        <v>373</v>
      </c>
      <c r="DF1127">
        <v>780</v>
      </c>
      <c r="DG1127">
        <v>400</v>
      </c>
      <c r="DH1127">
        <v>60</v>
      </c>
      <c r="DI1127">
        <v>183.3</v>
      </c>
      <c r="DJ1127">
        <v>150.28</v>
      </c>
      <c r="DK1127">
        <v>7.8</v>
      </c>
      <c r="DL1127" s="7" t="str">
        <f t="shared" si="34"/>
        <v>LIMA</v>
      </c>
      <c r="DM1127" s="9">
        <f t="shared" si="35"/>
        <v>42704</v>
      </c>
    </row>
    <row r="1128" spans="1:117">
      <c r="A1128" t="s">
        <v>86</v>
      </c>
      <c r="B1128" t="s">
        <v>212</v>
      </c>
      <c r="C1128" t="s">
        <v>103</v>
      </c>
      <c r="D1128">
        <v>126704</v>
      </c>
      <c r="E1128">
        <v>8089</v>
      </c>
      <c r="F1128" t="s">
        <v>702</v>
      </c>
      <c r="G1128" t="s">
        <v>703</v>
      </c>
      <c r="H1128" t="s">
        <v>117</v>
      </c>
      <c r="I1128" t="s">
        <v>118</v>
      </c>
      <c r="J1128" t="s">
        <v>86</v>
      </c>
      <c r="K1128" t="s">
        <v>86</v>
      </c>
      <c r="L1128" t="s">
        <v>86</v>
      </c>
      <c r="M1128" t="s">
        <v>5174</v>
      </c>
      <c r="N1128" t="s">
        <v>5249</v>
      </c>
      <c r="O1128" t="s">
        <v>104</v>
      </c>
      <c r="P1128" t="s">
        <v>99</v>
      </c>
      <c r="Q1128" s="1">
        <v>42704.711392662037</v>
      </c>
      <c r="R1128" s="1">
        <v>42704.695206053242</v>
      </c>
      <c r="S1128" s="1">
        <v>42709.660818090277</v>
      </c>
      <c r="T1128" s="1">
        <v>42710.672900069447</v>
      </c>
      <c r="U1128">
        <v>6</v>
      </c>
      <c r="V1128" t="s">
        <v>211</v>
      </c>
      <c r="W1128">
        <v>14</v>
      </c>
      <c r="X1128">
        <v>85.4</v>
      </c>
      <c r="AB1128">
        <v>5393</v>
      </c>
      <c r="AC1128" t="s">
        <v>105</v>
      </c>
      <c r="AD1128">
        <v>0</v>
      </c>
      <c r="AH1128" t="s">
        <v>704</v>
      </c>
      <c r="AI1128" t="s">
        <v>86</v>
      </c>
      <c r="AJ1128" t="s">
        <v>88</v>
      </c>
      <c r="AK1128" t="s">
        <v>86</v>
      </c>
      <c r="AL1128" t="s">
        <v>88</v>
      </c>
      <c r="AM1128" t="s">
        <v>88</v>
      </c>
      <c r="AN1128" t="s">
        <v>88</v>
      </c>
      <c r="AO1128" t="s">
        <v>88</v>
      </c>
      <c r="AP1128" t="s">
        <v>86</v>
      </c>
      <c r="AQ1128" t="s">
        <v>89</v>
      </c>
      <c r="AR1128" t="s">
        <v>90</v>
      </c>
      <c r="AS1128" t="s">
        <v>91</v>
      </c>
      <c r="AT1128" t="s">
        <v>126</v>
      </c>
      <c r="AU1128" t="s">
        <v>92</v>
      </c>
      <c r="AV1128" t="s">
        <v>93</v>
      </c>
      <c r="AW1128" t="s">
        <v>93</v>
      </c>
      <c r="AX1128" t="s">
        <v>139</v>
      </c>
      <c r="AY1128"/>
      <c r="AZ1128" t="s">
        <v>99</v>
      </c>
      <c r="BA1128">
        <v>3275.64</v>
      </c>
      <c r="BB1128">
        <v>957.23</v>
      </c>
      <c r="BC1128" s="1">
        <v>42704.53513773148</v>
      </c>
      <c r="BD1128" t="s">
        <v>94</v>
      </c>
      <c r="BE1128" t="s">
        <v>213</v>
      </c>
      <c r="BF1128" s="1">
        <v>42710.672900069447</v>
      </c>
      <c r="BG1128">
        <v>1</v>
      </c>
      <c r="BH1128">
        <v>454386</v>
      </c>
      <c r="BI1128" s="1">
        <v>42704.523315775463</v>
      </c>
      <c r="BJ1128" s="1">
        <v>42704.711392662037</v>
      </c>
      <c r="BK1128" t="s">
        <v>106</v>
      </c>
      <c r="BL1128" t="s">
        <v>107</v>
      </c>
      <c r="BM1128" t="s">
        <v>97</v>
      </c>
      <c r="BN1128" t="s">
        <v>98</v>
      </c>
      <c r="BO1128"/>
      <c r="BP1128" t="s">
        <v>91</v>
      </c>
      <c r="BQ1128" t="s">
        <v>108</v>
      </c>
      <c r="BR1128" s="1">
        <v>42704.695192129628</v>
      </c>
      <c r="BS1128"/>
      <c r="BT1128" s="1">
        <v>42705.523315775463</v>
      </c>
      <c r="BU1128" t="s">
        <v>209</v>
      </c>
      <c r="BV1128" t="s">
        <v>99</v>
      </c>
      <c r="BW1128">
        <v>0</v>
      </c>
      <c r="BX1128"/>
      <c r="BY1128"/>
      <c r="BZ1128"/>
      <c r="CA1128" t="s">
        <v>100</v>
      </c>
      <c r="CB1128" t="s">
        <v>5250</v>
      </c>
      <c r="CC1128" t="s">
        <v>101</v>
      </c>
      <c r="CD1128"/>
      <c r="CE1128"/>
      <c r="CF1128" t="s">
        <v>86</v>
      </c>
      <c r="CG1128" t="s">
        <v>88</v>
      </c>
      <c r="CH1128" t="s">
        <v>99</v>
      </c>
      <c r="CI1128">
        <v>283</v>
      </c>
      <c r="CJ1128" t="s">
        <v>168</v>
      </c>
      <c r="CK1128" t="s">
        <v>169</v>
      </c>
      <c r="CL1128" t="s">
        <v>406</v>
      </c>
      <c r="CM1128" t="s">
        <v>407</v>
      </c>
      <c r="CN1128">
        <v>0.01</v>
      </c>
      <c r="CO1128">
        <v>11</v>
      </c>
      <c r="CP1128" t="s">
        <v>86</v>
      </c>
      <c r="CQ1128" t="s">
        <v>86</v>
      </c>
      <c r="CR1128" t="s">
        <v>86</v>
      </c>
      <c r="CU1128" t="s">
        <v>99</v>
      </c>
      <c r="CV1128" t="s">
        <v>99</v>
      </c>
      <c r="CW1128" t="s">
        <v>99</v>
      </c>
      <c r="CX1128" t="s">
        <v>99</v>
      </c>
      <c r="CY1128" t="s">
        <v>99</v>
      </c>
      <c r="CZ1128" t="s">
        <v>99</v>
      </c>
      <c r="DA1128" t="s">
        <v>373</v>
      </c>
      <c r="DB1128" t="s">
        <v>99</v>
      </c>
      <c r="DC1128" t="s">
        <v>99</v>
      </c>
      <c r="DE1128" t="s">
        <v>373</v>
      </c>
      <c r="DF1128">
        <v>175</v>
      </c>
      <c r="DG1128">
        <v>96</v>
      </c>
      <c r="DH1128">
        <v>12</v>
      </c>
      <c r="DI1128">
        <v>35.409999999999997</v>
      </c>
      <c r="DJ1128">
        <v>37.68</v>
      </c>
      <c r="DK1128">
        <v>1.56</v>
      </c>
      <c r="DL1128" s="7" t="str">
        <f t="shared" si="34"/>
        <v>LIMA</v>
      </c>
      <c r="DM1128" s="9">
        <f t="shared" si="35"/>
        <v>42704</v>
      </c>
    </row>
    <row r="1129" spans="1:117">
      <c r="A1129" t="s">
        <v>86</v>
      </c>
      <c r="B1129" t="s">
        <v>212</v>
      </c>
      <c r="C1129" t="s">
        <v>103</v>
      </c>
      <c r="D1129">
        <v>126705</v>
      </c>
      <c r="E1129">
        <v>30410</v>
      </c>
      <c r="F1129" t="s">
        <v>4124</v>
      </c>
      <c r="G1129" t="s">
        <v>4125</v>
      </c>
      <c r="H1129" t="s">
        <v>117</v>
      </c>
      <c r="I1129" t="s">
        <v>118</v>
      </c>
      <c r="J1129" t="s">
        <v>86</v>
      </c>
      <c r="K1129" t="s">
        <v>86</v>
      </c>
      <c r="L1129" t="s">
        <v>86</v>
      </c>
      <c r="M1129" t="s">
        <v>5187</v>
      </c>
      <c r="N1129" t="s">
        <v>5251</v>
      </c>
      <c r="O1129" t="s">
        <v>104</v>
      </c>
      <c r="P1129" t="s">
        <v>99</v>
      </c>
      <c r="Q1129" s="1">
        <v>42704.711631828701</v>
      </c>
      <c r="R1129" s="1">
        <v>42704.695255740742</v>
      </c>
      <c r="S1129" s="1">
        <v>42706.928338692131</v>
      </c>
      <c r="T1129" s="1">
        <v>42707.495428773145</v>
      </c>
      <c r="U1129">
        <v>3</v>
      </c>
      <c r="V1129" t="s">
        <v>210</v>
      </c>
      <c r="W1129">
        <v>11</v>
      </c>
      <c r="X1129">
        <v>190.8</v>
      </c>
      <c r="AB1129">
        <v>11152</v>
      </c>
      <c r="AC1129" t="s">
        <v>87</v>
      </c>
      <c r="AD1129">
        <v>17699</v>
      </c>
      <c r="AE1129" t="s">
        <v>198</v>
      </c>
      <c r="AH1129" t="s">
        <v>4126</v>
      </c>
      <c r="AI1129" t="s">
        <v>88</v>
      </c>
      <c r="AJ1129" t="s">
        <v>88</v>
      </c>
      <c r="AK1129" t="s">
        <v>86</v>
      </c>
      <c r="AL1129" t="s">
        <v>88</v>
      </c>
      <c r="AM1129" t="s">
        <v>88</v>
      </c>
      <c r="AN1129" t="s">
        <v>88</v>
      </c>
      <c r="AO1129" t="s">
        <v>88</v>
      </c>
      <c r="AP1129" t="s">
        <v>86</v>
      </c>
      <c r="AQ1129" t="s">
        <v>89</v>
      </c>
      <c r="AR1129" t="s">
        <v>145</v>
      </c>
      <c r="AS1129" t="s">
        <v>126</v>
      </c>
      <c r="AT1129" t="s">
        <v>91</v>
      </c>
      <c r="AU1129" t="s">
        <v>92</v>
      </c>
      <c r="AV1129" t="s">
        <v>199</v>
      </c>
      <c r="AW1129" t="s">
        <v>1578</v>
      </c>
      <c r="AX1129" t="s">
        <v>1578</v>
      </c>
      <c r="AY1129"/>
      <c r="AZ1129" t="s">
        <v>99</v>
      </c>
      <c r="BA1129">
        <v>4917.38</v>
      </c>
      <c r="BB1129">
        <v>1436.99</v>
      </c>
      <c r="BC1129" s="1">
        <v>42704.761963923615</v>
      </c>
      <c r="BD1129" t="s">
        <v>94</v>
      </c>
      <c r="BE1129" t="s">
        <v>213</v>
      </c>
      <c r="BF1129" s="1">
        <v>42707.495428773145</v>
      </c>
      <c r="BG1129">
        <v>1</v>
      </c>
      <c r="BH1129">
        <v>454387</v>
      </c>
      <c r="BI1129" s="1">
        <v>42704.75156203704</v>
      </c>
      <c r="BJ1129" s="1">
        <v>42704.711631828701</v>
      </c>
      <c r="BK1129" t="s">
        <v>95</v>
      </c>
      <c r="BL1129" t="s">
        <v>96</v>
      </c>
      <c r="BM1129" t="s">
        <v>97</v>
      </c>
      <c r="BN1129" t="s">
        <v>98</v>
      </c>
      <c r="BO1129"/>
      <c r="BP1129" t="s">
        <v>91</v>
      </c>
      <c r="BQ1129" t="s">
        <v>108</v>
      </c>
      <c r="BR1129" s="1">
        <v>42704.695246909723</v>
      </c>
      <c r="BS1129"/>
      <c r="BT1129"/>
      <c r="BU1129" t="s">
        <v>531</v>
      </c>
      <c r="BV1129" t="s">
        <v>99</v>
      </c>
      <c r="BW1129">
        <v>0</v>
      </c>
      <c r="BX1129"/>
      <c r="BY1129"/>
      <c r="BZ1129"/>
      <c r="CA1129" t="s">
        <v>100</v>
      </c>
      <c r="CB1129" t="s">
        <v>5252</v>
      </c>
      <c r="CC1129" t="s">
        <v>101</v>
      </c>
      <c r="CD1129"/>
      <c r="CE1129"/>
      <c r="CF1129" t="s">
        <v>86</v>
      </c>
      <c r="CG1129" t="s">
        <v>86</v>
      </c>
      <c r="CH1129" t="s">
        <v>99</v>
      </c>
      <c r="CI1129">
        <v>355</v>
      </c>
      <c r="CJ1129" t="s">
        <v>323</v>
      </c>
      <c r="CK1129" t="s">
        <v>377</v>
      </c>
      <c r="CL1129" t="s">
        <v>398</v>
      </c>
      <c r="CM1129" t="s">
        <v>399</v>
      </c>
      <c r="CN1129">
        <v>0.01</v>
      </c>
      <c r="CO1129">
        <v>13</v>
      </c>
      <c r="CP1129" t="s">
        <v>86</v>
      </c>
      <c r="CQ1129" t="s">
        <v>86</v>
      </c>
      <c r="CR1129" t="s">
        <v>86</v>
      </c>
      <c r="CU1129" t="s">
        <v>99</v>
      </c>
      <c r="CV1129" t="s">
        <v>99</v>
      </c>
      <c r="CW1129" t="s">
        <v>99</v>
      </c>
      <c r="CX1129" t="s">
        <v>99</v>
      </c>
      <c r="CY1129" t="s">
        <v>99</v>
      </c>
      <c r="CZ1129" t="s">
        <v>99</v>
      </c>
      <c r="DA1129" t="s">
        <v>373</v>
      </c>
      <c r="DB1129" t="s">
        <v>99</v>
      </c>
      <c r="DC1129" t="s">
        <v>99</v>
      </c>
      <c r="DE1129" t="s">
        <v>373</v>
      </c>
      <c r="DF1129">
        <v>0</v>
      </c>
      <c r="DG1129">
        <v>331</v>
      </c>
      <c r="DH1129">
        <v>24</v>
      </c>
      <c r="DI1129">
        <v>0</v>
      </c>
      <c r="DJ1129">
        <v>178.37</v>
      </c>
      <c r="DK1129">
        <v>9.3000000000000007</v>
      </c>
      <c r="DL1129" s="7" t="str">
        <f t="shared" si="34"/>
        <v>PROV</v>
      </c>
      <c r="DM1129" s="9">
        <f t="shared" si="35"/>
        <v>42704</v>
      </c>
    </row>
    <row r="1130" spans="1:117">
      <c r="F1130"/>
      <c r="Q1130" s="1"/>
      <c r="R1130" s="1"/>
      <c r="S1130" s="1"/>
      <c r="T1130" s="1"/>
      <c r="AR1130"/>
      <c r="AS1130"/>
      <c r="AT1130"/>
      <c r="AU1130"/>
      <c r="AV1130"/>
      <c r="AW1130"/>
      <c r="AX1130"/>
      <c r="AY1130"/>
      <c r="AZ1130"/>
      <c r="BA1130"/>
      <c r="BB1130"/>
      <c r="BC1130" s="1"/>
      <c r="BD1130"/>
      <c r="BE1130"/>
      <c r="BF1130" s="1"/>
      <c r="BG1130"/>
      <c r="BH1130"/>
      <c r="BI1130" s="1"/>
      <c r="BJ1130" s="1"/>
      <c r="BK1130"/>
      <c r="BL1130"/>
      <c r="BM1130"/>
      <c r="BN1130"/>
      <c r="BO1130"/>
      <c r="BP1130"/>
      <c r="BQ1130"/>
      <c r="BR1130" s="1"/>
      <c r="BS1130"/>
      <c r="BT1130" s="1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DL1130" s="7" t="str">
        <f t="shared" si="34"/>
        <v/>
      </c>
      <c r="DM1130" s="9" t="str">
        <f t="shared" si="35"/>
        <v/>
      </c>
    </row>
    <row r="1131" spans="1:117">
      <c r="F1131"/>
      <c r="Q1131" s="1"/>
      <c r="R1131" s="1"/>
      <c r="S1131" s="1"/>
      <c r="T1131" s="1"/>
      <c r="AR1131"/>
      <c r="AS1131"/>
      <c r="AT1131"/>
      <c r="AU1131"/>
      <c r="AV1131"/>
      <c r="AW1131"/>
      <c r="AX1131"/>
      <c r="AY1131"/>
      <c r="AZ1131"/>
      <c r="BA1131"/>
      <c r="BB1131"/>
      <c r="BC1131" s="1"/>
      <c r="BD1131"/>
      <c r="BE1131"/>
      <c r="BF1131" s="1"/>
      <c r="BG1131"/>
      <c r="BH1131"/>
      <c r="BI1131" s="1"/>
      <c r="BJ1131" s="1"/>
      <c r="BK1131"/>
      <c r="BL1131"/>
      <c r="BM1131"/>
      <c r="BN1131"/>
      <c r="BO1131"/>
      <c r="BP1131"/>
      <c r="BQ1131"/>
      <c r="BR1131" s="1"/>
      <c r="BS1131"/>
      <c r="BT1131" s="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DL1131" s="7" t="str">
        <f t="shared" si="34"/>
        <v/>
      </c>
      <c r="DM1131" s="9" t="str">
        <f t="shared" si="35"/>
        <v/>
      </c>
    </row>
    <row r="1132" spans="1:117">
      <c r="F1132"/>
      <c r="Q1132" s="1"/>
      <c r="R1132" s="1"/>
      <c r="S1132" s="1"/>
      <c r="T1132" s="1"/>
      <c r="AR1132"/>
      <c r="AS1132"/>
      <c r="AT1132"/>
      <c r="AU1132"/>
      <c r="AV1132"/>
      <c r="AW1132"/>
      <c r="AX1132"/>
      <c r="AY1132"/>
      <c r="AZ1132"/>
      <c r="BA1132"/>
      <c r="BB1132"/>
      <c r="BC1132" s="1"/>
      <c r="BD1132"/>
      <c r="BE1132"/>
      <c r="BF1132" s="1"/>
      <c r="BG1132"/>
      <c r="BH1132"/>
      <c r="BI1132" s="1"/>
      <c r="BJ1132" s="1"/>
      <c r="BK1132"/>
      <c r="BL1132"/>
      <c r="BM1132"/>
      <c r="BN1132"/>
      <c r="BO1132"/>
      <c r="BP1132"/>
      <c r="BQ1132"/>
      <c r="BR1132" s="1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DL1132" s="7" t="str">
        <f t="shared" si="34"/>
        <v/>
      </c>
      <c r="DM1132" s="9" t="str">
        <f t="shared" si="35"/>
        <v/>
      </c>
    </row>
    <row r="1133" spans="1:117">
      <c r="F1133"/>
      <c r="Q1133" s="1"/>
      <c r="R1133" s="1"/>
      <c r="S1133" s="1"/>
      <c r="T1133" s="1"/>
      <c r="AR1133"/>
      <c r="AS1133"/>
      <c r="AT1133"/>
      <c r="AU1133"/>
      <c r="AV1133"/>
      <c r="AW1133"/>
      <c r="AX1133"/>
      <c r="AY1133"/>
      <c r="AZ1133"/>
      <c r="BA1133"/>
      <c r="BB1133"/>
      <c r="BC1133" s="1"/>
      <c r="BD1133"/>
      <c r="BE1133"/>
      <c r="BF1133" s="1"/>
      <c r="BG1133"/>
      <c r="BH1133"/>
      <c r="BI1133" s="1"/>
      <c r="BJ1133" s="1"/>
      <c r="BK1133"/>
      <c r="BL1133"/>
      <c r="BM1133"/>
      <c r="BN1133"/>
      <c r="BO1133"/>
      <c r="BP1133"/>
      <c r="BQ1133"/>
      <c r="BR1133" s="1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DL1133" s="7" t="str">
        <f t="shared" si="34"/>
        <v/>
      </c>
      <c r="DM1133" s="9" t="str">
        <f t="shared" si="35"/>
        <v/>
      </c>
    </row>
    <row r="1134" spans="1:117">
      <c r="F1134"/>
      <c r="Q1134" s="1"/>
      <c r="R1134" s="1"/>
      <c r="S1134" s="1"/>
      <c r="T1134" s="1"/>
      <c r="AR1134"/>
      <c r="AS1134"/>
      <c r="AT1134"/>
      <c r="AU1134"/>
      <c r="AV1134"/>
      <c r="AW1134"/>
      <c r="AX1134"/>
      <c r="AY1134"/>
      <c r="AZ1134"/>
      <c r="BA1134"/>
      <c r="BB1134"/>
      <c r="BC1134" s="1"/>
      <c r="BD1134"/>
      <c r="BE1134"/>
      <c r="BF1134" s="1"/>
      <c r="BG1134"/>
      <c r="BH1134"/>
      <c r="BI1134" s="1"/>
      <c r="BJ1134" s="1"/>
      <c r="BK1134"/>
      <c r="BL1134"/>
      <c r="BM1134"/>
      <c r="BN1134"/>
      <c r="BO1134"/>
      <c r="BP1134"/>
      <c r="BQ1134"/>
      <c r="BR1134" s="1"/>
      <c r="BS1134"/>
      <c r="BT1134" s="1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DL1134" s="7" t="str">
        <f t="shared" si="34"/>
        <v/>
      </c>
      <c r="DM1134" s="9" t="str">
        <f t="shared" si="35"/>
        <v/>
      </c>
    </row>
    <row r="1135" spans="1:117">
      <c r="F1135"/>
      <c r="Q1135" s="1"/>
      <c r="R1135" s="1"/>
      <c r="S1135" s="1"/>
      <c r="T1135" s="1"/>
      <c r="AR1135"/>
      <c r="AS1135"/>
      <c r="AT1135"/>
      <c r="AU1135"/>
      <c r="AV1135"/>
      <c r="AW1135"/>
      <c r="AX1135"/>
      <c r="AY1135"/>
      <c r="AZ1135"/>
      <c r="BA1135"/>
      <c r="BB1135"/>
      <c r="BC1135" s="1"/>
      <c r="BD1135"/>
      <c r="BE1135"/>
      <c r="BF1135" s="1"/>
      <c r="BG1135"/>
      <c r="BH1135"/>
      <c r="BI1135" s="1"/>
      <c r="BJ1135" s="1"/>
      <c r="BK1135"/>
      <c r="BL1135"/>
      <c r="BM1135"/>
      <c r="BN1135"/>
      <c r="BO1135"/>
      <c r="BP1135"/>
      <c r="BQ1135"/>
      <c r="BR1135" s="1"/>
      <c r="BS1135"/>
      <c r="BT1135" s="1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DL1135" s="7" t="str">
        <f t="shared" si="34"/>
        <v/>
      </c>
      <c r="DM1135" s="9" t="str">
        <f t="shared" si="35"/>
        <v/>
      </c>
    </row>
    <row r="1136" spans="1:117">
      <c r="F1136"/>
      <c r="Q1136" s="1"/>
      <c r="R1136" s="1"/>
      <c r="S1136" s="1"/>
      <c r="T1136" s="1"/>
      <c r="AR1136"/>
      <c r="AS1136"/>
      <c r="AT1136"/>
      <c r="AU1136"/>
      <c r="AV1136"/>
      <c r="AW1136"/>
      <c r="AX1136"/>
      <c r="AY1136"/>
      <c r="AZ1136"/>
      <c r="BA1136"/>
      <c r="BB1136"/>
      <c r="BC1136" s="1"/>
      <c r="BD1136"/>
      <c r="BE1136"/>
      <c r="BF1136" s="1"/>
      <c r="BG1136"/>
      <c r="BH1136"/>
      <c r="BI1136" s="1"/>
      <c r="BJ1136" s="1"/>
      <c r="BK1136"/>
      <c r="BL1136"/>
      <c r="BM1136"/>
      <c r="BN1136"/>
      <c r="BO1136"/>
      <c r="BP1136"/>
      <c r="BQ1136"/>
      <c r="BR1136" s="1"/>
      <c r="BS1136"/>
      <c r="BT1136" s="1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DL1136" s="7" t="str">
        <f t="shared" si="34"/>
        <v/>
      </c>
      <c r="DM1136" s="9" t="str">
        <f t="shared" si="35"/>
        <v/>
      </c>
    </row>
    <row r="1137" spans="6:117">
      <c r="F1137"/>
      <c r="Q1137" s="1"/>
      <c r="R1137" s="1"/>
      <c r="S1137" s="1"/>
      <c r="T1137" s="1"/>
      <c r="AR1137"/>
      <c r="AS1137"/>
      <c r="AT1137"/>
      <c r="AU1137"/>
      <c r="AV1137"/>
      <c r="AW1137"/>
      <c r="AX1137"/>
      <c r="AY1137"/>
      <c r="AZ1137"/>
      <c r="BA1137"/>
      <c r="BB1137"/>
      <c r="BC1137" s="1"/>
      <c r="BD1137"/>
      <c r="BE1137"/>
      <c r="BF1137" s="1"/>
      <c r="BG1137"/>
      <c r="BH1137"/>
      <c r="BI1137" s="1"/>
      <c r="BJ1137" s="1"/>
      <c r="BK1137"/>
      <c r="BL1137"/>
      <c r="BM1137"/>
      <c r="BN1137"/>
      <c r="BO1137"/>
      <c r="BP1137"/>
      <c r="BQ1137"/>
      <c r="BR1137" s="1"/>
      <c r="BS1137"/>
      <c r="BT1137" s="1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DL1137" s="7" t="str">
        <f t="shared" si="34"/>
        <v/>
      </c>
      <c r="DM1137" s="9" t="str">
        <f t="shared" si="35"/>
        <v/>
      </c>
    </row>
    <row r="1138" spans="6:117">
      <c r="F1138"/>
      <c r="Q1138" s="1"/>
      <c r="R1138" s="1"/>
      <c r="S1138" s="1"/>
      <c r="T1138" s="1"/>
      <c r="AR1138"/>
      <c r="AS1138"/>
      <c r="AT1138"/>
      <c r="AU1138"/>
      <c r="AV1138"/>
      <c r="AW1138"/>
      <c r="AX1138"/>
      <c r="AY1138"/>
      <c r="AZ1138"/>
      <c r="BA1138"/>
      <c r="BB1138"/>
      <c r="BC1138" s="1"/>
      <c r="BD1138"/>
      <c r="BE1138"/>
      <c r="BF1138" s="1"/>
      <c r="BG1138"/>
      <c r="BH1138"/>
      <c r="BI1138" s="1"/>
      <c r="BJ1138" s="1"/>
      <c r="BK1138"/>
      <c r="BL1138"/>
      <c r="BM1138"/>
      <c r="BN1138"/>
      <c r="BO1138"/>
      <c r="BP1138"/>
      <c r="BQ1138"/>
      <c r="BR1138" s="1"/>
      <c r="BS1138"/>
      <c r="BT1138" s="1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DL1138" s="7" t="str">
        <f t="shared" si="34"/>
        <v/>
      </c>
      <c r="DM1138" s="9" t="str">
        <f t="shared" si="35"/>
        <v/>
      </c>
    </row>
    <row r="1139" spans="6:117">
      <c r="F1139"/>
      <c r="Q1139" s="1"/>
      <c r="R1139" s="1"/>
      <c r="S1139" s="1"/>
      <c r="T1139" s="1"/>
      <c r="AR1139"/>
      <c r="AS1139"/>
      <c r="AT1139"/>
      <c r="AU1139"/>
      <c r="AV1139"/>
      <c r="AW1139"/>
      <c r="AX1139"/>
      <c r="AY1139"/>
      <c r="AZ1139"/>
      <c r="BA1139"/>
      <c r="BB1139"/>
      <c r="BC1139" s="1"/>
      <c r="BD1139"/>
      <c r="BE1139"/>
      <c r="BF1139" s="1"/>
      <c r="BG1139"/>
      <c r="BH1139"/>
      <c r="BI1139" s="1"/>
      <c r="BJ1139" s="1"/>
      <c r="BK1139"/>
      <c r="BL1139"/>
      <c r="BM1139"/>
      <c r="BN1139"/>
      <c r="BO1139"/>
      <c r="BP1139"/>
      <c r="BQ1139"/>
      <c r="BR1139" s="1"/>
      <c r="BS1139"/>
      <c r="BT1139" s="1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DL1139" s="7" t="str">
        <f t="shared" si="34"/>
        <v/>
      </c>
      <c r="DM1139" s="9" t="str">
        <f t="shared" si="35"/>
        <v/>
      </c>
    </row>
    <row r="1140" spans="6:117">
      <c r="F1140"/>
      <c r="Q1140" s="1"/>
      <c r="R1140" s="1"/>
      <c r="S1140" s="1"/>
      <c r="T1140" s="1"/>
      <c r="AR1140"/>
      <c r="AS1140"/>
      <c r="AT1140"/>
      <c r="AU1140"/>
      <c r="AV1140"/>
      <c r="AW1140"/>
      <c r="AX1140"/>
      <c r="AY1140"/>
      <c r="AZ1140"/>
      <c r="BA1140"/>
      <c r="BB1140"/>
      <c r="BC1140" s="1"/>
      <c r="BD1140"/>
      <c r="BE1140"/>
      <c r="BF1140" s="1"/>
      <c r="BG1140"/>
      <c r="BH1140"/>
      <c r="BI1140" s="1"/>
      <c r="BJ1140" s="1"/>
      <c r="BK1140"/>
      <c r="BL1140"/>
      <c r="BM1140"/>
      <c r="BN1140"/>
      <c r="BO1140"/>
      <c r="BP1140"/>
      <c r="BQ1140"/>
      <c r="BR1140" s="1"/>
      <c r="BS1140"/>
      <c r="BT1140" s="1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DL1140" s="7" t="str">
        <f t="shared" si="34"/>
        <v/>
      </c>
      <c r="DM1140" s="9" t="str">
        <f t="shared" si="35"/>
        <v/>
      </c>
    </row>
    <row r="1141" spans="6:117">
      <c r="F1141"/>
      <c r="Q1141" s="1"/>
      <c r="R1141" s="1"/>
      <c r="S1141" s="1"/>
      <c r="T1141" s="1"/>
      <c r="AR1141"/>
      <c r="AS1141"/>
      <c r="AT1141"/>
      <c r="AU1141"/>
      <c r="AV1141"/>
      <c r="AW1141"/>
      <c r="AX1141"/>
      <c r="AY1141"/>
      <c r="AZ1141"/>
      <c r="BA1141"/>
      <c r="BB1141"/>
      <c r="BC1141" s="1"/>
      <c r="BD1141"/>
      <c r="BE1141"/>
      <c r="BF1141" s="1"/>
      <c r="BG1141"/>
      <c r="BH1141"/>
      <c r="BI1141" s="1"/>
      <c r="BJ1141" s="1"/>
      <c r="BK1141"/>
      <c r="BL1141"/>
      <c r="BM1141"/>
      <c r="BN1141"/>
      <c r="BO1141"/>
      <c r="BP1141"/>
      <c r="BQ1141"/>
      <c r="BR1141" s="1"/>
      <c r="BS1141"/>
      <c r="BT1141" s="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DL1141" s="7" t="str">
        <f t="shared" si="34"/>
        <v/>
      </c>
      <c r="DM1141" s="9" t="str">
        <f t="shared" si="35"/>
        <v/>
      </c>
    </row>
    <row r="1142" spans="6:117">
      <c r="F1142"/>
      <c r="Q1142" s="1"/>
      <c r="R1142" s="1"/>
      <c r="S1142" s="1"/>
      <c r="T1142" s="1"/>
      <c r="AR1142"/>
      <c r="AS1142"/>
      <c r="AT1142"/>
      <c r="AU1142"/>
      <c r="AV1142"/>
      <c r="AW1142"/>
      <c r="AX1142"/>
      <c r="AY1142"/>
      <c r="AZ1142"/>
      <c r="BA1142"/>
      <c r="BB1142"/>
      <c r="BC1142" s="1"/>
      <c r="BD1142"/>
      <c r="BE1142"/>
      <c r="BF1142" s="1"/>
      <c r="BG1142"/>
      <c r="BH1142"/>
      <c r="BI1142" s="1"/>
      <c r="BJ1142" s="1"/>
      <c r="BK1142"/>
      <c r="BL1142"/>
      <c r="BM1142"/>
      <c r="BN1142"/>
      <c r="BO1142"/>
      <c r="BP1142"/>
      <c r="BQ1142"/>
      <c r="BR1142" s="1"/>
      <c r="BS1142"/>
      <c r="BT1142" s="1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DL1142" s="7" t="str">
        <f t="shared" si="34"/>
        <v/>
      </c>
      <c r="DM1142" s="9" t="str">
        <f t="shared" si="35"/>
        <v/>
      </c>
    </row>
    <row r="1143" spans="6:117">
      <c r="F1143"/>
      <c r="Q1143" s="1"/>
      <c r="R1143" s="1"/>
      <c r="S1143" s="1"/>
      <c r="T1143" s="1"/>
      <c r="AR1143"/>
      <c r="AS1143"/>
      <c r="AT1143"/>
      <c r="AU1143"/>
      <c r="AV1143"/>
      <c r="AW1143"/>
      <c r="AX1143"/>
      <c r="AY1143"/>
      <c r="AZ1143"/>
      <c r="BA1143"/>
      <c r="BB1143"/>
      <c r="BC1143" s="1"/>
      <c r="BD1143"/>
      <c r="BE1143"/>
      <c r="BF1143" s="1"/>
      <c r="BG1143"/>
      <c r="BH1143"/>
      <c r="BI1143" s="1"/>
      <c r="BJ1143" s="1"/>
      <c r="BK1143"/>
      <c r="BL1143"/>
      <c r="BM1143"/>
      <c r="BN1143"/>
      <c r="BO1143"/>
      <c r="BP1143"/>
      <c r="BQ1143"/>
      <c r="BR1143" s="1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DL1143" s="7" t="str">
        <f t="shared" si="34"/>
        <v/>
      </c>
      <c r="DM1143" s="9" t="str">
        <f t="shared" si="35"/>
        <v/>
      </c>
    </row>
    <row r="1144" spans="6:117">
      <c r="F1144"/>
      <c r="Q1144" s="1"/>
      <c r="R1144" s="1"/>
      <c r="S1144" s="1"/>
      <c r="T1144" s="1"/>
      <c r="AR1144"/>
      <c r="AS1144"/>
      <c r="AT1144"/>
      <c r="AU1144"/>
      <c r="AV1144"/>
      <c r="AW1144"/>
      <c r="AX1144"/>
      <c r="AY1144"/>
      <c r="AZ1144"/>
      <c r="BA1144"/>
      <c r="BB1144"/>
      <c r="BC1144" s="1"/>
      <c r="BD1144"/>
      <c r="BE1144"/>
      <c r="BF1144" s="1"/>
      <c r="BG1144"/>
      <c r="BH1144"/>
      <c r="BI1144" s="1"/>
      <c r="BJ1144" s="1"/>
      <c r="BK1144"/>
      <c r="BL1144"/>
      <c r="BM1144"/>
      <c r="BN1144"/>
      <c r="BO1144"/>
      <c r="BP1144"/>
      <c r="BQ1144"/>
      <c r="BR1144" s="1"/>
      <c r="BS1144"/>
      <c r="BT1144" s="1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DL1144" s="7" t="str">
        <f t="shared" si="34"/>
        <v/>
      </c>
      <c r="DM1144" s="9" t="str">
        <f t="shared" si="35"/>
        <v/>
      </c>
    </row>
    <row r="1145" spans="6:117">
      <c r="F1145"/>
      <c r="Q1145" s="1"/>
      <c r="R1145" s="1"/>
      <c r="S1145" s="1"/>
      <c r="T1145" s="1"/>
      <c r="AR1145"/>
      <c r="AS1145"/>
      <c r="AT1145"/>
      <c r="AU1145"/>
      <c r="AV1145"/>
      <c r="AW1145"/>
      <c r="AX1145"/>
      <c r="AY1145"/>
      <c r="AZ1145"/>
      <c r="BA1145"/>
      <c r="BB1145"/>
      <c r="BC1145" s="1"/>
      <c r="BD1145"/>
      <c r="BE1145"/>
      <c r="BF1145" s="1"/>
      <c r="BG1145"/>
      <c r="BH1145"/>
      <c r="BI1145" s="1"/>
      <c r="BJ1145" s="1"/>
      <c r="BK1145"/>
      <c r="BL1145"/>
      <c r="BM1145"/>
      <c r="BN1145"/>
      <c r="BO1145"/>
      <c r="BP1145"/>
      <c r="BQ1145"/>
      <c r="BR1145" s="1"/>
      <c r="BS1145"/>
      <c r="BT1145" s="1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DL1145" s="7" t="str">
        <f t="shared" si="34"/>
        <v/>
      </c>
      <c r="DM1145" s="9" t="str">
        <f t="shared" si="35"/>
        <v/>
      </c>
    </row>
    <row r="1146" spans="6:117">
      <c r="F1146"/>
      <c r="Q1146" s="1"/>
      <c r="R1146" s="1"/>
      <c r="S1146" s="1"/>
      <c r="T1146" s="1"/>
      <c r="AR1146"/>
      <c r="AS1146"/>
      <c r="AT1146"/>
      <c r="AU1146"/>
      <c r="AV1146"/>
      <c r="AW1146"/>
      <c r="AX1146"/>
      <c r="AY1146"/>
      <c r="AZ1146"/>
      <c r="BA1146"/>
      <c r="BB1146"/>
      <c r="BC1146" s="1"/>
      <c r="BD1146"/>
      <c r="BE1146"/>
      <c r="BF1146" s="1"/>
      <c r="BG1146"/>
      <c r="BH1146"/>
      <c r="BI1146" s="1"/>
      <c r="BJ1146" s="1"/>
      <c r="BK1146"/>
      <c r="BL1146"/>
      <c r="BM1146"/>
      <c r="BN1146"/>
      <c r="BO1146"/>
      <c r="BP1146"/>
      <c r="BQ1146"/>
      <c r="BR1146" s="1"/>
      <c r="BS1146"/>
      <c r="BT1146" s="1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DL1146" s="7" t="str">
        <f t="shared" si="34"/>
        <v/>
      </c>
      <c r="DM1146" s="9" t="str">
        <f t="shared" si="35"/>
        <v/>
      </c>
    </row>
    <row r="1147" spans="6:117">
      <c r="F1147"/>
      <c r="Q1147" s="1"/>
      <c r="R1147" s="1"/>
      <c r="S1147" s="1"/>
      <c r="T1147" s="1"/>
      <c r="AR1147"/>
      <c r="AS1147"/>
      <c r="AT1147"/>
      <c r="AU1147"/>
      <c r="AV1147"/>
      <c r="AW1147"/>
      <c r="AX1147"/>
      <c r="AY1147"/>
      <c r="AZ1147"/>
      <c r="BA1147"/>
      <c r="BB1147"/>
      <c r="BC1147" s="1"/>
      <c r="BD1147"/>
      <c r="BE1147"/>
      <c r="BF1147" s="1"/>
      <c r="BG1147"/>
      <c r="BH1147"/>
      <c r="BI1147" s="1"/>
      <c r="BJ1147" s="1"/>
      <c r="BK1147"/>
      <c r="BL1147"/>
      <c r="BM1147"/>
      <c r="BN1147"/>
      <c r="BO1147"/>
      <c r="BP1147"/>
      <c r="BQ1147"/>
      <c r="BR1147" s="1"/>
      <c r="BS1147"/>
      <c r="BT1147" s="1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DL1147" s="7" t="str">
        <f t="shared" si="34"/>
        <v/>
      </c>
      <c r="DM1147" s="9" t="str">
        <f t="shared" si="35"/>
        <v/>
      </c>
    </row>
    <row r="1148" spans="6:117">
      <c r="F1148"/>
      <c r="Q1148" s="1"/>
      <c r="R1148" s="1"/>
      <c r="S1148" s="1"/>
      <c r="T1148" s="1"/>
      <c r="AR1148"/>
      <c r="AS1148"/>
      <c r="AT1148"/>
      <c r="AU1148"/>
      <c r="AV1148"/>
      <c r="AW1148"/>
      <c r="AX1148"/>
      <c r="AY1148"/>
      <c r="AZ1148"/>
      <c r="BA1148"/>
      <c r="BB1148"/>
      <c r="BC1148" s="1"/>
      <c r="BD1148"/>
      <c r="BE1148"/>
      <c r="BF1148" s="1"/>
      <c r="BG1148"/>
      <c r="BH1148"/>
      <c r="BI1148" s="1"/>
      <c r="BJ1148" s="1"/>
      <c r="BK1148"/>
      <c r="BL1148"/>
      <c r="BM1148"/>
      <c r="BN1148"/>
      <c r="BO1148"/>
      <c r="BP1148"/>
      <c r="BQ1148"/>
      <c r="BR1148" s="1"/>
      <c r="BS1148"/>
      <c r="BT1148" s="1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DL1148" s="7" t="str">
        <f t="shared" si="34"/>
        <v/>
      </c>
      <c r="DM1148" s="9" t="str">
        <f t="shared" si="35"/>
        <v/>
      </c>
    </row>
    <row r="1149" spans="6:117">
      <c r="F1149"/>
      <c r="Q1149" s="1"/>
      <c r="R1149" s="1"/>
      <c r="S1149" s="1"/>
      <c r="T1149" s="1"/>
      <c r="AR1149"/>
      <c r="AS1149"/>
      <c r="AT1149"/>
      <c r="AU1149"/>
      <c r="AV1149"/>
      <c r="AW1149"/>
      <c r="AX1149"/>
      <c r="AY1149"/>
      <c r="AZ1149"/>
      <c r="BA1149"/>
      <c r="BB1149"/>
      <c r="BC1149" s="1"/>
      <c r="BD1149"/>
      <c r="BE1149"/>
      <c r="BF1149" s="1"/>
      <c r="BG1149"/>
      <c r="BH1149"/>
      <c r="BI1149" s="1"/>
      <c r="BJ1149" s="1"/>
      <c r="BK1149"/>
      <c r="BL1149"/>
      <c r="BM1149"/>
      <c r="BN1149"/>
      <c r="BO1149"/>
      <c r="BP1149"/>
      <c r="BQ1149"/>
      <c r="BR1149" s="1"/>
      <c r="BS1149"/>
      <c r="BT1149" s="1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DL1149" s="7" t="str">
        <f t="shared" si="34"/>
        <v/>
      </c>
      <c r="DM1149" s="9" t="str">
        <f t="shared" si="35"/>
        <v/>
      </c>
    </row>
    <row r="1150" spans="6:117">
      <c r="F1150"/>
      <c r="Q1150" s="1"/>
      <c r="R1150" s="1"/>
      <c r="S1150" s="1"/>
      <c r="T1150" s="1"/>
      <c r="AR1150"/>
      <c r="AS1150"/>
      <c r="AT1150"/>
      <c r="AU1150"/>
      <c r="AV1150"/>
      <c r="AW1150"/>
      <c r="AX1150"/>
      <c r="AY1150"/>
      <c r="AZ1150"/>
      <c r="BA1150"/>
      <c r="BB1150"/>
      <c r="BC1150" s="1"/>
      <c r="BD1150"/>
      <c r="BE1150"/>
      <c r="BF1150" s="1"/>
      <c r="BG1150"/>
      <c r="BH1150"/>
      <c r="BI1150" s="1"/>
      <c r="BJ1150" s="1"/>
      <c r="BK1150"/>
      <c r="BL1150"/>
      <c r="BM1150"/>
      <c r="BN1150"/>
      <c r="BO1150"/>
      <c r="BP1150"/>
      <c r="BQ1150"/>
      <c r="BR1150" s="1"/>
      <c r="BS1150"/>
      <c r="BT1150" s="1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DL1150" s="7" t="str">
        <f t="shared" si="34"/>
        <v/>
      </c>
      <c r="DM1150" s="9" t="str">
        <f t="shared" si="35"/>
        <v/>
      </c>
    </row>
    <row r="1151" spans="6:117">
      <c r="F1151"/>
      <c r="Q1151" s="1"/>
      <c r="R1151" s="1"/>
      <c r="S1151" s="1"/>
      <c r="T1151" s="1"/>
      <c r="AR1151"/>
      <c r="AS1151"/>
      <c r="AT1151"/>
      <c r="AU1151"/>
      <c r="AV1151"/>
      <c r="AW1151"/>
      <c r="AX1151"/>
      <c r="AY1151"/>
      <c r="AZ1151"/>
      <c r="BA1151"/>
      <c r="BB1151"/>
      <c r="BC1151" s="1"/>
      <c r="BD1151"/>
      <c r="BE1151"/>
      <c r="BF1151" s="1"/>
      <c r="BG1151"/>
      <c r="BH1151"/>
      <c r="BI1151" s="1"/>
      <c r="BJ1151" s="1"/>
      <c r="BK1151"/>
      <c r="BL1151"/>
      <c r="BM1151"/>
      <c r="BN1151"/>
      <c r="BO1151"/>
      <c r="BP1151"/>
      <c r="BQ1151"/>
      <c r="BR1151" s="1"/>
      <c r="BS1151"/>
      <c r="BT1151" s="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DL1151" s="7" t="str">
        <f t="shared" si="34"/>
        <v/>
      </c>
      <c r="DM1151" s="9" t="str">
        <f t="shared" si="35"/>
        <v/>
      </c>
    </row>
    <row r="1152" spans="6:117">
      <c r="F1152"/>
      <c r="Q1152" s="1"/>
      <c r="R1152" s="1"/>
      <c r="S1152" s="1"/>
      <c r="T1152" s="1"/>
      <c r="AR1152"/>
      <c r="AS1152"/>
      <c r="AT1152"/>
      <c r="AU1152"/>
      <c r="AV1152"/>
      <c r="AW1152"/>
      <c r="AX1152"/>
      <c r="AY1152"/>
      <c r="AZ1152"/>
      <c r="BA1152"/>
      <c r="BB1152"/>
      <c r="BC1152" s="1"/>
      <c r="BD1152"/>
      <c r="BE1152"/>
      <c r="BF1152" s="1"/>
      <c r="BG1152"/>
      <c r="BH1152"/>
      <c r="BI1152" s="1"/>
      <c r="BJ1152" s="1"/>
      <c r="BK1152"/>
      <c r="BL1152"/>
      <c r="BM1152"/>
      <c r="BN1152"/>
      <c r="BO1152"/>
      <c r="BP1152"/>
      <c r="BQ1152"/>
      <c r="BR1152" s="1"/>
      <c r="BS1152"/>
      <c r="BT1152" s="1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DL1152" s="7" t="str">
        <f t="shared" si="34"/>
        <v/>
      </c>
      <c r="DM1152" s="9" t="str">
        <f t="shared" si="35"/>
        <v/>
      </c>
    </row>
    <row r="1153" spans="6:117">
      <c r="F1153"/>
      <c r="Q1153" s="1"/>
      <c r="R1153" s="1"/>
      <c r="S1153" s="1"/>
      <c r="T1153" s="1"/>
      <c r="AR1153"/>
      <c r="AS1153"/>
      <c r="AT1153"/>
      <c r="AU1153"/>
      <c r="AV1153"/>
      <c r="AW1153"/>
      <c r="AX1153"/>
      <c r="AY1153"/>
      <c r="AZ1153"/>
      <c r="BA1153"/>
      <c r="BB1153"/>
      <c r="BC1153" s="1"/>
      <c r="BD1153"/>
      <c r="BE1153"/>
      <c r="BF1153" s="1"/>
      <c r="BG1153"/>
      <c r="BH1153"/>
      <c r="BI1153" s="1"/>
      <c r="BJ1153" s="1"/>
      <c r="BK1153"/>
      <c r="BL1153"/>
      <c r="BM1153"/>
      <c r="BN1153"/>
      <c r="BO1153"/>
      <c r="BP1153"/>
      <c r="BQ1153"/>
      <c r="BR1153" s="1"/>
      <c r="BS1153"/>
      <c r="BT1153" s="1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DL1153" s="7" t="str">
        <f t="shared" si="34"/>
        <v/>
      </c>
      <c r="DM1153" s="9" t="str">
        <f t="shared" si="35"/>
        <v/>
      </c>
    </row>
    <row r="1154" spans="6:117">
      <c r="F1154"/>
      <c r="Q1154" s="1"/>
      <c r="R1154" s="1"/>
      <c r="S1154" s="1"/>
      <c r="T1154" s="1"/>
      <c r="AR1154"/>
      <c r="AS1154"/>
      <c r="AT1154"/>
      <c r="AU1154"/>
      <c r="AV1154"/>
      <c r="AW1154"/>
      <c r="AX1154"/>
      <c r="AY1154"/>
      <c r="AZ1154"/>
      <c r="BA1154"/>
      <c r="BB1154"/>
      <c r="BC1154" s="1"/>
      <c r="BD1154"/>
      <c r="BE1154"/>
      <c r="BF1154" s="1"/>
      <c r="BG1154"/>
      <c r="BH1154"/>
      <c r="BI1154" s="1"/>
      <c r="BJ1154" s="1"/>
      <c r="BK1154"/>
      <c r="BL1154"/>
      <c r="BM1154"/>
      <c r="BN1154"/>
      <c r="BO1154"/>
      <c r="BP1154"/>
      <c r="BQ1154"/>
      <c r="BR1154" s="1"/>
      <c r="BS1154"/>
      <c r="BT1154" s="1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DL1154" s="7" t="str">
        <f t="shared" si="34"/>
        <v/>
      </c>
      <c r="DM1154" s="9" t="str">
        <f t="shared" si="35"/>
        <v/>
      </c>
    </row>
    <row r="1155" spans="6:117">
      <c r="F1155"/>
      <c r="Q1155" s="1"/>
      <c r="R1155" s="1"/>
      <c r="S1155" s="1"/>
      <c r="T1155" s="1"/>
      <c r="AR1155"/>
      <c r="AS1155"/>
      <c r="AT1155"/>
      <c r="AU1155"/>
      <c r="AV1155"/>
      <c r="AW1155"/>
      <c r="AX1155"/>
      <c r="AY1155"/>
      <c r="AZ1155"/>
      <c r="BA1155"/>
      <c r="BB1155"/>
      <c r="BC1155" s="1"/>
      <c r="BD1155"/>
      <c r="BE1155"/>
      <c r="BF1155" s="1"/>
      <c r="BG1155"/>
      <c r="BH1155"/>
      <c r="BI1155" s="1"/>
      <c r="BJ1155" s="1"/>
      <c r="BK1155"/>
      <c r="BL1155"/>
      <c r="BM1155"/>
      <c r="BN1155"/>
      <c r="BO1155"/>
      <c r="BP1155"/>
      <c r="BQ1155"/>
      <c r="BR1155" s="1"/>
      <c r="BS1155"/>
      <c r="BT1155" s="1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DL1155" s="7" t="str">
        <f t="shared" ref="DL1155:DL1218" si="36">IF(CO1155=0,"",IF(OR(AV1155="LIMA",AV1155="CALLAO"),"LIMA","PROV"))</f>
        <v/>
      </c>
      <c r="DM1155" s="9" t="str">
        <f t="shared" ref="DM1155:DM1218" si="37">IF(OR(Q1155="",CO1155=0),"",DATE(YEAR(Q1155),MONTH(Q1155),DAY(Q1155)))</f>
        <v/>
      </c>
    </row>
    <row r="1156" spans="6:117">
      <c r="F1156"/>
      <c r="Q1156" s="1"/>
      <c r="R1156" s="1"/>
      <c r="S1156" s="1"/>
      <c r="T1156" s="1"/>
      <c r="AR1156"/>
      <c r="AS1156"/>
      <c r="AT1156"/>
      <c r="AU1156"/>
      <c r="AV1156"/>
      <c r="AW1156"/>
      <c r="AX1156"/>
      <c r="AY1156"/>
      <c r="AZ1156"/>
      <c r="BA1156"/>
      <c r="BB1156"/>
      <c r="BC1156" s="1"/>
      <c r="BD1156"/>
      <c r="BE1156"/>
      <c r="BF1156" s="1"/>
      <c r="BG1156"/>
      <c r="BH1156"/>
      <c r="BI1156" s="1"/>
      <c r="BJ1156" s="1"/>
      <c r="BK1156"/>
      <c r="BL1156"/>
      <c r="BM1156"/>
      <c r="BN1156"/>
      <c r="BO1156"/>
      <c r="BP1156"/>
      <c r="BQ1156"/>
      <c r="BR1156" s="1"/>
      <c r="BS1156"/>
      <c r="BT1156" s="1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DL1156" s="7" t="str">
        <f t="shared" si="36"/>
        <v/>
      </c>
      <c r="DM1156" s="9" t="str">
        <f t="shared" si="37"/>
        <v/>
      </c>
    </row>
    <row r="1157" spans="6:117">
      <c r="F1157"/>
      <c r="Q1157" s="1"/>
      <c r="R1157" s="1"/>
      <c r="S1157" s="1"/>
      <c r="T1157" s="1"/>
      <c r="AR1157"/>
      <c r="AS1157"/>
      <c r="AT1157"/>
      <c r="AU1157"/>
      <c r="AV1157"/>
      <c r="AW1157"/>
      <c r="AX1157"/>
      <c r="AY1157"/>
      <c r="AZ1157"/>
      <c r="BA1157"/>
      <c r="BB1157"/>
      <c r="BC1157" s="1"/>
      <c r="BD1157"/>
      <c r="BE1157"/>
      <c r="BF1157" s="1"/>
      <c r="BG1157"/>
      <c r="BH1157"/>
      <c r="BI1157" s="1"/>
      <c r="BJ1157" s="1"/>
      <c r="BK1157"/>
      <c r="BL1157"/>
      <c r="BM1157"/>
      <c r="BN1157"/>
      <c r="BO1157"/>
      <c r="BP1157"/>
      <c r="BQ1157"/>
      <c r="BR1157" s="1"/>
      <c r="BS1157"/>
      <c r="BT1157" s="1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DL1157" s="7" t="str">
        <f t="shared" si="36"/>
        <v/>
      </c>
      <c r="DM1157" s="9" t="str">
        <f t="shared" si="37"/>
        <v/>
      </c>
    </row>
    <row r="1158" spans="6:117">
      <c r="F1158"/>
      <c r="Q1158" s="1"/>
      <c r="R1158" s="1"/>
      <c r="S1158" s="1"/>
      <c r="T1158" s="1"/>
      <c r="AR1158"/>
      <c r="AS1158"/>
      <c r="AT1158"/>
      <c r="AU1158"/>
      <c r="AV1158"/>
      <c r="AW1158"/>
      <c r="AX1158"/>
      <c r="AY1158"/>
      <c r="AZ1158"/>
      <c r="BA1158"/>
      <c r="BB1158"/>
      <c r="BC1158" s="1"/>
      <c r="BD1158"/>
      <c r="BE1158"/>
      <c r="BF1158" s="1"/>
      <c r="BG1158"/>
      <c r="BH1158"/>
      <c r="BI1158" s="1"/>
      <c r="BJ1158" s="1"/>
      <c r="BK1158"/>
      <c r="BL1158"/>
      <c r="BM1158"/>
      <c r="BN1158"/>
      <c r="BO1158"/>
      <c r="BP1158"/>
      <c r="BQ1158"/>
      <c r="BR1158" s="1"/>
      <c r="BS1158"/>
      <c r="BT1158" s="1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DL1158" s="7" t="str">
        <f t="shared" si="36"/>
        <v/>
      </c>
      <c r="DM1158" s="9" t="str">
        <f t="shared" si="37"/>
        <v/>
      </c>
    </row>
    <row r="1159" spans="6:117">
      <c r="F1159"/>
      <c r="Q1159" s="1"/>
      <c r="R1159" s="1"/>
      <c r="S1159" s="1"/>
      <c r="T1159" s="1"/>
      <c r="AR1159"/>
      <c r="AS1159"/>
      <c r="AT1159"/>
      <c r="AU1159"/>
      <c r="AV1159"/>
      <c r="AW1159"/>
      <c r="AX1159"/>
      <c r="AY1159"/>
      <c r="AZ1159"/>
      <c r="BA1159"/>
      <c r="BB1159"/>
      <c r="BC1159" s="1"/>
      <c r="BD1159"/>
      <c r="BE1159"/>
      <c r="BF1159" s="1"/>
      <c r="BG1159"/>
      <c r="BH1159"/>
      <c r="BI1159" s="1"/>
      <c r="BJ1159" s="1"/>
      <c r="BK1159"/>
      <c r="BL1159"/>
      <c r="BM1159"/>
      <c r="BN1159"/>
      <c r="BO1159"/>
      <c r="BP1159"/>
      <c r="BQ1159"/>
      <c r="BR1159" s="1"/>
      <c r="BS1159"/>
      <c r="BT1159" s="1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DL1159" s="7" t="str">
        <f t="shared" si="36"/>
        <v/>
      </c>
      <c r="DM1159" s="9" t="str">
        <f t="shared" si="37"/>
        <v/>
      </c>
    </row>
    <row r="1160" spans="6:117">
      <c r="F1160"/>
      <c r="Q1160" s="1"/>
      <c r="R1160" s="1"/>
      <c r="S1160" s="1"/>
      <c r="T1160" s="1"/>
      <c r="AR1160"/>
      <c r="AS1160"/>
      <c r="AT1160"/>
      <c r="AU1160"/>
      <c r="AV1160"/>
      <c r="AW1160"/>
      <c r="AX1160"/>
      <c r="AY1160"/>
      <c r="AZ1160"/>
      <c r="BA1160"/>
      <c r="BB1160"/>
      <c r="BC1160" s="1"/>
      <c r="BD1160"/>
      <c r="BE1160"/>
      <c r="BF1160" s="1"/>
      <c r="BG1160"/>
      <c r="BH1160"/>
      <c r="BI1160" s="1"/>
      <c r="BJ1160" s="1"/>
      <c r="BK1160"/>
      <c r="BL1160"/>
      <c r="BM1160"/>
      <c r="BN1160"/>
      <c r="BO1160"/>
      <c r="BP1160"/>
      <c r="BQ1160"/>
      <c r="BR1160" s="1"/>
      <c r="BS1160"/>
      <c r="BT1160" s="1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DL1160" s="7" t="str">
        <f t="shared" si="36"/>
        <v/>
      </c>
      <c r="DM1160" s="9" t="str">
        <f t="shared" si="37"/>
        <v/>
      </c>
    </row>
    <row r="1161" spans="6:117">
      <c r="F1161"/>
      <c r="Q1161" s="1"/>
      <c r="R1161" s="1"/>
      <c r="S1161" s="1"/>
      <c r="T1161" s="1"/>
      <c r="AR1161"/>
      <c r="AS1161"/>
      <c r="AT1161"/>
      <c r="AU1161"/>
      <c r="AV1161"/>
      <c r="AW1161"/>
      <c r="AX1161"/>
      <c r="AY1161"/>
      <c r="AZ1161"/>
      <c r="BA1161"/>
      <c r="BB1161"/>
      <c r="BC1161" s="1"/>
      <c r="BD1161"/>
      <c r="BE1161"/>
      <c r="BF1161" s="1"/>
      <c r="BG1161"/>
      <c r="BH1161"/>
      <c r="BI1161" s="1"/>
      <c r="BJ1161" s="1"/>
      <c r="BK1161"/>
      <c r="BL1161"/>
      <c r="BM1161"/>
      <c r="BN1161"/>
      <c r="BO1161"/>
      <c r="BP1161"/>
      <c r="BQ1161"/>
      <c r="BR1161" s="1"/>
      <c r="BS1161"/>
      <c r="BT1161" s="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DL1161" s="7" t="str">
        <f t="shared" si="36"/>
        <v/>
      </c>
      <c r="DM1161" s="9" t="str">
        <f t="shared" si="37"/>
        <v/>
      </c>
    </row>
    <row r="1162" spans="6:117">
      <c r="F1162"/>
      <c r="Q1162" s="1"/>
      <c r="R1162" s="1"/>
      <c r="S1162" s="1"/>
      <c r="T1162" s="1"/>
      <c r="AR1162"/>
      <c r="AS1162"/>
      <c r="AT1162"/>
      <c r="AU1162"/>
      <c r="AV1162"/>
      <c r="AW1162"/>
      <c r="AX1162"/>
      <c r="AY1162"/>
      <c r="AZ1162"/>
      <c r="BA1162"/>
      <c r="BB1162"/>
      <c r="BC1162" s="1"/>
      <c r="BD1162"/>
      <c r="BE1162"/>
      <c r="BF1162" s="1"/>
      <c r="BG1162"/>
      <c r="BH1162"/>
      <c r="BI1162" s="1"/>
      <c r="BJ1162" s="1"/>
      <c r="BK1162"/>
      <c r="BL1162"/>
      <c r="BM1162"/>
      <c r="BN1162"/>
      <c r="BO1162"/>
      <c r="BP1162"/>
      <c r="BQ1162"/>
      <c r="BR1162" s="1"/>
      <c r="BS1162"/>
      <c r="BT1162" s="1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DL1162" s="7" t="str">
        <f t="shared" si="36"/>
        <v/>
      </c>
      <c r="DM1162" s="9" t="str">
        <f t="shared" si="37"/>
        <v/>
      </c>
    </row>
    <row r="1163" spans="6:117">
      <c r="F1163"/>
      <c r="Q1163" s="1"/>
      <c r="R1163" s="1"/>
      <c r="S1163" s="1"/>
      <c r="T1163" s="1"/>
      <c r="AR1163"/>
      <c r="AS1163"/>
      <c r="AT1163"/>
      <c r="AU1163"/>
      <c r="AV1163"/>
      <c r="AW1163"/>
      <c r="AX1163"/>
      <c r="AY1163"/>
      <c r="AZ1163"/>
      <c r="BA1163"/>
      <c r="BB1163"/>
      <c r="BC1163" s="1"/>
      <c r="BD1163"/>
      <c r="BE1163"/>
      <c r="BF1163" s="1"/>
      <c r="BG1163"/>
      <c r="BH1163"/>
      <c r="BI1163" s="1"/>
      <c r="BJ1163" s="1"/>
      <c r="BK1163"/>
      <c r="BL1163"/>
      <c r="BM1163"/>
      <c r="BN1163"/>
      <c r="BO1163"/>
      <c r="BP1163"/>
      <c r="BQ1163"/>
      <c r="BR1163" s="1"/>
      <c r="BS1163"/>
      <c r="BT1163" s="1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DL1163" s="7" t="str">
        <f t="shared" si="36"/>
        <v/>
      </c>
      <c r="DM1163" s="9" t="str">
        <f t="shared" si="37"/>
        <v/>
      </c>
    </row>
    <row r="1164" spans="6:117">
      <c r="F1164"/>
      <c r="Q1164" s="1"/>
      <c r="R1164" s="1"/>
      <c r="S1164" s="1"/>
      <c r="T1164" s="1"/>
      <c r="AR1164"/>
      <c r="AS1164"/>
      <c r="AT1164"/>
      <c r="AU1164"/>
      <c r="AV1164"/>
      <c r="AW1164"/>
      <c r="AX1164"/>
      <c r="AY1164"/>
      <c r="AZ1164"/>
      <c r="BA1164"/>
      <c r="BB1164"/>
      <c r="BC1164" s="1"/>
      <c r="BD1164"/>
      <c r="BE1164"/>
      <c r="BF1164" s="1"/>
      <c r="BG1164"/>
      <c r="BH1164"/>
      <c r="BI1164" s="1"/>
      <c r="BJ1164" s="1"/>
      <c r="BK1164"/>
      <c r="BL1164"/>
      <c r="BM1164"/>
      <c r="BN1164"/>
      <c r="BO1164"/>
      <c r="BP1164"/>
      <c r="BQ1164"/>
      <c r="BR1164" s="1"/>
      <c r="BS1164"/>
      <c r="BT1164" s="1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DL1164" s="7" t="str">
        <f t="shared" si="36"/>
        <v/>
      </c>
      <c r="DM1164" s="9" t="str">
        <f t="shared" si="37"/>
        <v/>
      </c>
    </row>
    <row r="1165" spans="6:117">
      <c r="F1165"/>
      <c r="Q1165" s="1"/>
      <c r="R1165" s="1"/>
      <c r="S1165" s="1"/>
      <c r="T1165" s="1"/>
      <c r="AR1165"/>
      <c r="AS1165"/>
      <c r="AT1165"/>
      <c r="AU1165"/>
      <c r="AV1165"/>
      <c r="AW1165"/>
      <c r="AX1165"/>
      <c r="AY1165"/>
      <c r="AZ1165"/>
      <c r="BA1165"/>
      <c r="BB1165"/>
      <c r="BC1165" s="1"/>
      <c r="BD1165"/>
      <c r="BE1165"/>
      <c r="BF1165" s="1"/>
      <c r="BG1165"/>
      <c r="BH1165"/>
      <c r="BI1165" s="1"/>
      <c r="BJ1165" s="1"/>
      <c r="BK1165"/>
      <c r="BL1165"/>
      <c r="BM1165"/>
      <c r="BN1165"/>
      <c r="BO1165"/>
      <c r="BP1165"/>
      <c r="BQ1165"/>
      <c r="BR1165" s="1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DL1165" s="7" t="str">
        <f t="shared" si="36"/>
        <v/>
      </c>
      <c r="DM1165" s="9" t="str">
        <f t="shared" si="37"/>
        <v/>
      </c>
    </row>
    <row r="1166" spans="6:117">
      <c r="F1166"/>
      <c r="Q1166" s="1"/>
      <c r="R1166" s="1"/>
      <c r="S1166" s="1"/>
      <c r="T1166" s="1"/>
      <c r="AR1166"/>
      <c r="AS1166"/>
      <c r="AT1166"/>
      <c r="AU1166"/>
      <c r="AV1166"/>
      <c r="AW1166"/>
      <c r="AX1166"/>
      <c r="AY1166"/>
      <c r="AZ1166"/>
      <c r="BA1166"/>
      <c r="BB1166"/>
      <c r="BC1166" s="1"/>
      <c r="BD1166"/>
      <c r="BE1166"/>
      <c r="BF1166" s="1"/>
      <c r="BG1166"/>
      <c r="BH1166"/>
      <c r="BI1166" s="1"/>
      <c r="BJ1166" s="1"/>
      <c r="BK1166"/>
      <c r="BL1166"/>
      <c r="BM1166"/>
      <c r="BN1166"/>
      <c r="BO1166"/>
      <c r="BP1166"/>
      <c r="BQ1166"/>
      <c r="BR1166" s="1"/>
      <c r="BS1166"/>
      <c r="BT1166" s="1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DL1166" s="7" t="str">
        <f t="shared" si="36"/>
        <v/>
      </c>
      <c r="DM1166" s="9" t="str">
        <f t="shared" si="37"/>
        <v/>
      </c>
    </row>
    <row r="1167" spans="6:117">
      <c r="F1167"/>
      <c r="Q1167" s="1"/>
      <c r="R1167" s="1"/>
      <c r="S1167" s="1"/>
      <c r="T1167" s="1"/>
      <c r="AR1167"/>
      <c r="AS1167"/>
      <c r="AT1167"/>
      <c r="AU1167"/>
      <c r="AV1167"/>
      <c r="AW1167"/>
      <c r="AX1167"/>
      <c r="AY1167"/>
      <c r="AZ1167"/>
      <c r="BA1167"/>
      <c r="BB1167"/>
      <c r="BC1167" s="1"/>
      <c r="BD1167"/>
      <c r="BE1167"/>
      <c r="BF1167" s="1"/>
      <c r="BG1167"/>
      <c r="BH1167"/>
      <c r="BI1167" s="1"/>
      <c r="BJ1167" s="1"/>
      <c r="BK1167"/>
      <c r="BL1167"/>
      <c r="BM1167"/>
      <c r="BN1167"/>
      <c r="BO1167"/>
      <c r="BP1167"/>
      <c r="BQ1167"/>
      <c r="BR1167" s="1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DL1167" s="7" t="str">
        <f t="shared" si="36"/>
        <v/>
      </c>
      <c r="DM1167" s="9" t="str">
        <f t="shared" si="37"/>
        <v/>
      </c>
    </row>
    <row r="1168" spans="6:117">
      <c r="F1168"/>
      <c r="Q1168" s="1"/>
      <c r="R1168" s="1"/>
      <c r="S1168" s="1"/>
      <c r="T1168" s="1"/>
      <c r="AR1168"/>
      <c r="AS1168"/>
      <c r="AT1168"/>
      <c r="AU1168"/>
      <c r="AV1168"/>
      <c r="AW1168"/>
      <c r="AX1168"/>
      <c r="AY1168"/>
      <c r="AZ1168"/>
      <c r="BA1168"/>
      <c r="BB1168"/>
      <c r="BC1168" s="1"/>
      <c r="BD1168"/>
      <c r="BE1168"/>
      <c r="BF1168" s="1"/>
      <c r="BG1168"/>
      <c r="BH1168"/>
      <c r="BI1168" s="1"/>
      <c r="BJ1168" s="1"/>
      <c r="BK1168"/>
      <c r="BL1168"/>
      <c r="BM1168"/>
      <c r="BN1168"/>
      <c r="BO1168"/>
      <c r="BP1168"/>
      <c r="BQ1168"/>
      <c r="BR1168" s="1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DL1168" s="7" t="str">
        <f t="shared" si="36"/>
        <v/>
      </c>
      <c r="DM1168" s="9" t="str">
        <f t="shared" si="37"/>
        <v/>
      </c>
    </row>
    <row r="1169" spans="6:117">
      <c r="F1169"/>
      <c r="Q1169" s="1"/>
      <c r="R1169" s="1"/>
      <c r="S1169" s="1"/>
      <c r="T1169" s="1"/>
      <c r="AR1169"/>
      <c r="AS1169"/>
      <c r="AT1169"/>
      <c r="AU1169"/>
      <c r="AV1169"/>
      <c r="AW1169"/>
      <c r="AX1169"/>
      <c r="AY1169"/>
      <c r="AZ1169"/>
      <c r="BA1169"/>
      <c r="BB1169"/>
      <c r="BC1169" s="1"/>
      <c r="BD1169"/>
      <c r="BE1169"/>
      <c r="BF1169" s="1"/>
      <c r="BG1169"/>
      <c r="BH1169"/>
      <c r="BI1169" s="1"/>
      <c r="BJ1169" s="1"/>
      <c r="BK1169"/>
      <c r="BL1169"/>
      <c r="BM1169"/>
      <c r="BN1169"/>
      <c r="BO1169"/>
      <c r="BP1169"/>
      <c r="BQ1169"/>
      <c r="BR1169" s="1"/>
      <c r="BS1169"/>
      <c r="BT1169" s="1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DL1169" s="7" t="str">
        <f t="shared" si="36"/>
        <v/>
      </c>
      <c r="DM1169" s="9" t="str">
        <f t="shared" si="37"/>
        <v/>
      </c>
    </row>
    <row r="1170" spans="6:117">
      <c r="F1170"/>
      <c r="Q1170" s="1"/>
      <c r="R1170" s="1"/>
      <c r="S1170" s="1"/>
      <c r="T1170" s="1"/>
      <c r="AR1170"/>
      <c r="AS1170"/>
      <c r="AT1170"/>
      <c r="AU1170"/>
      <c r="AV1170"/>
      <c r="AW1170"/>
      <c r="AX1170"/>
      <c r="AY1170"/>
      <c r="AZ1170"/>
      <c r="BA1170"/>
      <c r="BB1170"/>
      <c r="BC1170" s="1"/>
      <c r="BD1170"/>
      <c r="BE1170"/>
      <c r="BF1170" s="1"/>
      <c r="BG1170"/>
      <c r="BH1170"/>
      <c r="BI1170" s="1"/>
      <c r="BJ1170" s="1"/>
      <c r="BK1170"/>
      <c r="BL1170"/>
      <c r="BM1170"/>
      <c r="BN1170"/>
      <c r="BO1170"/>
      <c r="BP1170"/>
      <c r="BQ1170"/>
      <c r="BR1170" s="1"/>
      <c r="BS1170"/>
      <c r="BT1170" s="1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DL1170" s="7" t="str">
        <f t="shared" si="36"/>
        <v/>
      </c>
      <c r="DM1170" s="9" t="str">
        <f t="shared" si="37"/>
        <v/>
      </c>
    </row>
    <row r="1171" spans="6:117">
      <c r="F1171"/>
      <c r="Q1171" s="1"/>
      <c r="R1171" s="1"/>
      <c r="S1171" s="1"/>
      <c r="T1171" s="1"/>
      <c r="AR1171"/>
      <c r="AS1171"/>
      <c r="AT1171"/>
      <c r="AU1171"/>
      <c r="AV1171"/>
      <c r="AW1171"/>
      <c r="AX1171"/>
      <c r="AY1171"/>
      <c r="AZ1171"/>
      <c r="BA1171"/>
      <c r="BB1171"/>
      <c r="BC1171" s="1"/>
      <c r="BD1171"/>
      <c r="BE1171"/>
      <c r="BF1171" s="1"/>
      <c r="BG1171"/>
      <c r="BH1171"/>
      <c r="BI1171" s="1"/>
      <c r="BJ1171" s="1"/>
      <c r="BK1171"/>
      <c r="BL1171"/>
      <c r="BM1171"/>
      <c r="BN1171"/>
      <c r="BO1171"/>
      <c r="BP1171"/>
      <c r="BQ1171"/>
      <c r="BR1171" s="1"/>
      <c r="BS1171"/>
      <c r="BT1171" s="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DL1171" s="7" t="str">
        <f t="shared" si="36"/>
        <v/>
      </c>
      <c r="DM1171" s="9" t="str">
        <f t="shared" si="37"/>
        <v/>
      </c>
    </row>
    <row r="1172" spans="6:117">
      <c r="F1172"/>
      <c r="Q1172" s="1"/>
      <c r="R1172" s="1"/>
      <c r="S1172" s="1"/>
      <c r="T1172" s="1"/>
      <c r="AR1172"/>
      <c r="AS1172"/>
      <c r="AT1172"/>
      <c r="AU1172"/>
      <c r="AV1172"/>
      <c r="AW1172"/>
      <c r="AX1172"/>
      <c r="AY1172"/>
      <c r="AZ1172"/>
      <c r="BA1172"/>
      <c r="BB1172"/>
      <c r="BC1172" s="1"/>
      <c r="BD1172"/>
      <c r="BE1172"/>
      <c r="BF1172" s="1"/>
      <c r="BG1172"/>
      <c r="BH1172"/>
      <c r="BI1172" s="1"/>
      <c r="BJ1172" s="1"/>
      <c r="BK1172"/>
      <c r="BL1172"/>
      <c r="BM1172"/>
      <c r="BN1172"/>
      <c r="BO1172"/>
      <c r="BP1172"/>
      <c r="BQ1172"/>
      <c r="BR1172" s="1"/>
      <c r="BS1172"/>
      <c r="BT1172" s="1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DL1172" s="7" t="str">
        <f t="shared" si="36"/>
        <v/>
      </c>
      <c r="DM1172" s="9" t="str">
        <f t="shared" si="37"/>
        <v/>
      </c>
    </row>
    <row r="1173" spans="6:117">
      <c r="F1173"/>
      <c r="Q1173" s="1"/>
      <c r="R1173" s="1"/>
      <c r="S1173" s="1"/>
      <c r="T1173" s="1"/>
      <c r="AR1173"/>
      <c r="AS1173"/>
      <c r="AT1173"/>
      <c r="AU1173"/>
      <c r="AV1173"/>
      <c r="AW1173"/>
      <c r="AX1173"/>
      <c r="AY1173"/>
      <c r="AZ1173"/>
      <c r="BA1173"/>
      <c r="BB1173"/>
      <c r="BC1173" s="1"/>
      <c r="BD1173"/>
      <c r="BE1173"/>
      <c r="BF1173" s="1"/>
      <c r="BG1173"/>
      <c r="BH1173"/>
      <c r="BI1173" s="1"/>
      <c r="BJ1173" s="1"/>
      <c r="BK1173"/>
      <c r="BL1173"/>
      <c r="BM1173"/>
      <c r="BN1173"/>
      <c r="BO1173"/>
      <c r="BP1173"/>
      <c r="BQ1173"/>
      <c r="BR1173" s="1"/>
      <c r="BS1173"/>
      <c r="BT1173" s="1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DL1173" s="7" t="str">
        <f t="shared" si="36"/>
        <v/>
      </c>
      <c r="DM1173" s="9" t="str">
        <f t="shared" si="37"/>
        <v/>
      </c>
    </row>
    <row r="1174" spans="6:117">
      <c r="F1174"/>
      <c r="Q1174" s="1"/>
      <c r="R1174" s="1"/>
      <c r="S1174" s="1"/>
      <c r="T1174" s="1"/>
      <c r="AR1174"/>
      <c r="AS1174"/>
      <c r="AT1174"/>
      <c r="AU1174"/>
      <c r="AV1174"/>
      <c r="AW1174"/>
      <c r="AX1174"/>
      <c r="AY1174"/>
      <c r="AZ1174"/>
      <c r="BA1174"/>
      <c r="BB1174"/>
      <c r="BC1174" s="1"/>
      <c r="BD1174"/>
      <c r="BE1174"/>
      <c r="BF1174" s="1"/>
      <c r="BG1174"/>
      <c r="BH1174"/>
      <c r="BI1174" s="1"/>
      <c r="BJ1174" s="1"/>
      <c r="BK1174"/>
      <c r="BL1174"/>
      <c r="BM1174"/>
      <c r="BN1174"/>
      <c r="BO1174"/>
      <c r="BP1174"/>
      <c r="BQ1174"/>
      <c r="BR1174" s="1"/>
      <c r="BS1174"/>
      <c r="BT1174" s="1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DL1174" s="7" t="str">
        <f t="shared" si="36"/>
        <v/>
      </c>
      <c r="DM1174" s="9" t="str">
        <f t="shared" si="37"/>
        <v/>
      </c>
    </row>
    <row r="1175" spans="6:117">
      <c r="F1175"/>
      <c r="Q1175" s="1"/>
      <c r="R1175" s="1"/>
      <c r="S1175" s="1"/>
      <c r="T1175" s="1"/>
      <c r="AR1175"/>
      <c r="AS1175"/>
      <c r="AT1175"/>
      <c r="AU1175"/>
      <c r="AV1175"/>
      <c r="AW1175"/>
      <c r="AX1175"/>
      <c r="AY1175"/>
      <c r="AZ1175"/>
      <c r="BA1175"/>
      <c r="BB1175"/>
      <c r="BC1175" s="1"/>
      <c r="BD1175"/>
      <c r="BE1175"/>
      <c r="BF1175" s="1"/>
      <c r="BG1175"/>
      <c r="BH1175"/>
      <c r="BI1175" s="1"/>
      <c r="BJ1175" s="1"/>
      <c r="BK1175"/>
      <c r="BL1175"/>
      <c r="BM1175"/>
      <c r="BN1175"/>
      <c r="BO1175"/>
      <c r="BP1175"/>
      <c r="BQ1175"/>
      <c r="BR1175" s="1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DL1175" s="7" t="str">
        <f t="shared" si="36"/>
        <v/>
      </c>
      <c r="DM1175" s="9" t="str">
        <f t="shared" si="37"/>
        <v/>
      </c>
    </row>
    <row r="1176" spans="6:117">
      <c r="F1176"/>
      <c r="Q1176" s="1"/>
      <c r="R1176" s="1"/>
      <c r="S1176" s="1"/>
      <c r="T1176" s="1"/>
      <c r="AR1176"/>
      <c r="AS1176"/>
      <c r="AT1176"/>
      <c r="AU1176"/>
      <c r="AV1176"/>
      <c r="AW1176"/>
      <c r="AX1176"/>
      <c r="AY1176"/>
      <c r="AZ1176"/>
      <c r="BA1176"/>
      <c r="BB1176"/>
      <c r="BC1176" s="1"/>
      <c r="BD1176"/>
      <c r="BE1176"/>
      <c r="BF1176" s="1"/>
      <c r="BG1176"/>
      <c r="BH1176"/>
      <c r="BI1176" s="1"/>
      <c r="BJ1176" s="1"/>
      <c r="BK1176"/>
      <c r="BL1176"/>
      <c r="BM1176"/>
      <c r="BN1176"/>
      <c r="BO1176"/>
      <c r="BP1176"/>
      <c r="BQ1176"/>
      <c r="BR1176" s="1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DL1176" s="7" t="str">
        <f t="shared" si="36"/>
        <v/>
      </c>
      <c r="DM1176" s="9" t="str">
        <f t="shared" si="37"/>
        <v/>
      </c>
    </row>
    <row r="1177" spans="6:117">
      <c r="F1177"/>
      <c r="Q1177" s="1"/>
      <c r="R1177" s="1"/>
      <c r="S1177" s="1"/>
      <c r="T1177" s="1"/>
      <c r="AR1177"/>
      <c r="AS1177"/>
      <c r="AT1177"/>
      <c r="AU1177"/>
      <c r="AV1177"/>
      <c r="AW1177"/>
      <c r="AX1177"/>
      <c r="AY1177"/>
      <c r="AZ1177"/>
      <c r="BA1177"/>
      <c r="BB1177"/>
      <c r="BC1177" s="1"/>
      <c r="BD1177"/>
      <c r="BE1177"/>
      <c r="BF1177" s="1"/>
      <c r="BG1177"/>
      <c r="BH1177"/>
      <c r="BI1177" s="1"/>
      <c r="BJ1177" s="1"/>
      <c r="BK1177"/>
      <c r="BL1177"/>
      <c r="BM1177"/>
      <c r="BN1177"/>
      <c r="BO1177"/>
      <c r="BP1177"/>
      <c r="BQ1177"/>
      <c r="BR1177" s="1"/>
      <c r="BS1177"/>
      <c r="BT1177" s="1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DL1177" s="7" t="str">
        <f t="shared" si="36"/>
        <v/>
      </c>
      <c r="DM1177" s="9" t="str">
        <f t="shared" si="37"/>
        <v/>
      </c>
    </row>
    <row r="1178" spans="6:117">
      <c r="F1178"/>
      <c r="Q1178" s="1"/>
      <c r="R1178" s="1"/>
      <c r="S1178" s="1"/>
      <c r="T1178" s="1"/>
      <c r="AR1178"/>
      <c r="AS1178"/>
      <c r="AT1178"/>
      <c r="AU1178"/>
      <c r="AV1178"/>
      <c r="AW1178"/>
      <c r="AX1178"/>
      <c r="AY1178"/>
      <c r="AZ1178"/>
      <c r="BA1178"/>
      <c r="BB1178"/>
      <c r="BC1178" s="1"/>
      <c r="BD1178"/>
      <c r="BE1178"/>
      <c r="BF1178" s="1"/>
      <c r="BG1178"/>
      <c r="BH1178"/>
      <c r="BI1178" s="1"/>
      <c r="BJ1178" s="1"/>
      <c r="BK1178"/>
      <c r="BL1178"/>
      <c r="BM1178"/>
      <c r="BN1178"/>
      <c r="BO1178"/>
      <c r="BP1178"/>
      <c r="BQ1178"/>
      <c r="BR1178" s="1"/>
      <c r="BS1178"/>
      <c r="BT1178" s="1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DL1178" s="7" t="str">
        <f t="shared" si="36"/>
        <v/>
      </c>
      <c r="DM1178" s="9" t="str">
        <f t="shared" si="37"/>
        <v/>
      </c>
    </row>
    <row r="1179" spans="6:117">
      <c r="F1179"/>
      <c r="Q1179" s="1"/>
      <c r="R1179" s="1"/>
      <c r="S1179" s="1"/>
      <c r="T1179" s="1"/>
      <c r="AR1179"/>
      <c r="AS1179"/>
      <c r="AT1179"/>
      <c r="AU1179"/>
      <c r="AV1179"/>
      <c r="AW1179"/>
      <c r="AX1179"/>
      <c r="AY1179"/>
      <c r="AZ1179"/>
      <c r="BA1179"/>
      <c r="BB1179"/>
      <c r="BC1179" s="1"/>
      <c r="BD1179"/>
      <c r="BE1179"/>
      <c r="BF1179" s="1"/>
      <c r="BG1179"/>
      <c r="BH1179"/>
      <c r="BI1179" s="1"/>
      <c r="BJ1179" s="1"/>
      <c r="BK1179"/>
      <c r="BL1179"/>
      <c r="BM1179"/>
      <c r="BN1179"/>
      <c r="BO1179"/>
      <c r="BP1179"/>
      <c r="BQ1179"/>
      <c r="BR1179" s="1"/>
      <c r="BS1179"/>
      <c r="BT1179" s="1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DL1179" s="7" t="str">
        <f t="shared" si="36"/>
        <v/>
      </c>
      <c r="DM1179" s="9" t="str">
        <f t="shared" si="37"/>
        <v/>
      </c>
    </row>
    <row r="1180" spans="6:117">
      <c r="F1180"/>
      <c r="Q1180" s="1"/>
      <c r="R1180" s="1"/>
      <c r="S1180" s="1"/>
      <c r="T1180" s="1"/>
      <c r="AR1180"/>
      <c r="AS1180"/>
      <c r="AT1180"/>
      <c r="AU1180"/>
      <c r="AV1180"/>
      <c r="AW1180"/>
      <c r="AX1180"/>
      <c r="AY1180"/>
      <c r="AZ1180"/>
      <c r="BA1180"/>
      <c r="BB1180"/>
      <c r="BC1180" s="1"/>
      <c r="BD1180"/>
      <c r="BE1180"/>
      <c r="BF1180" s="1"/>
      <c r="BG1180"/>
      <c r="BH1180"/>
      <c r="BI1180" s="1"/>
      <c r="BJ1180" s="1"/>
      <c r="BK1180"/>
      <c r="BL1180"/>
      <c r="BM1180"/>
      <c r="BN1180"/>
      <c r="BO1180"/>
      <c r="BP1180"/>
      <c r="BQ1180"/>
      <c r="BR1180" s="1"/>
      <c r="BS1180"/>
      <c r="BT1180" s="1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DL1180" s="7" t="str">
        <f t="shared" si="36"/>
        <v/>
      </c>
      <c r="DM1180" s="9" t="str">
        <f t="shared" si="37"/>
        <v/>
      </c>
    </row>
    <row r="1181" spans="6:117">
      <c r="F1181"/>
      <c r="Q1181" s="1"/>
      <c r="R1181" s="1"/>
      <c r="S1181" s="1"/>
      <c r="T1181" s="1"/>
      <c r="AR1181"/>
      <c r="AS1181"/>
      <c r="AT1181"/>
      <c r="AU1181"/>
      <c r="AV1181"/>
      <c r="AW1181"/>
      <c r="AX1181"/>
      <c r="AY1181"/>
      <c r="AZ1181"/>
      <c r="BA1181"/>
      <c r="BB1181"/>
      <c r="BC1181" s="1"/>
      <c r="BD1181"/>
      <c r="BE1181"/>
      <c r="BF1181" s="1"/>
      <c r="BG1181"/>
      <c r="BH1181"/>
      <c r="BI1181" s="1"/>
      <c r="BJ1181" s="1"/>
      <c r="BK1181"/>
      <c r="BL1181"/>
      <c r="BM1181"/>
      <c r="BN1181"/>
      <c r="BO1181"/>
      <c r="BP1181"/>
      <c r="BQ1181"/>
      <c r="BR1181" s="1"/>
      <c r="BS1181"/>
      <c r="BT1181" s="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DL1181" s="7" t="str">
        <f t="shared" si="36"/>
        <v/>
      </c>
      <c r="DM1181" s="9" t="str">
        <f t="shared" si="37"/>
        <v/>
      </c>
    </row>
    <row r="1182" spans="6:117">
      <c r="F1182"/>
      <c r="Q1182" s="1"/>
      <c r="R1182" s="1"/>
      <c r="S1182" s="1"/>
      <c r="T1182" s="1"/>
      <c r="AR1182"/>
      <c r="AS1182"/>
      <c r="AT1182"/>
      <c r="AU1182"/>
      <c r="AV1182"/>
      <c r="AW1182"/>
      <c r="AX1182"/>
      <c r="AY1182"/>
      <c r="AZ1182"/>
      <c r="BA1182"/>
      <c r="BB1182"/>
      <c r="BC1182" s="1"/>
      <c r="BD1182"/>
      <c r="BE1182"/>
      <c r="BF1182" s="1"/>
      <c r="BG1182"/>
      <c r="BH1182"/>
      <c r="BI1182" s="1"/>
      <c r="BJ1182" s="1"/>
      <c r="BK1182"/>
      <c r="BL1182"/>
      <c r="BM1182"/>
      <c r="BN1182"/>
      <c r="BO1182"/>
      <c r="BP1182"/>
      <c r="BQ1182"/>
      <c r="BR1182" s="1"/>
      <c r="BS1182"/>
      <c r="BT1182" s="1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DL1182" s="7" t="str">
        <f t="shared" si="36"/>
        <v/>
      </c>
      <c r="DM1182" s="9" t="str">
        <f t="shared" si="37"/>
        <v/>
      </c>
    </row>
    <row r="1183" spans="6:117">
      <c r="F1183"/>
      <c r="Q1183" s="1"/>
      <c r="R1183" s="1"/>
      <c r="S1183" s="1"/>
      <c r="T1183" s="1"/>
      <c r="AR1183"/>
      <c r="AS1183"/>
      <c r="AT1183"/>
      <c r="AU1183"/>
      <c r="AV1183"/>
      <c r="AW1183"/>
      <c r="AX1183"/>
      <c r="AY1183"/>
      <c r="AZ1183"/>
      <c r="BA1183"/>
      <c r="BB1183"/>
      <c r="BC1183" s="1"/>
      <c r="BD1183"/>
      <c r="BE1183"/>
      <c r="BF1183" s="1"/>
      <c r="BG1183"/>
      <c r="BH1183"/>
      <c r="BI1183" s="1"/>
      <c r="BJ1183" s="1"/>
      <c r="BK1183"/>
      <c r="BL1183"/>
      <c r="BM1183"/>
      <c r="BN1183"/>
      <c r="BO1183"/>
      <c r="BP1183"/>
      <c r="BQ1183"/>
      <c r="BR1183" s="1"/>
      <c r="BS1183"/>
      <c r="BT1183" s="1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DL1183" s="7" t="str">
        <f t="shared" si="36"/>
        <v/>
      </c>
      <c r="DM1183" s="9" t="str">
        <f t="shared" si="37"/>
        <v/>
      </c>
    </row>
    <row r="1184" spans="6:117">
      <c r="F1184"/>
      <c r="Q1184" s="1"/>
      <c r="R1184" s="1"/>
      <c r="S1184" s="1"/>
      <c r="T1184" s="1"/>
      <c r="AR1184"/>
      <c r="AS1184"/>
      <c r="AT1184"/>
      <c r="AU1184"/>
      <c r="AV1184"/>
      <c r="AW1184"/>
      <c r="AX1184"/>
      <c r="AY1184"/>
      <c r="AZ1184"/>
      <c r="BA1184"/>
      <c r="BB1184"/>
      <c r="BC1184" s="1"/>
      <c r="BD1184"/>
      <c r="BE1184"/>
      <c r="BF1184" s="1"/>
      <c r="BG1184"/>
      <c r="BH1184"/>
      <c r="BI1184" s="1"/>
      <c r="BJ1184" s="1"/>
      <c r="BK1184"/>
      <c r="BL1184"/>
      <c r="BM1184"/>
      <c r="BN1184"/>
      <c r="BO1184"/>
      <c r="BP1184"/>
      <c r="BQ1184"/>
      <c r="BR1184" s="1"/>
      <c r="BS1184"/>
      <c r="BT1184" s="1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DL1184" s="7" t="str">
        <f t="shared" si="36"/>
        <v/>
      </c>
      <c r="DM1184" s="9" t="str">
        <f t="shared" si="37"/>
        <v/>
      </c>
    </row>
    <row r="1185" spans="6:117">
      <c r="F1185"/>
      <c r="Q1185" s="1"/>
      <c r="R1185" s="1"/>
      <c r="S1185" s="1"/>
      <c r="T1185" s="1"/>
      <c r="AR1185"/>
      <c r="AS1185"/>
      <c r="AT1185"/>
      <c r="AU1185"/>
      <c r="AV1185"/>
      <c r="AW1185"/>
      <c r="AX1185"/>
      <c r="AY1185"/>
      <c r="AZ1185"/>
      <c r="BA1185"/>
      <c r="BB1185"/>
      <c r="BC1185" s="1"/>
      <c r="BD1185"/>
      <c r="BE1185"/>
      <c r="BF1185" s="1"/>
      <c r="BG1185"/>
      <c r="BH1185"/>
      <c r="BI1185" s="1"/>
      <c r="BJ1185" s="1"/>
      <c r="BK1185"/>
      <c r="BL1185"/>
      <c r="BM1185"/>
      <c r="BN1185"/>
      <c r="BO1185"/>
      <c r="BP1185"/>
      <c r="BQ1185"/>
      <c r="BR1185" s="1"/>
      <c r="BS1185"/>
      <c r="BT1185" s="1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DL1185" s="7" t="str">
        <f t="shared" si="36"/>
        <v/>
      </c>
      <c r="DM1185" s="9" t="str">
        <f t="shared" si="37"/>
        <v/>
      </c>
    </row>
    <row r="1186" spans="6:117">
      <c r="F1186"/>
      <c r="Q1186" s="1"/>
      <c r="R1186" s="1"/>
      <c r="S1186" s="1"/>
      <c r="T1186" s="1"/>
      <c r="AR1186"/>
      <c r="AS1186"/>
      <c r="AT1186"/>
      <c r="AU1186"/>
      <c r="AV1186"/>
      <c r="AW1186"/>
      <c r="AX1186"/>
      <c r="AY1186"/>
      <c r="AZ1186"/>
      <c r="BA1186"/>
      <c r="BB1186"/>
      <c r="BC1186" s="1"/>
      <c r="BD1186"/>
      <c r="BE1186"/>
      <c r="BF1186" s="1"/>
      <c r="BG1186"/>
      <c r="BH1186"/>
      <c r="BI1186" s="1"/>
      <c r="BJ1186" s="1"/>
      <c r="BK1186"/>
      <c r="BL1186"/>
      <c r="BM1186"/>
      <c r="BN1186"/>
      <c r="BO1186"/>
      <c r="BP1186"/>
      <c r="BQ1186"/>
      <c r="BR1186" s="1"/>
      <c r="BS1186"/>
      <c r="BT1186" s="1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DL1186" s="7" t="str">
        <f t="shared" si="36"/>
        <v/>
      </c>
      <c r="DM1186" s="9" t="str">
        <f t="shared" si="37"/>
        <v/>
      </c>
    </row>
    <row r="1187" spans="6:117">
      <c r="F1187"/>
      <c r="Q1187" s="1"/>
      <c r="R1187" s="1"/>
      <c r="S1187" s="1"/>
      <c r="T1187" s="1"/>
      <c r="AR1187"/>
      <c r="AS1187"/>
      <c r="AT1187"/>
      <c r="AU1187"/>
      <c r="AV1187"/>
      <c r="AW1187"/>
      <c r="AX1187"/>
      <c r="AY1187"/>
      <c r="AZ1187"/>
      <c r="BA1187"/>
      <c r="BB1187"/>
      <c r="BC1187" s="1"/>
      <c r="BD1187"/>
      <c r="BE1187"/>
      <c r="BF1187" s="1"/>
      <c r="BG1187"/>
      <c r="BH1187"/>
      <c r="BI1187" s="1"/>
      <c r="BJ1187" s="1"/>
      <c r="BK1187"/>
      <c r="BL1187"/>
      <c r="BM1187"/>
      <c r="BN1187"/>
      <c r="BO1187"/>
      <c r="BP1187"/>
      <c r="BQ1187"/>
      <c r="BR1187" s="1"/>
      <c r="BS1187"/>
      <c r="BT1187" s="1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DL1187" s="7" t="str">
        <f t="shared" si="36"/>
        <v/>
      </c>
      <c r="DM1187" s="9" t="str">
        <f t="shared" si="37"/>
        <v/>
      </c>
    </row>
    <row r="1188" spans="6:117">
      <c r="F1188"/>
      <c r="Q1188" s="1"/>
      <c r="R1188" s="1"/>
      <c r="S1188" s="1"/>
      <c r="T1188" s="1"/>
      <c r="AR1188"/>
      <c r="AS1188"/>
      <c r="AT1188"/>
      <c r="AU1188"/>
      <c r="AV1188"/>
      <c r="AW1188"/>
      <c r="AX1188"/>
      <c r="AY1188"/>
      <c r="AZ1188"/>
      <c r="BA1188"/>
      <c r="BB1188"/>
      <c r="BC1188" s="1"/>
      <c r="BD1188"/>
      <c r="BE1188"/>
      <c r="BF1188" s="1"/>
      <c r="BG1188"/>
      <c r="BH1188"/>
      <c r="BI1188" s="1"/>
      <c r="BJ1188" s="1"/>
      <c r="BK1188"/>
      <c r="BL1188"/>
      <c r="BM1188"/>
      <c r="BN1188"/>
      <c r="BO1188"/>
      <c r="BP1188"/>
      <c r="BQ1188"/>
      <c r="BR1188" s="1"/>
      <c r="BS1188"/>
      <c r="BT1188" s="1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DL1188" s="7" t="str">
        <f t="shared" si="36"/>
        <v/>
      </c>
      <c r="DM1188" s="9" t="str">
        <f t="shared" si="37"/>
        <v/>
      </c>
    </row>
    <row r="1189" spans="6:117">
      <c r="F1189"/>
      <c r="Q1189" s="1"/>
      <c r="R1189" s="1"/>
      <c r="S1189" s="1"/>
      <c r="T1189" s="1"/>
      <c r="AR1189"/>
      <c r="AS1189"/>
      <c r="AT1189"/>
      <c r="AU1189"/>
      <c r="AV1189"/>
      <c r="AW1189"/>
      <c r="AX1189"/>
      <c r="AY1189"/>
      <c r="AZ1189"/>
      <c r="BA1189"/>
      <c r="BB1189"/>
      <c r="BC1189" s="1"/>
      <c r="BD1189"/>
      <c r="BE1189"/>
      <c r="BF1189" s="1"/>
      <c r="BG1189"/>
      <c r="BH1189"/>
      <c r="BI1189" s="1"/>
      <c r="BJ1189" s="1"/>
      <c r="BK1189"/>
      <c r="BL1189"/>
      <c r="BM1189"/>
      <c r="BN1189"/>
      <c r="BO1189"/>
      <c r="BP1189"/>
      <c r="BQ1189"/>
      <c r="BR1189" s="1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DL1189" s="7" t="str">
        <f t="shared" si="36"/>
        <v/>
      </c>
      <c r="DM1189" s="9" t="str">
        <f t="shared" si="37"/>
        <v/>
      </c>
    </row>
    <row r="1190" spans="6:117">
      <c r="F1190"/>
      <c r="Q1190" s="1"/>
      <c r="R1190" s="1"/>
      <c r="S1190" s="1"/>
      <c r="T1190" s="1"/>
      <c r="AR1190"/>
      <c r="AS1190"/>
      <c r="AT1190"/>
      <c r="AU1190"/>
      <c r="AV1190"/>
      <c r="AW1190"/>
      <c r="AX1190"/>
      <c r="AY1190"/>
      <c r="AZ1190"/>
      <c r="BA1190"/>
      <c r="BB1190"/>
      <c r="BC1190" s="1"/>
      <c r="BD1190"/>
      <c r="BE1190"/>
      <c r="BF1190" s="1"/>
      <c r="BG1190"/>
      <c r="BH1190"/>
      <c r="BI1190" s="1"/>
      <c r="BJ1190" s="1"/>
      <c r="BK1190"/>
      <c r="BL1190"/>
      <c r="BM1190"/>
      <c r="BN1190"/>
      <c r="BO1190"/>
      <c r="BP1190"/>
      <c r="BQ1190"/>
      <c r="BR1190" s="1"/>
      <c r="BS1190"/>
      <c r="BT1190" s="1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DL1190" s="7" t="str">
        <f t="shared" si="36"/>
        <v/>
      </c>
      <c r="DM1190" s="9" t="str">
        <f t="shared" si="37"/>
        <v/>
      </c>
    </row>
    <row r="1191" spans="6:117">
      <c r="F1191"/>
      <c r="Q1191" s="1"/>
      <c r="R1191" s="1"/>
      <c r="S1191" s="1"/>
      <c r="T1191" s="1"/>
      <c r="AR1191"/>
      <c r="AS1191"/>
      <c r="AT1191"/>
      <c r="AU1191"/>
      <c r="AV1191"/>
      <c r="AW1191"/>
      <c r="AX1191"/>
      <c r="AY1191"/>
      <c r="AZ1191"/>
      <c r="BA1191"/>
      <c r="BB1191"/>
      <c r="BC1191" s="1"/>
      <c r="BD1191"/>
      <c r="BE1191"/>
      <c r="BF1191" s="1"/>
      <c r="BG1191"/>
      <c r="BH1191"/>
      <c r="BI1191" s="1"/>
      <c r="BJ1191" s="1"/>
      <c r="BK1191"/>
      <c r="BL1191"/>
      <c r="BM1191"/>
      <c r="BN1191"/>
      <c r="BO1191"/>
      <c r="BP1191"/>
      <c r="BQ1191"/>
      <c r="BR1191" s="1"/>
      <c r="BS1191"/>
      <c r="BT1191" s="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DL1191" s="7" t="str">
        <f t="shared" si="36"/>
        <v/>
      </c>
      <c r="DM1191" s="9" t="str">
        <f t="shared" si="37"/>
        <v/>
      </c>
    </row>
    <row r="1192" spans="6:117">
      <c r="F1192"/>
      <c r="Q1192" s="1"/>
      <c r="R1192" s="1"/>
      <c r="S1192" s="1"/>
      <c r="T1192" s="1"/>
      <c r="AR1192"/>
      <c r="AS1192"/>
      <c r="AT1192"/>
      <c r="AU1192"/>
      <c r="AV1192"/>
      <c r="AW1192"/>
      <c r="AX1192"/>
      <c r="AY1192"/>
      <c r="AZ1192"/>
      <c r="BA1192"/>
      <c r="BB1192"/>
      <c r="BC1192" s="1"/>
      <c r="BD1192"/>
      <c r="BE1192"/>
      <c r="BF1192" s="1"/>
      <c r="BG1192"/>
      <c r="BH1192"/>
      <c r="BI1192" s="1"/>
      <c r="BJ1192" s="1"/>
      <c r="BK1192"/>
      <c r="BL1192"/>
      <c r="BM1192"/>
      <c r="BN1192"/>
      <c r="BO1192"/>
      <c r="BP1192"/>
      <c r="BQ1192"/>
      <c r="BR1192" s="1"/>
      <c r="BS1192"/>
      <c r="BT1192" s="1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DL1192" s="7" t="str">
        <f t="shared" si="36"/>
        <v/>
      </c>
      <c r="DM1192" s="9" t="str">
        <f t="shared" si="37"/>
        <v/>
      </c>
    </row>
    <row r="1193" spans="6:117">
      <c r="F1193"/>
      <c r="Q1193" s="1"/>
      <c r="R1193" s="1"/>
      <c r="S1193" s="1"/>
      <c r="T1193" s="1"/>
      <c r="AR1193"/>
      <c r="AS1193"/>
      <c r="AT1193"/>
      <c r="AU1193"/>
      <c r="AV1193"/>
      <c r="AW1193"/>
      <c r="AX1193"/>
      <c r="AY1193"/>
      <c r="AZ1193"/>
      <c r="BA1193"/>
      <c r="BB1193"/>
      <c r="BC1193" s="1"/>
      <c r="BD1193"/>
      <c r="BE1193"/>
      <c r="BF1193" s="1"/>
      <c r="BG1193"/>
      <c r="BH1193"/>
      <c r="BI1193" s="1"/>
      <c r="BJ1193" s="1"/>
      <c r="BK1193"/>
      <c r="BL1193"/>
      <c r="BM1193"/>
      <c r="BN1193"/>
      <c r="BO1193"/>
      <c r="BP1193"/>
      <c r="BQ1193"/>
      <c r="BR1193" s="1"/>
      <c r="BS1193"/>
      <c r="BT1193" s="1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DL1193" s="7" t="str">
        <f t="shared" si="36"/>
        <v/>
      </c>
      <c r="DM1193" s="9" t="str">
        <f t="shared" si="37"/>
        <v/>
      </c>
    </row>
    <row r="1194" spans="6:117">
      <c r="F1194"/>
      <c r="Q1194" s="1"/>
      <c r="R1194" s="1"/>
      <c r="S1194" s="1"/>
      <c r="T1194" s="1"/>
      <c r="AR1194"/>
      <c r="AS1194"/>
      <c r="AT1194"/>
      <c r="AU1194"/>
      <c r="AV1194"/>
      <c r="AW1194"/>
      <c r="AX1194"/>
      <c r="AY1194"/>
      <c r="AZ1194"/>
      <c r="BA1194"/>
      <c r="BB1194"/>
      <c r="BC1194" s="1"/>
      <c r="BD1194"/>
      <c r="BE1194"/>
      <c r="BF1194" s="1"/>
      <c r="BG1194"/>
      <c r="BH1194"/>
      <c r="BI1194" s="1"/>
      <c r="BJ1194" s="1"/>
      <c r="BK1194"/>
      <c r="BL1194"/>
      <c r="BM1194"/>
      <c r="BN1194"/>
      <c r="BO1194"/>
      <c r="BP1194"/>
      <c r="BQ1194"/>
      <c r="BR1194" s="1"/>
      <c r="BS1194"/>
      <c r="BT1194" s="1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DL1194" s="7" t="str">
        <f t="shared" si="36"/>
        <v/>
      </c>
      <c r="DM1194" s="9" t="str">
        <f t="shared" si="37"/>
        <v/>
      </c>
    </row>
    <row r="1195" spans="6:117">
      <c r="F1195"/>
      <c r="Q1195" s="1"/>
      <c r="R1195" s="1"/>
      <c r="S1195" s="1"/>
      <c r="T1195" s="1"/>
      <c r="AR1195"/>
      <c r="AS1195"/>
      <c r="AT1195"/>
      <c r="AU1195"/>
      <c r="AV1195"/>
      <c r="AW1195"/>
      <c r="AX1195"/>
      <c r="AY1195"/>
      <c r="AZ1195"/>
      <c r="BA1195"/>
      <c r="BB1195"/>
      <c r="BC1195" s="1"/>
      <c r="BD1195"/>
      <c r="BE1195"/>
      <c r="BF1195" s="1"/>
      <c r="BG1195"/>
      <c r="BH1195"/>
      <c r="BI1195" s="1"/>
      <c r="BJ1195" s="1"/>
      <c r="BK1195"/>
      <c r="BL1195"/>
      <c r="BM1195"/>
      <c r="BN1195"/>
      <c r="BO1195"/>
      <c r="BP1195"/>
      <c r="BQ1195"/>
      <c r="BR1195" s="1"/>
      <c r="BS1195"/>
      <c r="BT1195" s="1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DL1195" s="7" t="str">
        <f t="shared" si="36"/>
        <v/>
      </c>
      <c r="DM1195" s="9" t="str">
        <f t="shared" si="37"/>
        <v/>
      </c>
    </row>
    <row r="1196" spans="6:117">
      <c r="F1196"/>
      <c r="Q1196" s="1"/>
      <c r="R1196" s="1"/>
      <c r="S1196" s="1"/>
      <c r="T1196" s="1"/>
      <c r="AR1196"/>
      <c r="AS1196"/>
      <c r="AT1196"/>
      <c r="AU1196"/>
      <c r="AV1196"/>
      <c r="AW1196"/>
      <c r="AX1196"/>
      <c r="AY1196"/>
      <c r="AZ1196"/>
      <c r="BA1196"/>
      <c r="BB1196"/>
      <c r="BC1196" s="1"/>
      <c r="BD1196"/>
      <c r="BE1196"/>
      <c r="BF1196" s="1"/>
      <c r="BG1196"/>
      <c r="BH1196"/>
      <c r="BI1196" s="1"/>
      <c r="BJ1196" s="1"/>
      <c r="BK1196"/>
      <c r="BL1196"/>
      <c r="BM1196"/>
      <c r="BN1196"/>
      <c r="BO1196"/>
      <c r="BP1196"/>
      <c r="BQ1196"/>
      <c r="BR1196" s="1"/>
      <c r="BS1196"/>
      <c r="BT1196" s="1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DL1196" s="7" t="str">
        <f t="shared" si="36"/>
        <v/>
      </c>
      <c r="DM1196" s="9" t="str">
        <f t="shared" si="37"/>
        <v/>
      </c>
    </row>
    <row r="1197" spans="6:117">
      <c r="F1197"/>
      <c r="Q1197" s="1"/>
      <c r="R1197" s="1"/>
      <c r="S1197" s="1"/>
      <c r="T1197" s="1"/>
      <c r="AR1197"/>
      <c r="AS1197"/>
      <c r="AT1197"/>
      <c r="AU1197"/>
      <c r="AV1197"/>
      <c r="AW1197"/>
      <c r="AX1197"/>
      <c r="AY1197"/>
      <c r="AZ1197"/>
      <c r="BA1197"/>
      <c r="BB1197"/>
      <c r="BC1197" s="1"/>
      <c r="BD1197"/>
      <c r="BE1197"/>
      <c r="BF1197" s="1"/>
      <c r="BG1197"/>
      <c r="BH1197"/>
      <c r="BI1197" s="1"/>
      <c r="BJ1197" s="1"/>
      <c r="BK1197"/>
      <c r="BL1197"/>
      <c r="BM1197"/>
      <c r="BN1197"/>
      <c r="BO1197"/>
      <c r="BP1197"/>
      <c r="BQ1197"/>
      <c r="BR1197" s="1"/>
      <c r="BS1197"/>
      <c r="BT1197" s="1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DL1197" s="7" t="str">
        <f t="shared" si="36"/>
        <v/>
      </c>
      <c r="DM1197" s="9" t="str">
        <f t="shared" si="37"/>
        <v/>
      </c>
    </row>
    <row r="1198" spans="6:117">
      <c r="F1198"/>
      <c r="Q1198" s="1"/>
      <c r="R1198" s="1"/>
      <c r="S1198" s="1"/>
      <c r="T1198" s="1"/>
      <c r="AR1198"/>
      <c r="AS1198"/>
      <c r="AT1198"/>
      <c r="AU1198"/>
      <c r="AV1198"/>
      <c r="AW1198"/>
      <c r="AX1198"/>
      <c r="AY1198"/>
      <c r="AZ1198"/>
      <c r="BA1198"/>
      <c r="BB1198"/>
      <c r="BC1198" s="1"/>
      <c r="BD1198"/>
      <c r="BE1198"/>
      <c r="BF1198" s="1"/>
      <c r="BG1198"/>
      <c r="BH1198"/>
      <c r="BI1198" s="1"/>
      <c r="BJ1198" s="1"/>
      <c r="BK1198"/>
      <c r="BL1198"/>
      <c r="BM1198"/>
      <c r="BN1198"/>
      <c r="BO1198"/>
      <c r="BP1198"/>
      <c r="BQ1198"/>
      <c r="BR1198" s="1"/>
      <c r="BS1198"/>
      <c r="BT1198" s="1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DL1198" s="7" t="str">
        <f t="shared" si="36"/>
        <v/>
      </c>
      <c r="DM1198" s="9" t="str">
        <f t="shared" si="37"/>
        <v/>
      </c>
    </row>
    <row r="1199" spans="6:117">
      <c r="F1199"/>
      <c r="Q1199" s="1"/>
      <c r="R1199" s="1"/>
      <c r="S1199" s="1"/>
      <c r="T1199" s="1"/>
      <c r="AR1199"/>
      <c r="AS1199"/>
      <c r="AT1199"/>
      <c r="AU1199"/>
      <c r="AV1199"/>
      <c r="AW1199"/>
      <c r="AX1199"/>
      <c r="AY1199"/>
      <c r="AZ1199"/>
      <c r="BA1199"/>
      <c r="BB1199"/>
      <c r="BC1199" s="1"/>
      <c r="BD1199"/>
      <c r="BE1199"/>
      <c r="BF1199" s="1"/>
      <c r="BG1199"/>
      <c r="BH1199"/>
      <c r="BI1199" s="1"/>
      <c r="BJ1199" s="1"/>
      <c r="BK1199"/>
      <c r="BL1199"/>
      <c r="BM1199"/>
      <c r="BN1199"/>
      <c r="BO1199"/>
      <c r="BP1199"/>
      <c r="BQ1199"/>
      <c r="BR1199" s="1"/>
      <c r="BS1199"/>
      <c r="BT1199" s="1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DL1199" s="7" t="str">
        <f t="shared" si="36"/>
        <v/>
      </c>
      <c r="DM1199" s="9" t="str">
        <f t="shared" si="37"/>
        <v/>
      </c>
    </row>
    <row r="1200" spans="6:117">
      <c r="F1200"/>
      <c r="Q1200" s="1"/>
      <c r="R1200" s="1"/>
      <c r="S1200" s="1"/>
      <c r="T1200" s="1"/>
      <c r="AR1200"/>
      <c r="AS1200"/>
      <c r="AT1200"/>
      <c r="AU1200"/>
      <c r="AV1200"/>
      <c r="AW1200"/>
      <c r="AX1200"/>
      <c r="AY1200"/>
      <c r="AZ1200"/>
      <c r="BA1200"/>
      <c r="BB1200"/>
      <c r="BC1200" s="1"/>
      <c r="BD1200"/>
      <c r="BE1200"/>
      <c r="BF1200" s="1"/>
      <c r="BG1200"/>
      <c r="BH1200"/>
      <c r="BI1200" s="1"/>
      <c r="BJ1200" s="1"/>
      <c r="BK1200"/>
      <c r="BL1200"/>
      <c r="BM1200"/>
      <c r="BN1200"/>
      <c r="BO1200"/>
      <c r="BP1200"/>
      <c r="BQ1200"/>
      <c r="BR1200" s="1"/>
      <c r="BS1200"/>
      <c r="BT1200" s="1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DL1200" s="7" t="str">
        <f t="shared" si="36"/>
        <v/>
      </c>
      <c r="DM1200" s="9" t="str">
        <f t="shared" si="37"/>
        <v/>
      </c>
    </row>
    <row r="1201" spans="6:117">
      <c r="F1201"/>
      <c r="Q1201" s="1"/>
      <c r="R1201" s="1"/>
      <c r="S1201" s="1"/>
      <c r="T1201" s="1"/>
      <c r="AR1201"/>
      <c r="AS1201"/>
      <c r="AT1201"/>
      <c r="AU1201"/>
      <c r="AV1201"/>
      <c r="AW1201"/>
      <c r="AX1201"/>
      <c r="AY1201"/>
      <c r="AZ1201"/>
      <c r="BA1201"/>
      <c r="BB1201"/>
      <c r="BC1201" s="1"/>
      <c r="BD1201"/>
      <c r="BE1201"/>
      <c r="BF1201" s="1"/>
      <c r="BG1201"/>
      <c r="BH1201"/>
      <c r="BI1201" s="1"/>
      <c r="BJ1201" s="1"/>
      <c r="BK1201"/>
      <c r="BL1201"/>
      <c r="BM1201"/>
      <c r="BN1201"/>
      <c r="BO1201"/>
      <c r="BP1201"/>
      <c r="BQ1201"/>
      <c r="BR1201" s="1"/>
      <c r="BS1201"/>
      <c r="BT1201" s="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DL1201" s="7" t="str">
        <f t="shared" si="36"/>
        <v/>
      </c>
      <c r="DM1201" s="9" t="str">
        <f t="shared" si="37"/>
        <v/>
      </c>
    </row>
    <row r="1202" spans="6:117">
      <c r="F1202"/>
      <c r="Q1202" s="1"/>
      <c r="R1202" s="1"/>
      <c r="S1202" s="1"/>
      <c r="T1202" s="1"/>
      <c r="AR1202"/>
      <c r="AS1202"/>
      <c r="AT1202"/>
      <c r="AU1202"/>
      <c r="AV1202"/>
      <c r="AW1202"/>
      <c r="AX1202"/>
      <c r="AY1202"/>
      <c r="AZ1202"/>
      <c r="BA1202"/>
      <c r="BB1202"/>
      <c r="BC1202" s="1"/>
      <c r="BD1202"/>
      <c r="BE1202"/>
      <c r="BF1202" s="1"/>
      <c r="BG1202"/>
      <c r="BH1202"/>
      <c r="BI1202" s="1"/>
      <c r="BJ1202" s="1"/>
      <c r="BK1202"/>
      <c r="BL1202"/>
      <c r="BM1202"/>
      <c r="BN1202"/>
      <c r="BO1202"/>
      <c r="BP1202"/>
      <c r="BQ1202"/>
      <c r="BR1202" s="1"/>
      <c r="BS1202"/>
      <c r="BT1202" s="1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DL1202" s="7" t="str">
        <f t="shared" si="36"/>
        <v/>
      </c>
      <c r="DM1202" s="9" t="str">
        <f t="shared" si="37"/>
        <v/>
      </c>
    </row>
    <row r="1203" spans="6:117">
      <c r="F1203"/>
      <c r="Q1203" s="1"/>
      <c r="R1203" s="1"/>
      <c r="S1203" s="1"/>
      <c r="T1203" s="1"/>
      <c r="AR1203"/>
      <c r="AS1203"/>
      <c r="AT1203"/>
      <c r="AU1203"/>
      <c r="AV1203"/>
      <c r="AW1203"/>
      <c r="AX1203"/>
      <c r="AY1203"/>
      <c r="AZ1203"/>
      <c r="BA1203"/>
      <c r="BB1203"/>
      <c r="BC1203" s="1"/>
      <c r="BD1203"/>
      <c r="BE1203"/>
      <c r="BF1203" s="1"/>
      <c r="BG1203"/>
      <c r="BH1203"/>
      <c r="BI1203" s="1"/>
      <c r="BJ1203" s="1"/>
      <c r="BK1203"/>
      <c r="BL1203"/>
      <c r="BM1203"/>
      <c r="BN1203"/>
      <c r="BO1203"/>
      <c r="BP1203"/>
      <c r="BQ1203"/>
      <c r="BR1203" s="1"/>
      <c r="BS1203"/>
      <c r="BT1203" s="1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DL1203" s="7" t="str">
        <f t="shared" si="36"/>
        <v/>
      </c>
      <c r="DM1203" s="9" t="str">
        <f t="shared" si="37"/>
        <v/>
      </c>
    </row>
    <row r="1204" spans="6:117">
      <c r="F1204"/>
      <c r="Q1204" s="1"/>
      <c r="R1204" s="1"/>
      <c r="S1204" s="1"/>
      <c r="T1204" s="1"/>
      <c r="AR1204"/>
      <c r="AS1204"/>
      <c r="AT1204"/>
      <c r="AU1204"/>
      <c r="AV1204"/>
      <c r="AW1204"/>
      <c r="AX1204"/>
      <c r="AY1204"/>
      <c r="AZ1204"/>
      <c r="BA1204"/>
      <c r="BB1204"/>
      <c r="BC1204" s="1"/>
      <c r="BD1204"/>
      <c r="BE1204"/>
      <c r="BF1204" s="1"/>
      <c r="BG1204"/>
      <c r="BH1204"/>
      <c r="BI1204" s="1"/>
      <c r="BJ1204" s="1"/>
      <c r="BK1204"/>
      <c r="BL1204"/>
      <c r="BM1204"/>
      <c r="BN1204"/>
      <c r="BO1204"/>
      <c r="BP1204"/>
      <c r="BQ1204"/>
      <c r="BR1204" s="1"/>
      <c r="BS1204"/>
      <c r="BT1204" s="1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DL1204" s="7" t="str">
        <f t="shared" si="36"/>
        <v/>
      </c>
      <c r="DM1204" s="9" t="str">
        <f t="shared" si="37"/>
        <v/>
      </c>
    </row>
    <row r="1205" spans="6:117">
      <c r="F1205"/>
      <c r="Q1205" s="1"/>
      <c r="R1205" s="1"/>
      <c r="S1205" s="1"/>
      <c r="T1205" s="1"/>
      <c r="AR1205"/>
      <c r="AS1205"/>
      <c r="AT1205"/>
      <c r="AU1205"/>
      <c r="AV1205"/>
      <c r="AW1205"/>
      <c r="AX1205"/>
      <c r="AY1205"/>
      <c r="AZ1205"/>
      <c r="BA1205"/>
      <c r="BB1205"/>
      <c r="BC1205" s="1"/>
      <c r="BD1205"/>
      <c r="BE1205"/>
      <c r="BF1205" s="1"/>
      <c r="BG1205"/>
      <c r="BH1205"/>
      <c r="BI1205" s="1"/>
      <c r="BJ1205" s="1"/>
      <c r="BK1205"/>
      <c r="BL1205"/>
      <c r="BM1205"/>
      <c r="BN1205"/>
      <c r="BO1205"/>
      <c r="BP1205"/>
      <c r="BQ1205"/>
      <c r="BR1205" s="1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DL1205" s="7" t="str">
        <f t="shared" si="36"/>
        <v/>
      </c>
      <c r="DM1205" s="9" t="str">
        <f t="shared" si="37"/>
        <v/>
      </c>
    </row>
    <row r="1206" spans="6:117">
      <c r="F1206"/>
      <c r="Q1206" s="1"/>
      <c r="R1206" s="1"/>
      <c r="S1206" s="1"/>
      <c r="T1206" s="1"/>
      <c r="AR1206"/>
      <c r="AS1206"/>
      <c r="AT1206"/>
      <c r="AU1206"/>
      <c r="AV1206"/>
      <c r="AW1206"/>
      <c r="AX1206"/>
      <c r="AY1206"/>
      <c r="AZ1206"/>
      <c r="BA1206"/>
      <c r="BB1206"/>
      <c r="BC1206" s="1"/>
      <c r="BD1206"/>
      <c r="BE1206"/>
      <c r="BF1206" s="1"/>
      <c r="BG1206"/>
      <c r="BH1206"/>
      <c r="BI1206" s="1"/>
      <c r="BJ1206" s="1"/>
      <c r="BK1206"/>
      <c r="BL1206"/>
      <c r="BM1206"/>
      <c r="BN1206"/>
      <c r="BO1206"/>
      <c r="BP1206"/>
      <c r="BQ1206"/>
      <c r="BR1206" s="1"/>
      <c r="BS1206"/>
      <c r="BT1206" s="1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DL1206" s="7" t="str">
        <f t="shared" si="36"/>
        <v/>
      </c>
      <c r="DM1206" s="9" t="str">
        <f t="shared" si="37"/>
        <v/>
      </c>
    </row>
    <row r="1207" spans="6:117">
      <c r="F1207"/>
      <c r="Q1207" s="1"/>
      <c r="R1207" s="1"/>
      <c r="S1207" s="1"/>
      <c r="T1207" s="1"/>
      <c r="AR1207"/>
      <c r="AS1207"/>
      <c r="AT1207"/>
      <c r="AU1207"/>
      <c r="AV1207"/>
      <c r="AW1207"/>
      <c r="AX1207"/>
      <c r="AY1207"/>
      <c r="AZ1207"/>
      <c r="BA1207"/>
      <c r="BB1207"/>
      <c r="BC1207" s="1"/>
      <c r="BD1207"/>
      <c r="BE1207"/>
      <c r="BF1207" s="1"/>
      <c r="BG1207"/>
      <c r="BH1207"/>
      <c r="BI1207" s="1"/>
      <c r="BJ1207" s="1"/>
      <c r="BK1207"/>
      <c r="BL1207"/>
      <c r="BM1207"/>
      <c r="BN1207"/>
      <c r="BO1207"/>
      <c r="BP1207"/>
      <c r="BQ1207"/>
      <c r="BR1207" s="1"/>
      <c r="BS1207"/>
      <c r="BT1207" s="1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DL1207" s="7" t="str">
        <f t="shared" si="36"/>
        <v/>
      </c>
      <c r="DM1207" s="9" t="str">
        <f t="shared" si="37"/>
        <v/>
      </c>
    </row>
    <row r="1208" spans="6:117">
      <c r="F1208"/>
      <c r="Q1208" s="1"/>
      <c r="R1208" s="1"/>
      <c r="S1208" s="1"/>
      <c r="T1208" s="1"/>
      <c r="AR1208"/>
      <c r="AS1208"/>
      <c r="AT1208"/>
      <c r="AU1208"/>
      <c r="AV1208"/>
      <c r="AW1208"/>
      <c r="AX1208"/>
      <c r="AY1208"/>
      <c r="AZ1208"/>
      <c r="BA1208"/>
      <c r="BB1208"/>
      <c r="BC1208" s="1"/>
      <c r="BD1208"/>
      <c r="BE1208"/>
      <c r="BF1208" s="1"/>
      <c r="BG1208"/>
      <c r="BH1208"/>
      <c r="BI1208" s="1"/>
      <c r="BJ1208" s="1"/>
      <c r="BK1208"/>
      <c r="BL1208"/>
      <c r="BM1208"/>
      <c r="BN1208"/>
      <c r="BO1208"/>
      <c r="BP1208"/>
      <c r="BQ1208"/>
      <c r="BR1208" s="1"/>
      <c r="BS1208"/>
      <c r="BT1208" s="1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DL1208" s="7" t="str">
        <f t="shared" si="36"/>
        <v/>
      </c>
      <c r="DM1208" s="9" t="str">
        <f t="shared" si="37"/>
        <v/>
      </c>
    </row>
    <row r="1209" spans="6:117">
      <c r="F1209"/>
      <c r="Q1209" s="1"/>
      <c r="R1209" s="1"/>
      <c r="S1209" s="1"/>
      <c r="T1209" s="1"/>
      <c r="AR1209"/>
      <c r="AS1209"/>
      <c r="AT1209"/>
      <c r="AU1209"/>
      <c r="AV1209"/>
      <c r="AW1209"/>
      <c r="AX1209"/>
      <c r="AY1209"/>
      <c r="AZ1209"/>
      <c r="BA1209"/>
      <c r="BB1209"/>
      <c r="BC1209" s="1"/>
      <c r="BD1209"/>
      <c r="BE1209"/>
      <c r="BF1209" s="1"/>
      <c r="BG1209"/>
      <c r="BH1209"/>
      <c r="BI1209" s="1"/>
      <c r="BJ1209" s="1"/>
      <c r="BK1209"/>
      <c r="BL1209"/>
      <c r="BM1209"/>
      <c r="BN1209"/>
      <c r="BO1209"/>
      <c r="BP1209"/>
      <c r="BQ1209"/>
      <c r="BR1209" s="1"/>
      <c r="BS1209"/>
      <c r="BT1209" s="1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DL1209" s="7" t="str">
        <f t="shared" si="36"/>
        <v/>
      </c>
      <c r="DM1209" s="9" t="str">
        <f t="shared" si="37"/>
        <v/>
      </c>
    </row>
    <row r="1210" spans="6:117">
      <c r="F1210"/>
      <c r="Q1210" s="1"/>
      <c r="R1210" s="1"/>
      <c r="S1210" s="1"/>
      <c r="T1210" s="1"/>
      <c r="AR1210"/>
      <c r="AS1210"/>
      <c r="AT1210"/>
      <c r="AU1210"/>
      <c r="AV1210"/>
      <c r="AW1210"/>
      <c r="AX1210"/>
      <c r="AY1210"/>
      <c r="AZ1210"/>
      <c r="BA1210"/>
      <c r="BB1210"/>
      <c r="BC1210" s="1"/>
      <c r="BD1210"/>
      <c r="BE1210"/>
      <c r="BF1210" s="1"/>
      <c r="BG1210"/>
      <c r="BH1210"/>
      <c r="BI1210" s="1"/>
      <c r="BJ1210" s="1"/>
      <c r="BK1210"/>
      <c r="BL1210"/>
      <c r="BM1210"/>
      <c r="BN1210"/>
      <c r="BO1210"/>
      <c r="BP1210"/>
      <c r="BQ1210"/>
      <c r="BR1210" s="1"/>
      <c r="BS1210"/>
      <c r="BT1210" s="1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DL1210" s="7" t="str">
        <f t="shared" si="36"/>
        <v/>
      </c>
      <c r="DM1210" s="9" t="str">
        <f t="shared" si="37"/>
        <v/>
      </c>
    </row>
    <row r="1211" spans="6:117">
      <c r="F1211"/>
      <c r="Q1211" s="1"/>
      <c r="R1211" s="1"/>
      <c r="S1211" s="1"/>
      <c r="T1211" s="1"/>
      <c r="AR1211"/>
      <c r="AS1211"/>
      <c r="AT1211"/>
      <c r="AU1211"/>
      <c r="AV1211"/>
      <c r="AW1211"/>
      <c r="AX1211"/>
      <c r="AY1211"/>
      <c r="AZ1211"/>
      <c r="BA1211"/>
      <c r="BB1211"/>
      <c r="BC1211" s="1"/>
      <c r="BD1211"/>
      <c r="BE1211"/>
      <c r="BF1211" s="1"/>
      <c r="BG1211"/>
      <c r="BH1211"/>
      <c r="BI1211" s="1"/>
      <c r="BJ1211" s="1"/>
      <c r="BK1211"/>
      <c r="BL1211"/>
      <c r="BM1211"/>
      <c r="BN1211"/>
      <c r="BO1211"/>
      <c r="BP1211"/>
      <c r="BQ1211"/>
      <c r="BR1211" s="1"/>
      <c r="BS1211"/>
      <c r="BT1211" s="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DL1211" s="7" t="str">
        <f t="shared" si="36"/>
        <v/>
      </c>
      <c r="DM1211" s="9" t="str">
        <f t="shared" si="37"/>
        <v/>
      </c>
    </row>
    <row r="1212" spans="6:117">
      <c r="F1212"/>
      <c r="Q1212" s="1"/>
      <c r="R1212" s="1"/>
      <c r="S1212" s="1"/>
      <c r="T1212" s="1"/>
      <c r="AR1212"/>
      <c r="AS1212"/>
      <c r="AT1212"/>
      <c r="AU1212"/>
      <c r="AV1212"/>
      <c r="AW1212"/>
      <c r="AX1212"/>
      <c r="AY1212"/>
      <c r="AZ1212"/>
      <c r="BA1212"/>
      <c r="BB1212"/>
      <c r="BC1212" s="1"/>
      <c r="BD1212"/>
      <c r="BE1212"/>
      <c r="BF1212" s="1"/>
      <c r="BG1212"/>
      <c r="BH1212"/>
      <c r="BI1212" s="1"/>
      <c r="BJ1212" s="1"/>
      <c r="BK1212"/>
      <c r="BL1212"/>
      <c r="BM1212"/>
      <c r="BN1212"/>
      <c r="BO1212"/>
      <c r="BP1212"/>
      <c r="BQ1212"/>
      <c r="BR1212" s="1"/>
      <c r="BS1212"/>
      <c r="BT1212" s="1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DL1212" s="7" t="str">
        <f t="shared" si="36"/>
        <v/>
      </c>
      <c r="DM1212" s="9" t="str">
        <f t="shared" si="37"/>
        <v/>
      </c>
    </row>
    <row r="1213" spans="6:117">
      <c r="F1213"/>
      <c r="Q1213" s="1"/>
      <c r="R1213" s="1"/>
      <c r="S1213" s="1"/>
      <c r="T1213" s="1"/>
      <c r="AR1213"/>
      <c r="AS1213"/>
      <c r="AT1213"/>
      <c r="AU1213"/>
      <c r="AV1213"/>
      <c r="AW1213"/>
      <c r="AX1213"/>
      <c r="AY1213"/>
      <c r="AZ1213"/>
      <c r="BA1213"/>
      <c r="BB1213"/>
      <c r="BC1213" s="1"/>
      <c r="BD1213"/>
      <c r="BE1213"/>
      <c r="BF1213" s="1"/>
      <c r="BG1213"/>
      <c r="BH1213"/>
      <c r="BI1213" s="1"/>
      <c r="BJ1213" s="1"/>
      <c r="BK1213"/>
      <c r="BL1213"/>
      <c r="BM1213"/>
      <c r="BN1213"/>
      <c r="BO1213"/>
      <c r="BP1213"/>
      <c r="BQ1213"/>
      <c r="BR1213" s="1"/>
      <c r="BS1213"/>
      <c r="BT1213" s="1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DL1213" s="7" t="str">
        <f t="shared" si="36"/>
        <v/>
      </c>
      <c r="DM1213" s="9" t="str">
        <f t="shared" si="37"/>
        <v/>
      </c>
    </row>
    <row r="1214" spans="6:117">
      <c r="F1214"/>
      <c r="Q1214" s="1"/>
      <c r="R1214" s="1"/>
      <c r="S1214" s="1"/>
      <c r="T1214" s="1"/>
      <c r="AR1214"/>
      <c r="AS1214"/>
      <c r="AT1214"/>
      <c r="AU1214"/>
      <c r="AV1214"/>
      <c r="AW1214"/>
      <c r="AX1214"/>
      <c r="AY1214"/>
      <c r="AZ1214"/>
      <c r="BA1214"/>
      <c r="BB1214"/>
      <c r="BC1214" s="1"/>
      <c r="BD1214"/>
      <c r="BE1214"/>
      <c r="BF1214" s="1"/>
      <c r="BG1214"/>
      <c r="BH1214"/>
      <c r="BI1214" s="1"/>
      <c r="BJ1214" s="1"/>
      <c r="BK1214"/>
      <c r="BL1214"/>
      <c r="BM1214"/>
      <c r="BN1214"/>
      <c r="BO1214"/>
      <c r="BP1214"/>
      <c r="BQ1214"/>
      <c r="BR1214" s="1"/>
      <c r="BS1214"/>
      <c r="BT1214" s="1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DL1214" s="7" t="str">
        <f t="shared" si="36"/>
        <v/>
      </c>
      <c r="DM1214" s="9" t="str">
        <f t="shared" si="37"/>
        <v/>
      </c>
    </row>
    <row r="1215" spans="6:117">
      <c r="F1215"/>
      <c r="Q1215" s="1"/>
      <c r="R1215" s="1"/>
      <c r="S1215" s="1"/>
      <c r="T1215" s="1"/>
      <c r="AR1215"/>
      <c r="AS1215"/>
      <c r="AT1215"/>
      <c r="AU1215"/>
      <c r="AV1215"/>
      <c r="AW1215"/>
      <c r="AX1215"/>
      <c r="AY1215"/>
      <c r="AZ1215"/>
      <c r="BA1215"/>
      <c r="BB1215"/>
      <c r="BC1215" s="1"/>
      <c r="BD1215"/>
      <c r="BE1215"/>
      <c r="BF1215" s="1"/>
      <c r="BG1215"/>
      <c r="BH1215"/>
      <c r="BI1215" s="1"/>
      <c r="BJ1215" s="1"/>
      <c r="BK1215"/>
      <c r="BL1215"/>
      <c r="BM1215"/>
      <c r="BN1215"/>
      <c r="BO1215"/>
      <c r="BP1215"/>
      <c r="BQ1215"/>
      <c r="BR1215" s="1"/>
      <c r="BS1215"/>
      <c r="BT1215" s="1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DL1215" s="7" t="str">
        <f t="shared" si="36"/>
        <v/>
      </c>
      <c r="DM1215" s="9" t="str">
        <f t="shared" si="37"/>
        <v/>
      </c>
    </row>
    <row r="1216" spans="6:117">
      <c r="F1216"/>
      <c r="Q1216" s="1"/>
      <c r="R1216" s="1"/>
      <c r="S1216" s="1"/>
      <c r="T1216" s="1"/>
      <c r="AR1216"/>
      <c r="AS1216"/>
      <c r="AT1216"/>
      <c r="AU1216"/>
      <c r="AV1216"/>
      <c r="AW1216"/>
      <c r="AX1216"/>
      <c r="AY1216"/>
      <c r="AZ1216"/>
      <c r="BA1216"/>
      <c r="BB1216"/>
      <c r="BC1216" s="1"/>
      <c r="BD1216"/>
      <c r="BE1216"/>
      <c r="BF1216" s="1"/>
      <c r="BG1216"/>
      <c r="BH1216"/>
      <c r="BI1216" s="1"/>
      <c r="BJ1216" s="1"/>
      <c r="BK1216"/>
      <c r="BL1216"/>
      <c r="BM1216"/>
      <c r="BN1216"/>
      <c r="BO1216"/>
      <c r="BP1216"/>
      <c r="BQ1216"/>
      <c r="BR1216" s="1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DL1216" s="7" t="str">
        <f t="shared" si="36"/>
        <v/>
      </c>
      <c r="DM1216" s="9" t="str">
        <f t="shared" si="37"/>
        <v/>
      </c>
    </row>
    <row r="1217" spans="6:117">
      <c r="F1217"/>
      <c r="Q1217" s="1"/>
      <c r="R1217" s="1"/>
      <c r="S1217" s="1"/>
      <c r="T1217" s="1"/>
      <c r="AR1217"/>
      <c r="AS1217"/>
      <c r="AT1217"/>
      <c r="AU1217"/>
      <c r="AV1217"/>
      <c r="AW1217"/>
      <c r="AX1217"/>
      <c r="AY1217"/>
      <c r="AZ1217"/>
      <c r="BA1217"/>
      <c r="BB1217"/>
      <c r="BC1217" s="1"/>
      <c r="BD1217"/>
      <c r="BE1217"/>
      <c r="BF1217" s="1"/>
      <c r="BG1217"/>
      <c r="BH1217"/>
      <c r="BI1217" s="1"/>
      <c r="BJ1217" s="1"/>
      <c r="BK1217"/>
      <c r="BL1217"/>
      <c r="BM1217"/>
      <c r="BN1217"/>
      <c r="BO1217"/>
      <c r="BP1217"/>
      <c r="BQ1217"/>
      <c r="BR1217" s="1"/>
      <c r="BS1217"/>
      <c r="BT1217" s="1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DL1217" s="7" t="str">
        <f t="shared" si="36"/>
        <v/>
      </c>
      <c r="DM1217" s="9" t="str">
        <f t="shared" si="37"/>
        <v/>
      </c>
    </row>
    <row r="1218" spans="6:117">
      <c r="F1218"/>
      <c r="Q1218" s="1"/>
      <c r="R1218" s="1"/>
      <c r="S1218" s="1"/>
      <c r="T1218" s="1"/>
      <c r="AR1218"/>
      <c r="AS1218"/>
      <c r="AT1218"/>
      <c r="AU1218"/>
      <c r="AV1218"/>
      <c r="AW1218"/>
      <c r="AX1218"/>
      <c r="AY1218"/>
      <c r="AZ1218"/>
      <c r="BA1218"/>
      <c r="BB1218"/>
      <c r="BC1218" s="1"/>
      <c r="BD1218"/>
      <c r="BE1218"/>
      <c r="BF1218" s="1"/>
      <c r="BG1218"/>
      <c r="BH1218"/>
      <c r="BI1218" s="1"/>
      <c r="BJ1218" s="1"/>
      <c r="BK1218"/>
      <c r="BL1218"/>
      <c r="BM1218"/>
      <c r="BN1218"/>
      <c r="BO1218"/>
      <c r="BP1218"/>
      <c r="BQ1218"/>
      <c r="BR1218" s="1"/>
      <c r="BS1218"/>
      <c r="BT1218" s="1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DL1218" s="7" t="str">
        <f t="shared" si="36"/>
        <v/>
      </c>
      <c r="DM1218" s="9" t="str">
        <f t="shared" si="37"/>
        <v/>
      </c>
    </row>
    <row r="1219" spans="6:117">
      <c r="F1219"/>
      <c r="Q1219" s="1"/>
      <c r="R1219" s="1"/>
      <c r="S1219" s="1"/>
      <c r="T1219" s="1"/>
      <c r="AR1219"/>
      <c r="AS1219"/>
      <c r="AT1219"/>
      <c r="AU1219"/>
      <c r="AV1219"/>
      <c r="AW1219"/>
      <c r="AX1219"/>
      <c r="AY1219"/>
      <c r="AZ1219"/>
      <c r="BA1219"/>
      <c r="BB1219"/>
      <c r="BC1219" s="1"/>
      <c r="BD1219"/>
      <c r="BE1219"/>
      <c r="BF1219" s="1"/>
      <c r="BG1219"/>
      <c r="BH1219"/>
      <c r="BI1219" s="1"/>
      <c r="BJ1219" s="1"/>
      <c r="BK1219"/>
      <c r="BL1219"/>
      <c r="BM1219"/>
      <c r="BN1219"/>
      <c r="BO1219"/>
      <c r="BP1219"/>
      <c r="BQ1219"/>
      <c r="BR1219" s="1"/>
      <c r="BS1219"/>
      <c r="BT1219" s="1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DL1219" s="7" t="str">
        <f t="shared" ref="DL1219:DL1282" si="38">IF(CO1219=0,"",IF(OR(AV1219="LIMA",AV1219="CALLAO"),"LIMA","PROV"))</f>
        <v/>
      </c>
      <c r="DM1219" s="9" t="str">
        <f t="shared" ref="DM1219:DM1282" si="39">IF(OR(Q1219="",CO1219=0),"",DATE(YEAR(Q1219),MONTH(Q1219),DAY(Q1219)))</f>
        <v/>
      </c>
    </row>
    <row r="1220" spans="6:117">
      <c r="F1220"/>
      <c r="Q1220" s="1"/>
      <c r="R1220" s="1"/>
      <c r="S1220" s="1"/>
      <c r="T1220" s="1"/>
      <c r="AR1220"/>
      <c r="AS1220"/>
      <c r="AT1220"/>
      <c r="AU1220"/>
      <c r="AV1220"/>
      <c r="AW1220"/>
      <c r="AX1220"/>
      <c r="AY1220"/>
      <c r="AZ1220"/>
      <c r="BA1220"/>
      <c r="BB1220"/>
      <c r="BC1220" s="1"/>
      <c r="BD1220"/>
      <c r="BE1220"/>
      <c r="BF1220" s="1"/>
      <c r="BG1220"/>
      <c r="BH1220"/>
      <c r="BI1220" s="1"/>
      <c r="BJ1220" s="1"/>
      <c r="BK1220"/>
      <c r="BL1220"/>
      <c r="BM1220"/>
      <c r="BN1220"/>
      <c r="BO1220"/>
      <c r="BP1220"/>
      <c r="BQ1220"/>
      <c r="BR1220" s="1"/>
      <c r="BS1220"/>
      <c r="BT1220" s="1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DL1220" s="7" t="str">
        <f t="shared" si="38"/>
        <v/>
      </c>
      <c r="DM1220" s="9" t="str">
        <f t="shared" si="39"/>
        <v/>
      </c>
    </row>
    <row r="1221" spans="6:117">
      <c r="F1221"/>
      <c r="Q1221" s="1"/>
      <c r="R1221" s="1"/>
      <c r="S1221" s="1"/>
      <c r="T1221" s="1"/>
      <c r="AR1221"/>
      <c r="AS1221"/>
      <c r="AT1221"/>
      <c r="AU1221"/>
      <c r="AV1221"/>
      <c r="AW1221"/>
      <c r="AX1221"/>
      <c r="AY1221"/>
      <c r="AZ1221"/>
      <c r="BA1221"/>
      <c r="BB1221"/>
      <c r="BC1221" s="1"/>
      <c r="BD1221"/>
      <c r="BE1221"/>
      <c r="BF1221" s="1"/>
      <c r="BG1221"/>
      <c r="BH1221"/>
      <c r="BI1221" s="1"/>
      <c r="BJ1221" s="1"/>
      <c r="BK1221"/>
      <c r="BL1221"/>
      <c r="BM1221"/>
      <c r="BN1221"/>
      <c r="BO1221"/>
      <c r="BP1221"/>
      <c r="BQ1221"/>
      <c r="BR1221" s="1"/>
      <c r="BS1221"/>
      <c r="BT1221" s="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DL1221" s="7" t="str">
        <f t="shared" si="38"/>
        <v/>
      </c>
      <c r="DM1221" s="9" t="str">
        <f t="shared" si="39"/>
        <v/>
      </c>
    </row>
    <row r="1222" spans="6:117">
      <c r="F1222"/>
      <c r="Q1222" s="1"/>
      <c r="R1222" s="1"/>
      <c r="S1222" s="1"/>
      <c r="T1222" s="1"/>
      <c r="AR1222"/>
      <c r="AS1222"/>
      <c r="AT1222"/>
      <c r="AU1222"/>
      <c r="AV1222"/>
      <c r="AW1222"/>
      <c r="AX1222"/>
      <c r="AY1222"/>
      <c r="AZ1222"/>
      <c r="BA1222"/>
      <c r="BB1222"/>
      <c r="BC1222" s="1"/>
      <c r="BD1222"/>
      <c r="BE1222"/>
      <c r="BF1222" s="1"/>
      <c r="BG1222"/>
      <c r="BH1222"/>
      <c r="BI1222" s="1"/>
      <c r="BJ1222" s="1"/>
      <c r="BK1222"/>
      <c r="BL1222"/>
      <c r="BM1222"/>
      <c r="BN1222"/>
      <c r="BO1222"/>
      <c r="BP1222"/>
      <c r="BQ1222"/>
      <c r="BR1222" s="1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DL1222" s="7" t="str">
        <f t="shared" si="38"/>
        <v/>
      </c>
      <c r="DM1222" s="9" t="str">
        <f t="shared" si="39"/>
        <v/>
      </c>
    </row>
    <row r="1223" spans="6:117">
      <c r="F1223"/>
      <c r="Q1223" s="1"/>
      <c r="R1223" s="1"/>
      <c r="S1223" s="1"/>
      <c r="T1223" s="1"/>
      <c r="AR1223"/>
      <c r="AS1223"/>
      <c r="AT1223"/>
      <c r="AU1223"/>
      <c r="AV1223"/>
      <c r="AW1223"/>
      <c r="AX1223"/>
      <c r="AY1223"/>
      <c r="AZ1223"/>
      <c r="BA1223"/>
      <c r="BB1223"/>
      <c r="BC1223" s="1"/>
      <c r="BD1223"/>
      <c r="BE1223"/>
      <c r="BF1223" s="1"/>
      <c r="BG1223"/>
      <c r="BH1223"/>
      <c r="BI1223" s="1"/>
      <c r="BJ1223" s="1"/>
      <c r="BK1223"/>
      <c r="BL1223"/>
      <c r="BM1223"/>
      <c r="BN1223"/>
      <c r="BO1223"/>
      <c r="BP1223"/>
      <c r="BQ1223"/>
      <c r="BR1223" s="1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DL1223" s="7" t="str">
        <f t="shared" si="38"/>
        <v/>
      </c>
      <c r="DM1223" s="9" t="str">
        <f t="shared" si="39"/>
        <v/>
      </c>
    </row>
    <row r="1224" spans="6:117">
      <c r="F1224"/>
      <c r="Q1224" s="1"/>
      <c r="R1224" s="1"/>
      <c r="S1224" s="1"/>
      <c r="T1224" s="1"/>
      <c r="AR1224"/>
      <c r="AS1224"/>
      <c r="AT1224"/>
      <c r="AU1224"/>
      <c r="AV1224"/>
      <c r="AW1224"/>
      <c r="AX1224"/>
      <c r="AY1224"/>
      <c r="AZ1224"/>
      <c r="BA1224"/>
      <c r="BB1224"/>
      <c r="BC1224" s="1"/>
      <c r="BD1224"/>
      <c r="BE1224"/>
      <c r="BF1224" s="1"/>
      <c r="BG1224"/>
      <c r="BH1224"/>
      <c r="BI1224" s="1"/>
      <c r="BJ1224" s="1"/>
      <c r="BK1224"/>
      <c r="BL1224"/>
      <c r="BM1224"/>
      <c r="BN1224"/>
      <c r="BO1224"/>
      <c r="BP1224"/>
      <c r="BQ1224"/>
      <c r="BR1224" s="1"/>
      <c r="BS1224"/>
      <c r="BT1224" s="1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DL1224" s="7" t="str">
        <f t="shared" si="38"/>
        <v/>
      </c>
      <c r="DM1224" s="9" t="str">
        <f t="shared" si="39"/>
        <v/>
      </c>
    </row>
    <row r="1225" spans="6:117">
      <c r="F1225"/>
      <c r="Q1225" s="1"/>
      <c r="R1225" s="1"/>
      <c r="S1225" s="1"/>
      <c r="T1225" s="1"/>
      <c r="AR1225"/>
      <c r="AS1225"/>
      <c r="AT1225"/>
      <c r="AU1225"/>
      <c r="AV1225"/>
      <c r="AW1225"/>
      <c r="AX1225"/>
      <c r="AY1225"/>
      <c r="AZ1225"/>
      <c r="BA1225"/>
      <c r="BB1225"/>
      <c r="BC1225" s="1"/>
      <c r="BD1225"/>
      <c r="BE1225"/>
      <c r="BF1225" s="1"/>
      <c r="BG1225"/>
      <c r="BH1225"/>
      <c r="BI1225" s="1"/>
      <c r="BJ1225" s="1"/>
      <c r="BK1225"/>
      <c r="BL1225"/>
      <c r="BM1225"/>
      <c r="BN1225"/>
      <c r="BO1225"/>
      <c r="BP1225"/>
      <c r="BQ1225"/>
      <c r="BR1225" s="1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DL1225" s="7" t="str">
        <f t="shared" si="38"/>
        <v/>
      </c>
      <c r="DM1225" s="9" t="str">
        <f t="shared" si="39"/>
        <v/>
      </c>
    </row>
    <row r="1226" spans="6:117">
      <c r="F1226"/>
      <c r="Q1226" s="1"/>
      <c r="R1226" s="1"/>
      <c r="S1226" s="1"/>
      <c r="T1226" s="1"/>
      <c r="AR1226"/>
      <c r="AS1226"/>
      <c r="AT1226"/>
      <c r="AU1226"/>
      <c r="AV1226"/>
      <c r="AW1226"/>
      <c r="AX1226"/>
      <c r="AY1226"/>
      <c r="AZ1226"/>
      <c r="BA1226"/>
      <c r="BB1226"/>
      <c r="BC1226" s="1"/>
      <c r="BD1226"/>
      <c r="BE1226"/>
      <c r="BF1226" s="1"/>
      <c r="BG1226"/>
      <c r="BH1226"/>
      <c r="BI1226" s="1"/>
      <c r="BJ1226" s="1"/>
      <c r="BK1226"/>
      <c r="BL1226"/>
      <c r="BM1226"/>
      <c r="BN1226"/>
      <c r="BO1226"/>
      <c r="BP1226"/>
      <c r="BQ1226"/>
      <c r="BR1226" s="1"/>
      <c r="BS1226"/>
      <c r="BT1226" s="1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DL1226" s="7" t="str">
        <f t="shared" si="38"/>
        <v/>
      </c>
      <c r="DM1226" s="9" t="str">
        <f t="shared" si="39"/>
        <v/>
      </c>
    </row>
    <row r="1227" spans="6:117">
      <c r="F1227"/>
      <c r="Q1227" s="1"/>
      <c r="R1227" s="1"/>
      <c r="S1227" s="1"/>
      <c r="T1227" s="1"/>
      <c r="AR1227"/>
      <c r="AS1227"/>
      <c r="AT1227"/>
      <c r="AU1227"/>
      <c r="AV1227"/>
      <c r="AW1227"/>
      <c r="AX1227"/>
      <c r="AY1227"/>
      <c r="AZ1227"/>
      <c r="BA1227"/>
      <c r="BB1227"/>
      <c r="BC1227" s="1"/>
      <c r="BD1227"/>
      <c r="BE1227"/>
      <c r="BF1227" s="1"/>
      <c r="BG1227"/>
      <c r="BH1227"/>
      <c r="BI1227" s="1"/>
      <c r="BJ1227" s="1"/>
      <c r="BK1227"/>
      <c r="BL1227"/>
      <c r="BM1227"/>
      <c r="BN1227"/>
      <c r="BO1227"/>
      <c r="BP1227"/>
      <c r="BQ1227"/>
      <c r="BR1227" s="1"/>
      <c r="BS1227"/>
      <c r="BT1227" s="1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DL1227" s="7" t="str">
        <f t="shared" si="38"/>
        <v/>
      </c>
      <c r="DM1227" s="9" t="str">
        <f t="shared" si="39"/>
        <v/>
      </c>
    </row>
    <row r="1228" spans="6:117">
      <c r="F1228"/>
      <c r="Q1228" s="1"/>
      <c r="R1228" s="1"/>
      <c r="S1228" s="1"/>
      <c r="T1228" s="1"/>
      <c r="AR1228"/>
      <c r="AS1228"/>
      <c r="AT1228"/>
      <c r="AU1228"/>
      <c r="AV1228"/>
      <c r="AW1228"/>
      <c r="AX1228"/>
      <c r="AY1228"/>
      <c r="AZ1228"/>
      <c r="BA1228"/>
      <c r="BB1228"/>
      <c r="BC1228" s="1"/>
      <c r="BD1228"/>
      <c r="BE1228"/>
      <c r="BF1228" s="1"/>
      <c r="BG1228"/>
      <c r="BH1228"/>
      <c r="BI1228" s="1"/>
      <c r="BJ1228" s="1"/>
      <c r="BK1228"/>
      <c r="BL1228"/>
      <c r="BM1228"/>
      <c r="BN1228"/>
      <c r="BO1228"/>
      <c r="BP1228"/>
      <c r="BQ1228"/>
      <c r="BR1228" s="1"/>
      <c r="BS1228"/>
      <c r="BT1228" s="1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DL1228" s="7" t="str">
        <f t="shared" si="38"/>
        <v/>
      </c>
      <c r="DM1228" s="9" t="str">
        <f t="shared" si="39"/>
        <v/>
      </c>
    </row>
    <row r="1229" spans="6:117">
      <c r="F1229"/>
      <c r="Q1229" s="1"/>
      <c r="R1229" s="1"/>
      <c r="S1229" s="1"/>
      <c r="T1229" s="1"/>
      <c r="AR1229"/>
      <c r="AS1229"/>
      <c r="AT1229"/>
      <c r="AU1229"/>
      <c r="AV1229"/>
      <c r="AW1229"/>
      <c r="AX1229"/>
      <c r="AY1229"/>
      <c r="AZ1229"/>
      <c r="BA1229"/>
      <c r="BB1229"/>
      <c r="BC1229" s="1"/>
      <c r="BD1229"/>
      <c r="BE1229"/>
      <c r="BF1229" s="1"/>
      <c r="BG1229"/>
      <c r="BH1229"/>
      <c r="BI1229" s="1"/>
      <c r="BJ1229" s="1"/>
      <c r="BK1229"/>
      <c r="BL1229"/>
      <c r="BM1229"/>
      <c r="BN1229"/>
      <c r="BO1229"/>
      <c r="BP1229"/>
      <c r="BQ1229"/>
      <c r="BR1229" s="1"/>
      <c r="BS1229"/>
      <c r="BT1229" s="1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DL1229" s="7" t="str">
        <f t="shared" si="38"/>
        <v/>
      </c>
      <c r="DM1229" s="9" t="str">
        <f t="shared" si="39"/>
        <v/>
      </c>
    </row>
    <row r="1230" spans="6:117">
      <c r="F1230"/>
      <c r="Q1230" s="1"/>
      <c r="R1230" s="1"/>
      <c r="S1230" s="1"/>
      <c r="T1230" s="1"/>
      <c r="AR1230"/>
      <c r="AS1230"/>
      <c r="AT1230"/>
      <c r="AU1230"/>
      <c r="AV1230"/>
      <c r="AW1230"/>
      <c r="AX1230"/>
      <c r="AY1230"/>
      <c r="AZ1230"/>
      <c r="BA1230"/>
      <c r="BB1230"/>
      <c r="BC1230" s="1"/>
      <c r="BD1230"/>
      <c r="BE1230"/>
      <c r="BF1230" s="1"/>
      <c r="BG1230"/>
      <c r="BH1230"/>
      <c r="BI1230" s="1"/>
      <c r="BJ1230" s="1"/>
      <c r="BK1230"/>
      <c r="BL1230"/>
      <c r="BM1230"/>
      <c r="BN1230"/>
      <c r="BO1230"/>
      <c r="BP1230"/>
      <c r="BQ1230"/>
      <c r="BR1230" s="1"/>
      <c r="BS1230"/>
      <c r="BT1230" s="1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DL1230" s="7" t="str">
        <f t="shared" si="38"/>
        <v/>
      </c>
      <c r="DM1230" s="9" t="str">
        <f t="shared" si="39"/>
        <v/>
      </c>
    </row>
    <row r="1231" spans="6:117">
      <c r="F1231"/>
      <c r="Q1231" s="1"/>
      <c r="R1231" s="1"/>
      <c r="S1231" s="1"/>
      <c r="T1231" s="1"/>
      <c r="AR1231"/>
      <c r="AS1231"/>
      <c r="AT1231"/>
      <c r="AU1231"/>
      <c r="AV1231"/>
      <c r="AW1231"/>
      <c r="AX1231"/>
      <c r="AY1231"/>
      <c r="AZ1231"/>
      <c r="BA1231"/>
      <c r="BB1231"/>
      <c r="BC1231" s="1"/>
      <c r="BD1231"/>
      <c r="BE1231"/>
      <c r="BF1231" s="1"/>
      <c r="BG1231"/>
      <c r="BH1231"/>
      <c r="BI1231" s="1"/>
      <c r="BJ1231" s="1"/>
      <c r="BK1231"/>
      <c r="BL1231"/>
      <c r="BM1231"/>
      <c r="BN1231"/>
      <c r="BO1231"/>
      <c r="BP1231"/>
      <c r="BQ1231"/>
      <c r="BR1231" s="1"/>
      <c r="BS1231"/>
      <c r="BT1231" s="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DL1231" s="7" t="str">
        <f t="shared" si="38"/>
        <v/>
      </c>
      <c r="DM1231" s="9" t="str">
        <f t="shared" si="39"/>
        <v/>
      </c>
    </row>
    <row r="1232" spans="6:117">
      <c r="F1232"/>
      <c r="Q1232" s="1"/>
      <c r="R1232" s="1"/>
      <c r="S1232" s="1"/>
      <c r="T1232" s="1"/>
      <c r="AR1232"/>
      <c r="AS1232"/>
      <c r="AT1232"/>
      <c r="AU1232"/>
      <c r="AV1232"/>
      <c r="AW1232"/>
      <c r="AX1232"/>
      <c r="AY1232"/>
      <c r="AZ1232"/>
      <c r="BA1232"/>
      <c r="BB1232"/>
      <c r="BC1232" s="1"/>
      <c r="BD1232"/>
      <c r="BE1232"/>
      <c r="BF1232" s="1"/>
      <c r="BG1232"/>
      <c r="BH1232"/>
      <c r="BI1232" s="1"/>
      <c r="BJ1232" s="1"/>
      <c r="BK1232"/>
      <c r="BL1232"/>
      <c r="BM1232"/>
      <c r="BN1232"/>
      <c r="BO1232"/>
      <c r="BP1232"/>
      <c r="BQ1232"/>
      <c r="BR1232" s="1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DL1232" s="7" t="str">
        <f t="shared" si="38"/>
        <v/>
      </c>
      <c r="DM1232" s="9" t="str">
        <f t="shared" si="39"/>
        <v/>
      </c>
    </row>
    <row r="1233" spans="6:117">
      <c r="F1233"/>
      <c r="Q1233" s="1"/>
      <c r="R1233" s="1"/>
      <c r="S1233" s="1"/>
      <c r="T1233" s="1"/>
      <c r="AR1233"/>
      <c r="AS1233"/>
      <c r="AT1233"/>
      <c r="AU1233"/>
      <c r="AV1233"/>
      <c r="AW1233"/>
      <c r="AX1233"/>
      <c r="AY1233"/>
      <c r="AZ1233"/>
      <c r="BA1233"/>
      <c r="BB1233"/>
      <c r="BC1233" s="1"/>
      <c r="BD1233"/>
      <c r="BE1233"/>
      <c r="BF1233" s="1"/>
      <c r="BG1233"/>
      <c r="BH1233"/>
      <c r="BI1233" s="1"/>
      <c r="BJ1233" s="1"/>
      <c r="BK1233"/>
      <c r="BL1233"/>
      <c r="BM1233"/>
      <c r="BN1233"/>
      <c r="BO1233"/>
      <c r="BP1233"/>
      <c r="BQ1233"/>
      <c r="BR1233" s="1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DL1233" s="7" t="str">
        <f t="shared" si="38"/>
        <v/>
      </c>
      <c r="DM1233" s="9" t="str">
        <f t="shared" si="39"/>
        <v/>
      </c>
    </row>
    <row r="1234" spans="6:117">
      <c r="F1234"/>
      <c r="Q1234" s="1"/>
      <c r="R1234" s="1"/>
      <c r="S1234" s="1"/>
      <c r="T1234" s="1"/>
      <c r="AR1234"/>
      <c r="AS1234"/>
      <c r="AT1234"/>
      <c r="AU1234"/>
      <c r="AV1234"/>
      <c r="AW1234"/>
      <c r="AX1234"/>
      <c r="AY1234"/>
      <c r="AZ1234"/>
      <c r="BA1234"/>
      <c r="BB1234"/>
      <c r="BC1234" s="1"/>
      <c r="BD1234"/>
      <c r="BE1234"/>
      <c r="BF1234" s="1"/>
      <c r="BG1234"/>
      <c r="BH1234"/>
      <c r="BI1234" s="1"/>
      <c r="BJ1234" s="1"/>
      <c r="BK1234"/>
      <c r="BL1234"/>
      <c r="BM1234"/>
      <c r="BN1234"/>
      <c r="BO1234"/>
      <c r="BP1234"/>
      <c r="BQ1234"/>
      <c r="BR1234" s="1"/>
      <c r="BS1234"/>
      <c r="BT1234" s="1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DL1234" s="7" t="str">
        <f t="shared" si="38"/>
        <v/>
      </c>
      <c r="DM1234" s="9" t="str">
        <f t="shared" si="39"/>
        <v/>
      </c>
    </row>
    <row r="1235" spans="6:117">
      <c r="F1235"/>
      <c r="Q1235" s="1"/>
      <c r="R1235" s="1"/>
      <c r="S1235" s="1"/>
      <c r="T1235" s="1"/>
      <c r="AR1235"/>
      <c r="AS1235"/>
      <c r="AT1235"/>
      <c r="AU1235"/>
      <c r="AV1235"/>
      <c r="AW1235"/>
      <c r="AX1235"/>
      <c r="AY1235"/>
      <c r="AZ1235"/>
      <c r="BA1235"/>
      <c r="BB1235"/>
      <c r="BC1235" s="1"/>
      <c r="BD1235"/>
      <c r="BE1235"/>
      <c r="BF1235" s="1"/>
      <c r="BG1235"/>
      <c r="BH1235"/>
      <c r="BI1235" s="1"/>
      <c r="BJ1235" s="1"/>
      <c r="BK1235"/>
      <c r="BL1235"/>
      <c r="BM1235"/>
      <c r="BN1235"/>
      <c r="BO1235"/>
      <c r="BP1235"/>
      <c r="BQ1235"/>
      <c r="BR1235" s="1"/>
      <c r="BS1235"/>
      <c r="BT1235" s="1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DL1235" s="7" t="str">
        <f t="shared" si="38"/>
        <v/>
      </c>
      <c r="DM1235" s="9" t="str">
        <f t="shared" si="39"/>
        <v/>
      </c>
    </row>
    <row r="1236" spans="6:117">
      <c r="F1236"/>
      <c r="Q1236" s="1"/>
      <c r="R1236" s="1"/>
      <c r="S1236" s="1"/>
      <c r="T1236" s="1"/>
      <c r="AR1236"/>
      <c r="AS1236"/>
      <c r="AT1236"/>
      <c r="AU1236"/>
      <c r="AV1236"/>
      <c r="AW1236"/>
      <c r="AX1236"/>
      <c r="AY1236"/>
      <c r="AZ1236"/>
      <c r="BA1236"/>
      <c r="BB1236"/>
      <c r="BC1236" s="1"/>
      <c r="BD1236"/>
      <c r="BE1236"/>
      <c r="BF1236" s="1"/>
      <c r="BG1236"/>
      <c r="BH1236"/>
      <c r="BI1236" s="1"/>
      <c r="BJ1236" s="1"/>
      <c r="BK1236"/>
      <c r="BL1236"/>
      <c r="BM1236"/>
      <c r="BN1236"/>
      <c r="BO1236"/>
      <c r="BP1236"/>
      <c r="BQ1236"/>
      <c r="BR1236" s="1"/>
      <c r="BS1236"/>
      <c r="BT1236" s="1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DL1236" s="7" t="str">
        <f t="shared" si="38"/>
        <v/>
      </c>
      <c r="DM1236" s="9" t="str">
        <f t="shared" si="39"/>
        <v/>
      </c>
    </row>
    <row r="1237" spans="6:117">
      <c r="F1237"/>
      <c r="Q1237" s="1"/>
      <c r="R1237" s="1"/>
      <c r="S1237" s="1"/>
      <c r="T1237" s="1"/>
      <c r="AR1237"/>
      <c r="AS1237"/>
      <c r="AT1237"/>
      <c r="AU1237"/>
      <c r="AV1237"/>
      <c r="AW1237"/>
      <c r="AX1237"/>
      <c r="AY1237"/>
      <c r="AZ1237"/>
      <c r="BA1237"/>
      <c r="BB1237"/>
      <c r="BC1237" s="1"/>
      <c r="BD1237"/>
      <c r="BE1237"/>
      <c r="BF1237" s="1"/>
      <c r="BG1237"/>
      <c r="BH1237"/>
      <c r="BI1237" s="1"/>
      <c r="BJ1237" s="1"/>
      <c r="BK1237"/>
      <c r="BL1237"/>
      <c r="BM1237"/>
      <c r="BN1237"/>
      <c r="BO1237"/>
      <c r="BP1237"/>
      <c r="BQ1237"/>
      <c r="BR1237" s="1"/>
      <c r="BS1237"/>
      <c r="BT1237" s="1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DL1237" s="7" t="str">
        <f t="shared" si="38"/>
        <v/>
      </c>
      <c r="DM1237" s="9" t="str">
        <f t="shared" si="39"/>
        <v/>
      </c>
    </row>
    <row r="1238" spans="6:117">
      <c r="F1238"/>
      <c r="Q1238" s="1"/>
      <c r="R1238" s="1"/>
      <c r="S1238" s="1"/>
      <c r="T1238" s="1"/>
      <c r="AR1238"/>
      <c r="AS1238"/>
      <c r="AT1238"/>
      <c r="AU1238"/>
      <c r="AV1238"/>
      <c r="AW1238"/>
      <c r="AX1238"/>
      <c r="AY1238"/>
      <c r="AZ1238"/>
      <c r="BA1238"/>
      <c r="BB1238"/>
      <c r="BC1238" s="1"/>
      <c r="BD1238"/>
      <c r="BE1238"/>
      <c r="BF1238" s="1"/>
      <c r="BG1238"/>
      <c r="BH1238"/>
      <c r="BI1238" s="1"/>
      <c r="BJ1238" s="1"/>
      <c r="BK1238"/>
      <c r="BL1238"/>
      <c r="BM1238"/>
      <c r="BN1238"/>
      <c r="BO1238"/>
      <c r="BP1238"/>
      <c r="BQ1238"/>
      <c r="BR1238" s="1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DL1238" s="7" t="str">
        <f t="shared" si="38"/>
        <v/>
      </c>
      <c r="DM1238" s="9" t="str">
        <f t="shared" si="39"/>
        <v/>
      </c>
    </row>
    <row r="1239" spans="6:117">
      <c r="F1239"/>
      <c r="Q1239" s="1"/>
      <c r="R1239" s="1"/>
      <c r="S1239" s="1"/>
      <c r="T1239" s="1"/>
      <c r="AR1239"/>
      <c r="AS1239"/>
      <c r="AT1239"/>
      <c r="AU1239"/>
      <c r="AV1239"/>
      <c r="AW1239"/>
      <c r="AX1239"/>
      <c r="AY1239"/>
      <c r="AZ1239"/>
      <c r="BA1239"/>
      <c r="BB1239"/>
      <c r="BC1239" s="1"/>
      <c r="BD1239"/>
      <c r="BE1239"/>
      <c r="BF1239" s="1"/>
      <c r="BG1239"/>
      <c r="BH1239"/>
      <c r="BI1239" s="1"/>
      <c r="BJ1239" s="1"/>
      <c r="BK1239"/>
      <c r="BL1239"/>
      <c r="BM1239"/>
      <c r="BN1239"/>
      <c r="BO1239"/>
      <c r="BP1239"/>
      <c r="BQ1239"/>
      <c r="BR1239" s="1"/>
      <c r="BS1239"/>
      <c r="BT1239" s="1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DL1239" s="7" t="str">
        <f t="shared" si="38"/>
        <v/>
      </c>
      <c r="DM1239" s="9" t="str">
        <f t="shared" si="39"/>
        <v/>
      </c>
    </row>
    <row r="1240" spans="6:117">
      <c r="F1240"/>
      <c r="Q1240" s="1"/>
      <c r="R1240" s="1"/>
      <c r="S1240" s="1"/>
      <c r="T1240" s="1"/>
      <c r="AR1240"/>
      <c r="AS1240"/>
      <c r="AT1240"/>
      <c r="AU1240"/>
      <c r="AV1240"/>
      <c r="AW1240"/>
      <c r="AX1240"/>
      <c r="AY1240"/>
      <c r="AZ1240"/>
      <c r="BA1240"/>
      <c r="BB1240"/>
      <c r="BC1240" s="1"/>
      <c r="BD1240"/>
      <c r="BE1240"/>
      <c r="BF1240" s="1"/>
      <c r="BG1240"/>
      <c r="BH1240"/>
      <c r="BI1240" s="1"/>
      <c r="BJ1240" s="1"/>
      <c r="BK1240"/>
      <c r="BL1240"/>
      <c r="BM1240"/>
      <c r="BN1240"/>
      <c r="BO1240"/>
      <c r="BP1240"/>
      <c r="BQ1240"/>
      <c r="BR1240" s="1"/>
      <c r="BS1240"/>
      <c r="BT1240" s="1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DL1240" s="7" t="str">
        <f t="shared" si="38"/>
        <v/>
      </c>
      <c r="DM1240" s="9" t="str">
        <f t="shared" si="39"/>
        <v/>
      </c>
    </row>
    <row r="1241" spans="6:117">
      <c r="F1241"/>
      <c r="Q1241" s="1"/>
      <c r="R1241" s="1"/>
      <c r="S1241" s="1"/>
      <c r="T1241" s="1"/>
      <c r="AR1241"/>
      <c r="AS1241"/>
      <c r="AT1241"/>
      <c r="AU1241"/>
      <c r="AV1241"/>
      <c r="AW1241"/>
      <c r="AX1241"/>
      <c r="AY1241"/>
      <c r="AZ1241"/>
      <c r="BA1241"/>
      <c r="BB1241"/>
      <c r="BC1241" s="1"/>
      <c r="BD1241"/>
      <c r="BE1241"/>
      <c r="BF1241" s="1"/>
      <c r="BG1241"/>
      <c r="BH1241"/>
      <c r="BI1241" s="1"/>
      <c r="BJ1241" s="1"/>
      <c r="BK1241"/>
      <c r="BL1241"/>
      <c r="BM1241"/>
      <c r="BN1241"/>
      <c r="BO1241"/>
      <c r="BP1241"/>
      <c r="BQ1241"/>
      <c r="BR1241" s="1"/>
      <c r="BS1241"/>
      <c r="BT1241" s="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DL1241" s="7" t="str">
        <f t="shared" si="38"/>
        <v/>
      </c>
      <c r="DM1241" s="9" t="str">
        <f t="shared" si="39"/>
        <v/>
      </c>
    </row>
    <row r="1242" spans="6:117">
      <c r="F1242"/>
      <c r="Q1242" s="1"/>
      <c r="R1242" s="1"/>
      <c r="S1242" s="1"/>
      <c r="T1242" s="1"/>
      <c r="AR1242"/>
      <c r="AS1242"/>
      <c r="AT1242"/>
      <c r="AU1242"/>
      <c r="AV1242"/>
      <c r="AW1242"/>
      <c r="AX1242"/>
      <c r="AY1242"/>
      <c r="AZ1242"/>
      <c r="BA1242"/>
      <c r="BB1242"/>
      <c r="BC1242" s="1"/>
      <c r="BD1242"/>
      <c r="BE1242"/>
      <c r="BF1242" s="1"/>
      <c r="BG1242"/>
      <c r="BH1242"/>
      <c r="BI1242" s="1"/>
      <c r="BJ1242" s="1"/>
      <c r="BK1242"/>
      <c r="BL1242"/>
      <c r="BM1242"/>
      <c r="BN1242"/>
      <c r="BO1242"/>
      <c r="BP1242"/>
      <c r="BQ1242"/>
      <c r="BR1242" s="1"/>
      <c r="BS1242"/>
      <c r="BT1242" s="1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DL1242" s="7" t="str">
        <f t="shared" si="38"/>
        <v/>
      </c>
      <c r="DM1242" s="9" t="str">
        <f t="shared" si="39"/>
        <v/>
      </c>
    </row>
    <row r="1243" spans="6:117">
      <c r="F1243"/>
      <c r="Q1243" s="1"/>
      <c r="R1243" s="1"/>
      <c r="S1243" s="1"/>
      <c r="T1243" s="1"/>
      <c r="AR1243"/>
      <c r="AS1243"/>
      <c r="AT1243"/>
      <c r="AU1243"/>
      <c r="AV1243"/>
      <c r="AW1243"/>
      <c r="AX1243"/>
      <c r="AY1243"/>
      <c r="AZ1243"/>
      <c r="BA1243"/>
      <c r="BB1243"/>
      <c r="BC1243" s="1"/>
      <c r="BD1243"/>
      <c r="BE1243"/>
      <c r="BF1243" s="1"/>
      <c r="BG1243"/>
      <c r="BH1243"/>
      <c r="BI1243" s="1"/>
      <c r="BJ1243" s="1"/>
      <c r="BK1243"/>
      <c r="BL1243"/>
      <c r="BM1243"/>
      <c r="BN1243"/>
      <c r="BO1243"/>
      <c r="BP1243"/>
      <c r="BQ1243"/>
      <c r="BR1243" s="1"/>
      <c r="BS1243"/>
      <c r="BT1243" s="1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DL1243" s="7" t="str">
        <f t="shared" si="38"/>
        <v/>
      </c>
      <c r="DM1243" s="9" t="str">
        <f t="shared" si="39"/>
        <v/>
      </c>
    </row>
    <row r="1244" spans="6:117">
      <c r="F1244"/>
      <c r="Q1244" s="1"/>
      <c r="R1244" s="1"/>
      <c r="S1244" s="1"/>
      <c r="T1244" s="1"/>
      <c r="AR1244"/>
      <c r="AS1244"/>
      <c r="AT1244"/>
      <c r="AU1244"/>
      <c r="AV1244"/>
      <c r="AW1244"/>
      <c r="AX1244"/>
      <c r="AY1244"/>
      <c r="AZ1244"/>
      <c r="BA1244"/>
      <c r="BB1244"/>
      <c r="BC1244" s="1"/>
      <c r="BD1244"/>
      <c r="BE1244"/>
      <c r="BF1244" s="1"/>
      <c r="BG1244"/>
      <c r="BH1244"/>
      <c r="BI1244" s="1"/>
      <c r="BJ1244" s="1"/>
      <c r="BK1244"/>
      <c r="BL1244"/>
      <c r="BM1244"/>
      <c r="BN1244"/>
      <c r="BO1244"/>
      <c r="BP1244"/>
      <c r="BQ1244"/>
      <c r="BR1244" s="1"/>
      <c r="BS1244"/>
      <c r="BT1244" s="1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DL1244" s="7" t="str">
        <f t="shared" si="38"/>
        <v/>
      </c>
      <c r="DM1244" s="9" t="str">
        <f t="shared" si="39"/>
        <v/>
      </c>
    </row>
    <row r="1245" spans="6:117">
      <c r="F1245"/>
      <c r="Q1245" s="1"/>
      <c r="R1245" s="1"/>
      <c r="S1245" s="1"/>
      <c r="T1245" s="1"/>
      <c r="AR1245"/>
      <c r="AS1245"/>
      <c r="AT1245"/>
      <c r="AU1245"/>
      <c r="AV1245"/>
      <c r="AW1245"/>
      <c r="AX1245"/>
      <c r="AY1245"/>
      <c r="AZ1245"/>
      <c r="BA1245"/>
      <c r="BB1245"/>
      <c r="BC1245" s="1"/>
      <c r="BD1245"/>
      <c r="BE1245"/>
      <c r="BF1245" s="1"/>
      <c r="BG1245"/>
      <c r="BH1245"/>
      <c r="BI1245" s="1"/>
      <c r="BJ1245" s="1"/>
      <c r="BK1245"/>
      <c r="BL1245"/>
      <c r="BM1245"/>
      <c r="BN1245"/>
      <c r="BO1245"/>
      <c r="BP1245"/>
      <c r="BQ1245"/>
      <c r="BR1245" s="1"/>
      <c r="BS1245"/>
      <c r="BT1245" s="1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DL1245" s="7" t="str">
        <f t="shared" si="38"/>
        <v/>
      </c>
      <c r="DM1245" s="9" t="str">
        <f t="shared" si="39"/>
        <v/>
      </c>
    </row>
    <row r="1246" spans="6:117">
      <c r="F1246"/>
      <c r="Q1246" s="1"/>
      <c r="R1246" s="1"/>
      <c r="S1246" s="1"/>
      <c r="T1246" s="1"/>
      <c r="AR1246"/>
      <c r="AS1246"/>
      <c r="AT1246"/>
      <c r="AU1246"/>
      <c r="AV1246"/>
      <c r="AW1246"/>
      <c r="AX1246"/>
      <c r="AY1246"/>
      <c r="AZ1246"/>
      <c r="BA1246"/>
      <c r="BB1246"/>
      <c r="BC1246" s="1"/>
      <c r="BD1246"/>
      <c r="BE1246"/>
      <c r="BF1246" s="1"/>
      <c r="BG1246"/>
      <c r="BH1246"/>
      <c r="BI1246" s="1"/>
      <c r="BJ1246" s="1"/>
      <c r="BK1246"/>
      <c r="BL1246"/>
      <c r="BM1246"/>
      <c r="BN1246"/>
      <c r="BO1246"/>
      <c r="BP1246"/>
      <c r="BQ1246"/>
      <c r="BR1246" s="1"/>
      <c r="BS1246"/>
      <c r="BT1246" s="1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DL1246" s="7" t="str">
        <f t="shared" si="38"/>
        <v/>
      </c>
      <c r="DM1246" s="9" t="str">
        <f t="shared" si="39"/>
        <v/>
      </c>
    </row>
    <row r="1247" spans="6:117">
      <c r="F1247"/>
      <c r="Q1247" s="1"/>
      <c r="R1247" s="1"/>
      <c r="S1247" s="1"/>
      <c r="T1247" s="1"/>
      <c r="AR1247"/>
      <c r="AS1247"/>
      <c r="AT1247"/>
      <c r="AU1247"/>
      <c r="AV1247"/>
      <c r="AW1247"/>
      <c r="AX1247"/>
      <c r="AY1247"/>
      <c r="AZ1247"/>
      <c r="BA1247"/>
      <c r="BB1247"/>
      <c r="BC1247" s="1"/>
      <c r="BD1247"/>
      <c r="BE1247"/>
      <c r="BF1247" s="1"/>
      <c r="BG1247"/>
      <c r="BH1247"/>
      <c r="BI1247" s="1"/>
      <c r="BJ1247" s="1"/>
      <c r="BK1247"/>
      <c r="BL1247"/>
      <c r="BM1247"/>
      <c r="BN1247"/>
      <c r="BO1247"/>
      <c r="BP1247"/>
      <c r="BQ1247"/>
      <c r="BR1247" s="1"/>
      <c r="BS1247"/>
      <c r="BT1247" s="1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DL1247" s="7" t="str">
        <f t="shared" si="38"/>
        <v/>
      </c>
      <c r="DM1247" s="9" t="str">
        <f t="shared" si="39"/>
        <v/>
      </c>
    </row>
    <row r="1248" spans="6:117">
      <c r="F1248"/>
      <c r="Q1248" s="1"/>
      <c r="R1248" s="1"/>
      <c r="S1248" s="1"/>
      <c r="T1248" s="1"/>
      <c r="AR1248"/>
      <c r="AS1248"/>
      <c r="AT1248"/>
      <c r="AU1248"/>
      <c r="AV1248"/>
      <c r="AW1248"/>
      <c r="AX1248"/>
      <c r="AY1248"/>
      <c r="AZ1248"/>
      <c r="BA1248"/>
      <c r="BB1248"/>
      <c r="BC1248" s="1"/>
      <c r="BD1248"/>
      <c r="BE1248"/>
      <c r="BF1248" s="1"/>
      <c r="BG1248"/>
      <c r="BH1248"/>
      <c r="BI1248" s="1"/>
      <c r="BJ1248" s="1"/>
      <c r="BK1248"/>
      <c r="BL1248"/>
      <c r="BM1248"/>
      <c r="BN1248"/>
      <c r="BO1248"/>
      <c r="BP1248"/>
      <c r="BQ1248"/>
      <c r="BR1248" s="1"/>
      <c r="BS1248"/>
      <c r="BT1248" s="1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DL1248" s="7" t="str">
        <f t="shared" si="38"/>
        <v/>
      </c>
      <c r="DM1248" s="9" t="str">
        <f t="shared" si="39"/>
        <v/>
      </c>
    </row>
    <row r="1249" spans="6:117">
      <c r="F1249"/>
      <c r="Q1249" s="1"/>
      <c r="R1249" s="1"/>
      <c r="S1249" s="1"/>
      <c r="T1249" s="1"/>
      <c r="AR1249"/>
      <c r="AS1249"/>
      <c r="AT1249"/>
      <c r="AU1249"/>
      <c r="AV1249"/>
      <c r="AW1249"/>
      <c r="AX1249"/>
      <c r="AY1249"/>
      <c r="AZ1249"/>
      <c r="BA1249"/>
      <c r="BB1249"/>
      <c r="BC1249" s="1"/>
      <c r="BD1249"/>
      <c r="BE1249"/>
      <c r="BF1249" s="1"/>
      <c r="BG1249"/>
      <c r="BH1249"/>
      <c r="BI1249" s="1"/>
      <c r="BJ1249" s="1"/>
      <c r="BK1249"/>
      <c r="BL1249"/>
      <c r="BM1249"/>
      <c r="BN1249"/>
      <c r="BO1249"/>
      <c r="BP1249"/>
      <c r="BQ1249"/>
      <c r="BR1249" s="1"/>
      <c r="BS1249"/>
      <c r="BT1249" s="1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DL1249" s="7" t="str">
        <f t="shared" si="38"/>
        <v/>
      </c>
      <c r="DM1249" s="9" t="str">
        <f t="shared" si="39"/>
        <v/>
      </c>
    </row>
    <row r="1250" spans="6:117">
      <c r="F1250"/>
      <c r="Q1250" s="1"/>
      <c r="R1250" s="1"/>
      <c r="S1250" s="1"/>
      <c r="T1250" s="1"/>
      <c r="AR1250"/>
      <c r="AS1250"/>
      <c r="AT1250"/>
      <c r="AU1250"/>
      <c r="AV1250"/>
      <c r="AW1250"/>
      <c r="AX1250"/>
      <c r="AY1250"/>
      <c r="AZ1250"/>
      <c r="BA1250"/>
      <c r="BB1250"/>
      <c r="BC1250" s="1"/>
      <c r="BD1250"/>
      <c r="BE1250"/>
      <c r="BF1250" s="1"/>
      <c r="BG1250"/>
      <c r="BH1250"/>
      <c r="BI1250" s="1"/>
      <c r="BJ1250" s="1"/>
      <c r="BK1250"/>
      <c r="BL1250"/>
      <c r="BM1250"/>
      <c r="BN1250"/>
      <c r="BO1250"/>
      <c r="BP1250"/>
      <c r="BQ1250"/>
      <c r="BR1250" s="1"/>
      <c r="BS1250"/>
      <c r="BT1250" s="1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DL1250" s="7" t="str">
        <f t="shared" si="38"/>
        <v/>
      </c>
      <c r="DM1250" s="9" t="str">
        <f t="shared" si="39"/>
        <v/>
      </c>
    </row>
    <row r="1251" spans="6:117">
      <c r="F1251"/>
      <c r="Q1251" s="1"/>
      <c r="R1251" s="1"/>
      <c r="S1251" s="1"/>
      <c r="T1251" s="1"/>
      <c r="AR1251"/>
      <c r="AS1251"/>
      <c r="AT1251"/>
      <c r="AU1251"/>
      <c r="AV1251"/>
      <c r="AW1251"/>
      <c r="AX1251"/>
      <c r="AY1251"/>
      <c r="AZ1251"/>
      <c r="BA1251"/>
      <c r="BB1251"/>
      <c r="BC1251" s="1"/>
      <c r="BD1251"/>
      <c r="BE1251"/>
      <c r="BF1251" s="1"/>
      <c r="BG1251"/>
      <c r="BH1251"/>
      <c r="BI1251" s="1"/>
      <c r="BJ1251" s="1"/>
      <c r="BK1251"/>
      <c r="BL1251"/>
      <c r="BM1251"/>
      <c r="BN1251"/>
      <c r="BO1251"/>
      <c r="BP1251"/>
      <c r="BQ1251"/>
      <c r="BR1251" s="1"/>
      <c r="BS1251"/>
      <c r="BT1251" s="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DL1251" s="7" t="str">
        <f t="shared" si="38"/>
        <v/>
      </c>
      <c r="DM1251" s="9" t="str">
        <f t="shared" si="39"/>
        <v/>
      </c>
    </row>
    <row r="1252" spans="6:117">
      <c r="F1252"/>
      <c r="Q1252" s="1"/>
      <c r="R1252" s="1"/>
      <c r="S1252" s="1"/>
      <c r="T1252" s="1"/>
      <c r="AR1252"/>
      <c r="AS1252"/>
      <c r="AT1252"/>
      <c r="AU1252"/>
      <c r="AV1252"/>
      <c r="AW1252"/>
      <c r="AX1252"/>
      <c r="AY1252"/>
      <c r="AZ1252"/>
      <c r="BA1252"/>
      <c r="BB1252"/>
      <c r="BC1252" s="1"/>
      <c r="BD1252"/>
      <c r="BE1252"/>
      <c r="BF1252" s="1"/>
      <c r="BG1252"/>
      <c r="BH1252"/>
      <c r="BI1252" s="1"/>
      <c r="BJ1252" s="1"/>
      <c r="BK1252"/>
      <c r="BL1252"/>
      <c r="BM1252"/>
      <c r="BN1252"/>
      <c r="BO1252"/>
      <c r="BP1252"/>
      <c r="BQ1252"/>
      <c r="BR1252" s="1"/>
      <c r="BS1252"/>
      <c r="BT1252" s="1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DL1252" s="7" t="str">
        <f t="shared" si="38"/>
        <v/>
      </c>
      <c r="DM1252" s="9" t="str">
        <f t="shared" si="39"/>
        <v/>
      </c>
    </row>
    <row r="1253" spans="6:117">
      <c r="F1253"/>
      <c r="Q1253" s="1"/>
      <c r="R1253" s="1"/>
      <c r="S1253" s="1"/>
      <c r="T1253" s="1"/>
      <c r="AR1253"/>
      <c r="AS1253"/>
      <c r="AT1253"/>
      <c r="AU1253"/>
      <c r="AV1253"/>
      <c r="AW1253"/>
      <c r="AX1253"/>
      <c r="AY1253"/>
      <c r="AZ1253"/>
      <c r="BA1253"/>
      <c r="BB1253"/>
      <c r="BC1253" s="1"/>
      <c r="BD1253"/>
      <c r="BE1253"/>
      <c r="BF1253" s="1"/>
      <c r="BG1253"/>
      <c r="BH1253"/>
      <c r="BI1253" s="1"/>
      <c r="BJ1253" s="1"/>
      <c r="BK1253"/>
      <c r="BL1253"/>
      <c r="BM1253"/>
      <c r="BN1253"/>
      <c r="BO1253"/>
      <c r="BP1253"/>
      <c r="BQ1253"/>
      <c r="BR1253" s="1"/>
      <c r="BS1253"/>
      <c r="BT1253" s="1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DL1253" s="7" t="str">
        <f t="shared" si="38"/>
        <v/>
      </c>
      <c r="DM1253" s="9" t="str">
        <f t="shared" si="39"/>
        <v/>
      </c>
    </row>
    <row r="1254" spans="6:117">
      <c r="F1254"/>
      <c r="Q1254" s="1"/>
      <c r="R1254" s="1"/>
      <c r="S1254" s="1"/>
      <c r="T1254" s="1"/>
      <c r="AR1254"/>
      <c r="AS1254"/>
      <c r="AT1254"/>
      <c r="AU1254"/>
      <c r="AV1254"/>
      <c r="AW1254"/>
      <c r="AX1254"/>
      <c r="AY1254"/>
      <c r="AZ1254"/>
      <c r="BA1254"/>
      <c r="BB1254"/>
      <c r="BC1254" s="1"/>
      <c r="BD1254"/>
      <c r="BE1254"/>
      <c r="BF1254" s="1"/>
      <c r="BG1254"/>
      <c r="BH1254"/>
      <c r="BI1254" s="1"/>
      <c r="BJ1254" s="1"/>
      <c r="BK1254"/>
      <c r="BL1254"/>
      <c r="BM1254"/>
      <c r="BN1254"/>
      <c r="BO1254"/>
      <c r="BP1254"/>
      <c r="BQ1254"/>
      <c r="BR1254" s="1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DL1254" s="7" t="str">
        <f t="shared" si="38"/>
        <v/>
      </c>
      <c r="DM1254" s="9" t="str">
        <f t="shared" si="39"/>
        <v/>
      </c>
    </row>
    <row r="1255" spans="6:117">
      <c r="F1255"/>
      <c r="Q1255" s="1"/>
      <c r="R1255" s="1"/>
      <c r="S1255" s="1"/>
      <c r="T1255" s="1"/>
      <c r="AR1255"/>
      <c r="AS1255"/>
      <c r="AT1255"/>
      <c r="AU1255"/>
      <c r="AV1255"/>
      <c r="AW1255"/>
      <c r="AX1255"/>
      <c r="AY1255"/>
      <c r="AZ1255"/>
      <c r="BA1255"/>
      <c r="BB1255"/>
      <c r="BC1255" s="1"/>
      <c r="BD1255"/>
      <c r="BE1255"/>
      <c r="BF1255" s="1"/>
      <c r="BG1255"/>
      <c r="BH1255"/>
      <c r="BI1255" s="1"/>
      <c r="BJ1255" s="1"/>
      <c r="BK1255"/>
      <c r="BL1255"/>
      <c r="BM1255"/>
      <c r="BN1255"/>
      <c r="BO1255"/>
      <c r="BP1255"/>
      <c r="BQ1255"/>
      <c r="BR1255" s="1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DL1255" s="7" t="str">
        <f t="shared" si="38"/>
        <v/>
      </c>
      <c r="DM1255" s="9" t="str">
        <f t="shared" si="39"/>
        <v/>
      </c>
    </row>
    <row r="1256" spans="6:117">
      <c r="F1256"/>
      <c r="Q1256" s="1"/>
      <c r="R1256" s="1"/>
      <c r="S1256" s="1"/>
      <c r="T1256" s="1"/>
      <c r="AR1256"/>
      <c r="AS1256"/>
      <c r="AT1256"/>
      <c r="AU1256"/>
      <c r="AV1256"/>
      <c r="AW1256"/>
      <c r="AX1256"/>
      <c r="AY1256"/>
      <c r="AZ1256"/>
      <c r="BA1256"/>
      <c r="BB1256"/>
      <c r="BC1256" s="1"/>
      <c r="BD1256"/>
      <c r="BE1256"/>
      <c r="BF1256" s="1"/>
      <c r="BG1256"/>
      <c r="BH1256"/>
      <c r="BI1256" s="1"/>
      <c r="BJ1256" s="1"/>
      <c r="BK1256"/>
      <c r="BL1256"/>
      <c r="BM1256"/>
      <c r="BN1256"/>
      <c r="BO1256"/>
      <c r="BP1256"/>
      <c r="BQ1256"/>
      <c r="BR1256" s="1"/>
      <c r="BS1256"/>
      <c r="BT1256" s="1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DL1256" s="7" t="str">
        <f t="shared" si="38"/>
        <v/>
      </c>
      <c r="DM1256" s="9" t="str">
        <f t="shared" si="39"/>
        <v/>
      </c>
    </row>
    <row r="1257" spans="6:117">
      <c r="F1257"/>
      <c r="Q1257" s="1"/>
      <c r="R1257" s="1"/>
      <c r="S1257" s="1"/>
      <c r="T1257" s="1"/>
      <c r="AR1257"/>
      <c r="AS1257"/>
      <c r="AT1257"/>
      <c r="AU1257"/>
      <c r="AV1257"/>
      <c r="AW1257"/>
      <c r="AX1257"/>
      <c r="AY1257"/>
      <c r="AZ1257"/>
      <c r="BA1257"/>
      <c r="BB1257"/>
      <c r="BC1257" s="1"/>
      <c r="BD1257"/>
      <c r="BE1257"/>
      <c r="BF1257" s="1"/>
      <c r="BG1257"/>
      <c r="BH1257"/>
      <c r="BI1257" s="1"/>
      <c r="BJ1257" s="1"/>
      <c r="BK1257"/>
      <c r="BL1257"/>
      <c r="BM1257"/>
      <c r="BN1257"/>
      <c r="BO1257"/>
      <c r="BP1257"/>
      <c r="BQ1257"/>
      <c r="BR1257" s="1"/>
      <c r="BS1257"/>
      <c r="BT1257" s="1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DL1257" s="7" t="str">
        <f t="shared" si="38"/>
        <v/>
      </c>
      <c r="DM1257" s="9" t="str">
        <f t="shared" si="39"/>
        <v/>
      </c>
    </row>
    <row r="1258" spans="6:117">
      <c r="F1258"/>
      <c r="Q1258" s="1"/>
      <c r="R1258" s="1"/>
      <c r="S1258" s="1"/>
      <c r="T1258" s="1"/>
      <c r="AR1258"/>
      <c r="AS1258"/>
      <c r="AT1258"/>
      <c r="AU1258"/>
      <c r="AV1258"/>
      <c r="AW1258"/>
      <c r="AX1258"/>
      <c r="AY1258"/>
      <c r="AZ1258"/>
      <c r="BA1258"/>
      <c r="BB1258"/>
      <c r="BC1258" s="1"/>
      <c r="BD1258"/>
      <c r="BE1258"/>
      <c r="BF1258" s="1"/>
      <c r="BG1258"/>
      <c r="BH1258"/>
      <c r="BI1258" s="1"/>
      <c r="BJ1258" s="1"/>
      <c r="BK1258"/>
      <c r="BL1258"/>
      <c r="BM1258"/>
      <c r="BN1258"/>
      <c r="BO1258"/>
      <c r="BP1258"/>
      <c r="BQ1258"/>
      <c r="BR1258" s="1"/>
      <c r="BS1258"/>
      <c r="BT1258" s="1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DL1258" s="7" t="str">
        <f t="shared" si="38"/>
        <v/>
      </c>
      <c r="DM1258" s="9" t="str">
        <f t="shared" si="39"/>
        <v/>
      </c>
    </row>
    <row r="1259" spans="6:117">
      <c r="F1259"/>
      <c r="Q1259" s="1"/>
      <c r="R1259" s="1"/>
      <c r="S1259" s="1"/>
      <c r="T1259" s="1"/>
      <c r="AR1259"/>
      <c r="AS1259"/>
      <c r="AT1259"/>
      <c r="AU1259"/>
      <c r="AV1259"/>
      <c r="AW1259"/>
      <c r="AX1259"/>
      <c r="AY1259"/>
      <c r="AZ1259"/>
      <c r="BA1259"/>
      <c r="BB1259"/>
      <c r="BC1259" s="1"/>
      <c r="BD1259"/>
      <c r="BE1259"/>
      <c r="BF1259" s="1"/>
      <c r="BG1259"/>
      <c r="BH1259"/>
      <c r="BI1259" s="1"/>
      <c r="BJ1259" s="1"/>
      <c r="BK1259"/>
      <c r="BL1259"/>
      <c r="BM1259"/>
      <c r="BN1259"/>
      <c r="BO1259"/>
      <c r="BP1259"/>
      <c r="BQ1259"/>
      <c r="BR1259" s="1"/>
      <c r="BS1259"/>
      <c r="BT1259" s="1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DL1259" s="7" t="str">
        <f t="shared" si="38"/>
        <v/>
      </c>
      <c r="DM1259" s="9" t="str">
        <f t="shared" si="39"/>
        <v/>
      </c>
    </row>
    <row r="1260" spans="6:117">
      <c r="F1260"/>
      <c r="Q1260" s="1"/>
      <c r="R1260" s="1"/>
      <c r="S1260" s="1"/>
      <c r="T1260" s="1"/>
      <c r="AR1260"/>
      <c r="AS1260"/>
      <c r="AT1260"/>
      <c r="AU1260"/>
      <c r="AV1260"/>
      <c r="AW1260"/>
      <c r="AX1260"/>
      <c r="AY1260"/>
      <c r="AZ1260"/>
      <c r="BA1260"/>
      <c r="BB1260"/>
      <c r="BC1260" s="1"/>
      <c r="BD1260"/>
      <c r="BE1260"/>
      <c r="BF1260" s="1"/>
      <c r="BG1260"/>
      <c r="BH1260"/>
      <c r="BI1260" s="1"/>
      <c r="BJ1260" s="1"/>
      <c r="BK1260"/>
      <c r="BL1260"/>
      <c r="BM1260"/>
      <c r="BN1260"/>
      <c r="BO1260"/>
      <c r="BP1260"/>
      <c r="BQ1260"/>
      <c r="BR1260" s="1"/>
      <c r="BS1260"/>
      <c r="BT1260" s="1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DL1260" s="7" t="str">
        <f t="shared" si="38"/>
        <v/>
      </c>
      <c r="DM1260" s="9" t="str">
        <f t="shared" si="39"/>
        <v/>
      </c>
    </row>
    <row r="1261" spans="6:117">
      <c r="F1261"/>
      <c r="Q1261" s="1"/>
      <c r="R1261" s="1"/>
      <c r="S1261" s="1"/>
      <c r="T1261" s="1"/>
      <c r="AR1261"/>
      <c r="AS1261"/>
      <c r="AT1261"/>
      <c r="AU1261"/>
      <c r="AV1261"/>
      <c r="AW1261"/>
      <c r="AX1261"/>
      <c r="AY1261"/>
      <c r="AZ1261"/>
      <c r="BA1261"/>
      <c r="BB1261"/>
      <c r="BC1261" s="1"/>
      <c r="BD1261"/>
      <c r="BE1261"/>
      <c r="BF1261" s="1"/>
      <c r="BG1261"/>
      <c r="BH1261"/>
      <c r="BI1261" s="1"/>
      <c r="BJ1261" s="1"/>
      <c r="BK1261"/>
      <c r="BL1261"/>
      <c r="BM1261"/>
      <c r="BN1261"/>
      <c r="BO1261"/>
      <c r="BP1261"/>
      <c r="BQ1261"/>
      <c r="BR1261" s="1"/>
      <c r="BS1261"/>
      <c r="BT1261" s="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DL1261" s="7" t="str">
        <f t="shared" si="38"/>
        <v/>
      </c>
      <c r="DM1261" s="9" t="str">
        <f t="shared" si="39"/>
        <v/>
      </c>
    </row>
    <row r="1262" spans="6:117">
      <c r="F1262"/>
      <c r="Q1262" s="1"/>
      <c r="R1262" s="1"/>
      <c r="S1262" s="1"/>
      <c r="T1262" s="1"/>
      <c r="AR1262"/>
      <c r="AS1262"/>
      <c r="AT1262"/>
      <c r="AU1262"/>
      <c r="AV1262"/>
      <c r="AW1262"/>
      <c r="AX1262"/>
      <c r="AY1262"/>
      <c r="AZ1262"/>
      <c r="BA1262"/>
      <c r="BB1262"/>
      <c r="BC1262" s="1"/>
      <c r="BD1262"/>
      <c r="BE1262"/>
      <c r="BF1262" s="1"/>
      <c r="BG1262"/>
      <c r="BH1262"/>
      <c r="BI1262" s="1"/>
      <c r="BJ1262" s="1"/>
      <c r="BK1262"/>
      <c r="BL1262"/>
      <c r="BM1262"/>
      <c r="BN1262"/>
      <c r="BO1262"/>
      <c r="BP1262"/>
      <c r="BQ1262"/>
      <c r="BR1262" s="1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DL1262" s="7" t="str">
        <f t="shared" si="38"/>
        <v/>
      </c>
      <c r="DM1262" s="9" t="str">
        <f t="shared" si="39"/>
        <v/>
      </c>
    </row>
    <row r="1263" spans="6:117">
      <c r="F1263"/>
      <c r="Q1263" s="1"/>
      <c r="R1263" s="1"/>
      <c r="S1263" s="1"/>
      <c r="T1263" s="1"/>
      <c r="AR1263"/>
      <c r="AS1263"/>
      <c r="AT1263"/>
      <c r="AU1263"/>
      <c r="AV1263"/>
      <c r="AW1263"/>
      <c r="AX1263"/>
      <c r="AY1263"/>
      <c r="AZ1263"/>
      <c r="BA1263"/>
      <c r="BB1263"/>
      <c r="BC1263" s="1"/>
      <c r="BD1263"/>
      <c r="BE1263"/>
      <c r="BF1263" s="1"/>
      <c r="BG1263"/>
      <c r="BH1263"/>
      <c r="BI1263" s="1"/>
      <c r="BJ1263" s="1"/>
      <c r="BK1263"/>
      <c r="BL1263"/>
      <c r="BM1263"/>
      <c r="BN1263"/>
      <c r="BO1263"/>
      <c r="BP1263"/>
      <c r="BQ1263"/>
      <c r="BR1263" s="1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DL1263" s="7" t="str">
        <f t="shared" si="38"/>
        <v/>
      </c>
      <c r="DM1263" s="9" t="str">
        <f t="shared" si="39"/>
        <v/>
      </c>
    </row>
    <row r="1264" spans="6:117">
      <c r="F1264"/>
      <c r="Q1264" s="1"/>
      <c r="R1264" s="1"/>
      <c r="S1264" s="1"/>
      <c r="T1264" s="1"/>
      <c r="AR1264"/>
      <c r="AS1264"/>
      <c r="AT1264"/>
      <c r="AU1264"/>
      <c r="AV1264"/>
      <c r="AW1264"/>
      <c r="AX1264"/>
      <c r="AY1264"/>
      <c r="AZ1264"/>
      <c r="BA1264"/>
      <c r="BB1264"/>
      <c r="BC1264" s="1"/>
      <c r="BD1264"/>
      <c r="BE1264"/>
      <c r="BF1264" s="1"/>
      <c r="BG1264"/>
      <c r="BH1264"/>
      <c r="BI1264" s="1"/>
      <c r="BJ1264" s="1"/>
      <c r="BK1264"/>
      <c r="BL1264"/>
      <c r="BM1264"/>
      <c r="BN1264"/>
      <c r="BO1264"/>
      <c r="BP1264"/>
      <c r="BQ1264"/>
      <c r="BR1264" s="1"/>
      <c r="BS1264"/>
      <c r="BT1264" s="1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DL1264" s="7" t="str">
        <f t="shared" si="38"/>
        <v/>
      </c>
      <c r="DM1264" s="9" t="str">
        <f t="shared" si="39"/>
        <v/>
      </c>
    </row>
    <row r="1265" spans="6:117">
      <c r="F1265"/>
      <c r="Q1265" s="1"/>
      <c r="R1265" s="1"/>
      <c r="S1265" s="1"/>
      <c r="T1265" s="1"/>
      <c r="AR1265"/>
      <c r="AS1265"/>
      <c r="AT1265"/>
      <c r="AU1265"/>
      <c r="AV1265"/>
      <c r="AW1265"/>
      <c r="AX1265"/>
      <c r="AY1265"/>
      <c r="AZ1265"/>
      <c r="BA1265"/>
      <c r="BB1265"/>
      <c r="BC1265" s="1"/>
      <c r="BD1265"/>
      <c r="BE1265"/>
      <c r="BF1265" s="1"/>
      <c r="BG1265"/>
      <c r="BH1265"/>
      <c r="BI1265" s="1"/>
      <c r="BJ1265" s="1"/>
      <c r="BK1265"/>
      <c r="BL1265"/>
      <c r="BM1265"/>
      <c r="BN1265"/>
      <c r="BO1265"/>
      <c r="BP1265"/>
      <c r="BQ1265"/>
      <c r="BR1265" s="1"/>
      <c r="BS1265"/>
      <c r="BT1265" s="1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DL1265" s="7" t="str">
        <f t="shared" si="38"/>
        <v/>
      </c>
      <c r="DM1265" s="9" t="str">
        <f t="shared" si="39"/>
        <v/>
      </c>
    </row>
    <row r="1266" spans="6:117">
      <c r="F1266"/>
      <c r="Q1266" s="1"/>
      <c r="R1266" s="1"/>
      <c r="S1266" s="1"/>
      <c r="T1266" s="1"/>
      <c r="AR1266"/>
      <c r="AS1266"/>
      <c r="AT1266"/>
      <c r="AU1266"/>
      <c r="AV1266"/>
      <c r="AW1266"/>
      <c r="AX1266"/>
      <c r="AY1266"/>
      <c r="AZ1266"/>
      <c r="BA1266"/>
      <c r="BB1266"/>
      <c r="BC1266" s="1"/>
      <c r="BD1266"/>
      <c r="BE1266"/>
      <c r="BF1266" s="1"/>
      <c r="BG1266"/>
      <c r="BH1266"/>
      <c r="BI1266" s="1"/>
      <c r="BJ1266" s="1"/>
      <c r="BK1266"/>
      <c r="BL1266"/>
      <c r="BM1266"/>
      <c r="BN1266"/>
      <c r="BO1266"/>
      <c r="BP1266"/>
      <c r="BQ1266"/>
      <c r="BR1266" s="1"/>
      <c r="BS1266"/>
      <c r="BT1266" s="1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DL1266" s="7" t="str">
        <f t="shared" si="38"/>
        <v/>
      </c>
      <c r="DM1266" s="9" t="str">
        <f t="shared" si="39"/>
        <v/>
      </c>
    </row>
    <row r="1267" spans="6:117">
      <c r="F1267"/>
      <c r="Q1267" s="1"/>
      <c r="R1267" s="1"/>
      <c r="S1267" s="1"/>
      <c r="T1267" s="1"/>
      <c r="AR1267"/>
      <c r="AS1267"/>
      <c r="AT1267"/>
      <c r="AU1267"/>
      <c r="AV1267"/>
      <c r="AW1267"/>
      <c r="AX1267"/>
      <c r="AY1267"/>
      <c r="AZ1267"/>
      <c r="BA1267"/>
      <c r="BB1267"/>
      <c r="BC1267" s="1"/>
      <c r="BD1267"/>
      <c r="BE1267"/>
      <c r="BF1267" s="1"/>
      <c r="BG1267"/>
      <c r="BH1267"/>
      <c r="BI1267" s="1"/>
      <c r="BJ1267" s="1"/>
      <c r="BK1267"/>
      <c r="BL1267"/>
      <c r="BM1267"/>
      <c r="BN1267"/>
      <c r="BO1267"/>
      <c r="BP1267"/>
      <c r="BQ1267"/>
      <c r="BR1267" s="1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DL1267" s="7" t="str">
        <f t="shared" si="38"/>
        <v/>
      </c>
      <c r="DM1267" s="9" t="str">
        <f t="shared" si="39"/>
        <v/>
      </c>
    </row>
    <row r="1268" spans="6:117">
      <c r="F1268"/>
      <c r="Q1268" s="1"/>
      <c r="R1268" s="1"/>
      <c r="S1268" s="1"/>
      <c r="T1268" s="1"/>
      <c r="AR1268"/>
      <c r="AS1268"/>
      <c r="AT1268"/>
      <c r="AU1268"/>
      <c r="AV1268"/>
      <c r="AW1268"/>
      <c r="AX1268"/>
      <c r="AY1268"/>
      <c r="AZ1268"/>
      <c r="BA1268"/>
      <c r="BB1268"/>
      <c r="BC1268" s="1"/>
      <c r="BD1268"/>
      <c r="BE1268"/>
      <c r="BF1268" s="1"/>
      <c r="BG1268"/>
      <c r="BH1268"/>
      <c r="BI1268" s="1"/>
      <c r="BJ1268" s="1"/>
      <c r="BK1268"/>
      <c r="BL1268"/>
      <c r="BM1268"/>
      <c r="BN1268"/>
      <c r="BO1268"/>
      <c r="BP1268"/>
      <c r="BQ1268"/>
      <c r="BR1268" s="1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DL1268" s="7" t="str">
        <f t="shared" si="38"/>
        <v/>
      </c>
      <c r="DM1268" s="9" t="str">
        <f t="shared" si="39"/>
        <v/>
      </c>
    </row>
    <row r="1269" spans="6:117">
      <c r="F1269"/>
      <c r="Q1269" s="1"/>
      <c r="R1269" s="1"/>
      <c r="S1269" s="1"/>
      <c r="T1269" s="1"/>
      <c r="AR1269"/>
      <c r="AS1269"/>
      <c r="AT1269"/>
      <c r="AU1269"/>
      <c r="AV1269"/>
      <c r="AW1269"/>
      <c r="AX1269"/>
      <c r="AY1269"/>
      <c r="AZ1269"/>
      <c r="BA1269"/>
      <c r="BB1269"/>
      <c r="BC1269" s="1"/>
      <c r="BD1269"/>
      <c r="BE1269"/>
      <c r="BF1269" s="1"/>
      <c r="BG1269"/>
      <c r="BH1269"/>
      <c r="BI1269" s="1"/>
      <c r="BJ1269" s="1"/>
      <c r="BK1269"/>
      <c r="BL1269"/>
      <c r="BM1269"/>
      <c r="BN1269"/>
      <c r="BO1269"/>
      <c r="BP1269"/>
      <c r="BQ1269"/>
      <c r="BR1269" s="1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DL1269" s="7" t="str">
        <f t="shared" si="38"/>
        <v/>
      </c>
      <c r="DM1269" s="9" t="str">
        <f t="shared" si="39"/>
        <v/>
      </c>
    </row>
    <row r="1270" spans="6:117">
      <c r="F1270"/>
      <c r="Q1270" s="1"/>
      <c r="R1270" s="1"/>
      <c r="S1270" s="1"/>
      <c r="T1270" s="1"/>
      <c r="AR1270"/>
      <c r="AS1270"/>
      <c r="AT1270"/>
      <c r="AU1270"/>
      <c r="AV1270"/>
      <c r="AW1270"/>
      <c r="AX1270"/>
      <c r="AY1270"/>
      <c r="AZ1270"/>
      <c r="BA1270"/>
      <c r="BB1270"/>
      <c r="BC1270" s="1"/>
      <c r="BD1270"/>
      <c r="BE1270"/>
      <c r="BF1270" s="1"/>
      <c r="BG1270"/>
      <c r="BH1270"/>
      <c r="BI1270" s="1"/>
      <c r="BJ1270" s="1"/>
      <c r="BK1270"/>
      <c r="BL1270"/>
      <c r="BM1270"/>
      <c r="BN1270"/>
      <c r="BO1270"/>
      <c r="BP1270"/>
      <c r="BQ1270"/>
      <c r="BR1270" s="1"/>
      <c r="BS1270"/>
      <c r="BT1270" s="1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DL1270" s="7" t="str">
        <f t="shared" si="38"/>
        <v/>
      </c>
      <c r="DM1270" s="9" t="str">
        <f t="shared" si="39"/>
        <v/>
      </c>
    </row>
    <row r="1271" spans="6:117">
      <c r="F1271"/>
      <c r="Q1271" s="1"/>
      <c r="R1271" s="1"/>
      <c r="S1271" s="1"/>
      <c r="T1271" s="1"/>
      <c r="AR1271"/>
      <c r="AS1271"/>
      <c r="AT1271"/>
      <c r="AU1271"/>
      <c r="AV1271"/>
      <c r="AW1271"/>
      <c r="AX1271"/>
      <c r="AY1271"/>
      <c r="AZ1271"/>
      <c r="BA1271"/>
      <c r="BB1271"/>
      <c r="BC1271" s="1"/>
      <c r="BD1271"/>
      <c r="BE1271"/>
      <c r="BF1271" s="1"/>
      <c r="BG1271"/>
      <c r="BH1271"/>
      <c r="BI1271" s="1"/>
      <c r="BJ1271" s="1"/>
      <c r="BK1271"/>
      <c r="BL1271"/>
      <c r="BM1271"/>
      <c r="BN1271"/>
      <c r="BO1271"/>
      <c r="BP1271"/>
      <c r="BQ1271"/>
      <c r="BR1271" s="1"/>
      <c r="BS1271"/>
      <c r="BT1271" s="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DL1271" s="7" t="str">
        <f t="shared" si="38"/>
        <v/>
      </c>
      <c r="DM1271" s="9" t="str">
        <f t="shared" si="39"/>
        <v/>
      </c>
    </row>
    <row r="1272" spans="6:117">
      <c r="F1272"/>
      <c r="Q1272" s="1"/>
      <c r="R1272" s="1"/>
      <c r="S1272" s="1"/>
      <c r="T1272" s="1"/>
      <c r="AR1272"/>
      <c r="AS1272"/>
      <c r="AT1272"/>
      <c r="AU1272"/>
      <c r="AV1272"/>
      <c r="AW1272"/>
      <c r="AX1272"/>
      <c r="AY1272"/>
      <c r="AZ1272"/>
      <c r="BA1272"/>
      <c r="BB1272"/>
      <c r="BC1272" s="1"/>
      <c r="BD1272"/>
      <c r="BE1272"/>
      <c r="BF1272" s="1"/>
      <c r="BG1272"/>
      <c r="BH1272"/>
      <c r="BI1272" s="1"/>
      <c r="BJ1272" s="1"/>
      <c r="BK1272"/>
      <c r="BL1272"/>
      <c r="BM1272"/>
      <c r="BN1272"/>
      <c r="BO1272"/>
      <c r="BP1272"/>
      <c r="BQ1272"/>
      <c r="BR1272" s="1"/>
      <c r="BS1272"/>
      <c r="BT1272" s="1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DL1272" s="7" t="str">
        <f t="shared" si="38"/>
        <v/>
      </c>
      <c r="DM1272" s="9" t="str">
        <f t="shared" si="39"/>
        <v/>
      </c>
    </row>
    <row r="1273" spans="6:117">
      <c r="F1273"/>
      <c r="Q1273" s="1"/>
      <c r="R1273" s="1"/>
      <c r="S1273" s="1"/>
      <c r="T1273" s="1"/>
      <c r="AR1273"/>
      <c r="AS1273"/>
      <c r="AT1273"/>
      <c r="AU1273"/>
      <c r="AV1273"/>
      <c r="AW1273"/>
      <c r="AX1273"/>
      <c r="AY1273"/>
      <c r="AZ1273"/>
      <c r="BA1273"/>
      <c r="BB1273"/>
      <c r="BC1273" s="1"/>
      <c r="BD1273"/>
      <c r="BE1273"/>
      <c r="BF1273" s="1"/>
      <c r="BG1273"/>
      <c r="BH1273"/>
      <c r="BI1273" s="1"/>
      <c r="BJ1273" s="1"/>
      <c r="BK1273"/>
      <c r="BL1273"/>
      <c r="BM1273"/>
      <c r="BN1273"/>
      <c r="BO1273"/>
      <c r="BP1273"/>
      <c r="BQ1273"/>
      <c r="BR1273" s="1"/>
      <c r="BS1273"/>
      <c r="BT1273" s="1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DL1273" s="7" t="str">
        <f t="shared" si="38"/>
        <v/>
      </c>
      <c r="DM1273" s="9" t="str">
        <f t="shared" si="39"/>
        <v/>
      </c>
    </row>
    <row r="1274" spans="6:117">
      <c r="F1274"/>
      <c r="Q1274" s="1"/>
      <c r="R1274" s="1"/>
      <c r="S1274" s="1"/>
      <c r="T1274" s="1"/>
      <c r="AR1274"/>
      <c r="AS1274"/>
      <c r="AT1274"/>
      <c r="AU1274"/>
      <c r="AV1274"/>
      <c r="AW1274"/>
      <c r="AX1274"/>
      <c r="AY1274"/>
      <c r="AZ1274"/>
      <c r="BA1274"/>
      <c r="BB1274"/>
      <c r="BC1274" s="1"/>
      <c r="BD1274"/>
      <c r="BE1274"/>
      <c r="BF1274" s="1"/>
      <c r="BG1274"/>
      <c r="BH1274"/>
      <c r="BI1274" s="1"/>
      <c r="BJ1274" s="1"/>
      <c r="BK1274"/>
      <c r="BL1274"/>
      <c r="BM1274"/>
      <c r="BN1274"/>
      <c r="BO1274"/>
      <c r="BP1274"/>
      <c r="BQ1274"/>
      <c r="BR1274" s="1"/>
      <c r="BS1274"/>
      <c r="BT1274" s="1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DL1274" s="7" t="str">
        <f t="shared" si="38"/>
        <v/>
      </c>
      <c r="DM1274" s="9" t="str">
        <f t="shared" si="39"/>
        <v/>
      </c>
    </row>
    <row r="1275" spans="6:117">
      <c r="F1275"/>
      <c r="Q1275" s="1"/>
      <c r="R1275" s="1"/>
      <c r="S1275" s="1"/>
      <c r="T1275" s="1"/>
      <c r="AR1275"/>
      <c r="AS1275"/>
      <c r="AT1275"/>
      <c r="AU1275"/>
      <c r="AV1275"/>
      <c r="AW1275"/>
      <c r="AX1275"/>
      <c r="AY1275"/>
      <c r="AZ1275"/>
      <c r="BA1275"/>
      <c r="BB1275"/>
      <c r="BC1275" s="1"/>
      <c r="BD1275"/>
      <c r="BE1275"/>
      <c r="BF1275" s="1"/>
      <c r="BG1275"/>
      <c r="BH1275"/>
      <c r="BI1275" s="1"/>
      <c r="BJ1275" s="1"/>
      <c r="BK1275"/>
      <c r="BL1275"/>
      <c r="BM1275"/>
      <c r="BN1275"/>
      <c r="BO1275"/>
      <c r="BP1275"/>
      <c r="BQ1275"/>
      <c r="BR1275" s="1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DL1275" s="7" t="str">
        <f t="shared" si="38"/>
        <v/>
      </c>
      <c r="DM1275" s="9" t="str">
        <f t="shared" si="39"/>
        <v/>
      </c>
    </row>
    <row r="1276" spans="6:117">
      <c r="F1276"/>
      <c r="Q1276" s="1"/>
      <c r="R1276" s="1"/>
      <c r="S1276" s="1"/>
      <c r="T1276" s="1"/>
      <c r="AR1276"/>
      <c r="AS1276"/>
      <c r="AT1276"/>
      <c r="AU1276"/>
      <c r="AV1276"/>
      <c r="AW1276"/>
      <c r="AX1276"/>
      <c r="AY1276"/>
      <c r="AZ1276"/>
      <c r="BA1276"/>
      <c r="BB1276"/>
      <c r="BC1276" s="1"/>
      <c r="BD1276"/>
      <c r="BE1276"/>
      <c r="BF1276" s="1"/>
      <c r="BG1276"/>
      <c r="BH1276"/>
      <c r="BI1276" s="1"/>
      <c r="BJ1276" s="1"/>
      <c r="BK1276"/>
      <c r="BL1276"/>
      <c r="BM1276"/>
      <c r="BN1276"/>
      <c r="BO1276"/>
      <c r="BP1276"/>
      <c r="BQ1276"/>
      <c r="BR1276" s="1"/>
      <c r="BS1276"/>
      <c r="BT1276" s="1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DL1276" s="7" t="str">
        <f t="shared" si="38"/>
        <v/>
      </c>
      <c r="DM1276" s="9" t="str">
        <f t="shared" si="39"/>
        <v/>
      </c>
    </row>
    <row r="1277" spans="6:117">
      <c r="F1277"/>
      <c r="Q1277" s="1"/>
      <c r="R1277" s="1"/>
      <c r="S1277" s="1"/>
      <c r="T1277" s="1"/>
      <c r="AR1277"/>
      <c r="AS1277"/>
      <c r="AT1277"/>
      <c r="AU1277"/>
      <c r="AV1277"/>
      <c r="AW1277"/>
      <c r="AX1277"/>
      <c r="AY1277"/>
      <c r="AZ1277"/>
      <c r="BA1277"/>
      <c r="BB1277"/>
      <c r="BC1277" s="1"/>
      <c r="BD1277"/>
      <c r="BE1277"/>
      <c r="BF1277" s="1"/>
      <c r="BG1277"/>
      <c r="BH1277"/>
      <c r="BI1277" s="1"/>
      <c r="BJ1277" s="1"/>
      <c r="BK1277"/>
      <c r="BL1277"/>
      <c r="BM1277"/>
      <c r="BN1277"/>
      <c r="BO1277"/>
      <c r="BP1277"/>
      <c r="BQ1277"/>
      <c r="BR1277" s="1"/>
      <c r="BS1277"/>
      <c r="BT1277" s="1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DL1277" s="7" t="str">
        <f t="shared" si="38"/>
        <v/>
      </c>
      <c r="DM1277" s="9" t="str">
        <f t="shared" si="39"/>
        <v/>
      </c>
    </row>
    <row r="1278" spans="6:117">
      <c r="F1278"/>
      <c r="Q1278" s="1"/>
      <c r="R1278" s="1"/>
      <c r="S1278" s="1"/>
      <c r="T1278" s="1"/>
      <c r="AR1278"/>
      <c r="AS1278"/>
      <c r="AT1278"/>
      <c r="AU1278"/>
      <c r="AV1278"/>
      <c r="AW1278"/>
      <c r="AX1278"/>
      <c r="AY1278"/>
      <c r="AZ1278"/>
      <c r="BA1278"/>
      <c r="BB1278"/>
      <c r="BC1278" s="1"/>
      <c r="BD1278"/>
      <c r="BE1278"/>
      <c r="BF1278" s="1"/>
      <c r="BG1278"/>
      <c r="BH1278"/>
      <c r="BI1278" s="1"/>
      <c r="BJ1278" s="1"/>
      <c r="BK1278"/>
      <c r="BL1278"/>
      <c r="BM1278"/>
      <c r="BN1278"/>
      <c r="BO1278"/>
      <c r="BP1278"/>
      <c r="BQ1278"/>
      <c r="BR1278" s="1"/>
      <c r="BS1278"/>
      <c r="BT1278" s="1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DL1278" s="7" t="str">
        <f t="shared" si="38"/>
        <v/>
      </c>
      <c r="DM1278" s="9" t="str">
        <f t="shared" si="39"/>
        <v/>
      </c>
    </row>
    <row r="1279" spans="6:117">
      <c r="F1279"/>
      <c r="Q1279" s="1"/>
      <c r="R1279" s="1"/>
      <c r="S1279" s="1"/>
      <c r="T1279" s="1"/>
      <c r="AR1279"/>
      <c r="AS1279"/>
      <c r="AT1279"/>
      <c r="AU1279"/>
      <c r="AV1279"/>
      <c r="AW1279"/>
      <c r="AX1279"/>
      <c r="AY1279"/>
      <c r="AZ1279"/>
      <c r="BA1279"/>
      <c r="BB1279"/>
      <c r="BC1279" s="1"/>
      <c r="BD1279"/>
      <c r="BE1279"/>
      <c r="BF1279" s="1"/>
      <c r="BG1279"/>
      <c r="BH1279"/>
      <c r="BI1279" s="1"/>
      <c r="BJ1279" s="1"/>
      <c r="BK1279"/>
      <c r="BL1279"/>
      <c r="BM1279"/>
      <c r="BN1279"/>
      <c r="BO1279"/>
      <c r="BP1279"/>
      <c r="BQ1279"/>
      <c r="BR1279" s="1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DL1279" s="7" t="str">
        <f t="shared" si="38"/>
        <v/>
      </c>
      <c r="DM1279" s="9" t="str">
        <f t="shared" si="39"/>
        <v/>
      </c>
    </row>
    <row r="1280" spans="6:117">
      <c r="F1280"/>
      <c r="Q1280" s="1"/>
      <c r="R1280" s="1"/>
      <c r="S1280" s="1"/>
      <c r="T1280" s="1"/>
      <c r="AR1280"/>
      <c r="AS1280"/>
      <c r="AT1280"/>
      <c r="AU1280"/>
      <c r="AV1280"/>
      <c r="AW1280"/>
      <c r="AX1280"/>
      <c r="AY1280"/>
      <c r="AZ1280"/>
      <c r="BA1280"/>
      <c r="BB1280"/>
      <c r="BC1280" s="1"/>
      <c r="BD1280"/>
      <c r="BE1280"/>
      <c r="BF1280" s="1"/>
      <c r="BG1280"/>
      <c r="BH1280"/>
      <c r="BI1280" s="1"/>
      <c r="BJ1280" s="1"/>
      <c r="BK1280"/>
      <c r="BL1280"/>
      <c r="BM1280"/>
      <c r="BN1280"/>
      <c r="BO1280"/>
      <c r="BP1280"/>
      <c r="BQ1280"/>
      <c r="BR1280" s="1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DL1280" s="7" t="str">
        <f t="shared" si="38"/>
        <v/>
      </c>
      <c r="DM1280" s="9" t="str">
        <f t="shared" si="39"/>
        <v/>
      </c>
    </row>
    <row r="1281" spans="6:117">
      <c r="F1281"/>
      <c r="Q1281" s="1"/>
      <c r="R1281" s="1"/>
      <c r="S1281" s="1"/>
      <c r="T1281" s="1"/>
      <c r="AR1281"/>
      <c r="AS1281"/>
      <c r="AT1281"/>
      <c r="AU1281"/>
      <c r="AV1281"/>
      <c r="AW1281"/>
      <c r="AX1281"/>
      <c r="AY1281"/>
      <c r="AZ1281"/>
      <c r="BA1281"/>
      <c r="BB1281"/>
      <c r="BC1281" s="1"/>
      <c r="BD1281"/>
      <c r="BE1281"/>
      <c r="BF1281" s="1"/>
      <c r="BG1281"/>
      <c r="BH1281"/>
      <c r="BI1281" s="1"/>
      <c r="BJ1281" s="1"/>
      <c r="BK1281"/>
      <c r="BL1281"/>
      <c r="BM1281"/>
      <c r="BN1281"/>
      <c r="BO1281"/>
      <c r="BP1281"/>
      <c r="BQ1281"/>
      <c r="BR1281" s="1"/>
      <c r="BS1281"/>
      <c r="BT1281" s="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DL1281" s="7" t="str">
        <f t="shared" si="38"/>
        <v/>
      </c>
      <c r="DM1281" s="9" t="str">
        <f t="shared" si="39"/>
        <v/>
      </c>
    </row>
    <row r="1282" spans="6:117">
      <c r="F1282"/>
      <c r="Q1282" s="1"/>
      <c r="R1282" s="1"/>
      <c r="S1282" s="1"/>
      <c r="T1282" s="1"/>
      <c r="AR1282"/>
      <c r="AS1282"/>
      <c r="AT1282"/>
      <c r="AU1282"/>
      <c r="AV1282"/>
      <c r="AW1282"/>
      <c r="AX1282"/>
      <c r="AY1282"/>
      <c r="AZ1282"/>
      <c r="BA1282"/>
      <c r="BB1282"/>
      <c r="BC1282" s="1"/>
      <c r="BD1282"/>
      <c r="BE1282"/>
      <c r="BF1282" s="1"/>
      <c r="BG1282"/>
      <c r="BH1282"/>
      <c r="BI1282" s="1"/>
      <c r="BJ1282" s="1"/>
      <c r="BK1282"/>
      <c r="BL1282"/>
      <c r="BM1282"/>
      <c r="BN1282"/>
      <c r="BO1282"/>
      <c r="BP1282"/>
      <c r="BQ1282"/>
      <c r="BR1282" s="1"/>
      <c r="BS1282"/>
      <c r="BT1282" s="1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DL1282" s="7" t="str">
        <f t="shared" si="38"/>
        <v/>
      </c>
      <c r="DM1282" s="9" t="str">
        <f t="shared" si="39"/>
        <v/>
      </c>
    </row>
    <row r="1283" spans="6:117">
      <c r="F1283"/>
      <c r="Q1283" s="1"/>
      <c r="R1283" s="1"/>
      <c r="S1283" s="1"/>
      <c r="T1283" s="1"/>
      <c r="AR1283"/>
      <c r="AS1283"/>
      <c r="AT1283"/>
      <c r="AU1283"/>
      <c r="AV1283"/>
      <c r="AW1283"/>
      <c r="AX1283"/>
      <c r="AY1283"/>
      <c r="AZ1283"/>
      <c r="BA1283"/>
      <c r="BB1283"/>
      <c r="BC1283" s="1"/>
      <c r="BD1283"/>
      <c r="BE1283"/>
      <c r="BF1283" s="1"/>
      <c r="BG1283"/>
      <c r="BH1283"/>
      <c r="BI1283" s="1"/>
      <c r="BJ1283" s="1"/>
      <c r="BK1283"/>
      <c r="BL1283"/>
      <c r="BM1283"/>
      <c r="BN1283"/>
      <c r="BO1283"/>
      <c r="BP1283"/>
      <c r="BQ1283"/>
      <c r="BR1283" s="1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DL1283" s="7" t="str">
        <f t="shared" ref="DL1283:DL1346" si="40">IF(CO1283=0,"",IF(OR(AV1283="LIMA",AV1283="CALLAO"),"LIMA","PROV"))</f>
        <v/>
      </c>
      <c r="DM1283" s="9" t="str">
        <f t="shared" ref="DM1283:DM1346" si="41">IF(OR(Q1283="",CO1283=0),"",DATE(YEAR(Q1283),MONTH(Q1283),DAY(Q1283)))</f>
        <v/>
      </c>
    </row>
    <row r="1284" spans="6:117">
      <c r="F1284"/>
      <c r="Q1284" s="1"/>
      <c r="R1284" s="1"/>
      <c r="S1284" s="1"/>
      <c r="T1284" s="1"/>
      <c r="AR1284"/>
      <c r="AS1284"/>
      <c r="AT1284"/>
      <c r="AU1284"/>
      <c r="AV1284"/>
      <c r="AW1284"/>
      <c r="AX1284"/>
      <c r="AY1284"/>
      <c r="AZ1284"/>
      <c r="BA1284"/>
      <c r="BB1284"/>
      <c r="BC1284" s="1"/>
      <c r="BD1284"/>
      <c r="BE1284"/>
      <c r="BF1284" s="1"/>
      <c r="BG1284"/>
      <c r="BH1284"/>
      <c r="BI1284" s="1"/>
      <c r="BJ1284" s="1"/>
      <c r="BK1284"/>
      <c r="BL1284"/>
      <c r="BM1284"/>
      <c r="BN1284"/>
      <c r="BO1284"/>
      <c r="BP1284"/>
      <c r="BQ1284"/>
      <c r="BR1284" s="1"/>
      <c r="BS1284"/>
      <c r="BT1284" s="1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DL1284" s="7" t="str">
        <f t="shared" si="40"/>
        <v/>
      </c>
      <c r="DM1284" s="9" t="str">
        <f t="shared" si="41"/>
        <v/>
      </c>
    </row>
    <row r="1285" spans="6:117">
      <c r="F1285"/>
      <c r="Q1285" s="1"/>
      <c r="R1285" s="1"/>
      <c r="S1285" s="1"/>
      <c r="T1285" s="1"/>
      <c r="AR1285"/>
      <c r="AS1285"/>
      <c r="AT1285"/>
      <c r="AU1285"/>
      <c r="AV1285"/>
      <c r="AW1285"/>
      <c r="AX1285"/>
      <c r="AY1285"/>
      <c r="AZ1285"/>
      <c r="BA1285"/>
      <c r="BB1285"/>
      <c r="BC1285" s="1"/>
      <c r="BD1285"/>
      <c r="BE1285"/>
      <c r="BF1285" s="1"/>
      <c r="BG1285"/>
      <c r="BH1285"/>
      <c r="BI1285" s="1"/>
      <c r="BJ1285" s="1"/>
      <c r="BK1285"/>
      <c r="BL1285"/>
      <c r="BM1285"/>
      <c r="BN1285"/>
      <c r="BO1285"/>
      <c r="BP1285"/>
      <c r="BQ1285"/>
      <c r="BR1285" s="1"/>
      <c r="BS1285"/>
      <c r="BT1285" s="1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DL1285" s="7" t="str">
        <f t="shared" si="40"/>
        <v/>
      </c>
      <c r="DM1285" s="9" t="str">
        <f t="shared" si="41"/>
        <v/>
      </c>
    </row>
    <row r="1286" spans="6:117">
      <c r="F1286"/>
      <c r="Q1286" s="1"/>
      <c r="R1286" s="1"/>
      <c r="S1286" s="1"/>
      <c r="T1286" s="1"/>
      <c r="AR1286"/>
      <c r="AS1286"/>
      <c r="AT1286"/>
      <c r="AU1286"/>
      <c r="AV1286"/>
      <c r="AW1286"/>
      <c r="AX1286"/>
      <c r="AY1286"/>
      <c r="AZ1286"/>
      <c r="BA1286"/>
      <c r="BB1286"/>
      <c r="BC1286" s="1"/>
      <c r="BD1286"/>
      <c r="BE1286"/>
      <c r="BF1286" s="1"/>
      <c r="BG1286"/>
      <c r="BH1286"/>
      <c r="BI1286" s="1"/>
      <c r="BJ1286" s="1"/>
      <c r="BK1286"/>
      <c r="BL1286"/>
      <c r="BM1286"/>
      <c r="BN1286"/>
      <c r="BO1286"/>
      <c r="BP1286"/>
      <c r="BQ1286"/>
      <c r="BR1286" s="1"/>
      <c r="BS1286"/>
      <c r="BT1286" s="1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DL1286" s="7" t="str">
        <f t="shared" si="40"/>
        <v/>
      </c>
      <c r="DM1286" s="9" t="str">
        <f t="shared" si="41"/>
        <v/>
      </c>
    </row>
    <row r="1287" spans="6:117">
      <c r="F1287"/>
      <c r="Q1287" s="1"/>
      <c r="R1287" s="1"/>
      <c r="S1287" s="1"/>
      <c r="T1287" s="1"/>
      <c r="AR1287"/>
      <c r="AS1287"/>
      <c r="AT1287"/>
      <c r="AU1287"/>
      <c r="AV1287"/>
      <c r="AW1287"/>
      <c r="AX1287"/>
      <c r="AY1287"/>
      <c r="AZ1287"/>
      <c r="BA1287"/>
      <c r="BB1287"/>
      <c r="BC1287" s="1"/>
      <c r="BD1287"/>
      <c r="BE1287"/>
      <c r="BF1287" s="1"/>
      <c r="BG1287"/>
      <c r="BH1287"/>
      <c r="BI1287" s="1"/>
      <c r="BJ1287" s="1"/>
      <c r="BK1287"/>
      <c r="BL1287"/>
      <c r="BM1287"/>
      <c r="BN1287"/>
      <c r="BO1287"/>
      <c r="BP1287"/>
      <c r="BQ1287"/>
      <c r="BR1287" s="1"/>
      <c r="BS1287"/>
      <c r="BT1287" s="1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DL1287" s="7" t="str">
        <f t="shared" si="40"/>
        <v/>
      </c>
      <c r="DM1287" s="9" t="str">
        <f t="shared" si="41"/>
        <v/>
      </c>
    </row>
    <row r="1288" spans="6:117">
      <c r="F1288"/>
      <c r="Q1288" s="1"/>
      <c r="R1288" s="1"/>
      <c r="S1288" s="1"/>
      <c r="T1288" s="1"/>
      <c r="AR1288"/>
      <c r="AS1288"/>
      <c r="AT1288"/>
      <c r="AU1288"/>
      <c r="AV1288"/>
      <c r="AW1288"/>
      <c r="AX1288"/>
      <c r="AY1288"/>
      <c r="AZ1288"/>
      <c r="BA1288"/>
      <c r="BB1288"/>
      <c r="BC1288" s="1"/>
      <c r="BD1288"/>
      <c r="BE1288"/>
      <c r="BF1288" s="1"/>
      <c r="BG1288"/>
      <c r="BH1288"/>
      <c r="BI1288" s="1"/>
      <c r="BJ1288" s="1"/>
      <c r="BK1288"/>
      <c r="BL1288"/>
      <c r="BM1288"/>
      <c r="BN1288"/>
      <c r="BO1288"/>
      <c r="BP1288"/>
      <c r="BQ1288"/>
      <c r="BR1288" s="1"/>
      <c r="BS1288"/>
      <c r="BT1288" s="1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DL1288" s="7" t="str">
        <f t="shared" si="40"/>
        <v/>
      </c>
      <c r="DM1288" s="9" t="str">
        <f t="shared" si="41"/>
        <v/>
      </c>
    </row>
    <row r="1289" spans="6:117">
      <c r="F1289"/>
      <c r="Q1289" s="1"/>
      <c r="R1289" s="1"/>
      <c r="S1289" s="1"/>
      <c r="T1289" s="1"/>
      <c r="AR1289"/>
      <c r="AS1289"/>
      <c r="AT1289"/>
      <c r="AU1289"/>
      <c r="AV1289"/>
      <c r="AW1289"/>
      <c r="AX1289"/>
      <c r="AY1289"/>
      <c r="AZ1289"/>
      <c r="BA1289"/>
      <c r="BB1289"/>
      <c r="BC1289" s="1"/>
      <c r="BD1289"/>
      <c r="BE1289"/>
      <c r="BF1289" s="1"/>
      <c r="BG1289"/>
      <c r="BH1289"/>
      <c r="BI1289" s="1"/>
      <c r="BJ1289" s="1"/>
      <c r="BK1289"/>
      <c r="BL1289"/>
      <c r="BM1289"/>
      <c r="BN1289"/>
      <c r="BO1289"/>
      <c r="BP1289"/>
      <c r="BQ1289"/>
      <c r="BR1289" s="1"/>
      <c r="BS1289"/>
      <c r="BT1289" s="1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DL1289" s="7" t="str">
        <f t="shared" si="40"/>
        <v/>
      </c>
      <c r="DM1289" s="9" t="str">
        <f t="shared" si="41"/>
        <v/>
      </c>
    </row>
    <row r="1290" spans="6:117">
      <c r="F1290"/>
      <c r="Q1290" s="1"/>
      <c r="R1290" s="1"/>
      <c r="S1290" s="1"/>
      <c r="T1290" s="1"/>
      <c r="AR1290"/>
      <c r="AS1290"/>
      <c r="AT1290"/>
      <c r="AU1290"/>
      <c r="AV1290"/>
      <c r="AW1290"/>
      <c r="AX1290"/>
      <c r="AY1290"/>
      <c r="AZ1290"/>
      <c r="BA1290"/>
      <c r="BB1290"/>
      <c r="BC1290" s="1"/>
      <c r="BD1290"/>
      <c r="BE1290"/>
      <c r="BF1290" s="1"/>
      <c r="BG1290"/>
      <c r="BH1290"/>
      <c r="BI1290" s="1"/>
      <c r="BJ1290" s="1"/>
      <c r="BK1290"/>
      <c r="BL1290"/>
      <c r="BM1290"/>
      <c r="BN1290"/>
      <c r="BO1290"/>
      <c r="BP1290"/>
      <c r="BQ1290"/>
      <c r="BR1290" s="1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DL1290" s="7" t="str">
        <f t="shared" si="40"/>
        <v/>
      </c>
      <c r="DM1290" s="9" t="str">
        <f t="shared" si="41"/>
        <v/>
      </c>
    </row>
    <row r="1291" spans="6:117">
      <c r="F1291"/>
      <c r="Q1291" s="1"/>
      <c r="R1291" s="1"/>
      <c r="S1291" s="1"/>
      <c r="T1291" s="1"/>
      <c r="AR1291"/>
      <c r="AS1291"/>
      <c r="AT1291"/>
      <c r="AU1291"/>
      <c r="AV1291"/>
      <c r="AW1291"/>
      <c r="AX1291"/>
      <c r="AY1291"/>
      <c r="AZ1291"/>
      <c r="BA1291"/>
      <c r="BB1291"/>
      <c r="BC1291" s="1"/>
      <c r="BD1291"/>
      <c r="BE1291"/>
      <c r="BF1291" s="1"/>
      <c r="BG1291"/>
      <c r="BH1291"/>
      <c r="BI1291" s="1"/>
      <c r="BJ1291" s="1"/>
      <c r="BK1291"/>
      <c r="BL1291"/>
      <c r="BM1291"/>
      <c r="BN1291"/>
      <c r="BO1291"/>
      <c r="BP1291"/>
      <c r="BQ1291"/>
      <c r="BR1291" s="1"/>
      <c r="BS1291"/>
      <c r="BT1291" s="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DL1291" s="7" t="str">
        <f t="shared" si="40"/>
        <v/>
      </c>
      <c r="DM1291" s="9" t="str">
        <f t="shared" si="41"/>
        <v/>
      </c>
    </row>
    <row r="1292" spans="6:117">
      <c r="F1292"/>
      <c r="Q1292" s="1"/>
      <c r="R1292" s="1"/>
      <c r="S1292" s="1"/>
      <c r="T1292" s="1"/>
      <c r="AR1292"/>
      <c r="AS1292"/>
      <c r="AT1292"/>
      <c r="AU1292"/>
      <c r="AV1292"/>
      <c r="AW1292"/>
      <c r="AX1292"/>
      <c r="AY1292"/>
      <c r="AZ1292"/>
      <c r="BA1292"/>
      <c r="BB1292"/>
      <c r="BC1292" s="1"/>
      <c r="BD1292"/>
      <c r="BE1292"/>
      <c r="BF1292" s="1"/>
      <c r="BG1292"/>
      <c r="BH1292"/>
      <c r="BI1292" s="1"/>
      <c r="BJ1292" s="1"/>
      <c r="BK1292"/>
      <c r="BL1292"/>
      <c r="BM1292"/>
      <c r="BN1292"/>
      <c r="BO1292"/>
      <c r="BP1292"/>
      <c r="BQ1292"/>
      <c r="BR1292" s="1"/>
      <c r="BS1292"/>
      <c r="BT1292" s="1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DL1292" s="7" t="str">
        <f t="shared" si="40"/>
        <v/>
      </c>
      <c r="DM1292" s="9" t="str">
        <f t="shared" si="41"/>
        <v/>
      </c>
    </row>
    <row r="1293" spans="6:117">
      <c r="F1293"/>
      <c r="Q1293" s="1"/>
      <c r="R1293" s="1"/>
      <c r="S1293" s="1"/>
      <c r="T1293" s="1"/>
      <c r="AR1293"/>
      <c r="AS1293"/>
      <c r="AT1293"/>
      <c r="AU1293"/>
      <c r="AV1293"/>
      <c r="AW1293"/>
      <c r="AX1293"/>
      <c r="AY1293"/>
      <c r="AZ1293"/>
      <c r="BA1293"/>
      <c r="BB1293"/>
      <c r="BC1293" s="1"/>
      <c r="BD1293"/>
      <c r="BE1293"/>
      <c r="BF1293" s="1"/>
      <c r="BG1293"/>
      <c r="BH1293"/>
      <c r="BI1293" s="1"/>
      <c r="BJ1293" s="1"/>
      <c r="BK1293"/>
      <c r="BL1293"/>
      <c r="BM1293"/>
      <c r="BN1293"/>
      <c r="BO1293"/>
      <c r="BP1293"/>
      <c r="BQ1293"/>
      <c r="BR1293" s="1"/>
      <c r="BS1293"/>
      <c r="BT1293" s="1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DL1293" s="7" t="str">
        <f t="shared" si="40"/>
        <v/>
      </c>
      <c r="DM1293" s="9" t="str">
        <f t="shared" si="41"/>
        <v/>
      </c>
    </row>
    <row r="1294" spans="6:117">
      <c r="F1294"/>
      <c r="Q1294" s="1"/>
      <c r="R1294" s="1"/>
      <c r="S1294" s="1"/>
      <c r="T1294" s="1"/>
      <c r="AR1294"/>
      <c r="AS1294"/>
      <c r="AT1294"/>
      <c r="AU1294"/>
      <c r="AV1294"/>
      <c r="AW1294"/>
      <c r="AX1294"/>
      <c r="AY1294"/>
      <c r="AZ1294"/>
      <c r="BA1294"/>
      <c r="BB1294"/>
      <c r="BC1294" s="1"/>
      <c r="BD1294"/>
      <c r="BE1294"/>
      <c r="BF1294" s="1"/>
      <c r="BG1294"/>
      <c r="BH1294"/>
      <c r="BI1294" s="1"/>
      <c r="BJ1294" s="1"/>
      <c r="BK1294"/>
      <c r="BL1294"/>
      <c r="BM1294"/>
      <c r="BN1294"/>
      <c r="BO1294"/>
      <c r="BP1294"/>
      <c r="BQ1294"/>
      <c r="BR1294" s="1"/>
      <c r="BS1294"/>
      <c r="BT1294" s="1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DL1294" s="7" t="str">
        <f t="shared" si="40"/>
        <v/>
      </c>
      <c r="DM1294" s="9" t="str">
        <f t="shared" si="41"/>
        <v/>
      </c>
    </row>
    <row r="1295" spans="6:117">
      <c r="F1295"/>
      <c r="Q1295" s="1"/>
      <c r="R1295" s="1"/>
      <c r="S1295" s="1"/>
      <c r="T1295" s="1"/>
      <c r="AR1295"/>
      <c r="AS1295"/>
      <c r="AT1295"/>
      <c r="AU1295"/>
      <c r="AV1295"/>
      <c r="AW1295"/>
      <c r="AX1295"/>
      <c r="AY1295"/>
      <c r="AZ1295"/>
      <c r="BA1295"/>
      <c r="BB1295"/>
      <c r="BC1295" s="1"/>
      <c r="BD1295"/>
      <c r="BE1295"/>
      <c r="BF1295" s="1"/>
      <c r="BG1295"/>
      <c r="BH1295"/>
      <c r="BI1295" s="1"/>
      <c r="BJ1295" s="1"/>
      <c r="BK1295"/>
      <c r="BL1295"/>
      <c r="BM1295"/>
      <c r="BN1295"/>
      <c r="BO1295"/>
      <c r="BP1295"/>
      <c r="BQ1295"/>
      <c r="BR1295" s="1"/>
      <c r="BS1295"/>
      <c r="BT1295" s="1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DL1295" s="7" t="str">
        <f t="shared" si="40"/>
        <v/>
      </c>
      <c r="DM1295" s="9" t="str">
        <f t="shared" si="41"/>
        <v/>
      </c>
    </row>
    <row r="1296" spans="6:117">
      <c r="F1296"/>
      <c r="Q1296" s="1"/>
      <c r="R1296" s="1"/>
      <c r="S1296" s="1"/>
      <c r="T1296" s="1"/>
      <c r="AR1296"/>
      <c r="AS1296"/>
      <c r="AT1296"/>
      <c r="AU1296"/>
      <c r="AV1296"/>
      <c r="AW1296"/>
      <c r="AX1296"/>
      <c r="AY1296"/>
      <c r="AZ1296"/>
      <c r="BA1296"/>
      <c r="BB1296"/>
      <c r="BC1296" s="1"/>
      <c r="BD1296"/>
      <c r="BE1296"/>
      <c r="BF1296" s="1"/>
      <c r="BG1296"/>
      <c r="BH1296"/>
      <c r="BI1296" s="1"/>
      <c r="BJ1296" s="1"/>
      <c r="BK1296"/>
      <c r="BL1296"/>
      <c r="BM1296"/>
      <c r="BN1296"/>
      <c r="BO1296"/>
      <c r="BP1296"/>
      <c r="BQ1296"/>
      <c r="BR1296" s="1"/>
      <c r="BS1296"/>
      <c r="BT1296" s="1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DL1296" s="7" t="str">
        <f t="shared" si="40"/>
        <v/>
      </c>
      <c r="DM1296" s="9" t="str">
        <f t="shared" si="41"/>
        <v/>
      </c>
    </row>
    <row r="1297" spans="6:117">
      <c r="F1297"/>
      <c r="Q1297" s="1"/>
      <c r="R1297" s="1"/>
      <c r="S1297" s="1"/>
      <c r="T1297" s="1"/>
      <c r="AR1297"/>
      <c r="AS1297"/>
      <c r="AT1297"/>
      <c r="AU1297"/>
      <c r="AV1297"/>
      <c r="AW1297"/>
      <c r="AX1297"/>
      <c r="AY1297"/>
      <c r="AZ1297"/>
      <c r="BA1297"/>
      <c r="BB1297"/>
      <c r="BC1297" s="1"/>
      <c r="BD1297"/>
      <c r="BE1297"/>
      <c r="BF1297" s="1"/>
      <c r="BG1297"/>
      <c r="BH1297"/>
      <c r="BI1297" s="1"/>
      <c r="BJ1297" s="1"/>
      <c r="BK1297"/>
      <c r="BL1297"/>
      <c r="BM1297"/>
      <c r="BN1297"/>
      <c r="BO1297"/>
      <c r="BP1297"/>
      <c r="BQ1297"/>
      <c r="BR1297" s="1"/>
      <c r="BS1297"/>
      <c r="BT1297" s="1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DL1297" s="7" t="str">
        <f t="shared" si="40"/>
        <v/>
      </c>
      <c r="DM1297" s="9" t="str">
        <f t="shared" si="41"/>
        <v/>
      </c>
    </row>
    <row r="1298" spans="6:117">
      <c r="F1298"/>
      <c r="Q1298" s="1"/>
      <c r="R1298" s="1"/>
      <c r="S1298" s="1"/>
      <c r="T1298" s="1"/>
      <c r="AR1298"/>
      <c r="AS1298"/>
      <c r="AT1298"/>
      <c r="AU1298"/>
      <c r="AV1298"/>
      <c r="AW1298"/>
      <c r="AX1298"/>
      <c r="AY1298"/>
      <c r="AZ1298"/>
      <c r="BA1298"/>
      <c r="BB1298"/>
      <c r="BC1298" s="1"/>
      <c r="BD1298"/>
      <c r="BE1298"/>
      <c r="BF1298" s="1"/>
      <c r="BG1298"/>
      <c r="BH1298"/>
      <c r="BI1298" s="1"/>
      <c r="BJ1298" s="1"/>
      <c r="BK1298"/>
      <c r="BL1298"/>
      <c r="BM1298"/>
      <c r="BN1298"/>
      <c r="BO1298"/>
      <c r="BP1298"/>
      <c r="BQ1298"/>
      <c r="BR1298" s="1"/>
      <c r="BS1298"/>
      <c r="BT1298" s="1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DL1298" s="7" t="str">
        <f t="shared" si="40"/>
        <v/>
      </c>
      <c r="DM1298" s="9" t="str">
        <f t="shared" si="41"/>
        <v/>
      </c>
    </row>
    <row r="1299" spans="6:117">
      <c r="F1299"/>
      <c r="Q1299" s="1"/>
      <c r="R1299" s="1"/>
      <c r="S1299" s="1"/>
      <c r="T1299" s="1"/>
      <c r="AR1299"/>
      <c r="AS1299"/>
      <c r="AT1299"/>
      <c r="AU1299"/>
      <c r="AV1299"/>
      <c r="AW1299"/>
      <c r="AX1299"/>
      <c r="AY1299"/>
      <c r="AZ1299"/>
      <c r="BA1299"/>
      <c r="BB1299"/>
      <c r="BC1299" s="1"/>
      <c r="BD1299"/>
      <c r="BE1299"/>
      <c r="BF1299" s="1"/>
      <c r="BG1299"/>
      <c r="BH1299"/>
      <c r="BI1299" s="1"/>
      <c r="BJ1299" s="1"/>
      <c r="BK1299"/>
      <c r="BL1299"/>
      <c r="BM1299"/>
      <c r="BN1299"/>
      <c r="BO1299"/>
      <c r="BP1299"/>
      <c r="BQ1299"/>
      <c r="BR1299" s="1"/>
      <c r="BS1299"/>
      <c r="BT1299" s="1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DL1299" s="7" t="str">
        <f t="shared" si="40"/>
        <v/>
      </c>
      <c r="DM1299" s="9" t="str">
        <f t="shared" si="41"/>
        <v/>
      </c>
    </row>
    <row r="1300" spans="6:117">
      <c r="F1300"/>
      <c r="Q1300" s="1"/>
      <c r="R1300" s="1"/>
      <c r="S1300" s="1"/>
      <c r="T1300" s="1"/>
      <c r="AR1300"/>
      <c r="AS1300"/>
      <c r="AT1300"/>
      <c r="AU1300"/>
      <c r="AV1300"/>
      <c r="AW1300"/>
      <c r="AX1300"/>
      <c r="AY1300"/>
      <c r="AZ1300"/>
      <c r="BA1300"/>
      <c r="BB1300"/>
      <c r="BC1300" s="1"/>
      <c r="BD1300"/>
      <c r="BE1300"/>
      <c r="BF1300" s="1"/>
      <c r="BG1300"/>
      <c r="BH1300"/>
      <c r="BI1300" s="1"/>
      <c r="BJ1300" s="1"/>
      <c r="BK1300"/>
      <c r="BL1300"/>
      <c r="BM1300"/>
      <c r="BN1300"/>
      <c r="BO1300"/>
      <c r="BP1300"/>
      <c r="BQ1300"/>
      <c r="BR1300" s="1"/>
      <c r="BS1300"/>
      <c r="BT1300" s="1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DL1300" s="7" t="str">
        <f t="shared" si="40"/>
        <v/>
      </c>
      <c r="DM1300" s="9" t="str">
        <f t="shared" si="41"/>
        <v/>
      </c>
    </row>
    <row r="1301" spans="6:117">
      <c r="F1301"/>
      <c r="Q1301" s="1"/>
      <c r="R1301" s="1"/>
      <c r="S1301" s="1"/>
      <c r="T1301" s="1"/>
      <c r="AR1301"/>
      <c r="AS1301"/>
      <c r="AT1301"/>
      <c r="AU1301"/>
      <c r="AV1301"/>
      <c r="AW1301"/>
      <c r="AX1301"/>
      <c r="AY1301"/>
      <c r="AZ1301"/>
      <c r="BA1301"/>
      <c r="BB1301"/>
      <c r="BC1301" s="1"/>
      <c r="BD1301"/>
      <c r="BE1301"/>
      <c r="BF1301" s="1"/>
      <c r="BG1301"/>
      <c r="BH1301"/>
      <c r="BI1301" s="1"/>
      <c r="BJ1301" s="1"/>
      <c r="BK1301"/>
      <c r="BL1301"/>
      <c r="BM1301"/>
      <c r="BN1301"/>
      <c r="BO1301"/>
      <c r="BP1301"/>
      <c r="BQ1301"/>
      <c r="BR1301" s="1"/>
      <c r="BS1301"/>
      <c r="BT1301" s="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DL1301" s="7" t="str">
        <f t="shared" si="40"/>
        <v/>
      </c>
      <c r="DM1301" s="9" t="str">
        <f t="shared" si="41"/>
        <v/>
      </c>
    </row>
    <row r="1302" spans="6:117">
      <c r="F1302"/>
      <c r="Q1302" s="1"/>
      <c r="R1302" s="1"/>
      <c r="S1302" s="1"/>
      <c r="T1302" s="1"/>
      <c r="AR1302"/>
      <c r="AS1302"/>
      <c r="AT1302"/>
      <c r="AU1302"/>
      <c r="AV1302"/>
      <c r="AW1302"/>
      <c r="AX1302"/>
      <c r="AY1302"/>
      <c r="AZ1302"/>
      <c r="BA1302"/>
      <c r="BB1302"/>
      <c r="BC1302" s="1"/>
      <c r="BD1302"/>
      <c r="BE1302"/>
      <c r="BF1302" s="1"/>
      <c r="BG1302"/>
      <c r="BH1302"/>
      <c r="BI1302" s="1"/>
      <c r="BJ1302" s="1"/>
      <c r="BK1302"/>
      <c r="BL1302"/>
      <c r="BM1302"/>
      <c r="BN1302"/>
      <c r="BO1302"/>
      <c r="BP1302"/>
      <c r="BQ1302"/>
      <c r="BR1302" s="1"/>
      <c r="BS1302"/>
      <c r="BT1302" s="1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DL1302" s="7" t="str">
        <f t="shared" si="40"/>
        <v/>
      </c>
      <c r="DM1302" s="9" t="str">
        <f t="shared" si="41"/>
        <v/>
      </c>
    </row>
    <row r="1303" spans="6:117">
      <c r="F1303"/>
      <c r="Q1303" s="1"/>
      <c r="R1303" s="1"/>
      <c r="S1303" s="1"/>
      <c r="T1303" s="1"/>
      <c r="AR1303"/>
      <c r="AS1303"/>
      <c r="AT1303"/>
      <c r="AU1303"/>
      <c r="AV1303"/>
      <c r="AW1303"/>
      <c r="AX1303"/>
      <c r="AY1303"/>
      <c r="AZ1303"/>
      <c r="BA1303"/>
      <c r="BB1303"/>
      <c r="BC1303" s="1"/>
      <c r="BD1303"/>
      <c r="BE1303"/>
      <c r="BF1303" s="1"/>
      <c r="BG1303"/>
      <c r="BH1303"/>
      <c r="BI1303" s="1"/>
      <c r="BJ1303" s="1"/>
      <c r="BK1303"/>
      <c r="BL1303"/>
      <c r="BM1303"/>
      <c r="BN1303"/>
      <c r="BO1303"/>
      <c r="BP1303"/>
      <c r="BQ1303"/>
      <c r="BR1303" s="1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DL1303" s="7" t="str">
        <f t="shared" si="40"/>
        <v/>
      </c>
      <c r="DM1303" s="9" t="str">
        <f t="shared" si="41"/>
        <v/>
      </c>
    </row>
    <row r="1304" spans="6:117">
      <c r="F1304"/>
      <c r="Q1304" s="1"/>
      <c r="R1304" s="1"/>
      <c r="S1304" s="1"/>
      <c r="T1304" s="1"/>
      <c r="AR1304"/>
      <c r="AS1304"/>
      <c r="AT1304"/>
      <c r="AU1304"/>
      <c r="AV1304"/>
      <c r="AW1304"/>
      <c r="AX1304"/>
      <c r="AY1304"/>
      <c r="AZ1304"/>
      <c r="BA1304"/>
      <c r="BB1304"/>
      <c r="BC1304" s="1"/>
      <c r="BD1304"/>
      <c r="BE1304"/>
      <c r="BF1304" s="1"/>
      <c r="BG1304"/>
      <c r="BH1304"/>
      <c r="BI1304" s="1"/>
      <c r="BJ1304" s="1"/>
      <c r="BK1304"/>
      <c r="BL1304"/>
      <c r="BM1304"/>
      <c r="BN1304"/>
      <c r="BO1304"/>
      <c r="BP1304"/>
      <c r="BQ1304"/>
      <c r="BR1304" s="1"/>
      <c r="BS1304"/>
      <c r="BT1304" s="1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DL1304" s="7" t="str">
        <f t="shared" si="40"/>
        <v/>
      </c>
      <c r="DM1304" s="9" t="str">
        <f t="shared" si="41"/>
        <v/>
      </c>
    </row>
    <row r="1305" spans="6:117">
      <c r="F1305"/>
      <c r="Q1305" s="1"/>
      <c r="R1305" s="1"/>
      <c r="S1305" s="1"/>
      <c r="T1305" s="1"/>
      <c r="AR1305"/>
      <c r="AS1305"/>
      <c r="AT1305"/>
      <c r="AU1305"/>
      <c r="AV1305"/>
      <c r="AW1305"/>
      <c r="AX1305"/>
      <c r="AY1305"/>
      <c r="AZ1305"/>
      <c r="BA1305"/>
      <c r="BB1305"/>
      <c r="BC1305" s="1"/>
      <c r="BD1305"/>
      <c r="BE1305"/>
      <c r="BF1305" s="1"/>
      <c r="BG1305"/>
      <c r="BH1305"/>
      <c r="BI1305" s="1"/>
      <c r="BJ1305" s="1"/>
      <c r="BK1305"/>
      <c r="BL1305"/>
      <c r="BM1305"/>
      <c r="BN1305"/>
      <c r="BO1305"/>
      <c r="BP1305"/>
      <c r="BQ1305"/>
      <c r="BR1305" s="1"/>
      <c r="BS1305"/>
      <c r="BT1305" s="1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DL1305" s="7" t="str">
        <f t="shared" si="40"/>
        <v/>
      </c>
      <c r="DM1305" s="9" t="str">
        <f t="shared" si="41"/>
        <v/>
      </c>
    </row>
    <row r="1306" spans="6:117">
      <c r="F1306"/>
      <c r="Q1306" s="1"/>
      <c r="R1306" s="1"/>
      <c r="S1306" s="1"/>
      <c r="T1306" s="1"/>
      <c r="AR1306"/>
      <c r="AS1306"/>
      <c r="AT1306"/>
      <c r="AU1306"/>
      <c r="AV1306"/>
      <c r="AW1306"/>
      <c r="AX1306"/>
      <c r="AY1306"/>
      <c r="AZ1306"/>
      <c r="BA1306"/>
      <c r="BB1306"/>
      <c r="BC1306" s="1"/>
      <c r="BD1306"/>
      <c r="BE1306"/>
      <c r="BF1306" s="1"/>
      <c r="BG1306"/>
      <c r="BH1306"/>
      <c r="BI1306" s="1"/>
      <c r="BJ1306" s="1"/>
      <c r="BK1306"/>
      <c r="BL1306"/>
      <c r="BM1306"/>
      <c r="BN1306"/>
      <c r="BO1306"/>
      <c r="BP1306"/>
      <c r="BQ1306"/>
      <c r="BR1306" s="1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DL1306" s="7" t="str">
        <f t="shared" si="40"/>
        <v/>
      </c>
      <c r="DM1306" s="9" t="str">
        <f t="shared" si="41"/>
        <v/>
      </c>
    </row>
    <row r="1307" spans="6:117">
      <c r="F1307"/>
      <c r="Q1307" s="1"/>
      <c r="R1307" s="1"/>
      <c r="S1307" s="1"/>
      <c r="T1307" s="1"/>
      <c r="AR1307"/>
      <c r="AS1307"/>
      <c r="AT1307"/>
      <c r="AU1307"/>
      <c r="AV1307"/>
      <c r="AW1307"/>
      <c r="AX1307"/>
      <c r="AY1307"/>
      <c r="AZ1307"/>
      <c r="BA1307"/>
      <c r="BB1307"/>
      <c r="BC1307" s="1"/>
      <c r="BD1307"/>
      <c r="BE1307"/>
      <c r="BF1307" s="1"/>
      <c r="BG1307"/>
      <c r="BH1307"/>
      <c r="BI1307" s="1"/>
      <c r="BJ1307" s="1"/>
      <c r="BK1307"/>
      <c r="BL1307"/>
      <c r="BM1307"/>
      <c r="BN1307"/>
      <c r="BO1307"/>
      <c r="BP1307"/>
      <c r="BQ1307"/>
      <c r="BR1307" s="1"/>
      <c r="BS1307"/>
      <c r="BT1307" s="1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DL1307" s="7" t="str">
        <f t="shared" si="40"/>
        <v/>
      </c>
      <c r="DM1307" s="9" t="str">
        <f t="shared" si="41"/>
        <v/>
      </c>
    </row>
    <row r="1308" spans="6:117">
      <c r="F1308"/>
      <c r="Q1308" s="1"/>
      <c r="R1308" s="1"/>
      <c r="S1308" s="1"/>
      <c r="T1308" s="1"/>
      <c r="AR1308"/>
      <c r="AS1308"/>
      <c r="AT1308"/>
      <c r="AU1308"/>
      <c r="AV1308"/>
      <c r="AW1308"/>
      <c r="AX1308"/>
      <c r="AY1308"/>
      <c r="AZ1308"/>
      <c r="BA1308"/>
      <c r="BB1308"/>
      <c r="BC1308" s="1"/>
      <c r="BD1308"/>
      <c r="BE1308"/>
      <c r="BF1308" s="1"/>
      <c r="BG1308"/>
      <c r="BH1308"/>
      <c r="BI1308" s="1"/>
      <c r="BJ1308" s="1"/>
      <c r="BK1308"/>
      <c r="BL1308"/>
      <c r="BM1308"/>
      <c r="BN1308"/>
      <c r="BO1308"/>
      <c r="BP1308"/>
      <c r="BQ1308"/>
      <c r="BR1308" s="1"/>
      <c r="BS1308"/>
      <c r="BT1308" s="1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DL1308" s="7" t="str">
        <f t="shared" si="40"/>
        <v/>
      </c>
      <c r="DM1308" s="9" t="str">
        <f t="shared" si="41"/>
        <v/>
      </c>
    </row>
    <row r="1309" spans="6:117">
      <c r="F1309"/>
      <c r="Q1309" s="1"/>
      <c r="R1309" s="1"/>
      <c r="S1309" s="1"/>
      <c r="T1309" s="1"/>
      <c r="AR1309"/>
      <c r="AS1309"/>
      <c r="AT1309"/>
      <c r="AU1309"/>
      <c r="AV1309"/>
      <c r="AW1309"/>
      <c r="AX1309"/>
      <c r="AY1309"/>
      <c r="AZ1309"/>
      <c r="BA1309"/>
      <c r="BB1309"/>
      <c r="BC1309" s="1"/>
      <c r="BD1309"/>
      <c r="BE1309"/>
      <c r="BF1309" s="1"/>
      <c r="BG1309"/>
      <c r="BH1309"/>
      <c r="BI1309" s="1"/>
      <c r="BJ1309" s="1"/>
      <c r="BK1309"/>
      <c r="BL1309"/>
      <c r="BM1309"/>
      <c r="BN1309"/>
      <c r="BO1309"/>
      <c r="BP1309"/>
      <c r="BQ1309"/>
      <c r="BR1309" s="1"/>
      <c r="BS1309"/>
      <c r="BT1309" s="1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DL1309" s="7" t="str">
        <f t="shared" si="40"/>
        <v/>
      </c>
      <c r="DM1309" s="9" t="str">
        <f t="shared" si="41"/>
        <v/>
      </c>
    </row>
    <row r="1310" spans="6:117">
      <c r="F1310"/>
      <c r="Q1310" s="1"/>
      <c r="R1310" s="1"/>
      <c r="S1310" s="1"/>
      <c r="T1310" s="1"/>
      <c r="AR1310"/>
      <c r="AS1310"/>
      <c r="AT1310"/>
      <c r="AU1310"/>
      <c r="AV1310"/>
      <c r="AW1310"/>
      <c r="AX1310"/>
      <c r="AY1310"/>
      <c r="AZ1310"/>
      <c r="BA1310"/>
      <c r="BB1310"/>
      <c r="BC1310" s="1"/>
      <c r="BD1310"/>
      <c r="BE1310"/>
      <c r="BF1310" s="1"/>
      <c r="BG1310"/>
      <c r="BH1310"/>
      <c r="BI1310" s="1"/>
      <c r="BJ1310" s="1"/>
      <c r="BK1310"/>
      <c r="BL1310"/>
      <c r="BM1310"/>
      <c r="BN1310"/>
      <c r="BO1310"/>
      <c r="BP1310"/>
      <c r="BQ1310"/>
      <c r="BR1310" s="1"/>
      <c r="BS1310"/>
      <c r="BT1310" s="1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DL1310" s="7" t="str">
        <f t="shared" si="40"/>
        <v/>
      </c>
      <c r="DM1310" s="9" t="str">
        <f t="shared" si="41"/>
        <v/>
      </c>
    </row>
    <row r="1311" spans="6:117">
      <c r="F1311"/>
      <c r="Q1311" s="1"/>
      <c r="R1311" s="1"/>
      <c r="S1311" s="1"/>
      <c r="T1311" s="1"/>
      <c r="AR1311"/>
      <c r="AS1311"/>
      <c r="AT1311"/>
      <c r="AU1311"/>
      <c r="AV1311"/>
      <c r="AW1311"/>
      <c r="AX1311"/>
      <c r="AY1311"/>
      <c r="AZ1311"/>
      <c r="BA1311"/>
      <c r="BB1311"/>
      <c r="BC1311" s="1"/>
      <c r="BD1311"/>
      <c r="BE1311"/>
      <c r="BF1311" s="1"/>
      <c r="BG1311"/>
      <c r="BH1311"/>
      <c r="BI1311" s="1"/>
      <c r="BJ1311" s="1"/>
      <c r="BK1311"/>
      <c r="BL1311"/>
      <c r="BM1311"/>
      <c r="BN1311"/>
      <c r="BO1311"/>
      <c r="BP1311"/>
      <c r="BQ1311"/>
      <c r="BR1311" s="1"/>
      <c r="BS1311"/>
      <c r="BT1311" s="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DL1311" s="7" t="str">
        <f t="shared" si="40"/>
        <v/>
      </c>
      <c r="DM1311" s="9" t="str">
        <f t="shared" si="41"/>
        <v/>
      </c>
    </row>
    <row r="1312" spans="6:117">
      <c r="F1312"/>
      <c r="Q1312" s="1"/>
      <c r="R1312" s="1"/>
      <c r="S1312" s="1"/>
      <c r="T1312" s="1"/>
      <c r="AR1312"/>
      <c r="AS1312"/>
      <c r="AT1312"/>
      <c r="AU1312"/>
      <c r="AV1312"/>
      <c r="AW1312"/>
      <c r="AX1312"/>
      <c r="AY1312"/>
      <c r="AZ1312"/>
      <c r="BA1312"/>
      <c r="BB1312"/>
      <c r="BC1312" s="1"/>
      <c r="BD1312"/>
      <c r="BE1312"/>
      <c r="BF1312" s="1"/>
      <c r="BG1312"/>
      <c r="BH1312"/>
      <c r="BI1312" s="1"/>
      <c r="BJ1312" s="1"/>
      <c r="BK1312"/>
      <c r="BL1312"/>
      <c r="BM1312"/>
      <c r="BN1312"/>
      <c r="BO1312"/>
      <c r="BP1312"/>
      <c r="BQ1312"/>
      <c r="BR1312" s="1"/>
      <c r="BS1312"/>
      <c r="BT1312" s="1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DL1312" s="7" t="str">
        <f t="shared" si="40"/>
        <v/>
      </c>
      <c r="DM1312" s="9" t="str">
        <f t="shared" si="41"/>
        <v/>
      </c>
    </row>
    <row r="1313" spans="6:117">
      <c r="F1313"/>
      <c r="Q1313" s="1"/>
      <c r="R1313" s="1"/>
      <c r="S1313" s="1"/>
      <c r="T1313" s="1"/>
      <c r="AR1313"/>
      <c r="AS1313"/>
      <c r="AT1313"/>
      <c r="AU1313"/>
      <c r="AV1313"/>
      <c r="AW1313"/>
      <c r="AX1313"/>
      <c r="AY1313"/>
      <c r="AZ1313"/>
      <c r="BA1313"/>
      <c r="BB1313"/>
      <c r="BC1313" s="1"/>
      <c r="BD1313"/>
      <c r="BE1313"/>
      <c r="BF1313" s="1"/>
      <c r="BG1313"/>
      <c r="BH1313"/>
      <c r="BI1313" s="1"/>
      <c r="BJ1313" s="1"/>
      <c r="BK1313"/>
      <c r="BL1313"/>
      <c r="BM1313"/>
      <c r="BN1313"/>
      <c r="BO1313"/>
      <c r="BP1313"/>
      <c r="BQ1313"/>
      <c r="BR1313" s="1"/>
      <c r="BS1313"/>
      <c r="BT1313" s="1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DL1313" s="7" t="str">
        <f t="shared" si="40"/>
        <v/>
      </c>
      <c r="DM1313" s="9" t="str">
        <f t="shared" si="41"/>
        <v/>
      </c>
    </row>
    <row r="1314" spans="6:117">
      <c r="F1314"/>
      <c r="Q1314" s="1"/>
      <c r="R1314" s="1"/>
      <c r="S1314" s="1"/>
      <c r="T1314" s="1"/>
      <c r="AR1314"/>
      <c r="AS1314"/>
      <c r="AT1314"/>
      <c r="AU1314"/>
      <c r="AV1314"/>
      <c r="AW1314"/>
      <c r="AX1314"/>
      <c r="AY1314"/>
      <c r="AZ1314"/>
      <c r="BA1314"/>
      <c r="BB1314"/>
      <c r="BC1314" s="1"/>
      <c r="BD1314"/>
      <c r="BE1314"/>
      <c r="BF1314" s="1"/>
      <c r="BG1314"/>
      <c r="BH1314"/>
      <c r="BI1314" s="1"/>
      <c r="BJ1314" s="1"/>
      <c r="BK1314"/>
      <c r="BL1314"/>
      <c r="BM1314"/>
      <c r="BN1314"/>
      <c r="BO1314"/>
      <c r="BP1314"/>
      <c r="BQ1314"/>
      <c r="BR1314" s="1"/>
      <c r="BS1314"/>
      <c r="BT1314" s="1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DL1314" s="7" t="str">
        <f t="shared" si="40"/>
        <v/>
      </c>
      <c r="DM1314" s="9" t="str">
        <f t="shared" si="41"/>
        <v/>
      </c>
    </row>
    <row r="1315" spans="6:117">
      <c r="F1315"/>
      <c r="Q1315" s="1"/>
      <c r="R1315" s="1"/>
      <c r="S1315" s="1"/>
      <c r="T1315" s="1"/>
      <c r="AR1315"/>
      <c r="AS1315"/>
      <c r="AT1315"/>
      <c r="AU1315"/>
      <c r="AV1315"/>
      <c r="AW1315"/>
      <c r="AX1315"/>
      <c r="AY1315"/>
      <c r="AZ1315"/>
      <c r="BA1315"/>
      <c r="BB1315"/>
      <c r="BC1315" s="1"/>
      <c r="BD1315"/>
      <c r="BE1315"/>
      <c r="BF1315" s="1"/>
      <c r="BG1315"/>
      <c r="BH1315"/>
      <c r="BI1315" s="1"/>
      <c r="BJ1315" s="1"/>
      <c r="BK1315"/>
      <c r="BL1315"/>
      <c r="BM1315"/>
      <c r="BN1315"/>
      <c r="BO1315"/>
      <c r="BP1315"/>
      <c r="BQ1315"/>
      <c r="BR1315" s="1"/>
      <c r="BS1315"/>
      <c r="BT1315" s="1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DL1315" s="7" t="str">
        <f t="shared" si="40"/>
        <v/>
      </c>
      <c r="DM1315" s="9" t="str">
        <f t="shared" si="41"/>
        <v/>
      </c>
    </row>
    <row r="1316" spans="6:117">
      <c r="F1316"/>
      <c r="Q1316" s="1"/>
      <c r="R1316" s="1"/>
      <c r="S1316" s="1"/>
      <c r="T1316" s="1"/>
      <c r="AR1316"/>
      <c r="AS1316"/>
      <c r="AT1316"/>
      <c r="AU1316"/>
      <c r="AV1316"/>
      <c r="AW1316"/>
      <c r="AX1316"/>
      <c r="AY1316"/>
      <c r="AZ1316"/>
      <c r="BA1316"/>
      <c r="BB1316"/>
      <c r="BC1316" s="1"/>
      <c r="BD1316"/>
      <c r="BE1316"/>
      <c r="BF1316" s="1"/>
      <c r="BG1316"/>
      <c r="BH1316"/>
      <c r="BI1316" s="1"/>
      <c r="BJ1316" s="1"/>
      <c r="BK1316"/>
      <c r="BL1316"/>
      <c r="BM1316"/>
      <c r="BN1316"/>
      <c r="BO1316"/>
      <c r="BP1316"/>
      <c r="BQ1316"/>
      <c r="BR1316" s="1"/>
      <c r="BS1316"/>
      <c r="BT1316" s="1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DL1316" s="7" t="str">
        <f t="shared" si="40"/>
        <v/>
      </c>
      <c r="DM1316" s="9" t="str">
        <f t="shared" si="41"/>
        <v/>
      </c>
    </row>
    <row r="1317" spans="6:117">
      <c r="F1317"/>
      <c r="Q1317" s="1"/>
      <c r="R1317" s="1"/>
      <c r="S1317" s="1"/>
      <c r="T1317" s="1"/>
      <c r="AR1317"/>
      <c r="AS1317"/>
      <c r="AT1317"/>
      <c r="AU1317"/>
      <c r="AV1317"/>
      <c r="AW1317"/>
      <c r="AX1317"/>
      <c r="AY1317"/>
      <c r="AZ1317"/>
      <c r="BA1317"/>
      <c r="BB1317"/>
      <c r="BC1317" s="1"/>
      <c r="BD1317"/>
      <c r="BE1317"/>
      <c r="BF1317" s="1"/>
      <c r="BG1317"/>
      <c r="BH1317"/>
      <c r="BI1317" s="1"/>
      <c r="BJ1317" s="1"/>
      <c r="BK1317"/>
      <c r="BL1317"/>
      <c r="BM1317"/>
      <c r="BN1317"/>
      <c r="BO1317"/>
      <c r="BP1317"/>
      <c r="BQ1317"/>
      <c r="BR1317" s="1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DL1317" s="7" t="str">
        <f t="shared" si="40"/>
        <v/>
      </c>
      <c r="DM1317" s="9" t="str">
        <f t="shared" si="41"/>
        <v/>
      </c>
    </row>
    <row r="1318" spans="6:117">
      <c r="F1318"/>
      <c r="Q1318" s="1"/>
      <c r="R1318" s="1"/>
      <c r="S1318" s="1"/>
      <c r="T1318" s="1"/>
      <c r="AR1318"/>
      <c r="AS1318"/>
      <c r="AT1318"/>
      <c r="AU1318"/>
      <c r="AV1318"/>
      <c r="AW1318"/>
      <c r="AX1318"/>
      <c r="AY1318"/>
      <c r="AZ1318"/>
      <c r="BA1318"/>
      <c r="BB1318"/>
      <c r="BC1318" s="1"/>
      <c r="BD1318"/>
      <c r="BE1318"/>
      <c r="BF1318" s="1"/>
      <c r="BG1318"/>
      <c r="BH1318"/>
      <c r="BI1318" s="1"/>
      <c r="BJ1318" s="1"/>
      <c r="BK1318"/>
      <c r="BL1318"/>
      <c r="BM1318"/>
      <c r="BN1318"/>
      <c r="BO1318"/>
      <c r="BP1318"/>
      <c r="BQ1318"/>
      <c r="BR1318" s="1"/>
      <c r="BS1318"/>
      <c r="BT1318" s="1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DL1318" s="7" t="str">
        <f t="shared" si="40"/>
        <v/>
      </c>
      <c r="DM1318" s="9" t="str">
        <f t="shared" si="41"/>
        <v/>
      </c>
    </row>
    <row r="1319" spans="6:117">
      <c r="F1319"/>
      <c r="Q1319" s="1"/>
      <c r="R1319" s="1"/>
      <c r="S1319" s="1"/>
      <c r="T1319" s="1"/>
      <c r="AR1319"/>
      <c r="AS1319"/>
      <c r="AT1319"/>
      <c r="AU1319"/>
      <c r="AV1319"/>
      <c r="AW1319"/>
      <c r="AX1319"/>
      <c r="AY1319"/>
      <c r="AZ1319"/>
      <c r="BA1319"/>
      <c r="BB1319"/>
      <c r="BC1319" s="1"/>
      <c r="BD1319"/>
      <c r="BE1319"/>
      <c r="BF1319" s="1"/>
      <c r="BG1319"/>
      <c r="BH1319"/>
      <c r="BI1319" s="1"/>
      <c r="BJ1319" s="1"/>
      <c r="BK1319"/>
      <c r="BL1319"/>
      <c r="BM1319"/>
      <c r="BN1319"/>
      <c r="BO1319"/>
      <c r="BP1319"/>
      <c r="BQ1319"/>
      <c r="BR1319" s="1"/>
      <c r="BS1319"/>
      <c r="BT1319" s="1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DL1319" s="7" t="str">
        <f t="shared" si="40"/>
        <v/>
      </c>
      <c r="DM1319" s="9" t="str">
        <f t="shared" si="41"/>
        <v/>
      </c>
    </row>
    <row r="1320" spans="6:117">
      <c r="F1320"/>
      <c r="Q1320" s="1"/>
      <c r="R1320" s="1"/>
      <c r="S1320" s="1"/>
      <c r="T1320" s="1"/>
      <c r="AR1320"/>
      <c r="AS1320"/>
      <c r="AT1320"/>
      <c r="AU1320"/>
      <c r="AV1320"/>
      <c r="AW1320"/>
      <c r="AX1320"/>
      <c r="AY1320"/>
      <c r="AZ1320"/>
      <c r="BA1320"/>
      <c r="BB1320"/>
      <c r="BC1320" s="1"/>
      <c r="BD1320"/>
      <c r="BE1320"/>
      <c r="BF1320" s="1"/>
      <c r="BG1320"/>
      <c r="BH1320"/>
      <c r="BI1320" s="1"/>
      <c r="BJ1320" s="1"/>
      <c r="BK1320"/>
      <c r="BL1320"/>
      <c r="BM1320"/>
      <c r="BN1320"/>
      <c r="BO1320"/>
      <c r="BP1320"/>
      <c r="BQ1320"/>
      <c r="BR1320" s="1"/>
      <c r="BS1320"/>
      <c r="BT1320" s="1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DL1320" s="7" t="str">
        <f t="shared" si="40"/>
        <v/>
      </c>
      <c r="DM1320" s="9" t="str">
        <f t="shared" si="41"/>
        <v/>
      </c>
    </row>
    <row r="1321" spans="6:117">
      <c r="F1321"/>
      <c r="Q1321" s="1"/>
      <c r="R1321" s="1"/>
      <c r="S1321" s="1"/>
      <c r="T1321" s="1"/>
      <c r="AR1321"/>
      <c r="AS1321"/>
      <c r="AT1321"/>
      <c r="AU1321"/>
      <c r="AV1321"/>
      <c r="AW1321"/>
      <c r="AX1321"/>
      <c r="AY1321"/>
      <c r="AZ1321"/>
      <c r="BA1321"/>
      <c r="BB1321"/>
      <c r="BC1321" s="1"/>
      <c r="BD1321"/>
      <c r="BE1321"/>
      <c r="BF1321" s="1"/>
      <c r="BG1321"/>
      <c r="BH1321"/>
      <c r="BI1321" s="1"/>
      <c r="BJ1321" s="1"/>
      <c r="BK1321"/>
      <c r="BL1321"/>
      <c r="BM1321"/>
      <c r="BN1321"/>
      <c r="BO1321"/>
      <c r="BP1321"/>
      <c r="BQ1321"/>
      <c r="BR1321" s="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DL1321" s="7" t="str">
        <f t="shared" si="40"/>
        <v/>
      </c>
      <c r="DM1321" s="9" t="str">
        <f t="shared" si="41"/>
        <v/>
      </c>
    </row>
    <row r="1322" spans="6:117">
      <c r="F1322"/>
      <c r="Q1322" s="1"/>
      <c r="R1322" s="1"/>
      <c r="S1322" s="1"/>
      <c r="T1322" s="1"/>
      <c r="AR1322"/>
      <c r="AS1322"/>
      <c r="AT1322"/>
      <c r="AU1322"/>
      <c r="AV1322"/>
      <c r="AW1322"/>
      <c r="AX1322"/>
      <c r="AY1322"/>
      <c r="AZ1322"/>
      <c r="BA1322"/>
      <c r="BB1322"/>
      <c r="BC1322" s="1"/>
      <c r="BD1322"/>
      <c r="BE1322"/>
      <c r="BF1322" s="1"/>
      <c r="BG1322"/>
      <c r="BH1322"/>
      <c r="BI1322" s="1"/>
      <c r="BJ1322" s="1"/>
      <c r="BK1322"/>
      <c r="BL1322"/>
      <c r="BM1322"/>
      <c r="BN1322"/>
      <c r="BO1322"/>
      <c r="BP1322"/>
      <c r="BQ1322"/>
      <c r="BR1322" s="1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DL1322" s="7" t="str">
        <f t="shared" si="40"/>
        <v/>
      </c>
      <c r="DM1322" s="9" t="str">
        <f t="shared" si="41"/>
        <v/>
      </c>
    </row>
    <row r="1323" spans="6:117">
      <c r="F1323"/>
      <c r="Q1323" s="1"/>
      <c r="R1323" s="1"/>
      <c r="S1323" s="1"/>
      <c r="T1323" s="1"/>
      <c r="AR1323"/>
      <c r="AS1323"/>
      <c r="AT1323"/>
      <c r="AU1323"/>
      <c r="AV1323"/>
      <c r="AW1323"/>
      <c r="AX1323"/>
      <c r="AY1323"/>
      <c r="AZ1323"/>
      <c r="BA1323"/>
      <c r="BB1323"/>
      <c r="BC1323" s="1"/>
      <c r="BD1323"/>
      <c r="BE1323"/>
      <c r="BF1323" s="1"/>
      <c r="BG1323"/>
      <c r="BH1323"/>
      <c r="BI1323" s="1"/>
      <c r="BJ1323" s="1"/>
      <c r="BK1323"/>
      <c r="BL1323"/>
      <c r="BM1323"/>
      <c r="BN1323"/>
      <c r="BO1323"/>
      <c r="BP1323"/>
      <c r="BQ1323"/>
      <c r="BR1323" s="1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DL1323" s="7" t="str">
        <f t="shared" si="40"/>
        <v/>
      </c>
      <c r="DM1323" s="9" t="str">
        <f t="shared" si="41"/>
        <v/>
      </c>
    </row>
    <row r="1324" spans="6:117">
      <c r="F1324"/>
      <c r="Q1324" s="1"/>
      <c r="R1324" s="1"/>
      <c r="S1324" s="1"/>
      <c r="T1324" s="1"/>
      <c r="AR1324"/>
      <c r="AS1324"/>
      <c r="AT1324"/>
      <c r="AU1324"/>
      <c r="AV1324"/>
      <c r="AW1324"/>
      <c r="AX1324"/>
      <c r="AY1324"/>
      <c r="AZ1324"/>
      <c r="BA1324"/>
      <c r="BB1324"/>
      <c r="BC1324" s="1"/>
      <c r="BD1324"/>
      <c r="BE1324"/>
      <c r="BF1324" s="1"/>
      <c r="BG1324"/>
      <c r="BH1324"/>
      <c r="BI1324" s="1"/>
      <c r="BJ1324" s="1"/>
      <c r="BK1324"/>
      <c r="BL1324"/>
      <c r="BM1324"/>
      <c r="BN1324"/>
      <c r="BO1324"/>
      <c r="BP1324"/>
      <c r="BQ1324"/>
      <c r="BR1324" s="1"/>
      <c r="BS1324"/>
      <c r="BT1324" s="1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DL1324" s="7" t="str">
        <f t="shared" si="40"/>
        <v/>
      </c>
      <c r="DM1324" s="9" t="str">
        <f t="shared" si="41"/>
        <v/>
      </c>
    </row>
    <row r="1325" spans="6:117">
      <c r="F1325"/>
      <c r="Q1325" s="1"/>
      <c r="R1325" s="1"/>
      <c r="S1325" s="1"/>
      <c r="T1325" s="1"/>
      <c r="AR1325"/>
      <c r="AS1325"/>
      <c r="AT1325"/>
      <c r="AU1325"/>
      <c r="AV1325"/>
      <c r="AW1325"/>
      <c r="AX1325"/>
      <c r="AY1325"/>
      <c r="AZ1325"/>
      <c r="BA1325"/>
      <c r="BB1325"/>
      <c r="BC1325" s="1"/>
      <c r="BD1325"/>
      <c r="BE1325"/>
      <c r="BF1325" s="1"/>
      <c r="BG1325"/>
      <c r="BH1325"/>
      <c r="BI1325" s="1"/>
      <c r="BJ1325" s="1"/>
      <c r="BK1325"/>
      <c r="BL1325"/>
      <c r="BM1325"/>
      <c r="BN1325"/>
      <c r="BO1325"/>
      <c r="BP1325"/>
      <c r="BQ1325"/>
      <c r="BR1325" s="1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DL1325" s="7" t="str">
        <f t="shared" si="40"/>
        <v/>
      </c>
      <c r="DM1325" s="9" t="str">
        <f t="shared" si="41"/>
        <v/>
      </c>
    </row>
    <row r="1326" spans="6:117">
      <c r="F1326"/>
      <c r="Q1326" s="1"/>
      <c r="R1326" s="1"/>
      <c r="S1326" s="1"/>
      <c r="T1326" s="1"/>
      <c r="AR1326"/>
      <c r="AS1326"/>
      <c r="AT1326"/>
      <c r="AU1326"/>
      <c r="AV1326"/>
      <c r="AW1326"/>
      <c r="AX1326"/>
      <c r="AY1326"/>
      <c r="AZ1326"/>
      <c r="BA1326"/>
      <c r="BB1326"/>
      <c r="BC1326" s="1"/>
      <c r="BD1326"/>
      <c r="BE1326"/>
      <c r="BF1326" s="1"/>
      <c r="BG1326"/>
      <c r="BH1326"/>
      <c r="BI1326" s="1"/>
      <c r="BJ1326" s="1"/>
      <c r="BK1326"/>
      <c r="BL1326"/>
      <c r="BM1326"/>
      <c r="BN1326"/>
      <c r="BO1326"/>
      <c r="BP1326"/>
      <c r="BQ1326"/>
      <c r="BR1326" s="1"/>
      <c r="BS1326"/>
      <c r="BT1326" s="1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DL1326" s="7" t="str">
        <f t="shared" si="40"/>
        <v/>
      </c>
      <c r="DM1326" s="9" t="str">
        <f t="shared" si="41"/>
        <v/>
      </c>
    </row>
    <row r="1327" spans="6:117">
      <c r="F1327"/>
      <c r="Q1327" s="1"/>
      <c r="R1327" s="1"/>
      <c r="S1327" s="1"/>
      <c r="T1327" s="1"/>
      <c r="AR1327"/>
      <c r="AS1327"/>
      <c r="AT1327"/>
      <c r="AU1327"/>
      <c r="AV1327"/>
      <c r="AW1327"/>
      <c r="AX1327"/>
      <c r="AY1327"/>
      <c r="AZ1327"/>
      <c r="BA1327"/>
      <c r="BB1327"/>
      <c r="BC1327" s="1"/>
      <c r="BD1327"/>
      <c r="BE1327"/>
      <c r="BF1327" s="1"/>
      <c r="BG1327"/>
      <c r="BH1327"/>
      <c r="BI1327" s="1"/>
      <c r="BJ1327" s="1"/>
      <c r="BK1327"/>
      <c r="BL1327"/>
      <c r="BM1327"/>
      <c r="BN1327"/>
      <c r="BO1327"/>
      <c r="BP1327"/>
      <c r="BQ1327"/>
      <c r="BR1327" s="1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DL1327" s="7" t="str">
        <f t="shared" si="40"/>
        <v/>
      </c>
      <c r="DM1327" s="9" t="str">
        <f t="shared" si="41"/>
        <v/>
      </c>
    </row>
    <row r="1328" spans="6:117">
      <c r="F1328"/>
      <c r="Q1328" s="1"/>
      <c r="R1328" s="1"/>
      <c r="S1328" s="1"/>
      <c r="T1328" s="1"/>
      <c r="AR1328"/>
      <c r="AS1328"/>
      <c r="AT1328"/>
      <c r="AU1328"/>
      <c r="AV1328"/>
      <c r="AW1328"/>
      <c r="AX1328"/>
      <c r="AY1328"/>
      <c r="AZ1328"/>
      <c r="BA1328"/>
      <c r="BB1328"/>
      <c r="BC1328" s="1"/>
      <c r="BD1328"/>
      <c r="BE1328"/>
      <c r="BF1328" s="1"/>
      <c r="BG1328"/>
      <c r="BH1328"/>
      <c r="BI1328" s="1"/>
      <c r="BJ1328" s="1"/>
      <c r="BK1328"/>
      <c r="BL1328"/>
      <c r="BM1328"/>
      <c r="BN1328"/>
      <c r="BO1328"/>
      <c r="BP1328"/>
      <c r="BQ1328"/>
      <c r="BR1328" s="1"/>
      <c r="BS1328"/>
      <c r="BT1328" s="1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DL1328" s="7" t="str">
        <f t="shared" si="40"/>
        <v/>
      </c>
      <c r="DM1328" s="9" t="str">
        <f t="shared" si="41"/>
        <v/>
      </c>
    </row>
    <row r="1329" spans="6:117">
      <c r="F1329"/>
      <c r="Q1329" s="1"/>
      <c r="R1329" s="1"/>
      <c r="S1329" s="1"/>
      <c r="T1329" s="1"/>
      <c r="AR1329"/>
      <c r="AS1329"/>
      <c r="AT1329"/>
      <c r="AU1329"/>
      <c r="AV1329"/>
      <c r="AW1329"/>
      <c r="AX1329"/>
      <c r="AY1329"/>
      <c r="AZ1329"/>
      <c r="BA1329"/>
      <c r="BB1329"/>
      <c r="BC1329" s="1"/>
      <c r="BD1329"/>
      <c r="BE1329"/>
      <c r="BF1329" s="1"/>
      <c r="BG1329"/>
      <c r="BH1329"/>
      <c r="BI1329" s="1"/>
      <c r="BJ1329" s="1"/>
      <c r="BK1329"/>
      <c r="BL1329"/>
      <c r="BM1329"/>
      <c r="BN1329"/>
      <c r="BO1329"/>
      <c r="BP1329"/>
      <c r="BQ1329"/>
      <c r="BR1329" s="1"/>
      <c r="BS1329"/>
      <c r="BT1329" s="1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DL1329" s="7" t="str">
        <f t="shared" si="40"/>
        <v/>
      </c>
      <c r="DM1329" s="9" t="str">
        <f t="shared" si="41"/>
        <v/>
      </c>
    </row>
    <row r="1330" spans="6:117">
      <c r="F1330"/>
      <c r="Q1330" s="1"/>
      <c r="R1330" s="1"/>
      <c r="S1330" s="1"/>
      <c r="T1330" s="1"/>
      <c r="AR1330"/>
      <c r="AS1330"/>
      <c r="AT1330"/>
      <c r="AU1330"/>
      <c r="AV1330"/>
      <c r="AW1330"/>
      <c r="AX1330"/>
      <c r="AY1330"/>
      <c r="AZ1330"/>
      <c r="BA1330"/>
      <c r="BB1330"/>
      <c r="BC1330" s="1"/>
      <c r="BD1330"/>
      <c r="BE1330"/>
      <c r="BF1330" s="1"/>
      <c r="BG1330"/>
      <c r="BH1330"/>
      <c r="BI1330" s="1"/>
      <c r="BJ1330" s="1"/>
      <c r="BK1330"/>
      <c r="BL1330"/>
      <c r="BM1330"/>
      <c r="BN1330"/>
      <c r="BO1330"/>
      <c r="BP1330"/>
      <c r="BQ1330"/>
      <c r="BR1330" s="1"/>
      <c r="BS1330"/>
      <c r="BT1330" s="1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DL1330" s="7" t="str">
        <f t="shared" si="40"/>
        <v/>
      </c>
      <c r="DM1330" s="9" t="str">
        <f t="shared" si="41"/>
        <v/>
      </c>
    </row>
    <row r="1331" spans="6:117">
      <c r="F1331"/>
      <c r="Q1331" s="1"/>
      <c r="R1331" s="1"/>
      <c r="S1331" s="1"/>
      <c r="T1331" s="1"/>
      <c r="AR1331"/>
      <c r="AS1331"/>
      <c r="AT1331"/>
      <c r="AU1331"/>
      <c r="AV1331"/>
      <c r="AW1331"/>
      <c r="AX1331"/>
      <c r="AY1331"/>
      <c r="AZ1331"/>
      <c r="BA1331"/>
      <c r="BB1331"/>
      <c r="BC1331" s="1"/>
      <c r="BD1331"/>
      <c r="BE1331"/>
      <c r="BF1331" s="1"/>
      <c r="BG1331"/>
      <c r="BH1331"/>
      <c r="BI1331" s="1"/>
      <c r="BJ1331" s="1"/>
      <c r="BK1331"/>
      <c r="BL1331"/>
      <c r="BM1331"/>
      <c r="BN1331"/>
      <c r="BO1331"/>
      <c r="BP1331"/>
      <c r="BQ1331"/>
      <c r="BR1331" s="1"/>
      <c r="BS1331"/>
      <c r="BT1331" s="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DL1331" s="7" t="str">
        <f t="shared" si="40"/>
        <v/>
      </c>
      <c r="DM1331" s="9" t="str">
        <f t="shared" si="41"/>
        <v/>
      </c>
    </row>
    <row r="1332" spans="6:117">
      <c r="F1332"/>
      <c r="Q1332" s="1"/>
      <c r="R1332" s="1"/>
      <c r="S1332" s="1"/>
      <c r="T1332" s="1"/>
      <c r="AR1332"/>
      <c r="AS1332"/>
      <c r="AT1332"/>
      <c r="AU1332"/>
      <c r="AV1332"/>
      <c r="AW1332"/>
      <c r="AX1332"/>
      <c r="AY1332"/>
      <c r="AZ1332"/>
      <c r="BA1332"/>
      <c r="BB1332"/>
      <c r="BC1332" s="1"/>
      <c r="BD1332"/>
      <c r="BE1332"/>
      <c r="BF1332" s="1"/>
      <c r="BG1332"/>
      <c r="BH1332"/>
      <c r="BI1332" s="1"/>
      <c r="BJ1332" s="1"/>
      <c r="BK1332"/>
      <c r="BL1332"/>
      <c r="BM1332"/>
      <c r="BN1332"/>
      <c r="BO1332"/>
      <c r="BP1332"/>
      <c r="BQ1332"/>
      <c r="BR1332" s="1"/>
      <c r="BS1332"/>
      <c r="BT1332" s="1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DL1332" s="7" t="str">
        <f t="shared" si="40"/>
        <v/>
      </c>
      <c r="DM1332" s="9" t="str">
        <f t="shared" si="41"/>
        <v/>
      </c>
    </row>
    <row r="1333" spans="6:117">
      <c r="F1333"/>
      <c r="Q1333" s="1"/>
      <c r="R1333" s="1"/>
      <c r="S1333" s="1"/>
      <c r="T1333" s="1"/>
      <c r="AR1333"/>
      <c r="AS1333"/>
      <c r="AT1333"/>
      <c r="AU1333"/>
      <c r="AV1333"/>
      <c r="AW1333"/>
      <c r="AX1333"/>
      <c r="AY1333"/>
      <c r="AZ1333"/>
      <c r="BA1333"/>
      <c r="BB1333"/>
      <c r="BC1333" s="1"/>
      <c r="BD1333"/>
      <c r="BE1333"/>
      <c r="BF1333" s="1"/>
      <c r="BG1333"/>
      <c r="BH1333"/>
      <c r="BI1333" s="1"/>
      <c r="BJ1333" s="1"/>
      <c r="BK1333"/>
      <c r="BL1333"/>
      <c r="BM1333"/>
      <c r="BN1333"/>
      <c r="BO1333"/>
      <c r="BP1333"/>
      <c r="BQ1333"/>
      <c r="BR1333" s="1"/>
      <c r="BS1333"/>
      <c r="BT1333" s="1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DL1333" s="7" t="str">
        <f t="shared" si="40"/>
        <v/>
      </c>
      <c r="DM1333" s="9" t="str">
        <f t="shared" si="41"/>
        <v/>
      </c>
    </row>
    <row r="1334" spans="6:117">
      <c r="F1334"/>
      <c r="Q1334" s="1"/>
      <c r="R1334" s="1"/>
      <c r="S1334" s="1"/>
      <c r="T1334" s="1"/>
      <c r="AR1334"/>
      <c r="AS1334"/>
      <c r="AT1334"/>
      <c r="AU1334"/>
      <c r="AV1334"/>
      <c r="AW1334"/>
      <c r="AX1334"/>
      <c r="AY1334"/>
      <c r="AZ1334"/>
      <c r="BA1334"/>
      <c r="BB1334"/>
      <c r="BC1334" s="1"/>
      <c r="BD1334"/>
      <c r="BE1334"/>
      <c r="BF1334" s="1"/>
      <c r="BG1334"/>
      <c r="BH1334"/>
      <c r="BI1334" s="1"/>
      <c r="BJ1334" s="1"/>
      <c r="BK1334"/>
      <c r="BL1334"/>
      <c r="BM1334"/>
      <c r="BN1334"/>
      <c r="BO1334"/>
      <c r="BP1334"/>
      <c r="BQ1334"/>
      <c r="BR1334" s="1"/>
      <c r="BS1334"/>
      <c r="BT1334" s="1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DL1334" s="7" t="str">
        <f t="shared" si="40"/>
        <v/>
      </c>
      <c r="DM1334" s="9" t="str">
        <f t="shared" si="41"/>
        <v/>
      </c>
    </row>
    <row r="1335" spans="6:117">
      <c r="F1335"/>
      <c r="Q1335" s="1"/>
      <c r="R1335" s="1"/>
      <c r="S1335" s="1"/>
      <c r="T1335" s="1"/>
      <c r="AR1335"/>
      <c r="AS1335"/>
      <c r="AT1335"/>
      <c r="AU1335"/>
      <c r="AV1335"/>
      <c r="AW1335"/>
      <c r="AX1335"/>
      <c r="AY1335"/>
      <c r="AZ1335"/>
      <c r="BA1335"/>
      <c r="BB1335"/>
      <c r="BC1335" s="1"/>
      <c r="BD1335"/>
      <c r="BE1335"/>
      <c r="BF1335" s="1"/>
      <c r="BG1335"/>
      <c r="BH1335"/>
      <c r="BI1335" s="1"/>
      <c r="BJ1335" s="1"/>
      <c r="BK1335"/>
      <c r="BL1335"/>
      <c r="BM1335"/>
      <c r="BN1335"/>
      <c r="BO1335"/>
      <c r="BP1335"/>
      <c r="BQ1335"/>
      <c r="BR1335" s="1"/>
      <c r="BS1335"/>
      <c r="BT1335" s="1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DL1335" s="7" t="str">
        <f t="shared" si="40"/>
        <v/>
      </c>
      <c r="DM1335" s="9" t="str">
        <f t="shared" si="41"/>
        <v/>
      </c>
    </row>
    <row r="1336" spans="6:117">
      <c r="F1336"/>
      <c r="Q1336" s="1"/>
      <c r="R1336" s="1"/>
      <c r="S1336" s="1"/>
      <c r="T1336" s="1"/>
      <c r="AR1336"/>
      <c r="AS1336"/>
      <c r="AT1336"/>
      <c r="AU1336"/>
      <c r="AV1336"/>
      <c r="AW1336"/>
      <c r="AX1336"/>
      <c r="AY1336"/>
      <c r="AZ1336"/>
      <c r="BA1336"/>
      <c r="BB1336"/>
      <c r="BC1336" s="1"/>
      <c r="BD1336"/>
      <c r="BE1336"/>
      <c r="BF1336" s="1"/>
      <c r="BG1336"/>
      <c r="BH1336"/>
      <c r="BI1336" s="1"/>
      <c r="BJ1336" s="1"/>
      <c r="BK1336"/>
      <c r="BL1336"/>
      <c r="BM1336"/>
      <c r="BN1336"/>
      <c r="BO1336"/>
      <c r="BP1336"/>
      <c r="BQ1336"/>
      <c r="BR1336" s="1"/>
      <c r="BS1336"/>
      <c r="BT1336" s="1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DL1336" s="7" t="str">
        <f t="shared" si="40"/>
        <v/>
      </c>
      <c r="DM1336" s="9" t="str">
        <f t="shared" si="41"/>
        <v/>
      </c>
    </row>
    <row r="1337" spans="6:117">
      <c r="F1337"/>
      <c r="Q1337" s="1"/>
      <c r="R1337" s="1"/>
      <c r="S1337" s="1"/>
      <c r="T1337" s="1"/>
      <c r="AR1337"/>
      <c r="AS1337"/>
      <c r="AT1337"/>
      <c r="AU1337"/>
      <c r="AV1337"/>
      <c r="AW1337"/>
      <c r="AX1337"/>
      <c r="AY1337"/>
      <c r="AZ1337"/>
      <c r="BA1337"/>
      <c r="BB1337"/>
      <c r="BC1337" s="1"/>
      <c r="BD1337"/>
      <c r="BE1337"/>
      <c r="BF1337" s="1"/>
      <c r="BG1337"/>
      <c r="BH1337"/>
      <c r="BI1337" s="1"/>
      <c r="BJ1337" s="1"/>
      <c r="BK1337"/>
      <c r="BL1337"/>
      <c r="BM1337"/>
      <c r="BN1337"/>
      <c r="BO1337"/>
      <c r="BP1337"/>
      <c r="BQ1337"/>
      <c r="BR1337" s="1"/>
      <c r="BS1337"/>
      <c r="BT1337" s="1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DL1337" s="7" t="str">
        <f t="shared" si="40"/>
        <v/>
      </c>
      <c r="DM1337" s="9" t="str">
        <f t="shared" si="41"/>
        <v/>
      </c>
    </row>
    <row r="1338" spans="6:117">
      <c r="F1338"/>
      <c r="Q1338" s="1"/>
      <c r="R1338" s="1"/>
      <c r="S1338" s="1"/>
      <c r="T1338" s="1"/>
      <c r="AR1338"/>
      <c r="AS1338"/>
      <c r="AT1338"/>
      <c r="AU1338"/>
      <c r="AV1338"/>
      <c r="AW1338"/>
      <c r="AX1338"/>
      <c r="AY1338"/>
      <c r="AZ1338"/>
      <c r="BA1338"/>
      <c r="BB1338"/>
      <c r="BC1338" s="1"/>
      <c r="BD1338"/>
      <c r="BE1338"/>
      <c r="BF1338" s="1"/>
      <c r="BG1338"/>
      <c r="BH1338"/>
      <c r="BI1338" s="1"/>
      <c r="BJ1338" s="1"/>
      <c r="BK1338"/>
      <c r="BL1338"/>
      <c r="BM1338"/>
      <c r="BN1338"/>
      <c r="BO1338"/>
      <c r="BP1338"/>
      <c r="BQ1338"/>
      <c r="BR1338" s="1"/>
      <c r="BS1338"/>
      <c r="BT1338" s="1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DL1338" s="7" t="str">
        <f t="shared" si="40"/>
        <v/>
      </c>
      <c r="DM1338" s="9" t="str">
        <f t="shared" si="41"/>
        <v/>
      </c>
    </row>
    <row r="1339" spans="6:117">
      <c r="F1339"/>
      <c r="Q1339" s="1"/>
      <c r="R1339" s="1"/>
      <c r="S1339" s="1"/>
      <c r="T1339" s="1"/>
      <c r="AR1339"/>
      <c r="AS1339"/>
      <c r="AT1339"/>
      <c r="AU1339"/>
      <c r="AV1339"/>
      <c r="AW1339"/>
      <c r="AX1339"/>
      <c r="AY1339"/>
      <c r="AZ1339"/>
      <c r="BA1339"/>
      <c r="BB1339"/>
      <c r="BC1339" s="1"/>
      <c r="BD1339"/>
      <c r="BE1339"/>
      <c r="BF1339" s="1"/>
      <c r="BG1339"/>
      <c r="BH1339"/>
      <c r="BI1339" s="1"/>
      <c r="BJ1339" s="1"/>
      <c r="BK1339"/>
      <c r="BL1339"/>
      <c r="BM1339"/>
      <c r="BN1339"/>
      <c r="BO1339"/>
      <c r="BP1339"/>
      <c r="BQ1339"/>
      <c r="BR1339" s="1"/>
      <c r="BS1339"/>
      <c r="BT1339" s="1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DL1339" s="7" t="str">
        <f t="shared" si="40"/>
        <v/>
      </c>
      <c r="DM1339" s="9" t="str">
        <f t="shared" si="41"/>
        <v/>
      </c>
    </row>
    <row r="1340" spans="6:117">
      <c r="F1340"/>
      <c r="Q1340" s="1"/>
      <c r="R1340" s="1"/>
      <c r="S1340" s="1"/>
      <c r="T1340" s="1"/>
      <c r="AR1340"/>
      <c r="AS1340"/>
      <c r="AT1340"/>
      <c r="AU1340"/>
      <c r="AV1340"/>
      <c r="AW1340"/>
      <c r="AX1340"/>
      <c r="AY1340"/>
      <c r="AZ1340"/>
      <c r="BA1340"/>
      <c r="BB1340"/>
      <c r="BC1340" s="1"/>
      <c r="BD1340"/>
      <c r="BE1340"/>
      <c r="BF1340" s="1"/>
      <c r="BG1340"/>
      <c r="BH1340"/>
      <c r="BI1340" s="1"/>
      <c r="BJ1340" s="1"/>
      <c r="BK1340"/>
      <c r="BL1340"/>
      <c r="BM1340"/>
      <c r="BN1340"/>
      <c r="BO1340"/>
      <c r="BP1340"/>
      <c r="BQ1340"/>
      <c r="BR1340" s="1"/>
      <c r="BS1340"/>
      <c r="BT1340" s="1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DL1340" s="7" t="str">
        <f t="shared" si="40"/>
        <v/>
      </c>
      <c r="DM1340" s="9" t="str">
        <f t="shared" si="41"/>
        <v/>
      </c>
    </row>
    <row r="1341" spans="6:117">
      <c r="F1341"/>
      <c r="Q1341" s="1"/>
      <c r="R1341" s="1"/>
      <c r="S1341" s="1"/>
      <c r="T1341" s="1"/>
      <c r="AR1341"/>
      <c r="AS1341"/>
      <c r="AT1341"/>
      <c r="AU1341"/>
      <c r="AV1341"/>
      <c r="AW1341"/>
      <c r="AX1341"/>
      <c r="AY1341"/>
      <c r="AZ1341"/>
      <c r="BA1341"/>
      <c r="BB1341"/>
      <c r="BC1341" s="1"/>
      <c r="BD1341"/>
      <c r="BE1341"/>
      <c r="BF1341" s="1"/>
      <c r="BG1341"/>
      <c r="BH1341"/>
      <c r="BI1341" s="1"/>
      <c r="BJ1341" s="1"/>
      <c r="BK1341"/>
      <c r="BL1341"/>
      <c r="BM1341"/>
      <c r="BN1341"/>
      <c r="BO1341"/>
      <c r="BP1341"/>
      <c r="BQ1341"/>
      <c r="BR1341" s="1"/>
      <c r="BS1341"/>
      <c r="BT1341" s="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DL1341" s="7" t="str">
        <f t="shared" si="40"/>
        <v/>
      </c>
      <c r="DM1341" s="9" t="str">
        <f t="shared" si="41"/>
        <v/>
      </c>
    </row>
    <row r="1342" spans="6:117">
      <c r="F1342"/>
      <c r="Q1342" s="1"/>
      <c r="R1342" s="1"/>
      <c r="S1342" s="1"/>
      <c r="T1342" s="1"/>
      <c r="AR1342"/>
      <c r="AS1342"/>
      <c r="AT1342"/>
      <c r="AU1342"/>
      <c r="AV1342"/>
      <c r="AW1342"/>
      <c r="AX1342"/>
      <c r="AY1342"/>
      <c r="AZ1342"/>
      <c r="BA1342"/>
      <c r="BB1342"/>
      <c r="BC1342" s="1"/>
      <c r="BD1342"/>
      <c r="BE1342"/>
      <c r="BF1342" s="1"/>
      <c r="BG1342"/>
      <c r="BH1342"/>
      <c r="BI1342" s="1"/>
      <c r="BJ1342" s="1"/>
      <c r="BK1342"/>
      <c r="BL1342"/>
      <c r="BM1342"/>
      <c r="BN1342"/>
      <c r="BO1342"/>
      <c r="BP1342"/>
      <c r="BQ1342"/>
      <c r="BR1342" s="1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DL1342" s="7" t="str">
        <f t="shared" si="40"/>
        <v/>
      </c>
      <c r="DM1342" s="9" t="str">
        <f t="shared" si="41"/>
        <v/>
      </c>
    </row>
    <row r="1343" spans="6:117">
      <c r="F1343"/>
      <c r="Q1343" s="1"/>
      <c r="R1343" s="1"/>
      <c r="S1343" s="1"/>
      <c r="T1343" s="1"/>
      <c r="AR1343"/>
      <c r="AS1343"/>
      <c r="AT1343"/>
      <c r="AU1343"/>
      <c r="AV1343"/>
      <c r="AW1343"/>
      <c r="AX1343"/>
      <c r="AY1343"/>
      <c r="AZ1343"/>
      <c r="BA1343"/>
      <c r="BB1343"/>
      <c r="BC1343" s="1"/>
      <c r="BD1343"/>
      <c r="BE1343"/>
      <c r="BF1343" s="1"/>
      <c r="BG1343"/>
      <c r="BH1343"/>
      <c r="BI1343" s="1"/>
      <c r="BJ1343" s="1"/>
      <c r="BK1343"/>
      <c r="BL1343"/>
      <c r="BM1343"/>
      <c r="BN1343"/>
      <c r="BO1343"/>
      <c r="BP1343"/>
      <c r="BQ1343"/>
      <c r="BR1343" s="1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DL1343" s="7" t="str">
        <f t="shared" si="40"/>
        <v/>
      </c>
      <c r="DM1343" s="9" t="str">
        <f t="shared" si="41"/>
        <v/>
      </c>
    </row>
    <row r="1344" spans="6:117">
      <c r="F1344"/>
      <c r="Q1344" s="1"/>
      <c r="R1344" s="1"/>
      <c r="S1344" s="1"/>
      <c r="T1344" s="1"/>
      <c r="AR1344"/>
      <c r="AS1344"/>
      <c r="AT1344"/>
      <c r="AU1344"/>
      <c r="AV1344"/>
      <c r="AW1344"/>
      <c r="AX1344"/>
      <c r="AY1344"/>
      <c r="AZ1344"/>
      <c r="BA1344"/>
      <c r="BB1344"/>
      <c r="BC1344" s="1"/>
      <c r="BD1344"/>
      <c r="BE1344"/>
      <c r="BF1344" s="1"/>
      <c r="BG1344"/>
      <c r="BH1344"/>
      <c r="BI1344" s="1"/>
      <c r="BJ1344" s="1"/>
      <c r="BK1344"/>
      <c r="BL1344"/>
      <c r="BM1344"/>
      <c r="BN1344"/>
      <c r="BO1344"/>
      <c r="BP1344"/>
      <c r="BQ1344"/>
      <c r="BR1344" s="1"/>
      <c r="BS1344"/>
      <c r="BT1344" s="1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DL1344" s="7" t="str">
        <f t="shared" si="40"/>
        <v/>
      </c>
      <c r="DM1344" s="9" t="str">
        <f t="shared" si="41"/>
        <v/>
      </c>
    </row>
    <row r="1345" spans="6:117">
      <c r="F1345"/>
      <c r="Q1345" s="1"/>
      <c r="R1345" s="1"/>
      <c r="S1345" s="1"/>
      <c r="T1345" s="1"/>
      <c r="AR1345"/>
      <c r="AS1345"/>
      <c r="AT1345"/>
      <c r="AU1345"/>
      <c r="AV1345"/>
      <c r="AW1345"/>
      <c r="AX1345"/>
      <c r="AY1345"/>
      <c r="AZ1345"/>
      <c r="BA1345"/>
      <c r="BB1345"/>
      <c r="BC1345" s="1"/>
      <c r="BD1345"/>
      <c r="BE1345"/>
      <c r="BF1345" s="1"/>
      <c r="BG1345"/>
      <c r="BH1345"/>
      <c r="BI1345" s="1"/>
      <c r="BJ1345" s="1"/>
      <c r="BK1345"/>
      <c r="BL1345"/>
      <c r="BM1345"/>
      <c r="BN1345"/>
      <c r="BO1345"/>
      <c r="BP1345"/>
      <c r="BQ1345"/>
      <c r="BR1345" s="1"/>
      <c r="BS1345"/>
      <c r="BT1345" s="1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DL1345" s="7" t="str">
        <f t="shared" si="40"/>
        <v/>
      </c>
      <c r="DM1345" s="9" t="str">
        <f t="shared" si="41"/>
        <v/>
      </c>
    </row>
    <row r="1346" spans="6:117">
      <c r="F1346"/>
      <c r="Q1346" s="1"/>
      <c r="R1346" s="1"/>
      <c r="S1346" s="1"/>
      <c r="T1346" s="1"/>
      <c r="AR1346"/>
      <c r="AS1346"/>
      <c r="AT1346"/>
      <c r="AU1346"/>
      <c r="AV1346"/>
      <c r="AW1346"/>
      <c r="AX1346"/>
      <c r="AY1346"/>
      <c r="AZ1346"/>
      <c r="BA1346"/>
      <c r="BB1346"/>
      <c r="BC1346" s="1"/>
      <c r="BD1346"/>
      <c r="BE1346"/>
      <c r="BF1346" s="1"/>
      <c r="BG1346"/>
      <c r="BH1346"/>
      <c r="BI1346" s="1"/>
      <c r="BJ1346" s="1"/>
      <c r="BK1346"/>
      <c r="BL1346"/>
      <c r="BM1346"/>
      <c r="BN1346"/>
      <c r="BO1346"/>
      <c r="BP1346"/>
      <c r="BQ1346"/>
      <c r="BR1346" s="1"/>
      <c r="BS1346"/>
      <c r="BT1346" s="1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DL1346" s="7" t="str">
        <f t="shared" si="40"/>
        <v/>
      </c>
      <c r="DM1346" s="9" t="str">
        <f t="shared" si="41"/>
        <v/>
      </c>
    </row>
    <row r="1347" spans="6:117">
      <c r="F1347"/>
      <c r="Q1347" s="1"/>
      <c r="R1347" s="1"/>
      <c r="S1347" s="1"/>
      <c r="T1347" s="1"/>
      <c r="AR1347"/>
      <c r="AS1347"/>
      <c r="AT1347"/>
      <c r="AU1347"/>
      <c r="AV1347"/>
      <c r="AW1347"/>
      <c r="AX1347"/>
      <c r="AY1347"/>
      <c r="AZ1347"/>
      <c r="BA1347"/>
      <c r="BB1347"/>
      <c r="BC1347" s="1"/>
      <c r="BD1347"/>
      <c r="BE1347"/>
      <c r="BF1347" s="1"/>
      <c r="BG1347"/>
      <c r="BH1347"/>
      <c r="BI1347" s="1"/>
      <c r="BJ1347" s="1"/>
      <c r="BK1347"/>
      <c r="BL1347"/>
      <c r="BM1347"/>
      <c r="BN1347"/>
      <c r="BO1347"/>
      <c r="BP1347"/>
      <c r="BQ1347"/>
      <c r="BR1347" s="1"/>
      <c r="BS1347"/>
      <c r="BT1347" s="1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DL1347" s="7" t="str">
        <f t="shared" ref="DL1347:DL1410" si="42">IF(CO1347=0,"",IF(OR(AV1347="LIMA",AV1347="CALLAO"),"LIMA","PROV"))</f>
        <v/>
      </c>
      <c r="DM1347" s="9" t="str">
        <f t="shared" ref="DM1347:DM1410" si="43">IF(OR(Q1347="",CO1347=0),"",DATE(YEAR(Q1347),MONTH(Q1347),DAY(Q1347)))</f>
        <v/>
      </c>
    </row>
    <row r="1348" spans="6:117">
      <c r="F1348"/>
      <c r="Q1348" s="1"/>
      <c r="R1348" s="1"/>
      <c r="S1348" s="1"/>
      <c r="T1348" s="1"/>
      <c r="AR1348"/>
      <c r="AS1348"/>
      <c r="AT1348"/>
      <c r="AU1348"/>
      <c r="AV1348"/>
      <c r="AW1348"/>
      <c r="AX1348"/>
      <c r="AY1348"/>
      <c r="AZ1348"/>
      <c r="BA1348"/>
      <c r="BB1348"/>
      <c r="BC1348" s="1"/>
      <c r="BD1348"/>
      <c r="BE1348"/>
      <c r="BF1348" s="1"/>
      <c r="BG1348"/>
      <c r="BH1348"/>
      <c r="BI1348" s="1"/>
      <c r="BJ1348" s="1"/>
      <c r="BK1348"/>
      <c r="BL1348"/>
      <c r="BM1348"/>
      <c r="BN1348"/>
      <c r="BO1348"/>
      <c r="BP1348"/>
      <c r="BQ1348"/>
      <c r="BR1348" s="1"/>
      <c r="BS1348"/>
      <c r="BT1348" s="1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DL1348" s="7" t="str">
        <f t="shared" si="42"/>
        <v/>
      </c>
      <c r="DM1348" s="9" t="str">
        <f t="shared" si="43"/>
        <v/>
      </c>
    </row>
    <row r="1349" spans="6:117">
      <c r="F1349"/>
      <c r="Q1349" s="1"/>
      <c r="R1349" s="1"/>
      <c r="S1349" s="1"/>
      <c r="T1349" s="1"/>
      <c r="AR1349"/>
      <c r="AS1349"/>
      <c r="AT1349"/>
      <c r="AU1349"/>
      <c r="AV1349"/>
      <c r="AW1349"/>
      <c r="AX1349"/>
      <c r="AY1349"/>
      <c r="AZ1349"/>
      <c r="BA1349"/>
      <c r="BB1349"/>
      <c r="BC1349" s="1"/>
      <c r="BD1349"/>
      <c r="BE1349"/>
      <c r="BF1349" s="1"/>
      <c r="BG1349"/>
      <c r="BH1349"/>
      <c r="BI1349" s="1"/>
      <c r="BJ1349" s="1"/>
      <c r="BK1349"/>
      <c r="BL1349"/>
      <c r="BM1349"/>
      <c r="BN1349"/>
      <c r="BO1349"/>
      <c r="BP1349"/>
      <c r="BQ1349"/>
      <c r="BR1349" s="1"/>
      <c r="BS1349"/>
      <c r="BT1349" s="1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DL1349" s="7" t="str">
        <f t="shared" si="42"/>
        <v/>
      </c>
      <c r="DM1349" s="9" t="str">
        <f t="shared" si="43"/>
        <v/>
      </c>
    </row>
    <row r="1350" spans="6:117">
      <c r="F1350"/>
      <c r="Q1350" s="1"/>
      <c r="R1350" s="1"/>
      <c r="S1350" s="1"/>
      <c r="T1350" s="1"/>
      <c r="AR1350"/>
      <c r="AS1350"/>
      <c r="AT1350"/>
      <c r="AU1350"/>
      <c r="AV1350"/>
      <c r="AW1350"/>
      <c r="AX1350"/>
      <c r="AY1350"/>
      <c r="AZ1350"/>
      <c r="BA1350"/>
      <c r="BB1350"/>
      <c r="BC1350" s="1"/>
      <c r="BD1350"/>
      <c r="BE1350"/>
      <c r="BF1350" s="1"/>
      <c r="BG1350"/>
      <c r="BH1350"/>
      <c r="BI1350" s="1"/>
      <c r="BJ1350" s="1"/>
      <c r="BK1350"/>
      <c r="BL1350"/>
      <c r="BM1350"/>
      <c r="BN1350"/>
      <c r="BO1350"/>
      <c r="BP1350"/>
      <c r="BQ1350"/>
      <c r="BR1350" s="1"/>
      <c r="BS1350"/>
      <c r="BT1350" s="1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DL1350" s="7" t="str">
        <f t="shared" si="42"/>
        <v/>
      </c>
      <c r="DM1350" s="9" t="str">
        <f t="shared" si="43"/>
        <v/>
      </c>
    </row>
    <row r="1351" spans="6:117">
      <c r="F1351"/>
      <c r="Q1351" s="1"/>
      <c r="R1351" s="1"/>
      <c r="S1351" s="1"/>
      <c r="T1351" s="1"/>
      <c r="AR1351"/>
      <c r="AS1351"/>
      <c r="AT1351"/>
      <c r="AU1351"/>
      <c r="AV1351"/>
      <c r="AW1351"/>
      <c r="AX1351"/>
      <c r="AY1351"/>
      <c r="AZ1351"/>
      <c r="BA1351"/>
      <c r="BB1351"/>
      <c r="BC1351" s="1"/>
      <c r="BD1351"/>
      <c r="BE1351"/>
      <c r="BF1351" s="1"/>
      <c r="BG1351"/>
      <c r="BH1351"/>
      <c r="BI1351" s="1"/>
      <c r="BJ1351" s="1"/>
      <c r="BK1351"/>
      <c r="BL1351"/>
      <c r="BM1351"/>
      <c r="BN1351"/>
      <c r="BO1351"/>
      <c r="BP1351"/>
      <c r="BQ1351"/>
      <c r="BR1351" s="1"/>
      <c r="BS1351"/>
      <c r="BT1351" s="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DL1351" s="7" t="str">
        <f t="shared" si="42"/>
        <v/>
      </c>
      <c r="DM1351" s="9" t="str">
        <f t="shared" si="43"/>
        <v/>
      </c>
    </row>
    <row r="1352" spans="6:117">
      <c r="F1352"/>
      <c r="Q1352" s="1"/>
      <c r="R1352" s="1"/>
      <c r="S1352" s="1"/>
      <c r="T1352" s="1"/>
      <c r="AR1352"/>
      <c r="AS1352"/>
      <c r="AT1352"/>
      <c r="AU1352"/>
      <c r="AV1352"/>
      <c r="AW1352"/>
      <c r="AX1352"/>
      <c r="AY1352"/>
      <c r="AZ1352"/>
      <c r="BA1352"/>
      <c r="BB1352"/>
      <c r="BC1352" s="1"/>
      <c r="BD1352"/>
      <c r="BE1352"/>
      <c r="BF1352" s="1"/>
      <c r="BG1352"/>
      <c r="BH1352"/>
      <c r="BI1352" s="1"/>
      <c r="BJ1352" s="1"/>
      <c r="BK1352"/>
      <c r="BL1352"/>
      <c r="BM1352"/>
      <c r="BN1352"/>
      <c r="BO1352"/>
      <c r="BP1352"/>
      <c r="BQ1352"/>
      <c r="BR1352" s="1"/>
      <c r="BS1352"/>
      <c r="BT1352" s="1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DL1352" s="7" t="str">
        <f t="shared" si="42"/>
        <v/>
      </c>
      <c r="DM1352" s="9" t="str">
        <f t="shared" si="43"/>
        <v/>
      </c>
    </row>
    <row r="1353" spans="6:117">
      <c r="F1353"/>
      <c r="Q1353" s="1"/>
      <c r="R1353" s="1"/>
      <c r="S1353" s="1"/>
      <c r="T1353" s="1"/>
      <c r="AR1353"/>
      <c r="AS1353"/>
      <c r="AT1353"/>
      <c r="AU1353"/>
      <c r="AV1353"/>
      <c r="AW1353"/>
      <c r="AX1353"/>
      <c r="AY1353"/>
      <c r="AZ1353"/>
      <c r="BA1353"/>
      <c r="BB1353"/>
      <c r="BC1353" s="1"/>
      <c r="BD1353"/>
      <c r="BE1353"/>
      <c r="BF1353" s="1"/>
      <c r="BG1353"/>
      <c r="BH1353"/>
      <c r="BI1353" s="1"/>
      <c r="BJ1353" s="1"/>
      <c r="BK1353"/>
      <c r="BL1353"/>
      <c r="BM1353"/>
      <c r="BN1353"/>
      <c r="BO1353"/>
      <c r="BP1353"/>
      <c r="BQ1353"/>
      <c r="BR1353" s="1"/>
      <c r="BS1353"/>
      <c r="BT1353" s="1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DL1353" s="7" t="str">
        <f t="shared" si="42"/>
        <v/>
      </c>
      <c r="DM1353" s="9" t="str">
        <f t="shared" si="43"/>
        <v/>
      </c>
    </row>
    <row r="1354" spans="6:117">
      <c r="F1354"/>
      <c r="Q1354" s="1"/>
      <c r="R1354" s="1"/>
      <c r="S1354" s="1"/>
      <c r="T1354" s="1"/>
      <c r="AR1354"/>
      <c r="AS1354"/>
      <c r="AT1354"/>
      <c r="AU1354"/>
      <c r="AV1354"/>
      <c r="AW1354"/>
      <c r="AX1354"/>
      <c r="AY1354"/>
      <c r="AZ1354"/>
      <c r="BA1354"/>
      <c r="BB1354"/>
      <c r="BC1354" s="1"/>
      <c r="BD1354"/>
      <c r="BE1354"/>
      <c r="BF1354" s="1"/>
      <c r="BG1354"/>
      <c r="BH1354"/>
      <c r="BI1354" s="1"/>
      <c r="BJ1354" s="1"/>
      <c r="BK1354"/>
      <c r="BL1354"/>
      <c r="BM1354"/>
      <c r="BN1354"/>
      <c r="BO1354"/>
      <c r="BP1354"/>
      <c r="BQ1354"/>
      <c r="BR1354" s="1"/>
      <c r="BS1354"/>
      <c r="BT1354" s="1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DL1354" s="7" t="str">
        <f t="shared" si="42"/>
        <v/>
      </c>
      <c r="DM1354" s="9" t="str">
        <f t="shared" si="43"/>
        <v/>
      </c>
    </row>
    <row r="1355" spans="6:117">
      <c r="F1355"/>
      <c r="Q1355" s="1"/>
      <c r="R1355" s="1"/>
      <c r="S1355" s="1"/>
      <c r="T1355" s="1"/>
      <c r="AR1355"/>
      <c r="AS1355"/>
      <c r="AT1355"/>
      <c r="AU1355"/>
      <c r="AV1355"/>
      <c r="AW1355"/>
      <c r="AX1355"/>
      <c r="AY1355"/>
      <c r="AZ1355"/>
      <c r="BA1355"/>
      <c r="BB1355"/>
      <c r="BC1355" s="1"/>
      <c r="BD1355"/>
      <c r="BE1355"/>
      <c r="BF1355" s="1"/>
      <c r="BG1355"/>
      <c r="BH1355"/>
      <c r="BI1355" s="1"/>
      <c r="BJ1355" s="1"/>
      <c r="BK1355"/>
      <c r="BL1355"/>
      <c r="BM1355"/>
      <c r="BN1355"/>
      <c r="BO1355"/>
      <c r="BP1355"/>
      <c r="BQ1355"/>
      <c r="BR1355" s="1"/>
      <c r="BS1355"/>
      <c r="BT1355" s="1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DL1355" s="7" t="str">
        <f t="shared" si="42"/>
        <v/>
      </c>
      <c r="DM1355" s="9" t="str">
        <f t="shared" si="43"/>
        <v/>
      </c>
    </row>
    <row r="1356" spans="6:117">
      <c r="F1356"/>
      <c r="Q1356" s="1"/>
      <c r="R1356" s="1"/>
      <c r="S1356" s="1"/>
      <c r="T1356" s="1"/>
      <c r="AR1356"/>
      <c r="AS1356"/>
      <c r="AT1356"/>
      <c r="AU1356"/>
      <c r="AV1356"/>
      <c r="AW1356"/>
      <c r="AX1356"/>
      <c r="AY1356"/>
      <c r="AZ1356"/>
      <c r="BA1356"/>
      <c r="BB1356"/>
      <c r="BC1356" s="1"/>
      <c r="BD1356"/>
      <c r="BE1356"/>
      <c r="BF1356" s="1"/>
      <c r="BG1356"/>
      <c r="BH1356"/>
      <c r="BI1356" s="1"/>
      <c r="BJ1356" s="1"/>
      <c r="BK1356"/>
      <c r="BL1356"/>
      <c r="BM1356"/>
      <c r="BN1356"/>
      <c r="BO1356"/>
      <c r="BP1356"/>
      <c r="BQ1356"/>
      <c r="BR1356" s="1"/>
      <c r="BS1356"/>
      <c r="BT1356" s="1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DL1356" s="7" t="str">
        <f t="shared" si="42"/>
        <v/>
      </c>
      <c r="DM1356" s="9" t="str">
        <f t="shared" si="43"/>
        <v/>
      </c>
    </row>
    <row r="1357" spans="6:117">
      <c r="F1357"/>
      <c r="Q1357" s="1"/>
      <c r="R1357" s="1"/>
      <c r="S1357" s="1"/>
      <c r="T1357" s="1"/>
      <c r="AR1357"/>
      <c r="AS1357"/>
      <c r="AT1357"/>
      <c r="AU1357"/>
      <c r="AV1357"/>
      <c r="AW1357"/>
      <c r="AX1357"/>
      <c r="AY1357"/>
      <c r="AZ1357"/>
      <c r="BA1357"/>
      <c r="BB1357"/>
      <c r="BC1357" s="1"/>
      <c r="BD1357"/>
      <c r="BE1357"/>
      <c r="BF1357" s="1"/>
      <c r="BG1357"/>
      <c r="BH1357"/>
      <c r="BI1357" s="1"/>
      <c r="BJ1357" s="1"/>
      <c r="BK1357"/>
      <c r="BL1357"/>
      <c r="BM1357"/>
      <c r="BN1357"/>
      <c r="BO1357"/>
      <c r="BP1357"/>
      <c r="BQ1357"/>
      <c r="BR1357" s="1"/>
      <c r="BS1357"/>
      <c r="BT1357" s="1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DL1357" s="7" t="str">
        <f t="shared" si="42"/>
        <v/>
      </c>
      <c r="DM1357" s="9" t="str">
        <f t="shared" si="43"/>
        <v/>
      </c>
    </row>
    <row r="1358" spans="6:117">
      <c r="F1358"/>
      <c r="Q1358" s="1"/>
      <c r="R1358" s="1"/>
      <c r="S1358" s="1"/>
      <c r="T1358" s="1"/>
      <c r="AR1358"/>
      <c r="AS1358"/>
      <c r="AT1358"/>
      <c r="AU1358"/>
      <c r="AV1358"/>
      <c r="AW1358"/>
      <c r="AX1358"/>
      <c r="AY1358"/>
      <c r="AZ1358"/>
      <c r="BA1358"/>
      <c r="BB1358"/>
      <c r="BC1358" s="1"/>
      <c r="BD1358"/>
      <c r="BE1358"/>
      <c r="BF1358" s="1"/>
      <c r="BG1358"/>
      <c r="BH1358"/>
      <c r="BI1358" s="1"/>
      <c r="BJ1358" s="1"/>
      <c r="BK1358"/>
      <c r="BL1358"/>
      <c r="BM1358"/>
      <c r="BN1358"/>
      <c r="BO1358"/>
      <c r="BP1358"/>
      <c r="BQ1358"/>
      <c r="BR1358" s="1"/>
      <c r="BS1358"/>
      <c r="BT1358" s="1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DL1358" s="7" t="str">
        <f t="shared" si="42"/>
        <v/>
      </c>
      <c r="DM1358" s="9" t="str">
        <f t="shared" si="43"/>
        <v/>
      </c>
    </row>
    <row r="1359" spans="6:117">
      <c r="F1359"/>
      <c r="Q1359" s="1"/>
      <c r="R1359" s="1"/>
      <c r="S1359" s="1"/>
      <c r="T1359" s="1"/>
      <c r="AR1359"/>
      <c r="AS1359"/>
      <c r="AT1359"/>
      <c r="AU1359"/>
      <c r="AV1359"/>
      <c r="AW1359"/>
      <c r="AX1359"/>
      <c r="AY1359"/>
      <c r="AZ1359"/>
      <c r="BA1359"/>
      <c r="BB1359"/>
      <c r="BC1359" s="1"/>
      <c r="BD1359"/>
      <c r="BE1359"/>
      <c r="BF1359" s="1"/>
      <c r="BG1359"/>
      <c r="BH1359"/>
      <c r="BI1359" s="1"/>
      <c r="BJ1359" s="1"/>
      <c r="BK1359"/>
      <c r="BL1359"/>
      <c r="BM1359"/>
      <c r="BN1359"/>
      <c r="BO1359"/>
      <c r="BP1359"/>
      <c r="BQ1359"/>
      <c r="BR1359" s="1"/>
      <c r="BS1359"/>
      <c r="BT1359" s="1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DL1359" s="7" t="str">
        <f t="shared" si="42"/>
        <v/>
      </c>
      <c r="DM1359" s="9" t="str">
        <f t="shared" si="43"/>
        <v/>
      </c>
    </row>
    <row r="1360" spans="6:117">
      <c r="F1360"/>
      <c r="Q1360" s="1"/>
      <c r="R1360" s="1"/>
      <c r="S1360" s="1"/>
      <c r="T1360" s="1"/>
      <c r="AR1360"/>
      <c r="AS1360"/>
      <c r="AT1360"/>
      <c r="AU1360"/>
      <c r="AV1360"/>
      <c r="AW1360"/>
      <c r="AX1360"/>
      <c r="AY1360"/>
      <c r="AZ1360"/>
      <c r="BA1360"/>
      <c r="BB1360"/>
      <c r="BC1360" s="1"/>
      <c r="BD1360"/>
      <c r="BE1360"/>
      <c r="BF1360" s="1"/>
      <c r="BG1360"/>
      <c r="BH1360"/>
      <c r="BI1360" s="1"/>
      <c r="BJ1360" s="1"/>
      <c r="BK1360"/>
      <c r="BL1360"/>
      <c r="BM1360"/>
      <c r="BN1360"/>
      <c r="BO1360"/>
      <c r="BP1360"/>
      <c r="BQ1360"/>
      <c r="BR1360" s="1"/>
      <c r="BS1360"/>
      <c r="BT1360" s="1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DL1360" s="7" t="str">
        <f t="shared" si="42"/>
        <v/>
      </c>
      <c r="DM1360" s="9" t="str">
        <f t="shared" si="43"/>
        <v/>
      </c>
    </row>
    <row r="1361" spans="6:117">
      <c r="F1361"/>
      <c r="Q1361" s="1"/>
      <c r="R1361" s="1"/>
      <c r="S1361" s="1"/>
      <c r="T1361" s="1"/>
      <c r="AR1361"/>
      <c r="AS1361"/>
      <c r="AT1361"/>
      <c r="AU1361"/>
      <c r="AV1361"/>
      <c r="AW1361"/>
      <c r="AX1361"/>
      <c r="AY1361"/>
      <c r="AZ1361"/>
      <c r="BA1361"/>
      <c r="BB1361"/>
      <c r="BC1361" s="1"/>
      <c r="BD1361"/>
      <c r="BE1361"/>
      <c r="BF1361" s="1"/>
      <c r="BG1361"/>
      <c r="BH1361"/>
      <c r="BI1361" s="1"/>
      <c r="BJ1361" s="1"/>
      <c r="BK1361"/>
      <c r="BL1361"/>
      <c r="BM1361"/>
      <c r="BN1361"/>
      <c r="BO1361"/>
      <c r="BP1361"/>
      <c r="BQ1361"/>
      <c r="BR1361" s="1"/>
      <c r="BS1361"/>
      <c r="BT1361" s="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DL1361" s="7" t="str">
        <f t="shared" si="42"/>
        <v/>
      </c>
      <c r="DM1361" s="9" t="str">
        <f t="shared" si="43"/>
        <v/>
      </c>
    </row>
    <row r="1362" spans="6:117">
      <c r="F1362"/>
      <c r="Q1362" s="1"/>
      <c r="R1362" s="1"/>
      <c r="S1362" s="1"/>
      <c r="T1362" s="1"/>
      <c r="AR1362"/>
      <c r="AS1362"/>
      <c r="AT1362"/>
      <c r="AU1362"/>
      <c r="AV1362"/>
      <c r="AW1362"/>
      <c r="AX1362"/>
      <c r="AY1362"/>
      <c r="AZ1362"/>
      <c r="BA1362"/>
      <c r="BB1362"/>
      <c r="BC1362" s="1"/>
      <c r="BD1362"/>
      <c r="BE1362"/>
      <c r="BF1362" s="1"/>
      <c r="BG1362"/>
      <c r="BH1362"/>
      <c r="BI1362" s="1"/>
      <c r="BJ1362" s="1"/>
      <c r="BK1362"/>
      <c r="BL1362"/>
      <c r="BM1362"/>
      <c r="BN1362"/>
      <c r="BO1362"/>
      <c r="BP1362"/>
      <c r="BQ1362"/>
      <c r="BR1362" s="1"/>
      <c r="BS1362"/>
      <c r="BT1362" s="1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DL1362" s="7" t="str">
        <f t="shared" si="42"/>
        <v/>
      </c>
      <c r="DM1362" s="9" t="str">
        <f t="shared" si="43"/>
        <v/>
      </c>
    </row>
    <row r="1363" spans="6:117">
      <c r="F1363"/>
      <c r="Q1363" s="1"/>
      <c r="R1363" s="1"/>
      <c r="S1363" s="1"/>
      <c r="T1363" s="1"/>
      <c r="AR1363"/>
      <c r="AS1363"/>
      <c r="AT1363"/>
      <c r="AU1363"/>
      <c r="AV1363"/>
      <c r="AW1363"/>
      <c r="AX1363"/>
      <c r="AY1363"/>
      <c r="AZ1363"/>
      <c r="BA1363"/>
      <c r="BB1363"/>
      <c r="BC1363" s="1"/>
      <c r="BD1363"/>
      <c r="BE1363"/>
      <c r="BF1363" s="1"/>
      <c r="BG1363"/>
      <c r="BH1363"/>
      <c r="BI1363" s="1"/>
      <c r="BJ1363" s="1"/>
      <c r="BK1363"/>
      <c r="BL1363"/>
      <c r="BM1363"/>
      <c r="BN1363"/>
      <c r="BO1363"/>
      <c r="BP1363"/>
      <c r="BQ1363"/>
      <c r="BR1363" s="1"/>
      <c r="BS1363"/>
      <c r="BT1363" s="1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DL1363" s="7" t="str">
        <f t="shared" si="42"/>
        <v/>
      </c>
      <c r="DM1363" s="9" t="str">
        <f t="shared" si="43"/>
        <v/>
      </c>
    </row>
    <row r="1364" spans="6:117">
      <c r="F1364"/>
      <c r="Q1364" s="1"/>
      <c r="R1364" s="1"/>
      <c r="S1364" s="1"/>
      <c r="T1364" s="1"/>
      <c r="AR1364"/>
      <c r="AS1364"/>
      <c r="AT1364"/>
      <c r="AU1364"/>
      <c r="AV1364"/>
      <c r="AW1364"/>
      <c r="AX1364"/>
      <c r="AY1364"/>
      <c r="AZ1364"/>
      <c r="BA1364"/>
      <c r="BB1364"/>
      <c r="BC1364" s="1"/>
      <c r="BD1364"/>
      <c r="BE1364"/>
      <c r="BF1364" s="1"/>
      <c r="BG1364"/>
      <c r="BH1364"/>
      <c r="BI1364" s="1"/>
      <c r="BJ1364" s="1"/>
      <c r="BK1364"/>
      <c r="BL1364"/>
      <c r="BM1364"/>
      <c r="BN1364"/>
      <c r="BO1364"/>
      <c r="BP1364"/>
      <c r="BQ1364"/>
      <c r="BR1364" s="1"/>
      <c r="BS1364"/>
      <c r="BT1364" s="1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DL1364" s="7" t="str">
        <f t="shared" si="42"/>
        <v/>
      </c>
      <c r="DM1364" s="9" t="str">
        <f t="shared" si="43"/>
        <v/>
      </c>
    </row>
    <row r="1365" spans="6:117">
      <c r="F1365"/>
      <c r="Q1365" s="1"/>
      <c r="R1365" s="1"/>
      <c r="S1365" s="1"/>
      <c r="T1365" s="1"/>
      <c r="AR1365"/>
      <c r="AS1365"/>
      <c r="AT1365"/>
      <c r="AU1365"/>
      <c r="AV1365"/>
      <c r="AW1365"/>
      <c r="AX1365"/>
      <c r="AY1365"/>
      <c r="AZ1365"/>
      <c r="BA1365"/>
      <c r="BB1365"/>
      <c r="BC1365" s="1"/>
      <c r="BD1365"/>
      <c r="BE1365"/>
      <c r="BF1365" s="1"/>
      <c r="BG1365"/>
      <c r="BH1365"/>
      <c r="BI1365" s="1"/>
      <c r="BJ1365" s="1"/>
      <c r="BK1365"/>
      <c r="BL1365"/>
      <c r="BM1365"/>
      <c r="BN1365"/>
      <c r="BO1365"/>
      <c r="BP1365"/>
      <c r="BQ1365"/>
      <c r="BR1365" s="1"/>
      <c r="BS1365"/>
      <c r="BT1365" s="1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DL1365" s="7" t="str">
        <f t="shared" si="42"/>
        <v/>
      </c>
      <c r="DM1365" s="9" t="str">
        <f t="shared" si="43"/>
        <v/>
      </c>
    </row>
    <row r="1366" spans="6:117">
      <c r="F1366"/>
      <c r="Q1366" s="1"/>
      <c r="R1366" s="1"/>
      <c r="S1366" s="1"/>
      <c r="T1366" s="1"/>
      <c r="AR1366"/>
      <c r="AS1366"/>
      <c r="AT1366"/>
      <c r="AU1366"/>
      <c r="AV1366"/>
      <c r="AW1366"/>
      <c r="AX1366"/>
      <c r="AY1366"/>
      <c r="AZ1366"/>
      <c r="BA1366"/>
      <c r="BB1366"/>
      <c r="BC1366" s="1"/>
      <c r="BD1366"/>
      <c r="BE1366"/>
      <c r="BF1366" s="1"/>
      <c r="BG1366"/>
      <c r="BH1366"/>
      <c r="BI1366" s="1"/>
      <c r="BJ1366" s="1"/>
      <c r="BK1366"/>
      <c r="BL1366"/>
      <c r="BM1366"/>
      <c r="BN1366"/>
      <c r="BO1366"/>
      <c r="BP1366"/>
      <c r="BQ1366"/>
      <c r="BR1366" s="1"/>
      <c r="BS1366"/>
      <c r="BT1366" s="1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DL1366" s="7" t="str">
        <f t="shared" si="42"/>
        <v/>
      </c>
      <c r="DM1366" s="9" t="str">
        <f t="shared" si="43"/>
        <v/>
      </c>
    </row>
    <row r="1367" spans="6:117">
      <c r="F1367"/>
      <c r="Q1367" s="1"/>
      <c r="R1367" s="1"/>
      <c r="S1367" s="1"/>
      <c r="T1367" s="1"/>
      <c r="AR1367"/>
      <c r="AS1367"/>
      <c r="AT1367"/>
      <c r="AU1367"/>
      <c r="AV1367"/>
      <c r="AW1367"/>
      <c r="AX1367"/>
      <c r="AY1367"/>
      <c r="AZ1367"/>
      <c r="BA1367"/>
      <c r="BB1367"/>
      <c r="BC1367" s="1"/>
      <c r="BD1367"/>
      <c r="BE1367"/>
      <c r="BF1367" s="1"/>
      <c r="BG1367"/>
      <c r="BH1367"/>
      <c r="BI1367" s="1"/>
      <c r="BJ1367" s="1"/>
      <c r="BK1367"/>
      <c r="BL1367"/>
      <c r="BM1367"/>
      <c r="BN1367"/>
      <c r="BO1367"/>
      <c r="BP1367"/>
      <c r="BQ1367"/>
      <c r="BR1367" s="1"/>
      <c r="BS1367"/>
      <c r="BT1367" s="1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DL1367" s="7" t="str">
        <f t="shared" si="42"/>
        <v/>
      </c>
      <c r="DM1367" s="9" t="str">
        <f t="shared" si="43"/>
        <v/>
      </c>
    </row>
    <row r="1368" spans="6:117">
      <c r="F1368"/>
      <c r="Q1368" s="1"/>
      <c r="R1368" s="1"/>
      <c r="S1368" s="1"/>
      <c r="T1368" s="1"/>
      <c r="AR1368"/>
      <c r="AS1368"/>
      <c r="AT1368"/>
      <c r="AU1368"/>
      <c r="AV1368"/>
      <c r="AW1368"/>
      <c r="AX1368"/>
      <c r="AY1368"/>
      <c r="AZ1368"/>
      <c r="BA1368"/>
      <c r="BB1368"/>
      <c r="BC1368" s="1"/>
      <c r="BD1368"/>
      <c r="BE1368"/>
      <c r="BF1368" s="1"/>
      <c r="BG1368"/>
      <c r="BH1368"/>
      <c r="BI1368" s="1"/>
      <c r="BJ1368" s="1"/>
      <c r="BK1368"/>
      <c r="BL1368"/>
      <c r="BM1368"/>
      <c r="BN1368"/>
      <c r="BO1368"/>
      <c r="BP1368"/>
      <c r="BQ1368"/>
      <c r="BR1368" s="1"/>
      <c r="BS1368"/>
      <c r="BT1368" s="1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DL1368" s="7" t="str">
        <f t="shared" si="42"/>
        <v/>
      </c>
      <c r="DM1368" s="9" t="str">
        <f t="shared" si="43"/>
        <v/>
      </c>
    </row>
    <row r="1369" spans="6:117">
      <c r="F1369"/>
      <c r="Q1369" s="1"/>
      <c r="R1369" s="1"/>
      <c r="S1369" s="1"/>
      <c r="T1369" s="1"/>
      <c r="AR1369"/>
      <c r="AS1369"/>
      <c r="AT1369"/>
      <c r="AU1369"/>
      <c r="AV1369"/>
      <c r="AW1369"/>
      <c r="AX1369"/>
      <c r="AY1369"/>
      <c r="AZ1369"/>
      <c r="BA1369"/>
      <c r="BB1369"/>
      <c r="BC1369" s="1"/>
      <c r="BD1369"/>
      <c r="BE1369"/>
      <c r="BF1369" s="1"/>
      <c r="BG1369"/>
      <c r="BH1369"/>
      <c r="BI1369" s="1"/>
      <c r="BJ1369" s="1"/>
      <c r="BK1369"/>
      <c r="BL1369"/>
      <c r="BM1369"/>
      <c r="BN1369"/>
      <c r="BO1369"/>
      <c r="BP1369"/>
      <c r="BQ1369"/>
      <c r="BR1369" s="1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DL1369" s="7" t="str">
        <f t="shared" si="42"/>
        <v/>
      </c>
      <c r="DM1369" s="9" t="str">
        <f t="shared" si="43"/>
        <v/>
      </c>
    </row>
    <row r="1370" spans="6:117">
      <c r="F1370"/>
      <c r="Q1370" s="1"/>
      <c r="R1370" s="1"/>
      <c r="S1370" s="1"/>
      <c r="T1370" s="1"/>
      <c r="AR1370"/>
      <c r="AS1370"/>
      <c r="AT1370"/>
      <c r="AU1370"/>
      <c r="AV1370"/>
      <c r="AW1370"/>
      <c r="AX1370"/>
      <c r="AY1370"/>
      <c r="AZ1370"/>
      <c r="BA1370"/>
      <c r="BB1370"/>
      <c r="BC1370" s="1"/>
      <c r="BD1370"/>
      <c r="BE1370"/>
      <c r="BF1370" s="1"/>
      <c r="BG1370"/>
      <c r="BH1370"/>
      <c r="BI1370" s="1"/>
      <c r="BJ1370" s="1"/>
      <c r="BK1370"/>
      <c r="BL1370"/>
      <c r="BM1370"/>
      <c r="BN1370"/>
      <c r="BO1370"/>
      <c r="BP1370"/>
      <c r="BQ1370"/>
      <c r="BR1370" s="1"/>
      <c r="BS1370"/>
      <c r="BT1370" s="1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DL1370" s="7" t="str">
        <f t="shared" si="42"/>
        <v/>
      </c>
      <c r="DM1370" s="9" t="str">
        <f t="shared" si="43"/>
        <v/>
      </c>
    </row>
    <row r="1371" spans="6:117">
      <c r="F1371"/>
      <c r="Q1371" s="1"/>
      <c r="R1371" s="1"/>
      <c r="S1371" s="1"/>
      <c r="T1371" s="1"/>
      <c r="AR1371"/>
      <c r="AS1371"/>
      <c r="AT1371"/>
      <c r="AU1371"/>
      <c r="AV1371"/>
      <c r="AW1371"/>
      <c r="AX1371"/>
      <c r="AY1371"/>
      <c r="AZ1371"/>
      <c r="BA1371"/>
      <c r="BB1371"/>
      <c r="BC1371" s="1"/>
      <c r="BD1371"/>
      <c r="BE1371"/>
      <c r="BF1371" s="1"/>
      <c r="BG1371"/>
      <c r="BH1371"/>
      <c r="BI1371" s="1"/>
      <c r="BJ1371" s="1"/>
      <c r="BK1371"/>
      <c r="BL1371"/>
      <c r="BM1371"/>
      <c r="BN1371"/>
      <c r="BO1371"/>
      <c r="BP1371"/>
      <c r="BQ1371"/>
      <c r="BR1371" s="1"/>
      <c r="BS1371"/>
      <c r="BT1371" s="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DL1371" s="7" t="str">
        <f t="shared" si="42"/>
        <v/>
      </c>
      <c r="DM1371" s="9" t="str">
        <f t="shared" si="43"/>
        <v/>
      </c>
    </row>
    <row r="1372" spans="6:117">
      <c r="F1372"/>
      <c r="Q1372" s="1"/>
      <c r="R1372" s="1"/>
      <c r="S1372" s="1"/>
      <c r="T1372" s="1"/>
      <c r="AR1372"/>
      <c r="AS1372"/>
      <c r="AT1372"/>
      <c r="AU1372"/>
      <c r="AV1372"/>
      <c r="AW1372"/>
      <c r="AX1372"/>
      <c r="AY1372"/>
      <c r="AZ1372"/>
      <c r="BA1372"/>
      <c r="BB1372"/>
      <c r="BC1372" s="1"/>
      <c r="BD1372"/>
      <c r="BE1372"/>
      <c r="BF1372" s="1"/>
      <c r="BG1372"/>
      <c r="BH1372"/>
      <c r="BI1372" s="1"/>
      <c r="BJ1372" s="1"/>
      <c r="BK1372"/>
      <c r="BL1372"/>
      <c r="BM1372"/>
      <c r="BN1372"/>
      <c r="BO1372"/>
      <c r="BP1372"/>
      <c r="BQ1372"/>
      <c r="BR1372" s="1"/>
      <c r="BS1372"/>
      <c r="BT1372" s="1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DL1372" s="7" t="str">
        <f t="shared" si="42"/>
        <v/>
      </c>
      <c r="DM1372" s="9" t="str">
        <f t="shared" si="43"/>
        <v/>
      </c>
    </row>
    <row r="1373" spans="6:117">
      <c r="F1373"/>
      <c r="Q1373" s="1"/>
      <c r="R1373" s="1"/>
      <c r="S1373" s="1"/>
      <c r="T1373" s="1"/>
      <c r="AR1373"/>
      <c r="AS1373"/>
      <c r="AT1373"/>
      <c r="AU1373"/>
      <c r="AV1373"/>
      <c r="AW1373"/>
      <c r="AX1373"/>
      <c r="AY1373"/>
      <c r="AZ1373"/>
      <c r="BA1373"/>
      <c r="BB1373"/>
      <c r="BC1373" s="1"/>
      <c r="BD1373"/>
      <c r="BE1373"/>
      <c r="BF1373" s="1"/>
      <c r="BG1373"/>
      <c r="BH1373"/>
      <c r="BI1373" s="1"/>
      <c r="BJ1373" s="1"/>
      <c r="BK1373"/>
      <c r="BL1373"/>
      <c r="BM1373"/>
      <c r="BN1373"/>
      <c r="BO1373"/>
      <c r="BP1373"/>
      <c r="BQ1373"/>
      <c r="BR1373" s="1"/>
      <c r="BS1373"/>
      <c r="BT1373" s="1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DL1373" s="7" t="str">
        <f t="shared" si="42"/>
        <v/>
      </c>
      <c r="DM1373" s="9" t="str">
        <f t="shared" si="43"/>
        <v/>
      </c>
    </row>
    <row r="1374" spans="6:117">
      <c r="F1374"/>
      <c r="Q1374" s="1"/>
      <c r="R1374" s="1"/>
      <c r="S1374" s="1"/>
      <c r="T1374" s="1"/>
      <c r="AR1374"/>
      <c r="AS1374"/>
      <c r="AT1374"/>
      <c r="AU1374"/>
      <c r="AV1374"/>
      <c r="AW1374"/>
      <c r="AX1374"/>
      <c r="AY1374"/>
      <c r="AZ1374"/>
      <c r="BA1374"/>
      <c r="BB1374"/>
      <c r="BC1374" s="1"/>
      <c r="BD1374"/>
      <c r="BE1374"/>
      <c r="BF1374" s="1"/>
      <c r="BG1374"/>
      <c r="BH1374"/>
      <c r="BI1374" s="1"/>
      <c r="BJ1374" s="1"/>
      <c r="BK1374"/>
      <c r="BL1374"/>
      <c r="BM1374"/>
      <c r="BN1374"/>
      <c r="BO1374"/>
      <c r="BP1374"/>
      <c r="BQ1374"/>
      <c r="BR1374" s="1"/>
      <c r="BS1374"/>
      <c r="BT1374" s="1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DL1374" s="7" t="str">
        <f t="shared" si="42"/>
        <v/>
      </c>
      <c r="DM1374" s="9" t="str">
        <f t="shared" si="43"/>
        <v/>
      </c>
    </row>
    <row r="1375" spans="6:117">
      <c r="F1375"/>
      <c r="Q1375" s="1"/>
      <c r="R1375" s="1"/>
      <c r="S1375" s="1"/>
      <c r="T1375" s="1"/>
      <c r="AR1375"/>
      <c r="AS1375"/>
      <c r="AT1375"/>
      <c r="AU1375"/>
      <c r="AV1375"/>
      <c r="AW1375"/>
      <c r="AX1375"/>
      <c r="AY1375"/>
      <c r="AZ1375"/>
      <c r="BA1375"/>
      <c r="BB1375"/>
      <c r="BC1375" s="1"/>
      <c r="BD1375"/>
      <c r="BE1375"/>
      <c r="BF1375" s="1"/>
      <c r="BG1375"/>
      <c r="BH1375"/>
      <c r="BI1375" s="1"/>
      <c r="BJ1375" s="1"/>
      <c r="BK1375"/>
      <c r="BL1375"/>
      <c r="BM1375"/>
      <c r="BN1375"/>
      <c r="BO1375"/>
      <c r="BP1375"/>
      <c r="BQ1375"/>
      <c r="BR1375" s="1"/>
      <c r="BS1375"/>
      <c r="BT1375" s="1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DL1375" s="7" t="str">
        <f t="shared" si="42"/>
        <v/>
      </c>
      <c r="DM1375" s="9" t="str">
        <f t="shared" si="43"/>
        <v/>
      </c>
    </row>
    <row r="1376" spans="6:117">
      <c r="F1376"/>
      <c r="Q1376" s="1"/>
      <c r="R1376" s="1"/>
      <c r="S1376" s="1"/>
      <c r="T1376" s="1"/>
      <c r="AR1376"/>
      <c r="AS1376"/>
      <c r="AT1376"/>
      <c r="AU1376"/>
      <c r="AV1376"/>
      <c r="AW1376"/>
      <c r="AX1376"/>
      <c r="AY1376"/>
      <c r="AZ1376"/>
      <c r="BA1376"/>
      <c r="BB1376"/>
      <c r="BC1376" s="1"/>
      <c r="BD1376"/>
      <c r="BE1376"/>
      <c r="BF1376" s="1"/>
      <c r="BG1376"/>
      <c r="BH1376"/>
      <c r="BI1376" s="1"/>
      <c r="BJ1376" s="1"/>
      <c r="BK1376"/>
      <c r="BL1376"/>
      <c r="BM1376"/>
      <c r="BN1376"/>
      <c r="BO1376"/>
      <c r="BP1376"/>
      <c r="BQ1376"/>
      <c r="BR1376" s="1"/>
      <c r="BS1376"/>
      <c r="BT1376" s="1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DL1376" s="7" t="str">
        <f t="shared" si="42"/>
        <v/>
      </c>
      <c r="DM1376" s="9" t="str">
        <f t="shared" si="43"/>
        <v/>
      </c>
    </row>
    <row r="1377" spans="6:117">
      <c r="F1377"/>
      <c r="Q1377" s="1"/>
      <c r="R1377" s="1"/>
      <c r="S1377" s="1"/>
      <c r="T1377" s="1"/>
      <c r="AR1377"/>
      <c r="AS1377"/>
      <c r="AT1377"/>
      <c r="AU1377"/>
      <c r="AV1377"/>
      <c r="AW1377"/>
      <c r="AX1377"/>
      <c r="AY1377"/>
      <c r="AZ1377"/>
      <c r="BA1377"/>
      <c r="BB1377"/>
      <c r="BC1377" s="1"/>
      <c r="BD1377"/>
      <c r="BE1377"/>
      <c r="BF1377" s="1"/>
      <c r="BG1377"/>
      <c r="BH1377"/>
      <c r="BI1377" s="1"/>
      <c r="BJ1377" s="1"/>
      <c r="BK1377"/>
      <c r="BL1377"/>
      <c r="BM1377"/>
      <c r="BN1377"/>
      <c r="BO1377"/>
      <c r="BP1377"/>
      <c r="BQ1377"/>
      <c r="BR1377" s="1"/>
      <c r="BS1377"/>
      <c r="BT1377" s="1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DL1377" s="7" t="str">
        <f t="shared" si="42"/>
        <v/>
      </c>
      <c r="DM1377" s="9" t="str">
        <f t="shared" si="43"/>
        <v/>
      </c>
    </row>
    <row r="1378" spans="6:117">
      <c r="F1378"/>
      <c r="Q1378" s="1"/>
      <c r="R1378" s="1"/>
      <c r="S1378" s="1"/>
      <c r="T1378" s="1"/>
      <c r="AR1378"/>
      <c r="AS1378"/>
      <c r="AT1378"/>
      <c r="AU1378"/>
      <c r="AV1378"/>
      <c r="AW1378"/>
      <c r="AX1378"/>
      <c r="AY1378"/>
      <c r="AZ1378"/>
      <c r="BA1378"/>
      <c r="BB1378"/>
      <c r="BC1378" s="1"/>
      <c r="BD1378"/>
      <c r="BE1378"/>
      <c r="BF1378" s="1"/>
      <c r="BG1378"/>
      <c r="BH1378"/>
      <c r="BI1378" s="1"/>
      <c r="BJ1378" s="1"/>
      <c r="BK1378"/>
      <c r="BL1378"/>
      <c r="BM1378"/>
      <c r="BN1378"/>
      <c r="BO1378"/>
      <c r="BP1378"/>
      <c r="BQ1378"/>
      <c r="BR1378" s="1"/>
      <c r="BS1378"/>
      <c r="BT1378" s="1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DL1378" s="7" t="str">
        <f t="shared" si="42"/>
        <v/>
      </c>
      <c r="DM1378" s="9" t="str">
        <f t="shared" si="43"/>
        <v/>
      </c>
    </row>
    <row r="1379" spans="6:117">
      <c r="F1379"/>
      <c r="Q1379" s="1"/>
      <c r="R1379" s="1"/>
      <c r="S1379" s="1"/>
      <c r="T1379" s="1"/>
      <c r="AR1379"/>
      <c r="AS1379"/>
      <c r="AT1379"/>
      <c r="AU1379"/>
      <c r="AV1379"/>
      <c r="AW1379"/>
      <c r="AX1379"/>
      <c r="AY1379"/>
      <c r="AZ1379"/>
      <c r="BA1379"/>
      <c r="BB1379"/>
      <c r="BC1379" s="1"/>
      <c r="BD1379"/>
      <c r="BE1379"/>
      <c r="BF1379" s="1"/>
      <c r="BG1379"/>
      <c r="BH1379"/>
      <c r="BI1379" s="1"/>
      <c r="BJ1379" s="1"/>
      <c r="BK1379"/>
      <c r="BL1379"/>
      <c r="BM1379"/>
      <c r="BN1379"/>
      <c r="BO1379"/>
      <c r="BP1379"/>
      <c r="BQ1379"/>
      <c r="BR1379" s="1"/>
      <c r="BS1379"/>
      <c r="BT1379" s="1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DL1379" s="7" t="str">
        <f t="shared" si="42"/>
        <v/>
      </c>
      <c r="DM1379" s="9" t="str">
        <f t="shared" si="43"/>
        <v/>
      </c>
    </row>
    <row r="1380" spans="6:117">
      <c r="F1380"/>
      <c r="Q1380" s="1"/>
      <c r="R1380" s="1"/>
      <c r="S1380" s="1"/>
      <c r="T1380" s="1"/>
      <c r="AR1380"/>
      <c r="AS1380"/>
      <c r="AT1380"/>
      <c r="AU1380"/>
      <c r="AV1380"/>
      <c r="AW1380"/>
      <c r="AX1380"/>
      <c r="AY1380"/>
      <c r="AZ1380"/>
      <c r="BA1380"/>
      <c r="BB1380"/>
      <c r="BC1380" s="1"/>
      <c r="BD1380"/>
      <c r="BE1380"/>
      <c r="BF1380" s="1"/>
      <c r="BG1380"/>
      <c r="BH1380"/>
      <c r="BI1380" s="1"/>
      <c r="BJ1380" s="1"/>
      <c r="BK1380"/>
      <c r="BL1380"/>
      <c r="BM1380"/>
      <c r="BN1380"/>
      <c r="BO1380"/>
      <c r="BP1380"/>
      <c r="BQ1380"/>
      <c r="BR1380" s="1"/>
      <c r="BS1380"/>
      <c r="BT1380" s="1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DL1380" s="7" t="str">
        <f t="shared" si="42"/>
        <v/>
      </c>
      <c r="DM1380" s="9" t="str">
        <f t="shared" si="43"/>
        <v/>
      </c>
    </row>
    <row r="1381" spans="6:117">
      <c r="F1381"/>
      <c r="Q1381" s="1"/>
      <c r="R1381" s="1"/>
      <c r="S1381" s="1"/>
      <c r="T1381" s="1"/>
      <c r="AR1381"/>
      <c r="AS1381"/>
      <c r="AT1381"/>
      <c r="AU1381"/>
      <c r="AV1381"/>
      <c r="AW1381"/>
      <c r="AX1381"/>
      <c r="AY1381"/>
      <c r="AZ1381"/>
      <c r="BA1381"/>
      <c r="BB1381"/>
      <c r="BC1381" s="1"/>
      <c r="BD1381"/>
      <c r="BE1381"/>
      <c r="BF1381" s="1"/>
      <c r="BG1381"/>
      <c r="BH1381"/>
      <c r="BI1381" s="1"/>
      <c r="BJ1381" s="1"/>
      <c r="BK1381"/>
      <c r="BL1381"/>
      <c r="BM1381"/>
      <c r="BN1381"/>
      <c r="BO1381"/>
      <c r="BP1381"/>
      <c r="BQ1381"/>
      <c r="BR1381" s="1"/>
      <c r="BS1381"/>
      <c r="BT1381" s="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DL1381" s="7" t="str">
        <f t="shared" si="42"/>
        <v/>
      </c>
      <c r="DM1381" s="9" t="str">
        <f t="shared" si="43"/>
        <v/>
      </c>
    </row>
    <row r="1382" spans="6:117">
      <c r="F1382"/>
      <c r="Q1382" s="1"/>
      <c r="R1382" s="1"/>
      <c r="S1382" s="1"/>
      <c r="T1382" s="1"/>
      <c r="AR1382"/>
      <c r="AS1382"/>
      <c r="AT1382"/>
      <c r="AU1382"/>
      <c r="AV1382"/>
      <c r="AW1382"/>
      <c r="AX1382"/>
      <c r="AY1382"/>
      <c r="AZ1382"/>
      <c r="BA1382"/>
      <c r="BB1382"/>
      <c r="BC1382" s="1"/>
      <c r="BD1382"/>
      <c r="BE1382"/>
      <c r="BF1382" s="1"/>
      <c r="BG1382"/>
      <c r="BH1382"/>
      <c r="BI1382" s="1"/>
      <c r="BJ1382" s="1"/>
      <c r="BK1382"/>
      <c r="BL1382"/>
      <c r="BM1382"/>
      <c r="BN1382"/>
      <c r="BO1382"/>
      <c r="BP1382"/>
      <c r="BQ1382"/>
      <c r="BR1382" s="1"/>
      <c r="BS1382"/>
      <c r="BT1382" s="1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DL1382" s="7" t="str">
        <f t="shared" si="42"/>
        <v/>
      </c>
      <c r="DM1382" s="9" t="str">
        <f t="shared" si="43"/>
        <v/>
      </c>
    </row>
    <row r="1383" spans="6:117">
      <c r="F1383"/>
      <c r="Q1383" s="1"/>
      <c r="R1383" s="1"/>
      <c r="S1383" s="1"/>
      <c r="T1383" s="1"/>
      <c r="AR1383"/>
      <c r="AS1383"/>
      <c r="AT1383"/>
      <c r="AU1383"/>
      <c r="AV1383"/>
      <c r="AW1383"/>
      <c r="AX1383"/>
      <c r="AY1383"/>
      <c r="AZ1383"/>
      <c r="BA1383"/>
      <c r="BB1383"/>
      <c r="BC1383" s="1"/>
      <c r="BD1383"/>
      <c r="BE1383"/>
      <c r="BF1383" s="1"/>
      <c r="BG1383"/>
      <c r="BH1383"/>
      <c r="BI1383" s="1"/>
      <c r="BJ1383" s="1"/>
      <c r="BK1383"/>
      <c r="BL1383"/>
      <c r="BM1383"/>
      <c r="BN1383"/>
      <c r="BO1383"/>
      <c r="BP1383"/>
      <c r="BQ1383"/>
      <c r="BR1383" s="1"/>
      <c r="BS1383"/>
      <c r="BT1383" s="1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DL1383" s="7" t="str">
        <f t="shared" si="42"/>
        <v/>
      </c>
      <c r="DM1383" s="9" t="str">
        <f t="shared" si="43"/>
        <v/>
      </c>
    </row>
    <row r="1384" spans="6:117">
      <c r="F1384"/>
      <c r="Q1384" s="1"/>
      <c r="R1384" s="1"/>
      <c r="S1384" s="1"/>
      <c r="T1384" s="1"/>
      <c r="AR1384"/>
      <c r="AS1384"/>
      <c r="AT1384"/>
      <c r="AU1384"/>
      <c r="AV1384"/>
      <c r="AW1384"/>
      <c r="AX1384"/>
      <c r="AY1384"/>
      <c r="AZ1384"/>
      <c r="BA1384"/>
      <c r="BB1384"/>
      <c r="BC1384" s="1"/>
      <c r="BD1384"/>
      <c r="BE1384"/>
      <c r="BF1384" s="1"/>
      <c r="BG1384"/>
      <c r="BH1384"/>
      <c r="BI1384" s="1"/>
      <c r="BJ1384" s="1"/>
      <c r="BK1384"/>
      <c r="BL1384"/>
      <c r="BM1384"/>
      <c r="BN1384"/>
      <c r="BO1384"/>
      <c r="BP1384"/>
      <c r="BQ1384"/>
      <c r="BR1384" s="1"/>
      <c r="BS1384"/>
      <c r="BT1384" s="1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DL1384" s="7" t="str">
        <f t="shared" si="42"/>
        <v/>
      </c>
      <c r="DM1384" s="9" t="str">
        <f t="shared" si="43"/>
        <v/>
      </c>
    </row>
    <row r="1385" spans="6:117">
      <c r="F1385"/>
      <c r="Q1385" s="1"/>
      <c r="R1385" s="1"/>
      <c r="S1385" s="1"/>
      <c r="T1385" s="1"/>
      <c r="AR1385"/>
      <c r="AS1385"/>
      <c r="AT1385"/>
      <c r="AU1385"/>
      <c r="AV1385"/>
      <c r="AW1385"/>
      <c r="AX1385"/>
      <c r="AY1385"/>
      <c r="AZ1385"/>
      <c r="BA1385"/>
      <c r="BB1385"/>
      <c r="BC1385" s="1"/>
      <c r="BD1385"/>
      <c r="BE1385"/>
      <c r="BF1385" s="1"/>
      <c r="BG1385"/>
      <c r="BH1385"/>
      <c r="BI1385" s="1"/>
      <c r="BJ1385" s="1"/>
      <c r="BK1385"/>
      <c r="BL1385"/>
      <c r="BM1385"/>
      <c r="BN1385"/>
      <c r="BO1385"/>
      <c r="BP1385"/>
      <c r="BQ1385"/>
      <c r="BR1385" s="1"/>
      <c r="BS1385"/>
      <c r="BT1385" s="1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DL1385" s="7" t="str">
        <f t="shared" si="42"/>
        <v/>
      </c>
      <c r="DM1385" s="9" t="str">
        <f t="shared" si="43"/>
        <v/>
      </c>
    </row>
    <row r="1386" spans="6:117">
      <c r="F1386"/>
      <c r="Q1386" s="1"/>
      <c r="R1386" s="1"/>
      <c r="S1386" s="1"/>
      <c r="T1386" s="1"/>
      <c r="AR1386"/>
      <c r="AS1386"/>
      <c r="AT1386"/>
      <c r="AU1386"/>
      <c r="AV1386"/>
      <c r="AW1386"/>
      <c r="AX1386"/>
      <c r="AY1386"/>
      <c r="AZ1386"/>
      <c r="BA1386"/>
      <c r="BB1386"/>
      <c r="BC1386" s="1"/>
      <c r="BD1386"/>
      <c r="BE1386"/>
      <c r="BF1386" s="1"/>
      <c r="BG1386"/>
      <c r="BH1386"/>
      <c r="BI1386" s="1"/>
      <c r="BJ1386" s="1"/>
      <c r="BK1386"/>
      <c r="BL1386"/>
      <c r="BM1386"/>
      <c r="BN1386"/>
      <c r="BO1386"/>
      <c r="BP1386"/>
      <c r="BQ1386"/>
      <c r="BR1386" s="1"/>
      <c r="BS1386"/>
      <c r="BT1386" s="1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DL1386" s="7" t="str">
        <f t="shared" si="42"/>
        <v/>
      </c>
      <c r="DM1386" s="9" t="str">
        <f t="shared" si="43"/>
        <v/>
      </c>
    </row>
    <row r="1387" spans="6:117">
      <c r="F1387"/>
      <c r="Q1387" s="1"/>
      <c r="R1387" s="1"/>
      <c r="S1387" s="1"/>
      <c r="T1387" s="1"/>
      <c r="AR1387"/>
      <c r="AS1387"/>
      <c r="AT1387"/>
      <c r="AU1387"/>
      <c r="AV1387"/>
      <c r="AW1387"/>
      <c r="AX1387"/>
      <c r="AY1387"/>
      <c r="AZ1387"/>
      <c r="BA1387"/>
      <c r="BB1387"/>
      <c r="BC1387" s="1"/>
      <c r="BD1387"/>
      <c r="BE1387"/>
      <c r="BF1387" s="1"/>
      <c r="BG1387"/>
      <c r="BH1387"/>
      <c r="BI1387" s="1"/>
      <c r="BJ1387" s="1"/>
      <c r="BK1387"/>
      <c r="BL1387"/>
      <c r="BM1387"/>
      <c r="BN1387"/>
      <c r="BO1387"/>
      <c r="BP1387"/>
      <c r="BQ1387"/>
      <c r="BR1387" s="1"/>
      <c r="BS1387"/>
      <c r="BT1387" s="1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DL1387" s="7" t="str">
        <f t="shared" si="42"/>
        <v/>
      </c>
      <c r="DM1387" s="9" t="str">
        <f t="shared" si="43"/>
        <v/>
      </c>
    </row>
    <row r="1388" spans="6:117">
      <c r="F1388"/>
      <c r="Q1388" s="1"/>
      <c r="R1388" s="1"/>
      <c r="S1388" s="1"/>
      <c r="T1388" s="1"/>
      <c r="AR1388"/>
      <c r="AS1388"/>
      <c r="AT1388"/>
      <c r="AU1388"/>
      <c r="AV1388"/>
      <c r="AW1388"/>
      <c r="AX1388"/>
      <c r="AY1388"/>
      <c r="AZ1388"/>
      <c r="BA1388"/>
      <c r="BB1388"/>
      <c r="BC1388" s="1"/>
      <c r="BD1388"/>
      <c r="BE1388"/>
      <c r="BF1388" s="1"/>
      <c r="BG1388"/>
      <c r="BH1388"/>
      <c r="BI1388" s="1"/>
      <c r="BJ1388" s="1"/>
      <c r="BK1388"/>
      <c r="BL1388"/>
      <c r="BM1388"/>
      <c r="BN1388"/>
      <c r="BO1388"/>
      <c r="BP1388"/>
      <c r="BQ1388"/>
      <c r="BR1388" s="1"/>
      <c r="BS1388"/>
      <c r="BT1388" s="1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DL1388" s="7" t="str">
        <f t="shared" si="42"/>
        <v/>
      </c>
      <c r="DM1388" s="9" t="str">
        <f t="shared" si="43"/>
        <v/>
      </c>
    </row>
    <row r="1389" spans="6:117">
      <c r="F1389"/>
      <c r="Q1389" s="1"/>
      <c r="R1389" s="1"/>
      <c r="S1389" s="1"/>
      <c r="T1389" s="1"/>
      <c r="AR1389"/>
      <c r="AS1389"/>
      <c r="AT1389"/>
      <c r="AU1389"/>
      <c r="AV1389"/>
      <c r="AW1389"/>
      <c r="AX1389"/>
      <c r="AY1389"/>
      <c r="AZ1389"/>
      <c r="BA1389"/>
      <c r="BB1389"/>
      <c r="BC1389" s="1"/>
      <c r="BD1389"/>
      <c r="BE1389"/>
      <c r="BF1389" s="1"/>
      <c r="BG1389"/>
      <c r="BH1389"/>
      <c r="BI1389" s="1"/>
      <c r="BJ1389" s="1"/>
      <c r="BK1389"/>
      <c r="BL1389"/>
      <c r="BM1389"/>
      <c r="BN1389"/>
      <c r="BO1389"/>
      <c r="BP1389"/>
      <c r="BQ1389"/>
      <c r="BR1389" s="1"/>
      <c r="BS1389"/>
      <c r="BT1389" s="1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DL1389" s="7" t="str">
        <f t="shared" si="42"/>
        <v/>
      </c>
      <c r="DM1389" s="9" t="str">
        <f t="shared" si="43"/>
        <v/>
      </c>
    </row>
    <row r="1390" spans="6:117">
      <c r="F1390"/>
      <c r="Q1390" s="1"/>
      <c r="R1390" s="1"/>
      <c r="S1390" s="1"/>
      <c r="T1390" s="1"/>
      <c r="AR1390"/>
      <c r="AS1390"/>
      <c r="AT1390"/>
      <c r="AU1390"/>
      <c r="AV1390"/>
      <c r="AW1390"/>
      <c r="AX1390"/>
      <c r="AY1390"/>
      <c r="AZ1390"/>
      <c r="BA1390"/>
      <c r="BB1390"/>
      <c r="BC1390" s="1"/>
      <c r="BD1390"/>
      <c r="BE1390"/>
      <c r="BF1390" s="1"/>
      <c r="BG1390"/>
      <c r="BH1390"/>
      <c r="BI1390" s="1"/>
      <c r="BJ1390" s="1"/>
      <c r="BK1390"/>
      <c r="BL1390"/>
      <c r="BM1390"/>
      <c r="BN1390"/>
      <c r="BO1390"/>
      <c r="BP1390"/>
      <c r="BQ1390"/>
      <c r="BR1390" s="1"/>
      <c r="BS1390"/>
      <c r="BT1390" s="1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DL1390" s="7" t="str">
        <f t="shared" si="42"/>
        <v/>
      </c>
      <c r="DM1390" s="9" t="str">
        <f t="shared" si="43"/>
        <v/>
      </c>
    </row>
    <row r="1391" spans="6:117">
      <c r="F1391"/>
      <c r="Q1391" s="1"/>
      <c r="R1391" s="1"/>
      <c r="S1391" s="1"/>
      <c r="T1391" s="1"/>
      <c r="AR1391"/>
      <c r="AS1391"/>
      <c r="AT1391"/>
      <c r="AU1391"/>
      <c r="AV1391"/>
      <c r="AW1391"/>
      <c r="AX1391"/>
      <c r="AY1391"/>
      <c r="AZ1391"/>
      <c r="BA1391"/>
      <c r="BB1391"/>
      <c r="BC1391" s="1"/>
      <c r="BD1391"/>
      <c r="BE1391"/>
      <c r="BF1391" s="1"/>
      <c r="BG1391"/>
      <c r="BH1391"/>
      <c r="BI1391" s="1"/>
      <c r="BJ1391" s="1"/>
      <c r="BK1391"/>
      <c r="BL1391"/>
      <c r="BM1391"/>
      <c r="BN1391"/>
      <c r="BO1391"/>
      <c r="BP1391"/>
      <c r="BQ1391"/>
      <c r="BR1391" s="1"/>
      <c r="BS1391"/>
      <c r="BT1391" s="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DL1391" s="7" t="str">
        <f t="shared" si="42"/>
        <v/>
      </c>
      <c r="DM1391" s="9" t="str">
        <f t="shared" si="43"/>
        <v/>
      </c>
    </row>
    <row r="1392" spans="6:117">
      <c r="F1392"/>
      <c r="Q1392" s="1"/>
      <c r="R1392" s="1"/>
      <c r="S1392" s="1"/>
      <c r="T1392" s="1"/>
      <c r="AR1392"/>
      <c r="AS1392"/>
      <c r="AT1392"/>
      <c r="AU1392"/>
      <c r="AV1392"/>
      <c r="AW1392"/>
      <c r="AX1392"/>
      <c r="AY1392"/>
      <c r="AZ1392"/>
      <c r="BA1392"/>
      <c r="BB1392"/>
      <c r="BC1392" s="1"/>
      <c r="BD1392"/>
      <c r="BE1392"/>
      <c r="BF1392" s="1"/>
      <c r="BG1392"/>
      <c r="BH1392"/>
      <c r="BI1392" s="1"/>
      <c r="BJ1392" s="1"/>
      <c r="BK1392"/>
      <c r="BL1392"/>
      <c r="BM1392"/>
      <c r="BN1392"/>
      <c r="BO1392"/>
      <c r="BP1392"/>
      <c r="BQ1392"/>
      <c r="BR1392" s="1"/>
      <c r="BS1392"/>
      <c r="BT1392" s="1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DL1392" s="7" t="str">
        <f t="shared" si="42"/>
        <v/>
      </c>
      <c r="DM1392" s="9" t="str">
        <f t="shared" si="43"/>
        <v/>
      </c>
    </row>
    <row r="1393" spans="6:117">
      <c r="F1393"/>
      <c r="Q1393" s="1"/>
      <c r="R1393" s="1"/>
      <c r="S1393" s="1"/>
      <c r="T1393" s="1"/>
      <c r="AR1393"/>
      <c r="AS1393"/>
      <c r="AT1393"/>
      <c r="AU1393"/>
      <c r="AV1393"/>
      <c r="AW1393"/>
      <c r="AX1393"/>
      <c r="AY1393"/>
      <c r="AZ1393"/>
      <c r="BA1393"/>
      <c r="BB1393"/>
      <c r="BC1393" s="1"/>
      <c r="BD1393"/>
      <c r="BE1393"/>
      <c r="BF1393" s="1"/>
      <c r="BG1393"/>
      <c r="BH1393"/>
      <c r="BI1393" s="1"/>
      <c r="BJ1393" s="1"/>
      <c r="BK1393"/>
      <c r="BL1393"/>
      <c r="BM1393"/>
      <c r="BN1393"/>
      <c r="BO1393"/>
      <c r="BP1393"/>
      <c r="BQ1393"/>
      <c r="BR1393" s="1"/>
      <c r="BS1393"/>
      <c r="BT1393" s="1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DL1393" s="7" t="str">
        <f t="shared" si="42"/>
        <v/>
      </c>
      <c r="DM1393" s="9" t="str">
        <f t="shared" si="43"/>
        <v/>
      </c>
    </row>
    <row r="1394" spans="6:117">
      <c r="F1394"/>
      <c r="Q1394" s="1"/>
      <c r="R1394" s="1"/>
      <c r="S1394" s="1"/>
      <c r="T1394" s="1"/>
      <c r="AR1394"/>
      <c r="AS1394"/>
      <c r="AT1394"/>
      <c r="AU1394"/>
      <c r="AV1394"/>
      <c r="AW1394"/>
      <c r="AX1394"/>
      <c r="AY1394"/>
      <c r="AZ1394"/>
      <c r="BA1394"/>
      <c r="BB1394"/>
      <c r="BC1394" s="1"/>
      <c r="BD1394"/>
      <c r="BE1394"/>
      <c r="BF1394" s="1"/>
      <c r="BG1394"/>
      <c r="BH1394"/>
      <c r="BI1394" s="1"/>
      <c r="BJ1394" s="1"/>
      <c r="BK1394"/>
      <c r="BL1394"/>
      <c r="BM1394"/>
      <c r="BN1394"/>
      <c r="BO1394"/>
      <c r="BP1394"/>
      <c r="BQ1394"/>
      <c r="BR1394" s="1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DL1394" s="7" t="str">
        <f t="shared" si="42"/>
        <v/>
      </c>
      <c r="DM1394" s="9" t="str">
        <f t="shared" si="43"/>
        <v/>
      </c>
    </row>
    <row r="1395" spans="6:117">
      <c r="F1395"/>
      <c r="Q1395" s="1"/>
      <c r="R1395" s="1"/>
      <c r="S1395" s="1"/>
      <c r="T1395" s="1"/>
      <c r="AR1395"/>
      <c r="AS1395"/>
      <c r="AT1395"/>
      <c r="AU1395"/>
      <c r="AV1395"/>
      <c r="AW1395"/>
      <c r="AX1395"/>
      <c r="AY1395"/>
      <c r="AZ1395"/>
      <c r="BA1395"/>
      <c r="BB1395"/>
      <c r="BC1395" s="1"/>
      <c r="BD1395"/>
      <c r="BE1395"/>
      <c r="BF1395" s="1"/>
      <c r="BG1395"/>
      <c r="BH1395"/>
      <c r="BI1395" s="1"/>
      <c r="BJ1395" s="1"/>
      <c r="BK1395"/>
      <c r="BL1395"/>
      <c r="BM1395"/>
      <c r="BN1395"/>
      <c r="BO1395"/>
      <c r="BP1395"/>
      <c r="BQ1395"/>
      <c r="BR1395" s="1"/>
      <c r="BS1395"/>
      <c r="BT1395" s="1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DL1395" s="7" t="str">
        <f t="shared" si="42"/>
        <v/>
      </c>
      <c r="DM1395" s="9" t="str">
        <f t="shared" si="43"/>
        <v/>
      </c>
    </row>
    <row r="1396" spans="6:117">
      <c r="F1396"/>
      <c r="Q1396" s="1"/>
      <c r="R1396" s="1"/>
      <c r="S1396" s="1"/>
      <c r="T1396" s="1"/>
      <c r="AR1396"/>
      <c r="AS1396"/>
      <c r="AT1396"/>
      <c r="AU1396"/>
      <c r="AV1396"/>
      <c r="AW1396"/>
      <c r="AX1396"/>
      <c r="AY1396"/>
      <c r="AZ1396"/>
      <c r="BA1396"/>
      <c r="BB1396"/>
      <c r="BC1396" s="1"/>
      <c r="BD1396"/>
      <c r="BE1396"/>
      <c r="BF1396" s="1"/>
      <c r="BG1396"/>
      <c r="BH1396"/>
      <c r="BI1396" s="1"/>
      <c r="BJ1396" s="1"/>
      <c r="BK1396"/>
      <c r="BL1396"/>
      <c r="BM1396"/>
      <c r="BN1396"/>
      <c r="BO1396"/>
      <c r="BP1396"/>
      <c r="BQ1396"/>
      <c r="BR1396" s="1"/>
      <c r="BS1396"/>
      <c r="BT1396" s="1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DL1396" s="7" t="str">
        <f t="shared" si="42"/>
        <v/>
      </c>
      <c r="DM1396" s="9" t="str">
        <f t="shared" si="43"/>
        <v/>
      </c>
    </row>
    <row r="1397" spans="6:117">
      <c r="F1397"/>
      <c r="Q1397" s="1"/>
      <c r="R1397" s="1"/>
      <c r="S1397" s="1"/>
      <c r="T1397" s="1"/>
      <c r="AR1397"/>
      <c r="AS1397"/>
      <c r="AT1397"/>
      <c r="AU1397"/>
      <c r="AV1397"/>
      <c r="AW1397"/>
      <c r="AX1397"/>
      <c r="AY1397"/>
      <c r="AZ1397"/>
      <c r="BA1397"/>
      <c r="BB1397"/>
      <c r="BC1397" s="1"/>
      <c r="BD1397"/>
      <c r="BE1397"/>
      <c r="BF1397" s="1"/>
      <c r="BG1397"/>
      <c r="BH1397"/>
      <c r="BI1397" s="1"/>
      <c r="BJ1397" s="1"/>
      <c r="BK1397"/>
      <c r="BL1397"/>
      <c r="BM1397"/>
      <c r="BN1397"/>
      <c r="BO1397"/>
      <c r="BP1397"/>
      <c r="BQ1397"/>
      <c r="BR1397" s="1"/>
      <c r="BS1397"/>
      <c r="BT1397" s="1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DL1397" s="7" t="str">
        <f t="shared" si="42"/>
        <v/>
      </c>
      <c r="DM1397" s="9" t="str">
        <f t="shared" si="43"/>
        <v/>
      </c>
    </row>
    <row r="1398" spans="6:117">
      <c r="F1398"/>
      <c r="Q1398" s="1"/>
      <c r="R1398" s="1"/>
      <c r="S1398" s="1"/>
      <c r="T1398" s="1"/>
      <c r="AR1398"/>
      <c r="AS1398"/>
      <c r="AT1398"/>
      <c r="AU1398"/>
      <c r="AV1398"/>
      <c r="AW1398"/>
      <c r="AX1398"/>
      <c r="AY1398"/>
      <c r="AZ1398"/>
      <c r="BA1398"/>
      <c r="BB1398"/>
      <c r="BC1398" s="1"/>
      <c r="BD1398"/>
      <c r="BE1398"/>
      <c r="BF1398" s="1"/>
      <c r="BG1398"/>
      <c r="BH1398"/>
      <c r="BI1398" s="1"/>
      <c r="BJ1398" s="1"/>
      <c r="BK1398"/>
      <c r="BL1398"/>
      <c r="BM1398"/>
      <c r="BN1398"/>
      <c r="BO1398"/>
      <c r="BP1398"/>
      <c r="BQ1398"/>
      <c r="BR1398" s="1"/>
      <c r="BS1398"/>
      <c r="BT1398" s="1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DL1398" s="7" t="str">
        <f t="shared" si="42"/>
        <v/>
      </c>
      <c r="DM1398" s="9" t="str">
        <f t="shared" si="43"/>
        <v/>
      </c>
    </row>
    <row r="1399" spans="6:117">
      <c r="F1399"/>
      <c r="Q1399" s="1"/>
      <c r="R1399" s="1"/>
      <c r="S1399" s="1"/>
      <c r="T1399" s="1"/>
      <c r="AR1399"/>
      <c r="AS1399"/>
      <c r="AT1399"/>
      <c r="AU1399"/>
      <c r="AV1399"/>
      <c r="AW1399"/>
      <c r="AX1399"/>
      <c r="AY1399"/>
      <c r="AZ1399"/>
      <c r="BA1399"/>
      <c r="BB1399"/>
      <c r="BC1399" s="1"/>
      <c r="BD1399"/>
      <c r="BE1399"/>
      <c r="BF1399" s="1"/>
      <c r="BG1399"/>
      <c r="BH1399"/>
      <c r="BI1399" s="1"/>
      <c r="BJ1399" s="1"/>
      <c r="BK1399"/>
      <c r="BL1399"/>
      <c r="BM1399"/>
      <c r="BN1399"/>
      <c r="BO1399"/>
      <c r="BP1399"/>
      <c r="BQ1399"/>
      <c r="BR1399" s="1"/>
      <c r="BS1399"/>
      <c r="BT1399" s="1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DL1399" s="7" t="str">
        <f t="shared" si="42"/>
        <v/>
      </c>
      <c r="DM1399" s="9" t="str">
        <f t="shared" si="43"/>
        <v/>
      </c>
    </row>
    <row r="1400" spans="6:117">
      <c r="F1400"/>
      <c r="Q1400" s="1"/>
      <c r="R1400" s="1"/>
      <c r="S1400" s="1"/>
      <c r="T1400" s="1"/>
      <c r="AR1400"/>
      <c r="AS1400"/>
      <c r="AT1400"/>
      <c r="AU1400"/>
      <c r="AV1400"/>
      <c r="AW1400"/>
      <c r="AX1400"/>
      <c r="AY1400"/>
      <c r="AZ1400"/>
      <c r="BA1400"/>
      <c r="BB1400"/>
      <c r="BC1400" s="1"/>
      <c r="BD1400"/>
      <c r="BE1400"/>
      <c r="BF1400" s="1"/>
      <c r="BG1400"/>
      <c r="BH1400"/>
      <c r="BI1400" s="1"/>
      <c r="BJ1400" s="1"/>
      <c r="BK1400"/>
      <c r="BL1400"/>
      <c r="BM1400"/>
      <c r="BN1400"/>
      <c r="BO1400"/>
      <c r="BP1400"/>
      <c r="BQ1400"/>
      <c r="BR1400" s="1"/>
      <c r="BS1400"/>
      <c r="BT1400" s="1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DL1400" s="7" t="str">
        <f t="shared" si="42"/>
        <v/>
      </c>
      <c r="DM1400" s="9" t="str">
        <f t="shared" si="43"/>
        <v/>
      </c>
    </row>
    <row r="1401" spans="6:117">
      <c r="F1401"/>
      <c r="Q1401" s="1"/>
      <c r="R1401" s="1"/>
      <c r="S1401" s="1"/>
      <c r="T1401" s="1"/>
      <c r="AR1401"/>
      <c r="AS1401"/>
      <c r="AT1401"/>
      <c r="AU1401"/>
      <c r="AV1401"/>
      <c r="AW1401"/>
      <c r="AX1401"/>
      <c r="AY1401"/>
      <c r="AZ1401"/>
      <c r="BA1401"/>
      <c r="BB1401"/>
      <c r="BC1401" s="1"/>
      <c r="BD1401"/>
      <c r="BE1401"/>
      <c r="BF1401" s="1"/>
      <c r="BG1401"/>
      <c r="BH1401"/>
      <c r="BI1401" s="1"/>
      <c r="BJ1401" s="1"/>
      <c r="BK1401"/>
      <c r="BL1401"/>
      <c r="BM1401"/>
      <c r="BN1401"/>
      <c r="BO1401"/>
      <c r="BP1401"/>
      <c r="BQ1401"/>
      <c r="BR1401" s="1"/>
      <c r="BS1401"/>
      <c r="BT1401" s="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DL1401" s="7" t="str">
        <f t="shared" si="42"/>
        <v/>
      </c>
      <c r="DM1401" s="9" t="str">
        <f t="shared" si="43"/>
        <v/>
      </c>
    </row>
    <row r="1402" spans="6:117">
      <c r="F1402"/>
      <c r="Q1402" s="1"/>
      <c r="R1402" s="1"/>
      <c r="S1402" s="1"/>
      <c r="T1402" s="1"/>
      <c r="AR1402"/>
      <c r="AS1402"/>
      <c r="AT1402"/>
      <c r="AU1402"/>
      <c r="AV1402"/>
      <c r="AW1402"/>
      <c r="AX1402"/>
      <c r="AY1402"/>
      <c r="AZ1402"/>
      <c r="BA1402"/>
      <c r="BB1402"/>
      <c r="BC1402" s="1"/>
      <c r="BD1402"/>
      <c r="BE1402"/>
      <c r="BF1402" s="1"/>
      <c r="BG1402"/>
      <c r="BH1402"/>
      <c r="BI1402" s="1"/>
      <c r="BJ1402" s="1"/>
      <c r="BK1402"/>
      <c r="BL1402"/>
      <c r="BM1402"/>
      <c r="BN1402"/>
      <c r="BO1402"/>
      <c r="BP1402"/>
      <c r="BQ1402"/>
      <c r="BR1402" s="1"/>
      <c r="BS1402"/>
      <c r="BT1402" s="1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DL1402" s="7" t="str">
        <f t="shared" si="42"/>
        <v/>
      </c>
      <c r="DM1402" s="9" t="str">
        <f t="shared" si="43"/>
        <v/>
      </c>
    </row>
    <row r="1403" spans="6:117">
      <c r="F1403"/>
      <c r="Q1403" s="1"/>
      <c r="R1403" s="1"/>
      <c r="S1403" s="1"/>
      <c r="T1403" s="1"/>
      <c r="AR1403"/>
      <c r="AS1403"/>
      <c r="AT1403"/>
      <c r="AU1403"/>
      <c r="AV1403"/>
      <c r="AW1403"/>
      <c r="AX1403"/>
      <c r="AY1403"/>
      <c r="AZ1403"/>
      <c r="BA1403"/>
      <c r="BB1403"/>
      <c r="BC1403" s="1"/>
      <c r="BD1403"/>
      <c r="BE1403"/>
      <c r="BF1403" s="1"/>
      <c r="BG1403"/>
      <c r="BH1403"/>
      <c r="BI1403" s="1"/>
      <c r="BJ1403" s="1"/>
      <c r="BK1403"/>
      <c r="BL1403"/>
      <c r="BM1403"/>
      <c r="BN1403"/>
      <c r="BO1403"/>
      <c r="BP1403"/>
      <c r="BQ1403"/>
      <c r="BR1403" s="1"/>
      <c r="BS1403"/>
      <c r="BT1403" s="1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DL1403" s="7" t="str">
        <f t="shared" si="42"/>
        <v/>
      </c>
      <c r="DM1403" s="9" t="str">
        <f t="shared" si="43"/>
        <v/>
      </c>
    </row>
    <row r="1404" spans="6:117">
      <c r="F1404"/>
      <c r="Q1404" s="1"/>
      <c r="R1404" s="1"/>
      <c r="S1404" s="1"/>
      <c r="T1404" s="1"/>
      <c r="AR1404"/>
      <c r="AS1404"/>
      <c r="AT1404"/>
      <c r="AU1404"/>
      <c r="AV1404"/>
      <c r="AW1404"/>
      <c r="AX1404"/>
      <c r="AY1404"/>
      <c r="AZ1404"/>
      <c r="BA1404"/>
      <c r="BB1404"/>
      <c r="BC1404" s="1"/>
      <c r="BD1404"/>
      <c r="BE1404"/>
      <c r="BF1404" s="1"/>
      <c r="BG1404"/>
      <c r="BH1404"/>
      <c r="BI1404" s="1"/>
      <c r="BJ1404" s="1"/>
      <c r="BK1404"/>
      <c r="BL1404"/>
      <c r="BM1404"/>
      <c r="BN1404"/>
      <c r="BO1404"/>
      <c r="BP1404"/>
      <c r="BQ1404"/>
      <c r="BR1404" s="1"/>
      <c r="BS1404"/>
      <c r="BT1404" s="1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DL1404" s="7" t="str">
        <f t="shared" si="42"/>
        <v/>
      </c>
      <c r="DM1404" s="9" t="str">
        <f t="shared" si="43"/>
        <v/>
      </c>
    </row>
    <row r="1405" spans="6:117">
      <c r="F1405"/>
      <c r="Q1405" s="1"/>
      <c r="R1405" s="1"/>
      <c r="S1405" s="1"/>
      <c r="T1405" s="1"/>
      <c r="AR1405"/>
      <c r="AS1405"/>
      <c r="AT1405"/>
      <c r="AU1405"/>
      <c r="AV1405"/>
      <c r="AW1405"/>
      <c r="AX1405"/>
      <c r="AY1405"/>
      <c r="AZ1405"/>
      <c r="BA1405"/>
      <c r="BB1405"/>
      <c r="BC1405" s="1"/>
      <c r="BD1405"/>
      <c r="BE1405"/>
      <c r="BF1405" s="1"/>
      <c r="BG1405"/>
      <c r="BH1405"/>
      <c r="BI1405" s="1"/>
      <c r="BJ1405" s="1"/>
      <c r="BK1405"/>
      <c r="BL1405"/>
      <c r="BM1405"/>
      <c r="BN1405"/>
      <c r="BO1405"/>
      <c r="BP1405"/>
      <c r="BQ1405"/>
      <c r="BR1405" s="1"/>
      <c r="BS1405"/>
      <c r="BT1405" s="1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DL1405" s="7" t="str">
        <f t="shared" si="42"/>
        <v/>
      </c>
      <c r="DM1405" s="9" t="str">
        <f t="shared" si="43"/>
        <v/>
      </c>
    </row>
    <row r="1406" spans="6:117">
      <c r="F1406"/>
      <c r="Q1406" s="1"/>
      <c r="R1406" s="1"/>
      <c r="S1406" s="1"/>
      <c r="T1406" s="1"/>
      <c r="AR1406"/>
      <c r="AS1406"/>
      <c r="AT1406"/>
      <c r="AU1406"/>
      <c r="AV1406"/>
      <c r="AW1406"/>
      <c r="AX1406"/>
      <c r="AY1406"/>
      <c r="AZ1406"/>
      <c r="BA1406"/>
      <c r="BB1406"/>
      <c r="BC1406" s="1"/>
      <c r="BD1406"/>
      <c r="BE1406"/>
      <c r="BF1406" s="1"/>
      <c r="BG1406"/>
      <c r="BH1406"/>
      <c r="BI1406" s="1"/>
      <c r="BJ1406" s="1"/>
      <c r="BK1406"/>
      <c r="BL1406"/>
      <c r="BM1406"/>
      <c r="BN1406"/>
      <c r="BO1406"/>
      <c r="BP1406"/>
      <c r="BQ1406"/>
      <c r="BR1406" s="1"/>
      <c r="BS1406"/>
      <c r="BT1406" s="1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DL1406" s="7" t="str">
        <f t="shared" si="42"/>
        <v/>
      </c>
      <c r="DM1406" s="9" t="str">
        <f t="shared" si="43"/>
        <v/>
      </c>
    </row>
    <row r="1407" spans="6:117">
      <c r="F1407"/>
      <c r="Q1407" s="1"/>
      <c r="R1407" s="1"/>
      <c r="S1407" s="1"/>
      <c r="T1407" s="1"/>
      <c r="AR1407"/>
      <c r="AS1407"/>
      <c r="AT1407"/>
      <c r="AU1407"/>
      <c r="AV1407"/>
      <c r="AW1407"/>
      <c r="AX1407"/>
      <c r="AY1407"/>
      <c r="AZ1407"/>
      <c r="BA1407"/>
      <c r="BB1407"/>
      <c r="BC1407" s="1"/>
      <c r="BD1407"/>
      <c r="BE1407"/>
      <c r="BF1407" s="1"/>
      <c r="BG1407"/>
      <c r="BH1407"/>
      <c r="BI1407" s="1"/>
      <c r="BJ1407" s="1"/>
      <c r="BK1407"/>
      <c r="BL1407"/>
      <c r="BM1407"/>
      <c r="BN1407"/>
      <c r="BO1407"/>
      <c r="BP1407"/>
      <c r="BQ1407"/>
      <c r="BR1407" s="1"/>
      <c r="BS1407"/>
      <c r="BT1407" s="1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DL1407" s="7" t="str">
        <f t="shared" si="42"/>
        <v/>
      </c>
      <c r="DM1407" s="9" t="str">
        <f t="shared" si="43"/>
        <v/>
      </c>
    </row>
    <row r="1408" spans="6:117">
      <c r="F1408"/>
      <c r="Q1408" s="1"/>
      <c r="R1408" s="1"/>
      <c r="S1408" s="1"/>
      <c r="T1408" s="1"/>
      <c r="AR1408"/>
      <c r="AS1408"/>
      <c r="AT1408"/>
      <c r="AU1408"/>
      <c r="AV1408"/>
      <c r="AW1408"/>
      <c r="AX1408"/>
      <c r="AY1408"/>
      <c r="AZ1408"/>
      <c r="BA1408"/>
      <c r="BB1408"/>
      <c r="BC1408" s="1"/>
      <c r="BD1408"/>
      <c r="BE1408"/>
      <c r="BF1408" s="1"/>
      <c r="BG1408"/>
      <c r="BH1408"/>
      <c r="BI1408" s="1"/>
      <c r="BJ1408" s="1"/>
      <c r="BK1408"/>
      <c r="BL1408"/>
      <c r="BM1408"/>
      <c r="BN1408"/>
      <c r="BO1408"/>
      <c r="BP1408"/>
      <c r="BQ1408"/>
      <c r="BR1408" s="1"/>
      <c r="BS1408"/>
      <c r="BT1408" s="1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DL1408" s="7" t="str">
        <f t="shared" si="42"/>
        <v/>
      </c>
      <c r="DM1408" s="9" t="str">
        <f t="shared" si="43"/>
        <v/>
      </c>
    </row>
    <row r="1409" spans="6:117">
      <c r="F1409"/>
      <c r="Q1409" s="1"/>
      <c r="R1409" s="1"/>
      <c r="S1409" s="1"/>
      <c r="T1409" s="1"/>
      <c r="AR1409"/>
      <c r="AS1409"/>
      <c r="AT1409"/>
      <c r="AU1409"/>
      <c r="AV1409"/>
      <c r="AW1409"/>
      <c r="AX1409"/>
      <c r="AY1409"/>
      <c r="AZ1409"/>
      <c r="BA1409"/>
      <c r="BB1409"/>
      <c r="BC1409" s="1"/>
      <c r="BD1409"/>
      <c r="BE1409"/>
      <c r="BF1409" s="1"/>
      <c r="BG1409"/>
      <c r="BH1409"/>
      <c r="BI1409" s="1"/>
      <c r="BJ1409" s="1"/>
      <c r="BK1409"/>
      <c r="BL1409"/>
      <c r="BM1409"/>
      <c r="BN1409"/>
      <c r="BO1409"/>
      <c r="BP1409"/>
      <c r="BQ1409"/>
      <c r="BR1409" s="1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DL1409" s="7" t="str">
        <f t="shared" si="42"/>
        <v/>
      </c>
      <c r="DM1409" s="9" t="str">
        <f t="shared" si="43"/>
        <v/>
      </c>
    </row>
    <row r="1410" spans="6:117">
      <c r="F1410"/>
      <c r="Q1410" s="1"/>
      <c r="R1410" s="1"/>
      <c r="S1410" s="1"/>
      <c r="T1410" s="1"/>
      <c r="AR1410"/>
      <c r="AS1410"/>
      <c r="AT1410"/>
      <c r="AU1410"/>
      <c r="AV1410"/>
      <c r="AW1410"/>
      <c r="AX1410"/>
      <c r="AY1410"/>
      <c r="AZ1410"/>
      <c r="BA1410"/>
      <c r="BB1410"/>
      <c r="BC1410" s="1"/>
      <c r="BD1410"/>
      <c r="BE1410"/>
      <c r="BF1410" s="1"/>
      <c r="BG1410"/>
      <c r="BH1410"/>
      <c r="BI1410" s="1"/>
      <c r="BJ1410" s="1"/>
      <c r="BK1410"/>
      <c r="BL1410"/>
      <c r="BM1410"/>
      <c r="BN1410"/>
      <c r="BO1410"/>
      <c r="BP1410"/>
      <c r="BQ1410"/>
      <c r="BR1410" s="1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DL1410" s="7" t="str">
        <f t="shared" si="42"/>
        <v/>
      </c>
      <c r="DM1410" s="9" t="str">
        <f t="shared" si="43"/>
        <v/>
      </c>
    </row>
    <row r="1411" spans="6:117">
      <c r="F1411"/>
      <c r="Q1411" s="1"/>
      <c r="R1411" s="1"/>
      <c r="S1411" s="1"/>
      <c r="T1411" s="1"/>
      <c r="AR1411"/>
      <c r="AS1411"/>
      <c r="AT1411"/>
      <c r="AU1411"/>
      <c r="AV1411"/>
      <c r="AW1411"/>
      <c r="AX1411"/>
      <c r="AY1411"/>
      <c r="AZ1411"/>
      <c r="BA1411"/>
      <c r="BB1411"/>
      <c r="BC1411" s="1"/>
      <c r="BD1411"/>
      <c r="BE1411"/>
      <c r="BF1411" s="1"/>
      <c r="BG1411"/>
      <c r="BH1411"/>
      <c r="BI1411" s="1"/>
      <c r="BJ1411" s="1"/>
      <c r="BK1411"/>
      <c r="BL1411"/>
      <c r="BM1411"/>
      <c r="BN1411"/>
      <c r="BO1411"/>
      <c r="BP1411"/>
      <c r="BQ1411"/>
      <c r="BR1411" s="1"/>
      <c r="BS1411"/>
      <c r="BT1411" s="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DL1411" s="7" t="str">
        <f t="shared" ref="DL1411:DL1474" si="44">IF(CO1411=0,"",IF(OR(AV1411="LIMA",AV1411="CALLAO"),"LIMA","PROV"))</f>
        <v/>
      </c>
      <c r="DM1411" s="9" t="str">
        <f t="shared" ref="DM1411:DM1474" si="45">IF(OR(Q1411="",CO1411=0),"",DATE(YEAR(Q1411),MONTH(Q1411),DAY(Q1411)))</f>
        <v/>
      </c>
    </row>
    <row r="1412" spans="6:117">
      <c r="F1412"/>
      <c r="Q1412" s="1"/>
      <c r="R1412" s="1"/>
      <c r="S1412" s="1"/>
      <c r="T1412" s="1"/>
      <c r="AR1412"/>
      <c r="AS1412"/>
      <c r="AT1412"/>
      <c r="AU1412"/>
      <c r="AV1412"/>
      <c r="AW1412"/>
      <c r="AX1412"/>
      <c r="AY1412"/>
      <c r="AZ1412"/>
      <c r="BA1412"/>
      <c r="BB1412"/>
      <c r="BC1412" s="1"/>
      <c r="BD1412"/>
      <c r="BE1412"/>
      <c r="BF1412" s="1"/>
      <c r="BG1412"/>
      <c r="BH1412"/>
      <c r="BI1412" s="1"/>
      <c r="BJ1412" s="1"/>
      <c r="BK1412"/>
      <c r="BL1412"/>
      <c r="BM1412"/>
      <c r="BN1412"/>
      <c r="BO1412"/>
      <c r="BP1412"/>
      <c r="BQ1412"/>
      <c r="BR1412" s="1"/>
      <c r="BS1412"/>
      <c r="BT1412" s="1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DL1412" s="7" t="str">
        <f t="shared" si="44"/>
        <v/>
      </c>
      <c r="DM1412" s="9" t="str">
        <f t="shared" si="45"/>
        <v/>
      </c>
    </row>
    <row r="1413" spans="6:117">
      <c r="F1413"/>
      <c r="Q1413" s="1"/>
      <c r="R1413" s="1"/>
      <c r="S1413" s="1"/>
      <c r="T1413" s="1"/>
      <c r="AR1413"/>
      <c r="AS1413"/>
      <c r="AT1413"/>
      <c r="AU1413"/>
      <c r="AV1413"/>
      <c r="AW1413"/>
      <c r="AX1413"/>
      <c r="AY1413"/>
      <c r="AZ1413"/>
      <c r="BA1413"/>
      <c r="BB1413"/>
      <c r="BC1413" s="1"/>
      <c r="BD1413"/>
      <c r="BE1413"/>
      <c r="BF1413" s="1"/>
      <c r="BG1413"/>
      <c r="BH1413"/>
      <c r="BI1413" s="1"/>
      <c r="BJ1413" s="1"/>
      <c r="BK1413"/>
      <c r="BL1413"/>
      <c r="BM1413"/>
      <c r="BN1413"/>
      <c r="BO1413"/>
      <c r="BP1413"/>
      <c r="BQ1413"/>
      <c r="BR1413" s="1"/>
      <c r="BS1413"/>
      <c r="BT1413" s="1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DL1413" s="7" t="str">
        <f t="shared" si="44"/>
        <v/>
      </c>
      <c r="DM1413" s="9" t="str">
        <f t="shared" si="45"/>
        <v/>
      </c>
    </row>
    <row r="1414" spans="6:117">
      <c r="F1414"/>
      <c r="Q1414" s="1"/>
      <c r="R1414" s="1"/>
      <c r="S1414" s="1"/>
      <c r="T1414" s="1"/>
      <c r="AR1414"/>
      <c r="AS1414"/>
      <c r="AT1414"/>
      <c r="AU1414"/>
      <c r="AV1414"/>
      <c r="AW1414"/>
      <c r="AX1414"/>
      <c r="AY1414"/>
      <c r="AZ1414"/>
      <c r="BA1414"/>
      <c r="BB1414"/>
      <c r="BC1414" s="1"/>
      <c r="BD1414"/>
      <c r="BE1414"/>
      <c r="BF1414" s="1"/>
      <c r="BG1414"/>
      <c r="BH1414"/>
      <c r="BI1414" s="1"/>
      <c r="BJ1414" s="1"/>
      <c r="BK1414"/>
      <c r="BL1414"/>
      <c r="BM1414"/>
      <c r="BN1414"/>
      <c r="BO1414"/>
      <c r="BP1414"/>
      <c r="BQ1414"/>
      <c r="BR1414" s="1"/>
      <c r="BS1414"/>
      <c r="BT1414" s="1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DL1414" s="7" t="str">
        <f t="shared" si="44"/>
        <v/>
      </c>
      <c r="DM1414" s="9" t="str">
        <f t="shared" si="45"/>
        <v/>
      </c>
    </row>
    <row r="1415" spans="6:117">
      <c r="F1415"/>
      <c r="Q1415" s="1"/>
      <c r="R1415" s="1"/>
      <c r="S1415" s="1"/>
      <c r="T1415" s="1"/>
      <c r="AR1415"/>
      <c r="AS1415"/>
      <c r="AT1415"/>
      <c r="AU1415"/>
      <c r="AV1415"/>
      <c r="AW1415"/>
      <c r="AX1415"/>
      <c r="AY1415"/>
      <c r="AZ1415"/>
      <c r="BA1415"/>
      <c r="BB1415"/>
      <c r="BC1415" s="1"/>
      <c r="BD1415"/>
      <c r="BE1415"/>
      <c r="BF1415" s="1"/>
      <c r="BG1415"/>
      <c r="BH1415"/>
      <c r="BI1415" s="1"/>
      <c r="BJ1415" s="1"/>
      <c r="BK1415"/>
      <c r="BL1415"/>
      <c r="BM1415"/>
      <c r="BN1415"/>
      <c r="BO1415"/>
      <c r="BP1415"/>
      <c r="BQ1415"/>
      <c r="BR1415" s="1"/>
      <c r="BS1415"/>
      <c r="BT1415" s="1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DL1415" s="7" t="str">
        <f t="shared" si="44"/>
        <v/>
      </c>
      <c r="DM1415" s="9" t="str">
        <f t="shared" si="45"/>
        <v/>
      </c>
    </row>
    <row r="1416" spans="6:117">
      <c r="F1416"/>
      <c r="Q1416" s="1"/>
      <c r="R1416" s="1"/>
      <c r="S1416" s="1"/>
      <c r="T1416" s="1"/>
      <c r="AR1416"/>
      <c r="AS1416"/>
      <c r="AT1416"/>
      <c r="AU1416"/>
      <c r="AV1416"/>
      <c r="AW1416"/>
      <c r="AX1416"/>
      <c r="AY1416"/>
      <c r="AZ1416"/>
      <c r="BA1416"/>
      <c r="BB1416"/>
      <c r="BC1416" s="1"/>
      <c r="BD1416"/>
      <c r="BE1416"/>
      <c r="BF1416" s="1"/>
      <c r="BG1416"/>
      <c r="BH1416"/>
      <c r="BI1416" s="1"/>
      <c r="BJ1416" s="1"/>
      <c r="BK1416"/>
      <c r="BL1416"/>
      <c r="BM1416"/>
      <c r="BN1416"/>
      <c r="BO1416"/>
      <c r="BP1416"/>
      <c r="BQ1416"/>
      <c r="BR1416" s="1"/>
      <c r="BS1416"/>
      <c r="BT1416" s="1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DL1416" s="7" t="str">
        <f t="shared" si="44"/>
        <v/>
      </c>
      <c r="DM1416" s="9" t="str">
        <f t="shared" si="45"/>
        <v/>
      </c>
    </row>
    <row r="1417" spans="6:117">
      <c r="F1417"/>
      <c r="Q1417" s="1"/>
      <c r="R1417" s="1"/>
      <c r="S1417" s="1"/>
      <c r="T1417" s="1"/>
      <c r="AR1417"/>
      <c r="AS1417"/>
      <c r="AT1417"/>
      <c r="AU1417"/>
      <c r="AV1417"/>
      <c r="AW1417"/>
      <c r="AX1417"/>
      <c r="AY1417"/>
      <c r="AZ1417"/>
      <c r="BA1417"/>
      <c r="BB1417"/>
      <c r="BC1417" s="1"/>
      <c r="BD1417"/>
      <c r="BE1417"/>
      <c r="BF1417" s="1"/>
      <c r="BG1417"/>
      <c r="BH1417"/>
      <c r="BI1417" s="1"/>
      <c r="BJ1417" s="1"/>
      <c r="BK1417"/>
      <c r="BL1417"/>
      <c r="BM1417"/>
      <c r="BN1417"/>
      <c r="BO1417"/>
      <c r="BP1417"/>
      <c r="BQ1417"/>
      <c r="BR1417" s="1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DL1417" s="7" t="str">
        <f t="shared" si="44"/>
        <v/>
      </c>
      <c r="DM1417" s="9" t="str">
        <f t="shared" si="45"/>
        <v/>
      </c>
    </row>
    <row r="1418" spans="6:117">
      <c r="F1418"/>
      <c r="Q1418" s="1"/>
      <c r="R1418" s="1"/>
      <c r="S1418" s="1"/>
      <c r="T1418" s="1"/>
      <c r="AR1418"/>
      <c r="AS1418"/>
      <c r="AT1418"/>
      <c r="AU1418"/>
      <c r="AV1418"/>
      <c r="AW1418"/>
      <c r="AX1418"/>
      <c r="AY1418"/>
      <c r="AZ1418"/>
      <c r="BA1418"/>
      <c r="BB1418"/>
      <c r="BC1418" s="1"/>
      <c r="BD1418"/>
      <c r="BE1418"/>
      <c r="BF1418" s="1"/>
      <c r="BG1418"/>
      <c r="BH1418"/>
      <c r="BI1418" s="1"/>
      <c r="BJ1418" s="1"/>
      <c r="BK1418"/>
      <c r="BL1418"/>
      <c r="BM1418"/>
      <c r="BN1418"/>
      <c r="BO1418"/>
      <c r="BP1418"/>
      <c r="BQ1418"/>
      <c r="BR1418" s="1"/>
      <c r="BS1418"/>
      <c r="BT1418" s="1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DL1418" s="7" t="str">
        <f t="shared" si="44"/>
        <v/>
      </c>
      <c r="DM1418" s="9" t="str">
        <f t="shared" si="45"/>
        <v/>
      </c>
    </row>
    <row r="1419" spans="6:117">
      <c r="F1419"/>
      <c r="Q1419" s="1"/>
      <c r="R1419" s="1"/>
      <c r="S1419" s="1"/>
      <c r="T1419" s="1"/>
      <c r="AR1419"/>
      <c r="AS1419"/>
      <c r="AT1419"/>
      <c r="AU1419"/>
      <c r="AV1419"/>
      <c r="AW1419"/>
      <c r="AX1419"/>
      <c r="AY1419"/>
      <c r="AZ1419"/>
      <c r="BA1419"/>
      <c r="BB1419"/>
      <c r="BC1419" s="1"/>
      <c r="BD1419"/>
      <c r="BE1419"/>
      <c r="BF1419" s="1"/>
      <c r="BG1419"/>
      <c r="BH1419"/>
      <c r="BI1419" s="1"/>
      <c r="BJ1419" s="1"/>
      <c r="BK1419"/>
      <c r="BL1419"/>
      <c r="BM1419"/>
      <c r="BN1419"/>
      <c r="BO1419"/>
      <c r="BP1419"/>
      <c r="BQ1419"/>
      <c r="BR1419" s="1"/>
      <c r="BS1419"/>
      <c r="BT1419" s="1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DL1419" s="7" t="str">
        <f t="shared" si="44"/>
        <v/>
      </c>
      <c r="DM1419" s="9" t="str">
        <f t="shared" si="45"/>
        <v/>
      </c>
    </row>
    <row r="1420" spans="6:117">
      <c r="F1420"/>
      <c r="Q1420" s="1"/>
      <c r="R1420" s="1"/>
      <c r="S1420" s="1"/>
      <c r="T1420" s="1"/>
      <c r="AR1420"/>
      <c r="AS1420"/>
      <c r="AT1420"/>
      <c r="AU1420"/>
      <c r="AV1420"/>
      <c r="AW1420"/>
      <c r="AX1420"/>
      <c r="AY1420"/>
      <c r="AZ1420"/>
      <c r="BA1420"/>
      <c r="BB1420"/>
      <c r="BC1420" s="1"/>
      <c r="BD1420"/>
      <c r="BE1420"/>
      <c r="BF1420" s="1"/>
      <c r="BG1420"/>
      <c r="BH1420"/>
      <c r="BI1420" s="1"/>
      <c r="BJ1420" s="1"/>
      <c r="BK1420"/>
      <c r="BL1420"/>
      <c r="BM1420"/>
      <c r="BN1420"/>
      <c r="BO1420"/>
      <c r="BP1420"/>
      <c r="BQ1420"/>
      <c r="BR1420" s="1"/>
      <c r="BS1420"/>
      <c r="BT1420" s="1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DL1420" s="7" t="str">
        <f t="shared" si="44"/>
        <v/>
      </c>
      <c r="DM1420" s="9" t="str">
        <f t="shared" si="45"/>
        <v/>
      </c>
    </row>
    <row r="1421" spans="6:117">
      <c r="F1421"/>
      <c r="Q1421" s="1"/>
      <c r="R1421" s="1"/>
      <c r="S1421" s="1"/>
      <c r="T1421" s="1"/>
      <c r="AR1421"/>
      <c r="AS1421"/>
      <c r="AT1421"/>
      <c r="AU1421"/>
      <c r="AV1421"/>
      <c r="AW1421"/>
      <c r="AX1421"/>
      <c r="AY1421"/>
      <c r="AZ1421"/>
      <c r="BA1421"/>
      <c r="BB1421"/>
      <c r="BC1421" s="1"/>
      <c r="BD1421"/>
      <c r="BE1421"/>
      <c r="BF1421" s="1"/>
      <c r="BG1421"/>
      <c r="BH1421"/>
      <c r="BI1421" s="1"/>
      <c r="BJ1421" s="1"/>
      <c r="BK1421"/>
      <c r="BL1421"/>
      <c r="BM1421"/>
      <c r="BN1421"/>
      <c r="BO1421"/>
      <c r="BP1421"/>
      <c r="BQ1421"/>
      <c r="BR1421" s="1"/>
      <c r="BS1421"/>
      <c r="BT1421" s="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DL1421" s="7" t="str">
        <f t="shared" si="44"/>
        <v/>
      </c>
      <c r="DM1421" s="9" t="str">
        <f t="shared" si="45"/>
        <v/>
      </c>
    </row>
    <row r="1422" spans="6:117">
      <c r="F1422"/>
      <c r="Q1422" s="1"/>
      <c r="R1422" s="1"/>
      <c r="S1422" s="1"/>
      <c r="T1422" s="1"/>
      <c r="AR1422"/>
      <c r="AS1422"/>
      <c r="AT1422"/>
      <c r="AU1422"/>
      <c r="AV1422"/>
      <c r="AW1422"/>
      <c r="AX1422"/>
      <c r="AY1422"/>
      <c r="AZ1422"/>
      <c r="BA1422"/>
      <c r="BB1422"/>
      <c r="BC1422" s="1"/>
      <c r="BD1422"/>
      <c r="BE1422"/>
      <c r="BF1422" s="1"/>
      <c r="BG1422"/>
      <c r="BH1422"/>
      <c r="BI1422" s="1"/>
      <c r="BJ1422" s="1"/>
      <c r="BK1422"/>
      <c r="BL1422"/>
      <c r="BM1422"/>
      <c r="BN1422"/>
      <c r="BO1422"/>
      <c r="BP1422"/>
      <c r="BQ1422"/>
      <c r="BR1422" s="1"/>
      <c r="BS1422"/>
      <c r="BT1422" s="1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DL1422" s="7" t="str">
        <f t="shared" si="44"/>
        <v/>
      </c>
      <c r="DM1422" s="9" t="str">
        <f t="shared" si="45"/>
        <v/>
      </c>
    </row>
    <row r="1423" spans="6:117">
      <c r="F1423"/>
      <c r="Q1423" s="1"/>
      <c r="R1423" s="1"/>
      <c r="S1423" s="1"/>
      <c r="T1423" s="1"/>
      <c r="AR1423"/>
      <c r="AS1423"/>
      <c r="AT1423"/>
      <c r="AU1423"/>
      <c r="AV1423"/>
      <c r="AW1423"/>
      <c r="AX1423"/>
      <c r="AY1423"/>
      <c r="AZ1423"/>
      <c r="BA1423"/>
      <c r="BB1423"/>
      <c r="BC1423" s="1"/>
      <c r="BD1423"/>
      <c r="BE1423"/>
      <c r="BF1423" s="1"/>
      <c r="BG1423"/>
      <c r="BH1423"/>
      <c r="BI1423" s="1"/>
      <c r="BJ1423" s="1"/>
      <c r="BK1423"/>
      <c r="BL1423"/>
      <c r="BM1423"/>
      <c r="BN1423"/>
      <c r="BO1423"/>
      <c r="BP1423"/>
      <c r="BQ1423"/>
      <c r="BR1423" s="1"/>
      <c r="BS1423"/>
      <c r="BT1423" s="1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DL1423" s="7" t="str">
        <f t="shared" si="44"/>
        <v/>
      </c>
      <c r="DM1423" s="9" t="str">
        <f t="shared" si="45"/>
        <v/>
      </c>
    </row>
    <row r="1424" spans="6:117">
      <c r="F1424"/>
      <c r="Q1424" s="1"/>
      <c r="R1424" s="1"/>
      <c r="S1424" s="1"/>
      <c r="T1424" s="1"/>
      <c r="AR1424"/>
      <c r="AS1424"/>
      <c r="AT1424"/>
      <c r="AU1424"/>
      <c r="AV1424"/>
      <c r="AW1424"/>
      <c r="AX1424"/>
      <c r="AY1424"/>
      <c r="AZ1424"/>
      <c r="BA1424"/>
      <c r="BB1424"/>
      <c r="BC1424" s="1"/>
      <c r="BD1424"/>
      <c r="BE1424"/>
      <c r="BF1424" s="1"/>
      <c r="BG1424"/>
      <c r="BH1424"/>
      <c r="BI1424" s="1"/>
      <c r="BJ1424" s="1"/>
      <c r="BK1424"/>
      <c r="BL1424"/>
      <c r="BM1424"/>
      <c r="BN1424"/>
      <c r="BO1424"/>
      <c r="BP1424"/>
      <c r="BQ1424"/>
      <c r="BR1424" s="1"/>
      <c r="BS1424"/>
      <c r="BT1424" s="1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DL1424" s="7" t="str">
        <f t="shared" si="44"/>
        <v/>
      </c>
      <c r="DM1424" s="9" t="str">
        <f t="shared" si="45"/>
        <v/>
      </c>
    </row>
    <row r="1425" spans="6:117">
      <c r="F1425"/>
      <c r="Q1425" s="1"/>
      <c r="R1425" s="1"/>
      <c r="S1425" s="1"/>
      <c r="T1425" s="1"/>
      <c r="AR1425"/>
      <c r="AS1425"/>
      <c r="AT1425"/>
      <c r="AU1425"/>
      <c r="AV1425"/>
      <c r="AW1425"/>
      <c r="AX1425"/>
      <c r="AY1425"/>
      <c r="AZ1425"/>
      <c r="BA1425"/>
      <c r="BB1425"/>
      <c r="BC1425" s="1"/>
      <c r="BD1425"/>
      <c r="BE1425"/>
      <c r="BF1425" s="1"/>
      <c r="BG1425"/>
      <c r="BH1425"/>
      <c r="BI1425" s="1"/>
      <c r="BJ1425" s="1"/>
      <c r="BK1425"/>
      <c r="BL1425"/>
      <c r="BM1425"/>
      <c r="BN1425"/>
      <c r="BO1425"/>
      <c r="BP1425"/>
      <c r="BQ1425"/>
      <c r="BR1425" s="1"/>
      <c r="BS1425"/>
      <c r="BT1425" s="1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DL1425" s="7" t="str">
        <f t="shared" si="44"/>
        <v/>
      </c>
      <c r="DM1425" s="9" t="str">
        <f t="shared" si="45"/>
        <v/>
      </c>
    </row>
    <row r="1426" spans="6:117">
      <c r="F1426"/>
      <c r="Q1426" s="1"/>
      <c r="R1426" s="1"/>
      <c r="S1426" s="1"/>
      <c r="T1426" s="1"/>
      <c r="AR1426"/>
      <c r="AS1426"/>
      <c r="AT1426"/>
      <c r="AU1426"/>
      <c r="AV1426"/>
      <c r="AW1426"/>
      <c r="AX1426"/>
      <c r="AY1426"/>
      <c r="AZ1426"/>
      <c r="BA1426"/>
      <c r="BB1426"/>
      <c r="BC1426" s="1"/>
      <c r="BD1426"/>
      <c r="BE1426"/>
      <c r="BF1426" s="1"/>
      <c r="BG1426"/>
      <c r="BH1426"/>
      <c r="BI1426" s="1"/>
      <c r="BJ1426" s="1"/>
      <c r="BK1426"/>
      <c r="BL1426"/>
      <c r="BM1426"/>
      <c r="BN1426"/>
      <c r="BO1426"/>
      <c r="BP1426"/>
      <c r="BQ1426"/>
      <c r="BR1426" s="1"/>
      <c r="BS1426"/>
      <c r="BT1426" s="1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DL1426" s="7" t="str">
        <f t="shared" si="44"/>
        <v/>
      </c>
      <c r="DM1426" s="9" t="str">
        <f t="shared" si="45"/>
        <v/>
      </c>
    </row>
    <row r="1427" spans="6:117">
      <c r="F1427"/>
      <c r="Q1427" s="1"/>
      <c r="R1427" s="1"/>
      <c r="S1427" s="1"/>
      <c r="T1427" s="1"/>
      <c r="AR1427"/>
      <c r="AS1427"/>
      <c r="AT1427"/>
      <c r="AU1427"/>
      <c r="AV1427"/>
      <c r="AW1427"/>
      <c r="AX1427"/>
      <c r="AY1427"/>
      <c r="AZ1427"/>
      <c r="BA1427"/>
      <c r="BB1427"/>
      <c r="BC1427" s="1"/>
      <c r="BD1427"/>
      <c r="BE1427"/>
      <c r="BF1427" s="1"/>
      <c r="BG1427"/>
      <c r="BH1427"/>
      <c r="BI1427" s="1"/>
      <c r="BJ1427" s="1"/>
      <c r="BK1427"/>
      <c r="BL1427"/>
      <c r="BM1427"/>
      <c r="BN1427"/>
      <c r="BO1427"/>
      <c r="BP1427"/>
      <c r="BQ1427"/>
      <c r="BR1427" s="1"/>
      <c r="BS1427"/>
      <c r="BT1427" s="1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DL1427" s="7" t="str">
        <f t="shared" si="44"/>
        <v/>
      </c>
      <c r="DM1427" s="9" t="str">
        <f t="shared" si="45"/>
        <v/>
      </c>
    </row>
    <row r="1428" spans="6:117">
      <c r="F1428"/>
      <c r="Q1428" s="1"/>
      <c r="R1428" s="1"/>
      <c r="S1428" s="1"/>
      <c r="T1428" s="1"/>
      <c r="AR1428"/>
      <c r="AS1428"/>
      <c r="AT1428"/>
      <c r="AU1428"/>
      <c r="AV1428"/>
      <c r="AW1428"/>
      <c r="AX1428"/>
      <c r="AY1428"/>
      <c r="AZ1428"/>
      <c r="BA1428"/>
      <c r="BB1428"/>
      <c r="BC1428" s="1"/>
      <c r="BD1428"/>
      <c r="BE1428"/>
      <c r="BF1428" s="1"/>
      <c r="BG1428"/>
      <c r="BH1428"/>
      <c r="BI1428" s="1"/>
      <c r="BJ1428" s="1"/>
      <c r="BK1428"/>
      <c r="BL1428"/>
      <c r="BM1428"/>
      <c r="BN1428"/>
      <c r="BO1428"/>
      <c r="BP1428"/>
      <c r="BQ1428"/>
      <c r="BR1428" s="1"/>
      <c r="BS1428"/>
      <c r="BT1428" s="1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DL1428" s="7" t="str">
        <f t="shared" si="44"/>
        <v/>
      </c>
      <c r="DM1428" s="9" t="str">
        <f t="shared" si="45"/>
        <v/>
      </c>
    </row>
    <row r="1429" spans="6:117">
      <c r="F1429"/>
      <c r="Q1429" s="1"/>
      <c r="R1429" s="1"/>
      <c r="S1429" s="1"/>
      <c r="T1429" s="1"/>
      <c r="AR1429"/>
      <c r="AS1429"/>
      <c r="AT1429"/>
      <c r="AU1429"/>
      <c r="AV1429"/>
      <c r="AW1429"/>
      <c r="AX1429"/>
      <c r="AY1429"/>
      <c r="AZ1429"/>
      <c r="BA1429"/>
      <c r="BB1429"/>
      <c r="BC1429" s="1"/>
      <c r="BD1429"/>
      <c r="BE1429"/>
      <c r="BF1429" s="1"/>
      <c r="BG1429"/>
      <c r="BH1429"/>
      <c r="BI1429" s="1"/>
      <c r="BJ1429" s="1"/>
      <c r="BK1429"/>
      <c r="BL1429"/>
      <c r="BM1429"/>
      <c r="BN1429"/>
      <c r="BO1429"/>
      <c r="BP1429"/>
      <c r="BQ1429"/>
      <c r="BR1429" s="1"/>
      <c r="BS1429"/>
      <c r="BT1429" s="1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DL1429" s="7" t="str">
        <f t="shared" si="44"/>
        <v/>
      </c>
      <c r="DM1429" s="9" t="str">
        <f t="shared" si="45"/>
        <v/>
      </c>
    </row>
    <row r="1430" spans="6:117">
      <c r="F1430"/>
      <c r="Q1430" s="1"/>
      <c r="R1430" s="1"/>
      <c r="S1430" s="1"/>
      <c r="T1430" s="1"/>
      <c r="AR1430"/>
      <c r="AS1430"/>
      <c r="AT1430"/>
      <c r="AU1430"/>
      <c r="AV1430"/>
      <c r="AW1430"/>
      <c r="AX1430"/>
      <c r="AY1430"/>
      <c r="AZ1430"/>
      <c r="BA1430"/>
      <c r="BB1430"/>
      <c r="BC1430" s="1"/>
      <c r="BD1430"/>
      <c r="BE1430"/>
      <c r="BF1430" s="1"/>
      <c r="BG1430"/>
      <c r="BH1430"/>
      <c r="BI1430" s="1"/>
      <c r="BJ1430" s="1"/>
      <c r="BK1430"/>
      <c r="BL1430"/>
      <c r="BM1430"/>
      <c r="BN1430"/>
      <c r="BO1430"/>
      <c r="BP1430"/>
      <c r="BQ1430"/>
      <c r="BR1430" s="1"/>
      <c r="BS1430"/>
      <c r="BT1430" s="1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DL1430" s="7" t="str">
        <f t="shared" si="44"/>
        <v/>
      </c>
      <c r="DM1430" s="9" t="str">
        <f t="shared" si="45"/>
        <v/>
      </c>
    </row>
    <row r="1431" spans="6:117">
      <c r="F1431"/>
      <c r="Q1431" s="1"/>
      <c r="R1431" s="1"/>
      <c r="S1431" s="1"/>
      <c r="T1431" s="1"/>
      <c r="AR1431"/>
      <c r="AS1431"/>
      <c r="AT1431"/>
      <c r="AU1431"/>
      <c r="AV1431"/>
      <c r="AW1431"/>
      <c r="AX1431"/>
      <c r="AY1431"/>
      <c r="AZ1431"/>
      <c r="BA1431"/>
      <c r="BB1431"/>
      <c r="BC1431" s="1"/>
      <c r="BD1431"/>
      <c r="BE1431"/>
      <c r="BF1431" s="1"/>
      <c r="BG1431"/>
      <c r="BH1431"/>
      <c r="BI1431" s="1"/>
      <c r="BJ1431" s="1"/>
      <c r="BK1431"/>
      <c r="BL1431"/>
      <c r="BM1431"/>
      <c r="BN1431"/>
      <c r="BO1431"/>
      <c r="BP1431"/>
      <c r="BQ1431"/>
      <c r="BR1431" s="1"/>
      <c r="BS1431"/>
      <c r="BT1431" s="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DL1431" s="7" t="str">
        <f t="shared" si="44"/>
        <v/>
      </c>
      <c r="DM1431" s="9" t="str">
        <f t="shared" si="45"/>
        <v/>
      </c>
    </row>
    <row r="1432" spans="6:117">
      <c r="F1432"/>
      <c r="Q1432" s="1"/>
      <c r="R1432" s="1"/>
      <c r="S1432" s="1"/>
      <c r="T1432" s="1"/>
      <c r="AR1432"/>
      <c r="AS1432"/>
      <c r="AT1432"/>
      <c r="AU1432"/>
      <c r="AV1432"/>
      <c r="AW1432"/>
      <c r="AX1432"/>
      <c r="AY1432"/>
      <c r="AZ1432"/>
      <c r="BA1432"/>
      <c r="BB1432"/>
      <c r="BC1432" s="1"/>
      <c r="BD1432"/>
      <c r="BE1432"/>
      <c r="BF1432" s="1"/>
      <c r="BG1432"/>
      <c r="BH1432"/>
      <c r="BI1432" s="1"/>
      <c r="BJ1432" s="1"/>
      <c r="BK1432"/>
      <c r="BL1432"/>
      <c r="BM1432"/>
      <c r="BN1432"/>
      <c r="BO1432"/>
      <c r="BP1432"/>
      <c r="BQ1432"/>
      <c r="BR1432" s="1"/>
      <c r="BS1432"/>
      <c r="BT1432" s="1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DL1432" s="7" t="str">
        <f t="shared" si="44"/>
        <v/>
      </c>
      <c r="DM1432" s="9" t="str">
        <f t="shared" si="45"/>
        <v/>
      </c>
    </row>
    <row r="1433" spans="6:117">
      <c r="F1433"/>
      <c r="Q1433" s="1"/>
      <c r="R1433" s="1"/>
      <c r="S1433" s="1"/>
      <c r="T1433" s="1"/>
      <c r="AR1433"/>
      <c r="AS1433"/>
      <c r="AT1433"/>
      <c r="AU1433"/>
      <c r="AV1433"/>
      <c r="AW1433"/>
      <c r="AX1433"/>
      <c r="AY1433"/>
      <c r="AZ1433"/>
      <c r="BA1433"/>
      <c r="BB1433"/>
      <c r="BC1433" s="1"/>
      <c r="BD1433"/>
      <c r="BE1433"/>
      <c r="BF1433" s="1"/>
      <c r="BG1433"/>
      <c r="BH1433"/>
      <c r="BI1433" s="1"/>
      <c r="BJ1433" s="1"/>
      <c r="BK1433"/>
      <c r="BL1433"/>
      <c r="BM1433"/>
      <c r="BN1433"/>
      <c r="BO1433"/>
      <c r="BP1433"/>
      <c r="BQ1433"/>
      <c r="BR1433" s="1"/>
      <c r="BS1433"/>
      <c r="BT1433" s="1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DL1433" s="7" t="str">
        <f t="shared" si="44"/>
        <v/>
      </c>
      <c r="DM1433" s="9" t="str">
        <f t="shared" si="45"/>
        <v/>
      </c>
    </row>
    <row r="1434" spans="6:117">
      <c r="F1434"/>
      <c r="Q1434" s="1"/>
      <c r="R1434" s="1"/>
      <c r="S1434" s="1"/>
      <c r="T1434" s="1"/>
      <c r="AR1434"/>
      <c r="AS1434"/>
      <c r="AT1434"/>
      <c r="AU1434"/>
      <c r="AV1434"/>
      <c r="AW1434"/>
      <c r="AX1434"/>
      <c r="AY1434"/>
      <c r="AZ1434"/>
      <c r="BA1434"/>
      <c r="BB1434"/>
      <c r="BC1434" s="1"/>
      <c r="BD1434"/>
      <c r="BE1434"/>
      <c r="BF1434" s="1"/>
      <c r="BG1434"/>
      <c r="BH1434"/>
      <c r="BI1434" s="1"/>
      <c r="BJ1434" s="1"/>
      <c r="BK1434"/>
      <c r="BL1434"/>
      <c r="BM1434"/>
      <c r="BN1434"/>
      <c r="BO1434"/>
      <c r="BP1434"/>
      <c r="BQ1434"/>
      <c r="BR1434" s="1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DL1434" s="7" t="str">
        <f t="shared" si="44"/>
        <v/>
      </c>
      <c r="DM1434" s="9" t="str">
        <f t="shared" si="45"/>
        <v/>
      </c>
    </row>
    <row r="1435" spans="6:117">
      <c r="F1435"/>
      <c r="Q1435" s="1"/>
      <c r="R1435" s="1"/>
      <c r="S1435" s="1"/>
      <c r="T1435" s="1"/>
      <c r="AR1435"/>
      <c r="AS1435"/>
      <c r="AT1435"/>
      <c r="AU1435"/>
      <c r="AV1435"/>
      <c r="AW1435"/>
      <c r="AX1435"/>
      <c r="AY1435"/>
      <c r="AZ1435"/>
      <c r="BA1435"/>
      <c r="BB1435"/>
      <c r="BC1435" s="1"/>
      <c r="BD1435"/>
      <c r="BE1435"/>
      <c r="BF1435" s="1"/>
      <c r="BG1435"/>
      <c r="BH1435"/>
      <c r="BI1435" s="1"/>
      <c r="BJ1435" s="1"/>
      <c r="BK1435"/>
      <c r="BL1435"/>
      <c r="BM1435"/>
      <c r="BN1435"/>
      <c r="BO1435"/>
      <c r="BP1435"/>
      <c r="BQ1435"/>
      <c r="BR1435" s="1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DL1435" s="7" t="str">
        <f t="shared" si="44"/>
        <v/>
      </c>
      <c r="DM1435" s="9" t="str">
        <f t="shared" si="45"/>
        <v/>
      </c>
    </row>
    <row r="1436" spans="6:117">
      <c r="F1436"/>
      <c r="Q1436" s="1"/>
      <c r="R1436" s="1"/>
      <c r="S1436" s="1"/>
      <c r="T1436" s="1"/>
      <c r="AR1436"/>
      <c r="AS1436"/>
      <c r="AT1436"/>
      <c r="AU1436"/>
      <c r="AV1436"/>
      <c r="AW1436"/>
      <c r="AX1436"/>
      <c r="AY1436"/>
      <c r="AZ1436"/>
      <c r="BA1436"/>
      <c r="BB1436"/>
      <c r="BC1436" s="1"/>
      <c r="BD1436"/>
      <c r="BE1436"/>
      <c r="BF1436" s="1"/>
      <c r="BG1436"/>
      <c r="BH1436"/>
      <c r="BI1436" s="1"/>
      <c r="BJ1436" s="1"/>
      <c r="BK1436"/>
      <c r="BL1436"/>
      <c r="BM1436"/>
      <c r="BN1436"/>
      <c r="BO1436"/>
      <c r="BP1436"/>
      <c r="BQ1436"/>
      <c r="BR1436" s="1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DL1436" s="7" t="str">
        <f t="shared" si="44"/>
        <v/>
      </c>
      <c r="DM1436" s="9" t="str">
        <f t="shared" si="45"/>
        <v/>
      </c>
    </row>
    <row r="1437" spans="6:117">
      <c r="F1437"/>
      <c r="Q1437" s="1"/>
      <c r="R1437" s="1"/>
      <c r="S1437" s="1"/>
      <c r="T1437" s="1"/>
      <c r="AR1437"/>
      <c r="AS1437"/>
      <c r="AT1437"/>
      <c r="AU1437"/>
      <c r="AV1437"/>
      <c r="AW1437"/>
      <c r="AX1437"/>
      <c r="AY1437"/>
      <c r="AZ1437"/>
      <c r="BA1437"/>
      <c r="BB1437"/>
      <c r="BC1437" s="1"/>
      <c r="BD1437"/>
      <c r="BE1437"/>
      <c r="BF1437" s="1"/>
      <c r="BG1437"/>
      <c r="BH1437"/>
      <c r="BI1437" s="1"/>
      <c r="BJ1437" s="1"/>
      <c r="BK1437"/>
      <c r="BL1437"/>
      <c r="BM1437"/>
      <c r="BN1437"/>
      <c r="BO1437"/>
      <c r="BP1437"/>
      <c r="BQ1437"/>
      <c r="BR1437" s="1"/>
      <c r="BS1437"/>
      <c r="BT1437" s="1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DL1437" s="7" t="str">
        <f t="shared" si="44"/>
        <v/>
      </c>
      <c r="DM1437" s="9" t="str">
        <f t="shared" si="45"/>
        <v/>
      </c>
    </row>
    <row r="1438" spans="6:117">
      <c r="F1438"/>
      <c r="Q1438" s="1"/>
      <c r="R1438" s="1"/>
      <c r="S1438" s="1"/>
      <c r="T1438" s="1"/>
      <c r="AR1438"/>
      <c r="AS1438"/>
      <c r="AT1438"/>
      <c r="AU1438"/>
      <c r="AV1438"/>
      <c r="AW1438"/>
      <c r="AX1438"/>
      <c r="AY1438"/>
      <c r="AZ1438"/>
      <c r="BA1438"/>
      <c r="BB1438"/>
      <c r="BC1438" s="1"/>
      <c r="BD1438"/>
      <c r="BE1438"/>
      <c r="BF1438" s="1"/>
      <c r="BG1438"/>
      <c r="BH1438"/>
      <c r="BI1438" s="1"/>
      <c r="BJ1438" s="1"/>
      <c r="BK1438"/>
      <c r="BL1438"/>
      <c r="BM1438"/>
      <c r="BN1438"/>
      <c r="BO1438"/>
      <c r="BP1438"/>
      <c r="BQ1438"/>
      <c r="BR1438" s="1"/>
      <c r="BS1438"/>
      <c r="BT1438" s="1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DL1438" s="7" t="str">
        <f t="shared" si="44"/>
        <v/>
      </c>
      <c r="DM1438" s="9" t="str">
        <f t="shared" si="45"/>
        <v/>
      </c>
    </row>
    <row r="1439" spans="6:117">
      <c r="F1439"/>
      <c r="Q1439" s="1"/>
      <c r="R1439" s="1"/>
      <c r="S1439" s="1"/>
      <c r="T1439" s="1"/>
      <c r="AR1439"/>
      <c r="AS1439"/>
      <c r="AT1439"/>
      <c r="AU1439"/>
      <c r="AV1439"/>
      <c r="AW1439"/>
      <c r="AX1439"/>
      <c r="AY1439"/>
      <c r="AZ1439"/>
      <c r="BA1439"/>
      <c r="BB1439"/>
      <c r="BC1439" s="1"/>
      <c r="BD1439"/>
      <c r="BE1439"/>
      <c r="BF1439" s="1"/>
      <c r="BG1439"/>
      <c r="BH1439"/>
      <c r="BI1439" s="1"/>
      <c r="BJ1439" s="1"/>
      <c r="BK1439"/>
      <c r="BL1439"/>
      <c r="BM1439"/>
      <c r="BN1439"/>
      <c r="BO1439"/>
      <c r="BP1439"/>
      <c r="BQ1439"/>
      <c r="BR1439" s="1"/>
      <c r="BS1439"/>
      <c r="BT1439" s="1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DL1439" s="7" t="str">
        <f t="shared" si="44"/>
        <v/>
      </c>
      <c r="DM1439" s="9" t="str">
        <f t="shared" si="45"/>
        <v/>
      </c>
    </row>
    <row r="1440" spans="6:117">
      <c r="F1440"/>
      <c r="Q1440" s="1"/>
      <c r="R1440" s="1"/>
      <c r="S1440" s="1"/>
      <c r="T1440" s="1"/>
      <c r="AR1440"/>
      <c r="AS1440"/>
      <c r="AT1440"/>
      <c r="AU1440"/>
      <c r="AV1440"/>
      <c r="AW1440"/>
      <c r="AX1440"/>
      <c r="AY1440"/>
      <c r="AZ1440"/>
      <c r="BA1440"/>
      <c r="BB1440"/>
      <c r="BC1440" s="1"/>
      <c r="BD1440"/>
      <c r="BE1440"/>
      <c r="BF1440" s="1"/>
      <c r="BG1440"/>
      <c r="BH1440"/>
      <c r="BI1440" s="1"/>
      <c r="BJ1440" s="1"/>
      <c r="BK1440"/>
      <c r="BL1440"/>
      <c r="BM1440"/>
      <c r="BN1440"/>
      <c r="BO1440"/>
      <c r="BP1440"/>
      <c r="BQ1440"/>
      <c r="BR1440" s="1"/>
      <c r="BS1440"/>
      <c r="BT1440" s="1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DL1440" s="7" t="str">
        <f t="shared" si="44"/>
        <v/>
      </c>
      <c r="DM1440" s="9" t="str">
        <f t="shared" si="45"/>
        <v/>
      </c>
    </row>
    <row r="1441" spans="6:117">
      <c r="F1441"/>
      <c r="Q1441" s="1"/>
      <c r="R1441" s="1"/>
      <c r="S1441" s="1"/>
      <c r="T1441" s="1"/>
      <c r="AR1441"/>
      <c r="AS1441"/>
      <c r="AT1441"/>
      <c r="AU1441"/>
      <c r="AV1441"/>
      <c r="AW1441"/>
      <c r="AX1441"/>
      <c r="AY1441"/>
      <c r="AZ1441"/>
      <c r="BA1441"/>
      <c r="BB1441"/>
      <c r="BC1441" s="1"/>
      <c r="BD1441"/>
      <c r="BE1441"/>
      <c r="BF1441" s="1"/>
      <c r="BG1441"/>
      <c r="BH1441"/>
      <c r="BI1441" s="1"/>
      <c r="BJ1441" s="1"/>
      <c r="BK1441"/>
      <c r="BL1441"/>
      <c r="BM1441"/>
      <c r="BN1441"/>
      <c r="BO1441"/>
      <c r="BP1441"/>
      <c r="BQ1441"/>
      <c r="BR1441" s="1"/>
      <c r="BS1441"/>
      <c r="BT1441" s="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DL1441" s="7" t="str">
        <f t="shared" si="44"/>
        <v/>
      </c>
      <c r="DM1441" s="9" t="str">
        <f t="shared" si="45"/>
        <v/>
      </c>
    </row>
    <row r="1442" spans="6:117">
      <c r="F1442"/>
      <c r="Q1442" s="1"/>
      <c r="R1442" s="1"/>
      <c r="S1442" s="1"/>
      <c r="T1442" s="1"/>
      <c r="AR1442"/>
      <c r="AS1442"/>
      <c r="AT1442"/>
      <c r="AU1442"/>
      <c r="AV1442"/>
      <c r="AW1442"/>
      <c r="AX1442"/>
      <c r="AY1442"/>
      <c r="AZ1442"/>
      <c r="BA1442"/>
      <c r="BB1442"/>
      <c r="BC1442" s="1"/>
      <c r="BD1442"/>
      <c r="BE1442"/>
      <c r="BF1442" s="1"/>
      <c r="BG1442"/>
      <c r="BH1442"/>
      <c r="BI1442" s="1"/>
      <c r="BJ1442" s="1"/>
      <c r="BK1442"/>
      <c r="BL1442"/>
      <c r="BM1442"/>
      <c r="BN1442"/>
      <c r="BO1442"/>
      <c r="BP1442"/>
      <c r="BQ1442"/>
      <c r="BR1442" s="1"/>
      <c r="BS1442"/>
      <c r="BT1442" s="1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DL1442" s="7" t="str">
        <f t="shared" si="44"/>
        <v/>
      </c>
      <c r="DM1442" s="9" t="str">
        <f t="shared" si="45"/>
        <v/>
      </c>
    </row>
    <row r="1443" spans="6:117">
      <c r="F1443"/>
      <c r="Q1443" s="1"/>
      <c r="R1443" s="1"/>
      <c r="S1443" s="1"/>
      <c r="T1443" s="1"/>
      <c r="AR1443"/>
      <c r="AS1443"/>
      <c r="AT1443"/>
      <c r="AU1443"/>
      <c r="AV1443"/>
      <c r="AW1443"/>
      <c r="AX1443"/>
      <c r="AY1443"/>
      <c r="AZ1443"/>
      <c r="BA1443"/>
      <c r="BB1443"/>
      <c r="BC1443" s="1"/>
      <c r="BD1443"/>
      <c r="BE1443"/>
      <c r="BF1443" s="1"/>
      <c r="BG1443"/>
      <c r="BH1443"/>
      <c r="BI1443" s="1"/>
      <c r="BJ1443" s="1"/>
      <c r="BK1443"/>
      <c r="BL1443"/>
      <c r="BM1443"/>
      <c r="BN1443"/>
      <c r="BO1443"/>
      <c r="BP1443"/>
      <c r="BQ1443"/>
      <c r="BR1443" s="1"/>
      <c r="BS1443"/>
      <c r="BT1443" s="1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DL1443" s="7" t="str">
        <f t="shared" si="44"/>
        <v/>
      </c>
      <c r="DM1443" s="9" t="str">
        <f t="shared" si="45"/>
        <v/>
      </c>
    </row>
    <row r="1444" spans="6:117">
      <c r="F1444"/>
      <c r="Q1444" s="1"/>
      <c r="R1444" s="1"/>
      <c r="S1444" s="1"/>
      <c r="T1444" s="1"/>
      <c r="AR1444"/>
      <c r="AS1444"/>
      <c r="AT1444"/>
      <c r="AU1444"/>
      <c r="AV1444"/>
      <c r="AW1444"/>
      <c r="AX1444"/>
      <c r="AY1444"/>
      <c r="AZ1444"/>
      <c r="BA1444"/>
      <c r="BB1444"/>
      <c r="BC1444" s="1"/>
      <c r="BD1444"/>
      <c r="BE1444"/>
      <c r="BF1444" s="1"/>
      <c r="BG1444"/>
      <c r="BH1444"/>
      <c r="BI1444" s="1"/>
      <c r="BJ1444" s="1"/>
      <c r="BK1444"/>
      <c r="BL1444"/>
      <c r="BM1444"/>
      <c r="BN1444"/>
      <c r="BO1444"/>
      <c r="BP1444"/>
      <c r="BQ1444"/>
      <c r="BR1444" s="1"/>
      <c r="BS1444"/>
      <c r="BT1444" s="1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DL1444" s="7" t="str">
        <f t="shared" si="44"/>
        <v/>
      </c>
      <c r="DM1444" s="9" t="str">
        <f t="shared" si="45"/>
        <v/>
      </c>
    </row>
    <row r="1445" spans="6:117">
      <c r="F1445"/>
      <c r="Q1445" s="1"/>
      <c r="R1445" s="1"/>
      <c r="S1445" s="1"/>
      <c r="T1445" s="1"/>
      <c r="AR1445"/>
      <c r="AS1445"/>
      <c r="AT1445"/>
      <c r="AU1445"/>
      <c r="AV1445"/>
      <c r="AW1445"/>
      <c r="AX1445"/>
      <c r="AY1445"/>
      <c r="AZ1445"/>
      <c r="BA1445"/>
      <c r="BB1445"/>
      <c r="BC1445" s="1"/>
      <c r="BD1445"/>
      <c r="BE1445"/>
      <c r="BF1445" s="1"/>
      <c r="BG1445"/>
      <c r="BH1445"/>
      <c r="BI1445" s="1"/>
      <c r="BJ1445" s="1"/>
      <c r="BK1445"/>
      <c r="BL1445"/>
      <c r="BM1445"/>
      <c r="BN1445"/>
      <c r="BO1445"/>
      <c r="BP1445"/>
      <c r="BQ1445"/>
      <c r="BR1445" s="1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DL1445" s="7" t="str">
        <f t="shared" si="44"/>
        <v/>
      </c>
      <c r="DM1445" s="9" t="str">
        <f t="shared" si="45"/>
        <v/>
      </c>
    </row>
    <row r="1446" spans="6:117">
      <c r="F1446"/>
      <c r="Q1446" s="1"/>
      <c r="R1446" s="1"/>
      <c r="S1446" s="1"/>
      <c r="T1446" s="1"/>
      <c r="AR1446"/>
      <c r="AS1446"/>
      <c r="AT1446"/>
      <c r="AU1446"/>
      <c r="AV1446"/>
      <c r="AW1446"/>
      <c r="AX1446"/>
      <c r="AY1446"/>
      <c r="AZ1446"/>
      <c r="BA1446"/>
      <c r="BB1446"/>
      <c r="BC1446" s="1"/>
      <c r="BD1446"/>
      <c r="BE1446"/>
      <c r="BF1446" s="1"/>
      <c r="BG1446"/>
      <c r="BH1446"/>
      <c r="BI1446" s="1"/>
      <c r="BJ1446" s="1"/>
      <c r="BK1446"/>
      <c r="BL1446"/>
      <c r="BM1446"/>
      <c r="BN1446"/>
      <c r="BO1446"/>
      <c r="BP1446"/>
      <c r="BQ1446"/>
      <c r="BR1446" s="1"/>
      <c r="BS1446"/>
      <c r="BT1446" s="1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DL1446" s="7" t="str">
        <f t="shared" si="44"/>
        <v/>
      </c>
      <c r="DM1446" s="9" t="str">
        <f t="shared" si="45"/>
        <v/>
      </c>
    </row>
    <row r="1447" spans="6:117">
      <c r="F1447"/>
      <c r="Q1447" s="1"/>
      <c r="R1447" s="1"/>
      <c r="S1447" s="1"/>
      <c r="T1447" s="1"/>
      <c r="AR1447"/>
      <c r="AS1447"/>
      <c r="AT1447"/>
      <c r="AU1447"/>
      <c r="AV1447"/>
      <c r="AW1447"/>
      <c r="AX1447"/>
      <c r="AY1447"/>
      <c r="AZ1447"/>
      <c r="BA1447"/>
      <c r="BB1447"/>
      <c r="BC1447" s="1"/>
      <c r="BD1447"/>
      <c r="BE1447"/>
      <c r="BF1447" s="1"/>
      <c r="BG1447"/>
      <c r="BH1447"/>
      <c r="BI1447" s="1"/>
      <c r="BJ1447" s="1"/>
      <c r="BK1447"/>
      <c r="BL1447"/>
      <c r="BM1447"/>
      <c r="BN1447"/>
      <c r="BO1447"/>
      <c r="BP1447"/>
      <c r="BQ1447"/>
      <c r="BR1447" s="1"/>
      <c r="BS1447"/>
      <c r="BT1447" s="1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DL1447" s="7" t="str">
        <f t="shared" si="44"/>
        <v/>
      </c>
      <c r="DM1447" s="9" t="str">
        <f t="shared" si="45"/>
        <v/>
      </c>
    </row>
    <row r="1448" spans="6:117">
      <c r="F1448"/>
      <c r="Q1448" s="1"/>
      <c r="R1448" s="1"/>
      <c r="S1448" s="1"/>
      <c r="T1448" s="1"/>
      <c r="AR1448"/>
      <c r="AS1448"/>
      <c r="AT1448"/>
      <c r="AU1448"/>
      <c r="AV1448"/>
      <c r="AW1448"/>
      <c r="AX1448"/>
      <c r="AY1448"/>
      <c r="AZ1448"/>
      <c r="BA1448"/>
      <c r="BB1448"/>
      <c r="BC1448" s="1"/>
      <c r="BD1448"/>
      <c r="BE1448"/>
      <c r="BF1448" s="1"/>
      <c r="BG1448"/>
      <c r="BH1448"/>
      <c r="BI1448" s="1"/>
      <c r="BJ1448" s="1"/>
      <c r="BK1448"/>
      <c r="BL1448"/>
      <c r="BM1448"/>
      <c r="BN1448"/>
      <c r="BO1448"/>
      <c r="BP1448"/>
      <c r="BQ1448"/>
      <c r="BR1448" s="1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DL1448" s="7" t="str">
        <f t="shared" si="44"/>
        <v/>
      </c>
      <c r="DM1448" s="9" t="str">
        <f t="shared" si="45"/>
        <v/>
      </c>
    </row>
    <row r="1449" spans="6:117">
      <c r="F1449"/>
      <c r="Q1449" s="1"/>
      <c r="R1449" s="1"/>
      <c r="S1449" s="1"/>
      <c r="T1449" s="1"/>
      <c r="AR1449"/>
      <c r="AS1449"/>
      <c r="AT1449"/>
      <c r="AU1449"/>
      <c r="AV1449"/>
      <c r="AW1449"/>
      <c r="AX1449"/>
      <c r="AY1449"/>
      <c r="AZ1449"/>
      <c r="BA1449"/>
      <c r="BB1449"/>
      <c r="BC1449" s="1"/>
      <c r="BD1449"/>
      <c r="BE1449"/>
      <c r="BF1449" s="1"/>
      <c r="BG1449"/>
      <c r="BH1449"/>
      <c r="BI1449" s="1"/>
      <c r="BJ1449" s="1"/>
      <c r="BK1449"/>
      <c r="BL1449"/>
      <c r="BM1449"/>
      <c r="BN1449"/>
      <c r="BO1449"/>
      <c r="BP1449"/>
      <c r="BQ1449"/>
      <c r="BR1449" s="1"/>
      <c r="BS1449"/>
      <c r="BT1449" s="1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DL1449" s="7" t="str">
        <f t="shared" si="44"/>
        <v/>
      </c>
      <c r="DM1449" s="9" t="str">
        <f t="shared" si="45"/>
        <v/>
      </c>
    </row>
    <row r="1450" spans="6:117">
      <c r="F1450"/>
      <c r="Q1450" s="1"/>
      <c r="R1450" s="1"/>
      <c r="S1450" s="1"/>
      <c r="T1450" s="1"/>
      <c r="AR1450"/>
      <c r="AS1450"/>
      <c r="AT1450"/>
      <c r="AU1450"/>
      <c r="AV1450"/>
      <c r="AW1450"/>
      <c r="AX1450"/>
      <c r="AY1450"/>
      <c r="AZ1450"/>
      <c r="BA1450"/>
      <c r="BB1450"/>
      <c r="BC1450" s="1"/>
      <c r="BD1450"/>
      <c r="BE1450"/>
      <c r="BF1450" s="1"/>
      <c r="BG1450"/>
      <c r="BH1450"/>
      <c r="BI1450" s="1"/>
      <c r="BJ1450" s="1"/>
      <c r="BK1450"/>
      <c r="BL1450"/>
      <c r="BM1450"/>
      <c r="BN1450"/>
      <c r="BO1450"/>
      <c r="BP1450"/>
      <c r="BQ1450"/>
      <c r="BR1450" s="1"/>
      <c r="BS1450"/>
      <c r="BT1450" s="1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DL1450" s="7" t="str">
        <f t="shared" si="44"/>
        <v/>
      </c>
      <c r="DM1450" s="9" t="str">
        <f t="shared" si="45"/>
        <v/>
      </c>
    </row>
    <row r="1451" spans="6:117">
      <c r="F1451"/>
      <c r="Q1451" s="1"/>
      <c r="R1451" s="1"/>
      <c r="S1451" s="1"/>
      <c r="T1451" s="1"/>
      <c r="AR1451"/>
      <c r="AS1451"/>
      <c r="AT1451"/>
      <c r="AU1451"/>
      <c r="AV1451"/>
      <c r="AW1451"/>
      <c r="AX1451"/>
      <c r="AY1451"/>
      <c r="AZ1451"/>
      <c r="BA1451"/>
      <c r="BB1451"/>
      <c r="BC1451" s="1"/>
      <c r="BD1451"/>
      <c r="BE1451"/>
      <c r="BF1451" s="1"/>
      <c r="BG1451"/>
      <c r="BH1451"/>
      <c r="BI1451" s="1"/>
      <c r="BJ1451" s="1"/>
      <c r="BK1451"/>
      <c r="BL1451"/>
      <c r="BM1451"/>
      <c r="BN1451"/>
      <c r="BO1451"/>
      <c r="BP1451"/>
      <c r="BQ1451"/>
      <c r="BR1451" s="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DL1451" s="7" t="str">
        <f t="shared" si="44"/>
        <v/>
      </c>
      <c r="DM1451" s="9" t="str">
        <f t="shared" si="45"/>
        <v/>
      </c>
    </row>
    <row r="1452" spans="6:117">
      <c r="F1452"/>
      <c r="Q1452" s="1"/>
      <c r="R1452" s="1"/>
      <c r="S1452" s="1"/>
      <c r="T1452" s="1"/>
      <c r="AR1452"/>
      <c r="AS1452"/>
      <c r="AT1452"/>
      <c r="AU1452"/>
      <c r="AV1452"/>
      <c r="AW1452"/>
      <c r="AX1452"/>
      <c r="AY1452"/>
      <c r="AZ1452"/>
      <c r="BA1452"/>
      <c r="BB1452"/>
      <c r="BC1452" s="1"/>
      <c r="BD1452"/>
      <c r="BE1452"/>
      <c r="BF1452" s="1"/>
      <c r="BG1452"/>
      <c r="BH1452"/>
      <c r="BI1452" s="1"/>
      <c r="BJ1452" s="1"/>
      <c r="BK1452"/>
      <c r="BL1452"/>
      <c r="BM1452"/>
      <c r="BN1452"/>
      <c r="BO1452"/>
      <c r="BP1452"/>
      <c r="BQ1452"/>
      <c r="BR1452" s="1"/>
      <c r="BS1452"/>
      <c r="BT1452" s="1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DL1452" s="7" t="str">
        <f t="shared" si="44"/>
        <v/>
      </c>
      <c r="DM1452" s="9" t="str">
        <f t="shared" si="45"/>
        <v/>
      </c>
    </row>
    <row r="1453" spans="6:117">
      <c r="F1453"/>
      <c r="Q1453" s="1"/>
      <c r="R1453" s="1"/>
      <c r="S1453" s="1"/>
      <c r="T1453" s="1"/>
      <c r="AR1453"/>
      <c r="AS1453"/>
      <c r="AT1453"/>
      <c r="AU1453"/>
      <c r="AV1453"/>
      <c r="AW1453"/>
      <c r="AX1453"/>
      <c r="AY1453"/>
      <c r="AZ1453"/>
      <c r="BA1453"/>
      <c r="BB1453"/>
      <c r="BC1453" s="1"/>
      <c r="BD1453"/>
      <c r="BE1453"/>
      <c r="BF1453" s="1"/>
      <c r="BG1453"/>
      <c r="BH1453"/>
      <c r="BI1453" s="1"/>
      <c r="BJ1453" s="1"/>
      <c r="BK1453"/>
      <c r="BL1453"/>
      <c r="BM1453"/>
      <c r="BN1453"/>
      <c r="BO1453"/>
      <c r="BP1453"/>
      <c r="BQ1453"/>
      <c r="BR1453" s="1"/>
      <c r="BS1453"/>
      <c r="BT1453" s="1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DL1453" s="7" t="str">
        <f t="shared" si="44"/>
        <v/>
      </c>
      <c r="DM1453" s="9" t="str">
        <f t="shared" si="45"/>
        <v/>
      </c>
    </row>
    <row r="1454" spans="6:117">
      <c r="F1454"/>
      <c r="Q1454" s="1"/>
      <c r="R1454" s="1"/>
      <c r="S1454" s="1"/>
      <c r="T1454" s="1"/>
      <c r="AR1454"/>
      <c r="AS1454"/>
      <c r="AT1454"/>
      <c r="AU1454"/>
      <c r="AV1454"/>
      <c r="AW1454"/>
      <c r="AX1454"/>
      <c r="AY1454"/>
      <c r="AZ1454"/>
      <c r="BA1454"/>
      <c r="BB1454"/>
      <c r="BC1454" s="1"/>
      <c r="BD1454"/>
      <c r="BE1454"/>
      <c r="BF1454" s="1"/>
      <c r="BG1454"/>
      <c r="BH1454"/>
      <c r="BI1454" s="1"/>
      <c r="BJ1454" s="1"/>
      <c r="BK1454"/>
      <c r="BL1454"/>
      <c r="BM1454"/>
      <c r="BN1454"/>
      <c r="BO1454"/>
      <c r="BP1454"/>
      <c r="BQ1454"/>
      <c r="BR1454" s="1"/>
      <c r="BS1454"/>
      <c r="BT1454" s="1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DL1454" s="7" t="str">
        <f t="shared" si="44"/>
        <v/>
      </c>
      <c r="DM1454" s="9" t="str">
        <f t="shared" si="45"/>
        <v/>
      </c>
    </row>
    <row r="1455" spans="6:117">
      <c r="F1455"/>
      <c r="Q1455" s="1"/>
      <c r="R1455" s="1"/>
      <c r="S1455" s="1"/>
      <c r="T1455" s="1"/>
      <c r="AR1455"/>
      <c r="AS1455"/>
      <c r="AT1455"/>
      <c r="AU1455"/>
      <c r="AV1455"/>
      <c r="AW1455"/>
      <c r="AX1455"/>
      <c r="AY1455"/>
      <c r="AZ1455"/>
      <c r="BA1455"/>
      <c r="BB1455"/>
      <c r="BC1455" s="1"/>
      <c r="BD1455"/>
      <c r="BE1455"/>
      <c r="BF1455" s="1"/>
      <c r="BG1455"/>
      <c r="BH1455"/>
      <c r="BI1455" s="1"/>
      <c r="BJ1455" s="1"/>
      <c r="BK1455"/>
      <c r="BL1455"/>
      <c r="BM1455"/>
      <c r="BN1455"/>
      <c r="BO1455"/>
      <c r="BP1455"/>
      <c r="BQ1455"/>
      <c r="BR1455" s="1"/>
      <c r="BS1455"/>
      <c r="BT1455" s="1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DL1455" s="7" t="str">
        <f t="shared" si="44"/>
        <v/>
      </c>
      <c r="DM1455" s="9" t="str">
        <f t="shared" si="45"/>
        <v/>
      </c>
    </row>
    <row r="1456" spans="6:117">
      <c r="F1456"/>
      <c r="Q1456" s="1"/>
      <c r="R1456" s="1"/>
      <c r="S1456" s="1"/>
      <c r="T1456" s="1"/>
      <c r="AR1456"/>
      <c r="AS1456"/>
      <c r="AT1456"/>
      <c r="AU1456"/>
      <c r="AV1456"/>
      <c r="AW1456"/>
      <c r="AX1456"/>
      <c r="AY1456"/>
      <c r="AZ1456"/>
      <c r="BA1456"/>
      <c r="BB1456"/>
      <c r="BC1456" s="1"/>
      <c r="BD1456"/>
      <c r="BE1456"/>
      <c r="BF1456" s="1"/>
      <c r="BG1456"/>
      <c r="BH1456"/>
      <c r="BI1456" s="1"/>
      <c r="BJ1456" s="1"/>
      <c r="BK1456"/>
      <c r="BL1456"/>
      <c r="BM1456"/>
      <c r="BN1456"/>
      <c r="BO1456"/>
      <c r="BP1456"/>
      <c r="BQ1456"/>
      <c r="BR1456" s="1"/>
      <c r="BS1456"/>
      <c r="BT1456" s="1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DL1456" s="7" t="str">
        <f t="shared" si="44"/>
        <v/>
      </c>
      <c r="DM1456" s="9" t="str">
        <f t="shared" si="45"/>
        <v/>
      </c>
    </row>
    <row r="1457" spans="6:117">
      <c r="F1457"/>
      <c r="Q1457" s="1"/>
      <c r="R1457" s="1"/>
      <c r="S1457" s="1"/>
      <c r="T1457" s="1"/>
      <c r="AR1457"/>
      <c r="AS1457"/>
      <c r="AT1457"/>
      <c r="AU1457"/>
      <c r="AV1457"/>
      <c r="AW1457"/>
      <c r="AX1457"/>
      <c r="AY1457"/>
      <c r="AZ1457"/>
      <c r="BA1457"/>
      <c r="BB1457"/>
      <c r="BC1457" s="1"/>
      <c r="BD1457"/>
      <c r="BE1457"/>
      <c r="BF1457" s="1"/>
      <c r="BG1457"/>
      <c r="BH1457"/>
      <c r="BI1457" s="1"/>
      <c r="BJ1457" s="1"/>
      <c r="BK1457"/>
      <c r="BL1457"/>
      <c r="BM1457"/>
      <c r="BN1457"/>
      <c r="BO1457"/>
      <c r="BP1457"/>
      <c r="BQ1457"/>
      <c r="BR1457" s="1"/>
      <c r="BS1457"/>
      <c r="BT1457" s="1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DL1457" s="7" t="str">
        <f t="shared" si="44"/>
        <v/>
      </c>
      <c r="DM1457" s="9" t="str">
        <f t="shared" si="45"/>
        <v/>
      </c>
    </row>
    <row r="1458" spans="6:117">
      <c r="F1458"/>
      <c r="Q1458" s="1"/>
      <c r="R1458" s="1"/>
      <c r="S1458" s="1"/>
      <c r="T1458" s="1"/>
      <c r="AR1458"/>
      <c r="AS1458"/>
      <c r="AT1458"/>
      <c r="AU1458"/>
      <c r="AV1458"/>
      <c r="AW1458"/>
      <c r="AX1458"/>
      <c r="AY1458"/>
      <c r="AZ1458"/>
      <c r="BA1458"/>
      <c r="BB1458"/>
      <c r="BC1458" s="1"/>
      <c r="BD1458"/>
      <c r="BE1458"/>
      <c r="BF1458" s="1"/>
      <c r="BG1458"/>
      <c r="BH1458"/>
      <c r="BI1458" s="1"/>
      <c r="BJ1458" s="1"/>
      <c r="BK1458"/>
      <c r="BL1458"/>
      <c r="BM1458"/>
      <c r="BN1458"/>
      <c r="BO1458"/>
      <c r="BP1458"/>
      <c r="BQ1458"/>
      <c r="BR1458" s="1"/>
      <c r="BS1458"/>
      <c r="BT1458" s="1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DL1458" s="7" t="str">
        <f t="shared" si="44"/>
        <v/>
      </c>
      <c r="DM1458" s="9" t="str">
        <f t="shared" si="45"/>
        <v/>
      </c>
    </row>
    <row r="1459" spans="6:117">
      <c r="F1459"/>
      <c r="Q1459" s="1"/>
      <c r="R1459" s="1"/>
      <c r="S1459" s="1"/>
      <c r="T1459" s="1"/>
      <c r="AR1459"/>
      <c r="AS1459"/>
      <c r="AT1459"/>
      <c r="AU1459"/>
      <c r="AV1459"/>
      <c r="AW1459"/>
      <c r="AX1459"/>
      <c r="AY1459"/>
      <c r="AZ1459"/>
      <c r="BA1459"/>
      <c r="BB1459"/>
      <c r="BC1459" s="1"/>
      <c r="BD1459"/>
      <c r="BE1459"/>
      <c r="BF1459" s="1"/>
      <c r="BG1459"/>
      <c r="BH1459"/>
      <c r="BI1459" s="1"/>
      <c r="BJ1459" s="1"/>
      <c r="BK1459"/>
      <c r="BL1459"/>
      <c r="BM1459"/>
      <c r="BN1459"/>
      <c r="BO1459"/>
      <c r="BP1459"/>
      <c r="BQ1459"/>
      <c r="BR1459" s="1"/>
      <c r="BS1459"/>
      <c r="BT1459" s="1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DL1459" s="7" t="str">
        <f t="shared" si="44"/>
        <v/>
      </c>
      <c r="DM1459" s="9" t="str">
        <f t="shared" si="45"/>
        <v/>
      </c>
    </row>
    <row r="1460" spans="6:117">
      <c r="F1460"/>
      <c r="Q1460" s="1"/>
      <c r="R1460" s="1"/>
      <c r="S1460" s="1"/>
      <c r="T1460" s="1"/>
      <c r="AR1460"/>
      <c r="AS1460"/>
      <c r="AT1460"/>
      <c r="AU1460"/>
      <c r="AV1460"/>
      <c r="AW1460"/>
      <c r="AX1460"/>
      <c r="AY1460"/>
      <c r="AZ1460"/>
      <c r="BA1460"/>
      <c r="BB1460"/>
      <c r="BC1460" s="1"/>
      <c r="BD1460"/>
      <c r="BE1460"/>
      <c r="BF1460" s="1"/>
      <c r="BG1460"/>
      <c r="BH1460"/>
      <c r="BI1460" s="1"/>
      <c r="BJ1460" s="1"/>
      <c r="BK1460"/>
      <c r="BL1460"/>
      <c r="BM1460"/>
      <c r="BN1460"/>
      <c r="BO1460"/>
      <c r="BP1460"/>
      <c r="BQ1460"/>
      <c r="BR1460" s="1"/>
      <c r="BS1460"/>
      <c r="BT1460" s="1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DL1460" s="7" t="str">
        <f t="shared" si="44"/>
        <v/>
      </c>
      <c r="DM1460" s="9" t="str">
        <f t="shared" si="45"/>
        <v/>
      </c>
    </row>
    <row r="1461" spans="6:117">
      <c r="F1461"/>
      <c r="Q1461" s="1"/>
      <c r="R1461" s="1"/>
      <c r="S1461" s="1"/>
      <c r="T1461" s="1"/>
      <c r="AR1461"/>
      <c r="AS1461"/>
      <c r="AT1461"/>
      <c r="AU1461"/>
      <c r="AV1461"/>
      <c r="AW1461"/>
      <c r="AX1461"/>
      <c r="AY1461"/>
      <c r="AZ1461"/>
      <c r="BA1461"/>
      <c r="BB1461"/>
      <c r="BC1461" s="1"/>
      <c r="BD1461"/>
      <c r="BE1461"/>
      <c r="BF1461" s="1"/>
      <c r="BG1461"/>
      <c r="BH1461"/>
      <c r="BI1461" s="1"/>
      <c r="BJ1461" s="1"/>
      <c r="BK1461"/>
      <c r="BL1461"/>
      <c r="BM1461"/>
      <c r="BN1461"/>
      <c r="BO1461"/>
      <c r="BP1461"/>
      <c r="BQ1461"/>
      <c r="BR1461" s="1"/>
      <c r="BS1461"/>
      <c r="BT1461" s="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DL1461" s="7" t="str">
        <f t="shared" si="44"/>
        <v/>
      </c>
      <c r="DM1461" s="9" t="str">
        <f t="shared" si="45"/>
        <v/>
      </c>
    </row>
    <row r="1462" spans="6:117">
      <c r="F1462"/>
      <c r="Q1462" s="1"/>
      <c r="R1462" s="1"/>
      <c r="S1462" s="1"/>
      <c r="T1462" s="1"/>
      <c r="AR1462"/>
      <c r="AS1462"/>
      <c r="AT1462"/>
      <c r="AU1462"/>
      <c r="AV1462"/>
      <c r="AW1462"/>
      <c r="AX1462"/>
      <c r="AY1462"/>
      <c r="AZ1462"/>
      <c r="BA1462"/>
      <c r="BB1462"/>
      <c r="BC1462" s="1"/>
      <c r="BD1462"/>
      <c r="BE1462"/>
      <c r="BF1462" s="1"/>
      <c r="BG1462"/>
      <c r="BH1462"/>
      <c r="BI1462" s="1"/>
      <c r="BJ1462" s="1"/>
      <c r="BK1462"/>
      <c r="BL1462"/>
      <c r="BM1462"/>
      <c r="BN1462"/>
      <c r="BO1462"/>
      <c r="BP1462"/>
      <c r="BQ1462"/>
      <c r="BR1462" s="1"/>
      <c r="BS1462"/>
      <c r="BT1462" s="1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DL1462" s="7" t="str">
        <f t="shared" si="44"/>
        <v/>
      </c>
      <c r="DM1462" s="9" t="str">
        <f t="shared" si="45"/>
        <v/>
      </c>
    </row>
    <row r="1463" spans="6:117">
      <c r="F1463"/>
      <c r="Q1463" s="1"/>
      <c r="R1463" s="1"/>
      <c r="S1463" s="1"/>
      <c r="T1463" s="1"/>
      <c r="AR1463"/>
      <c r="AS1463"/>
      <c r="AT1463"/>
      <c r="AU1463"/>
      <c r="AV1463"/>
      <c r="AW1463"/>
      <c r="AX1463"/>
      <c r="AY1463"/>
      <c r="AZ1463"/>
      <c r="BA1463"/>
      <c r="BB1463"/>
      <c r="BC1463" s="1"/>
      <c r="BD1463"/>
      <c r="BE1463"/>
      <c r="BF1463" s="1"/>
      <c r="BG1463"/>
      <c r="BH1463"/>
      <c r="BI1463" s="1"/>
      <c r="BJ1463" s="1"/>
      <c r="BK1463"/>
      <c r="BL1463"/>
      <c r="BM1463"/>
      <c r="BN1463"/>
      <c r="BO1463"/>
      <c r="BP1463"/>
      <c r="BQ1463"/>
      <c r="BR1463" s="1"/>
      <c r="BS1463"/>
      <c r="BT1463" s="1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DL1463" s="7" t="str">
        <f t="shared" si="44"/>
        <v/>
      </c>
      <c r="DM1463" s="9" t="str">
        <f t="shared" si="45"/>
        <v/>
      </c>
    </row>
    <row r="1464" spans="6:117">
      <c r="F1464"/>
      <c r="Q1464" s="1"/>
      <c r="R1464" s="1"/>
      <c r="S1464" s="1"/>
      <c r="T1464" s="1"/>
      <c r="AR1464"/>
      <c r="AS1464"/>
      <c r="AT1464"/>
      <c r="AU1464"/>
      <c r="AV1464"/>
      <c r="AW1464"/>
      <c r="AX1464"/>
      <c r="AY1464"/>
      <c r="AZ1464"/>
      <c r="BA1464"/>
      <c r="BB1464"/>
      <c r="BC1464" s="1"/>
      <c r="BD1464"/>
      <c r="BE1464"/>
      <c r="BF1464" s="1"/>
      <c r="BG1464"/>
      <c r="BH1464"/>
      <c r="BI1464" s="1"/>
      <c r="BJ1464" s="1"/>
      <c r="BK1464"/>
      <c r="BL1464"/>
      <c r="BM1464"/>
      <c r="BN1464"/>
      <c r="BO1464"/>
      <c r="BP1464"/>
      <c r="BQ1464"/>
      <c r="BR1464" s="1"/>
      <c r="BS1464"/>
      <c r="BT1464" s="1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DL1464" s="7" t="str">
        <f t="shared" si="44"/>
        <v/>
      </c>
      <c r="DM1464" s="9" t="str">
        <f t="shared" si="45"/>
        <v/>
      </c>
    </row>
    <row r="1465" spans="6:117">
      <c r="F1465"/>
      <c r="Q1465" s="1"/>
      <c r="R1465" s="1"/>
      <c r="S1465" s="1"/>
      <c r="T1465" s="1"/>
      <c r="AR1465"/>
      <c r="AS1465"/>
      <c r="AT1465"/>
      <c r="AU1465"/>
      <c r="AV1465"/>
      <c r="AW1465"/>
      <c r="AX1465"/>
      <c r="AY1465"/>
      <c r="AZ1465"/>
      <c r="BA1465"/>
      <c r="BB1465"/>
      <c r="BC1465" s="1"/>
      <c r="BD1465"/>
      <c r="BE1465"/>
      <c r="BF1465" s="1"/>
      <c r="BG1465"/>
      <c r="BH1465"/>
      <c r="BI1465" s="1"/>
      <c r="BJ1465" s="1"/>
      <c r="BK1465"/>
      <c r="BL1465"/>
      <c r="BM1465"/>
      <c r="BN1465"/>
      <c r="BO1465"/>
      <c r="BP1465"/>
      <c r="BQ1465"/>
      <c r="BR1465" s="1"/>
      <c r="BS1465"/>
      <c r="BT1465" s="1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DL1465" s="7" t="str">
        <f t="shared" si="44"/>
        <v/>
      </c>
      <c r="DM1465" s="9" t="str">
        <f t="shared" si="45"/>
        <v/>
      </c>
    </row>
    <row r="1466" spans="6:117">
      <c r="F1466"/>
      <c r="Q1466" s="1"/>
      <c r="R1466" s="1"/>
      <c r="S1466" s="1"/>
      <c r="T1466" s="1"/>
      <c r="AR1466"/>
      <c r="AS1466"/>
      <c r="AT1466"/>
      <c r="AU1466"/>
      <c r="AV1466"/>
      <c r="AW1466"/>
      <c r="AX1466"/>
      <c r="AY1466"/>
      <c r="AZ1466"/>
      <c r="BA1466"/>
      <c r="BB1466"/>
      <c r="BC1466" s="1"/>
      <c r="BD1466"/>
      <c r="BE1466"/>
      <c r="BF1466" s="1"/>
      <c r="BG1466"/>
      <c r="BH1466"/>
      <c r="BI1466" s="1"/>
      <c r="BJ1466" s="1"/>
      <c r="BK1466"/>
      <c r="BL1466"/>
      <c r="BM1466"/>
      <c r="BN1466"/>
      <c r="BO1466"/>
      <c r="BP1466"/>
      <c r="BQ1466"/>
      <c r="BR1466" s="1"/>
      <c r="BS1466"/>
      <c r="BT1466" s="1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DL1466" s="7" t="str">
        <f t="shared" si="44"/>
        <v/>
      </c>
      <c r="DM1466" s="9" t="str">
        <f t="shared" si="45"/>
        <v/>
      </c>
    </row>
    <row r="1467" spans="6:117">
      <c r="F1467"/>
      <c r="Q1467" s="1"/>
      <c r="R1467" s="1"/>
      <c r="S1467" s="1"/>
      <c r="T1467" s="1"/>
      <c r="AR1467"/>
      <c r="AS1467"/>
      <c r="AT1467"/>
      <c r="AU1467"/>
      <c r="AV1467"/>
      <c r="AW1467"/>
      <c r="AX1467"/>
      <c r="AY1467"/>
      <c r="AZ1467"/>
      <c r="BA1467"/>
      <c r="BB1467"/>
      <c r="BC1467" s="1"/>
      <c r="BD1467"/>
      <c r="BE1467"/>
      <c r="BF1467" s="1"/>
      <c r="BG1467"/>
      <c r="BH1467"/>
      <c r="BI1467" s="1"/>
      <c r="BJ1467" s="1"/>
      <c r="BK1467"/>
      <c r="BL1467"/>
      <c r="BM1467"/>
      <c r="BN1467"/>
      <c r="BO1467"/>
      <c r="BP1467"/>
      <c r="BQ1467"/>
      <c r="BR1467" s="1"/>
      <c r="BS1467"/>
      <c r="BT1467" s="1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DL1467" s="7" t="str">
        <f t="shared" si="44"/>
        <v/>
      </c>
      <c r="DM1467" s="9" t="str">
        <f t="shared" si="45"/>
        <v/>
      </c>
    </row>
    <row r="1468" spans="6:117">
      <c r="F1468"/>
      <c r="Q1468" s="1"/>
      <c r="R1468" s="1"/>
      <c r="S1468" s="1"/>
      <c r="T1468" s="1"/>
      <c r="AR1468"/>
      <c r="AS1468"/>
      <c r="AT1468"/>
      <c r="AU1468"/>
      <c r="AV1468"/>
      <c r="AW1468"/>
      <c r="AX1468"/>
      <c r="AY1468"/>
      <c r="AZ1468"/>
      <c r="BA1468"/>
      <c r="BB1468"/>
      <c r="BC1468" s="1"/>
      <c r="BD1468"/>
      <c r="BE1468"/>
      <c r="BF1468" s="1"/>
      <c r="BG1468"/>
      <c r="BH1468"/>
      <c r="BI1468" s="1"/>
      <c r="BJ1468" s="1"/>
      <c r="BK1468"/>
      <c r="BL1468"/>
      <c r="BM1468"/>
      <c r="BN1468"/>
      <c r="BO1468"/>
      <c r="BP1468"/>
      <c r="BQ1468"/>
      <c r="BR1468" s="1"/>
      <c r="BS1468"/>
      <c r="BT1468" s="1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DL1468" s="7" t="str">
        <f t="shared" si="44"/>
        <v/>
      </c>
      <c r="DM1468" s="9" t="str">
        <f t="shared" si="45"/>
        <v/>
      </c>
    </row>
    <row r="1469" spans="6:117">
      <c r="F1469"/>
      <c r="Q1469" s="1"/>
      <c r="R1469" s="1"/>
      <c r="S1469" s="1"/>
      <c r="T1469" s="1"/>
      <c r="AR1469"/>
      <c r="AS1469"/>
      <c r="AT1469"/>
      <c r="AU1469"/>
      <c r="AV1469"/>
      <c r="AW1469"/>
      <c r="AX1469"/>
      <c r="AY1469"/>
      <c r="AZ1469"/>
      <c r="BA1469"/>
      <c r="BB1469"/>
      <c r="BC1469" s="1"/>
      <c r="BD1469"/>
      <c r="BE1469"/>
      <c r="BF1469" s="1"/>
      <c r="BG1469"/>
      <c r="BH1469"/>
      <c r="BI1469" s="1"/>
      <c r="BJ1469" s="1"/>
      <c r="BK1469"/>
      <c r="BL1469"/>
      <c r="BM1469"/>
      <c r="BN1469"/>
      <c r="BO1469"/>
      <c r="BP1469"/>
      <c r="BQ1469"/>
      <c r="BR1469" s="1"/>
      <c r="BS1469"/>
      <c r="BT1469" s="1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DL1469" s="7" t="str">
        <f t="shared" si="44"/>
        <v/>
      </c>
      <c r="DM1469" s="9" t="str">
        <f t="shared" si="45"/>
        <v/>
      </c>
    </row>
    <row r="1470" spans="6:117">
      <c r="F1470"/>
      <c r="Q1470" s="1"/>
      <c r="R1470" s="1"/>
      <c r="S1470" s="1"/>
      <c r="T1470" s="1"/>
      <c r="AR1470"/>
      <c r="AS1470"/>
      <c r="AT1470"/>
      <c r="AU1470"/>
      <c r="AV1470"/>
      <c r="AW1470"/>
      <c r="AX1470"/>
      <c r="AY1470"/>
      <c r="AZ1470"/>
      <c r="BA1470"/>
      <c r="BB1470"/>
      <c r="BC1470" s="1"/>
      <c r="BD1470"/>
      <c r="BE1470"/>
      <c r="BF1470" s="1"/>
      <c r="BG1470"/>
      <c r="BH1470"/>
      <c r="BI1470" s="1"/>
      <c r="BJ1470" s="1"/>
      <c r="BK1470"/>
      <c r="BL1470"/>
      <c r="BM1470"/>
      <c r="BN1470"/>
      <c r="BO1470"/>
      <c r="BP1470"/>
      <c r="BQ1470"/>
      <c r="BR1470" s="1"/>
      <c r="BS1470"/>
      <c r="BT1470" s="1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DL1470" s="7" t="str">
        <f t="shared" si="44"/>
        <v/>
      </c>
      <c r="DM1470" s="9" t="str">
        <f t="shared" si="45"/>
        <v/>
      </c>
    </row>
    <row r="1471" spans="6:117">
      <c r="F1471"/>
      <c r="Q1471" s="1"/>
      <c r="R1471" s="1"/>
      <c r="S1471" s="1"/>
      <c r="T1471" s="1"/>
      <c r="AR1471"/>
      <c r="AS1471"/>
      <c r="AT1471"/>
      <c r="AU1471"/>
      <c r="AV1471"/>
      <c r="AW1471"/>
      <c r="AX1471"/>
      <c r="AY1471"/>
      <c r="AZ1471"/>
      <c r="BA1471"/>
      <c r="BB1471"/>
      <c r="BC1471" s="1"/>
      <c r="BD1471"/>
      <c r="BE1471"/>
      <c r="BF1471" s="1"/>
      <c r="BG1471"/>
      <c r="BH1471"/>
      <c r="BI1471" s="1"/>
      <c r="BJ1471" s="1"/>
      <c r="BK1471"/>
      <c r="BL1471"/>
      <c r="BM1471"/>
      <c r="BN1471"/>
      <c r="BO1471"/>
      <c r="BP1471"/>
      <c r="BQ1471"/>
      <c r="BR1471" s="1"/>
      <c r="BS1471"/>
      <c r="BT1471" s="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DL1471" s="7" t="str">
        <f t="shared" si="44"/>
        <v/>
      </c>
      <c r="DM1471" s="9" t="str">
        <f t="shared" si="45"/>
        <v/>
      </c>
    </row>
    <row r="1472" spans="6:117">
      <c r="F1472"/>
      <c r="Q1472" s="1"/>
      <c r="R1472" s="1"/>
      <c r="S1472" s="1"/>
      <c r="T1472" s="1"/>
      <c r="AR1472"/>
      <c r="AS1472"/>
      <c r="AT1472"/>
      <c r="AU1472"/>
      <c r="AV1472"/>
      <c r="AW1472"/>
      <c r="AX1472"/>
      <c r="AY1472"/>
      <c r="AZ1472"/>
      <c r="BA1472"/>
      <c r="BB1472"/>
      <c r="BC1472" s="1"/>
      <c r="BD1472"/>
      <c r="BE1472"/>
      <c r="BF1472" s="1"/>
      <c r="BG1472"/>
      <c r="BH1472"/>
      <c r="BI1472" s="1"/>
      <c r="BJ1472" s="1"/>
      <c r="BK1472"/>
      <c r="BL1472"/>
      <c r="BM1472"/>
      <c r="BN1472"/>
      <c r="BO1472"/>
      <c r="BP1472"/>
      <c r="BQ1472"/>
      <c r="BR1472" s="1"/>
      <c r="BS1472"/>
      <c r="BT1472" s="1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DL1472" s="7" t="str">
        <f t="shared" si="44"/>
        <v/>
      </c>
      <c r="DM1472" s="9" t="str">
        <f t="shared" si="45"/>
        <v/>
      </c>
    </row>
    <row r="1473" spans="6:117">
      <c r="F1473"/>
      <c r="Q1473" s="1"/>
      <c r="R1473" s="1"/>
      <c r="S1473" s="1"/>
      <c r="T1473" s="1"/>
      <c r="AR1473"/>
      <c r="AS1473"/>
      <c r="AT1473"/>
      <c r="AU1473"/>
      <c r="AV1473"/>
      <c r="AW1473"/>
      <c r="AX1473"/>
      <c r="AY1473"/>
      <c r="AZ1473"/>
      <c r="BA1473"/>
      <c r="BB1473"/>
      <c r="BC1473" s="1"/>
      <c r="BD1473"/>
      <c r="BE1473"/>
      <c r="BF1473" s="1"/>
      <c r="BG1473"/>
      <c r="BH1473"/>
      <c r="BI1473" s="1"/>
      <c r="BJ1473" s="1"/>
      <c r="BK1473"/>
      <c r="BL1473"/>
      <c r="BM1473"/>
      <c r="BN1473"/>
      <c r="BO1473"/>
      <c r="BP1473"/>
      <c r="BQ1473"/>
      <c r="BR1473" s="1"/>
      <c r="BS1473"/>
      <c r="BT1473" s="1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DL1473" s="7" t="str">
        <f t="shared" si="44"/>
        <v/>
      </c>
      <c r="DM1473" s="9" t="str">
        <f t="shared" si="45"/>
        <v/>
      </c>
    </row>
    <row r="1474" spans="6:117">
      <c r="F1474"/>
      <c r="Q1474" s="1"/>
      <c r="R1474" s="1"/>
      <c r="S1474" s="1"/>
      <c r="T1474" s="1"/>
      <c r="AR1474"/>
      <c r="AS1474"/>
      <c r="AT1474"/>
      <c r="AU1474"/>
      <c r="AV1474"/>
      <c r="AW1474"/>
      <c r="AX1474"/>
      <c r="AY1474"/>
      <c r="AZ1474"/>
      <c r="BA1474"/>
      <c r="BB1474"/>
      <c r="BC1474" s="1"/>
      <c r="BD1474"/>
      <c r="BE1474"/>
      <c r="BF1474" s="1"/>
      <c r="BG1474"/>
      <c r="BH1474"/>
      <c r="BI1474" s="1"/>
      <c r="BJ1474" s="1"/>
      <c r="BK1474"/>
      <c r="BL1474"/>
      <c r="BM1474"/>
      <c r="BN1474"/>
      <c r="BO1474"/>
      <c r="BP1474"/>
      <c r="BQ1474"/>
      <c r="BR1474" s="1"/>
      <c r="BS1474"/>
      <c r="BT1474" s="1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DL1474" s="7" t="str">
        <f t="shared" si="44"/>
        <v/>
      </c>
      <c r="DM1474" s="9" t="str">
        <f t="shared" si="45"/>
        <v/>
      </c>
    </row>
    <row r="1475" spans="6:117">
      <c r="F1475"/>
      <c r="Q1475" s="1"/>
      <c r="R1475" s="1"/>
      <c r="S1475" s="1"/>
      <c r="T1475" s="1"/>
      <c r="AR1475"/>
      <c r="AS1475"/>
      <c r="AT1475"/>
      <c r="AU1475"/>
      <c r="AV1475"/>
      <c r="AW1475"/>
      <c r="AX1475"/>
      <c r="AY1475"/>
      <c r="AZ1475"/>
      <c r="BA1475"/>
      <c r="BB1475"/>
      <c r="BC1475" s="1"/>
      <c r="BD1475"/>
      <c r="BE1475"/>
      <c r="BF1475" s="1"/>
      <c r="BG1475"/>
      <c r="BH1475"/>
      <c r="BI1475" s="1"/>
      <c r="BJ1475" s="1"/>
      <c r="BK1475"/>
      <c r="BL1475"/>
      <c r="BM1475"/>
      <c r="BN1475"/>
      <c r="BO1475"/>
      <c r="BP1475"/>
      <c r="BQ1475"/>
      <c r="BR1475" s="1"/>
      <c r="BS1475"/>
      <c r="BT1475" s="1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DL1475" s="7" t="str">
        <f t="shared" ref="DL1475:DL1538" si="46">IF(CO1475=0,"",IF(OR(AV1475="LIMA",AV1475="CALLAO"),"LIMA","PROV"))</f>
        <v/>
      </c>
      <c r="DM1475" s="9" t="str">
        <f t="shared" ref="DM1475:DM1538" si="47">IF(OR(Q1475="",CO1475=0),"",DATE(YEAR(Q1475),MONTH(Q1475),DAY(Q1475)))</f>
        <v/>
      </c>
    </row>
    <row r="1476" spans="6:117">
      <c r="F1476"/>
      <c r="Q1476" s="1"/>
      <c r="R1476" s="1"/>
      <c r="S1476" s="1"/>
      <c r="T1476" s="1"/>
      <c r="AR1476"/>
      <c r="AS1476"/>
      <c r="AT1476"/>
      <c r="AU1476"/>
      <c r="AV1476"/>
      <c r="AW1476"/>
      <c r="AX1476"/>
      <c r="AY1476"/>
      <c r="AZ1476"/>
      <c r="BA1476"/>
      <c r="BB1476"/>
      <c r="BC1476" s="1"/>
      <c r="BD1476"/>
      <c r="BE1476"/>
      <c r="BF1476" s="1"/>
      <c r="BG1476"/>
      <c r="BH1476"/>
      <c r="BI1476" s="1"/>
      <c r="BJ1476" s="1"/>
      <c r="BK1476"/>
      <c r="BL1476"/>
      <c r="BM1476"/>
      <c r="BN1476"/>
      <c r="BO1476"/>
      <c r="BP1476"/>
      <c r="BQ1476"/>
      <c r="BR1476" s="1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DL1476" s="7" t="str">
        <f t="shared" si="46"/>
        <v/>
      </c>
      <c r="DM1476" s="9" t="str">
        <f t="shared" si="47"/>
        <v/>
      </c>
    </row>
    <row r="1477" spans="6:117">
      <c r="F1477"/>
      <c r="Q1477" s="1"/>
      <c r="R1477" s="1"/>
      <c r="S1477" s="1"/>
      <c r="T1477" s="1"/>
      <c r="AR1477"/>
      <c r="AS1477"/>
      <c r="AT1477"/>
      <c r="AU1477"/>
      <c r="AV1477"/>
      <c r="AW1477"/>
      <c r="AX1477"/>
      <c r="AY1477"/>
      <c r="AZ1477"/>
      <c r="BA1477"/>
      <c r="BB1477"/>
      <c r="BC1477" s="1"/>
      <c r="BD1477"/>
      <c r="BE1477"/>
      <c r="BF1477" s="1"/>
      <c r="BG1477"/>
      <c r="BH1477"/>
      <c r="BI1477" s="1"/>
      <c r="BJ1477" s="1"/>
      <c r="BK1477"/>
      <c r="BL1477"/>
      <c r="BM1477"/>
      <c r="BN1477"/>
      <c r="BO1477"/>
      <c r="BP1477"/>
      <c r="BQ1477"/>
      <c r="BR1477" s="1"/>
      <c r="BS1477"/>
      <c r="BT1477" s="1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DL1477" s="7" t="str">
        <f t="shared" si="46"/>
        <v/>
      </c>
      <c r="DM1477" s="9" t="str">
        <f t="shared" si="47"/>
        <v/>
      </c>
    </row>
    <row r="1478" spans="6:117">
      <c r="F1478"/>
      <c r="Q1478" s="1"/>
      <c r="R1478" s="1"/>
      <c r="S1478" s="1"/>
      <c r="T1478" s="1"/>
      <c r="AR1478"/>
      <c r="AS1478"/>
      <c r="AT1478"/>
      <c r="AU1478"/>
      <c r="AV1478"/>
      <c r="AW1478"/>
      <c r="AX1478"/>
      <c r="AY1478"/>
      <c r="AZ1478"/>
      <c r="BA1478"/>
      <c r="BB1478"/>
      <c r="BC1478" s="1"/>
      <c r="BD1478"/>
      <c r="BE1478"/>
      <c r="BF1478" s="1"/>
      <c r="BG1478"/>
      <c r="BH1478"/>
      <c r="BI1478" s="1"/>
      <c r="BJ1478" s="1"/>
      <c r="BK1478"/>
      <c r="BL1478"/>
      <c r="BM1478"/>
      <c r="BN1478"/>
      <c r="BO1478"/>
      <c r="BP1478"/>
      <c r="BQ1478"/>
      <c r="BR1478" s="1"/>
      <c r="BS1478"/>
      <c r="BT1478" s="1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DL1478" s="7" t="str">
        <f t="shared" si="46"/>
        <v/>
      </c>
      <c r="DM1478" s="9" t="str">
        <f t="shared" si="47"/>
        <v/>
      </c>
    </row>
    <row r="1479" spans="6:117">
      <c r="F1479"/>
      <c r="Q1479" s="1"/>
      <c r="R1479" s="1"/>
      <c r="S1479" s="1"/>
      <c r="T1479" s="1"/>
      <c r="AR1479"/>
      <c r="AS1479"/>
      <c r="AT1479"/>
      <c r="AU1479"/>
      <c r="AV1479"/>
      <c r="AW1479"/>
      <c r="AX1479"/>
      <c r="AY1479"/>
      <c r="AZ1479"/>
      <c r="BA1479"/>
      <c r="BB1479"/>
      <c r="BC1479" s="1"/>
      <c r="BD1479"/>
      <c r="BE1479"/>
      <c r="BF1479" s="1"/>
      <c r="BG1479"/>
      <c r="BH1479"/>
      <c r="BI1479" s="1"/>
      <c r="BJ1479" s="1"/>
      <c r="BK1479"/>
      <c r="BL1479"/>
      <c r="BM1479"/>
      <c r="BN1479"/>
      <c r="BO1479"/>
      <c r="BP1479"/>
      <c r="BQ1479"/>
      <c r="BR1479" s="1"/>
      <c r="BS1479"/>
      <c r="BT1479" s="1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DL1479" s="7" t="str">
        <f t="shared" si="46"/>
        <v/>
      </c>
      <c r="DM1479" s="9" t="str">
        <f t="shared" si="47"/>
        <v/>
      </c>
    </row>
    <row r="1480" spans="6:117">
      <c r="F1480"/>
      <c r="Q1480" s="1"/>
      <c r="R1480" s="1"/>
      <c r="S1480" s="1"/>
      <c r="T1480" s="1"/>
      <c r="AR1480"/>
      <c r="AS1480"/>
      <c r="AT1480"/>
      <c r="AU1480"/>
      <c r="AV1480"/>
      <c r="AW1480"/>
      <c r="AX1480"/>
      <c r="AY1480"/>
      <c r="AZ1480"/>
      <c r="BA1480"/>
      <c r="BB1480"/>
      <c r="BC1480" s="1"/>
      <c r="BD1480"/>
      <c r="BE1480"/>
      <c r="BF1480" s="1"/>
      <c r="BG1480"/>
      <c r="BH1480"/>
      <c r="BI1480" s="1"/>
      <c r="BJ1480" s="1"/>
      <c r="BK1480"/>
      <c r="BL1480"/>
      <c r="BM1480"/>
      <c r="BN1480"/>
      <c r="BO1480"/>
      <c r="BP1480"/>
      <c r="BQ1480"/>
      <c r="BR1480" s="1"/>
      <c r="BS1480"/>
      <c r="BT1480" s="1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DL1480" s="7" t="str">
        <f t="shared" si="46"/>
        <v/>
      </c>
      <c r="DM1480" s="9" t="str">
        <f t="shared" si="47"/>
        <v/>
      </c>
    </row>
    <row r="1481" spans="6:117">
      <c r="F1481"/>
      <c r="Q1481" s="1"/>
      <c r="R1481" s="1"/>
      <c r="S1481" s="1"/>
      <c r="T1481" s="1"/>
      <c r="AR1481"/>
      <c r="AS1481"/>
      <c r="AT1481"/>
      <c r="AU1481"/>
      <c r="AV1481"/>
      <c r="AW1481"/>
      <c r="AX1481"/>
      <c r="AY1481"/>
      <c r="AZ1481"/>
      <c r="BA1481"/>
      <c r="BB1481"/>
      <c r="BC1481" s="1"/>
      <c r="BD1481"/>
      <c r="BE1481"/>
      <c r="BF1481" s="1"/>
      <c r="BG1481"/>
      <c r="BH1481"/>
      <c r="BI1481" s="1"/>
      <c r="BJ1481" s="1"/>
      <c r="BK1481"/>
      <c r="BL1481"/>
      <c r="BM1481"/>
      <c r="BN1481"/>
      <c r="BO1481"/>
      <c r="BP1481"/>
      <c r="BQ1481"/>
      <c r="BR1481" s="1"/>
      <c r="BS1481"/>
      <c r="BT1481" s="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DL1481" s="7" t="str">
        <f t="shared" si="46"/>
        <v/>
      </c>
      <c r="DM1481" s="9" t="str">
        <f t="shared" si="47"/>
        <v/>
      </c>
    </row>
    <row r="1482" spans="6:117">
      <c r="F1482"/>
      <c r="Q1482" s="1"/>
      <c r="R1482" s="1"/>
      <c r="S1482" s="1"/>
      <c r="T1482" s="1"/>
      <c r="AR1482"/>
      <c r="AS1482"/>
      <c r="AT1482"/>
      <c r="AU1482"/>
      <c r="AV1482"/>
      <c r="AW1482"/>
      <c r="AX1482"/>
      <c r="AY1482"/>
      <c r="AZ1482"/>
      <c r="BA1482"/>
      <c r="BB1482"/>
      <c r="BC1482" s="1"/>
      <c r="BD1482"/>
      <c r="BE1482"/>
      <c r="BF1482" s="1"/>
      <c r="BG1482"/>
      <c r="BH1482"/>
      <c r="BI1482" s="1"/>
      <c r="BJ1482" s="1"/>
      <c r="BK1482"/>
      <c r="BL1482"/>
      <c r="BM1482"/>
      <c r="BN1482"/>
      <c r="BO1482"/>
      <c r="BP1482"/>
      <c r="BQ1482"/>
      <c r="BR1482" s="1"/>
      <c r="BS1482"/>
      <c r="BT1482" s="1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DL1482" s="7" t="str">
        <f t="shared" si="46"/>
        <v/>
      </c>
      <c r="DM1482" s="9" t="str">
        <f t="shared" si="47"/>
        <v/>
      </c>
    </row>
    <row r="1483" spans="6:117">
      <c r="F1483"/>
      <c r="Q1483" s="1"/>
      <c r="R1483" s="1"/>
      <c r="S1483" s="1"/>
      <c r="T1483" s="1"/>
      <c r="AR1483"/>
      <c r="AS1483"/>
      <c r="AT1483"/>
      <c r="AU1483"/>
      <c r="AV1483"/>
      <c r="AW1483"/>
      <c r="AX1483"/>
      <c r="AY1483"/>
      <c r="AZ1483"/>
      <c r="BA1483"/>
      <c r="BB1483"/>
      <c r="BC1483" s="1"/>
      <c r="BD1483"/>
      <c r="BE1483"/>
      <c r="BF1483" s="1"/>
      <c r="BG1483"/>
      <c r="BH1483"/>
      <c r="BI1483" s="1"/>
      <c r="BJ1483" s="1"/>
      <c r="BK1483"/>
      <c r="BL1483"/>
      <c r="BM1483"/>
      <c r="BN1483"/>
      <c r="BO1483"/>
      <c r="BP1483"/>
      <c r="BQ1483"/>
      <c r="BR1483" s="1"/>
      <c r="BS1483"/>
      <c r="BT1483" s="1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DL1483" s="7" t="str">
        <f t="shared" si="46"/>
        <v/>
      </c>
      <c r="DM1483" s="9" t="str">
        <f t="shared" si="47"/>
        <v/>
      </c>
    </row>
    <row r="1484" spans="6:117">
      <c r="F1484"/>
      <c r="Q1484" s="1"/>
      <c r="R1484" s="1"/>
      <c r="S1484" s="1"/>
      <c r="T1484" s="1"/>
      <c r="AR1484"/>
      <c r="AS1484"/>
      <c r="AT1484"/>
      <c r="AU1484"/>
      <c r="AV1484"/>
      <c r="AW1484"/>
      <c r="AX1484"/>
      <c r="AY1484"/>
      <c r="AZ1484"/>
      <c r="BA1484"/>
      <c r="BB1484"/>
      <c r="BC1484" s="1"/>
      <c r="BD1484"/>
      <c r="BE1484"/>
      <c r="BF1484" s="1"/>
      <c r="BG1484"/>
      <c r="BH1484"/>
      <c r="BI1484" s="1"/>
      <c r="BJ1484" s="1"/>
      <c r="BK1484"/>
      <c r="BL1484"/>
      <c r="BM1484"/>
      <c r="BN1484"/>
      <c r="BO1484"/>
      <c r="BP1484"/>
      <c r="BQ1484"/>
      <c r="BR1484" s="1"/>
      <c r="BS1484"/>
      <c r="BT1484" s="1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DL1484" s="7" t="str">
        <f t="shared" si="46"/>
        <v/>
      </c>
      <c r="DM1484" s="9" t="str">
        <f t="shared" si="47"/>
        <v/>
      </c>
    </row>
    <row r="1485" spans="6:117">
      <c r="F1485"/>
      <c r="Q1485" s="1"/>
      <c r="R1485" s="1"/>
      <c r="S1485" s="1"/>
      <c r="T1485" s="1"/>
      <c r="AR1485"/>
      <c r="AS1485"/>
      <c r="AT1485"/>
      <c r="AU1485"/>
      <c r="AV1485"/>
      <c r="AW1485"/>
      <c r="AX1485"/>
      <c r="AY1485"/>
      <c r="AZ1485"/>
      <c r="BA1485"/>
      <c r="BB1485"/>
      <c r="BC1485" s="1"/>
      <c r="BD1485"/>
      <c r="BE1485"/>
      <c r="BF1485" s="1"/>
      <c r="BG1485"/>
      <c r="BH1485"/>
      <c r="BI1485" s="1"/>
      <c r="BJ1485" s="1"/>
      <c r="BK1485"/>
      <c r="BL1485"/>
      <c r="BM1485"/>
      <c r="BN1485"/>
      <c r="BO1485"/>
      <c r="BP1485"/>
      <c r="BQ1485"/>
      <c r="BR1485" s="1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DL1485" s="7" t="str">
        <f t="shared" si="46"/>
        <v/>
      </c>
      <c r="DM1485" s="9" t="str">
        <f t="shared" si="47"/>
        <v/>
      </c>
    </row>
    <row r="1486" spans="6:117">
      <c r="F1486"/>
      <c r="Q1486" s="1"/>
      <c r="R1486" s="1"/>
      <c r="S1486" s="1"/>
      <c r="T1486" s="1"/>
      <c r="AR1486"/>
      <c r="AS1486"/>
      <c r="AT1486"/>
      <c r="AU1486"/>
      <c r="AV1486"/>
      <c r="AW1486"/>
      <c r="AX1486"/>
      <c r="AY1486"/>
      <c r="AZ1486"/>
      <c r="BA1486"/>
      <c r="BB1486"/>
      <c r="BC1486" s="1"/>
      <c r="BD1486"/>
      <c r="BE1486"/>
      <c r="BF1486" s="1"/>
      <c r="BG1486"/>
      <c r="BH1486"/>
      <c r="BI1486" s="1"/>
      <c r="BJ1486" s="1"/>
      <c r="BK1486"/>
      <c r="BL1486"/>
      <c r="BM1486"/>
      <c r="BN1486"/>
      <c r="BO1486"/>
      <c r="BP1486"/>
      <c r="BQ1486"/>
      <c r="BR1486" s="1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DL1486" s="7" t="str">
        <f t="shared" si="46"/>
        <v/>
      </c>
      <c r="DM1486" s="9" t="str">
        <f t="shared" si="47"/>
        <v/>
      </c>
    </row>
    <row r="1487" spans="6:117">
      <c r="F1487"/>
      <c r="Q1487" s="1"/>
      <c r="R1487" s="1"/>
      <c r="S1487" s="1"/>
      <c r="T1487" s="1"/>
      <c r="AR1487"/>
      <c r="AS1487"/>
      <c r="AT1487"/>
      <c r="AU1487"/>
      <c r="AV1487"/>
      <c r="AW1487"/>
      <c r="AX1487"/>
      <c r="AY1487"/>
      <c r="AZ1487"/>
      <c r="BA1487"/>
      <c r="BB1487"/>
      <c r="BC1487" s="1"/>
      <c r="BD1487"/>
      <c r="BE1487"/>
      <c r="BF1487" s="1"/>
      <c r="BG1487"/>
      <c r="BH1487"/>
      <c r="BI1487" s="1"/>
      <c r="BJ1487" s="1"/>
      <c r="BK1487"/>
      <c r="BL1487"/>
      <c r="BM1487"/>
      <c r="BN1487"/>
      <c r="BO1487"/>
      <c r="BP1487"/>
      <c r="BQ1487"/>
      <c r="BR1487" s="1"/>
      <c r="BS1487"/>
      <c r="BT1487" s="1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DL1487" s="7" t="str">
        <f t="shared" si="46"/>
        <v/>
      </c>
      <c r="DM1487" s="9" t="str">
        <f t="shared" si="47"/>
        <v/>
      </c>
    </row>
    <row r="1488" spans="6:117">
      <c r="F1488"/>
      <c r="Q1488" s="1"/>
      <c r="R1488" s="1"/>
      <c r="S1488" s="1"/>
      <c r="T1488" s="1"/>
      <c r="AR1488"/>
      <c r="AS1488"/>
      <c r="AT1488"/>
      <c r="AU1488"/>
      <c r="AV1488"/>
      <c r="AW1488"/>
      <c r="AX1488"/>
      <c r="AY1488"/>
      <c r="AZ1488"/>
      <c r="BA1488"/>
      <c r="BB1488"/>
      <c r="BC1488" s="1"/>
      <c r="BD1488"/>
      <c r="BE1488"/>
      <c r="BF1488" s="1"/>
      <c r="BG1488"/>
      <c r="BH1488"/>
      <c r="BI1488" s="1"/>
      <c r="BJ1488" s="1"/>
      <c r="BK1488"/>
      <c r="BL1488"/>
      <c r="BM1488"/>
      <c r="BN1488"/>
      <c r="BO1488"/>
      <c r="BP1488"/>
      <c r="BQ1488"/>
      <c r="BR1488" s="1"/>
      <c r="BS1488"/>
      <c r="BT1488" s="1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DL1488" s="7" t="str">
        <f t="shared" si="46"/>
        <v/>
      </c>
      <c r="DM1488" s="9" t="str">
        <f t="shared" si="47"/>
        <v/>
      </c>
    </row>
    <row r="1489" spans="6:117">
      <c r="F1489"/>
      <c r="Q1489" s="1"/>
      <c r="R1489" s="1"/>
      <c r="S1489" s="1"/>
      <c r="T1489" s="1"/>
      <c r="AR1489"/>
      <c r="AS1489"/>
      <c r="AT1489"/>
      <c r="AU1489"/>
      <c r="AV1489"/>
      <c r="AW1489"/>
      <c r="AX1489"/>
      <c r="AY1489"/>
      <c r="AZ1489"/>
      <c r="BA1489"/>
      <c r="BB1489"/>
      <c r="BC1489" s="1"/>
      <c r="BD1489"/>
      <c r="BE1489"/>
      <c r="BF1489" s="1"/>
      <c r="BG1489"/>
      <c r="BH1489"/>
      <c r="BI1489" s="1"/>
      <c r="BJ1489" s="1"/>
      <c r="BK1489"/>
      <c r="BL1489"/>
      <c r="BM1489"/>
      <c r="BN1489"/>
      <c r="BO1489"/>
      <c r="BP1489"/>
      <c r="BQ1489"/>
      <c r="BR1489" s="1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DL1489" s="7" t="str">
        <f t="shared" si="46"/>
        <v/>
      </c>
      <c r="DM1489" s="9" t="str">
        <f t="shared" si="47"/>
        <v/>
      </c>
    </row>
    <row r="1490" spans="6:117">
      <c r="F1490"/>
      <c r="Q1490" s="1"/>
      <c r="R1490" s="1"/>
      <c r="S1490" s="1"/>
      <c r="T1490" s="1"/>
      <c r="AR1490"/>
      <c r="AS1490"/>
      <c r="AT1490"/>
      <c r="AU1490"/>
      <c r="AV1490"/>
      <c r="AW1490"/>
      <c r="AX1490"/>
      <c r="AY1490"/>
      <c r="AZ1490"/>
      <c r="BA1490"/>
      <c r="BB1490"/>
      <c r="BC1490" s="1"/>
      <c r="BD1490"/>
      <c r="BE1490"/>
      <c r="BF1490" s="1"/>
      <c r="BG1490"/>
      <c r="BH1490"/>
      <c r="BI1490" s="1"/>
      <c r="BJ1490" s="1"/>
      <c r="BK1490"/>
      <c r="BL1490"/>
      <c r="BM1490"/>
      <c r="BN1490"/>
      <c r="BO1490"/>
      <c r="BP1490"/>
      <c r="BQ1490"/>
      <c r="BR1490" s="1"/>
      <c r="BS1490"/>
      <c r="BT1490" s="1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DL1490" s="7" t="str">
        <f t="shared" si="46"/>
        <v/>
      </c>
      <c r="DM1490" s="9" t="str">
        <f t="shared" si="47"/>
        <v/>
      </c>
    </row>
    <row r="1491" spans="6:117">
      <c r="F1491"/>
      <c r="Q1491" s="1"/>
      <c r="R1491" s="1"/>
      <c r="S1491" s="1"/>
      <c r="T1491" s="1"/>
      <c r="AR1491"/>
      <c r="AS1491"/>
      <c r="AT1491"/>
      <c r="AU1491"/>
      <c r="AV1491"/>
      <c r="AW1491"/>
      <c r="AX1491"/>
      <c r="AY1491"/>
      <c r="AZ1491"/>
      <c r="BA1491"/>
      <c r="BB1491"/>
      <c r="BC1491" s="1"/>
      <c r="BD1491"/>
      <c r="BE1491"/>
      <c r="BF1491" s="1"/>
      <c r="BG1491"/>
      <c r="BH1491"/>
      <c r="BI1491" s="1"/>
      <c r="BJ1491" s="1"/>
      <c r="BK1491"/>
      <c r="BL1491"/>
      <c r="BM1491"/>
      <c r="BN1491"/>
      <c r="BO1491"/>
      <c r="BP1491"/>
      <c r="BQ1491"/>
      <c r="BR1491" s="1"/>
      <c r="BS1491"/>
      <c r="BT1491" s="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DL1491" s="7" t="str">
        <f t="shared" si="46"/>
        <v/>
      </c>
      <c r="DM1491" s="9" t="str">
        <f t="shared" si="47"/>
        <v/>
      </c>
    </row>
    <row r="1492" spans="6:117">
      <c r="F1492"/>
      <c r="Q1492" s="1"/>
      <c r="R1492" s="1"/>
      <c r="S1492" s="1"/>
      <c r="T1492" s="1"/>
      <c r="AR1492"/>
      <c r="AS1492"/>
      <c r="AT1492"/>
      <c r="AU1492"/>
      <c r="AV1492"/>
      <c r="AW1492"/>
      <c r="AX1492"/>
      <c r="AY1492"/>
      <c r="AZ1492"/>
      <c r="BA1492"/>
      <c r="BB1492"/>
      <c r="BC1492" s="1"/>
      <c r="BD1492"/>
      <c r="BE1492"/>
      <c r="BF1492" s="1"/>
      <c r="BG1492"/>
      <c r="BH1492"/>
      <c r="BI1492" s="1"/>
      <c r="BJ1492" s="1"/>
      <c r="BK1492"/>
      <c r="BL1492"/>
      <c r="BM1492"/>
      <c r="BN1492"/>
      <c r="BO1492"/>
      <c r="BP1492"/>
      <c r="BQ1492"/>
      <c r="BR1492" s="1"/>
      <c r="BS1492"/>
      <c r="BT1492" s="1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DL1492" s="7" t="str">
        <f t="shared" si="46"/>
        <v/>
      </c>
      <c r="DM1492" s="9" t="str">
        <f t="shared" si="47"/>
        <v/>
      </c>
    </row>
    <row r="1493" spans="6:117">
      <c r="F1493"/>
      <c r="Q1493" s="1"/>
      <c r="R1493" s="1"/>
      <c r="S1493" s="1"/>
      <c r="T1493" s="1"/>
      <c r="AR1493"/>
      <c r="AS1493"/>
      <c r="AT1493"/>
      <c r="AU1493"/>
      <c r="AV1493"/>
      <c r="AW1493"/>
      <c r="AX1493"/>
      <c r="AY1493"/>
      <c r="AZ1493"/>
      <c r="BA1493"/>
      <c r="BB1493"/>
      <c r="BC1493" s="1"/>
      <c r="BD1493"/>
      <c r="BE1493"/>
      <c r="BF1493" s="1"/>
      <c r="BG1493"/>
      <c r="BH1493"/>
      <c r="BI1493" s="1"/>
      <c r="BJ1493" s="1"/>
      <c r="BK1493"/>
      <c r="BL1493"/>
      <c r="BM1493"/>
      <c r="BN1493"/>
      <c r="BO1493"/>
      <c r="BP1493"/>
      <c r="BQ1493"/>
      <c r="BR1493" s="1"/>
      <c r="BS1493"/>
      <c r="BT1493" s="1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DL1493" s="7" t="str">
        <f t="shared" si="46"/>
        <v/>
      </c>
      <c r="DM1493" s="9" t="str">
        <f t="shared" si="47"/>
        <v/>
      </c>
    </row>
    <row r="1494" spans="6:117">
      <c r="F1494"/>
      <c r="Q1494" s="1"/>
      <c r="R1494" s="1"/>
      <c r="S1494" s="1"/>
      <c r="T1494" s="1"/>
      <c r="AR1494"/>
      <c r="AS1494"/>
      <c r="AT1494"/>
      <c r="AU1494"/>
      <c r="AV1494"/>
      <c r="AW1494"/>
      <c r="AX1494"/>
      <c r="AY1494"/>
      <c r="AZ1494"/>
      <c r="BA1494"/>
      <c r="BB1494"/>
      <c r="BC1494" s="1"/>
      <c r="BD1494"/>
      <c r="BE1494"/>
      <c r="BF1494" s="1"/>
      <c r="BG1494"/>
      <c r="BH1494"/>
      <c r="BI1494" s="1"/>
      <c r="BJ1494" s="1"/>
      <c r="BK1494"/>
      <c r="BL1494"/>
      <c r="BM1494"/>
      <c r="BN1494"/>
      <c r="BO1494"/>
      <c r="BP1494"/>
      <c r="BQ1494"/>
      <c r="BR1494" s="1"/>
      <c r="BS1494"/>
      <c r="BT1494" s="1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DL1494" s="7" t="str">
        <f t="shared" si="46"/>
        <v/>
      </c>
      <c r="DM1494" s="9" t="str">
        <f t="shared" si="47"/>
        <v/>
      </c>
    </row>
    <row r="1495" spans="6:117">
      <c r="F1495"/>
      <c r="Q1495" s="1"/>
      <c r="R1495" s="1"/>
      <c r="S1495" s="1"/>
      <c r="T1495" s="1"/>
      <c r="AR1495"/>
      <c r="AS1495"/>
      <c r="AT1495"/>
      <c r="AU1495"/>
      <c r="AV1495"/>
      <c r="AW1495"/>
      <c r="AX1495"/>
      <c r="AY1495"/>
      <c r="AZ1495"/>
      <c r="BA1495"/>
      <c r="BB1495"/>
      <c r="BC1495" s="1"/>
      <c r="BD1495"/>
      <c r="BE1495"/>
      <c r="BF1495" s="1"/>
      <c r="BG1495"/>
      <c r="BH1495"/>
      <c r="BI1495" s="1"/>
      <c r="BJ1495" s="1"/>
      <c r="BK1495"/>
      <c r="BL1495"/>
      <c r="BM1495"/>
      <c r="BN1495"/>
      <c r="BO1495"/>
      <c r="BP1495"/>
      <c r="BQ1495"/>
      <c r="BR1495" s="1"/>
      <c r="BS1495"/>
      <c r="BT1495" s="1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DL1495" s="7" t="str">
        <f t="shared" si="46"/>
        <v/>
      </c>
      <c r="DM1495" s="9" t="str">
        <f t="shared" si="47"/>
        <v/>
      </c>
    </row>
    <row r="1496" spans="6:117">
      <c r="F1496"/>
      <c r="Q1496" s="1"/>
      <c r="R1496" s="1"/>
      <c r="S1496" s="1"/>
      <c r="T1496" s="1"/>
      <c r="AR1496"/>
      <c r="AS1496"/>
      <c r="AT1496"/>
      <c r="AU1496"/>
      <c r="AV1496"/>
      <c r="AW1496"/>
      <c r="AX1496"/>
      <c r="AY1496"/>
      <c r="AZ1496"/>
      <c r="BA1496"/>
      <c r="BB1496"/>
      <c r="BC1496" s="1"/>
      <c r="BD1496"/>
      <c r="BE1496"/>
      <c r="BF1496" s="1"/>
      <c r="BG1496"/>
      <c r="BH1496"/>
      <c r="BI1496" s="1"/>
      <c r="BJ1496" s="1"/>
      <c r="BK1496"/>
      <c r="BL1496"/>
      <c r="BM1496"/>
      <c r="BN1496"/>
      <c r="BO1496"/>
      <c r="BP1496"/>
      <c r="BQ1496"/>
      <c r="BR1496" s="1"/>
      <c r="BS1496"/>
      <c r="BT1496" s="1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DL1496" s="7" t="str">
        <f t="shared" si="46"/>
        <v/>
      </c>
      <c r="DM1496" s="9" t="str">
        <f t="shared" si="47"/>
        <v/>
      </c>
    </row>
    <row r="1497" spans="6:117">
      <c r="F1497"/>
      <c r="Q1497" s="1"/>
      <c r="R1497" s="1"/>
      <c r="S1497" s="1"/>
      <c r="T1497" s="1"/>
      <c r="AR1497"/>
      <c r="AS1497"/>
      <c r="AT1497"/>
      <c r="AU1497"/>
      <c r="AV1497"/>
      <c r="AW1497"/>
      <c r="AX1497"/>
      <c r="AY1497"/>
      <c r="AZ1497"/>
      <c r="BA1497"/>
      <c r="BB1497"/>
      <c r="BC1497" s="1"/>
      <c r="BD1497"/>
      <c r="BE1497"/>
      <c r="BF1497" s="1"/>
      <c r="BG1497"/>
      <c r="BH1497"/>
      <c r="BI1497" s="1"/>
      <c r="BJ1497" s="1"/>
      <c r="BK1497"/>
      <c r="BL1497"/>
      <c r="BM1497"/>
      <c r="BN1497"/>
      <c r="BO1497"/>
      <c r="BP1497"/>
      <c r="BQ1497"/>
      <c r="BR1497" s="1"/>
      <c r="BS1497"/>
      <c r="BT1497" s="1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DL1497" s="7" t="str">
        <f t="shared" si="46"/>
        <v/>
      </c>
      <c r="DM1497" s="9" t="str">
        <f t="shared" si="47"/>
        <v/>
      </c>
    </row>
    <row r="1498" spans="6:117">
      <c r="F1498"/>
      <c r="Q1498" s="1"/>
      <c r="R1498" s="1"/>
      <c r="S1498" s="1"/>
      <c r="T1498" s="1"/>
      <c r="AR1498"/>
      <c r="AS1498"/>
      <c r="AT1498"/>
      <c r="AU1498"/>
      <c r="AV1498"/>
      <c r="AW1498"/>
      <c r="AX1498"/>
      <c r="AY1498"/>
      <c r="AZ1498"/>
      <c r="BA1498"/>
      <c r="BB1498"/>
      <c r="BC1498" s="1"/>
      <c r="BD1498"/>
      <c r="BE1498"/>
      <c r="BF1498" s="1"/>
      <c r="BG1498"/>
      <c r="BH1498"/>
      <c r="BI1498" s="1"/>
      <c r="BJ1498" s="1"/>
      <c r="BK1498"/>
      <c r="BL1498"/>
      <c r="BM1498"/>
      <c r="BN1498"/>
      <c r="BO1498"/>
      <c r="BP1498"/>
      <c r="BQ1498"/>
      <c r="BR1498" s="1"/>
      <c r="BS1498"/>
      <c r="BT1498" s="1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DL1498" s="7" t="str">
        <f t="shared" si="46"/>
        <v/>
      </c>
      <c r="DM1498" s="9" t="str">
        <f t="shared" si="47"/>
        <v/>
      </c>
    </row>
    <row r="1499" spans="6:117">
      <c r="F1499"/>
      <c r="Q1499" s="1"/>
      <c r="R1499" s="1"/>
      <c r="S1499" s="1"/>
      <c r="T1499" s="1"/>
      <c r="AR1499"/>
      <c r="AS1499"/>
      <c r="AT1499"/>
      <c r="AU1499"/>
      <c r="AV1499"/>
      <c r="AW1499"/>
      <c r="AX1499"/>
      <c r="AY1499"/>
      <c r="AZ1499"/>
      <c r="BA1499"/>
      <c r="BB1499"/>
      <c r="BC1499" s="1"/>
      <c r="BD1499"/>
      <c r="BE1499"/>
      <c r="BF1499" s="1"/>
      <c r="BG1499"/>
      <c r="BH1499"/>
      <c r="BI1499" s="1"/>
      <c r="BJ1499" s="1"/>
      <c r="BK1499"/>
      <c r="BL1499"/>
      <c r="BM1499"/>
      <c r="BN1499"/>
      <c r="BO1499"/>
      <c r="BP1499"/>
      <c r="BQ1499"/>
      <c r="BR1499" s="1"/>
      <c r="BS1499"/>
      <c r="BT1499" s="1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DL1499" s="7" t="str">
        <f t="shared" si="46"/>
        <v/>
      </c>
      <c r="DM1499" s="9" t="str">
        <f t="shared" si="47"/>
        <v/>
      </c>
    </row>
    <row r="1500" spans="6:117">
      <c r="F1500"/>
      <c r="Q1500" s="1"/>
      <c r="R1500" s="1"/>
      <c r="S1500" s="1"/>
      <c r="T1500" s="1"/>
      <c r="AR1500"/>
      <c r="AS1500"/>
      <c r="AT1500"/>
      <c r="AU1500"/>
      <c r="AV1500"/>
      <c r="AW1500"/>
      <c r="AX1500"/>
      <c r="AY1500"/>
      <c r="AZ1500"/>
      <c r="BA1500"/>
      <c r="BB1500"/>
      <c r="BC1500" s="1"/>
      <c r="BD1500"/>
      <c r="BE1500"/>
      <c r="BF1500" s="1"/>
      <c r="BG1500"/>
      <c r="BH1500"/>
      <c r="BI1500" s="1"/>
      <c r="BJ1500" s="1"/>
      <c r="BK1500"/>
      <c r="BL1500"/>
      <c r="BM1500"/>
      <c r="BN1500"/>
      <c r="BO1500"/>
      <c r="BP1500"/>
      <c r="BQ1500"/>
      <c r="BR1500" s="1"/>
      <c r="BS1500"/>
      <c r="BT1500" s="1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DL1500" s="7" t="str">
        <f t="shared" si="46"/>
        <v/>
      </c>
      <c r="DM1500" s="9" t="str">
        <f t="shared" si="47"/>
        <v/>
      </c>
    </row>
    <row r="1501" spans="6:117">
      <c r="F1501"/>
      <c r="Q1501" s="1"/>
      <c r="R1501" s="1"/>
      <c r="S1501" s="1"/>
      <c r="T1501" s="1"/>
      <c r="AR1501"/>
      <c r="AS1501"/>
      <c r="AT1501"/>
      <c r="AU1501"/>
      <c r="AV1501"/>
      <c r="AW1501"/>
      <c r="AX1501"/>
      <c r="AY1501"/>
      <c r="AZ1501"/>
      <c r="BA1501"/>
      <c r="BB1501"/>
      <c r="BC1501" s="1"/>
      <c r="BD1501"/>
      <c r="BE1501"/>
      <c r="BF1501" s="1"/>
      <c r="BG1501"/>
      <c r="BH1501"/>
      <c r="BI1501" s="1"/>
      <c r="BJ1501" s="1"/>
      <c r="BK1501"/>
      <c r="BL1501"/>
      <c r="BM1501"/>
      <c r="BN1501"/>
      <c r="BO1501"/>
      <c r="BP1501"/>
      <c r="BQ1501"/>
      <c r="BR1501" s="1"/>
      <c r="BS1501"/>
      <c r="BT1501" s="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DL1501" s="7" t="str">
        <f t="shared" si="46"/>
        <v/>
      </c>
      <c r="DM1501" s="9" t="str">
        <f t="shared" si="47"/>
        <v/>
      </c>
    </row>
    <row r="1502" spans="6:117">
      <c r="F1502"/>
      <c r="Q1502" s="1"/>
      <c r="R1502" s="1"/>
      <c r="S1502" s="1"/>
      <c r="T1502" s="1"/>
      <c r="AR1502"/>
      <c r="AS1502"/>
      <c r="AT1502"/>
      <c r="AU1502"/>
      <c r="AV1502"/>
      <c r="AW1502"/>
      <c r="AX1502"/>
      <c r="AY1502"/>
      <c r="AZ1502"/>
      <c r="BA1502"/>
      <c r="BB1502"/>
      <c r="BC1502" s="1"/>
      <c r="BD1502"/>
      <c r="BE1502"/>
      <c r="BF1502" s="1"/>
      <c r="BG1502"/>
      <c r="BH1502"/>
      <c r="BI1502" s="1"/>
      <c r="BJ1502" s="1"/>
      <c r="BK1502"/>
      <c r="BL1502"/>
      <c r="BM1502"/>
      <c r="BN1502"/>
      <c r="BO1502"/>
      <c r="BP1502"/>
      <c r="BQ1502"/>
      <c r="BR1502" s="1"/>
      <c r="BS1502"/>
      <c r="BT1502" s="1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DL1502" s="7" t="str">
        <f t="shared" si="46"/>
        <v/>
      </c>
      <c r="DM1502" s="9" t="str">
        <f t="shared" si="47"/>
        <v/>
      </c>
    </row>
    <row r="1503" spans="6:117">
      <c r="F1503"/>
      <c r="Q1503" s="1"/>
      <c r="R1503" s="1"/>
      <c r="S1503" s="1"/>
      <c r="T1503" s="1"/>
      <c r="AR1503"/>
      <c r="AS1503"/>
      <c r="AT1503"/>
      <c r="AU1503"/>
      <c r="AV1503"/>
      <c r="AW1503"/>
      <c r="AX1503"/>
      <c r="AY1503"/>
      <c r="AZ1503"/>
      <c r="BA1503"/>
      <c r="BB1503"/>
      <c r="BC1503" s="1"/>
      <c r="BD1503"/>
      <c r="BE1503"/>
      <c r="BF1503" s="1"/>
      <c r="BG1503"/>
      <c r="BH1503"/>
      <c r="BI1503" s="1"/>
      <c r="BJ1503" s="1"/>
      <c r="BK1503"/>
      <c r="BL1503"/>
      <c r="BM1503"/>
      <c r="BN1503"/>
      <c r="BO1503"/>
      <c r="BP1503"/>
      <c r="BQ1503"/>
      <c r="BR1503" s="1"/>
      <c r="BS1503"/>
      <c r="BT1503" s="1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DL1503" s="7" t="str">
        <f t="shared" si="46"/>
        <v/>
      </c>
      <c r="DM1503" s="9" t="str">
        <f t="shared" si="47"/>
        <v/>
      </c>
    </row>
    <row r="1504" spans="6:117">
      <c r="F1504"/>
      <c r="Q1504" s="1"/>
      <c r="R1504" s="1"/>
      <c r="S1504" s="1"/>
      <c r="T1504" s="1"/>
      <c r="AR1504"/>
      <c r="AS1504"/>
      <c r="AT1504"/>
      <c r="AU1504"/>
      <c r="AV1504"/>
      <c r="AW1504"/>
      <c r="AX1504"/>
      <c r="AY1504"/>
      <c r="AZ1504"/>
      <c r="BA1504"/>
      <c r="BB1504"/>
      <c r="BC1504" s="1"/>
      <c r="BD1504"/>
      <c r="BE1504"/>
      <c r="BF1504" s="1"/>
      <c r="BG1504"/>
      <c r="BH1504"/>
      <c r="BI1504" s="1"/>
      <c r="BJ1504" s="1"/>
      <c r="BK1504"/>
      <c r="BL1504"/>
      <c r="BM1504"/>
      <c r="BN1504"/>
      <c r="BO1504"/>
      <c r="BP1504"/>
      <c r="BQ1504"/>
      <c r="BR1504" s="1"/>
      <c r="BS1504"/>
      <c r="BT1504" s="1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DL1504" s="7" t="str">
        <f t="shared" si="46"/>
        <v/>
      </c>
      <c r="DM1504" s="9" t="str">
        <f t="shared" si="47"/>
        <v/>
      </c>
    </row>
    <row r="1505" spans="6:117">
      <c r="F1505"/>
      <c r="Q1505" s="1"/>
      <c r="R1505" s="1"/>
      <c r="S1505" s="1"/>
      <c r="T1505" s="1"/>
      <c r="AR1505"/>
      <c r="AS1505"/>
      <c r="AT1505"/>
      <c r="AU1505"/>
      <c r="AV1505"/>
      <c r="AW1505"/>
      <c r="AX1505"/>
      <c r="AY1505"/>
      <c r="AZ1505"/>
      <c r="BA1505"/>
      <c r="BB1505"/>
      <c r="BC1505" s="1"/>
      <c r="BD1505"/>
      <c r="BE1505"/>
      <c r="BF1505" s="1"/>
      <c r="BG1505"/>
      <c r="BH1505"/>
      <c r="BI1505" s="1"/>
      <c r="BJ1505" s="1"/>
      <c r="BK1505"/>
      <c r="BL1505"/>
      <c r="BM1505"/>
      <c r="BN1505"/>
      <c r="BO1505"/>
      <c r="BP1505"/>
      <c r="BQ1505"/>
      <c r="BR1505" s="1"/>
      <c r="BS1505"/>
      <c r="BT1505" s="1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DL1505" s="7" t="str">
        <f t="shared" si="46"/>
        <v/>
      </c>
      <c r="DM1505" s="9" t="str">
        <f t="shared" si="47"/>
        <v/>
      </c>
    </row>
    <row r="1506" spans="6:117">
      <c r="F1506"/>
      <c r="Q1506" s="1"/>
      <c r="R1506" s="1"/>
      <c r="S1506" s="1"/>
      <c r="T1506" s="1"/>
      <c r="AR1506"/>
      <c r="AS1506"/>
      <c r="AT1506"/>
      <c r="AU1506"/>
      <c r="AV1506"/>
      <c r="AW1506"/>
      <c r="AX1506"/>
      <c r="AY1506"/>
      <c r="AZ1506"/>
      <c r="BA1506"/>
      <c r="BB1506"/>
      <c r="BC1506" s="1"/>
      <c r="BD1506"/>
      <c r="BE1506"/>
      <c r="BF1506" s="1"/>
      <c r="BG1506"/>
      <c r="BH1506"/>
      <c r="BI1506" s="1"/>
      <c r="BJ1506" s="1"/>
      <c r="BK1506"/>
      <c r="BL1506"/>
      <c r="BM1506"/>
      <c r="BN1506"/>
      <c r="BO1506"/>
      <c r="BP1506"/>
      <c r="BQ1506"/>
      <c r="BR1506" s="1"/>
      <c r="BS1506"/>
      <c r="BT1506" s="1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DL1506" s="7" t="str">
        <f t="shared" si="46"/>
        <v/>
      </c>
      <c r="DM1506" s="9" t="str">
        <f t="shared" si="47"/>
        <v/>
      </c>
    </row>
    <row r="1507" spans="6:117">
      <c r="F1507"/>
      <c r="Q1507" s="1"/>
      <c r="R1507" s="1"/>
      <c r="S1507" s="1"/>
      <c r="T1507" s="1"/>
      <c r="AR1507"/>
      <c r="AS1507"/>
      <c r="AT1507"/>
      <c r="AU1507"/>
      <c r="AV1507"/>
      <c r="AW1507"/>
      <c r="AX1507"/>
      <c r="AY1507"/>
      <c r="AZ1507"/>
      <c r="BA1507"/>
      <c r="BB1507"/>
      <c r="BC1507" s="1"/>
      <c r="BD1507"/>
      <c r="BE1507"/>
      <c r="BF1507" s="1"/>
      <c r="BG1507"/>
      <c r="BH1507"/>
      <c r="BI1507" s="1"/>
      <c r="BJ1507" s="1"/>
      <c r="BK1507"/>
      <c r="BL1507"/>
      <c r="BM1507"/>
      <c r="BN1507"/>
      <c r="BO1507"/>
      <c r="BP1507"/>
      <c r="BQ1507"/>
      <c r="BR1507" s="1"/>
      <c r="BS1507"/>
      <c r="BT1507" s="1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DL1507" s="7" t="str">
        <f t="shared" si="46"/>
        <v/>
      </c>
      <c r="DM1507" s="9" t="str">
        <f t="shared" si="47"/>
        <v/>
      </c>
    </row>
    <row r="1508" spans="6:117">
      <c r="F1508"/>
      <c r="Q1508" s="1"/>
      <c r="R1508" s="1"/>
      <c r="S1508" s="1"/>
      <c r="T1508" s="1"/>
      <c r="AR1508"/>
      <c r="AS1508"/>
      <c r="AT1508"/>
      <c r="AU1508"/>
      <c r="AV1508"/>
      <c r="AW1508"/>
      <c r="AX1508"/>
      <c r="AY1508"/>
      <c r="AZ1508"/>
      <c r="BA1508"/>
      <c r="BB1508"/>
      <c r="BC1508" s="1"/>
      <c r="BD1508"/>
      <c r="BE1508"/>
      <c r="BF1508" s="1"/>
      <c r="BG1508"/>
      <c r="BH1508"/>
      <c r="BI1508" s="1"/>
      <c r="BJ1508" s="1"/>
      <c r="BK1508"/>
      <c r="BL1508"/>
      <c r="BM1508"/>
      <c r="BN1508"/>
      <c r="BO1508"/>
      <c r="BP1508"/>
      <c r="BQ1508"/>
      <c r="BR1508" s="1"/>
      <c r="BS1508"/>
      <c r="BT1508" s="1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DL1508" s="7" t="str">
        <f t="shared" si="46"/>
        <v/>
      </c>
      <c r="DM1508" s="9" t="str">
        <f t="shared" si="47"/>
        <v/>
      </c>
    </row>
    <row r="1509" spans="6:117">
      <c r="F1509"/>
      <c r="Q1509" s="1"/>
      <c r="R1509" s="1"/>
      <c r="S1509" s="1"/>
      <c r="T1509" s="1"/>
      <c r="AR1509"/>
      <c r="AS1509"/>
      <c r="AT1509"/>
      <c r="AU1509"/>
      <c r="AV1509"/>
      <c r="AW1509"/>
      <c r="AX1509"/>
      <c r="AY1509"/>
      <c r="AZ1509"/>
      <c r="BA1509"/>
      <c r="BB1509"/>
      <c r="BC1509" s="1"/>
      <c r="BD1509"/>
      <c r="BE1509"/>
      <c r="BF1509" s="1"/>
      <c r="BG1509"/>
      <c r="BH1509"/>
      <c r="BI1509" s="1"/>
      <c r="BJ1509" s="1"/>
      <c r="BK1509"/>
      <c r="BL1509"/>
      <c r="BM1509"/>
      <c r="BN1509"/>
      <c r="BO1509"/>
      <c r="BP1509"/>
      <c r="BQ1509"/>
      <c r="BR1509" s="1"/>
      <c r="BS1509"/>
      <c r="BT1509" s="1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DL1509" s="7" t="str">
        <f t="shared" si="46"/>
        <v/>
      </c>
      <c r="DM1509" s="9" t="str">
        <f t="shared" si="47"/>
        <v/>
      </c>
    </row>
    <row r="1510" spans="6:117">
      <c r="F1510"/>
      <c r="Q1510" s="1"/>
      <c r="R1510" s="1"/>
      <c r="S1510" s="1"/>
      <c r="T1510" s="1"/>
      <c r="AR1510"/>
      <c r="AS1510"/>
      <c r="AT1510"/>
      <c r="AU1510"/>
      <c r="AV1510"/>
      <c r="AW1510"/>
      <c r="AX1510"/>
      <c r="AY1510"/>
      <c r="AZ1510"/>
      <c r="BA1510"/>
      <c r="BB1510"/>
      <c r="BC1510" s="1"/>
      <c r="BD1510"/>
      <c r="BE1510"/>
      <c r="BF1510" s="1"/>
      <c r="BG1510"/>
      <c r="BH1510"/>
      <c r="BI1510" s="1"/>
      <c r="BJ1510" s="1"/>
      <c r="BK1510"/>
      <c r="BL1510"/>
      <c r="BM1510"/>
      <c r="BN1510"/>
      <c r="BO1510"/>
      <c r="BP1510"/>
      <c r="BQ1510"/>
      <c r="BR1510" s="1"/>
      <c r="BS1510"/>
      <c r="BT1510" s="1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DL1510" s="7" t="str">
        <f t="shared" si="46"/>
        <v/>
      </c>
      <c r="DM1510" s="9" t="str">
        <f t="shared" si="47"/>
        <v/>
      </c>
    </row>
    <row r="1511" spans="6:117">
      <c r="F1511"/>
      <c r="Q1511" s="1"/>
      <c r="R1511" s="1"/>
      <c r="S1511" s="1"/>
      <c r="T1511" s="1"/>
      <c r="AR1511"/>
      <c r="AS1511"/>
      <c r="AT1511"/>
      <c r="AU1511"/>
      <c r="AV1511"/>
      <c r="AW1511"/>
      <c r="AX1511"/>
      <c r="AY1511"/>
      <c r="AZ1511"/>
      <c r="BA1511"/>
      <c r="BB1511"/>
      <c r="BC1511" s="1"/>
      <c r="BD1511"/>
      <c r="BE1511"/>
      <c r="BF1511" s="1"/>
      <c r="BG1511"/>
      <c r="BH1511"/>
      <c r="BI1511" s="1"/>
      <c r="BJ1511" s="1"/>
      <c r="BK1511"/>
      <c r="BL1511"/>
      <c r="BM1511"/>
      <c r="BN1511"/>
      <c r="BO1511"/>
      <c r="BP1511"/>
      <c r="BQ1511"/>
      <c r="BR1511" s="1"/>
      <c r="BS1511"/>
      <c r="BT1511" s="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DL1511" s="7" t="str">
        <f t="shared" si="46"/>
        <v/>
      </c>
      <c r="DM1511" s="9" t="str">
        <f t="shared" si="47"/>
        <v/>
      </c>
    </row>
    <row r="1512" spans="6:117">
      <c r="F1512"/>
      <c r="Q1512" s="1"/>
      <c r="R1512" s="1"/>
      <c r="S1512" s="1"/>
      <c r="T1512" s="1"/>
      <c r="AR1512"/>
      <c r="AS1512"/>
      <c r="AT1512"/>
      <c r="AU1512"/>
      <c r="AV1512"/>
      <c r="AW1512"/>
      <c r="AX1512"/>
      <c r="AY1512"/>
      <c r="AZ1512"/>
      <c r="BA1512"/>
      <c r="BB1512"/>
      <c r="BC1512" s="1"/>
      <c r="BD1512"/>
      <c r="BE1512"/>
      <c r="BF1512" s="1"/>
      <c r="BG1512"/>
      <c r="BH1512"/>
      <c r="BI1512" s="1"/>
      <c r="BJ1512" s="1"/>
      <c r="BK1512"/>
      <c r="BL1512"/>
      <c r="BM1512"/>
      <c r="BN1512"/>
      <c r="BO1512"/>
      <c r="BP1512"/>
      <c r="BQ1512"/>
      <c r="BR1512" s="1"/>
      <c r="BS1512"/>
      <c r="BT1512" s="1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DL1512" s="7" t="str">
        <f t="shared" si="46"/>
        <v/>
      </c>
      <c r="DM1512" s="9" t="str">
        <f t="shared" si="47"/>
        <v/>
      </c>
    </row>
    <row r="1513" spans="6:117">
      <c r="F1513"/>
      <c r="Q1513" s="1"/>
      <c r="R1513" s="1"/>
      <c r="S1513" s="1"/>
      <c r="T1513" s="1"/>
      <c r="AR1513"/>
      <c r="AS1513"/>
      <c r="AT1513"/>
      <c r="AU1513"/>
      <c r="AV1513"/>
      <c r="AW1513"/>
      <c r="AX1513"/>
      <c r="AY1513"/>
      <c r="AZ1513"/>
      <c r="BA1513"/>
      <c r="BB1513"/>
      <c r="BC1513" s="1"/>
      <c r="BD1513"/>
      <c r="BE1513"/>
      <c r="BF1513" s="1"/>
      <c r="BG1513"/>
      <c r="BH1513"/>
      <c r="BI1513" s="1"/>
      <c r="BJ1513" s="1"/>
      <c r="BK1513"/>
      <c r="BL1513"/>
      <c r="BM1513"/>
      <c r="BN1513"/>
      <c r="BO1513"/>
      <c r="BP1513"/>
      <c r="BQ1513"/>
      <c r="BR1513" s="1"/>
      <c r="BS1513"/>
      <c r="BT1513" s="1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DL1513" s="7" t="str">
        <f t="shared" si="46"/>
        <v/>
      </c>
      <c r="DM1513" s="9" t="str">
        <f t="shared" si="47"/>
        <v/>
      </c>
    </row>
    <row r="1514" spans="6:117">
      <c r="F1514"/>
      <c r="Q1514" s="1"/>
      <c r="R1514" s="1"/>
      <c r="S1514" s="1"/>
      <c r="T1514" s="1"/>
      <c r="AR1514"/>
      <c r="AS1514"/>
      <c r="AT1514"/>
      <c r="AU1514"/>
      <c r="AV1514"/>
      <c r="AW1514"/>
      <c r="AX1514"/>
      <c r="AY1514"/>
      <c r="AZ1514"/>
      <c r="BA1514"/>
      <c r="BB1514"/>
      <c r="BC1514" s="1"/>
      <c r="BD1514"/>
      <c r="BE1514"/>
      <c r="BF1514" s="1"/>
      <c r="BG1514"/>
      <c r="BH1514"/>
      <c r="BI1514" s="1"/>
      <c r="BJ1514" s="1"/>
      <c r="BK1514"/>
      <c r="BL1514"/>
      <c r="BM1514"/>
      <c r="BN1514"/>
      <c r="BO1514"/>
      <c r="BP1514"/>
      <c r="BQ1514"/>
      <c r="BR1514" s="1"/>
      <c r="BS1514"/>
      <c r="BT1514" s="1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DL1514" s="7" t="str">
        <f t="shared" si="46"/>
        <v/>
      </c>
      <c r="DM1514" s="9" t="str">
        <f t="shared" si="47"/>
        <v/>
      </c>
    </row>
    <row r="1515" spans="6:117">
      <c r="F1515"/>
      <c r="Q1515" s="1"/>
      <c r="R1515" s="1"/>
      <c r="S1515" s="1"/>
      <c r="T1515" s="1"/>
      <c r="AR1515"/>
      <c r="AS1515"/>
      <c r="AT1515"/>
      <c r="AU1515"/>
      <c r="AV1515"/>
      <c r="AW1515"/>
      <c r="AX1515"/>
      <c r="AY1515"/>
      <c r="AZ1515"/>
      <c r="BA1515"/>
      <c r="BB1515"/>
      <c r="BC1515" s="1"/>
      <c r="BD1515"/>
      <c r="BE1515"/>
      <c r="BF1515" s="1"/>
      <c r="BG1515"/>
      <c r="BH1515"/>
      <c r="BI1515" s="1"/>
      <c r="BJ1515" s="1"/>
      <c r="BK1515"/>
      <c r="BL1515"/>
      <c r="BM1515"/>
      <c r="BN1515"/>
      <c r="BO1515"/>
      <c r="BP1515"/>
      <c r="BQ1515"/>
      <c r="BR1515" s="1"/>
      <c r="BS1515"/>
      <c r="BT1515" s="1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DL1515" s="7" t="str">
        <f t="shared" si="46"/>
        <v/>
      </c>
      <c r="DM1515" s="9" t="str">
        <f t="shared" si="47"/>
        <v/>
      </c>
    </row>
    <row r="1516" spans="6:117">
      <c r="F1516"/>
      <c r="Q1516" s="1"/>
      <c r="R1516" s="1"/>
      <c r="S1516" s="1"/>
      <c r="T1516" s="1"/>
      <c r="AR1516"/>
      <c r="AS1516"/>
      <c r="AT1516"/>
      <c r="AU1516"/>
      <c r="AV1516"/>
      <c r="AW1516"/>
      <c r="AX1516"/>
      <c r="AY1516"/>
      <c r="AZ1516"/>
      <c r="BA1516"/>
      <c r="BB1516"/>
      <c r="BC1516" s="1"/>
      <c r="BD1516"/>
      <c r="BE1516"/>
      <c r="BF1516" s="1"/>
      <c r="BG1516"/>
      <c r="BH1516"/>
      <c r="BI1516" s="1"/>
      <c r="BJ1516" s="1"/>
      <c r="BK1516"/>
      <c r="BL1516"/>
      <c r="BM1516"/>
      <c r="BN1516"/>
      <c r="BO1516"/>
      <c r="BP1516"/>
      <c r="BQ1516"/>
      <c r="BR1516" s="1"/>
      <c r="BS1516"/>
      <c r="BT1516" s="1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DL1516" s="7" t="str">
        <f t="shared" si="46"/>
        <v/>
      </c>
      <c r="DM1516" s="9" t="str">
        <f t="shared" si="47"/>
        <v/>
      </c>
    </row>
    <row r="1517" spans="6:117">
      <c r="F1517"/>
      <c r="Q1517" s="1"/>
      <c r="R1517" s="1"/>
      <c r="S1517" s="1"/>
      <c r="T1517" s="1"/>
      <c r="AR1517"/>
      <c r="AS1517"/>
      <c r="AT1517"/>
      <c r="AU1517"/>
      <c r="AV1517"/>
      <c r="AW1517"/>
      <c r="AX1517"/>
      <c r="AY1517"/>
      <c r="AZ1517"/>
      <c r="BA1517"/>
      <c r="BB1517"/>
      <c r="BC1517" s="1"/>
      <c r="BD1517"/>
      <c r="BE1517"/>
      <c r="BF1517" s="1"/>
      <c r="BG1517"/>
      <c r="BH1517"/>
      <c r="BI1517" s="1"/>
      <c r="BJ1517" s="1"/>
      <c r="BK1517"/>
      <c r="BL1517"/>
      <c r="BM1517"/>
      <c r="BN1517"/>
      <c r="BO1517"/>
      <c r="BP1517"/>
      <c r="BQ1517"/>
      <c r="BR1517" s="1"/>
      <c r="BS1517"/>
      <c r="BT1517" s="1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DL1517" s="7" t="str">
        <f t="shared" si="46"/>
        <v/>
      </c>
      <c r="DM1517" s="9" t="str">
        <f t="shared" si="47"/>
        <v/>
      </c>
    </row>
    <row r="1518" spans="6:117">
      <c r="F1518"/>
      <c r="Q1518" s="1"/>
      <c r="R1518" s="1"/>
      <c r="S1518" s="1"/>
      <c r="T1518" s="1"/>
      <c r="AR1518"/>
      <c r="AS1518"/>
      <c r="AT1518"/>
      <c r="AU1518"/>
      <c r="AV1518"/>
      <c r="AW1518"/>
      <c r="AX1518"/>
      <c r="AY1518"/>
      <c r="AZ1518"/>
      <c r="BA1518"/>
      <c r="BB1518"/>
      <c r="BC1518" s="1"/>
      <c r="BD1518"/>
      <c r="BE1518"/>
      <c r="BF1518" s="1"/>
      <c r="BG1518"/>
      <c r="BH1518"/>
      <c r="BI1518" s="1"/>
      <c r="BJ1518" s="1"/>
      <c r="BK1518"/>
      <c r="BL1518"/>
      <c r="BM1518"/>
      <c r="BN1518"/>
      <c r="BO1518"/>
      <c r="BP1518"/>
      <c r="BQ1518"/>
      <c r="BR1518" s="1"/>
      <c r="BS1518"/>
      <c r="BT1518" s="1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DL1518" s="7" t="str">
        <f t="shared" si="46"/>
        <v/>
      </c>
      <c r="DM1518" s="9" t="str">
        <f t="shared" si="47"/>
        <v/>
      </c>
    </row>
    <row r="1519" spans="6:117">
      <c r="F1519"/>
      <c r="Q1519" s="1"/>
      <c r="R1519" s="1"/>
      <c r="S1519" s="1"/>
      <c r="T1519" s="1"/>
      <c r="AR1519"/>
      <c r="AS1519"/>
      <c r="AT1519"/>
      <c r="AU1519"/>
      <c r="AV1519"/>
      <c r="AW1519"/>
      <c r="AX1519"/>
      <c r="AY1519"/>
      <c r="AZ1519"/>
      <c r="BA1519"/>
      <c r="BB1519"/>
      <c r="BC1519" s="1"/>
      <c r="BD1519"/>
      <c r="BE1519"/>
      <c r="BF1519" s="1"/>
      <c r="BG1519"/>
      <c r="BH1519"/>
      <c r="BI1519" s="1"/>
      <c r="BJ1519" s="1"/>
      <c r="BK1519"/>
      <c r="BL1519"/>
      <c r="BM1519"/>
      <c r="BN1519"/>
      <c r="BO1519"/>
      <c r="BP1519"/>
      <c r="BQ1519"/>
      <c r="BR1519" s="1"/>
      <c r="BS1519"/>
      <c r="BT1519" s="1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DL1519" s="7" t="str">
        <f t="shared" si="46"/>
        <v/>
      </c>
      <c r="DM1519" s="9" t="str">
        <f t="shared" si="47"/>
        <v/>
      </c>
    </row>
    <row r="1520" spans="6:117">
      <c r="F1520"/>
      <c r="Q1520" s="1"/>
      <c r="R1520" s="1"/>
      <c r="S1520" s="1"/>
      <c r="T1520" s="1"/>
      <c r="AR1520"/>
      <c r="AS1520"/>
      <c r="AT1520"/>
      <c r="AU1520"/>
      <c r="AV1520"/>
      <c r="AW1520"/>
      <c r="AX1520"/>
      <c r="AY1520"/>
      <c r="AZ1520"/>
      <c r="BA1520"/>
      <c r="BB1520"/>
      <c r="BC1520" s="1"/>
      <c r="BD1520"/>
      <c r="BE1520"/>
      <c r="BF1520" s="1"/>
      <c r="BG1520"/>
      <c r="BH1520"/>
      <c r="BI1520" s="1"/>
      <c r="BJ1520" s="1"/>
      <c r="BK1520"/>
      <c r="BL1520"/>
      <c r="BM1520"/>
      <c r="BN1520"/>
      <c r="BO1520"/>
      <c r="BP1520"/>
      <c r="BQ1520"/>
      <c r="BR1520" s="1"/>
      <c r="BS1520"/>
      <c r="BT1520" s="1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DL1520" s="7" t="str">
        <f t="shared" si="46"/>
        <v/>
      </c>
      <c r="DM1520" s="9" t="str">
        <f t="shared" si="47"/>
        <v/>
      </c>
    </row>
    <row r="1521" spans="6:117">
      <c r="F1521"/>
      <c r="Q1521" s="1"/>
      <c r="R1521" s="1"/>
      <c r="S1521" s="1"/>
      <c r="T1521" s="1"/>
      <c r="AR1521"/>
      <c r="AS1521"/>
      <c r="AT1521"/>
      <c r="AU1521"/>
      <c r="AV1521"/>
      <c r="AW1521"/>
      <c r="AX1521"/>
      <c r="AY1521"/>
      <c r="AZ1521"/>
      <c r="BA1521"/>
      <c r="BB1521"/>
      <c r="BC1521" s="1"/>
      <c r="BD1521"/>
      <c r="BE1521"/>
      <c r="BF1521" s="1"/>
      <c r="BG1521"/>
      <c r="BH1521"/>
      <c r="BI1521" s="1"/>
      <c r="BJ1521" s="1"/>
      <c r="BK1521"/>
      <c r="BL1521"/>
      <c r="BM1521"/>
      <c r="BN1521"/>
      <c r="BO1521"/>
      <c r="BP1521"/>
      <c r="BQ1521"/>
      <c r="BR1521" s="1"/>
      <c r="BS1521"/>
      <c r="BT1521" s="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DL1521" s="7" t="str">
        <f t="shared" si="46"/>
        <v/>
      </c>
      <c r="DM1521" s="9" t="str">
        <f t="shared" si="47"/>
        <v/>
      </c>
    </row>
    <row r="1522" spans="6:117">
      <c r="F1522"/>
      <c r="Q1522" s="1"/>
      <c r="R1522" s="1"/>
      <c r="S1522" s="1"/>
      <c r="T1522" s="1"/>
      <c r="AR1522"/>
      <c r="AS1522"/>
      <c r="AT1522"/>
      <c r="AU1522"/>
      <c r="AV1522"/>
      <c r="AW1522"/>
      <c r="AX1522"/>
      <c r="AY1522"/>
      <c r="AZ1522"/>
      <c r="BA1522"/>
      <c r="BB1522"/>
      <c r="BC1522" s="1"/>
      <c r="BD1522"/>
      <c r="BE1522"/>
      <c r="BF1522" s="1"/>
      <c r="BG1522"/>
      <c r="BH1522"/>
      <c r="BI1522" s="1"/>
      <c r="BJ1522" s="1"/>
      <c r="BK1522"/>
      <c r="BL1522"/>
      <c r="BM1522"/>
      <c r="BN1522"/>
      <c r="BO1522"/>
      <c r="BP1522"/>
      <c r="BQ1522"/>
      <c r="BR1522" s="1"/>
      <c r="BS1522"/>
      <c r="BT1522" s="1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DL1522" s="7" t="str">
        <f t="shared" si="46"/>
        <v/>
      </c>
      <c r="DM1522" s="9" t="str">
        <f t="shared" si="47"/>
        <v/>
      </c>
    </row>
    <row r="1523" spans="6:117">
      <c r="F1523"/>
      <c r="Q1523" s="1"/>
      <c r="R1523" s="1"/>
      <c r="S1523" s="1"/>
      <c r="T1523" s="1"/>
      <c r="AR1523"/>
      <c r="AS1523"/>
      <c r="AT1523"/>
      <c r="AU1523"/>
      <c r="AV1523"/>
      <c r="AW1523"/>
      <c r="AX1523"/>
      <c r="AY1523"/>
      <c r="AZ1523"/>
      <c r="BA1523"/>
      <c r="BB1523"/>
      <c r="BC1523" s="1"/>
      <c r="BD1523"/>
      <c r="BE1523"/>
      <c r="BF1523" s="1"/>
      <c r="BG1523"/>
      <c r="BH1523"/>
      <c r="BI1523" s="1"/>
      <c r="BJ1523" s="1"/>
      <c r="BK1523"/>
      <c r="BL1523"/>
      <c r="BM1523"/>
      <c r="BN1523"/>
      <c r="BO1523"/>
      <c r="BP1523"/>
      <c r="BQ1523"/>
      <c r="BR1523" s="1"/>
      <c r="BS1523"/>
      <c r="BT1523" s="1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DL1523" s="7" t="str">
        <f t="shared" si="46"/>
        <v/>
      </c>
      <c r="DM1523" s="9" t="str">
        <f t="shared" si="47"/>
        <v/>
      </c>
    </row>
    <row r="1524" spans="6:117">
      <c r="F1524"/>
      <c r="Q1524" s="1"/>
      <c r="R1524" s="1"/>
      <c r="S1524" s="1"/>
      <c r="T1524" s="1"/>
      <c r="AR1524"/>
      <c r="AS1524"/>
      <c r="AT1524"/>
      <c r="AU1524"/>
      <c r="AV1524"/>
      <c r="AW1524"/>
      <c r="AX1524"/>
      <c r="AY1524"/>
      <c r="AZ1524"/>
      <c r="BA1524"/>
      <c r="BB1524"/>
      <c r="BC1524" s="1"/>
      <c r="BD1524"/>
      <c r="BE1524"/>
      <c r="BF1524" s="1"/>
      <c r="BG1524"/>
      <c r="BH1524"/>
      <c r="BI1524" s="1"/>
      <c r="BJ1524" s="1"/>
      <c r="BK1524"/>
      <c r="BL1524"/>
      <c r="BM1524"/>
      <c r="BN1524"/>
      <c r="BO1524"/>
      <c r="BP1524"/>
      <c r="BQ1524"/>
      <c r="BR1524" s="1"/>
      <c r="BS1524"/>
      <c r="BT1524" s="1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DL1524" s="7" t="str">
        <f t="shared" si="46"/>
        <v/>
      </c>
      <c r="DM1524" s="9" t="str">
        <f t="shared" si="47"/>
        <v/>
      </c>
    </row>
    <row r="1525" spans="6:117">
      <c r="F1525"/>
      <c r="Q1525" s="1"/>
      <c r="R1525" s="1"/>
      <c r="S1525" s="1"/>
      <c r="T1525" s="1"/>
      <c r="AR1525"/>
      <c r="AS1525"/>
      <c r="AT1525"/>
      <c r="AU1525"/>
      <c r="AV1525"/>
      <c r="AW1525"/>
      <c r="AX1525"/>
      <c r="AY1525"/>
      <c r="AZ1525"/>
      <c r="BA1525"/>
      <c r="BB1525"/>
      <c r="BC1525" s="1"/>
      <c r="BD1525"/>
      <c r="BE1525"/>
      <c r="BF1525" s="1"/>
      <c r="BG1525"/>
      <c r="BH1525"/>
      <c r="BI1525" s="1"/>
      <c r="BJ1525" s="1"/>
      <c r="BK1525"/>
      <c r="BL1525"/>
      <c r="BM1525"/>
      <c r="BN1525"/>
      <c r="BO1525"/>
      <c r="BP1525"/>
      <c r="BQ1525"/>
      <c r="BR1525" s="1"/>
      <c r="BS1525"/>
      <c r="BT1525" s="1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DL1525" s="7" t="str">
        <f t="shared" si="46"/>
        <v/>
      </c>
      <c r="DM1525" s="9" t="str">
        <f t="shared" si="47"/>
        <v/>
      </c>
    </row>
    <row r="1526" spans="6:117">
      <c r="F1526"/>
      <c r="Q1526" s="1"/>
      <c r="R1526" s="1"/>
      <c r="S1526" s="1"/>
      <c r="T1526" s="1"/>
      <c r="AR1526"/>
      <c r="AS1526"/>
      <c r="AT1526"/>
      <c r="AU1526"/>
      <c r="AV1526"/>
      <c r="AW1526"/>
      <c r="AX1526"/>
      <c r="AY1526"/>
      <c r="AZ1526"/>
      <c r="BA1526"/>
      <c r="BB1526"/>
      <c r="BC1526" s="1"/>
      <c r="BD1526"/>
      <c r="BE1526"/>
      <c r="BF1526" s="1"/>
      <c r="BG1526"/>
      <c r="BH1526"/>
      <c r="BI1526" s="1"/>
      <c r="BJ1526" s="1"/>
      <c r="BK1526"/>
      <c r="BL1526"/>
      <c r="BM1526"/>
      <c r="BN1526"/>
      <c r="BO1526"/>
      <c r="BP1526"/>
      <c r="BQ1526"/>
      <c r="BR1526" s="1"/>
      <c r="BS1526"/>
      <c r="BT1526" s="1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DL1526" s="7" t="str">
        <f t="shared" si="46"/>
        <v/>
      </c>
      <c r="DM1526" s="9" t="str">
        <f t="shared" si="47"/>
        <v/>
      </c>
    </row>
    <row r="1527" spans="6:117">
      <c r="F1527"/>
      <c r="Q1527" s="1"/>
      <c r="R1527" s="1"/>
      <c r="S1527" s="1"/>
      <c r="T1527" s="1"/>
      <c r="AR1527"/>
      <c r="AS1527"/>
      <c r="AT1527"/>
      <c r="AU1527"/>
      <c r="AV1527"/>
      <c r="AW1527"/>
      <c r="AX1527"/>
      <c r="AY1527"/>
      <c r="AZ1527"/>
      <c r="BA1527"/>
      <c r="BB1527"/>
      <c r="BC1527" s="1"/>
      <c r="BD1527"/>
      <c r="BE1527"/>
      <c r="BF1527" s="1"/>
      <c r="BG1527"/>
      <c r="BH1527"/>
      <c r="BI1527" s="1"/>
      <c r="BJ1527" s="1"/>
      <c r="BK1527"/>
      <c r="BL1527"/>
      <c r="BM1527"/>
      <c r="BN1527"/>
      <c r="BO1527"/>
      <c r="BP1527"/>
      <c r="BQ1527"/>
      <c r="BR1527" s="1"/>
      <c r="BS1527"/>
      <c r="BT1527" s="1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DL1527" s="7" t="str">
        <f t="shared" si="46"/>
        <v/>
      </c>
      <c r="DM1527" s="9" t="str">
        <f t="shared" si="47"/>
        <v/>
      </c>
    </row>
    <row r="1528" spans="6:117">
      <c r="F1528"/>
      <c r="Q1528" s="1"/>
      <c r="R1528" s="1"/>
      <c r="S1528" s="1"/>
      <c r="T1528" s="1"/>
      <c r="AR1528"/>
      <c r="AS1528"/>
      <c r="AT1528"/>
      <c r="AU1528"/>
      <c r="AV1528"/>
      <c r="AW1528"/>
      <c r="AX1528"/>
      <c r="AY1528"/>
      <c r="AZ1528"/>
      <c r="BA1528"/>
      <c r="BB1528"/>
      <c r="BC1528" s="1"/>
      <c r="BD1528"/>
      <c r="BE1528"/>
      <c r="BF1528" s="1"/>
      <c r="BG1528"/>
      <c r="BH1528"/>
      <c r="BI1528" s="1"/>
      <c r="BJ1528" s="1"/>
      <c r="BK1528"/>
      <c r="BL1528"/>
      <c r="BM1528"/>
      <c r="BN1528"/>
      <c r="BO1528"/>
      <c r="BP1528"/>
      <c r="BQ1528"/>
      <c r="BR1528" s="1"/>
      <c r="BS1528"/>
      <c r="BT1528" s="1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DL1528" s="7" t="str">
        <f t="shared" si="46"/>
        <v/>
      </c>
      <c r="DM1528" s="9" t="str">
        <f t="shared" si="47"/>
        <v/>
      </c>
    </row>
    <row r="1529" spans="6:117">
      <c r="F1529"/>
      <c r="Q1529" s="1"/>
      <c r="R1529" s="1"/>
      <c r="S1529" s="1"/>
      <c r="T1529" s="1"/>
      <c r="AR1529"/>
      <c r="AS1529"/>
      <c r="AT1529"/>
      <c r="AU1529"/>
      <c r="AV1529"/>
      <c r="AW1529"/>
      <c r="AX1529"/>
      <c r="AY1529"/>
      <c r="AZ1529"/>
      <c r="BA1529"/>
      <c r="BB1529"/>
      <c r="BC1529" s="1"/>
      <c r="BD1529"/>
      <c r="BE1529"/>
      <c r="BF1529" s="1"/>
      <c r="BG1529"/>
      <c r="BH1529"/>
      <c r="BI1529" s="1"/>
      <c r="BJ1529" s="1"/>
      <c r="BK1529"/>
      <c r="BL1529"/>
      <c r="BM1529"/>
      <c r="BN1529"/>
      <c r="BO1529"/>
      <c r="BP1529"/>
      <c r="BQ1529"/>
      <c r="BR1529" s="1"/>
      <c r="BS1529"/>
      <c r="BT1529" s="1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DL1529" s="7" t="str">
        <f t="shared" si="46"/>
        <v/>
      </c>
      <c r="DM1529" s="9" t="str">
        <f t="shared" si="47"/>
        <v/>
      </c>
    </row>
    <row r="1530" spans="6:117">
      <c r="F1530"/>
      <c r="Q1530" s="1"/>
      <c r="R1530" s="1"/>
      <c r="S1530" s="1"/>
      <c r="T1530" s="1"/>
      <c r="AR1530"/>
      <c r="AS1530"/>
      <c r="AT1530"/>
      <c r="AU1530"/>
      <c r="AV1530"/>
      <c r="AW1530"/>
      <c r="AX1530"/>
      <c r="AY1530"/>
      <c r="AZ1530"/>
      <c r="BA1530"/>
      <c r="BB1530"/>
      <c r="BC1530" s="1"/>
      <c r="BD1530"/>
      <c r="BE1530"/>
      <c r="BF1530" s="1"/>
      <c r="BG1530"/>
      <c r="BH1530"/>
      <c r="BI1530" s="1"/>
      <c r="BJ1530" s="1"/>
      <c r="BK1530"/>
      <c r="BL1530"/>
      <c r="BM1530"/>
      <c r="BN1530"/>
      <c r="BO1530"/>
      <c r="BP1530"/>
      <c r="BQ1530"/>
      <c r="BR1530" s="1"/>
      <c r="BS1530"/>
      <c r="BT1530" s="1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DL1530" s="7" t="str">
        <f t="shared" si="46"/>
        <v/>
      </c>
      <c r="DM1530" s="9" t="str">
        <f t="shared" si="47"/>
        <v/>
      </c>
    </row>
    <row r="1531" spans="6:117">
      <c r="F1531"/>
      <c r="Q1531" s="1"/>
      <c r="R1531" s="1"/>
      <c r="S1531" s="1"/>
      <c r="T1531" s="1"/>
      <c r="AR1531"/>
      <c r="AS1531"/>
      <c r="AT1531"/>
      <c r="AU1531"/>
      <c r="AV1531"/>
      <c r="AW1531"/>
      <c r="AX1531"/>
      <c r="AY1531"/>
      <c r="AZ1531"/>
      <c r="BA1531"/>
      <c r="BB1531"/>
      <c r="BC1531" s="1"/>
      <c r="BD1531"/>
      <c r="BE1531"/>
      <c r="BF1531" s="1"/>
      <c r="BG1531"/>
      <c r="BH1531"/>
      <c r="BI1531" s="1"/>
      <c r="BJ1531" s="1"/>
      <c r="BK1531"/>
      <c r="BL1531"/>
      <c r="BM1531"/>
      <c r="BN1531"/>
      <c r="BO1531"/>
      <c r="BP1531"/>
      <c r="BQ1531"/>
      <c r="BR1531" s="1"/>
      <c r="BS1531"/>
      <c r="BT1531" s="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DL1531" s="7" t="str">
        <f t="shared" si="46"/>
        <v/>
      </c>
      <c r="DM1531" s="9" t="str">
        <f t="shared" si="47"/>
        <v/>
      </c>
    </row>
    <row r="1532" spans="6:117">
      <c r="F1532"/>
      <c r="Q1532" s="1"/>
      <c r="R1532" s="1"/>
      <c r="S1532" s="1"/>
      <c r="T1532" s="1"/>
      <c r="AR1532"/>
      <c r="AS1532"/>
      <c r="AT1532"/>
      <c r="AU1532"/>
      <c r="AV1532"/>
      <c r="AW1532"/>
      <c r="AX1532"/>
      <c r="AY1532"/>
      <c r="AZ1532"/>
      <c r="BA1532"/>
      <c r="BB1532"/>
      <c r="BC1532" s="1"/>
      <c r="BD1532"/>
      <c r="BE1532"/>
      <c r="BF1532" s="1"/>
      <c r="BG1532"/>
      <c r="BH1532"/>
      <c r="BI1532" s="1"/>
      <c r="BJ1532" s="1"/>
      <c r="BK1532"/>
      <c r="BL1532"/>
      <c r="BM1532"/>
      <c r="BN1532"/>
      <c r="BO1532"/>
      <c r="BP1532"/>
      <c r="BQ1532"/>
      <c r="BR1532" s="1"/>
      <c r="BS1532"/>
      <c r="BT1532" s="1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DL1532" s="7" t="str">
        <f t="shared" si="46"/>
        <v/>
      </c>
      <c r="DM1532" s="9" t="str">
        <f t="shared" si="47"/>
        <v/>
      </c>
    </row>
    <row r="1533" spans="6:117">
      <c r="F1533"/>
      <c r="Q1533" s="1"/>
      <c r="R1533" s="1"/>
      <c r="S1533" s="1"/>
      <c r="T1533" s="1"/>
      <c r="AR1533"/>
      <c r="AS1533"/>
      <c r="AT1533"/>
      <c r="AU1533"/>
      <c r="AV1533"/>
      <c r="AW1533"/>
      <c r="AX1533"/>
      <c r="AY1533"/>
      <c r="AZ1533"/>
      <c r="BA1533"/>
      <c r="BB1533"/>
      <c r="BC1533" s="1"/>
      <c r="BD1533"/>
      <c r="BE1533"/>
      <c r="BF1533" s="1"/>
      <c r="BG1533"/>
      <c r="BH1533"/>
      <c r="BI1533" s="1"/>
      <c r="BJ1533" s="1"/>
      <c r="BK1533"/>
      <c r="BL1533"/>
      <c r="BM1533"/>
      <c r="BN1533"/>
      <c r="BO1533"/>
      <c r="BP1533"/>
      <c r="BQ1533"/>
      <c r="BR1533" s="1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DL1533" s="7" t="str">
        <f t="shared" si="46"/>
        <v/>
      </c>
      <c r="DM1533" s="9" t="str">
        <f t="shared" si="47"/>
        <v/>
      </c>
    </row>
    <row r="1534" spans="6:117">
      <c r="F1534"/>
      <c r="Q1534" s="1"/>
      <c r="R1534" s="1"/>
      <c r="S1534" s="1"/>
      <c r="T1534" s="1"/>
      <c r="AR1534"/>
      <c r="AS1534"/>
      <c r="AT1534"/>
      <c r="AU1534"/>
      <c r="AV1534"/>
      <c r="AW1534"/>
      <c r="AX1534"/>
      <c r="AY1534"/>
      <c r="AZ1534"/>
      <c r="BA1534"/>
      <c r="BB1534"/>
      <c r="BC1534" s="1"/>
      <c r="BD1534"/>
      <c r="BE1534"/>
      <c r="BF1534" s="1"/>
      <c r="BG1534"/>
      <c r="BH1534"/>
      <c r="BI1534" s="1"/>
      <c r="BJ1534" s="1"/>
      <c r="BK1534"/>
      <c r="BL1534"/>
      <c r="BM1534"/>
      <c r="BN1534"/>
      <c r="BO1534"/>
      <c r="BP1534"/>
      <c r="BQ1534"/>
      <c r="BR1534" s="1"/>
      <c r="BS1534"/>
      <c r="BT1534" s="1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DL1534" s="7" t="str">
        <f t="shared" si="46"/>
        <v/>
      </c>
      <c r="DM1534" s="9" t="str">
        <f t="shared" si="47"/>
        <v/>
      </c>
    </row>
    <row r="1535" spans="6:117">
      <c r="F1535"/>
      <c r="Q1535" s="1"/>
      <c r="R1535" s="1"/>
      <c r="S1535" s="1"/>
      <c r="T1535" s="1"/>
      <c r="AR1535"/>
      <c r="AS1535"/>
      <c r="AT1535"/>
      <c r="AU1535"/>
      <c r="AV1535"/>
      <c r="AW1535"/>
      <c r="AX1535"/>
      <c r="AY1535"/>
      <c r="AZ1535"/>
      <c r="BA1535"/>
      <c r="BB1535"/>
      <c r="BC1535" s="1"/>
      <c r="BD1535"/>
      <c r="BE1535"/>
      <c r="BF1535" s="1"/>
      <c r="BG1535"/>
      <c r="BH1535"/>
      <c r="BI1535" s="1"/>
      <c r="BJ1535" s="1"/>
      <c r="BK1535"/>
      <c r="BL1535"/>
      <c r="BM1535"/>
      <c r="BN1535"/>
      <c r="BO1535"/>
      <c r="BP1535"/>
      <c r="BQ1535"/>
      <c r="BR1535" s="1"/>
      <c r="BS1535"/>
      <c r="BT1535" s="1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DL1535" s="7" t="str">
        <f t="shared" si="46"/>
        <v/>
      </c>
      <c r="DM1535" s="9" t="str">
        <f t="shared" si="47"/>
        <v/>
      </c>
    </row>
    <row r="1536" spans="6:117">
      <c r="F1536"/>
      <c r="Q1536" s="1"/>
      <c r="R1536" s="1"/>
      <c r="S1536" s="1"/>
      <c r="T1536" s="1"/>
      <c r="AR1536"/>
      <c r="AS1536"/>
      <c r="AT1536"/>
      <c r="AU1536"/>
      <c r="AV1536"/>
      <c r="AW1536"/>
      <c r="AX1536"/>
      <c r="AY1536"/>
      <c r="AZ1536"/>
      <c r="BA1536"/>
      <c r="BB1536"/>
      <c r="BC1536" s="1"/>
      <c r="BD1536"/>
      <c r="BE1536"/>
      <c r="BF1536" s="1"/>
      <c r="BG1536"/>
      <c r="BH1536"/>
      <c r="BI1536" s="1"/>
      <c r="BJ1536" s="1"/>
      <c r="BK1536"/>
      <c r="BL1536"/>
      <c r="BM1536"/>
      <c r="BN1536"/>
      <c r="BO1536"/>
      <c r="BP1536"/>
      <c r="BQ1536"/>
      <c r="BR1536" s="1"/>
      <c r="BS1536"/>
      <c r="BT1536" s="1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DL1536" s="7" t="str">
        <f t="shared" si="46"/>
        <v/>
      </c>
      <c r="DM1536" s="9" t="str">
        <f t="shared" si="47"/>
        <v/>
      </c>
    </row>
    <row r="1537" spans="6:117">
      <c r="F1537"/>
      <c r="Q1537" s="1"/>
      <c r="R1537" s="1"/>
      <c r="S1537" s="1"/>
      <c r="T1537" s="1"/>
      <c r="AR1537"/>
      <c r="AS1537"/>
      <c r="AT1537"/>
      <c r="AU1537"/>
      <c r="AV1537"/>
      <c r="AW1537"/>
      <c r="AX1537"/>
      <c r="AY1537"/>
      <c r="AZ1537"/>
      <c r="BA1537"/>
      <c r="BB1537"/>
      <c r="BC1537" s="1"/>
      <c r="BD1537"/>
      <c r="BE1537"/>
      <c r="BF1537" s="1"/>
      <c r="BG1537"/>
      <c r="BH1537"/>
      <c r="BI1537" s="1"/>
      <c r="BJ1537" s="1"/>
      <c r="BK1537"/>
      <c r="BL1537"/>
      <c r="BM1537"/>
      <c r="BN1537"/>
      <c r="BO1537"/>
      <c r="BP1537"/>
      <c r="BQ1537"/>
      <c r="BR1537" s="1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DL1537" s="7" t="str">
        <f t="shared" si="46"/>
        <v/>
      </c>
      <c r="DM1537" s="9" t="str">
        <f t="shared" si="47"/>
        <v/>
      </c>
    </row>
    <row r="1538" spans="6:117">
      <c r="F1538"/>
      <c r="Q1538" s="1"/>
      <c r="R1538" s="1"/>
      <c r="S1538" s="1"/>
      <c r="T1538" s="1"/>
      <c r="AR1538"/>
      <c r="AS1538"/>
      <c r="AT1538"/>
      <c r="AU1538"/>
      <c r="AV1538"/>
      <c r="AW1538"/>
      <c r="AX1538"/>
      <c r="AY1538"/>
      <c r="AZ1538"/>
      <c r="BA1538"/>
      <c r="BB1538"/>
      <c r="BC1538" s="1"/>
      <c r="BD1538"/>
      <c r="BE1538"/>
      <c r="BF1538" s="1"/>
      <c r="BG1538"/>
      <c r="BH1538"/>
      <c r="BI1538" s="1"/>
      <c r="BJ1538" s="1"/>
      <c r="BK1538"/>
      <c r="BL1538"/>
      <c r="BM1538"/>
      <c r="BN1538"/>
      <c r="BO1538"/>
      <c r="BP1538"/>
      <c r="BQ1538"/>
      <c r="BR1538" s="1"/>
      <c r="BS1538"/>
      <c r="BT1538" s="1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DL1538" s="7" t="str">
        <f t="shared" si="46"/>
        <v/>
      </c>
      <c r="DM1538" s="9" t="str">
        <f t="shared" si="47"/>
        <v/>
      </c>
    </row>
    <row r="1539" spans="6:117">
      <c r="F1539"/>
      <c r="Q1539" s="1"/>
      <c r="R1539" s="1"/>
      <c r="S1539" s="1"/>
      <c r="T1539" s="1"/>
      <c r="AR1539"/>
      <c r="AS1539"/>
      <c r="AT1539"/>
      <c r="AU1539"/>
      <c r="AV1539"/>
      <c r="AW1539"/>
      <c r="AX1539"/>
      <c r="AY1539"/>
      <c r="AZ1539"/>
      <c r="BA1539"/>
      <c r="BB1539"/>
      <c r="BC1539" s="1"/>
      <c r="BD1539"/>
      <c r="BE1539"/>
      <c r="BF1539" s="1"/>
      <c r="BG1539"/>
      <c r="BH1539"/>
      <c r="BI1539" s="1"/>
      <c r="BJ1539" s="1"/>
      <c r="BK1539"/>
      <c r="BL1539"/>
      <c r="BM1539"/>
      <c r="BN1539"/>
      <c r="BO1539"/>
      <c r="BP1539"/>
      <c r="BQ1539"/>
      <c r="BR1539" s="1"/>
      <c r="BS1539"/>
      <c r="BT1539" s="1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DL1539" s="7" t="str">
        <f t="shared" ref="DL1539:DL1602" si="48">IF(CO1539=0,"",IF(OR(AV1539="LIMA",AV1539="CALLAO"),"LIMA","PROV"))</f>
        <v/>
      </c>
      <c r="DM1539" s="9" t="str">
        <f t="shared" ref="DM1539:DM1602" si="49">IF(OR(Q1539="",CO1539=0),"",DATE(YEAR(Q1539),MONTH(Q1539),DAY(Q1539)))</f>
        <v/>
      </c>
    </row>
    <row r="1540" spans="6:117">
      <c r="F1540"/>
      <c r="Q1540" s="1"/>
      <c r="R1540" s="1"/>
      <c r="S1540" s="1"/>
      <c r="T1540" s="1"/>
      <c r="AR1540"/>
      <c r="AS1540"/>
      <c r="AT1540"/>
      <c r="AU1540"/>
      <c r="AV1540"/>
      <c r="AW1540"/>
      <c r="AX1540"/>
      <c r="AY1540"/>
      <c r="AZ1540"/>
      <c r="BA1540"/>
      <c r="BB1540"/>
      <c r="BC1540" s="1"/>
      <c r="BD1540"/>
      <c r="BE1540"/>
      <c r="BF1540" s="1"/>
      <c r="BG1540"/>
      <c r="BH1540"/>
      <c r="BI1540" s="1"/>
      <c r="BJ1540" s="1"/>
      <c r="BK1540"/>
      <c r="BL1540"/>
      <c r="BM1540"/>
      <c r="BN1540"/>
      <c r="BO1540"/>
      <c r="BP1540"/>
      <c r="BQ1540"/>
      <c r="BR1540" s="1"/>
      <c r="BS1540"/>
      <c r="BT1540" s="1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DL1540" s="7" t="str">
        <f t="shared" si="48"/>
        <v/>
      </c>
      <c r="DM1540" s="9" t="str">
        <f t="shared" si="49"/>
        <v/>
      </c>
    </row>
    <row r="1541" spans="6:117">
      <c r="F1541"/>
      <c r="Q1541" s="1"/>
      <c r="R1541" s="1"/>
      <c r="S1541" s="1"/>
      <c r="T1541" s="1"/>
      <c r="AR1541"/>
      <c r="AS1541"/>
      <c r="AT1541"/>
      <c r="AU1541"/>
      <c r="AV1541"/>
      <c r="AW1541"/>
      <c r="AX1541"/>
      <c r="AY1541"/>
      <c r="AZ1541"/>
      <c r="BA1541"/>
      <c r="BB1541"/>
      <c r="BC1541" s="1"/>
      <c r="BD1541"/>
      <c r="BE1541"/>
      <c r="BF1541" s="1"/>
      <c r="BG1541"/>
      <c r="BH1541"/>
      <c r="BI1541" s="1"/>
      <c r="BJ1541" s="1"/>
      <c r="BK1541"/>
      <c r="BL1541"/>
      <c r="BM1541"/>
      <c r="BN1541"/>
      <c r="BO1541"/>
      <c r="BP1541"/>
      <c r="BQ1541"/>
      <c r="BR1541" s="1"/>
      <c r="BS1541"/>
      <c r="BT1541" s="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DL1541" s="7" t="str">
        <f t="shared" si="48"/>
        <v/>
      </c>
      <c r="DM1541" s="9" t="str">
        <f t="shared" si="49"/>
        <v/>
      </c>
    </row>
    <row r="1542" spans="6:117">
      <c r="F1542"/>
      <c r="Q1542" s="1"/>
      <c r="R1542" s="1"/>
      <c r="S1542" s="1"/>
      <c r="T1542" s="1"/>
      <c r="AR1542"/>
      <c r="AS1542"/>
      <c r="AT1542"/>
      <c r="AU1542"/>
      <c r="AV1542"/>
      <c r="AW1542"/>
      <c r="AX1542"/>
      <c r="AY1542"/>
      <c r="AZ1542"/>
      <c r="BA1542"/>
      <c r="BB1542"/>
      <c r="BC1542" s="1"/>
      <c r="BD1542"/>
      <c r="BE1542"/>
      <c r="BF1542" s="1"/>
      <c r="BG1542"/>
      <c r="BH1542"/>
      <c r="BI1542" s="1"/>
      <c r="BJ1542" s="1"/>
      <c r="BK1542"/>
      <c r="BL1542"/>
      <c r="BM1542"/>
      <c r="BN1542"/>
      <c r="BO1542"/>
      <c r="BP1542"/>
      <c r="BQ1542"/>
      <c r="BR1542" s="1"/>
      <c r="BS1542"/>
      <c r="BT1542" s="1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DL1542" s="7" t="str">
        <f t="shared" si="48"/>
        <v/>
      </c>
      <c r="DM1542" s="9" t="str">
        <f t="shared" si="49"/>
        <v/>
      </c>
    </row>
    <row r="1543" spans="6:117">
      <c r="F1543"/>
      <c r="Q1543" s="1"/>
      <c r="R1543" s="1"/>
      <c r="S1543" s="1"/>
      <c r="T1543" s="1"/>
      <c r="AR1543"/>
      <c r="AS1543"/>
      <c r="AT1543"/>
      <c r="AU1543"/>
      <c r="AV1543"/>
      <c r="AW1543"/>
      <c r="AX1543"/>
      <c r="AY1543"/>
      <c r="AZ1543"/>
      <c r="BA1543"/>
      <c r="BB1543"/>
      <c r="BC1543" s="1"/>
      <c r="BD1543"/>
      <c r="BE1543"/>
      <c r="BF1543" s="1"/>
      <c r="BG1543"/>
      <c r="BH1543"/>
      <c r="BI1543" s="1"/>
      <c r="BJ1543" s="1"/>
      <c r="BK1543"/>
      <c r="BL1543"/>
      <c r="BM1543"/>
      <c r="BN1543"/>
      <c r="BO1543"/>
      <c r="BP1543"/>
      <c r="BQ1543"/>
      <c r="BR1543" s="1"/>
      <c r="BS1543"/>
      <c r="BT1543" s="1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DL1543" s="7" t="str">
        <f t="shared" si="48"/>
        <v/>
      </c>
      <c r="DM1543" s="9" t="str">
        <f t="shared" si="49"/>
        <v/>
      </c>
    </row>
    <row r="1544" spans="6:117">
      <c r="F1544"/>
      <c r="Q1544" s="1"/>
      <c r="R1544" s="1"/>
      <c r="S1544" s="1"/>
      <c r="T1544" s="1"/>
      <c r="AR1544"/>
      <c r="AS1544"/>
      <c r="AT1544"/>
      <c r="AU1544"/>
      <c r="AV1544"/>
      <c r="AW1544"/>
      <c r="AX1544"/>
      <c r="AY1544"/>
      <c r="AZ1544"/>
      <c r="BA1544"/>
      <c r="BB1544"/>
      <c r="BC1544" s="1"/>
      <c r="BD1544"/>
      <c r="BE1544"/>
      <c r="BF1544" s="1"/>
      <c r="BG1544"/>
      <c r="BH1544"/>
      <c r="BI1544" s="1"/>
      <c r="BJ1544" s="1"/>
      <c r="BK1544"/>
      <c r="BL1544"/>
      <c r="BM1544"/>
      <c r="BN1544"/>
      <c r="BO1544"/>
      <c r="BP1544"/>
      <c r="BQ1544"/>
      <c r="BR1544" s="1"/>
      <c r="BS1544"/>
      <c r="BT1544" s="1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DL1544" s="7" t="str">
        <f t="shared" si="48"/>
        <v/>
      </c>
      <c r="DM1544" s="9" t="str">
        <f t="shared" si="49"/>
        <v/>
      </c>
    </row>
    <row r="1545" spans="6:117">
      <c r="F1545"/>
      <c r="Q1545" s="1"/>
      <c r="R1545" s="1"/>
      <c r="S1545" s="1"/>
      <c r="T1545" s="1"/>
      <c r="AR1545"/>
      <c r="AS1545"/>
      <c r="AT1545"/>
      <c r="AU1545"/>
      <c r="AV1545"/>
      <c r="AW1545"/>
      <c r="AX1545"/>
      <c r="AY1545"/>
      <c r="AZ1545"/>
      <c r="BA1545"/>
      <c r="BB1545"/>
      <c r="BC1545" s="1"/>
      <c r="BD1545"/>
      <c r="BE1545"/>
      <c r="BF1545" s="1"/>
      <c r="BG1545"/>
      <c r="BH1545"/>
      <c r="BI1545" s="1"/>
      <c r="BJ1545" s="1"/>
      <c r="BK1545"/>
      <c r="BL1545"/>
      <c r="BM1545"/>
      <c r="BN1545"/>
      <c r="BO1545"/>
      <c r="BP1545"/>
      <c r="BQ1545"/>
      <c r="BR1545" s="1"/>
      <c r="BS1545"/>
      <c r="BT1545" s="1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DL1545" s="7" t="str">
        <f t="shared" si="48"/>
        <v/>
      </c>
      <c r="DM1545" s="9" t="str">
        <f t="shared" si="49"/>
        <v/>
      </c>
    </row>
    <row r="1546" spans="6:117">
      <c r="F1546"/>
      <c r="Q1546" s="1"/>
      <c r="R1546" s="1"/>
      <c r="S1546" s="1"/>
      <c r="T1546" s="1"/>
      <c r="AR1546"/>
      <c r="AS1546"/>
      <c r="AT1546"/>
      <c r="AU1546"/>
      <c r="AV1546"/>
      <c r="AW1546"/>
      <c r="AX1546"/>
      <c r="AY1546"/>
      <c r="AZ1546"/>
      <c r="BA1546"/>
      <c r="BB1546"/>
      <c r="BC1546" s="1"/>
      <c r="BD1546"/>
      <c r="BE1546"/>
      <c r="BF1546" s="1"/>
      <c r="BG1546"/>
      <c r="BH1546"/>
      <c r="BI1546" s="1"/>
      <c r="BJ1546" s="1"/>
      <c r="BK1546"/>
      <c r="BL1546"/>
      <c r="BM1546"/>
      <c r="BN1546"/>
      <c r="BO1546"/>
      <c r="BP1546"/>
      <c r="BQ1546"/>
      <c r="BR1546" s="1"/>
      <c r="BS1546"/>
      <c r="BT1546" s="1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DL1546" s="7" t="str">
        <f t="shared" si="48"/>
        <v/>
      </c>
      <c r="DM1546" s="9" t="str">
        <f t="shared" si="49"/>
        <v/>
      </c>
    </row>
    <row r="1547" spans="6:117">
      <c r="F1547"/>
      <c r="Q1547" s="1"/>
      <c r="R1547" s="1"/>
      <c r="S1547" s="1"/>
      <c r="T1547" s="1"/>
      <c r="AR1547"/>
      <c r="AS1547"/>
      <c r="AT1547"/>
      <c r="AU1547"/>
      <c r="AV1547"/>
      <c r="AW1547"/>
      <c r="AX1547"/>
      <c r="AY1547"/>
      <c r="AZ1547"/>
      <c r="BA1547"/>
      <c r="BB1547"/>
      <c r="BC1547" s="1"/>
      <c r="BD1547"/>
      <c r="BE1547"/>
      <c r="BF1547" s="1"/>
      <c r="BG1547"/>
      <c r="BH1547"/>
      <c r="BI1547" s="1"/>
      <c r="BJ1547" s="1"/>
      <c r="BK1547"/>
      <c r="BL1547"/>
      <c r="BM1547"/>
      <c r="BN1547"/>
      <c r="BO1547"/>
      <c r="BP1547"/>
      <c r="BQ1547"/>
      <c r="BR1547" s="1"/>
      <c r="BS1547"/>
      <c r="BT1547" s="1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DL1547" s="7" t="str">
        <f t="shared" si="48"/>
        <v/>
      </c>
      <c r="DM1547" s="9" t="str">
        <f t="shared" si="49"/>
        <v/>
      </c>
    </row>
    <row r="1548" spans="6:117">
      <c r="F1548"/>
      <c r="Q1548" s="1"/>
      <c r="R1548" s="1"/>
      <c r="S1548" s="1"/>
      <c r="T1548" s="1"/>
      <c r="AR1548"/>
      <c r="AS1548"/>
      <c r="AT1548"/>
      <c r="AU1548"/>
      <c r="AV1548"/>
      <c r="AW1548"/>
      <c r="AX1548"/>
      <c r="AY1548"/>
      <c r="AZ1548"/>
      <c r="BA1548"/>
      <c r="BB1548"/>
      <c r="BC1548" s="1"/>
      <c r="BD1548"/>
      <c r="BE1548"/>
      <c r="BF1548" s="1"/>
      <c r="BG1548"/>
      <c r="BH1548"/>
      <c r="BI1548" s="1"/>
      <c r="BJ1548" s="1"/>
      <c r="BK1548"/>
      <c r="BL1548"/>
      <c r="BM1548"/>
      <c r="BN1548"/>
      <c r="BO1548"/>
      <c r="BP1548"/>
      <c r="BQ1548"/>
      <c r="BR1548" s="1"/>
      <c r="BS1548"/>
      <c r="BT1548" s="1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DL1548" s="7" t="str">
        <f t="shared" si="48"/>
        <v/>
      </c>
      <c r="DM1548" s="9" t="str">
        <f t="shared" si="49"/>
        <v/>
      </c>
    </row>
    <row r="1549" spans="6:117">
      <c r="F1549"/>
      <c r="Q1549" s="1"/>
      <c r="R1549" s="1"/>
      <c r="S1549" s="1"/>
      <c r="T1549" s="1"/>
      <c r="AR1549"/>
      <c r="AS1549"/>
      <c r="AT1549"/>
      <c r="AU1549"/>
      <c r="AV1549"/>
      <c r="AW1549"/>
      <c r="AX1549"/>
      <c r="AY1549"/>
      <c r="AZ1549"/>
      <c r="BA1549"/>
      <c r="BB1549"/>
      <c r="BC1549" s="1"/>
      <c r="BD1549"/>
      <c r="BE1549"/>
      <c r="BF1549" s="1"/>
      <c r="BG1549"/>
      <c r="BH1549"/>
      <c r="BI1549" s="1"/>
      <c r="BJ1549" s="1"/>
      <c r="BK1549"/>
      <c r="BL1549"/>
      <c r="BM1549"/>
      <c r="BN1549"/>
      <c r="BO1549"/>
      <c r="BP1549"/>
      <c r="BQ1549"/>
      <c r="BR1549" s="1"/>
      <c r="BS1549"/>
      <c r="BT1549" s="1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DL1549" s="7" t="str">
        <f t="shared" si="48"/>
        <v/>
      </c>
      <c r="DM1549" s="9" t="str">
        <f t="shared" si="49"/>
        <v/>
      </c>
    </row>
    <row r="1550" spans="6:117">
      <c r="F1550"/>
      <c r="Q1550" s="1"/>
      <c r="R1550" s="1"/>
      <c r="S1550" s="1"/>
      <c r="T1550" s="1"/>
      <c r="AR1550"/>
      <c r="AS1550"/>
      <c r="AT1550"/>
      <c r="AU1550"/>
      <c r="AV1550"/>
      <c r="AW1550"/>
      <c r="AX1550"/>
      <c r="AY1550"/>
      <c r="AZ1550"/>
      <c r="BA1550"/>
      <c r="BB1550"/>
      <c r="BC1550" s="1"/>
      <c r="BD1550"/>
      <c r="BE1550"/>
      <c r="BF1550" s="1"/>
      <c r="BG1550"/>
      <c r="BH1550"/>
      <c r="BI1550" s="1"/>
      <c r="BJ1550" s="1"/>
      <c r="BK1550"/>
      <c r="BL1550"/>
      <c r="BM1550"/>
      <c r="BN1550"/>
      <c r="BO1550"/>
      <c r="BP1550"/>
      <c r="BQ1550"/>
      <c r="BR1550" s="1"/>
      <c r="BS1550"/>
      <c r="BT1550" s="1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DL1550" s="7" t="str">
        <f t="shared" si="48"/>
        <v/>
      </c>
      <c r="DM1550" s="9" t="str">
        <f t="shared" si="49"/>
        <v/>
      </c>
    </row>
    <row r="1551" spans="6:117">
      <c r="F1551"/>
      <c r="Q1551" s="1"/>
      <c r="R1551" s="1"/>
      <c r="S1551" s="1"/>
      <c r="T1551" s="1"/>
      <c r="AR1551"/>
      <c r="AS1551"/>
      <c r="AT1551"/>
      <c r="AU1551"/>
      <c r="AV1551"/>
      <c r="AW1551"/>
      <c r="AX1551"/>
      <c r="AY1551"/>
      <c r="AZ1551"/>
      <c r="BA1551"/>
      <c r="BB1551"/>
      <c r="BC1551" s="1"/>
      <c r="BD1551"/>
      <c r="BE1551"/>
      <c r="BF1551" s="1"/>
      <c r="BG1551"/>
      <c r="BH1551"/>
      <c r="BI1551" s="1"/>
      <c r="BJ1551" s="1"/>
      <c r="BK1551"/>
      <c r="BL1551"/>
      <c r="BM1551"/>
      <c r="BN1551"/>
      <c r="BO1551"/>
      <c r="BP1551"/>
      <c r="BQ1551"/>
      <c r="BR1551" s="1"/>
      <c r="BS1551"/>
      <c r="BT1551" s="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DL1551" s="7" t="str">
        <f t="shared" si="48"/>
        <v/>
      </c>
      <c r="DM1551" s="9" t="str">
        <f t="shared" si="49"/>
        <v/>
      </c>
    </row>
    <row r="1552" spans="6:117">
      <c r="F1552"/>
      <c r="Q1552" s="1"/>
      <c r="R1552" s="1"/>
      <c r="S1552" s="1"/>
      <c r="T1552" s="1"/>
      <c r="AR1552"/>
      <c r="AS1552"/>
      <c r="AT1552"/>
      <c r="AU1552"/>
      <c r="AV1552"/>
      <c r="AW1552"/>
      <c r="AX1552"/>
      <c r="AY1552"/>
      <c r="AZ1552"/>
      <c r="BA1552"/>
      <c r="BB1552"/>
      <c r="BC1552" s="1"/>
      <c r="BD1552"/>
      <c r="BE1552"/>
      <c r="BF1552" s="1"/>
      <c r="BG1552"/>
      <c r="BH1552"/>
      <c r="BI1552" s="1"/>
      <c r="BJ1552" s="1"/>
      <c r="BK1552"/>
      <c r="BL1552"/>
      <c r="BM1552"/>
      <c r="BN1552"/>
      <c r="BO1552"/>
      <c r="BP1552"/>
      <c r="BQ1552"/>
      <c r="BR1552" s="1"/>
      <c r="BS1552"/>
      <c r="BT1552" s="1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DL1552" s="7" t="str">
        <f t="shared" si="48"/>
        <v/>
      </c>
      <c r="DM1552" s="9" t="str">
        <f t="shared" si="49"/>
        <v/>
      </c>
    </row>
    <row r="1553" spans="6:117">
      <c r="F1553"/>
      <c r="Q1553" s="1"/>
      <c r="R1553" s="1"/>
      <c r="S1553" s="1"/>
      <c r="T1553" s="1"/>
      <c r="AR1553"/>
      <c r="AS1553"/>
      <c r="AT1553"/>
      <c r="AU1553"/>
      <c r="AV1553"/>
      <c r="AW1553"/>
      <c r="AX1553"/>
      <c r="AY1553"/>
      <c r="AZ1553"/>
      <c r="BA1553"/>
      <c r="BB1553"/>
      <c r="BC1553" s="1"/>
      <c r="BD1553"/>
      <c r="BE1553"/>
      <c r="BF1553" s="1"/>
      <c r="BG1553"/>
      <c r="BH1553"/>
      <c r="BI1553" s="1"/>
      <c r="BJ1553" s="1"/>
      <c r="BK1553"/>
      <c r="BL1553"/>
      <c r="BM1553"/>
      <c r="BN1553"/>
      <c r="BO1553"/>
      <c r="BP1553"/>
      <c r="BQ1553"/>
      <c r="BR1553" s="1"/>
      <c r="BS1553"/>
      <c r="BT1553" s="1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DL1553" s="7" t="str">
        <f t="shared" si="48"/>
        <v/>
      </c>
      <c r="DM1553" s="9" t="str">
        <f t="shared" si="49"/>
        <v/>
      </c>
    </row>
    <row r="1554" spans="6:117">
      <c r="F1554"/>
      <c r="Q1554" s="1"/>
      <c r="R1554" s="1"/>
      <c r="S1554" s="1"/>
      <c r="T1554" s="1"/>
      <c r="AR1554"/>
      <c r="AS1554"/>
      <c r="AT1554"/>
      <c r="AU1554"/>
      <c r="AV1554"/>
      <c r="AW1554"/>
      <c r="AX1554"/>
      <c r="AY1554"/>
      <c r="AZ1554"/>
      <c r="BA1554"/>
      <c r="BB1554"/>
      <c r="BC1554" s="1"/>
      <c r="BD1554"/>
      <c r="BE1554"/>
      <c r="BF1554" s="1"/>
      <c r="BG1554"/>
      <c r="BH1554"/>
      <c r="BI1554" s="1"/>
      <c r="BJ1554" s="1"/>
      <c r="BK1554"/>
      <c r="BL1554"/>
      <c r="BM1554"/>
      <c r="BN1554"/>
      <c r="BO1554"/>
      <c r="BP1554"/>
      <c r="BQ1554"/>
      <c r="BR1554" s="1"/>
      <c r="BS1554"/>
      <c r="BT1554" s="1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DL1554" s="7" t="str">
        <f t="shared" si="48"/>
        <v/>
      </c>
      <c r="DM1554" s="9" t="str">
        <f t="shared" si="49"/>
        <v/>
      </c>
    </row>
    <row r="1555" spans="6:117">
      <c r="F1555"/>
      <c r="Q1555" s="1"/>
      <c r="R1555" s="1"/>
      <c r="S1555" s="1"/>
      <c r="T1555" s="1"/>
      <c r="AR1555"/>
      <c r="AS1555"/>
      <c r="AT1555"/>
      <c r="AU1555"/>
      <c r="AV1555"/>
      <c r="AW1555"/>
      <c r="AX1555"/>
      <c r="AY1555"/>
      <c r="AZ1555"/>
      <c r="BA1555"/>
      <c r="BB1555"/>
      <c r="BC1555" s="1"/>
      <c r="BD1555"/>
      <c r="BE1555"/>
      <c r="BF1555" s="1"/>
      <c r="BG1555"/>
      <c r="BH1555"/>
      <c r="BI1555" s="1"/>
      <c r="BJ1555" s="1"/>
      <c r="BK1555"/>
      <c r="BL1555"/>
      <c r="BM1555"/>
      <c r="BN1555"/>
      <c r="BO1555"/>
      <c r="BP1555"/>
      <c r="BQ1555"/>
      <c r="BR1555" s="1"/>
      <c r="BS1555"/>
      <c r="BT1555" s="1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DL1555" s="7" t="str">
        <f t="shared" si="48"/>
        <v/>
      </c>
      <c r="DM1555" s="9" t="str">
        <f t="shared" si="49"/>
        <v/>
      </c>
    </row>
    <row r="1556" spans="6:117">
      <c r="F1556"/>
      <c r="Q1556" s="1"/>
      <c r="R1556" s="1"/>
      <c r="S1556" s="1"/>
      <c r="T1556" s="1"/>
      <c r="AR1556"/>
      <c r="AS1556"/>
      <c r="AT1556"/>
      <c r="AU1556"/>
      <c r="AV1556"/>
      <c r="AW1556"/>
      <c r="AX1556"/>
      <c r="AY1556"/>
      <c r="AZ1556"/>
      <c r="BA1556"/>
      <c r="BB1556"/>
      <c r="BC1556" s="1"/>
      <c r="BD1556"/>
      <c r="BE1556"/>
      <c r="BF1556" s="1"/>
      <c r="BG1556"/>
      <c r="BH1556"/>
      <c r="BI1556" s="1"/>
      <c r="BJ1556" s="1"/>
      <c r="BK1556"/>
      <c r="BL1556"/>
      <c r="BM1556"/>
      <c r="BN1556"/>
      <c r="BO1556"/>
      <c r="BP1556"/>
      <c r="BQ1556"/>
      <c r="BR1556" s="1"/>
      <c r="BS1556"/>
      <c r="BT1556" s="1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DL1556" s="7" t="str">
        <f t="shared" si="48"/>
        <v/>
      </c>
      <c r="DM1556" s="9" t="str">
        <f t="shared" si="49"/>
        <v/>
      </c>
    </row>
    <row r="1557" spans="6:117">
      <c r="F1557"/>
      <c r="Q1557" s="1"/>
      <c r="R1557" s="1"/>
      <c r="S1557" s="1"/>
      <c r="T1557" s="1"/>
      <c r="AR1557"/>
      <c r="AS1557"/>
      <c r="AT1557"/>
      <c r="AU1557"/>
      <c r="AV1557"/>
      <c r="AW1557"/>
      <c r="AX1557"/>
      <c r="AY1557"/>
      <c r="AZ1557"/>
      <c r="BA1557"/>
      <c r="BB1557"/>
      <c r="BC1557" s="1"/>
      <c r="BD1557"/>
      <c r="BE1557"/>
      <c r="BF1557" s="1"/>
      <c r="BG1557"/>
      <c r="BH1557"/>
      <c r="BI1557" s="1"/>
      <c r="BJ1557" s="1"/>
      <c r="BK1557"/>
      <c r="BL1557"/>
      <c r="BM1557"/>
      <c r="BN1557"/>
      <c r="BO1557"/>
      <c r="BP1557"/>
      <c r="BQ1557"/>
      <c r="BR1557" s="1"/>
      <c r="BS1557"/>
      <c r="BT1557" s="1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DL1557" s="7" t="str">
        <f t="shared" si="48"/>
        <v/>
      </c>
      <c r="DM1557" s="9" t="str">
        <f t="shared" si="49"/>
        <v/>
      </c>
    </row>
    <row r="1558" spans="6:117">
      <c r="F1558"/>
      <c r="Q1558" s="1"/>
      <c r="R1558" s="1"/>
      <c r="S1558" s="1"/>
      <c r="T1558" s="1"/>
      <c r="AR1558"/>
      <c r="AS1558"/>
      <c r="AT1558"/>
      <c r="AU1558"/>
      <c r="AV1558"/>
      <c r="AW1558"/>
      <c r="AX1558"/>
      <c r="AY1558"/>
      <c r="AZ1558"/>
      <c r="BA1558"/>
      <c r="BB1558"/>
      <c r="BC1558" s="1"/>
      <c r="BD1558"/>
      <c r="BE1558"/>
      <c r="BF1558" s="1"/>
      <c r="BG1558"/>
      <c r="BH1558"/>
      <c r="BI1558" s="1"/>
      <c r="BJ1558" s="1"/>
      <c r="BK1558"/>
      <c r="BL1558"/>
      <c r="BM1558"/>
      <c r="BN1558"/>
      <c r="BO1558"/>
      <c r="BP1558"/>
      <c r="BQ1558"/>
      <c r="BR1558" s="1"/>
      <c r="BS1558"/>
      <c r="BT1558" s="1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DL1558" s="7" t="str">
        <f t="shared" si="48"/>
        <v/>
      </c>
      <c r="DM1558" s="9" t="str">
        <f t="shared" si="49"/>
        <v/>
      </c>
    </row>
    <row r="1559" spans="6:117">
      <c r="F1559"/>
      <c r="Q1559" s="1"/>
      <c r="R1559" s="1"/>
      <c r="S1559" s="1"/>
      <c r="T1559" s="1"/>
      <c r="AR1559"/>
      <c r="AS1559"/>
      <c r="AT1559"/>
      <c r="AU1559"/>
      <c r="AV1559"/>
      <c r="AW1559"/>
      <c r="AX1559"/>
      <c r="AY1559"/>
      <c r="AZ1559"/>
      <c r="BA1559"/>
      <c r="BB1559"/>
      <c r="BC1559" s="1"/>
      <c r="BD1559"/>
      <c r="BE1559"/>
      <c r="BF1559" s="1"/>
      <c r="BG1559"/>
      <c r="BH1559"/>
      <c r="BI1559" s="1"/>
      <c r="BJ1559" s="1"/>
      <c r="BK1559"/>
      <c r="BL1559"/>
      <c r="BM1559"/>
      <c r="BN1559"/>
      <c r="BO1559"/>
      <c r="BP1559"/>
      <c r="BQ1559"/>
      <c r="BR1559" s="1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DL1559" s="7" t="str">
        <f t="shared" si="48"/>
        <v/>
      </c>
      <c r="DM1559" s="9" t="str">
        <f t="shared" si="49"/>
        <v/>
      </c>
    </row>
    <row r="1560" spans="6:117">
      <c r="F1560"/>
      <c r="Q1560" s="1"/>
      <c r="R1560" s="1"/>
      <c r="S1560" s="1"/>
      <c r="T1560" s="1"/>
      <c r="AR1560"/>
      <c r="AS1560"/>
      <c r="AT1560"/>
      <c r="AU1560"/>
      <c r="AV1560"/>
      <c r="AW1560"/>
      <c r="AX1560"/>
      <c r="AY1560"/>
      <c r="AZ1560"/>
      <c r="BA1560"/>
      <c r="BB1560"/>
      <c r="BC1560" s="1"/>
      <c r="BD1560"/>
      <c r="BE1560"/>
      <c r="BF1560" s="1"/>
      <c r="BG1560"/>
      <c r="BH1560"/>
      <c r="BI1560" s="1"/>
      <c r="BJ1560" s="1"/>
      <c r="BK1560"/>
      <c r="BL1560"/>
      <c r="BM1560"/>
      <c r="BN1560"/>
      <c r="BO1560"/>
      <c r="BP1560"/>
      <c r="BQ1560"/>
      <c r="BR1560" s="1"/>
      <c r="BS1560"/>
      <c r="BT1560" s="1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DL1560" s="7" t="str">
        <f t="shared" si="48"/>
        <v/>
      </c>
      <c r="DM1560" s="9" t="str">
        <f t="shared" si="49"/>
        <v/>
      </c>
    </row>
    <row r="1561" spans="6:117">
      <c r="F1561"/>
      <c r="Q1561" s="1"/>
      <c r="R1561" s="1"/>
      <c r="S1561" s="1"/>
      <c r="T1561" s="1"/>
      <c r="AR1561"/>
      <c r="AS1561"/>
      <c r="AT1561"/>
      <c r="AU1561"/>
      <c r="AV1561"/>
      <c r="AW1561"/>
      <c r="AX1561"/>
      <c r="AY1561"/>
      <c r="AZ1561"/>
      <c r="BA1561"/>
      <c r="BB1561"/>
      <c r="BC1561" s="1"/>
      <c r="BD1561"/>
      <c r="BE1561"/>
      <c r="BF1561" s="1"/>
      <c r="BG1561"/>
      <c r="BH1561"/>
      <c r="BI1561" s="1"/>
      <c r="BJ1561" s="1"/>
      <c r="BK1561"/>
      <c r="BL1561"/>
      <c r="BM1561"/>
      <c r="BN1561"/>
      <c r="BO1561"/>
      <c r="BP1561"/>
      <c r="BQ1561"/>
      <c r="BR1561" s="1"/>
      <c r="BS1561"/>
      <c r="BT1561" s="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DL1561" s="7" t="str">
        <f t="shared" si="48"/>
        <v/>
      </c>
      <c r="DM1561" s="9" t="str">
        <f t="shared" si="49"/>
        <v/>
      </c>
    </row>
    <row r="1562" spans="6:117">
      <c r="F1562"/>
      <c r="Q1562" s="1"/>
      <c r="R1562" s="1"/>
      <c r="S1562" s="1"/>
      <c r="T1562" s="1"/>
      <c r="AR1562"/>
      <c r="AS1562"/>
      <c r="AT1562"/>
      <c r="AU1562"/>
      <c r="AV1562"/>
      <c r="AW1562"/>
      <c r="AX1562"/>
      <c r="AY1562"/>
      <c r="AZ1562"/>
      <c r="BA1562"/>
      <c r="BB1562"/>
      <c r="BC1562" s="1"/>
      <c r="BD1562"/>
      <c r="BE1562"/>
      <c r="BF1562" s="1"/>
      <c r="BG1562"/>
      <c r="BH1562"/>
      <c r="BI1562" s="1"/>
      <c r="BJ1562" s="1"/>
      <c r="BK1562"/>
      <c r="BL1562"/>
      <c r="BM1562"/>
      <c r="BN1562"/>
      <c r="BO1562"/>
      <c r="BP1562"/>
      <c r="BQ1562"/>
      <c r="BR1562" s="1"/>
      <c r="BS1562"/>
      <c r="BT1562" s="1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DL1562" s="7" t="str">
        <f t="shared" si="48"/>
        <v/>
      </c>
      <c r="DM1562" s="9" t="str">
        <f t="shared" si="49"/>
        <v/>
      </c>
    </row>
    <row r="1563" spans="6:117">
      <c r="F1563"/>
      <c r="Q1563" s="1"/>
      <c r="R1563" s="1"/>
      <c r="S1563" s="1"/>
      <c r="T1563" s="1"/>
      <c r="AR1563"/>
      <c r="AS1563"/>
      <c r="AT1563"/>
      <c r="AU1563"/>
      <c r="AV1563"/>
      <c r="AW1563"/>
      <c r="AX1563"/>
      <c r="AY1563"/>
      <c r="AZ1563"/>
      <c r="BA1563"/>
      <c r="BB1563"/>
      <c r="BC1563" s="1"/>
      <c r="BD1563"/>
      <c r="BE1563"/>
      <c r="BF1563" s="1"/>
      <c r="BG1563"/>
      <c r="BH1563"/>
      <c r="BI1563" s="1"/>
      <c r="BJ1563" s="1"/>
      <c r="BK1563"/>
      <c r="BL1563"/>
      <c r="BM1563"/>
      <c r="BN1563"/>
      <c r="BO1563"/>
      <c r="BP1563"/>
      <c r="BQ1563"/>
      <c r="BR1563" s="1"/>
      <c r="BS1563"/>
      <c r="BT1563" s="1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DL1563" s="7" t="str">
        <f t="shared" si="48"/>
        <v/>
      </c>
      <c r="DM1563" s="9" t="str">
        <f t="shared" si="49"/>
        <v/>
      </c>
    </row>
    <row r="1564" spans="6:117">
      <c r="F1564"/>
      <c r="Q1564" s="1"/>
      <c r="R1564" s="1"/>
      <c r="S1564" s="1"/>
      <c r="T1564" s="1"/>
      <c r="AR1564"/>
      <c r="AS1564"/>
      <c r="AT1564"/>
      <c r="AU1564"/>
      <c r="AV1564"/>
      <c r="AW1564"/>
      <c r="AX1564"/>
      <c r="AY1564"/>
      <c r="AZ1564"/>
      <c r="BA1564"/>
      <c r="BB1564"/>
      <c r="BC1564" s="1"/>
      <c r="BD1564"/>
      <c r="BE1564"/>
      <c r="BF1564" s="1"/>
      <c r="BG1564"/>
      <c r="BH1564"/>
      <c r="BI1564" s="1"/>
      <c r="BJ1564" s="1"/>
      <c r="BK1564"/>
      <c r="BL1564"/>
      <c r="BM1564"/>
      <c r="BN1564"/>
      <c r="BO1564"/>
      <c r="BP1564"/>
      <c r="BQ1564"/>
      <c r="BR1564" s="1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DL1564" s="7" t="str">
        <f t="shared" si="48"/>
        <v/>
      </c>
      <c r="DM1564" s="9" t="str">
        <f t="shared" si="49"/>
        <v/>
      </c>
    </row>
    <row r="1565" spans="6:117">
      <c r="F1565"/>
      <c r="Q1565" s="1"/>
      <c r="R1565" s="1"/>
      <c r="S1565" s="1"/>
      <c r="T1565" s="1"/>
      <c r="AR1565"/>
      <c r="AS1565"/>
      <c r="AT1565"/>
      <c r="AU1565"/>
      <c r="AV1565"/>
      <c r="AW1565"/>
      <c r="AX1565"/>
      <c r="AY1565"/>
      <c r="AZ1565"/>
      <c r="BA1565"/>
      <c r="BB1565"/>
      <c r="BC1565" s="1"/>
      <c r="BD1565"/>
      <c r="BE1565"/>
      <c r="BF1565" s="1"/>
      <c r="BG1565"/>
      <c r="BH1565"/>
      <c r="BI1565" s="1"/>
      <c r="BJ1565" s="1"/>
      <c r="BK1565"/>
      <c r="BL1565"/>
      <c r="BM1565"/>
      <c r="BN1565"/>
      <c r="BO1565"/>
      <c r="BP1565"/>
      <c r="BQ1565"/>
      <c r="BR1565" s="1"/>
      <c r="BS1565"/>
      <c r="BT1565" s="1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DL1565" s="7" t="str">
        <f t="shared" si="48"/>
        <v/>
      </c>
      <c r="DM1565" s="9" t="str">
        <f t="shared" si="49"/>
        <v/>
      </c>
    </row>
    <row r="1566" spans="6:117">
      <c r="F1566"/>
      <c r="Q1566" s="1"/>
      <c r="R1566" s="1"/>
      <c r="S1566" s="1"/>
      <c r="T1566" s="1"/>
      <c r="AR1566"/>
      <c r="AS1566"/>
      <c r="AT1566"/>
      <c r="AU1566"/>
      <c r="AV1566"/>
      <c r="AW1566"/>
      <c r="AX1566"/>
      <c r="AY1566"/>
      <c r="AZ1566"/>
      <c r="BA1566"/>
      <c r="BB1566"/>
      <c r="BC1566" s="1"/>
      <c r="BD1566"/>
      <c r="BE1566"/>
      <c r="BF1566" s="1"/>
      <c r="BG1566"/>
      <c r="BH1566"/>
      <c r="BI1566" s="1"/>
      <c r="BJ1566" s="1"/>
      <c r="BK1566"/>
      <c r="BL1566"/>
      <c r="BM1566"/>
      <c r="BN1566"/>
      <c r="BO1566"/>
      <c r="BP1566"/>
      <c r="BQ1566"/>
      <c r="BR1566" s="1"/>
      <c r="BS1566"/>
      <c r="BT1566" s="1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DL1566" s="7" t="str">
        <f t="shared" si="48"/>
        <v/>
      </c>
      <c r="DM1566" s="9" t="str">
        <f t="shared" si="49"/>
        <v/>
      </c>
    </row>
    <row r="1567" spans="6:117">
      <c r="F1567"/>
      <c r="Q1567" s="1"/>
      <c r="R1567" s="1"/>
      <c r="S1567" s="1"/>
      <c r="T1567" s="1"/>
      <c r="AR1567"/>
      <c r="AS1567"/>
      <c r="AT1567"/>
      <c r="AU1567"/>
      <c r="AV1567"/>
      <c r="AW1567"/>
      <c r="AX1567"/>
      <c r="AY1567"/>
      <c r="AZ1567"/>
      <c r="BA1567"/>
      <c r="BB1567"/>
      <c r="BC1567" s="1"/>
      <c r="BD1567"/>
      <c r="BE1567"/>
      <c r="BF1567" s="1"/>
      <c r="BG1567"/>
      <c r="BH1567"/>
      <c r="BI1567" s="1"/>
      <c r="BJ1567" s="1"/>
      <c r="BK1567"/>
      <c r="BL1567"/>
      <c r="BM1567"/>
      <c r="BN1567"/>
      <c r="BO1567"/>
      <c r="BP1567"/>
      <c r="BQ1567"/>
      <c r="BR1567" s="1"/>
      <c r="BS1567"/>
      <c r="BT1567" s="1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DL1567" s="7" t="str">
        <f t="shared" si="48"/>
        <v/>
      </c>
      <c r="DM1567" s="9" t="str">
        <f t="shared" si="49"/>
        <v/>
      </c>
    </row>
    <row r="1568" spans="6:117">
      <c r="F1568"/>
      <c r="Q1568" s="1"/>
      <c r="R1568" s="1"/>
      <c r="S1568" s="1"/>
      <c r="T1568" s="1"/>
      <c r="AR1568"/>
      <c r="AS1568"/>
      <c r="AT1568"/>
      <c r="AU1568"/>
      <c r="AV1568"/>
      <c r="AW1568"/>
      <c r="AX1568"/>
      <c r="AY1568"/>
      <c r="AZ1568"/>
      <c r="BA1568"/>
      <c r="BB1568"/>
      <c r="BC1568" s="1"/>
      <c r="BD1568"/>
      <c r="BE1568"/>
      <c r="BF1568" s="1"/>
      <c r="BG1568"/>
      <c r="BH1568"/>
      <c r="BI1568" s="1"/>
      <c r="BJ1568" s="1"/>
      <c r="BK1568"/>
      <c r="BL1568"/>
      <c r="BM1568"/>
      <c r="BN1568"/>
      <c r="BO1568"/>
      <c r="BP1568"/>
      <c r="BQ1568"/>
      <c r="BR1568" s="1"/>
      <c r="BS1568"/>
      <c r="BT1568" s="1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DL1568" s="7" t="str">
        <f t="shared" si="48"/>
        <v/>
      </c>
      <c r="DM1568" s="9" t="str">
        <f t="shared" si="49"/>
        <v/>
      </c>
    </row>
    <row r="1569" spans="6:117">
      <c r="F1569"/>
      <c r="Q1569" s="1"/>
      <c r="R1569" s="1"/>
      <c r="S1569" s="1"/>
      <c r="T1569" s="1"/>
      <c r="AR1569"/>
      <c r="AS1569"/>
      <c r="AT1569"/>
      <c r="AU1569"/>
      <c r="AV1569"/>
      <c r="AW1569"/>
      <c r="AX1569"/>
      <c r="AY1569"/>
      <c r="AZ1569"/>
      <c r="BA1569"/>
      <c r="BB1569"/>
      <c r="BC1569" s="1"/>
      <c r="BD1569"/>
      <c r="BE1569"/>
      <c r="BF1569" s="1"/>
      <c r="BG1569"/>
      <c r="BH1569"/>
      <c r="BI1569" s="1"/>
      <c r="BJ1569" s="1"/>
      <c r="BK1569"/>
      <c r="BL1569"/>
      <c r="BM1569"/>
      <c r="BN1569"/>
      <c r="BO1569"/>
      <c r="BP1569"/>
      <c r="BQ1569"/>
      <c r="BR1569" s="1"/>
      <c r="BS1569"/>
      <c r="BT1569" s="1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DL1569" s="7" t="str">
        <f t="shared" si="48"/>
        <v/>
      </c>
      <c r="DM1569" s="9" t="str">
        <f t="shared" si="49"/>
        <v/>
      </c>
    </row>
    <row r="1570" spans="6:117">
      <c r="F1570"/>
      <c r="Q1570" s="1"/>
      <c r="R1570" s="1"/>
      <c r="S1570" s="1"/>
      <c r="T1570" s="1"/>
      <c r="AR1570"/>
      <c r="AS1570"/>
      <c r="AT1570"/>
      <c r="AU1570"/>
      <c r="AV1570"/>
      <c r="AW1570"/>
      <c r="AX1570"/>
      <c r="AY1570"/>
      <c r="AZ1570"/>
      <c r="BA1570"/>
      <c r="BB1570"/>
      <c r="BC1570" s="1"/>
      <c r="BD1570"/>
      <c r="BE1570"/>
      <c r="BF1570" s="1"/>
      <c r="BG1570"/>
      <c r="BH1570"/>
      <c r="BI1570" s="1"/>
      <c r="BJ1570" s="1"/>
      <c r="BK1570"/>
      <c r="BL1570"/>
      <c r="BM1570"/>
      <c r="BN1570"/>
      <c r="BO1570"/>
      <c r="BP1570"/>
      <c r="BQ1570"/>
      <c r="BR1570" s="1"/>
      <c r="BS1570"/>
      <c r="BT1570" s="1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DL1570" s="7" t="str">
        <f t="shared" si="48"/>
        <v/>
      </c>
      <c r="DM1570" s="9" t="str">
        <f t="shared" si="49"/>
        <v/>
      </c>
    </row>
    <row r="1571" spans="6:117">
      <c r="F1571"/>
      <c r="Q1571" s="1"/>
      <c r="R1571" s="1"/>
      <c r="S1571" s="1"/>
      <c r="T1571" s="1"/>
      <c r="AR1571"/>
      <c r="AS1571"/>
      <c r="AT1571"/>
      <c r="AU1571"/>
      <c r="AV1571"/>
      <c r="AW1571"/>
      <c r="AX1571"/>
      <c r="AY1571"/>
      <c r="AZ1571"/>
      <c r="BA1571"/>
      <c r="BB1571"/>
      <c r="BC1571" s="1"/>
      <c r="BD1571"/>
      <c r="BE1571"/>
      <c r="BF1571" s="1"/>
      <c r="BG1571"/>
      <c r="BH1571"/>
      <c r="BI1571" s="1"/>
      <c r="BJ1571" s="1"/>
      <c r="BK1571"/>
      <c r="BL1571"/>
      <c r="BM1571"/>
      <c r="BN1571"/>
      <c r="BO1571"/>
      <c r="BP1571"/>
      <c r="BQ1571"/>
      <c r="BR1571" s="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DL1571" s="7" t="str">
        <f t="shared" si="48"/>
        <v/>
      </c>
      <c r="DM1571" s="9" t="str">
        <f t="shared" si="49"/>
        <v/>
      </c>
    </row>
    <row r="1572" spans="6:117">
      <c r="F1572"/>
      <c r="Q1572" s="1"/>
      <c r="R1572" s="1"/>
      <c r="S1572" s="1"/>
      <c r="T1572" s="1"/>
      <c r="AR1572"/>
      <c r="AS1572"/>
      <c r="AT1572"/>
      <c r="AU1572"/>
      <c r="AV1572"/>
      <c r="AW1572"/>
      <c r="AX1572"/>
      <c r="AY1572"/>
      <c r="AZ1572"/>
      <c r="BA1572"/>
      <c r="BB1572"/>
      <c r="BC1572" s="1"/>
      <c r="BD1572"/>
      <c r="BE1572"/>
      <c r="BF1572" s="1"/>
      <c r="BG1572"/>
      <c r="BH1572"/>
      <c r="BI1572" s="1"/>
      <c r="BJ1572" s="1"/>
      <c r="BK1572"/>
      <c r="BL1572"/>
      <c r="BM1572"/>
      <c r="BN1572"/>
      <c r="BO1572"/>
      <c r="BP1572"/>
      <c r="BQ1572"/>
      <c r="BR1572" s="1"/>
      <c r="BS1572"/>
      <c r="BT1572" s="1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DL1572" s="7" t="str">
        <f t="shared" si="48"/>
        <v/>
      </c>
      <c r="DM1572" s="9" t="str">
        <f t="shared" si="49"/>
        <v/>
      </c>
    </row>
    <row r="1573" spans="6:117">
      <c r="F1573"/>
      <c r="Q1573" s="1"/>
      <c r="R1573" s="1"/>
      <c r="S1573" s="1"/>
      <c r="T1573" s="1"/>
      <c r="AR1573"/>
      <c r="AS1573"/>
      <c r="AT1573"/>
      <c r="AU1573"/>
      <c r="AV1573"/>
      <c r="AW1573"/>
      <c r="AX1573"/>
      <c r="AY1573"/>
      <c r="AZ1573"/>
      <c r="BA1573"/>
      <c r="BB1573"/>
      <c r="BC1573" s="1"/>
      <c r="BD1573"/>
      <c r="BE1573"/>
      <c r="BF1573" s="1"/>
      <c r="BG1573"/>
      <c r="BH1573"/>
      <c r="BI1573" s="1"/>
      <c r="BJ1573" s="1"/>
      <c r="BK1573"/>
      <c r="BL1573"/>
      <c r="BM1573"/>
      <c r="BN1573"/>
      <c r="BO1573"/>
      <c r="BP1573"/>
      <c r="BQ1573"/>
      <c r="BR1573" s="1"/>
      <c r="BS1573"/>
      <c r="BT1573" s="1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DL1573" s="7" t="str">
        <f t="shared" si="48"/>
        <v/>
      </c>
      <c r="DM1573" s="9" t="str">
        <f t="shared" si="49"/>
        <v/>
      </c>
    </row>
    <row r="1574" spans="6:117">
      <c r="F1574"/>
      <c r="Q1574" s="1"/>
      <c r="R1574" s="1"/>
      <c r="S1574" s="1"/>
      <c r="T1574" s="1"/>
      <c r="AR1574"/>
      <c r="AS1574"/>
      <c r="AT1574"/>
      <c r="AU1574"/>
      <c r="AV1574"/>
      <c r="AW1574"/>
      <c r="AX1574"/>
      <c r="AY1574"/>
      <c r="AZ1574"/>
      <c r="BA1574"/>
      <c r="BB1574"/>
      <c r="BC1574" s="1"/>
      <c r="BD1574"/>
      <c r="BE1574"/>
      <c r="BF1574" s="1"/>
      <c r="BG1574"/>
      <c r="BH1574"/>
      <c r="BI1574" s="1"/>
      <c r="BJ1574" s="1"/>
      <c r="BK1574"/>
      <c r="BL1574"/>
      <c r="BM1574"/>
      <c r="BN1574"/>
      <c r="BO1574"/>
      <c r="BP1574"/>
      <c r="BQ1574"/>
      <c r="BR1574" s="1"/>
      <c r="BS1574"/>
      <c r="BT1574" s="1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DL1574" s="7" t="str">
        <f t="shared" si="48"/>
        <v/>
      </c>
      <c r="DM1574" s="9" t="str">
        <f t="shared" si="49"/>
        <v/>
      </c>
    </row>
    <row r="1575" spans="6:117">
      <c r="F1575"/>
      <c r="Q1575" s="1"/>
      <c r="R1575" s="1"/>
      <c r="S1575" s="1"/>
      <c r="T1575" s="1"/>
      <c r="AR1575"/>
      <c r="AS1575"/>
      <c r="AT1575"/>
      <c r="AU1575"/>
      <c r="AV1575"/>
      <c r="AW1575"/>
      <c r="AX1575"/>
      <c r="AY1575"/>
      <c r="AZ1575"/>
      <c r="BA1575"/>
      <c r="BB1575"/>
      <c r="BC1575" s="1"/>
      <c r="BD1575"/>
      <c r="BE1575"/>
      <c r="BF1575" s="1"/>
      <c r="BG1575"/>
      <c r="BH1575"/>
      <c r="BI1575" s="1"/>
      <c r="BJ1575" s="1"/>
      <c r="BK1575"/>
      <c r="BL1575"/>
      <c r="BM1575"/>
      <c r="BN1575"/>
      <c r="BO1575"/>
      <c r="BP1575"/>
      <c r="BQ1575"/>
      <c r="BR1575" s="1"/>
      <c r="BS1575"/>
      <c r="BT1575" s="1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DL1575" s="7" t="str">
        <f t="shared" si="48"/>
        <v/>
      </c>
      <c r="DM1575" s="9" t="str">
        <f t="shared" si="49"/>
        <v/>
      </c>
    </row>
    <row r="1576" spans="6:117">
      <c r="F1576"/>
      <c r="Q1576" s="1"/>
      <c r="R1576" s="1"/>
      <c r="S1576" s="1"/>
      <c r="T1576" s="1"/>
      <c r="AR1576"/>
      <c r="AS1576"/>
      <c r="AT1576"/>
      <c r="AU1576"/>
      <c r="AV1576"/>
      <c r="AW1576"/>
      <c r="AX1576"/>
      <c r="AY1576"/>
      <c r="AZ1576"/>
      <c r="BA1576"/>
      <c r="BB1576"/>
      <c r="BC1576" s="1"/>
      <c r="BD1576"/>
      <c r="BE1576"/>
      <c r="BF1576" s="1"/>
      <c r="BG1576"/>
      <c r="BH1576"/>
      <c r="BI1576" s="1"/>
      <c r="BJ1576" s="1"/>
      <c r="BK1576"/>
      <c r="BL1576"/>
      <c r="BM1576"/>
      <c r="BN1576"/>
      <c r="BO1576"/>
      <c r="BP1576"/>
      <c r="BQ1576"/>
      <c r="BR1576" s="1"/>
      <c r="BS1576"/>
      <c r="BT1576" s="1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DL1576" s="7" t="str">
        <f t="shared" si="48"/>
        <v/>
      </c>
      <c r="DM1576" s="9" t="str">
        <f t="shared" si="49"/>
        <v/>
      </c>
    </row>
    <row r="1577" spans="6:117">
      <c r="F1577"/>
      <c r="Q1577" s="1"/>
      <c r="R1577" s="1"/>
      <c r="S1577" s="1"/>
      <c r="T1577" s="1"/>
      <c r="AR1577"/>
      <c r="AS1577"/>
      <c r="AT1577"/>
      <c r="AU1577"/>
      <c r="AV1577"/>
      <c r="AW1577"/>
      <c r="AX1577"/>
      <c r="AY1577"/>
      <c r="AZ1577"/>
      <c r="BA1577"/>
      <c r="BB1577"/>
      <c r="BC1577" s="1"/>
      <c r="BD1577"/>
      <c r="BE1577"/>
      <c r="BF1577" s="1"/>
      <c r="BG1577"/>
      <c r="BH1577"/>
      <c r="BI1577" s="1"/>
      <c r="BJ1577" s="1"/>
      <c r="BK1577"/>
      <c r="BL1577"/>
      <c r="BM1577"/>
      <c r="BN1577"/>
      <c r="BO1577"/>
      <c r="BP1577"/>
      <c r="BQ1577"/>
      <c r="BR1577" s="1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DL1577" s="7" t="str">
        <f t="shared" si="48"/>
        <v/>
      </c>
      <c r="DM1577" s="9" t="str">
        <f t="shared" si="49"/>
        <v/>
      </c>
    </row>
    <row r="1578" spans="6:117">
      <c r="F1578"/>
      <c r="Q1578" s="1"/>
      <c r="R1578" s="1"/>
      <c r="S1578" s="1"/>
      <c r="T1578" s="1"/>
      <c r="AR1578"/>
      <c r="AS1578"/>
      <c r="AT1578"/>
      <c r="AU1578"/>
      <c r="AV1578"/>
      <c r="AW1578"/>
      <c r="AX1578"/>
      <c r="AY1578"/>
      <c r="AZ1578"/>
      <c r="BA1578"/>
      <c r="BB1578"/>
      <c r="BC1578" s="1"/>
      <c r="BD1578"/>
      <c r="BE1578"/>
      <c r="BF1578" s="1"/>
      <c r="BG1578"/>
      <c r="BH1578"/>
      <c r="BI1578" s="1"/>
      <c r="BJ1578" s="1"/>
      <c r="BK1578"/>
      <c r="BL1578"/>
      <c r="BM1578"/>
      <c r="BN1578"/>
      <c r="BO1578"/>
      <c r="BP1578"/>
      <c r="BQ1578"/>
      <c r="BR1578" s="1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DL1578" s="7" t="str">
        <f t="shared" si="48"/>
        <v/>
      </c>
      <c r="DM1578" s="9" t="str">
        <f t="shared" si="49"/>
        <v/>
      </c>
    </row>
    <row r="1579" spans="6:117">
      <c r="F1579"/>
      <c r="Q1579" s="1"/>
      <c r="R1579" s="1"/>
      <c r="S1579" s="1"/>
      <c r="T1579" s="1"/>
      <c r="AR1579"/>
      <c r="AS1579"/>
      <c r="AT1579"/>
      <c r="AU1579"/>
      <c r="AV1579"/>
      <c r="AW1579"/>
      <c r="AX1579"/>
      <c r="AY1579"/>
      <c r="AZ1579"/>
      <c r="BA1579"/>
      <c r="BB1579"/>
      <c r="BC1579" s="1"/>
      <c r="BD1579"/>
      <c r="BE1579"/>
      <c r="BF1579" s="1"/>
      <c r="BG1579"/>
      <c r="BH1579"/>
      <c r="BI1579" s="1"/>
      <c r="BJ1579" s="1"/>
      <c r="BK1579"/>
      <c r="BL1579"/>
      <c r="BM1579"/>
      <c r="BN1579"/>
      <c r="BO1579"/>
      <c r="BP1579"/>
      <c r="BQ1579"/>
      <c r="BR1579" s="1"/>
      <c r="BS1579"/>
      <c r="BT1579" s="1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DL1579" s="7" t="str">
        <f t="shared" si="48"/>
        <v/>
      </c>
      <c r="DM1579" s="9" t="str">
        <f t="shared" si="49"/>
        <v/>
      </c>
    </row>
    <row r="1580" spans="6:117">
      <c r="F1580"/>
      <c r="Q1580" s="1"/>
      <c r="R1580" s="1"/>
      <c r="S1580" s="1"/>
      <c r="T1580" s="1"/>
      <c r="AR1580"/>
      <c r="AS1580"/>
      <c r="AT1580"/>
      <c r="AU1580"/>
      <c r="AV1580"/>
      <c r="AW1580"/>
      <c r="AX1580"/>
      <c r="AY1580"/>
      <c r="AZ1580"/>
      <c r="BA1580"/>
      <c r="BB1580"/>
      <c r="BC1580" s="1"/>
      <c r="BD1580"/>
      <c r="BE1580"/>
      <c r="BF1580" s="1"/>
      <c r="BG1580"/>
      <c r="BH1580"/>
      <c r="BI1580" s="1"/>
      <c r="BJ1580" s="1"/>
      <c r="BK1580"/>
      <c r="BL1580"/>
      <c r="BM1580"/>
      <c r="BN1580"/>
      <c r="BO1580"/>
      <c r="BP1580"/>
      <c r="BQ1580"/>
      <c r="BR1580" s="1"/>
      <c r="BS1580"/>
      <c r="BT1580" s="1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DL1580" s="7" t="str">
        <f t="shared" si="48"/>
        <v/>
      </c>
      <c r="DM1580" s="9" t="str">
        <f t="shared" si="49"/>
        <v/>
      </c>
    </row>
    <row r="1581" spans="6:117">
      <c r="F1581"/>
      <c r="Q1581" s="1"/>
      <c r="R1581" s="1"/>
      <c r="S1581" s="1"/>
      <c r="T1581" s="1"/>
      <c r="AR1581"/>
      <c r="AS1581"/>
      <c r="AT1581"/>
      <c r="AU1581"/>
      <c r="AV1581"/>
      <c r="AW1581"/>
      <c r="AX1581"/>
      <c r="AY1581"/>
      <c r="AZ1581"/>
      <c r="BA1581"/>
      <c r="BB1581"/>
      <c r="BC1581" s="1"/>
      <c r="BD1581"/>
      <c r="BE1581"/>
      <c r="BF1581" s="1"/>
      <c r="BG1581"/>
      <c r="BH1581"/>
      <c r="BI1581" s="1"/>
      <c r="BJ1581" s="1"/>
      <c r="BK1581"/>
      <c r="BL1581"/>
      <c r="BM1581"/>
      <c r="BN1581"/>
      <c r="BO1581"/>
      <c r="BP1581"/>
      <c r="BQ1581"/>
      <c r="BR1581" s="1"/>
      <c r="BS1581"/>
      <c r="BT1581" s="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DL1581" s="7" t="str">
        <f t="shared" si="48"/>
        <v/>
      </c>
      <c r="DM1581" s="9" t="str">
        <f t="shared" si="49"/>
        <v/>
      </c>
    </row>
    <row r="1582" spans="6:117">
      <c r="F1582"/>
      <c r="Q1582" s="1"/>
      <c r="R1582" s="1"/>
      <c r="S1582" s="1"/>
      <c r="T1582" s="1"/>
      <c r="AR1582"/>
      <c r="AS1582"/>
      <c r="AT1582"/>
      <c r="AU1582"/>
      <c r="AV1582"/>
      <c r="AW1582"/>
      <c r="AX1582"/>
      <c r="AY1582"/>
      <c r="AZ1582"/>
      <c r="BA1582"/>
      <c r="BB1582"/>
      <c r="BC1582" s="1"/>
      <c r="BD1582"/>
      <c r="BE1582"/>
      <c r="BF1582" s="1"/>
      <c r="BG1582"/>
      <c r="BH1582"/>
      <c r="BI1582" s="1"/>
      <c r="BJ1582" s="1"/>
      <c r="BK1582"/>
      <c r="BL1582"/>
      <c r="BM1582"/>
      <c r="BN1582"/>
      <c r="BO1582"/>
      <c r="BP1582"/>
      <c r="BQ1582"/>
      <c r="BR1582" s="1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DL1582" s="7" t="str">
        <f t="shared" si="48"/>
        <v/>
      </c>
      <c r="DM1582" s="9" t="str">
        <f t="shared" si="49"/>
        <v/>
      </c>
    </row>
    <row r="1583" spans="6:117">
      <c r="F1583"/>
      <c r="Q1583" s="1"/>
      <c r="R1583" s="1"/>
      <c r="S1583" s="1"/>
      <c r="T1583" s="1"/>
      <c r="AR1583"/>
      <c r="AS1583"/>
      <c r="AT1583"/>
      <c r="AU1583"/>
      <c r="AV1583"/>
      <c r="AW1583"/>
      <c r="AX1583"/>
      <c r="AY1583"/>
      <c r="AZ1583"/>
      <c r="BA1583"/>
      <c r="BB1583"/>
      <c r="BC1583" s="1"/>
      <c r="BD1583"/>
      <c r="BE1583"/>
      <c r="BF1583" s="1"/>
      <c r="BG1583"/>
      <c r="BH1583"/>
      <c r="BI1583" s="1"/>
      <c r="BJ1583" s="1"/>
      <c r="BK1583"/>
      <c r="BL1583"/>
      <c r="BM1583"/>
      <c r="BN1583"/>
      <c r="BO1583"/>
      <c r="BP1583"/>
      <c r="BQ1583"/>
      <c r="BR1583" s="1"/>
      <c r="BS1583"/>
      <c r="BT1583" s="1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DL1583" s="7" t="str">
        <f t="shared" si="48"/>
        <v/>
      </c>
      <c r="DM1583" s="9" t="str">
        <f t="shared" si="49"/>
        <v/>
      </c>
    </row>
    <row r="1584" spans="6:117">
      <c r="F1584"/>
      <c r="Q1584" s="1"/>
      <c r="R1584" s="1"/>
      <c r="S1584" s="1"/>
      <c r="T1584" s="1"/>
      <c r="AR1584"/>
      <c r="AS1584"/>
      <c r="AT1584"/>
      <c r="AU1584"/>
      <c r="AV1584"/>
      <c r="AW1584"/>
      <c r="AX1584"/>
      <c r="AY1584"/>
      <c r="AZ1584"/>
      <c r="BA1584"/>
      <c r="BB1584"/>
      <c r="BC1584" s="1"/>
      <c r="BD1584"/>
      <c r="BE1584"/>
      <c r="BF1584" s="1"/>
      <c r="BG1584"/>
      <c r="BH1584"/>
      <c r="BI1584" s="1"/>
      <c r="BJ1584" s="1"/>
      <c r="BK1584"/>
      <c r="BL1584"/>
      <c r="BM1584"/>
      <c r="BN1584"/>
      <c r="BO1584"/>
      <c r="BP1584"/>
      <c r="BQ1584"/>
      <c r="BR1584" s="1"/>
      <c r="BS1584"/>
      <c r="BT1584" s="1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DL1584" s="7" t="str">
        <f t="shared" si="48"/>
        <v/>
      </c>
      <c r="DM1584" s="9" t="str">
        <f t="shared" si="49"/>
        <v/>
      </c>
    </row>
    <row r="1585" spans="6:117">
      <c r="F1585"/>
      <c r="Q1585" s="1"/>
      <c r="R1585" s="1"/>
      <c r="S1585" s="1"/>
      <c r="T1585" s="1"/>
      <c r="AR1585"/>
      <c r="AS1585"/>
      <c r="AT1585"/>
      <c r="AU1585"/>
      <c r="AV1585"/>
      <c r="AW1585"/>
      <c r="AX1585"/>
      <c r="AY1585"/>
      <c r="AZ1585"/>
      <c r="BA1585"/>
      <c r="BB1585"/>
      <c r="BC1585" s="1"/>
      <c r="BD1585"/>
      <c r="BE1585"/>
      <c r="BF1585" s="1"/>
      <c r="BG1585"/>
      <c r="BH1585"/>
      <c r="BI1585" s="1"/>
      <c r="BJ1585" s="1"/>
      <c r="BK1585"/>
      <c r="BL1585"/>
      <c r="BM1585"/>
      <c r="BN1585"/>
      <c r="BO1585"/>
      <c r="BP1585"/>
      <c r="BQ1585"/>
      <c r="BR1585" s="1"/>
      <c r="BS1585"/>
      <c r="BT1585" s="1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DL1585" s="7" t="str">
        <f t="shared" si="48"/>
        <v/>
      </c>
      <c r="DM1585" s="9" t="str">
        <f t="shared" si="49"/>
        <v/>
      </c>
    </row>
    <row r="1586" spans="6:117">
      <c r="F1586"/>
      <c r="Q1586" s="1"/>
      <c r="R1586" s="1"/>
      <c r="S1586" s="1"/>
      <c r="T1586" s="1"/>
      <c r="AR1586"/>
      <c r="AS1586"/>
      <c r="AT1586"/>
      <c r="AU1586"/>
      <c r="AV1586"/>
      <c r="AW1586"/>
      <c r="AX1586"/>
      <c r="AY1586"/>
      <c r="AZ1586"/>
      <c r="BA1586"/>
      <c r="BB1586"/>
      <c r="BC1586" s="1"/>
      <c r="BD1586"/>
      <c r="BE1586"/>
      <c r="BF1586" s="1"/>
      <c r="BG1586"/>
      <c r="BH1586"/>
      <c r="BI1586" s="1"/>
      <c r="BJ1586" s="1"/>
      <c r="BK1586"/>
      <c r="BL1586"/>
      <c r="BM1586"/>
      <c r="BN1586"/>
      <c r="BO1586"/>
      <c r="BP1586"/>
      <c r="BQ1586"/>
      <c r="BR1586" s="1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DL1586" s="7" t="str">
        <f t="shared" si="48"/>
        <v/>
      </c>
      <c r="DM1586" s="9" t="str">
        <f t="shared" si="49"/>
        <v/>
      </c>
    </row>
    <row r="1587" spans="6:117">
      <c r="F1587"/>
      <c r="Q1587" s="1"/>
      <c r="R1587" s="1"/>
      <c r="S1587" s="1"/>
      <c r="T1587" s="1"/>
      <c r="AR1587"/>
      <c r="AS1587"/>
      <c r="AT1587"/>
      <c r="AU1587"/>
      <c r="AV1587"/>
      <c r="AW1587"/>
      <c r="AX1587"/>
      <c r="AY1587"/>
      <c r="AZ1587"/>
      <c r="BA1587"/>
      <c r="BB1587"/>
      <c r="BC1587" s="1"/>
      <c r="BD1587"/>
      <c r="BE1587"/>
      <c r="BF1587" s="1"/>
      <c r="BG1587"/>
      <c r="BH1587"/>
      <c r="BI1587" s="1"/>
      <c r="BJ1587" s="1"/>
      <c r="BK1587"/>
      <c r="BL1587"/>
      <c r="BM1587"/>
      <c r="BN1587"/>
      <c r="BO1587"/>
      <c r="BP1587"/>
      <c r="BQ1587"/>
      <c r="BR1587" s="1"/>
      <c r="BS1587"/>
      <c r="BT1587" s="1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DL1587" s="7" t="str">
        <f t="shared" si="48"/>
        <v/>
      </c>
      <c r="DM1587" s="9" t="str">
        <f t="shared" si="49"/>
        <v/>
      </c>
    </row>
    <row r="1588" spans="6:117">
      <c r="F1588"/>
      <c r="Q1588" s="1"/>
      <c r="R1588" s="1"/>
      <c r="S1588" s="1"/>
      <c r="T1588" s="1"/>
      <c r="AR1588"/>
      <c r="AS1588"/>
      <c r="AT1588"/>
      <c r="AU1588"/>
      <c r="AV1588"/>
      <c r="AW1588"/>
      <c r="AX1588"/>
      <c r="AY1588"/>
      <c r="AZ1588"/>
      <c r="BA1588"/>
      <c r="BB1588"/>
      <c r="BC1588" s="1"/>
      <c r="BD1588"/>
      <c r="BE1588"/>
      <c r="BF1588" s="1"/>
      <c r="BG1588"/>
      <c r="BH1588"/>
      <c r="BI1588" s="1"/>
      <c r="BJ1588" s="1"/>
      <c r="BK1588"/>
      <c r="BL1588"/>
      <c r="BM1588"/>
      <c r="BN1588"/>
      <c r="BO1588"/>
      <c r="BP1588"/>
      <c r="BQ1588"/>
      <c r="BR1588" s="1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DL1588" s="7" t="str">
        <f t="shared" si="48"/>
        <v/>
      </c>
      <c r="DM1588" s="9" t="str">
        <f t="shared" si="49"/>
        <v/>
      </c>
    </row>
    <row r="1589" spans="6:117">
      <c r="F1589"/>
      <c r="Q1589" s="1"/>
      <c r="R1589" s="1"/>
      <c r="S1589" s="1"/>
      <c r="T1589" s="1"/>
      <c r="AR1589"/>
      <c r="AS1589"/>
      <c r="AT1589"/>
      <c r="AU1589"/>
      <c r="AV1589"/>
      <c r="AW1589"/>
      <c r="AX1589"/>
      <c r="AY1589"/>
      <c r="AZ1589"/>
      <c r="BA1589"/>
      <c r="BB1589"/>
      <c r="BC1589" s="1"/>
      <c r="BD1589"/>
      <c r="BE1589"/>
      <c r="BF1589" s="1"/>
      <c r="BG1589"/>
      <c r="BH1589"/>
      <c r="BI1589" s="1"/>
      <c r="BJ1589" s="1"/>
      <c r="BK1589"/>
      <c r="BL1589"/>
      <c r="BM1589"/>
      <c r="BN1589"/>
      <c r="BO1589"/>
      <c r="BP1589"/>
      <c r="BQ1589"/>
      <c r="BR1589" s="1"/>
      <c r="BS1589"/>
      <c r="BT1589" s="1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DL1589" s="7" t="str">
        <f t="shared" si="48"/>
        <v/>
      </c>
      <c r="DM1589" s="9" t="str">
        <f t="shared" si="49"/>
        <v/>
      </c>
    </row>
    <row r="1590" spans="6:117">
      <c r="F1590"/>
      <c r="Q1590" s="1"/>
      <c r="R1590" s="1"/>
      <c r="S1590" s="1"/>
      <c r="T1590" s="1"/>
      <c r="AR1590"/>
      <c r="AS1590"/>
      <c r="AT1590"/>
      <c r="AU1590"/>
      <c r="AV1590"/>
      <c r="AW1590"/>
      <c r="AX1590"/>
      <c r="AY1590"/>
      <c r="AZ1590"/>
      <c r="BA1590"/>
      <c r="BB1590"/>
      <c r="BC1590" s="1"/>
      <c r="BD1590"/>
      <c r="BE1590"/>
      <c r="BF1590" s="1"/>
      <c r="BG1590"/>
      <c r="BH1590"/>
      <c r="BI1590" s="1"/>
      <c r="BJ1590" s="1"/>
      <c r="BK1590"/>
      <c r="BL1590"/>
      <c r="BM1590"/>
      <c r="BN1590"/>
      <c r="BO1590"/>
      <c r="BP1590"/>
      <c r="BQ1590"/>
      <c r="BR1590" s="1"/>
      <c r="BS1590"/>
      <c r="BT1590" s="1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DL1590" s="7" t="str">
        <f t="shared" si="48"/>
        <v/>
      </c>
      <c r="DM1590" s="9" t="str">
        <f t="shared" si="49"/>
        <v/>
      </c>
    </row>
    <row r="1591" spans="6:117">
      <c r="F1591"/>
      <c r="Q1591" s="1"/>
      <c r="R1591" s="1"/>
      <c r="S1591" s="1"/>
      <c r="T1591" s="1"/>
      <c r="AR1591"/>
      <c r="AS1591"/>
      <c r="AT1591"/>
      <c r="AU1591"/>
      <c r="AV1591"/>
      <c r="AW1591"/>
      <c r="AX1591"/>
      <c r="AY1591"/>
      <c r="AZ1591"/>
      <c r="BA1591"/>
      <c r="BB1591"/>
      <c r="BC1591" s="1"/>
      <c r="BD1591"/>
      <c r="BE1591"/>
      <c r="BF1591" s="1"/>
      <c r="BG1591"/>
      <c r="BH1591"/>
      <c r="BI1591" s="1"/>
      <c r="BJ1591" s="1"/>
      <c r="BK1591"/>
      <c r="BL1591"/>
      <c r="BM1591"/>
      <c r="BN1591"/>
      <c r="BO1591"/>
      <c r="BP1591"/>
      <c r="BQ1591"/>
      <c r="BR1591" s="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DL1591" s="7" t="str">
        <f t="shared" si="48"/>
        <v/>
      </c>
      <c r="DM1591" s="9" t="str">
        <f t="shared" si="49"/>
        <v/>
      </c>
    </row>
    <row r="1592" spans="6:117">
      <c r="F1592"/>
      <c r="Q1592" s="1"/>
      <c r="R1592" s="1"/>
      <c r="S1592" s="1"/>
      <c r="T1592" s="1"/>
      <c r="AR1592"/>
      <c r="AS1592"/>
      <c r="AT1592"/>
      <c r="AU1592"/>
      <c r="AV1592"/>
      <c r="AW1592"/>
      <c r="AX1592"/>
      <c r="AY1592"/>
      <c r="AZ1592"/>
      <c r="BA1592"/>
      <c r="BB1592"/>
      <c r="BC1592" s="1"/>
      <c r="BD1592"/>
      <c r="BE1592"/>
      <c r="BF1592" s="1"/>
      <c r="BG1592"/>
      <c r="BH1592"/>
      <c r="BI1592" s="1"/>
      <c r="BJ1592" s="1"/>
      <c r="BK1592"/>
      <c r="BL1592"/>
      <c r="BM1592"/>
      <c r="BN1592"/>
      <c r="BO1592"/>
      <c r="BP1592"/>
      <c r="BQ1592"/>
      <c r="BR1592" s="1"/>
      <c r="BS1592"/>
      <c r="BT1592" s="1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DL1592" s="7" t="str">
        <f t="shared" si="48"/>
        <v/>
      </c>
      <c r="DM1592" s="9" t="str">
        <f t="shared" si="49"/>
        <v/>
      </c>
    </row>
    <row r="1593" spans="6:117">
      <c r="F1593"/>
      <c r="Q1593" s="1"/>
      <c r="R1593" s="1"/>
      <c r="S1593" s="1"/>
      <c r="T1593" s="1"/>
      <c r="AR1593"/>
      <c r="AS1593"/>
      <c r="AT1593"/>
      <c r="AU1593"/>
      <c r="AV1593"/>
      <c r="AW1593"/>
      <c r="AX1593"/>
      <c r="AY1593"/>
      <c r="AZ1593"/>
      <c r="BA1593"/>
      <c r="BB1593"/>
      <c r="BC1593" s="1"/>
      <c r="BD1593"/>
      <c r="BE1593"/>
      <c r="BF1593" s="1"/>
      <c r="BG1593"/>
      <c r="BH1593"/>
      <c r="BI1593" s="1"/>
      <c r="BJ1593" s="1"/>
      <c r="BK1593"/>
      <c r="BL1593"/>
      <c r="BM1593"/>
      <c r="BN1593"/>
      <c r="BO1593"/>
      <c r="BP1593"/>
      <c r="BQ1593"/>
      <c r="BR1593" s="1"/>
      <c r="BS1593"/>
      <c r="BT1593" s="1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DL1593" s="7" t="str">
        <f t="shared" si="48"/>
        <v/>
      </c>
      <c r="DM1593" s="9" t="str">
        <f t="shared" si="49"/>
        <v/>
      </c>
    </row>
    <row r="1594" spans="6:117">
      <c r="F1594"/>
      <c r="Q1594" s="1"/>
      <c r="R1594" s="1"/>
      <c r="S1594" s="1"/>
      <c r="T1594" s="1"/>
      <c r="AR1594"/>
      <c r="AS1594"/>
      <c r="AT1594"/>
      <c r="AU1594"/>
      <c r="AV1594"/>
      <c r="AW1594"/>
      <c r="AX1594"/>
      <c r="AY1594"/>
      <c r="AZ1594"/>
      <c r="BA1594"/>
      <c r="BB1594"/>
      <c r="BC1594" s="1"/>
      <c r="BD1594"/>
      <c r="BE1594"/>
      <c r="BF1594" s="1"/>
      <c r="BG1594"/>
      <c r="BH1594"/>
      <c r="BI1594" s="1"/>
      <c r="BJ1594" s="1"/>
      <c r="BK1594"/>
      <c r="BL1594"/>
      <c r="BM1594"/>
      <c r="BN1594"/>
      <c r="BO1594"/>
      <c r="BP1594"/>
      <c r="BQ1594"/>
      <c r="BR1594" s="1"/>
      <c r="BS1594"/>
      <c r="BT1594" s="1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DL1594" s="7" t="str">
        <f t="shared" si="48"/>
        <v/>
      </c>
      <c r="DM1594" s="9" t="str">
        <f t="shared" si="49"/>
        <v/>
      </c>
    </row>
    <row r="1595" spans="6:117">
      <c r="F1595"/>
      <c r="Q1595" s="1"/>
      <c r="R1595" s="1"/>
      <c r="S1595" s="1"/>
      <c r="T1595" s="1"/>
      <c r="AR1595"/>
      <c r="AS1595"/>
      <c r="AT1595"/>
      <c r="AU1595"/>
      <c r="AV1595"/>
      <c r="AW1595"/>
      <c r="AX1595"/>
      <c r="AY1595"/>
      <c r="AZ1595"/>
      <c r="BA1595"/>
      <c r="BB1595"/>
      <c r="BC1595" s="1"/>
      <c r="BD1595"/>
      <c r="BE1595"/>
      <c r="BF1595" s="1"/>
      <c r="BG1595"/>
      <c r="BH1595"/>
      <c r="BI1595" s="1"/>
      <c r="BJ1595" s="1"/>
      <c r="BK1595"/>
      <c r="BL1595"/>
      <c r="BM1595"/>
      <c r="BN1595"/>
      <c r="BO1595"/>
      <c r="BP1595"/>
      <c r="BQ1595"/>
      <c r="BR1595" s="1"/>
      <c r="BS1595"/>
      <c r="BT1595" s="1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DL1595" s="7" t="str">
        <f t="shared" si="48"/>
        <v/>
      </c>
      <c r="DM1595" s="9" t="str">
        <f t="shared" si="49"/>
        <v/>
      </c>
    </row>
    <row r="1596" spans="6:117">
      <c r="F1596"/>
      <c r="Q1596" s="1"/>
      <c r="R1596" s="1"/>
      <c r="S1596" s="1"/>
      <c r="T1596" s="1"/>
      <c r="AR1596"/>
      <c r="AS1596"/>
      <c r="AT1596"/>
      <c r="AU1596"/>
      <c r="AV1596"/>
      <c r="AW1596"/>
      <c r="AX1596"/>
      <c r="AY1596"/>
      <c r="AZ1596"/>
      <c r="BA1596"/>
      <c r="BB1596"/>
      <c r="BC1596" s="1"/>
      <c r="BD1596"/>
      <c r="BE1596"/>
      <c r="BF1596" s="1"/>
      <c r="BG1596"/>
      <c r="BH1596"/>
      <c r="BI1596" s="1"/>
      <c r="BJ1596" s="1"/>
      <c r="BK1596"/>
      <c r="BL1596"/>
      <c r="BM1596"/>
      <c r="BN1596"/>
      <c r="BO1596"/>
      <c r="BP1596"/>
      <c r="BQ1596"/>
      <c r="BR1596" s="1"/>
      <c r="BS1596"/>
      <c r="BT1596" s="1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DL1596" s="7" t="str">
        <f t="shared" si="48"/>
        <v/>
      </c>
      <c r="DM1596" s="9" t="str">
        <f t="shared" si="49"/>
        <v/>
      </c>
    </row>
    <row r="1597" spans="6:117">
      <c r="F1597"/>
      <c r="Q1597" s="1"/>
      <c r="R1597" s="1"/>
      <c r="S1597" s="1"/>
      <c r="T1597" s="1"/>
      <c r="AR1597"/>
      <c r="AS1597"/>
      <c r="AT1597"/>
      <c r="AU1597"/>
      <c r="AV1597"/>
      <c r="AW1597"/>
      <c r="AX1597"/>
      <c r="AY1597"/>
      <c r="AZ1597"/>
      <c r="BA1597"/>
      <c r="BB1597"/>
      <c r="BC1597" s="1"/>
      <c r="BD1597"/>
      <c r="BE1597"/>
      <c r="BF1597" s="1"/>
      <c r="BG1597"/>
      <c r="BH1597"/>
      <c r="BI1597" s="1"/>
      <c r="BJ1597" s="1"/>
      <c r="BK1597"/>
      <c r="BL1597"/>
      <c r="BM1597"/>
      <c r="BN1597"/>
      <c r="BO1597"/>
      <c r="BP1597"/>
      <c r="BQ1597"/>
      <c r="BR1597" s="1"/>
      <c r="BS1597"/>
      <c r="BT1597" s="1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DL1597" s="7" t="str">
        <f t="shared" si="48"/>
        <v/>
      </c>
      <c r="DM1597" s="9" t="str">
        <f t="shared" si="49"/>
        <v/>
      </c>
    </row>
    <row r="1598" spans="6:117">
      <c r="F1598"/>
      <c r="Q1598" s="1"/>
      <c r="R1598" s="1"/>
      <c r="S1598" s="1"/>
      <c r="T1598" s="1"/>
      <c r="AR1598"/>
      <c r="AS1598"/>
      <c r="AT1598"/>
      <c r="AU1598"/>
      <c r="AV1598"/>
      <c r="AW1598"/>
      <c r="AX1598"/>
      <c r="AY1598"/>
      <c r="AZ1598"/>
      <c r="BA1598"/>
      <c r="BB1598"/>
      <c r="BC1598" s="1"/>
      <c r="BD1598"/>
      <c r="BE1598"/>
      <c r="BF1598" s="1"/>
      <c r="BG1598"/>
      <c r="BH1598"/>
      <c r="BI1598" s="1"/>
      <c r="BJ1598" s="1"/>
      <c r="BK1598"/>
      <c r="BL1598"/>
      <c r="BM1598"/>
      <c r="BN1598"/>
      <c r="BO1598"/>
      <c r="BP1598"/>
      <c r="BQ1598"/>
      <c r="BR1598" s="1"/>
      <c r="BS1598"/>
      <c r="BT1598" s="1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DL1598" s="7" t="str">
        <f t="shared" si="48"/>
        <v/>
      </c>
      <c r="DM1598" s="9" t="str">
        <f t="shared" si="49"/>
        <v/>
      </c>
    </row>
    <row r="1599" spans="6:117">
      <c r="F1599"/>
      <c r="Q1599" s="1"/>
      <c r="R1599" s="1"/>
      <c r="S1599" s="1"/>
      <c r="T1599" s="1"/>
      <c r="AR1599"/>
      <c r="AS1599"/>
      <c r="AT1599"/>
      <c r="AU1599"/>
      <c r="AV1599"/>
      <c r="AW1599"/>
      <c r="AX1599"/>
      <c r="AY1599"/>
      <c r="AZ1599"/>
      <c r="BA1599"/>
      <c r="BB1599"/>
      <c r="BC1599" s="1"/>
      <c r="BD1599"/>
      <c r="BE1599"/>
      <c r="BF1599" s="1"/>
      <c r="BG1599"/>
      <c r="BH1599"/>
      <c r="BI1599" s="1"/>
      <c r="BJ1599" s="1"/>
      <c r="BK1599"/>
      <c r="BL1599"/>
      <c r="BM1599"/>
      <c r="BN1599"/>
      <c r="BO1599"/>
      <c r="BP1599"/>
      <c r="BQ1599"/>
      <c r="BR1599" s="1"/>
      <c r="BS1599"/>
      <c r="BT1599" s="1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DL1599" s="7" t="str">
        <f t="shared" si="48"/>
        <v/>
      </c>
      <c r="DM1599" s="9" t="str">
        <f t="shared" si="49"/>
        <v/>
      </c>
    </row>
    <row r="1600" spans="6:117">
      <c r="F1600"/>
      <c r="Q1600" s="1"/>
      <c r="R1600" s="1"/>
      <c r="S1600" s="1"/>
      <c r="T1600" s="1"/>
      <c r="AR1600"/>
      <c r="AS1600"/>
      <c r="AT1600"/>
      <c r="AU1600"/>
      <c r="AV1600"/>
      <c r="AW1600"/>
      <c r="AX1600"/>
      <c r="AY1600"/>
      <c r="AZ1600"/>
      <c r="BA1600"/>
      <c r="BB1600"/>
      <c r="BC1600" s="1"/>
      <c r="BD1600"/>
      <c r="BE1600"/>
      <c r="BF1600" s="1"/>
      <c r="BG1600"/>
      <c r="BH1600"/>
      <c r="BI1600" s="1"/>
      <c r="BJ1600" s="1"/>
      <c r="BK1600"/>
      <c r="BL1600"/>
      <c r="BM1600"/>
      <c r="BN1600"/>
      <c r="BO1600"/>
      <c r="BP1600"/>
      <c r="BQ1600"/>
      <c r="BR1600" s="1"/>
      <c r="BS1600"/>
      <c r="BT1600" s="1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DL1600" s="7" t="str">
        <f t="shared" si="48"/>
        <v/>
      </c>
      <c r="DM1600" s="9" t="str">
        <f t="shared" si="49"/>
        <v/>
      </c>
    </row>
    <row r="1601" spans="6:117">
      <c r="F1601"/>
      <c r="Q1601" s="1"/>
      <c r="R1601" s="1"/>
      <c r="S1601" s="1"/>
      <c r="T1601" s="1"/>
      <c r="AR1601"/>
      <c r="AS1601"/>
      <c r="AT1601"/>
      <c r="AU1601"/>
      <c r="AV1601"/>
      <c r="AW1601"/>
      <c r="AX1601"/>
      <c r="AY1601"/>
      <c r="AZ1601"/>
      <c r="BA1601"/>
      <c r="BB1601"/>
      <c r="BC1601" s="1"/>
      <c r="BD1601"/>
      <c r="BE1601"/>
      <c r="BF1601" s="1"/>
      <c r="BG1601"/>
      <c r="BH1601"/>
      <c r="BI1601" s="1"/>
      <c r="BJ1601" s="1"/>
      <c r="BK1601"/>
      <c r="BL1601"/>
      <c r="BM1601"/>
      <c r="BN1601"/>
      <c r="BO1601"/>
      <c r="BP1601"/>
      <c r="BQ1601"/>
      <c r="BR1601" s="1"/>
      <c r="BS1601"/>
      <c r="BT1601" s="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DL1601" s="7" t="str">
        <f t="shared" si="48"/>
        <v/>
      </c>
      <c r="DM1601" s="9" t="str">
        <f t="shared" si="49"/>
        <v/>
      </c>
    </row>
    <row r="1602" spans="6:117">
      <c r="F1602"/>
      <c r="Q1602" s="1"/>
      <c r="R1602" s="1"/>
      <c r="S1602" s="1"/>
      <c r="T1602" s="1"/>
      <c r="AR1602"/>
      <c r="AS1602"/>
      <c r="AT1602"/>
      <c r="AU1602"/>
      <c r="AV1602"/>
      <c r="AW1602"/>
      <c r="AX1602"/>
      <c r="AY1602"/>
      <c r="AZ1602"/>
      <c r="BA1602"/>
      <c r="BB1602"/>
      <c r="BC1602" s="1"/>
      <c r="BD1602"/>
      <c r="BE1602"/>
      <c r="BF1602" s="1"/>
      <c r="BG1602"/>
      <c r="BH1602"/>
      <c r="BI1602" s="1"/>
      <c r="BJ1602" s="1"/>
      <c r="BK1602"/>
      <c r="BL1602"/>
      <c r="BM1602"/>
      <c r="BN1602"/>
      <c r="BO1602"/>
      <c r="BP1602"/>
      <c r="BQ1602"/>
      <c r="BR1602" s="1"/>
      <c r="BS1602"/>
      <c r="BT1602" s="1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DL1602" s="7" t="str">
        <f t="shared" si="48"/>
        <v/>
      </c>
      <c r="DM1602" s="9" t="str">
        <f t="shared" si="49"/>
        <v/>
      </c>
    </row>
    <row r="1603" spans="6:117">
      <c r="F1603"/>
      <c r="Q1603" s="1"/>
      <c r="R1603" s="1"/>
      <c r="S1603" s="1"/>
      <c r="T1603" s="1"/>
      <c r="AR1603"/>
      <c r="AS1603"/>
      <c r="AT1603"/>
      <c r="AU1603"/>
      <c r="AV1603"/>
      <c r="AW1603"/>
      <c r="AX1603"/>
      <c r="AY1603"/>
      <c r="AZ1603"/>
      <c r="BA1603"/>
      <c r="BB1603"/>
      <c r="BC1603" s="1"/>
      <c r="BD1603"/>
      <c r="BE1603"/>
      <c r="BF1603" s="1"/>
      <c r="BG1603"/>
      <c r="BH1603"/>
      <c r="BI1603" s="1"/>
      <c r="BJ1603" s="1"/>
      <c r="BK1603"/>
      <c r="BL1603"/>
      <c r="BM1603"/>
      <c r="BN1603"/>
      <c r="BO1603"/>
      <c r="BP1603"/>
      <c r="BQ1603"/>
      <c r="BR1603" s="1"/>
      <c r="BS1603"/>
      <c r="BT1603" s="1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DL1603" s="7" t="str">
        <f t="shared" ref="DL1603:DL1666" si="50">IF(CO1603=0,"",IF(OR(AV1603="LIMA",AV1603="CALLAO"),"LIMA","PROV"))</f>
        <v/>
      </c>
      <c r="DM1603" s="9" t="str">
        <f t="shared" ref="DM1603:DM1666" si="51">IF(OR(Q1603="",CO1603=0),"",DATE(YEAR(Q1603),MONTH(Q1603),DAY(Q1603)))</f>
        <v/>
      </c>
    </row>
    <row r="1604" spans="6:117">
      <c r="F1604"/>
      <c r="Q1604" s="1"/>
      <c r="R1604" s="1"/>
      <c r="S1604" s="1"/>
      <c r="T1604" s="1"/>
      <c r="AR1604"/>
      <c r="AS1604"/>
      <c r="AT1604"/>
      <c r="AU1604"/>
      <c r="AV1604"/>
      <c r="AW1604"/>
      <c r="AX1604"/>
      <c r="AY1604"/>
      <c r="AZ1604"/>
      <c r="BA1604"/>
      <c r="BB1604"/>
      <c r="BC1604" s="1"/>
      <c r="BD1604"/>
      <c r="BE1604"/>
      <c r="BF1604" s="1"/>
      <c r="BG1604"/>
      <c r="BH1604"/>
      <c r="BI1604" s="1"/>
      <c r="BJ1604" s="1"/>
      <c r="BK1604"/>
      <c r="BL1604"/>
      <c r="BM1604"/>
      <c r="BN1604"/>
      <c r="BO1604"/>
      <c r="BP1604"/>
      <c r="BQ1604"/>
      <c r="BR1604" s="1"/>
      <c r="BS1604"/>
      <c r="BT1604" s="1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DL1604" s="7" t="str">
        <f t="shared" si="50"/>
        <v/>
      </c>
      <c r="DM1604" s="9" t="str">
        <f t="shared" si="51"/>
        <v/>
      </c>
    </row>
    <row r="1605" spans="6:117">
      <c r="F1605"/>
      <c r="Q1605" s="1"/>
      <c r="R1605" s="1"/>
      <c r="S1605" s="1"/>
      <c r="T1605" s="1"/>
      <c r="AR1605"/>
      <c r="AS1605"/>
      <c r="AT1605"/>
      <c r="AU1605"/>
      <c r="AV1605"/>
      <c r="AW1605"/>
      <c r="AX1605"/>
      <c r="AY1605"/>
      <c r="AZ1605"/>
      <c r="BA1605"/>
      <c r="BB1605"/>
      <c r="BC1605" s="1"/>
      <c r="BD1605"/>
      <c r="BE1605"/>
      <c r="BF1605" s="1"/>
      <c r="BG1605"/>
      <c r="BH1605"/>
      <c r="BI1605" s="1"/>
      <c r="BJ1605" s="1"/>
      <c r="BK1605"/>
      <c r="BL1605"/>
      <c r="BM1605"/>
      <c r="BN1605"/>
      <c r="BO1605"/>
      <c r="BP1605"/>
      <c r="BQ1605"/>
      <c r="BR1605" s="1"/>
      <c r="BS1605"/>
      <c r="BT1605" s="1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DL1605" s="7" t="str">
        <f t="shared" si="50"/>
        <v/>
      </c>
      <c r="DM1605" s="9" t="str">
        <f t="shared" si="51"/>
        <v/>
      </c>
    </row>
    <row r="1606" spans="6:117">
      <c r="F1606"/>
      <c r="Q1606" s="1"/>
      <c r="R1606" s="1"/>
      <c r="S1606" s="1"/>
      <c r="T1606" s="1"/>
      <c r="AR1606"/>
      <c r="AS1606"/>
      <c r="AT1606"/>
      <c r="AU1606"/>
      <c r="AV1606"/>
      <c r="AW1606"/>
      <c r="AX1606"/>
      <c r="AY1606"/>
      <c r="AZ1606"/>
      <c r="BA1606"/>
      <c r="BB1606"/>
      <c r="BC1606" s="1"/>
      <c r="BD1606"/>
      <c r="BE1606"/>
      <c r="BF1606" s="1"/>
      <c r="BG1606"/>
      <c r="BH1606"/>
      <c r="BI1606" s="1"/>
      <c r="BJ1606" s="1"/>
      <c r="BK1606"/>
      <c r="BL1606"/>
      <c r="BM1606"/>
      <c r="BN1606"/>
      <c r="BO1606"/>
      <c r="BP1606"/>
      <c r="BQ1606"/>
      <c r="BR1606" s="1"/>
      <c r="BS1606"/>
      <c r="BT1606" s="1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DL1606" s="7" t="str">
        <f t="shared" si="50"/>
        <v/>
      </c>
      <c r="DM1606" s="9" t="str">
        <f t="shared" si="51"/>
        <v/>
      </c>
    </row>
    <row r="1607" spans="6:117">
      <c r="F1607"/>
      <c r="Q1607" s="1"/>
      <c r="R1607" s="1"/>
      <c r="S1607" s="1"/>
      <c r="T1607" s="1"/>
      <c r="AR1607"/>
      <c r="AS1607"/>
      <c r="AT1607"/>
      <c r="AU1607"/>
      <c r="AV1607"/>
      <c r="AW1607"/>
      <c r="AX1607"/>
      <c r="AY1607"/>
      <c r="AZ1607"/>
      <c r="BA1607"/>
      <c r="BB1607"/>
      <c r="BC1607" s="1"/>
      <c r="BD1607"/>
      <c r="BE1607"/>
      <c r="BF1607" s="1"/>
      <c r="BG1607"/>
      <c r="BH1607"/>
      <c r="BI1607" s="1"/>
      <c r="BJ1607" s="1"/>
      <c r="BK1607"/>
      <c r="BL1607"/>
      <c r="BM1607"/>
      <c r="BN1607"/>
      <c r="BO1607"/>
      <c r="BP1607"/>
      <c r="BQ1607"/>
      <c r="BR1607" s="1"/>
      <c r="BS1607"/>
      <c r="BT1607" s="1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DL1607" s="7" t="str">
        <f t="shared" si="50"/>
        <v/>
      </c>
      <c r="DM1607" s="9" t="str">
        <f t="shared" si="51"/>
        <v/>
      </c>
    </row>
    <row r="1608" spans="6:117">
      <c r="F1608"/>
      <c r="Q1608" s="1"/>
      <c r="R1608" s="1"/>
      <c r="S1608" s="1"/>
      <c r="T1608" s="1"/>
      <c r="AR1608"/>
      <c r="AS1608"/>
      <c r="AT1608"/>
      <c r="AU1608"/>
      <c r="AV1608"/>
      <c r="AW1608"/>
      <c r="AX1608"/>
      <c r="AY1608"/>
      <c r="AZ1608"/>
      <c r="BA1608"/>
      <c r="BB1608"/>
      <c r="BC1608" s="1"/>
      <c r="BD1608"/>
      <c r="BE1608"/>
      <c r="BF1608" s="1"/>
      <c r="BG1608"/>
      <c r="BH1608"/>
      <c r="BI1608" s="1"/>
      <c r="BJ1608" s="1"/>
      <c r="BK1608"/>
      <c r="BL1608"/>
      <c r="BM1608"/>
      <c r="BN1608"/>
      <c r="BO1608"/>
      <c r="BP1608"/>
      <c r="BQ1608"/>
      <c r="BR1608" s="1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DL1608" s="7" t="str">
        <f t="shared" si="50"/>
        <v/>
      </c>
      <c r="DM1608" s="9" t="str">
        <f t="shared" si="51"/>
        <v/>
      </c>
    </row>
    <row r="1609" spans="6:117">
      <c r="F1609"/>
      <c r="Q1609" s="1"/>
      <c r="R1609" s="1"/>
      <c r="S1609" s="1"/>
      <c r="T1609" s="1"/>
      <c r="AR1609"/>
      <c r="AS1609"/>
      <c r="AT1609"/>
      <c r="AU1609"/>
      <c r="AV1609"/>
      <c r="AW1609"/>
      <c r="AX1609"/>
      <c r="AY1609"/>
      <c r="AZ1609"/>
      <c r="BA1609"/>
      <c r="BB1609"/>
      <c r="BC1609" s="1"/>
      <c r="BD1609"/>
      <c r="BE1609"/>
      <c r="BF1609" s="1"/>
      <c r="BG1609"/>
      <c r="BH1609"/>
      <c r="BI1609" s="1"/>
      <c r="BJ1609" s="1"/>
      <c r="BK1609"/>
      <c r="BL1609"/>
      <c r="BM1609"/>
      <c r="BN1609"/>
      <c r="BO1609"/>
      <c r="BP1609"/>
      <c r="BQ1609"/>
      <c r="BR1609" s="1"/>
      <c r="BS1609"/>
      <c r="BT1609" s="1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DL1609" s="7" t="str">
        <f t="shared" si="50"/>
        <v/>
      </c>
      <c r="DM1609" s="9" t="str">
        <f t="shared" si="51"/>
        <v/>
      </c>
    </row>
    <row r="1610" spans="6:117">
      <c r="F1610"/>
      <c r="Q1610" s="1"/>
      <c r="R1610" s="1"/>
      <c r="S1610" s="1"/>
      <c r="T1610" s="1"/>
      <c r="AR1610"/>
      <c r="AS1610"/>
      <c r="AT1610"/>
      <c r="AU1610"/>
      <c r="AV1610"/>
      <c r="AW1610"/>
      <c r="AX1610"/>
      <c r="AY1610"/>
      <c r="AZ1610"/>
      <c r="BA1610"/>
      <c r="BB1610"/>
      <c r="BC1610" s="1"/>
      <c r="BD1610"/>
      <c r="BE1610"/>
      <c r="BF1610" s="1"/>
      <c r="BG1610"/>
      <c r="BH1610"/>
      <c r="BI1610" s="1"/>
      <c r="BJ1610" s="1"/>
      <c r="BK1610"/>
      <c r="BL1610"/>
      <c r="BM1610"/>
      <c r="BN1610"/>
      <c r="BO1610"/>
      <c r="BP1610"/>
      <c r="BQ1610"/>
      <c r="BR1610" s="1"/>
      <c r="BS1610"/>
      <c r="BT1610" s="1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DL1610" s="7" t="str">
        <f t="shared" si="50"/>
        <v/>
      </c>
      <c r="DM1610" s="9" t="str">
        <f t="shared" si="51"/>
        <v/>
      </c>
    </row>
    <row r="1611" spans="6:117">
      <c r="F1611"/>
      <c r="Q1611" s="1"/>
      <c r="R1611" s="1"/>
      <c r="S1611" s="1"/>
      <c r="T1611" s="1"/>
      <c r="AR1611"/>
      <c r="AS1611"/>
      <c r="AT1611"/>
      <c r="AU1611"/>
      <c r="AV1611"/>
      <c r="AW1611"/>
      <c r="AX1611"/>
      <c r="AY1611"/>
      <c r="AZ1611"/>
      <c r="BA1611"/>
      <c r="BB1611"/>
      <c r="BC1611" s="1"/>
      <c r="BD1611"/>
      <c r="BE1611"/>
      <c r="BF1611" s="1"/>
      <c r="BG1611"/>
      <c r="BH1611"/>
      <c r="BI1611" s="1"/>
      <c r="BJ1611" s="1"/>
      <c r="BK1611"/>
      <c r="BL1611"/>
      <c r="BM1611"/>
      <c r="BN1611"/>
      <c r="BO1611"/>
      <c r="BP1611"/>
      <c r="BQ1611"/>
      <c r="BR1611" s="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DL1611" s="7" t="str">
        <f t="shared" si="50"/>
        <v/>
      </c>
      <c r="DM1611" s="9" t="str">
        <f t="shared" si="51"/>
        <v/>
      </c>
    </row>
    <row r="1612" spans="6:117">
      <c r="F1612"/>
      <c r="Q1612" s="1"/>
      <c r="R1612" s="1"/>
      <c r="S1612" s="1"/>
      <c r="T1612" s="1"/>
      <c r="AR1612"/>
      <c r="AS1612"/>
      <c r="AT1612"/>
      <c r="AU1612"/>
      <c r="AV1612"/>
      <c r="AW1612"/>
      <c r="AX1612"/>
      <c r="AY1612"/>
      <c r="AZ1612"/>
      <c r="BA1612"/>
      <c r="BB1612"/>
      <c r="BC1612" s="1"/>
      <c r="BD1612"/>
      <c r="BE1612"/>
      <c r="BF1612" s="1"/>
      <c r="BG1612"/>
      <c r="BH1612"/>
      <c r="BI1612" s="1"/>
      <c r="BJ1612" s="1"/>
      <c r="BK1612"/>
      <c r="BL1612"/>
      <c r="BM1612"/>
      <c r="BN1612"/>
      <c r="BO1612"/>
      <c r="BP1612"/>
      <c r="BQ1612"/>
      <c r="BR1612" s="1"/>
      <c r="BS1612"/>
      <c r="BT1612" s="1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DL1612" s="7" t="str">
        <f t="shared" si="50"/>
        <v/>
      </c>
      <c r="DM1612" s="9" t="str">
        <f t="shared" si="51"/>
        <v/>
      </c>
    </row>
    <row r="1613" spans="6:117">
      <c r="F1613"/>
      <c r="Q1613" s="1"/>
      <c r="R1613" s="1"/>
      <c r="S1613" s="1"/>
      <c r="T1613" s="1"/>
      <c r="AR1613"/>
      <c r="AS1613"/>
      <c r="AT1613"/>
      <c r="AU1613"/>
      <c r="AV1613"/>
      <c r="AW1613"/>
      <c r="AX1613"/>
      <c r="AY1613"/>
      <c r="AZ1613"/>
      <c r="BA1613"/>
      <c r="BB1613"/>
      <c r="BC1613" s="1"/>
      <c r="BD1613"/>
      <c r="BE1613"/>
      <c r="BF1613" s="1"/>
      <c r="BG1613"/>
      <c r="BH1613"/>
      <c r="BI1613" s="1"/>
      <c r="BJ1613" s="1"/>
      <c r="BK1613"/>
      <c r="BL1613"/>
      <c r="BM1613"/>
      <c r="BN1613"/>
      <c r="BO1613"/>
      <c r="BP1613"/>
      <c r="BQ1613"/>
      <c r="BR1613" s="1"/>
      <c r="BS1613"/>
      <c r="BT1613" s="1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DL1613" s="7" t="str">
        <f t="shared" si="50"/>
        <v/>
      </c>
      <c r="DM1613" s="9" t="str">
        <f t="shared" si="51"/>
        <v/>
      </c>
    </row>
    <row r="1614" spans="6:117">
      <c r="F1614"/>
      <c r="Q1614" s="1"/>
      <c r="R1614" s="1"/>
      <c r="S1614" s="1"/>
      <c r="T1614" s="1"/>
      <c r="AR1614"/>
      <c r="AS1614"/>
      <c r="AT1614"/>
      <c r="AU1614"/>
      <c r="AV1614"/>
      <c r="AW1614"/>
      <c r="AX1614"/>
      <c r="AY1614"/>
      <c r="AZ1614"/>
      <c r="BA1614"/>
      <c r="BB1614"/>
      <c r="BC1614" s="1"/>
      <c r="BD1614"/>
      <c r="BE1614"/>
      <c r="BF1614" s="1"/>
      <c r="BG1614"/>
      <c r="BH1614"/>
      <c r="BI1614" s="1"/>
      <c r="BJ1614" s="1"/>
      <c r="BK1614"/>
      <c r="BL1614"/>
      <c r="BM1614"/>
      <c r="BN1614"/>
      <c r="BO1614"/>
      <c r="BP1614"/>
      <c r="BQ1614"/>
      <c r="BR1614" s="1"/>
      <c r="BS1614"/>
      <c r="BT1614" s="1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DL1614" s="7" t="str">
        <f t="shared" si="50"/>
        <v/>
      </c>
      <c r="DM1614" s="9" t="str">
        <f t="shared" si="51"/>
        <v/>
      </c>
    </row>
    <row r="1615" spans="6:117">
      <c r="F1615"/>
      <c r="Q1615" s="1"/>
      <c r="R1615" s="1"/>
      <c r="S1615" s="1"/>
      <c r="T1615" s="1"/>
      <c r="AR1615"/>
      <c r="AS1615"/>
      <c r="AT1615"/>
      <c r="AU1615"/>
      <c r="AV1615"/>
      <c r="AW1615"/>
      <c r="AX1615"/>
      <c r="AY1615"/>
      <c r="AZ1615"/>
      <c r="BA1615"/>
      <c r="BB1615"/>
      <c r="BC1615" s="1"/>
      <c r="BD1615"/>
      <c r="BE1615"/>
      <c r="BF1615" s="1"/>
      <c r="BG1615"/>
      <c r="BH1615"/>
      <c r="BI1615" s="1"/>
      <c r="BJ1615" s="1"/>
      <c r="BK1615"/>
      <c r="BL1615"/>
      <c r="BM1615"/>
      <c r="BN1615"/>
      <c r="BO1615"/>
      <c r="BP1615"/>
      <c r="BQ1615"/>
      <c r="BR1615" s="1"/>
      <c r="BS1615"/>
      <c r="BT1615" s="1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DL1615" s="7" t="str">
        <f t="shared" si="50"/>
        <v/>
      </c>
      <c r="DM1615" s="9" t="str">
        <f t="shared" si="51"/>
        <v/>
      </c>
    </row>
    <row r="1616" spans="6:117">
      <c r="F1616"/>
      <c r="Q1616" s="1"/>
      <c r="R1616" s="1"/>
      <c r="S1616" s="1"/>
      <c r="T1616" s="1"/>
      <c r="AR1616"/>
      <c r="AS1616"/>
      <c r="AT1616"/>
      <c r="AU1616"/>
      <c r="AV1616"/>
      <c r="AW1616"/>
      <c r="AX1616"/>
      <c r="AY1616"/>
      <c r="AZ1616"/>
      <c r="BA1616"/>
      <c r="BB1616"/>
      <c r="BC1616" s="1"/>
      <c r="BD1616"/>
      <c r="BE1616"/>
      <c r="BF1616" s="1"/>
      <c r="BG1616"/>
      <c r="BH1616"/>
      <c r="BI1616" s="1"/>
      <c r="BJ1616" s="1"/>
      <c r="BK1616"/>
      <c r="BL1616"/>
      <c r="BM1616"/>
      <c r="BN1616"/>
      <c r="BO1616"/>
      <c r="BP1616"/>
      <c r="BQ1616"/>
      <c r="BR1616" s="1"/>
      <c r="BS1616"/>
      <c r="BT1616" s="1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DL1616" s="7" t="str">
        <f t="shared" si="50"/>
        <v/>
      </c>
      <c r="DM1616" s="9" t="str">
        <f t="shared" si="51"/>
        <v/>
      </c>
    </row>
    <row r="1617" spans="6:117">
      <c r="F1617"/>
      <c r="Q1617" s="1"/>
      <c r="R1617" s="1"/>
      <c r="S1617" s="1"/>
      <c r="T1617" s="1"/>
      <c r="AR1617"/>
      <c r="AS1617"/>
      <c r="AT1617"/>
      <c r="AU1617"/>
      <c r="AV1617"/>
      <c r="AW1617"/>
      <c r="AX1617"/>
      <c r="AY1617"/>
      <c r="AZ1617"/>
      <c r="BA1617"/>
      <c r="BB1617"/>
      <c r="BC1617" s="1"/>
      <c r="BD1617"/>
      <c r="BE1617"/>
      <c r="BF1617" s="1"/>
      <c r="BG1617"/>
      <c r="BH1617"/>
      <c r="BI1617" s="1"/>
      <c r="BJ1617" s="1"/>
      <c r="BK1617"/>
      <c r="BL1617"/>
      <c r="BM1617"/>
      <c r="BN1617"/>
      <c r="BO1617"/>
      <c r="BP1617"/>
      <c r="BQ1617"/>
      <c r="BR1617" s="1"/>
      <c r="BS1617"/>
      <c r="BT1617" s="1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DL1617" s="7" t="str">
        <f t="shared" si="50"/>
        <v/>
      </c>
      <c r="DM1617" s="9" t="str">
        <f t="shared" si="51"/>
        <v/>
      </c>
    </row>
    <row r="1618" spans="6:117">
      <c r="F1618"/>
      <c r="Q1618" s="1"/>
      <c r="R1618" s="1"/>
      <c r="S1618" s="1"/>
      <c r="T1618" s="1"/>
      <c r="AR1618"/>
      <c r="AS1618"/>
      <c r="AT1618"/>
      <c r="AU1618"/>
      <c r="AV1618"/>
      <c r="AW1618"/>
      <c r="AX1618"/>
      <c r="AY1618"/>
      <c r="AZ1618"/>
      <c r="BA1618"/>
      <c r="BB1618"/>
      <c r="BC1618" s="1"/>
      <c r="BD1618"/>
      <c r="BE1618"/>
      <c r="BF1618" s="1"/>
      <c r="BG1618"/>
      <c r="BH1618"/>
      <c r="BI1618" s="1"/>
      <c r="BJ1618" s="1"/>
      <c r="BK1618"/>
      <c r="BL1618"/>
      <c r="BM1618"/>
      <c r="BN1618"/>
      <c r="BO1618"/>
      <c r="BP1618"/>
      <c r="BQ1618"/>
      <c r="BR1618" s="1"/>
      <c r="BS1618"/>
      <c r="BT1618" s="1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DL1618" s="7" t="str">
        <f t="shared" si="50"/>
        <v/>
      </c>
      <c r="DM1618" s="9" t="str">
        <f t="shared" si="51"/>
        <v/>
      </c>
    </row>
    <row r="1619" spans="6:117">
      <c r="F1619"/>
      <c r="Q1619" s="1"/>
      <c r="R1619" s="1"/>
      <c r="S1619" s="1"/>
      <c r="T1619" s="1"/>
      <c r="AR1619"/>
      <c r="AS1619"/>
      <c r="AT1619"/>
      <c r="AU1619"/>
      <c r="AV1619"/>
      <c r="AW1619"/>
      <c r="AX1619"/>
      <c r="AY1619"/>
      <c r="AZ1619"/>
      <c r="BA1619"/>
      <c r="BB1619"/>
      <c r="BC1619" s="1"/>
      <c r="BD1619"/>
      <c r="BE1619"/>
      <c r="BF1619" s="1"/>
      <c r="BG1619"/>
      <c r="BH1619"/>
      <c r="BI1619" s="1"/>
      <c r="BJ1619" s="1"/>
      <c r="BK1619"/>
      <c r="BL1619"/>
      <c r="BM1619"/>
      <c r="BN1619"/>
      <c r="BO1619"/>
      <c r="BP1619"/>
      <c r="BQ1619"/>
      <c r="BR1619" s="1"/>
      <c r="BS1619"/>
      <c r="BT1619" s="1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DL1619" s="7" t="str">
        <f t="shared" si="50"/>
        <v/>
      </c>
      <c r="DM1619" s="9" t="str">
        <f t="shared" si="51"/>
        <v/>
      </c>
    </row>
    <row r="1620" spans="6:117">
      <c r="F1620"/>
      <c r="Q1620" s="1"/>
      <c r="R1620" s="1"/>
      <c r="S1620" s="1"/>
      <c r="T1620" s="1"/>
      <c r="AR1620"/>
      <c r="AS1620"/>
      <c r="AT1620"/>
      <c r="AU1620"/>
      <c r="AV1620"/>
      <c r="AW1620"/>
      <c r="AX1620"/>
      <c r="AY1620"/>
      <c r="AZ1620"/>
      <c r="BA1620"/>
      <c r="BB1620"/>
      <c r="BC1620" s="1"/>
      <c r="BD1620"/>
      <c r="BE1620"/>
      <c r="BF1620" s="1"/>
      <c r="BG1620"/>
      <c r="BH1620"/>
      <c r="BI1620" s="1"/>
      <c r="BJ1620" s="1"/>
      <c r="BK1620"/>
      <c r="BL1620"/>
      <c r="BM1620"/>
      <c r="BN1620"/>
      <c r="BO1620"/>
      <c r="BP1620"/>
      <c r="BQ1620"/>
      <c r="BR1620" s="1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DL1620" s="7" t="str">
        <f t="shared" si="50"/>
        <v/>
      </c>
      <c r="DM1620" s="9" t="str">
        <f t="shared" si="51"/>
        <v/>
      </c>
    </row>
    <row r="1621" spans="6:117">
      <c r="F1621"/>
      <c r="Q1621" s="1"/>
      <c r="R1621" s="1"/>
      <c r="S1621" s="1"/>
      <c r="T1621" s="1"/>
      <c r="AR1621"/>
      <c r="AS1621"/>
      <c r="AT1621"/>
      <c r="AU1621"/>
      <c r="AV1621"/>
      <c r="AW1621"/>
      <c r="AX1621"/>
      <c r="AY1621"/>
      <c r="AZ1621"/>
      <c r="BA1621"/>
      <c r="BB1621"/>
      <c r="BC1621" s="1"/>
      <c r="BD1621"/>
      <c r="BE1621"/>
      <c r="BF1621" s="1"/>
      <c r="BG1621"/>
      <c r="BH1621"/>
      <c r="BI1621" s="1"/>
      <c r="BJ1621" s="1"/>
      <c r="BK1621"/>
      <c r="BL1621"/>
      <c r="BM1621"/>
      <c r="BN1621"/>
      <c r="BO1621"/>
      <c r="BP1621"/>
      <c r="BQ1621"/>
      <c r="BR1621" s="1"/>
      <c r="BS1621"/>
      <c r="BT1621" s="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DL1621" s="7" t="str">
        <f t="shared" si="50"/>
        <v/>
      </c>
      <c r="DM1621" s="9" t="str">
        <f t="shared" si="51"/>
        <v/>
      </c>
    </row>
    <row r="1622" spans="6:117">
      <c r="F1622"/>
      <c r="Q1622" s="1"/>
      <c r="R1622" s="1"/>
      <c r="S1622" s="1"/>
      <c r="T1622" s="1"/>
      <c r="AR1622"/>
      <c r="AS1622"/>
      <c r="AT1622"/>
      <c r="AU1622"/>
      <c r="AV1622"/>
      <c r="AW1622"/>
      <c r="AX1622"/>
      <c r="AY1622"/>
      <c r="AZ1622"/>
      <c r="BA1622"/>
      <c r="BB1622"/>
      <c r="BC1622" s="1"/>
      <c r="BD1622"/>
      <c r="BE1622"/>
      <c r="BF1622" s="1"/>
      <c r="BG1622"/>
      <c r="BH1622"/>
      <c r="BI1622" s="1"/>
      <c r="BJ1622" s="1"/>
      <c r="BK1622"/>
      <c r="BL1622"/>
      <c r="BM1622"/>
      <c r="BN1622"/>
      <c r="BO1622"/>
      <c r="BP1622"/>
      <c r="BQ1622"/>
      <c r="BR1622" s="1"/>
      <c r="BS1622"/>
      <c r="BT1622" s="1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DL1622" s="7" t="str">
        <f t="shared" si="50"/>
        <v/>
      </c>
      <c r="DM1622" s="9" t="str">
        <f t="shared" si="51"/>
        <v/>
      </c>
    </row>
    <row r="1623" spans="6:117">
      <c r="F1623"/>
      <c r="Q1623" s="1"/>
      <c r="R1623" s="1"/>
      <c r="S1623" s="1"/>
      <c r="T1623" s="1"/>
      <c r="AR1623"/>
      <c r="AS1623"/>
      <c r="AT1623"/>
      <c r="AU1623"/>
      <c r="AV1623"/>
      <c r="AW1623"/>
      <c r="AX1623"/>
      <c r="AY1623"/>
      <c r="AZ1623"/>
      <c r="BA1623"/>
      <c r="BB1623"/>
      <c r="BC1623" s="1"/>
      <c r="BD1623"/>
      <c r="BE1623"/>
      <c r="BF1623" s="1"/>
      <c r="BG1623"/>
      <c r="BH1623"/>
      <c r="BI1623" s="1"/>
      <c r="BJ1623" s="1"/>
      <c r="BK1623"/>
      <c r="BL1623"/>
      <c r="BM1623"/>
      <c r="BN1623"/>
      <c r="BO1623"/>
      <c r="BP1623"/>
      <c r="BQ1623"/>
      <c r="BR1623" s="1"/>
      <c r="BS1623"/>
      <c r="BT1623" s="1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DL1623" s="7" t="str">
        <f t="shared" si="50"/>
        <v/>
      </c>
      <c r="DM1623" s="9" t="str">
        <f t="shared" si="51"/>
        <v/>
      </c>
    </row>
    <row r="1624" spans="6:117">
      <c r="F1624"/>
      <c r="Q1624" s="1"/>
      <c r="R1624" s="1"/>
      <c r="S1624" s="1"/>
      <c r="T1624" s="1"/>
      <c r="AR1624"/>
      <c r="AS1624"/>
      <c r="AT1624"/>
      <c r="AU1624"/>
      <c r="AV1624"/>
      <c r="AW1624"/>
      <c r="AX1624"/>
      <c r="AY1624"/>
      <c r="AZ1624"/>
      <c r="BA1624"/>
      <c r="BB1624"/>
      <c r="BC1624" s="1"/>
      <c r="BD1624"/>
      <c r="BE1624"/>
      <c r="BF1624" s="1"/>
      <c r="BG1624"/>
      <c r="BH1624"/>
      <c r="BI1624" s="1"/>
      <c r="BJ1624" s="1"/>
      <c r="BK1624"/>
      <c r="BL1624"/>
      <c r="BM1624"/>
      <c r="BN1624"/>
      <c r="BO1624"/>
      <c r="BP1624"/>
      <c r="BQ1624"/>
      <c r="BR1624" s="1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DL1624" s="7" t="str">
        <f t="shared" si="50"/>
        <v/>
      </c>
      <c r="DM1624" s="9" t="str">
        <f t="shared" si="51"/>
        <v/>
      </c>
    </row>
    <row r="1625" spans="6:117">
      <c r="F1625"/>
      <c r="Q1625" s="1"/>
      <c r="R1625" s="1"/>
      <c r="S1625" s="1"/>
      <c r="T1625" s="1"/>
      <c r="AR1625"/>
      <c r="AS1625"/>
      <c r="AT1625"/>
      <c r="AU1625"/>
      <c r="AV1625"/>
      <c r="AW1625"/>
      <c r="AX1625"/>
      <c r="AY1625"/>
      <c r="AZ1625"/>
      <c r="BA1625"/>
      <c r="BB1625"/>
      <c r="BC1625" s="1"/>
      <c r="BD1625"/>
      <c r="BE1625"/>
      <c r="BF1625" s="1"/>
      <c r="BG1625"/>
      <c r="BH1625"/>
      <c r="BI1625" s="1"/>
      <c r="BJ1625" s="1"/>
      <c r="BK1625"/>
      <c r="BL1625"/>
      <c r="BM1625"/>
      <c r="BN1625"/>
      <c r="BO1625"/>
      <c r="BP1625"/>
      <c r="BQ1625"/>
      <c r="BR1625" s="1"/>
      <c r="BS1625"/>
      <c r="BT1625" s="1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DL1625" s="7" t="str">
        <f t="shared" si="50"/>
        <v/>
      </c>
      <c r="DM1625" s="9" t="str">
        <f t="shared" si="51"/>
        <v/>
      </c>
    </row>
    <row r="1626" spans="6:117">
      <c r="F1626"/>
      <c r="Q1626" s="1"/>
      <c r="R1626" s="1"/>
      <c r="S1626" s="1"/>
      <c r="T1626" s="1"/>
      <c r="AR1626"/>
      <c r="AS1626"/>
      <c r="AT1626"/>
      <c r="AU1626"/>
      <c r="AV1626"/>
      <c r="AW1626"/>
      <c r="AX1626"/>
      <c r="AY1626"/>
      <c r="AZ1626"/>
      <c r="BA1626"/>
      <c r="BB1626"/>
      <c r="BC1626" s="1"/>
      <c r="BD1626"/>
      <c r="BE1626"/>
      <c r="BF1626" s="1"/>
      <c r="BG1626"/>
      <c r="BH1626"/>
      <c r="BI1626" s="1"/>
      <c r="BJ1626" s="1"/>
      <c r="BK1626"/>
      <c r="BL1626"/>
      <c r="BM1626"/>
      <c r="BN1626"/>
      <c r="BO1626"/>
      <c r="BP1626"/>
      <c r="BQ1626"/>
      <c r="BR1626" s="1"/>
      <c r="BS1626"/>
      <c r="BT1626" s="1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DL1626" s="7" t="str">
        <f t="shared" si="50"/>
        <v/>
      </c>
      <c r="DM1626" s="9" t="str">
        <f t="shared" si="51"/>
        <v/>
      </c>
    </row>
    <row r="1627" spans="6:117">
      <c r="F1627"/>
      <c r="Q1627" s="1"/>
      <c r="R1627" s="1"/>
      <c r="S1627" s="1"/>
      <c r="T1627" s="1"/>
      <c r="AR1627"/>
      <c r="AS1627"/>
      <c r="AT1627"/>
      <c r="AU1627"/>
      <c r="AV1627"/>
      <c r="AW1627"/>
      <c r="AX1627"/>
      <c r="AY1627"/>
      <c r="AZ1627"/>
      <c r="BA1627"/>
      <c r="BB1627"/>
      <c r="BC1627" s="1"/>
      <c r="BD1627"/>
      <c r="BE1627"/>
      <c r="BF1627" s="1"/>
      <c r="BG1627"/>
      <c r="BH1627"/>
      <c r="BI1627" s="1"/>
      <c r="BJ1627" s="1"/>
      <c r="BK1627"/>
      <c r="BL1627"/>
      <c r="BM1627"/>
      <c r="BN1627"/>
      <c r="BO1627"/>
      <c r="BP1627"/>
      <c r="BQ1627"/>
      <c r="BR1627" s="1"/>
      <c r="BS1627"/>
      <c r="BT1627" s="1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DL1627" s="7" t="str">
        <f t="shared" si="50"/>
        <v/>
      </c>
      <c r="DM1627" s="9" t="str">
        <f t="shared" si="51"/>
        <v/>
      </c>
    </row>
    <row r="1628" spans="6:117">
      <c r="F1628"/>
      <c r="Q1628" s="1"/>
      <c r="R1628" s="1"/>
      <c r="S1628" s="1"/>
      <c r="T1628" s="1"/>
      <c r="AR1628"/>
      <c r="AS1628"/>
      <c r="AT1628"/>
      <c r="AU1628"/>
      <c r="AV1628"/>
      <c r="AW1628"/>
      <c r="AX1628"/>
      <c r="AY1628"/>
      <c r="AZ1628"/>
      <c r="BA1628"/>
      <c r="BB1628"/>
      <c r="BC1628" s="1"/>
      <c r="BD1628"/>
      <c r="BE1628"/>
      <c r="BF1628" s="1"/>
      <c r="BG1628"/>
      <c r="BH1628"/>
      <c r="BI1628" s="1"/>
      <c r="BJ1628" s="1"/>
      <c r="BK1628"/>
      <c r="BL1628"/>
      <c r="BM1628"/>
      <c r="BN1628"/>
      <c r="BO1628"/>
      <c r="BP1628"/>
      <c r="BQ1628"/>
      <c r="BR1628" s="1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DL1628" s="7" t="str">
        <f t="shared" si="50"/>
        <v/>
      </c>
      <c r="DM1628" s="9" t="str">
        <f t="shared" si="51"/>
        <v/>
      </c>
    </row>
    <row r="1629" spans="6:117">
      <c r="F1629"/>
      <c r="Q1629" s="1"/>
      <c r="R1629" s="1"/>
      <c r="S1629" s="1"/>
      <c r="T1629" s="1"/>
      <c r="AR1629"/>
      <c r="AS1629"/>
      <c r="AT1629"/>
      <c r="AU1629"/>
      <c r="AV1629"/>
      <c r="AW1629"/>
      <c r="AX1629"/>
      <c r="AY1629"/>
      <c r="AZ1629"/>
      <c r="BA1629"/>
      <c r="BB1629"/>
      <c r="BC1629" s="1"/>
      <c r="BD1629"/>
      <c r="BE1629"/>
      <c r="BF1629" s="1"/>
      <c r="BG1629"/>
      <c r="BH1629"/>
      <c r="BI1629" s="1"/>
      <c r="BJ1629" s="1"/>
      <c r="BK1629"/>
      <c r="BL1629"/>
      <c r="BM1629"/>
      <c r="BN1629"/>
      <c r="BO1629"/>
      <c r="BP1629"/>
      <c r="BQ1629"/>
      <c r="BR1629" s="1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DL1629" s="7" t="str">
        <f t="shared" si="50"/>
        <v/>
      </c>
      <c r="DM1629" s="9" t="str">
        <f t="shared" si="51"/>
        <v/>
      </c>
    </row>
    <row r="1630" spans="6:117">
      <c r="F1630"/>
      <c r="Q1630" s="1"/>
      <c r="R1630" s="1"/>
      <c r="S1630" s="1"/>
      <c r="T1630" s="1"/>
      <c r="AR1630"/>
      <c r="AS1630"/>
      <c r="AT1630"/>
      <c r="AU1630"/>
      <c r="AV1630"/>
      <c r="AW1630"/>
      <c r="AX1630"/>
      <c r="AY1630"/>
      <c r="AZ1630"/>
      <c r="BA1630"/>
      <c r="BB1630"/>
      <c r="BC1630" s="1"/>
      <c r="BD1630"/>
      <c r="BE1630"/>
      <c r="BF1630" s="1"/>
      <c r="BG1630"/>
      <c r="BH1630"/>
      <c r="BI1630" s="1"/>
      <c r="BJ1630" s="1"/>
      <c r="BK1630"/>
      <c r="BL1630"/>
      <c r="BM1630"/>
      <c r="BN1630"/>
      <c r="BO1630"/>
      <c r="BP1630"/>
      <c r="BQ1630"/>
      <c r="BR1630" s="1"/>
      <c r="BS1630"/>
      <c r="BT1630" s="1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DL1630" s="7" t="str">
        <f t="shared" si="50"/>
        <v/>
      </c>
      <c r="DM1630" s="9" t="str">
        <f t="shared" si="51"/>
        <v/>
      </c>
    </row>
    <row r="1631" spans="6:117">
      <c r="F1631"/>
      <c r="Q1631" s="1"/>
      <c r="R1631" s="1"/>
      <c r="S1631" s="1"/>
      <c r="T1631" s="1"/>
      <c r="AR1631"/>
      <c r="AS1631"/>
      <c r="AT1631"/>
      <c r="AU1631"/>
      <c r="AV1631"/>
      <c r="AW1631"/>
      <c r="AX1631"/>
      <c r="AY1631"/>
      <c r="AZ1631"/>
      <c r="BA1631"/>
      <c r="BB1631"/>
      <c r="BC1631" s="1"/>
      <c r="BD1631"/>
      <c r="BE1631"/>
      <c r="BF1631" s="1"/>
      <c r="BG1631"/>
      <c r="BH1631"/>
      <c r="BI1631" s="1"/>
      <c r="BJ1631" s="1"/>
      <c r="BK1631"/>
      <c r="BL1631"/>
      <c r="BM1631"/>
      <c r="BN1631"/>
      <c r="BO1631"/>
      <c r="BP1631"/>
      <c r="BQ1631"/>
      <c r="BR1631" s="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DL1631" s="7" t="str">
        <f t="shared" si="50"/>
        <v/>
      </c>
      <c r="DM1631" s="9" t="str">
        <f t="shared" si="51"/>
        <v/>
      </c>
    </row>
    <row r="1632" spans="6:117">
      <c r="F1632"/>
      <c r="Q1632" s="1"/>
      <c r="R1632" s="1"/>
      <c r="S1632" s="1"/>
      <c r="T1632" s="1"/>
      <c r="AR1632"/>
      <c r="AS1632"/>
      <c r="AT1632"/>
      <c r="AU1632"/>
      <c r="AV1632"/>
      <c r="AW1632"/>
      <c r="AX1632"/>
      <c r="AY1632"/>
      <c r="AZ1632"/>
      <c r="BA1632"/>
      <c r="BB1632"/>
      <c r="BC1632" s="1"/>
      <c r="BD1632"/>
      <c r="BE1632"/>
      <c r="BF1632" s="1"/>
      <c r="BG1632"/>
      <c r="BH1632"/>
      <c r="BI1632" s="1"/>
      <c r="BJ1632" s="1"/>
      <c r="BK1632"/>
      <c r="BL1632"/>
      <c r="BM1632"/>
      <c r="BN1632"/>
      <c r="BO1632"/>
      <c r="BP1632"/>
      <c r="BQ1632"/>
      <c r="BR1632" s="1"/>
      <c r="BS1632"/>
      <c r="BT1632" s="1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DL1632" s="7" t="str">
        <f t="shared" si="50"/>
        <v/>
      </c>
      <c r="DM1632" s="9" t="str">
        <f t="shared" si="51"/>
        <v/>
      </c>
    </row>
    <row r="1633" spans="6:117">
      <c r="F1633"/>
      <c r="Q1633" s="1"/>
      <c r="R1633" s="1"/>
      <c r="S1633" s="1"/>
      <c r="T1633" s="1"/>
      <c r="AR1633"/>
      <c r="AS1633"/>
      <c r="AT1633"/>
      <c r="AU1633"/>
      <c r="AV1633"/>
      <c r="AW1633"/>
      <c r="AX1633"/>
      <c r="AY1633"/>
      <c r="AZ1633"/>
      <c r="BA1633"/>
      <c r="BB1633"/>
      <c r="BC1633" s="1"/>
      <c r="BD1633"/>
      <c r="BE1633"/>
      <c r="BF1633" s="1"/>
      <c r="BG1633"/>
      <c r="BH1633"/>
      <c r="BI1633" s="1"/>
      <c r="BJ1633" s="1"/>
      <c r="BK1633"/>
      <c r="BL1633"/>
      <c r="BM1633"/>
      <c r="BN1633"/>
      <c r="BO1633"/>
      <c r="BP1633"/>
      <c r="BQ1633"/>
      <c r="BR1633" s="1"/>
      <c r="BS1633"/>
      <c r="BT1633" s="1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DL1633" s="7" t="str">
        <f t="shared" si="50"/>
        <v/>
      </c>
      <c r="DM1633" s="9" t="str">
        <f t="shared" si="51"/>
        <v/>
      </c>
    </row>
    <row r="1634" spans="6:117">
      <c r="F1634"/>
      <c r="Q1634" s="1"/>
      <c r="R1634" s="1"/>
      <c r="S1634" s="1"/>
      <c r="T1634" s="1"/>
      <c r="AR1634"/>
      <c r="AS1634"/>
      <c r="AT1634"/>
      <c r="AU1634"/>
      <c r="AV1634"/>
      <c r="AW1634"/>
      <c r="AX1634"/>
      <c r="AY1634"/>
      <c r="AZ1634"/>
      <c r="BA1634"/>
      <c r="BB1634"/>
      <c r="BC1634" s="1"/>
      <c r="BD1634"/>
      <c r="BE1634"/>
      <c r="BF1634" s="1"/>
      <c r="BG1634"/>
      <c r="BH1634"/>
      <c r="BI1634" s="1"/>
      <c r="BJ1634" s="1"/>
      <c r="BK1634"/>
      <c r="BL1634"/>
      <c r="BM1634"/>
      <c r="BN1634"/>
      <c r="BO1634"/>
      <c r="BP1634"/>
      <c r="BQ1634"/>
      <c r="BR1634" s="1"/>
      <c r="BS1634"/>
      <c r="BT1634" s="1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DL1634" s="7" t="str">
        <f t="shared" si="50"/>
        <v/>
      </c>
      <c r="DM1634" s="9" t="str">
        <f t="shared" si="51"/>
        <v/>
      </c>
    </row>
    <row r="1635" spans="6:117">
      <c r="F1635"/>
      <c r="Q1635" s="1"/>
      <c r="R1635" s="1"/>
      <c r="S1635" s="1"/>
      <c r="T1635" s="1"/>
      <c r="AR1635"/>
      <c r="AS1635"/>
      <c r="AT1635"/>
      <c r="AU1635"/>
      <c r="AV1635"/>
      <c r="AW1635"/>
      <c r="AX1635"/>
      <c r="AY1635"/>
      <c r="AZ1635"/>
      <c r="BA1635"/>
      <c r="BB1635"/>
      <c r="BC1635" s="1"/>
      <c r="BD1635"/>
      <c r="BE1635"/>
      <c r="BF1635" s="1"/>
      <c r="BG1635"/>
      <c r="BH1635"/>
      <c r="BI1635" s="1"/>
      <c r="BJ1635" s="1"/>
      <c r="BK1635"/>
      <c r="BL1635"/>
      <c r="BM1635"/>
      <c r="BN1635"/>
      <c r="BO1635"/>
      <c r="BP1635"/>
      <c r="BQ1635"/>
      <c r="BR1635" s="1"/>
      <c r="BS1635"/>
      <c r="BT1635" s="1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DL1635" s="7" t="str">
        <f t="shared" si="50"/>
        <v/>
      </c>
      <c r="DM1635" s="9" t="str">
        <f t="shared" si="51"/>
        <v/>
      </c>
    </row>
    <row r="1636" spans="6:117">
      <c r="F1636"/>
      <c r="Q1636" s="1"/>
      <c r="R1636" s="1"/>
      <c r="S1636" s="1"/>
      <c r="T1636" s="1"/>
      <c r="AR1636"/>
      <c r="AS1636"/>
      <c r="AT1636"/>
      <c r="AU1636"/>
      <c r="AV1636"/>
      <c r="AW1636"/>
      <c r="AX1636"/>
      <c r="AY1636"/>
      <c r="AZ1636"/>
      <c r="BA1636"/>
      <c r="BB1636"/>
      <c r="BC1636" s="1"/>
      <c r="BD1636"/>
      <c r="BE1636"/>
      <c r="BF1636" s="1"/>
      <c r="BG1636"/>
      <c r="BH1636"/>
      <c r="BI1636" s="1"/>
      <c r="BJ1636" s="1"/>
      <c r="BK1636"/>
      <c r="BL1636"/>
      <c r="BM1636"/>
      <c r="BN1636"/>
      <c r="BO1636"/>
      <c r="BP1636"/>
      <c r="BQ1636"/>
      <c r="BR1636" s="1"/>
      <c r="BS1636"/>
      <c r="BT1636" s="1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DL1636" s="7" t="str">
        <f t="shared" si="50"/>
        <v/>
      </c>
      <c r="DM1636" s="9" t="str">
        <f t="shared" si="51"/>
        <v/>
      </c>
    </row>
    <row r="1637" spans="6:117">
      <c r="F1637"/>
      <c r="Q1637" s="1"/>
      <c r="R1637" s="1"/>
      <c r="S1637" s="1"/>
      <c r="T1637" s="1"/>
      <c r="AR1637"/>
      <c r="AS1637"/>
      <c r="AT1637"/>
      <c r="AU1637"/>
      <c r="AV1637"/>
      <c r="AW1637"/>
      <c r="AX1637"/>
      <c r="AY1637"/>
      <c r="AZ1637"/>
      <c r="BA1637"/>
      <c r="BB1637"/>
      <c r="BC1637" s="1"/>
      <c r="BD1637"/>
      <c r="BE1637"/>
      <c r="BF1637" s="1"/>
      <c r="BG1637"/>
      <c r="BH1637"/>
      <c r="BI1637" s="1"/>
      <c r="BJ1637" s="1"/>
      <c r="BK1637"/>
      <c r="BL1637"/>
      <c r="BM1637"/>
      <c r="BN1637"/>
      <c r="BO1637"/>
      <c r="BP1637"/>
      <c r="BQ1637"/>
      <c r="BR1637" s="1"/>
      <c r="BS1637"/>
      <c r="BT1637" s="1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DL1637" s="7" t="str">
        <f t="shared" si="50"/>
        <v/>
      </c>
      <c r="DM1637" s="9" t="str">
        <f t="shared" si="51"/>
        <v/>
      </c>
    </row>
    <row r="1638" spans="6:117">
      <c r="F1638"/>
      <c r="Q1638" s="1"/>
      <c r="R1638" s="1"/>
      <c r="S1638" s="1"/>
      <c r="T1638" s="1"/>
      <c r="AR1638"/>
      <c r="AS1638"/>
      <c r="AT1638"/>
      <c r="AU1638"/>
      <c r="AV1638"/>
      <c r="AW1638"/>
      <c r="AX1638"/>
      <c r="AY1638"/>
      <c r="AZ1638"/>
      <c r="BA1638"/>
      <c r="BB1638"/>
      <c r="BC1638" s="1"/>
      <c r="BD1638"/>
      <c r="BE1638"/>
      <c r="BF1638" s="1"/>
      <c r="BG1638"/>
      <c r="BH1638"/>
      <c r="BI1638" s="1"/>
      <c r="BJ1638" s="1"/>
      <c r="BK1638"/>
      <c r="BL1638"/>
      <c r="BM1638"/>
      <c r="BN1638"/>
      <c r="BO1638"/>
      <c r="BP1638"/>
      <c r="BQ1638"/>
      <c r="BR1638" s="1"/>
      <c r="BS1638"/>
      <c r="BT1638" s="1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DL1638" s="7" t="str">
        <f t="shared" si="50"/>
        <v/>
      </c>
      <c r="DM1638" s="9" t="str">
        <f t="shared" si="51"/>
        <v/>
      </c>
    </row>
    <row r="1639" spans="6:117">
      <c r="F1639"/>
      <c r="Q1639" s="1"/>
      <c r="R1639" s="1"/>
      <c r="S1639" s="1"/>
      <c r="T1639" s="1"/>
      <c r="AR1639"/>
      <c r="AS1639"/>
      <c r="AT1639"/>
      <c r="AU1639"/>
      <c r="AV1639"/>
      <c r="AW1639"/>
      <c r="AX1639"/>
      <c r="AY1639"/>
      <c r="AZ1639"/>
      <c r="BA1639"/>
      <c r="BB1639"/>
      <c r="BC1639" s="1"/>
      <c r="BD1639"/>
      <c r="BE1639"/>
      <c r="BF1639" s="1"/>
      <c r="BG1639"/>
      <c r="BH1639"/>
      <c r="BI1639" s="1"/>
      <c r="BJ1639" s="1"/>
      <c r="BK1639"/>
      <c r="BL1639"/>
      <c r="BM1639"/>
      <c r="BN1639"/>
      <c r="BO1639"/>
      <c r="BP1639"/>
      <c r="BQ1639"/>
      <c r="BR1639" s="1"/>
      <c r="BS1639"/>
      <c r="BT1639" s="1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DL1639" s="7" t="str">
        <f t="shared" si="50"/>
        <v/>
      </c>
      <c r="DM1639" s="9" t="str">
        <f t="shared" si="51"/>
        <v/>
      </c>
    </row>
    <row r="1640" spans="6:117">
      <c r="F1640"/>
      <c r="Q1640" s="1"/>
      <c r="R1640" s="1"/>
      <c r="S1640" s="1"/>
      <c r="T1640" s="1"/>
      <c r="AR1640"/>
      <c r="AS1640"/>
      <c r="AT1640"/>
      <c r="AU1640"/>
      <c r="AV1640"/>
      <c r="AW1640"/>
      <c r="AX1640"/>
      <c r="AY1640"/>
      <c r="AZ1640"/>
      <c r="BA1640"/>
      <c r="BB1640"/>
      <c r="BC1640" s="1"/>
      <c r="BD1640"/>
      <c r="BE1640"/>
      <c r="BF1640" s="1"/>
      <c r="BG1640"/>
      <c r="BH1640"/>
      <c r="BI1640" s="1"/>
      <c r="BJ1640" s="1"/>
      <c r="BK1640"/>
      <c r="BL1640"/>
      <c r="BM1640"/>
      <c r="BN1640"/>
      <c r="BO1640"/>
      <c r="BP1640"/>
      <c r="BQ1640"/>
      <c r="BR1640" s="1"/>
      <c r="BS1640"/>
      <c r="BT1640" s="1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DL1640" s="7" t="str">
        <f t="shared" si="50"/>
        <v/>
      </c>
      <c r="DM1640" s="9" t="str">
        <f t="shared" si="51"/>
        <v/>
      </c>
    </row>
    <row r="1641" spans="6:117">
      <c r="F1641"/>
      <c r="Q1641" s="1"/>
      <c r="R1641" s="1"/>
      <c r="S1641" s="1"/>
      <c r="T1641" s="1"/>
      <c r="AR1641"/>
      <c r="AS1641"/>
      <c r="AT1641"/>
      <c r="AU1641"/>
      <c r="AV1641"/>
      <c r="AW1641"/>
      <c r="AX1641"/>
      <c r="AY1641"/>
      <c r="AZ1641"/>
      <c r="BA1641"/>
      <c r="BB1641"/>
      <c r="BC1641" s="1"/>
      <c r="BD1641"/>
      <c r="BE1641"/>
      <c r="BF1641" s="1"/>
      <c r="BG1641"/>
      <c r="BH1641"/>
      <c r="BI1641" s="1"/>
      <c r="BJ1641" s="1"/>
      <c r="BK1641"/>
      <c r="BL1641"/>
      <c r="BM1641"/>
      <c r="BN1641"/>
      <c r="BO1641"/>
      <c r="BP1641"/>
      <c r="BQ1641"/>
      <c r="BR1641" s="1"/>
      <c r="BS1641"/>
      <c r="BT1641" s="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DL1641" s="7" t="str">
        <f t="shared" si="50"/>
        <v/>
      </c>
      <c r="DM1641" s="9" t="str">
        <f t="shared" si="51"/>
        <v/>
      </c>
    </row>
    <row r="1642" spans="6:117">
      <c r="F1642"/>
      <c r="Q1642" s="1"/>
      <c r="R1642" s="1"/>
      <c r="S1642" s="1"/>
      <c r="T1642" s="1"/>
      <c r="AR1642"/>
      <c r="AS1642"/>
      <c r="AT1642"/>
      <c r="AU1642"/>
      <c r="AV1642"/>
      <c r="AW1642"/>
      <c r="AX1642"/>
      <c r="AY1642"/>
      <c r="AZ1642"/>
      <c r="BA1642"/>
      <c r="BB1642"/>
      <c r="BC1642" s="1"/>
      <c r="BD1642"/>
      <c r="BE1642"/>
      <c r="BF1642" s="1"/>
      <c r="BG1642"/>
      <c r="BH1642"/>
      <c r="BI1642" s="1"/>
      <c r="BJ1642" s="1"/>
      <c r="BK1642"/>
      <c r="BL1642"/>
      <c r="BM1642"/>
      <c r="BN1642"/>
      <c r="BO1642"/>
      <c r="BP1642"/>
      <c r="BQ1642"/>
      <c r="BR1642" s="1"/>
      <c r="BS1642"/>
      <c r="BT1642" s="1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DL1642" s="7" t="str">
        <f t="shared" si="50"/>
        <v/>
      </c>
      <c r="DM1642" s="9" t="str">
        <f t="shared" si="51"/>
        <v/>
      </c>
    </row>
    <row r="1643" spans="6:117">
      <c r="F1643"/>
      <c r="Q1643" s="1"/>
      <c r="R1643" s="1"/>
      <c r="S1643" s="1"/>
      <c r="T1643" s="1"/>
      <c r="AR1643"/>
      <c r="AS1643"/>
      <c r="AT1643"/>
      <c r="AU1643"/>
      <c r="AV1643"/>
      <c r="AW1643"/>
      <c r="AX1643"/>
      <c r="AY1643"/>
      <c r="AZ1643"/>
      <c r="BA1643"/>
      <c r="BB1643"/>
      <c r="BC1643" s="1"/>
      <c r="BD1643"/>
      <c r="BE1643"/>
      <c r="BF1643" s="1"/>
      <c r="BG1643"/>
      <c r="BH1643"/>
      <c r="BI1643" s="1"/>
      <c r="BJ1643" s="1"/>
      <c r="BK1643"/>
      <c r="BL1643"/>
      <c r="BM1643"/>
      <c r="BN1643"/>
      <c r="BO1643"/>
      <c r="BP1643"/>
      <c r="BQ1643"/>
      <c r="BR1643" s="1"/>
      <c r="BS1643"/>
      <c r="BT1643" s="1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DL1643" s="7" t="str">
        <f t="shared" si="50"/>
        <v/>
      </c>
      <c r="DM1643" s="9" t="str">
        <f t="shared" si="51"/>
        <v/>
      </c>
    </row>
    <row r="1644" spans="6:117">
      <c r="F1644"/>
      <c r="Q1644" s="1"/>
      <c r="R1644" s="1"/>
      <c r="S1644" s="1"/>
      <c r="T1644" s="1"/>
      <c r="AR1644"/>
      <c r="AS1644"/>
      <c r="AT1644"/>
      <c r="AU1644"/>
      <c r="AV1644"/>
      <c r="AW1644"/>
      <c r="AX1644"/>
      <c r="AY1644"/>
      <c r="AZ1644"/>
      <c r="BA1644"/>
      <c r="BB1644"/>
      <c r="BC1644" s="1"/>
      <c r="BD1644"/>
      <c r="BE1644"/>
      <c r="BF1644" s="1"/>
      <c r="BG1644"/>
      <c r="BH1644"/>
      <c r="BI1644" s="1"/>
      <c r="BJ1644" s="1"/>
      <c r="BK1644"/>
      <c r="BL1644"/>
      <c r="BM1644"/>
      <c r="BN1644"/>
      <c r="BO1644"/>
      <c r="BP1644"/>
      <c r="BQ1644"/>
      <c r="BR1644" s="1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DL1644" s="7" t="str">
        <f t="shared" si="50"/>
        <v/>
      </c>
      <c r="DM1644" s="9" t="str">
        <f t="shared" si="51"/>
        <v/>
      </c>
    </row>
    <row r="1645" spans="6:117">
      <c r="F1645"/>
      <c r="Q1645" s="1"/>
      <c r="R1645" s="1"/>
      <c r="S1645" s="1"/>
      <c r="T1645" s="1"/>
      <c r="AR1645"/>
      <c r="AS1645"/>
      <c r="AT1645"/>
      <c r="AU1645"/>
      <c r="AV1645"/>
      <c r="AW1645"/>
      <c r="AX1645"/>
      <c r="AY1645"/>
      <c r="AZ1645"/>
      <c r="BA1645"/>
      <c r="BB1645"/>
      <c r="BC1645" s="1"/>
      <c r="BD1645"/>
      <c r="BE1645"/>
      <c r="BF1645" s="1"/>
      <c r="BG1645"/>
      <c r="BH1645"/>
      <c r="BI1645" s="1"/>
      <c r="BJ1645" s="1"/>
      <c r="BK1645"/>
      <c r="BL1645"/>
      <c r="BM1645"/>
      <c r="BN1645"/>
      <c r="BO1645"/>
      <c r="BP1645"/>
      <c r="BQ1645"/>
      <c r="BR1645" s="1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DL1645" s="7" t="str">
        <f t="shared" si="50"/>
        <v/>
      </c>
      <c r="DM1645" s="9" t="str">
        <f t="shared" si="51"/>
        <v/>
      </c>
    </row>
    <row r="1646" spans="6:117">
      <c r="F1646"/>
      <c r="Q1646" s="1"/>
      <c r="R1646" s="1"/>
      <c r="S1646" s="1"/>
      <c r="T1646" s="1"/>
      <c r="AR1646"/>
      <c r="AS1646"/>
      <c r="AT1646"/>
      <c r="AU1646"/>
      <c r="AV1646"/>
      <c r="AW1646"/>
      <c r="AX1646"/>
      <c r="AY1646"/>
      <c r="AZ1646"/>
      <c r="BA1646"/>
      <c r="BB1646"/>
      <c r="BC1646" s="1"/>
      <c r="BD1646"/>
      <c r="BE1646"/>
      <c r="BF1646" s="1"/>
      <c r="BG1646"/>
      <c r="BH1646"/>
      <c r="BI1646" s="1"/>
      <c r="BJ1646" s="1"/>
      <c r="BK1646"/>
      <c r="BL1646"/>
      <c r="BM1646"/>
      <c r="BN1646"/>
      <c r="BO1646"/>
      <c r="BP1646"/>
      <c r="BQ1646"/>
      <c r="BR1646" s="1"/>
      <c r="BS1646"/>
      <c r="BT1646" s="1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DL1646" s="7" t="str">
        <f t="shared" si="50"/>
        <v/>
      </c>
      <c r="DM1646" s="9" t="str">
        <f t="shared" si="51"/>
        <v/>
      </c>
    </row>
    <row r="1647" spans="6:117">
      <c r="F1647"/>
      <c r="Q1647" s="1"/>
      <c r="R1647" s="1"/>
      <c r="S1647" s="1"/>
      <c r="T1647" s="1"/>
      <c r="AR1647"/>
      <c r="AS1647"/>
      <c r="AT1647"/>
      <c r="AU1647"/>
      <c r="AV1647"/>
      <c r="AW1647"/>
      <c r="AX1647"/>
      <c r="AY1647"/>
      <c r="AZ1647"/>
      <c r="BA1647"/>
      <c r="BB1647"/>
      <c r="BC1647" s="1"/>
      <c r="BD1647"/>
      <c r="BE1647"/>
      <c r="BF1647" s="1"/>
      <c r="BG1647"/>
      <c r="BH1647"/>
      <c r="BI1647" s="1"/>
      <c r="BJ1647" s="1"/>
      <c r="BK1647"/>
      <c r="BL1647"/>
      <c r="BM1647"/>
      <c r="BN1647"/>
      <c r="BO1647"/>
      <c r="BP1647"/>
      <c r="BQ1647"/>
      <c r="BR1647" s="1"/>
      <c r="BS1647"/>
      <c r="BT1647" s="1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DL1647" s="7" t="str">
        <f t="shared" si="50"/>
        <v/>
      </c>
      <c r="DM1647" s="9" t="str">
        <f t="shared" si="51"/>
        <v/>
      </c>
    </row>
    <row r="1648" spans="6:117">
      <c r="F1648"/>
      <c r="Q1648" s="1"/>
      <c r="R1648" s="1"/>
      <c r="S1648" s="1"/>
      <c r="T1648" s="1"/>
      <c r="AR1648"/>
      <c r="AS1648"/>
      <c r="AT1648"/>
      <c r="AU1648"/>
      <c r="AV1648"/>
      <c r="AW1648"/>
      <c r="AX1648"/>
      <c r="AY1648"/>
      <c r="AZ1648"/>
      <c r="BA1648"/>
      <c r="BB1648"/>
      <c r="BC1648" s="1"/>
      <c r="BD1648"/>
      <c r="BE1648"/>
      <c r="BF1648" s="1"/>
      <c r="BG1648"/>
      <c r="BH1648"/>
      <c r="BI1648" s="1"/>
      <c r="BJ1648" s="1"/>
      <c r="BK1648"/>
      <c r="BL1648"/>
      <c r="BM1648"/>
      <c r="BN1648"/>
      <c r="BO1648"/>
      <c r="BP1648"/>
      <c r="BQ1648"/>
      <c r="BR1648" s="1"/>
      <c r="BS1648"/>
      <c r="BT1648" s="1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DL1648" s="7" t="str">
        <f t="shared" si="50"/>
        <v/>
      </c>
      <c r="DM1648" s="9" t="str">
        <f t="shared" si="51"/>
        <v/>
      </c>
    </row>
    <row r="1649" spans="6:117">
      <c r="F1649"/>
      <c r="Q1649" s="1"/>
      <c r="R1649" s="1"/>
      <c r="S1649" s="1"/>
      <c r="T1649" s="1"/>
      <c r="AR1649"/>
      <c r="AS1649"/>
      <c r="AT1649"/>
      <c r="AU1649"/>
      <c r="AV1649"/>
      <c r="AW1649"/>
      <c r="AX1649"/>
      <c r="AY1649"/>
      <c r="AZ1649"/>
      <c r="BA1649"/>
      <c r="BB1649"/>
      <c r="BC1649" s="1"/>
      <c r="BD1649"/>
      <c r="BE1649"/>
      <c r="BF1649" s="1"/>
      <c r="BG1649"/>
      <c r="BH1649"/>
      <c r="BI1649" s="1"/>
      <c r="BJ1649" s="1"/>
      <c r="BK1649"/>
      <c r="BL1649"/>
      <c r="BM1649"/>
      <c r="BN1649"/>
      <c r="BO1649"/>
      <c r="BP1649"/>
      <c r="BQ1649"/>
      <c r="BR1649" s="1"/>
      <c r="BS1649"/>
      <c r="BT1649" s="1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DL1649" s="7" t="str">
        <f t="shared" si="50"/>
        <v/>
      </c>
      <c r="DM1649" s="9" t="str">
        <f t="shared" si="51"/>
        <v/>
      </c>
    </row>
    <row r="1650" spans="6:117">
      <c r="F1650"/>
      <c r="Q1650" s="1"/>
      <c r="R1650" s="1"/>
      <c r="S1650" s="1"/>
      <c r="T1650" s="1"/>
      <c r="AR1650"/>
      <c r="AS1650"/>
      <c r="AT1650"/>
      <c r="AU1650"/>
      <c r="AV1650"/>
      <c r="AW1650"/>
      <c r="AX1650"/>
      <c r="AY1650"/>
      <c r="AZ1650"/>
      <c r="BA1650"/>
      <c r="BB1650"/>
      <c r="BC1650" s="1"/>
      <c r="BD1650"/>
      <c r="BE1650"/>
      <c r="BF1650" s="1"/>
      <c r="BG1650"/>
      <c r="BH1650"/>
      <c r="BI1650" s="1"/>
      <c r="BJ1650" s="1"/>
      <c r="BK1650"/>
      <c r="BL1650"/>
      <c r="BM1650"/>
      <c r="BN1650"/>
      <c r="BO1650"/>
      <c r="BP1650"/>
      <c r="BQ1650"/>
      <c r="BR1650" s="1"/>
      <c r="BS1650"/>
      <c r="BT1650" s="1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DL1650" s="7" t="str">
        <f t="shared" si="50"/>
        <v/>
      </c>
      <c r="DM1650" s="9" t="str">
        <f t="shared" si="51"/>
        <v/>
      </c>
    </row>
    <row r="1651" spans="6:117">
      <c r="F1651"/>
      <c r="Q1651" s="1"/>
      <c r="R1651" s="1"/>
      <c r="S1651" s="1"/>
      <c r="T1651" s="1"/>
      <c r="AR1651"/>
      <c r="AS1651"/>
      <c r="AT1651"/>
      <c r="AU1651"/>
      <c r="AV1651"/>
      <c r="AW1651"/>
      <c r="AX1651"/>
      <c r="AY1651"/>
      <c r="AZ1651"/>
      <c r="BA1651"/>
      <c r="BB1651"/>
      <c r="BC1651" s="1"/>
      <c r="BD1651"/>
      <c r="BE1651"/>
      <c r="BF1651" s="1"/>
      <c r="BG1651"/>
      <c r="BH1651"/>
      <c r="BI1651" s="1"/>
      <c r="BJ1651" s="1"/>
      <c r="BK1651"/>
      <c r="BL1651"/>
      <c r="BM1651"/>
      <c r="BN1651"/>
      <c r="BO1651"/>
      <c r="BP1651"/>
      <c r="BQ1651"/>
      <c r="BR1651" s="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DL1651" s="7" t="str">
        <f t="shared" si="50"/>
        <v/>
      </c>
      <c r="DM1651" s="9" t="str">
        <f t="shared" si="51"/>
        <v/>
      </c>
    </row>
    <row r="1652" spans="6:117">
      <c r="F1652"/>
      <c r="Q1652" s="1"/>
      <c r="R1652" s="1"/>
      <c r="S1652" s="1"/>
      <c r="T1652" s="1"/>
      <c r="AR1652"/>
      <c r="AS1652"/>
      <c r="AT1652"/>
      <c r="AU1652"/>
      <c r="AV1652"/>
      <c r="AW1652"/>
      <c r="AX1652"/>
      <c r="AY1652"/>
      <c r="AZ1652"/>
      <c r="BA1652"/>
      <c r="BB1652"/>
      <c r="BC1652" s="1"/>
      <c r="BD1652"/>
      <c r="BE1652"/>
      <c r="BF1652" s="1"/>
      <c r="BG1652"/>
      <c r="BH1652"/>
      <c r="BI1652" s="1"/>
      <c r="BJ1652" s="1"/>
      <c r="BK1652"/>
      <c r="BL1652"/>
      <c r="BM1652"/>
      <c r="BN1652"/>
      <c r="BO1652"/>
      <c r="BP1652"/>
      <c r="BQ1652"/>
      <c r="BR1652" s="1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DL1652" s="7" t="str">
        <f t="shared" si="50"/>
        <v/>
      </c>
      <c r="DM1652" s="9" t="str">
        <f t="shared" si="51"/>
        <v/>
      </c>
    </row>
    <row r="1653" spans="6:117">
      <c r="F1653"/>
      <c r="Q1653" s="1"/>
      <c r="R1653" s="1"/>
      <c r="S1653" s="1"/>
      <c r="T1653" s="1"/>
      <c r="AR1653"/>
      <c r="AS1653"/>
      <c r="AT1653"/>
      <c r="AU1653"/>
      <c r="AV1653"/>
      <c r="AW1653"/>
      <c r="AX1653"/>
      <c r="AY1653"/>
      <c r="AZ1653"/>
      <c r="BA1653"/>
      <c r="BB1653"/>
      <c r="BC1653" s="1"/>
      <c r="BD1653"/>
      <c r="BE1653"/>
      <c r="BF1653" s="1"/>
      <c r="BG1653"/>
      <c r="BH1653"/>
      <c r="BI1653" s="1"/>
      <c r="BJ1653" s="1"/>
      <c r="BK1653"/>
      <c r="BL1653"/>
      <c r="BM1653"/>
      <c r="BN1653"/>
      <c r="BO1653"/>
      <c r="BP1653"/>
      <c r="BQ1653"/>
      <c r="BR1653" s="1"/>
      <c r="BS1653"/>
      <c r="BT1653" s="1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DL1653" s="7" t="str">
        <f t="shared" si="50"/>
        <v/>
      </c>
      <c r="DM1653" s="9" t="str">
        <f t="shared" si="51"/>
        <v/>
      </c>
    </row>
    <row r="1654" spans="6:117">
      <c r="F1654"/>
      <c r="Q1654" s="1"/>
      <c r="R1654" s="1"/>
      <c r="S1654" s="1"/>
      <c r="T1654" s="1"/>
      <c r="AR1654"/>
      <c r="AS1654"/>
      <c r="AT1654"/>
      <c r="AU1654"/>
      <c r="AV1654"/>
      <c r="AW1654"/>
      <c r="AX1654"/>
      <c r="AY1654"/>
      <c r="AZ1654"/>
      <c r="BA1654"/>
      <c r="BB1654"/>
      <c r="BC1654" s="1"/>
      <c r="BD1654"/>
      <c r="BE1654"/>
      <c r="BF1654" s="1"/>
      <c r="BG1654"/>
      <c r="BH1654"/>
      <c r="BI1654" s="1"/>
      <c r="BJ1654" s="1"/>
      <c r="BK1654"/>
      <c r="BL1654"/>
      <c r="BM1654"/>
      <c r="BN1654"/>
      <c r="BO1654"/>
      <c r="BP1654"/>
      <c r="BQ1654"/>
      <c r="BR1654" s="1"/>
      <c r="BS1654"/>
      <c r="BT1654" s="1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DL1654" s="7" t="str">
        <f t="shared" si="50"/>
        <v/>
      </c>
      <c r="DM1654" s="9" t="str">
        <f t="shared" si="51"/>
        <v/>
      </c>
    </row>
    <row r="1655" spans="6:117">
      <c r="F1655"/>
      <c r="Q1655" s="1"/>
      <c r="R1655" s="1"/>
      <c r="S1655" s="1"/>
      <c r="T1655" s="1"/>
      <c r="AR1655"/>
      <c r="AS1655"/>
      <c r="AT1655"/>
      <c r="AU1655"/>
      <c r="AV1655"/>
      <c r="AW1655"/>
      <c r="AX1655"/>
      <c r="AY1655"/>
      <c r="AZ1655"/>
      <c r="BA1655"/>
      <c r="BB1655"/>
      <c r="BC1655" s="1"/>
      <c r="BD1655"/>
      <c r="BE1655"/>
      <c r="BF1655" s="1"/>
      <c r="BG1655"/>
      <c r="BH1655"/>
      <c r="BI1655" s="1"/>
      <c r="BJ1655" s="1"/>
      <c r="BK1655"/>
      <c r="BL1655"/>
      <c r="BM1655"/>
      <c r="BN1655"/>
      <c r="BO1655"/>
      <c r="BP1655"/>
      <c r="BQ1655"/>
      <c r="BR1655" s="1"/>
      <c r="BS1655"/>
      <c r="BT1655" s="1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DL1655" s="7" t="str">
        <f t="shared" si="50"/>
        <v/>
      </c>
      <c r="DM1655" s="9" t="str">
        <f t="shared" si="51"/>
        <v/>
      </c>
    </row>
    <row r="1656" spans="6:117">
      <c r="F1656"/>
      <c r="Q1656" s="1"/>
      <c r="R1656" s="1"/>
      <c r="S1656" s="1"/>
      <c r="T1656" s="1"/>
      <c r="AR1656"/>
      <c r="AS1656"/>
      <c r="AT1656"/>
      <c r="AU1656"/>
      <c r="AV1656"/>
      <c r="AW1656"/>
      <c r="AX1656"/>
      <c r="AY1656"/>
      <c r="AZ1656"/>
      <c r="BA1656"/>
      <c r="BB1656"/>
      <c r="BC1656" s="1"/>
      <c r="BD1656"/>
      <c r="BE1656"/>
      <c r="BF1656" s="1"/>
      <c r="BG1656"/>
      <c r="BH1656"/>
      <c r="BI1656" s="1"/>
      <c r="BJ1656" s="1"/>
      <c r="BK1656"/>
      <c r="BL1656"/>
      <c r="BM1656"/>
      <c r="BN1656"/>
      <c r="BO1656"/>
      <c r="BP1656"/>
      <c r="BQ1656"/>
      <c r="BR1656" s="1"/>
      <c r="BS1656"/>
      <c r="BT1656" s="1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DL1656" s="7" t="str">
        <f t="shared" si="50"/>
        <v/>
      </c>
      <c r="DM1656" s="9" t="str">
        <f t="shared" si="51"/>
        <v/>
      </c>
    </row>
    <row r="1657" spans="6:117">
      <c r="F1657"/>
      <c r="Q1657" s="1"/>
      <c r="R1657" s="1"/>
      <c r="S1657" s="1"/>
      <c r="T1657" s="1"/>
      <c r="AR1657"/>
      <c r="AS1657"/>
      <c r="AT1657"/>
      <c r="AU1657"/>
      <c r="AV1657"/>
      <c r="AW1657"/>
      <c r="AX1657"/>
      <c r="AY1657"/>
      <c r="AZ1657"/>
      <c r="BA1657"/>
      <c r="BB1657"/>
      <c r="BC1657" s="1"/>
      <c r="BD1657"/>
      <c r="BE1657"/>
      <c r="BF1657" s="1"/>
      <c r="BG1657"/>
      <c r="BH1657"/>
      <c r="BI1657" s="1"/>
      <c r="BJ1657" s="1"/>
      <c r="BK1657"/>
      <c r="BL1657"/>
      <c r="BM1657"/>
      <c r="BN1657"/>
      <c r="BO1657"/>
      <c r="BP1657"/>
      <c r="BQ1657"/>
      <c r="BR1657" s="1"/>
      <c r="BS1657"/>
      <c r="BT1657" s="1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DL1657" s="7" t="str">
        <f t="shared" si="50"/>
        <v/>
      </c>
      <c r="DM1657" s="9" t="str">
        <f t="shared" si="51"/>
        <v/>
      </c>
    </row>
    <row r="1658" spans="6:117">
      <c r="F1658"/>
      <c r="Q1658" s="1"/>
      <c r="R1658" s="1"/>
      <c r="S1658" s="1"/>
      <c r="T1658" s="1"/>
      <c r="AR1658"/>
      <c r="AS1658"/>
      <c r="AT1658"/>
      <c r="AU1658"/>
      <c r="AV1658"/>
      <c r="AW1658"/>
      <c r="AX1658"/>
      <c r="AY1658"/>
      <c r="AZ1658"/>
      <c r="BA1658"/>
      <c r="BB1658"/>
      <c r="BC1658" s="1"/>
      <c r="BD1658"/>
      <c r="BE1658"/>
      <c r="BF1658" s="1"/>
      <c r="BG1658"/>
      <c r="BH1658"/>
      <c r="BI1658" s="1"/>
      <c r="BJ1658" s="1"/>
      <c r="BK1658"/>
      <c r="BL1658"/>
      <c r="BM1658"/>
      <c r="BN1658"/>
      <c r="BO1658"/>
      <c r="BP1658"/>
      <c r="BQ1658"/>
      <c r="BR1658" s="1"/>
      <c r="BS1658"/>
      <c r="BT1658" s="1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DL1658" s="7" t="str">
        <f t="shared" si="50"/>
        <v/>
      </c>
      <c r="DM1658" s="9" t="str">
        <f t="shared" si="51"/>
        <v/>
      </c>
    </row>
    <row r="1659" spans="6:117">
      <c r="F1659"/>
      <c r="Q1659" s="1"/>
      <c r="R1659" s="1"/>
      <c r="S1659" s="1"/>
      <c r="T1659" s="1"/>
      <c r="AR1659"/>
      <c r="AS1659"/>
      <c r="AT1659"/>
      <c r="AU1659"/>
      <c r="AV1659"/>
      <c r="AW1659"/>
      <c r="AX1659"/>
      <c r="AY1659"/>
      <c r="AZ1659"/>
      <c r="BA1659"/>
      <c r="BB1659"/>
      <c r="BC1659" s="1"/>
      <c r="BD1659"/>
      <c r="BE1659"/>
      <c r="BF1659" s="1"/>
      <c r="BG1659"/>
      <c r="BH1659"/>
      <c r="BI1659" s="1"/>
      <c r="BJ1659" s="1"/>
      <c r="BK1659"/>
      <c r="BL1659"/>
      <c r="BM1659"/>
      <c r="BN1659"/>
      <c r="BO1659"/>
      <c r="BP1659"/>
      <c r="BQ1659"/>
      <c r="BR1659" s="1"/>
      <c r="BS1659"/>
      <c r="BT1659" s="1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DL1659" s="7" t="str">
        <f t="shared" si="50"/>
        <v/>
      </c>
      <c r="DM1659" s="9" t="str">
        <f t="shared" si="51"/>
        <v/>
      </c>
    </row>
    <row r="1660" spans="6:117">
      <c r="F1660"/>
      <c r="Q1660" s="1"/>
      <c r="R1660" s="1"/>
      <c r="S1660" s="1"/>
      <c r="T1660" s="1"/>
      <c r="AR1660"/>
      <c r="AS1660"/>
      <c r="AT1660"/>
      <c r="AU1660"/>
      <c r="AV1660"/>
      <c r="AW1660"/>
      <c r="AX1660"/>
      <c r="AY1660"/>
      <c r="AZ1660"/>
      <c r="BA1660"/>
      <c r="BB1660"/>
      <c r="BC1660" s="1"/>
      <c r="BD1660"/>
      <c r="BE1660"/>
      <c r="BF1660" s="1"/>
      <c r="BG1660"/>
      <c r="BH1660"/>
      <c r="BI1660" s="1"/>
      <c r="BJ1660" s="1"/>
      <c r="BK1660"/>
      <c r="BL1660"/>
      <c r="BM1660"/>
      <c r="BN1660"/>
      <c r="BO1660"/>
      <c r="BP1660"/>
      <c r="BQ1660"/>
      <c r="BR1660" s="1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DL1660" s="7" t="str">
        <f t="shared" si="50"/>
        <v/>
      </c>
      <c r="DM1660" s="9" t="str">
        <f t="shared" si="51"/>
        <v/>
      </c>
    </row>
    <row r="1661" spans="6:117">
      <c r="F1661"/>
      <c r="Q1661" s="1"/>
      <c r="R1661" s="1"/>
      <c r="S1661" s="1"/>
      <c r="T1661" s="1"/>
      <c r="AR1661"/>
      <c r="AS1661"/>
      <c r="AT1661"/>
      <c r="AU1661"/>
      <c r="AV1661"/>
      <c r="AW1661"/>
      <c r="AX1661"/>
      <c r="AY1661"/>
      <c r="AZ1661"/>
      <c r="BA1661"/>
      <c r="BB1661"/>
      <c r="BC1661" s="1"/>
      <c r="BD1661"/>
      <c r="BE1661"/>
      <c r="BF1661" s="1"/>
      <c r="BG1661"/>
      <c r="BH1661"/>
      <c r="BI1661" s="1"/>
      <c r="BJ1661" s="1"/>
      <c r="BK1661"/>
      <c r="BL1661"/>
      <c r="BM1661"/>
      <c r="BN1661"/>
      <c r="BO1661"/>
      <c r="BP1661"/>
      <c r="BQ1661"/>
      <c r="BR1661" s="1"/>
      <c r="BS1661"/>
      <c r="BT1661" s="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DL1661" s="7" t="str">
        <f t="shared" si="50"/>
        <v/>
      </c>
      <c r="DM1661" s="9" t="str">
        <f t="shared" si="51"/>
        <v/>
      </c>
    </row>
    <row r="1662" spans="6:117">
      <c r="F1662"/>
      <c r="Q1662" s="1"/>
      <c r="R1662" s="1"/>
      <c r="S1662" s="1"/>
      <c r="T1662" s="1"/>
      <c r="AR1662"/>
      <c r="AS1662"/>
      <c r="AT1662"/>
      <c r="AU1662"/>
      <c r="AV1662"/>
      <c r="AW1662"/>
      <c r="AX1662"/>
      <c r="AY1662"/>
      <c r="AZ1662"/>
      <c r="BA1662"/>
      <c r="BB1662"/>
      <c r="BC1662" s="1"/>
      <c r="BD1662"/>
      <c r="BE1662"/>
      <c r="BF1662" s="1"/>
      <c r="BG1662"/>
      <c r="BH1662"/>
      <c r="BI1662" s="1"/>
      <c r="BJ1662" s="1"/>
      <c r="BK1662"/>
      <c r="BL1662"/>
      <c r="BM1662"/>
      <c r="BN1662"/>
      <c r="BO1662"/>
      <c r="BP1662"/>
      <c r="BQ1662"/>
      <c r="BR1662" s="1"/>
      <c r="BS1662"/>
      <c r="BT1662" s="1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DL1662" s="7" t="str">
        <f t="shared" si="50"/>
        <v/>
      </c>
      <c r="DM1662" s="9" t="str">
        <f t="shared" si="51"/>
        <v/>
      </c>
    </row>
    <row r="1663" spans="6:117">
      <c r="F1663"/>
      <c r="Q1663" s="1"/>
      <c r="R1663" s="1"/>
      <c r="S1663" s="1"/>
      <c r="T1663" s="1"/>
      <c r="AR1663"/>
      <c r="AS1663"/>
      <c r="AT1663"/>
      <c r="AU1663"/>
      <c r="AV1663"/>
      <c r="AW1663"/>
      <c r="AX1663"/>
      <c r="AY1663"/>
      <c r="AZ1663"/>
      <c r="BA1663"/>
      <c r="BB1663"/>
      <c r="BC1663" s="1"/>
      <c r="BD1663"/>
      <c r="BE1663"/>
      <c r="BF1663" s="1"/>
      <c r="BG1663"/>
      <c r="BH1663"/>
      <c r="BI1663" s="1"/>
      <c r="BJ1663" s="1"/>
      <c r="BK1663"/>
      <c r="BL1663"/>
      <c r="BM1663"/>
      <c r="BN1663"/>
      <c r="BO1663"/>
      <c r="BP1663"/>
      <c r="BQ1663"/>
      <c r="BR1663" s="1"/>
      <c r="BS1663"/>
      <c r="BT1663" s="1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DL1663" s="7" t="str">
        <f t="shared" si="50"/>
        <v/>
      </c>
      <c r="DM1663" s="9" t="str">
        <f t="shared" si="51"/>
        <v/>
      </c>
    </row>
    <row r="1664" spans="6:117">
      <c r="F1664"/>
      <c r="Q1664" s="1"/>
      <c r="R1664" s="1"/>
      <c r="S1664" s="1"/>
      <c r="T1664" s="1"/>
      <c r="AR1664"/>
      <c r="AS1664"/>
      <c r="AT1664"/>
      <c r="AU1664"/>
      <c r="AV1664"/>
      <c r="AW1664"/>
      <c r="AX1664"/>
      <c r="AY1664"/>
      <c r="AZ1664"/>
      <c r="BA1664"/>
      <c r="BB1664"/>
      <c r="BC1664" s="1"/>
      <c r="BD1664"/>
      <c r="BE1664"/>
      <c r="BF1664" s="1"/>
      <c r="BG1664"/>
      <c r="BH1664"/>
      <c r="BI1664" s="1"/>
      <c r="BJ1664" s="1"/>
      <c r="BK1664"/>
      <c r="BL1664"/>
      <c r="BM1664"/>
      <c r="BN1664"/>
      <c r="BO1664"/>
      <c r="BP1664"/>
      <c r="BQ1664"/>
      <c r="BR1664" s="1"/>
      <c r="BS1664"/>
      <c r="BT1664" s="1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DL1664" s="7" t="str">
        <f t="shared" si="50"/>
        <v/>
      </c>
      <c r="DM1664" s="9" t="str">
        <f t="shared" si="51"/>
        <v/>
      </c>
    </row>
    <row r="1665" spans="6:117">
      <c r="F1665"/>
      <c r="Q1665" s="1"/>
      <c r="R1665" s="1"/>
      <c r="S1665" s="1"/>
      <c r="T1665" s="1"/>
      <c r="AR1665"/>
      <c r="AS1665"/>
      <c r="AT1665"/>
      <c r="AU1665"/>
      <c r="AV1665"/>
      <c r="AW1665"/>
      <c r="AX1665"/>
      <c r="AY1665"/>
      <c r="AZ1665"/>
      <c r="BA1665"/>
      <c r="BB1665"/>
      <c r="BC1665" s="1"/>
      <c r="BD1665"/>
      <c r="BE1665"/>
      <c r="BF1665" s="1"/>
      <c r="BG1665"/>
      <c r="BH1665"/>
      <c r="BI1665" s="1"/>
      <c r="BJ1665" s="1"/>
      <c r="BK1665"/>
      <c r="BL1665"/>
      <c r="BM1665"/>
      <c r="BN1665"/>
      <c r="BO1665"/>
      <c r="BP1665"/>
      <c r="BQ1665"/>
      <c r="BR1665" s="1"/>
      <c r="BS1665"/>
      <c r="BT1665" s="1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DL1665" s="7" t="str">
        <f t="shared" si="50"/>
        <v/>
      </c>
      <c r="DM1665" s="9" t="str">
        <f t="shared" si="51"/>
        <v/>
      </c>
    </row>
    <row r="1666" spans="6:117">
      <c r="F1666"/>
      <c r="Q1666" s="1"/>
      <c r="R1666" s="1"/>
      <c r="S1666" s="1"/>
      <c r="T1666" s="1"/>
      <c r="AR1666"/>
      <c r="AS1666"/>
      <c r="AT1666"/>
      <c r="AU1666"/>
      <c r="AV1666"/>
      <c r="AW1666"/>
      <c r="AX1666"/>
      <c r="AY1666"/>
      <c r="AZ1666"/>
      <c r="BA1666"/>
      <c r="BB1666"/>
      <c r="BC1666" s="1"/>
      <c r="BD1666"/>
      <c r="BE1666"/>
      <c r="BF1666" s="1"/>
      <c r="BG1666"/>
      <c r="BH1666"/>
      <c r="BI1666" s="1"/>
      <c r="BJ1666" s="1"/>
      <c r="BK1666"/>
      <c r="BL1666"/>
      <c r="BM1666"/>
      <c r="BN1666"/>
      <c r="BO1666"/>
      <c r="BP1666"/>
      <c r="BQ1666"/>
      <c r="BR1666" s="1"/>
      <c r="BS1666"/>
      <c r="BT1666" s="1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DL1666" s="7" t="str">
        <f t="shared" si="50"/>
        <v/>
      </c>
      <c r="DM1666" s="9" t="str">
        <f t="shared" si="51"/>
        <v/>
      </c>
    </row>
    <row r="1667" spans="6:117">
      <c r="F1667"/>
      <c r="Q1667" s="1"/>
      <c r="R1667" s="1"/>
      <c r="S1667" s="1"/>
      <c r="T1667" s="1"/>
      <c r="AR1667"/>
      <c r="AS1667"/>
      <c r="AT1667"/>
      <c r="AU1667"/>
      <c r="AV1667"/>
      <c r="AW1667"/>
      <c r="AX1667"/>
      <c r="AY1667"/>
      <c r="AZ1667"/>
      <c r="BA1667"/>
      <c r="BB1667"/>
      <c r="BC1667" s="1"/>
      <c r="BD1667"/>
      <c r="BE1667"/>
      <c r="BF1667" s="1"/>
      <c r="BG1667"/>
      <c r="BH1667"/>
      <c r="BI1667" s="1"/>
      <c r="BJ1667" s="1"/>
      <c r="BK1667"/>
      <c r="BL1667"/>
      <c r="BM1667"/>
      <c r="BN1667"/>
      <c r="BO1667"/>
      <c r="BP1667"/>
      <c r="BQ1667"/>
      <c r="BR1667" s="1"/>
      <c r="BS1667"/>
      <c r="BT1667" s="1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DL1667" s="7" t="str">
        <f t="shared" ref="DL1667:DL1730" si="52">IF(CO1667=0,"",IF(OR(AV1667="LIMA",AV1667="CALLAO"),"LIMA","PROV"))</f>
        <v/>
      </c>
      <c r="DM1667" s="9" t="str">
        <f t="shared" ref="DM1667:DM1730" si="53">IF(OR(Q1667="",CO1667=0),"",DATE(YEAR(Q1667),MONTH(Q1667),DAY(Q1667)))</f>
        <v/>
      </c>
    </row>
    <row r="1668" spans="6:117">
      <c r="F1668"/>
      <c r="Q1668" s="1"/>
      <c r="R1668" s="1"/>
      <c r="S1668" s="1"/>
      <c r="T1668" s="1"/>
      <c r="AR1668"/>
      <c r="AS1668"/>
      <c r="AT1668"/>
      <c r="AU1668"/>
      <c r="AV1668"/>
      <c r="AW1668"/>
      <c r="AX1668"/>
      <c r="AY1668"/>
      <c r="AZ1668"/>
      <c r="BA1668"/>
      <c r="BB1668"/>
      <c r="BC1668" s="1"/>
      <c r="BD1668"/>
      <c r="BE1668"/>
      <c r="BF1668" s="1"/>
      <c r="BG1668"/>
      <c r="BH1668"/>
      <c r="BI1668" s="1"/>
      <c r="BJ1668" s="1"/>
      <c r="BK1668"/>
      <c r="BL1668"/>
      <c r="BM1668"/>
      <c r="BN1668"/>
      <c r="BO1668"/>
      <c r="BP1668"/>
      <c r="BQ1668"/>
      <c r="BR1668" s="1"/>
      <c r="BS1668"/>
      <c r="BT1668" s="1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DL1668" s="7" t="str">
        <f t="shared" si="52"/>
        <v/>
      </c>
      <c r="DM1668" s="9" t="str">
        <f t="shared" si="53"/>
        <v/>
      </c>
    </row>
    <row r="1669" spans="6:117">
      <c r="F1669"/>
      <c r="Q1669" s="1"/>
      <c r="R1669" s="1"/>
      <c r="S1669" s="1"/>
      <c r="T1669" s="1"/>
      <c r="AR1669"/>
      <c r="AS1669"/>
      <c r="AT1669"/>
      <c r="AU1669"/>
      <c r="AV1669"/>
      <c r="AW1669"/>
      <c r="AX1669"/>
      <c r="AY1669"/>
      <c r="AZ1669"/>
      <c r="BA1669"/>
      <c r="BB1669"/>
      <c r="BC1669" s="1"/>
      <c r="BD1669"/>
      <c r="BE1669"/>
      <c r="BF1669" s="1"/>
      <c r="BG1669"/>
      <c r="BH1669"/>
      <c r="BI1669" s="1"/>
      <c r="BJ1669" s="1"/>
      <c r="BK1669"/>
      <c r="BL1669"/>
      <c r="BM1669"/>
      <c r="BN1669"/>
      <c r="BO1669"/>
      <c r="BP1669"/>
      <c r="BQ1669"/>
      <c r="BR1669" s="1"/>
      <c r="BS1669"/>
      <c r="BT1669" s="1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DL1669" s="7" t="str">
        <f t="shared" si="52"/>
        <v/>
      </c>
      <c r="DM1669" s="9" t="str">
        <f t="shared" si="53"/>
        <v/>
      </c>
    </row>
    <row r="1670" spans="6:117">
      <c r="F1670"/>
      <c r="Q1670" s="1"/>
      <c r="R1670" s="1"/>
      <c r="S1670" s="1"/>
      <c r="T1670" s="1"/>
      <c r="AR1670"/>
      <c r="AS1670"/>
      <c r="AT1670"/>
      <c r="AU1670"/>
      <c r="AV1670"/>
      <c r="AW1670"/>
      <c r="AX1670"/>
      <c r="AY1670"/>
      <c r="AZ1670"/>
      <c r="BA1670"/>
      <c r="BB1670"/>
      <c r="BC1670" s="1"/>
      <c r="BD1670"/>
      <c r="BE1670"/>
      <c r="BF1670" s="1"/>
      <c r="BG1670"/>
      <c r="BH1670"/>
      <c r="BI1670" s="1"/>
      <c r="BJ1670" s="1"/>
      <c r="BK1670"/>
      <c r="BL1670"/>
      <c r="BM1670"/>
      <c r="BN1670"/>
      <c r="BO1670"/>
      <c r="BP1670"/>
      <c r="BQ1670"/>
      <c r="BR1670" s="1"/>
      <c r="BS1670"/>
      <c r="BT1670" s="1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DL1670" s="7" t="str">
        <f t="shared" si="52"/>
        <v/>
      </c>
      <c r="DM1670" s="9" t="str">
        <f t="shared" si="53"/>
        <v/>
      </c>
    </row>
    <row r="1671" spans="6:117">
      <c r="F1671"/>
      <c r="Q1671" s="1"/>
      <c r="R1671" s="1"/>
      <c r="S1671" s="1"/>
      <c r="T1671" s="1"/>
      <c r="AR1671"/>
      <c r="AS1671"/>
      <c r="AT1671"/>
      <c r="AU1671"/>
      <c r="AV1671"/>
      <c r="AW1671"/>
      <c r="AX1671"/>
      <c r="AY1671"/>
      <c r="AZ1671"/>
      <c r="BA1671"/>
      <c r="BB1671"/>
      <c r="BC1671" s="1"/>
      <c r="BD1671"/>
      <c r="BE1671"/>
      <c r="BF1671" s="1"/>
      <c r="BG1671"/>
      <c r="BH1671"/>
      <c r="BI1671" s="1"/>
      <c r="BJ1671" s="1"/>
      <c r="BK1671"/>
      <c r="BL1671"/>
      <c r="BM1671"/>
      <c r="BN1671"/>
      <c r="BO1671"/>
      <c r="BP1671"/>
      <c r="BQ1671"/>
      <c r="BR1671" s="1"/>
      <c r="BS1671"/>
      <c r="BT1671" s="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DL1671" s="7" t="str">
        <f t="shared" si="52"/>
        <v/>
      </c>
      <c r="DM1671" s="9" t="str">
        <f t="shared" si="53"/>
        <v/>
      </c>
    </row>
    <row r="1672" spans="6:117">
      <c r="F1672"/>
      <c r="Q1672" s="1"/>
      <c r="R1672" s="1"/>
      <c r="S1672" s="1"/>
      <c r="T1672" s="1"/>
      <c r="AR1672"/>
      <c r="AS1672"/>
      <c r="AT1672"/>
      <c r="AU1672"/>
      <c r="AV1672"/>
      <c r="AW1672"/>
      <c r="AX1672"/>
      <c r="AY1672"/>
      <c r="AZ1672"/>
      <c r="BA1672"/>
      <c r="BB1672"/>
      <c r="BC1672" s="1"/>
      <c r="BD1672"/>
      <c r="BE1672"/>
      <c r="BF1672" s="1"/>
      <c r="BG1672"/>
      <c r="BH1672"/>
      <c r="BI1672" s="1"/>
      <c r="BJ1672" s="1"/>
      <c r="BK1672"/>
      <c r="BL1672"/>
      <c r="BM1672"/>
      <c r="BN1672"/>
      <c r="BO1672"/>
      <c r="BP1672"/>
      <c r="BQ1672"/>
      <c r="BR1672" s="1"/>
      <c r="BS1672"/>
      <c r="BT1672" s="1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DL1672" s="7" t="str">
        <f t="shared" si="52"/>
        <v/>
      </c>
      <c r="DM1672" s="9" t="str">
        <f t="shared" si="53"/>
        <v/>
      </c>
    </row>
    <row r="1673" spans="6:117">
      <c r="F1673"/>
      <c r="Q1673" s="1"/>
      <c r="R1673" s="1"/>
      <c r="S1673" s="1"/>
      <c r="T1673" s="1"/>
      <c r="AR1673"/>
      <c r="AS1673"/>
      <c r="AT1673"/>
      <c r="AU1673"/>
      <c r="AV1673"/>
      <c r="AW1673"/>
      <c r="AX1673"/>
      <c r="AY1673"/>
      <c r="AZ1673"/>
      <c r="BA1673"/>
      <c r="BB1673"/>
      <c r="BC1673" s="1"/>
      <c r="BD1673"/>
      <c r="BE1673"/>
      <c r="BF1673" s="1"/>
      <c r="BG1673"/>
      <c r="BH1673"/>
      <c r="BI1673" s="1"/>
      <c r="BJ1673" s="1"/>
      <c r="BK1673"/>
      <c r="BL1673"/>
      <c r="BM1673"/>
      <c r="BN1673"/>
      <c r="BO1673"/>
      <c r="BP1673"/>
      <c r="BQ1673"/>
      <c r="BR1673" s="1"/>
      <c r="BS1673"/>
      <c r="BT1673" s="1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DL1673" s="7" t="str">
        <f t="shared" si="52"/>
        <v/>
      </c>
      <c r="DM1673" s="9" t="str">
        <f t="shared" si="53"/>
        <v/>
      </c>
    </row>
    <row r="1674" spans="6:117">
      <c r="F1674"/>
      <c r="Q1674" s="1"/>
      <c r="R1674" s="1"/>
      <c r="S1674" s="1"/>
      <c r="T1674" s="1"/>
      <c r="AR1674"/>
      <c r="AS1674"/>
      <c r="AT1674"/>
      <c r="AU1674"/>
      <c r="AV1674"/>
      <c r="AW1674"/>
      <c r="AX1674"/>
      <c r="AY1674"/>
      <c r="AZ1674"/>
      <c r="BA1674"/>
      <c r="BB1674"/>
      <c r="BC1674" s="1"/>
      <c r="BD1674"/>
      <c r="BE1674"/>
      <c r="BF1674" s="1"/>
      <c r="BG1674"/>
      <c r="BH1674"/>
      <c r="BI1674" s="1"/>
      <c r="BJ1674" s="1"/>
      <c r="BK1674"/>
      <c r="BL1674"/>
      <c r="BM1674"/>
      <c r="BN1674"/>
      <c r="BO1674"/>
      <c r="BP1674"/>
      <c r="BQ1674"/>
      <c r="BR1674" s="1"/>
      <c r="BS1674"/>
      <c r="BT1674" s="1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DL1674" s="7" t="str">
        <f t="shared" si="52"/>
        <v/>
      </c>
      <c r="DM1674" s="9" t="str">
        <f t="shared" si="53"/>
        <v/>
      </c>
    </row>
    <row r="1675" spans="6:117">
      <c r="F1675"/>
      <c r="Q1675" s="1"/>
      <c r="R1675" s="1"/>
      <c r="S1675" s="1"/>
      <c r="T1675" s="1"/>
      <c r="AR1675"/>
      <c r="AS1675"/>
      <c r="AT1675"/>
      <c r="AU1675"/>
      <c r="AV1675"/>
      <c r="AW1675"/>
      <c r="AX1675"/>
      <c r="AY1675"/>
      <c r="AZ1675"/>
      <c r="BA1675"/>
      <c r="BB1675"/>
      <c r="BC1675" s="1"/>
      <c r="BD1675"/>
      <c r="BE1675"/>
      <c r="BF1675" s="1"/>
      <c r="BG1675"/>
      <c r="BH1675"/>
      <c r="BI1675" s="1"/>
      <c r="BJ1675" s="1"/>
      <c r="BK1675"/>
      <c r="BL1675"/>
      <c r="BM1675"/>
      <c r="BN1675"/>
      <c r="BO1675"/>
      <c r="BP1675"/>
      <c r="BQ1675"/>
      <c r="BR1675" s="1"/>
      <c r="BS1675"/>
      <c r="BT1675" s="1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DL1675" s="7" t="str">
        <f t="shared" si="52"/>
        <v/>
      </c>
      <c r="DM1675" s="9" t="str">
        <f t="shared" si="53"/>
        <v/>
      </c>
    </row>
    <row r="1676" spans="6:117">
      <c r="F1676"/>
      <c r="Q1676" s="1"/>
      <c r="R1676" s="1"/>
      <c r="S1676" s="1"/>
      <c r="T1676" s="1"/>
      <c r="AR1676"/>
      <c r="AS1676"/>
      <c r="AT1676"/>
      <c r="AU1676"/>
      <c r="AV1676"/>
      <c r="AW1676"/>
      <c r="AX1676"/>
      <c r="AY1676"/>
      <c r="AZ1676"/>
      <c r="BA1676"/>
      <c r="BB1676"/>
      <c r="BC1676" s="1"/>
      <c r="BD1676"/>
      <c r="BE1676"/>
      <c r="BF1676" s="1"/>
      <c r="BG1676"/>
      <c r="BH1676"/>
      <c r="BI1676" s="1"/>
      <c r="BJ1676" s="1"/>
      <c r="BK1676"/>
      <c r="BL1676"/>
      <c r="BM1676"/>
      <c r="BN1676"/>
      <c r="BO1676"/>
      <c r="BP1676"/>
      <c r="BQ1676"/>
      <c r="BR1676" s="1"/>
      <c r="BS1676"/>
      <c r="BT1676" s="1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DL1676" s="7" t="str">
        <f t="shared" si="52"/>
        <v/>
      </c>
      <c r="DM1676" s="9" t="str">
        <f t="shared" si="53"/>
        <v/>
      </c>
    </row>
    <row r="1677" spans="6:117">
      <c r="F1677"/>
      <c r="Q1677" s="1"/>
      <c r="R1677" s="1"/>
      <c r="S1677" s="1"/>
      <c r="T1677" s="1"/>
      <c r="AR1677"/>
      <c r="AS1677"/>
      <c r="AT1677"/>
      <c r="AU1677"/>
      <c r="AV1677"/>
      <c r="AW1677"/>
      <c r="AX1677"/>
      <c r="AY1677"/>
      <c r="AZ1677"/>
      <c r="BA1677"/>
      <c r="BB1677"/>
      <c r="BC1677" s="1"/>
      <c r="BD1677"/>
      <c r="BE1677"/>
      <c r="BF1677" s="1"/>
      <c r="BG1677"/>
      <c r="BH1677"/>
      <c r="BI1677" s="1"/>
      <c r="BJ1677" s="1"/>
      <c r="BK1677"/>
      <c r="BL1677"/>
      <c r="BM1677"/>
      <c r="BN1677"/>
      <c r="BO1677"/>
      <c r="BP1677"/>
      <c r="BQ1677"/>
      <c r="BR1677" s="1"/>
      <c r="BS1677"/>
      <c r="BT1677" s="1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DL1677" s="7" t="str">
        <f t="shared" si="52"/>
        <v/>
      </c>
      <c r="DM1677" s="9" t="str">
        <f t="shared" si="53"/>
        <v/>
      </c>
    </row>
    <row r="1678" spans="6:117">
      <c r="F1678"/>
      <c r="Q1678" s="1"/>
      <c r="R1678" s="1"/>
      <c r="S1678" s="1"/>
      <c r="T1678" s="1"/>
      <c r="AR1678"/>
      <c r="AS1678"/>
      <c r="AT1678"/>
      <c r="AU1678"/>
      <c r="AV1678"/>
      <c r="AW1678"/>
      <c r="AX1678"/>
      <c r="AY1678"/>
      <c r="AZ1678"/>
      <c r="BA1678"/>
      <c r="BB1678"/>
      <c r="BC1678" s="1"/>
      <c r="BD1678"/>
      <c r="BE1678"/>
      <c r="BF1678" s="1"/>
      <c r="BG1678"/>
      <c r="BH1678"/>
      <c r="BI1678" s="1"/>
      <c r="BJ1678" s="1"/>
      <c r="BK1678"/>
      <c r="BL1678"/>
      <c r="BM1678"/>
      <c r="BN1678"/>
      <c r="BO1678"/>
      <c r="BP1678"/>
      <c r="BQ1678"/>
      <c r="BR1678" s="1"/>
      <c r="BS1678"/>
      <c r="BT1678" s="1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DL1678" s="7" t="str">
        <f t="shared" si="52"/>
        <v/>
      </c>
      <c r="DM1678" s="9" t="str">
        <f t="shared" si="53"/>
        <v/>
      </c>
    </row>
    <row r="1679" spans="6:117">
      <c r="F1679"/>
      <c r="Q1679" s="1"/>
      <c r="R1679" s="1"/>
      <c r="S1679" s="1"/>
      <c r="T1679" s="1"/>
      <c r="AR1679"/>
      <c r="AS1679"/>
      <c r="AT1679"/>
      <c r="AU1679"/>
      <c r="AV1679"/>
      <c r="AW1679"/>
      <c r="AX1679"/>
      <c r="AY1679"/>
      <c r="AZ1679"/>
      <c r="BA1679"/>
      <c r="BB1679"/>
      <c r="BC1679" s="1"/>
      <c r="BD1679"/>
      <c r="BE1679"/>
      <c r="BF1679" s="1"/>
      <c r="BG1679"/>
      <c r="BH1679"/>
      <c r="BI1679" s="1"/>
      <c r="BJ1679" s="1"/>
      <c r="BK1679"/>
      <c r="BL1679"/>
      <c r="BM1679"/>
      <c r="BN1679"/>
      <c r="BO1679"/>
      <c r="BP1679"/>
      <c r="BQ1679"/>
      <c r="BR1679" s="1"/>
      <c r="BS1679"/>
      <c r="BT1679" s="1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DL1679" s="7" t="str">
        <f t="shared" si="52"/>
        <v/>
      </c>
      <c r="DM1679" s="9" t="str">
        <f t="shared" si="53"/>
        <v/>
      </c>
    </row>
    <row r="1680" spans="6:117">
      <c r="F1680"/>
      <c r="Q1680" s="1"/>
      <c r="R1680" s="1"/>
      <c r="S1680" s="1"/>
      <c r="T1680" s="1"/>
      <c r="AR1680"/>
      <c r="AS1680"/>
      <c r="AT1680"/>
      <c r="AU1680"/>
      <c r="AV1680"/>
      <c r="AW1680"/>
      <c r="AX1680"/>
      <c r="AY1680"/>
      <c r="AZ1680"/>
      <c r="BA1680"/>
      <c r="BB1680"/>
      <c r="BC1680" s="1"/>
      <c r="BD1680"/>
      <c r="BE1680"/>
      <c r="BF1680" s="1"/>
      <c r="BG1680"/>
      <c r="BH1680"/>
      <c r="BI1680" s="1"/>
      <c r="BJ1680" s="1"/>
      <c r="BK1680"/>
      <c r="BL1680"/>
      <c r="BM1680"/>
      <c r="BN1680"/>
      <c r="BO1680"/>
      <c r="BP1680"/>
      <c r="BQ1680"/>
      <c r="BR1680" s="1"/>
      <c r="BS1680"/>
      <c r="BT1680" s="1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DL1680" s="7" t="str">
        <f t="shared" si="52"/>
        <v/>
      </c>
      <c r="DM1680" s="9" t="str">
        <f t="shared" si="53"/>
        <v/>
      </c>
    </row>
    <row r="1681" spans="6:117">
      <c r="F1681"/>
      <c r="Q1681" s="1"/>
      <c r="R1681" s="1"/>
      <c r="S1681" s="1"/>
      <c r="T1681" s="1"/>
      <c r="AR1681"/>
      <c r="AS1681"/>
      <c r="AT1681"/>
      <c r="AU1681"/>
      <c r="AV1681"/>
      <c r="AW1681"/>
      <c r="AX1681"/>
      <c r="AY1681"/>
      <c r="AZ1681"/>
      <c r="BA1681"/>
      <c r="BB1681"/>
      <c r="BC1681" s="1"/>
      <c r="BD1681"/>
      <c r="BE1681"/>
      <c r="BF1681" s="1"/>
      <c r="BG1681"/>
      <c r="BH1681"/>
      <c r="BI1681" s="1"/>
      <c r="BJ1681" s="1"/>
      <c r="BK1681"/>
      <c r="BL1681"/>
      <c r="BM1681"/>
      <c r="BN1681"/>
      <c r="BO1681"/>
      <c r="BP1681"/>
      <c r="BQ1681"/>
      <c r="BR1681" s="1"/>
      <c r="BS1681"/>
      <c r="BT1681" s="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DL1681" s="7" t="str">
        <f t="shared" si="52"/>
        <v/>
      </c>
      <c r="DM1681" s="9" t="str">
        <f t="shared" si="53"/>
        <v/>
      </c>
    </row>
    <row r="1682" spans="6:117">
      <c r="F1682"/>
      <c r="Q1682" s="1"/>
      <c r="R1682" s="1"/>
      <c r="S1682" s="1"/>
      <c r="T1682" s="1"/>
      <c r="AR1682"/>
      <c r="AS1682"/>
      <c r="AT1682"/>
      <c r="AU1682"/>
      <c r="AV1682"/>
      <c r="AW1682"/>
      <c r="AX1682"/>
      <c r="AY1682"/>
      <c r="AZ1682"/>
      <c r="BA1682"/>
      <c r="BB1682"/>
      <c r="BC1682" s="1"/>
      <c r="BD1682"/>
      <c r="BE1682"/>
      <c r="BF1682" s="1"/>
      <c r="BG1682"/>
      <c r="BH1682"/>
      <c r="BI1682" s="1"/>
      <c r="BJ1682" s="1"/>
      <c r="BK1682"/>
      <c r="BL1682"/>
      <c r="BM1682"/>
      <c r="BN1682"/>
      <c r="BO1682"/>
      <c r="BP1682"/>
      <c r="BQ1682"/>
      <c r="BR1682" s="1"/>
      <c r="BS1682"/>
      <c r="BT1682" s="1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DL1682" s="7" t="str">
        <f t="shared" si="52"/>
        <v/>
      </c>
      <c r="DM1682" s="9" t="str">
        <f t="shared" si="53"/>
        <v/>
      </c>
    </row>
    <row r="1683" spans="6:117">
      <c r="F1683"/>
      <c r="Q1683" s="1"/>
      <c r="R1683" s="1"/>
      <c r="S1683" s="1"/>
      <c r="T1683" s="1"/>
      <c r="AR1683"/>
      <c r="AS1683"/>
      <c r="AT1683"/>
      <c r="AU1683"/>
      <c r="AV1683"/>
      <c r="AW1683"/>
      <c r="AX1683"/>
      <c r="AY1683"/>
      <c r="AZ1683"/>
      <c r="BA1683"/>
      <c r="BB1683"/>
      <c r="BC1683" s="1"/>
      <c r="BD1683"/>
      <c r="BE1683"/>
      <c r="BF1683" s="1"/>
      <c r="BG1683"/>
      <c r="BH1683"/>
      <c r="BI1683" s="1"/>
      <c r="BJ1683" s="1"/>
      <c r="BK1683"/>
      <c r="BL1683"/>
      <c r="BM1683"/>
      <c r="BN1683"/>
      <c r="BO1683"/>
      <c r="BP1683"/>
      <c r="BQ1683"/>
      <c r="BR1683" s="1"/>
      <c r="BS1683"/>
      <c r="BT1683" s="1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DL1683" s="7" t="str">
        <f t="shared" si="52"/>
        <v/>
      </c>
      <c r="DM1683" s="9" t="str">
        <f t="shared" si="53"/>
        <v/>
      </c>
    </row>
    <row r="1684" spans="6:117">
      <c r="F1684"/>
      <c r="Q1684" s="1"/>
      <c r="R1684" s="1"/>
      <c r="S1684" s="1"/>
      <c r="T1684" s="1"/>
      <c r="AR1684"/>
      <c r="AS1684"/>
      <c r="AT1684"/>
      <c r="AU1684"/>
      <c r="AV1684"/>
      <c r="AW1684"/>
      <c r="AX1684"/>
      <c r="AY1684"/>
      <c r="AZ1684"/>
      <c r="BA1684"/>
      <c r="BB1684"/>
      <c r="BC1684" s="1"/>
      <c r="BD1684"/>
      <c r="BE1684"/>
      <c r="BF1684" s="1"/>
      <c r="BG1684"/>
      <c r="BH1684"/>
      <c r="BI1684" s="1"/>
      <c r="BJ1684" s="1"/>
      <c r="BK1684"/>
      <c r="BL1684"/>
      <c r="BM1684"/>
      <c r="BN1684"/>
      <c r="BO1684"/>
      <c r="BP1684"/>
      <c r="BQ1684"/>
      <c r="BR1684" s="1"/>
      <c r="BS1684"/>
      <c r="BT1684" s="1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DL1684" s="7" t="str">
        <f t="shared" si="52"/>
        <v/>
      </c>
      <c r="DM1684" s="9" t="str">
        <f t="shared" si="53"/>
        <v/>
      </c>
    </row>
    <row r="1685" spans="6:117">
      <c r="F1685"/>
      <c r="Q1685" s="1"/>
      <c r="R1685" s="1"/>
      <c r="S1685" s="1"/>
      <c r="T1685" s="1"/>
      <c r="AR1685"/>
      <c r="AS1685"/>
      <c r="AT1685"/>
      <c r="AU1685"/>
      <c r="AV1685"/>
      <c r="AW1685"/>
      <c r="AX1685"/>
      <c r="AY1685"/>
      <c r="AZ1685"/>
      <c r="BA1685"/>
      <c r="BB1685"/>
      <c r="BC1685" s="1"/>
      <c r="BD1685"/>
      <c r="BE1685"/>
      <c r="BF1685" s="1"/>
      <c r="BG1685"/>
      <c r="BH1685"/>
      <c r="BI1685" s="1"/>
      <c r="BJ1685" s="1"/>
      <c r="BK1685"/>
      <c r="BL1685"/>
      <c r="BM1685"/>
      <c r="BN1685"/>
      <c r="BO1685"/>
      <c r="BP1685"/>
      <c r="BQ1685"/>
      <c r="BR1685" s="1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DL1685" s="7" t="str">
        <f t="shared" si="52"/>
        <v/>
      </c>
      <c r="DM1685" s="9" t="str">
        <f t="shared" si="53"/>
        <v/>
      </c>
    </row>
    <row r="1686" spans="6:117">
      <c r="F1686"/>
      <c r="Q1686" s="1"/>
      <c r="R1686" s="1"/>
      <c r="S1686" s="1"/>
      <c r="T1686" s="1"/>
      <c r="AR1686"/>
      <c r="AS1686"/>
      <c r="AT1686"/>
      <c r="AU1686"/>
      <c r="AV1686"/>
      <c r="AW1686"/>
      <c r="AX1686"/>
      <c r="AY1686"/>
      <c r="AZ1686"/>
      <c r="BA1686"/>
      <c r="BB1686"/>
      <c r="BC1686" s="1"/>
      <c r="BD1686"/>
      <c r="BE1686"/>
      <c r="BF1686" s="1"/>
      <c r="BG1686"/>
      <c r="BH1686"/>
      <c r="BI1686" s="1"/>
      <c r="BJ1686" s="1"/>
      <c r="BK1686"/>
      <c r="BL1686"/>
      <c r="BM1686"/>
      <c r="BN1686"/>
      <c r="BO1686"/>
      <c r="BP1686"/>
      <c r="BQ1686"/>
      <c r="BR1686" s="1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DL1686" s="7" t="str">
        <f t="shared" si="52"/>
        <v/>
      </c>
      <c r="DM1686" s="9" t="str">
        <f t="shared" si="53"/>
        <v/>
      </c>
    </row>
    <row r="1687" spans="6:117">
      <c r="F1687"/>
      <c r="Q1687" s="1"/>
      <c r="R1687" s="1"/>
      <c r="S1687" s="1"/>
      <c r="T1687" s="1"/>
      <c r="AR1687"/>
      <c r="AS1687"/>
      <c r="AT1687"/>
      <c r="AU1687"/>
      <c r="AV1687"/>
      <c r="AW1687"/>
      <c r="AX1687"/>
      <c r="AY1687"/>
      <c r="AZ1687"/>
      <c r="BA1687"/>
      <c r="BB1687"/>
      <c r="BC1687" s="1"/>
      <c r="BD1687"/>
      <c r="BE1687"/>
      <c r="BF1687" s="1"/>
      <c r="BG1687"/>
      <c r="BH1687"/>
      <c r="BI1687" s="1"/>
      <c r="BJ1687" s="1"/>
      <c r="BK1687"/>
      <c r="BL1687"/>
      <c r="BM1687"/>
      <c r="BN1687"/>
      <c r="BO1687"/>
      <c r="BP1687"/>
      <c r="BQ1687"/>
      <c r="BR1687" s="1"/>
      <c r="BS1687"/>
      <c r="BT1687" s="1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DL1687" s="7" t="str">
        <f t="shared" si="52"/>
        <v/>
      </c>
      <c r="DM1687" s="9" t="str">
        <f t="shared" si="53"/>
        <v/>
      </c>
    </row>
    <row r="1688" spans="6:117">
      <c r="F1688"/>
      <c r="Q1688" s="1"/>
      <c r="R1688" s="1"/>
      <c r="S1688" s="1"/>
      <c r="T1688" s="1"/>
      <c r="AR1688"/>
      <c r="AS1688"/>
      <c r="AT1688"/>
      <c r="AU1688"/>
      <c r="AV1688"/>
      <c r="AW1688"/>
      <c r="AX1688"/>
      <c r="AY1688"/>
      <c r="AZ1688"/>
      <c r="BA1688"/>
      <c r="BB1688"/>
      <c r="BC1688" s="1"/>
      <c r="BD1688"/>
      <c r="BE1688"/>
      <c r="BF1688" s="1"/>
      <c r="BG1688"/>
      <c r="BH1688"/>
      <c r="BI1688" s="1"/>
      <c r="BJ1688" s="1"/>
      <c r="BK1688"/>
      <c r="BL1688"/>
      <c r="BM1688"/>
      <c r="BN1688"/>
      <c r="BO1688"/>
      <c r="BP1688"/>
      <c r="BQ1688"/>
      <c r="BR1688" s="1"/>
      <c r="BS1688"/>
      <c r="BT1688" s="1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DL1688" s="7" t="str">
        <f t="shared" si="52"/>
        <v/>
      </c>
      <c r="DM1688" s="9" t="str">
        <f t="shared" si="53"/>
        <v/>
      </c>
    </row>
    <row r="1689" spans="6:117">
      <c r="F1689"/>
      <c r="Q1689" s="1"/>
      <c r="R1689" s="1"/>
      <c r="S1689" s="1"/>
      <c r="T1689" s="1"/>
      <c r="AR1689"/>
      <c r="AS1689"/>
      <c r="AT1689"/>
      <c r="AU1689"/>
      <c r="AV1689"/>
      <c r="AW1689"/>
      <c r="AX1689"/>
      <c r="AY1689"/>
      <c r="AZ1689"/>
      <c r="BA1689"/>
      <c r="BB1689"/>
      <c r="BC1689" s="1"/>
      <c r="BD1689"/>
      <c r="BE1689"/>
      <c r="BF1689" s="1"/>
      <c r="BG1689"/>
      <c r="BH1689"/>
      <c r="BI1689" s="1"/>
      <c r="BJ1689" s="1"/>
      <c r="BK1689"/>
      <c r="BL1689"/>
      <c r="BM1689"/>
      <c r="BN1689"/>
      <c r="BO1689"/>
      <c r="BP1689"/>
      <c r="BQ1689"/>
      <c r="BR1689" s="1"/>
      <c r="BS1689"/>
      <c r="BT1689" s="1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DL1689" s="7" t="str">
        <f t="shared" si="52"/>
        <v/>
      </c>
      <c r="DM1689" s="9" t="str">
        <f t="shared" si="53"/>
        <v/>
      </c>
    </row>
    <row r="1690" spans="6:117">
      <c r="F1690"/>
      <c r="Q1690" s="1"/>
      <c r="R1690" s="1"/>
      <c r="S1690" s="1"/>
      <c r="T1690" s="1"/>
      <c r="AR1690"/>
      <c r="AS1690"/>
      <c r="AT1690"/>
      <c r="AU1690"/>
      <c r="AV1690"/>
      <c r="AW1690"/>
      <c r="AX1690"/>
      <c r="AY1690"/>
      <c r="AZ1690"/>
      <c r="BA1690"/>
      <c r="BB1690"/>
      <c r="BC1690" s="1"/>
      <c r="BD1690"/>
      <c r="BE1690"/>
      <c r="BF1690" s="1"/>
      <c r="BG1690"/>
      <c r="BH1690"/>
      <c r="BI1690" s="1"/>
      <c r="BJ1690" s="1"/>
      <c r="BK1690"/>
      <c r="BL1690"/>
      <c r="BM1690"/>
      <c r="BN1690"/>
      <c r="BO1690"/>
      <c r="BP1690"/>
      <c r="BQ1690"/>
      <c r="BR1690" s="1"/>
      <c r="BS1690"/>
      <c r="BT1690" s="1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DL1690" s="7" t="str">
        <f t="shared" si="52"/>
        <v/>
      </c>
      <c r="DM1690" s="9" t="str">
        <f t="shared" si="53"/>
        <v/>
      </c>
    </row>
    <row r="1691" spans="6:117">
      <c r="F1691"/>
      <c r="Q1691" s="1"/>
      <c r="R1691" s="1"/>
      <c r="S1691" s="1"/>
      <c r="T1691" s="1"/>
      <c r="AR1691"/>
      <c r="AS1691"/>
      <c r="AT1691"/>
      <c r="AU1691"/>
      <c r="AV1691"/>
      <c r="AW1691"/>
      <c r="AX1691"/>
      <c r="AY1691"/>
      <c r="AZ1691"/>
      <c r="BA1691"/>
      <c r="BB1691"/>
      <c r="BC1691" s="1"/>
      <c r="BD1691"/>
      <c r="BE1691"/>
      <c r="BF1691" s="1"/>
      <c r="BG1691"/>
      <c r="BH1691"/>
      <c r="BI1691" s="1"/>
      <c r="BJ1691" s="1"/>
      <c r="BK1691"/>
      <c r="BL1691"/>
      <c r="BM1691"/>
      <c r="BN1691"/>
      <c r="BO1691"/>
      <c r="BP1691"/>
      <c r="BQ1691"/>
      <c r="BR1691" s="1"/>
      <c r="BS1691"/>
      <c r="BT1691" s="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DL1691" s="7" t="str">
        <f t="shared" si="52"/>
        <v/>
      </c>
      <c r="DM1691" s="9" t="str">
        <f t="shared" si="53"/>
        <v/>
      </c>
    </row>
    <row r="1692" spans="6:117">
      <c r="F1692"/>
      <c r="Q1692" s="1"/>
      <c r="R1692" s="1"/>
      <c r="S1692" s="1"/>
      <c r="T1692" s="1"/>
      <c r="AR1692"/>
      <c r="AS1692"/>
      <c r="AT1692"/>
      <c r="AU1692"/>
      <c r="AV1692"/>
      <c r="AW1692"/>
      <c r="AX1692"/>
      <c r="AY1692"/>
      <c r="AZ1692"/>
      <c r="BA1692"/>
      <c r="BB1692"/>
      <c r="BC1692" s="1"/>
      <c r="BD1692"/>
      <c r="BE1692"/>
      <c r="BF1692" s="1"/>
      <c r="BG1692"/>
      <c r="BH1692"/>
      <c r="BI1692" s="1"/>
      <c r="BJ1692" s="1"/>
      <c r="BK1692"/>
      <c r="BL1692"/>
      <c r="BM1692"/>
      <c r="BN1692"/>
      <c r="BO1692"/>
      <c r="BP1692"/>
      <c r="BQ1692"/>
      <c r="BR1692" s="1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DL1692" s="7" t="str">
        <f t="shared" si="52"/>
        <v/>
      </c>
      <c r="DM1692" s="9" t="str">
        <f t="shared" si="53"/>
        <v/>
      </c>
    </row>
    <row r="1693" spans="6:117">
      <c r="F1693"/>
      <c r="Q1693" s="1"/>
      <c r="R1693" s="1"/>
      <c r="S1693" s="1"/>
      <c r="T1693" s="1"/>
      <c r="AR1693"/>
      <c r="AS1693"/>
      <c r="AT1693"/>
      <c r="AU1693"/>
      <c r="AV1693"/>
      <c r="AW1693"/>
      <c r="AX1693"/>
      <c r="AY1693"/>
      <c r="AZ1693"/>
      <c r="BA1693"/>
      <c r="BB1693"/>
      <c r="BC1693" s="1"/>
      <c r="BD1693"/>
      <c r="BE1693"/>
      <c r="BF1693" s="1"/>
      <c r="BG1693"/>
      <c r="BH1693"/>
      <c r="BI1693" s="1"/>
      <c r="BJ1693" s="1"/>
      <c r="BK1693"/>
      <c r="BL1693"/>
      <c r="BM1693"/>
      <c r="BN1693"/>
      <c r="BO1693"/>
      <c r="BP1693"/>
      <c r="BQ1693"/>
      <c r="BR1693" s="1"/>
      <c r="BS1693"/>
      <c r="BT1693" s="1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DL1693" s="7" t="str">
        <f t="shared" si="52"/>
        <v/>
      </c>
      <c r="DM1693" s="9" t="str">
        <f t="shared" si="53"/>
        <v/>
      </c>
    </row>
    <row r="1694" spans="6:117">
      <c r="F1694"/>
      <c r="Q1694" s="1"/>
      <c r="R1694" s="1"/>
      <c r="S1694" s="1"/>
      <c r="T1694" s="1"/>
      <c r="AR1694"/>
      <c r="AS1694"/>
      <c r="AT1694"/>
      <c r="AU1694"/>
      <c r="AV1694"/>
      <c r="AW1694"/>
      <c r="AX1694"/>
      <c r="AY1694"/>
      <c r="AZ1694"/>
      <c r="BA1694"/>
      <c r="BB1694"/>
      <c r="BC1694" s="1"/>
      <c r="BD1694"/>
      <c r="BE1694"/>
      <c r="BF1694" s="1"/>
      <c r="BG1694"/>
      <c r="BH1694"/>
      <c r="BI1694" s="1"/>
      <c r="BJ1694" s="1"/>
      <c r="BK1694"/>
      <c r="BL1694"/>
      <c r="BM1694"/>
      <c r="BN1694"/>
      <c r="BO1694"/>
      <c r="BP1694"/>
      <c r="BQ1694"/>
      <c r="BR1694" s="1"/>
      <c r="BS1694"/>
      <c r="BT1694" s="1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DL1694" s="7" t="str">
        <f t="shared" si="52"/>
        <v/>
      </c>
      <c r="DM1694" s="9" t="str">
        <f t="shared" si="53"/>
        <v/>
      </c>
    </row>
    <row r="1695" spans="6:117">
      <c r="F1695"/>
      <c r="Q1695" s="1"/>
      <c r="R1695" s="1"/>
      <c r="S1695" s="1"/>
      <c r="T1695" s="1"/>
      <c r="AR1695"/>
      <c r="AS1695"/>
      <c r="AT1695"/>
      <c r="AU1695"/>
      <c r="AV1695"/>
      <c r="AW1695"/>
      <c r="AX1695"/>
      <c r="AY1695"/>
      <c r="AZ1695"/>
      <c r="BA1695"/>
      <c r="BB1695"/>
      <c r="BC1695" s="1"/>
      <c r="BD1695"/>
      <c r="BE1695"/>
      <c r="BF1695" s="1"/>
      <c r="BG1695"/>
      <c r="BH1695"/>
      <c r="BI1695" s="1"/>
      <c r="BJ1695" s="1"/>
      <c r="BK1695"/>
      <c r="BL1695"/>
      <c r="BM1695"/>
      <c r="BN1695"/>
      <c r="BO1695"/>
      <c r="BP1695"/>
      <c r="BQ1695"/>
      <c r="BR1695" s="1"/>
      <c r="BS1695"/>
      <c r="BT1695" s="1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DL1695" s="7" t="str">
        <f t="shared" si="52"/>
        <v/>
      </c>
      <c r="DM1695" s="9" t="str">
        <f t="shared" si="53"/>
        <v/>
      </c>
    </row>
    <row r="1696" spans="6:117">
      <c r="F1696"/>
      <c r="Q1696" s="1"/>
      <c r="R1696" s="1"/>
      <c r="S1696" s="1"/>
      <c r="T1696" s="1"/>
      <c r="AR1696"/>
      <c r="AS1696"/>
      <c r="AT1696"/>
      <c r="AU1696"/>
      <c r="AV1696"/>
      <c r="AW1696"/>
      <c r="AX1696"/>
      <c r="AY1696"/>
      <c r="AZ1696"/>
      <c r="BA1696"/>
      <c r="BB1696"/>
      <c r="BC1696" s="1"/>
      <c r="BD1696"/>
      <c r="BE1696"/>
      <c r="BF1696" s="1"/>
      <c r="BG1696"/>
      <c r="BH1696"/>
      <c r="BI1696" s="1"/>
      <c r="BJ1696" s="1"/>
      <c r="BK1696"/>
      <c r="BL1696"/>
      <c r="BM1696"/>
      <c r="BN1696"/>
      <c r="BO1696"/>
      <c r="BP1696"/>
      <c r="BQ1696"/>
      <c r="BR1696" s="1"/>
      <c r="BS1696"/>
      <c r="BT1696" s="1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DL1696" s="7" t="str">
        <f t="shared" si="52"/>
        <v/>
      </c>
      <c r="DM1696" s="9" t="str">
        <f t="shared" si="53"/>
        <v/>
      </c>
    </row>
    <row r="1697" spans="6:117">
      <c r="F1697"/>
      <c r="Q1697" s="1"/>
      <c r="R1697" s="1"/>
      <c r="S1697" s="1"/>
      <c r="T1697" s="1"/>
      <c r="AR1697"/>
      <c r="AS1697"/>
      <c r="AT1697"/>
      <c r="AU1697"/>
      <c r="AV1697"/>
      <c r="AW1697"/>
      <c r="AX1697"/>
      <c r="AY1697"/>
      <c r="AZ1697"/>
      <c r="BA1697"/>
      <c r="BB1697"/>
      <c r="BC1697" s="1"/>
      <c r="BD1697"/>
      <c r="BE1697"/>
      <c r="BF1697" s="1"/>
      <c r="BG1697"/>
      <c r="BH1697"/>
      <c r="BI1697" s="1"/>
      <c r="BJ1697" s="1"/>
      <c r="BK1697"/>
      <c r="BL1697"/>
      <c r="BM1697"/>
      <c r="BN1697"/>
      <c r="BO1697"/>
      <c r="BP1697"/>
      <c r="BQ1697"/>
      <c r="BR1697" s="1"/>
      <c r="BS1697"/>
      <c r="BT1697" s="1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DL1697" s="7" t="str">
        <f t="shared" si="52"/>
        <v/>
      </c>
      <c r="DM1697" s="9" t="str">
        <f t="shared" si="53"/>
        <v/>
      </c>
    </row>
    <row r="1698" spans="6:117">
      <c r="F1698"/>
      <c r="Q1698" s="1"/>
      <c r="R1698" s="1"/>
      <c r="S1698" s="1"/>
      <c r="T1698" s="1"/>
      <c r="AR1698"/>
      <c r="AS1698"/>
      <c r="AT1698"/>
      <c r="AU1698"/>
      <c r="AV1698"/>
      <c r="AW1698"/>
      <c r="AX1698"/>
      <c r="AY1698"/>
      <c r="AZ1698"/>
      <c r="BA1698"/>
      <c r="BB1698"/>
      <c r="BC1698" s="1"/>
      <c r="BD1698"/>
      <c r="BE1698"/>
      <c r="BF1698" s="1"/>
      <c r="BG1698"/>
      <c r="BH1698"/>
      <c r="BI1698" s="1"/>
      <c r="BJ1698" s="1"/>
      <c r="BK1698"/>
      <c r="BL1698"/>
      <c r="BM1698"/>
      <c r="BN1698"/>
      <c r="BO1698"/>
      <c r="BP1698"/>
      <c r="BQ1698"/>
      <c r="BR1698" s="1"/>
      <c r="BS1698"/>
      <c r="BT1698" s="1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DL1698" s="7" t="str">
        <f t="shared" si="52"/>
        <v/>
      </c>
      <c r="DM1698" s="9" t="str">
        <f t="shared" si="53"/>
        <v/>
      </c>
    </row>
    <row r="1699" spans="6:117">
      <c r="F1699"/>
      <c r="Q1699" s="1"/>
      <c r="R1699" s="1"/>
      <c r="S1699" s="1"/>
      <c r="T1699" s="1"/>
      <c r="AR1699"/>
      <c r="AS1699"/>
      <c r="AT1699"/>
      <c r="AU1699"/>
      <c r="AV1699"/>
      <c r="AW1699"/>
      <c r="AX1699"/>
      <c r="AY1699"/>
      <c r="AZ1699"/>
      <c r="BA1699"/>
      <c r="BB1699"/>
      <c r="BC1699" s="1"/>
      <c r="BD1699"/>
      <c r="BE1699"/>
      <c r="BF1699" s="1"/>
      <c r="BG1699"/>
      <c r="BH1699"/>
      <c r="BI1699" s="1"/>
      <c r="BJ1699" s="1"/>
      <c r="BK1699"/>
      <c r="BL1699"/>
      <c r="BM1699"/>
      <c r="BN1699"/>
      <c r="BO1699"/>
      <c r="BP1699"/>
      <c r="BQ1699"/>
      <c r="BR1699" s="1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DL1699" s="7" t="str">
        <f t="shared" si="52"/>
        <v/>
      </c>
      <c r="DM1699" s="9" t="str">
        <f t="shared" si="53"/>
        <v/>
      </c>
    </row>
    <row r="1700" spans="6:117">
      <c r="F1700"/>
      <c r="Q1700" s="1"/>
      <c r="R1700" s="1"/>
      <c r="S1700" s="1"/>
      <c r="T1700" s="1"/>
      <c r="AR1700"/>
      <c r="AS1700"/>
      <c r="AT1700"/>
      <c r="AU1700"/>
      <c r="AV1700"/>
      <c r="AW1700"/>
      <c r="AX1700"/>
      <c r="AY1700"/>
      <c r="AZ1700"/>
      <c r="BA1700"/>
      <c r="BB1700"/>
      <c r="BC1700" s="1"/>
      <c r="BD1700"/>
      <c r="BE1700"/>
      <c r="BF1700" s="1"/>
      <c r="BG1700"/>
      <c r="BH1700"/>
      <c r="BI1700" s="1"/>
      <c r="BJ1700" s="1"/>
      <c r="BK1700"/>
      <c r="BL1700"/>
      <c r="BM1700"/>
      <c r="BN1700"/>
      <c r="BO1700"/>
      <c r="BP1700"/>
      <c r="BQ1700"/>
      <c r="BR1700" s="1"/>
      <c r="BS1700"/>
      <c r="BT1700" s="1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DL1700" s="7" t="str">
        <f t="shared" si="52"/>
        <v/>
      </c>
      <c r="DM1700" s="9" t="str">
        <f t="shared" si="53"/>
        <v/>
      </c>
    </row>
    <row r="1701" spans="6:117">
      <c r="F1701"/>
      <c r="Q1701" s="1"/>
      <c r="R1701" s="1"/>
      <c r="S1701" s="1"/>
      <c r="T1701" s="1"/>
      <c r="AR1701"/>
      <c r="AS1701"/>
      <c r="AT1701"/>
      <c r="AU1701"/>
      <c r="AV1701"/>
      <c r="AW1701"/>
      <c r="AX1701"/>
      <c r="AY1701"/>
      <c r="AZ1701"/>
      <c r="BA1701"/>
      <c r="BB1701"/>
      <c r="BC1701" s="1"/>
      <c r="BD1701"/>
      <c r="BE1701"/>
      <c r="BF1701" s="1"/>
      <c r="BG1701"/>
      <c r="BH1701"/>
      <c r="BI1701" s="1"/>
      <c r="BJ1701" s="1"/>
      <c r="BK1701"/>
      <c r="BL1701"/>
      <c r="BM1701"/>
      <c r="BN1701"/>
      <c r="BO1701"/>
      <c r="BP1701"/>
      <c r="BQ1701"/>
      <c r="BR1701" s="1"/>
      <c r="BS1701"/>
      <c r="BT1701" s="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DL1701" s="7" t="str">
        <f t="shared" si="52"/>
        <v/>
      </c>
      <c r="DM1701" s="9" t="str">
        <f t="shared" si="53"/>
        <v/>
      </c>
    </row>
    <row r="1702" spans="6:117">
      <c r="F1702"/>
      <c r="Q1702" s="1"/>
      <c r="R1702" s="1"/>
      <c r="S1702" s="1"/>
      <c r="T1702" s="1"/>
      <c r="AR1702"/>
      <c r="AS1702"/>
      <c r="AT1702"/>
      <c r="AU1702"/>
      <c r="AV1702"/>
      <c r="AW1702"/>
      <c r="AX1702"/>
      <c r="AY1702"/>
      <c r="AZ1702"/>
      <c r="BA1702"/>
      <c r="BB1702"/>
      <c r="BC1702" s="1"/>
      <c r="BD1702"/>
      <c r="BE1702"/>
      <c r="BF1702" s="1"/>
      <c r="BG1702"/>
      <c r="BH1702"/>
      <c r="BI1702" s="1"/>
      <c r="BJ1702" s="1"/>
      <c r="BK1702"/>
      <c r="BL1702"/>
      <c r="BM1702"/>
      <c r="BN1702"/>
      <c r="BO1702"/>
      <c r="BP1702"/>
      <c r="BQ1702"/>
      <c r="BR1702" s="1"/>
      <c r="BS1702"/>
      <c r="BT1702" s="1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DL1702" s="7" t="str">
        <f t="shared" si="52"/>
        <v/>
      </c>
      <c r="DM1702" s="9" t="str">
        <f t="shared" si="53"/>
        <v/>
      </c>
    </row>
    <row r="1703" spans="6:117">
      <c r="F1703"/>
      <c r="Q1703" s="1"/>
      <c r="R1703" s="1"/>
      <c r="S1703" s="1"/>
      <c r="T1703" s="1"/>
      <c r="AR1703"/>
      <c r="AS1703"/>
      <c r="AT1703"/>
      <c r="AU1703"/>
      <c r="AV1703"/>
      <c r="AW1703"/>
      <c r="AX1703"/>
      <c r="AY1703"/>
      <c r="AZ1703"/>
      <c r="BA1703"/>
      <c r="BB1703"/>
      <c r="BC1703" s="1"/>
      <c r="BD1703"/>
      <c r="BE1703"/>
      <c r="BF1703" s="1"/>
      <c r="BG1703"/>
      <c r="BH1703"/>
      <c r="BI1703" s="1"/>
      <c r="BJ1703" s="1"/>
      <c r="BK1703"/>
      <c r="BL1703"/>
      <c r="BM1703"/>
      <c r="BN1703"/>
      <c r="BO1703"/>
      <c r="BP1703"/>
      <c r="BQ1703"/>
      <c r="BR1703" s="1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DL1703" s="7" t="str">
        <f t="shared" si="52"/>
        <v/>
      </c>
      <c r="DM1703" s="9" t="str">
        <f t="shared" si="53"/>
        <v/>
      </c>
    </row>
    <row r="1704" spans="6:117">
      <c r="F1704"/>
      <c r="Q1704" s="1"/>
      <c r="R1704" s="1"/>
      <c r="S1704" s="1"/>
      <c r="T1704" s="1"/>
      <c r="AR1704"/>
      <c r="AS1704"/>
      <c r="AT1704"/>
      <c r="AU1704"/>
      <c r="AV1704"/>
      <c r="AW1704"/>
      <c r="AX1704"/>
      <c r="AY1704"/>
      <c r="AZ1704"/>
      <c r="BA1704"/>
      <c r="BB1704"/>
      <c r="BC1704" s="1"/>
      <c r="BD1704"/>
      <c r="BE1704"/>
      <c r="BF1704" s="1"/>
      <c r="BG1704"/>
      <c r="BH1704"/>
      <c r="BI1704" s="1"/>
      <c r="BJ1704" s="1"/>
      <c r="BK1704"/>
      <c r="BL1704"/>
      <c r="BM1704"/>
      <c r="BN1704"/>
      <c r="BO1704"/>
      <c r="BP1704"/>
      <c r="BQ1704"/>
      <c r="BR1704" s="1"/>
      <c r="BS1704"/>
      <c r="BT1704" s="1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DL1704" s="7" t="str">
        <f t="shared" si="52"/>
        <v/>
      </c>
      <c r="DM1704" s="9" t="str">
        <f t="shared" si="53"/>
        <v/>
      </c>
    </row>
    <row r="1705" spans="6:117">
      <c r="F1705"/>
      <c r="Q1705" s="1"/>
      <c r="R1705" s="1"/>
      <c r="S1705" s="1"/>
      <c r="T1705" s="1"/>
      <c r="AR1705"/>
      <c r="AS1705"/>
      <c r="AT1705"/>
      <c r="AU1705"/>
      <c r="AV1705"/>
      <c r="AW1705"/>
      <c r="AX1705"/>
      <c r="AY1705"/>
      <c r="AZ1705"/>
      <c r="BA1705"/>
      <c r="BB1705"/>
      <c r="BC1705" s="1"/>
      <c r="BD1705"/>
      <c r="BE1705"/>
      <c r="BF1705" s="1"/>
      <c r="BG1705"/>
      <c r="BH1705"/>
      <c r="BI1705" s="1"/>
      <c r="BJ1705" s="1"/>
      <c r="BK1705"/>
      <c r="BL1705"/>
      <c r="BM1705"/>
      <c r="BN1705"/>
      <c r="BO1705"/>
      <c r="BP1705"/>
      <c r="BQ1705"/>
      <c r="BR1705" s="1"/>
      <c r="BS1705"/>
      <c r="BT1705" s="1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DL1705" s="7" t="str">
        <f t="shared" si="52"/>
        <v/>
      </c>
      <c r="DM1705" s="9" t="str">
        <f t="shared" si="53"/>
        <v/>
      </c>
    </row>
    <row r="1706" spans="6:117">
      <c r="F1706"/>
      <c r="Q1706" s="1"/>
      <c r="R1706" s="1"/>
      <c r="S1706" s="1"/>
      <c r="T1706" s="1"/>
      <c r="AR1706"/>
      <c r="AS1706"/>
      <c r="AT1706"/>
      <c r="AU1706"/>
      <c r="AV1706"/>
      <c r="AW1706"/>
      <c r="AX1706"/>
      <c r="AY1706"/>
      <c r="AZ1706"/>
      <c r="BA1706"/>
      <c r="BB1706"/>
      <c r="BC1706" s="1"/>
      <c r="BD1706"/>
      <c r="BE1706"/>
      <c r="BF1706" s="1"/>
      <c r="BG1706"/>
      <c r="BH1706"/>
      <c r="BI1706" s="1"/>
      <c r="BJ1706" s="1"/>
      <c r="BK1706"/>
      <c r="BL1706"/>
      <c r="BM1706"/>
      <c r="BN1706"/>
      <c r="BO1706"/>
      <c r="BP1706"/>
      <c r="BQ1706"/>
      <c r="BR1706" s="1"/>
      <c r="BS1706"/>
      <c r="BT1706" s="1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DL1706" s="7" t="str">
        <f t="shared" si="52"/>
        <v/>
      </c>
      <c r="DM1706" s="9" t="str">
        <f t="shared" si="53"/>
        <v/>
      </c>
    </row>
    <row r="1707" spans="6:117">
      <c r="F1707"/>
      <c r="Q1707" s="1"/>
      <c r="R1707" s="1"/>
      <c r="S1707" s="1"/>
      <c r="T1707" s="1"/>
      <c r="AR1707"/>
      <c r="AS1707"/>
      <c r="AT1707"/>
      <c r="AU1707"/>
      <c r="AV1707"/>
      <c r="AW1707"/>
      <c r="AX1707"/>
      <c r="AY1707"/>
      <c r="AZ1707"/>
      <c r="BA1707"/>
      <c r="BB1707"/>
      <c r="BC1707" s="1"/>
      <c r="BD1707"/>
      <c r="BE1707"/>
      <c r="BF1707" s="1"/>
      <c r="BG1707"/>
      <c r="BH1707"/>
      <c r="BI1707" s="1"/>
      <c r="BJ1707" s="1"/>
      <c r="BK1707"/>
      <c r="BL1707"/>
      <c r="BM1707"/>
      <c r="BN1707"/>
      <c r="BO1707"/>
      <c r="BP1707"/>
      <c r="BQ1707"/>
      <c r="BR1707" s="1"/>
      <c r="BS1707"/>
      <c r="BT1707" s="1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DL1707" s="7" t="str">
        <f t="shared" si="52"/>
        <v/>
      </c>
      <c r="DM1707" s="9" t="str">
        <f t="shared" si="53"/>
        <v/>
      </c>
    </row>
    <row r="1708" spans="6:117">
      <c r="F1708"/>
      <c r="Q1708" s="1"/>
      <c r="R1708" s="1"/>
      <c r="S1708" s="1"/>
      <c r="T1708" s="1"/>
      <c r="AR1708"/>
      <c r="AS1708"/>
      <c r="AT1708"/>
      <c r="AU1708"/>
      <c r="AV1708"/>
      <c r="AW1708"/>
      <c r="AX1708"/>
      <c r="AY1708"/>
      <c r="AZ1708"/>
      <c r="BA1708"/>
      <c r="BB1708"/>
      <c r="BC1708" s="1"/>
      <c r="BD1708"/>
      <c r="BE1708"/>
      <c r="BF1708" s="1"/>
      <c r="BG1708"/>
      <c r="BH1708"/>
      <c r="BI1708" s="1"/>
      <c r="BJ1708" s="1"/>
      <c r="BK1708"/>
      <c r="BL1708"/>
      <c r="BM1708"/>
      <c r="BN1708"/>
      <c r="BO1708"/>
      <c r="BP1708"/>
      <c r="BQ1708"/>
      <c r="BR1708" s="1"/>
      <c r="BS1708"/>
      <c r="BT1708" s="1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DL1708" s="7" t="str">
        <f t="shared" si="52"/>
        <v/>
      </c>
      <c r="DM1708" s="9" t="str">
        <f t="shared" si="53"/>
        <v/>
      </c>
    </row>
    <row r="1709" spans="6:117">
      <c r="F1709"/>
      <c r="Q1709" s="1"/>
      <c r="R1709" s="1"/>
      <c r="S1709" s="1"/>
      <c r="T1709" s="1"/>
      <c r="AR1709"/>
      <c r="AS1709"/>
      <c r="AT1709"/>
      <c r="AU1709"/>
      <c r="AV1709"/>
      <c r="AW1709"/>
      <c r="AX1709"/>
      <c r="AY1709"/>
      <c r="AZ1709"/>
      <c r="BA1709"/>
      <c r="BB1709"/>
      <c r="BC1709" s="1"/>
      <c r="BD1709"/>
      <c r="BE1709"/>
      <c r="BF1709" s="1"/>
      <c r="BG1709"/>
      <c r="BH1709"/>
      <c r="BI1709" s="1"/>
      <c r="BJ1709" s="1"/>
      <c r="BK1709"/>
      <c r="BL1709"/>
      <c r="BM1709"/>
      <c r="BN1709"/>
      <c r="BO1709"/>
      <c r="BP1709"/>
      <c r="BQ1709"/>
      <c r="BR1709" s="1"/>
      <c r="BS1709"/>
      <c r="BT1709" s="1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DL1709" s="7" t="str">
        <f t="shared" si="52"/>
        <v/>
      </c>
      <c r="DM1709" s="9" t="str">
        <f t="shared" si="53"/>
        <v/>
      </c>
    </row>
    <row r="1710" spans="6:117">
      <c r="F1710"/>
      <c r="Q1710" s="1"/>
      <c r="R1710" s="1"/>
      <c r="S1710" s="1"/>
      <c r="T1710" s="1"/>
      <c r="AR1710"/>
      <c r="AS1710"/>
      <c r="AT1710"/>
      <c r="AU1710"/>
      <c r="AV1710"/>
      <c r="AW1710"/>
      <c r="AX1710"/>
      <c r="AY1710"/>
      <c r="AZ1710"/>
      <c r="BA1710"/>
      <c r="BB1710"/>
      <c r="BC1710" s="1"/>
      <c r="BD1710"/>
      <c r="BE1710"/>
      <c r="BF1710" s="1"/>
      <c r="BG1710"/>
      <c r="BH1710"/>
      <c r="BI1710" s="1"/>
      <c r="BJ1710" s="1"/>
      <c r="BK1710"/>
      <c r="BL1710"/>
      <c r="BM1710"/>
      <c r="BN1710"/>
      <c r="BO1710"/>
      <c r="BP1710"/>
      <c r="BQ1710"/>
      <c r="BR1710" s="1"/>
      <c r="BS1710"/>
      <c r="BT1710" s="1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DL1710" s="7" t="str">
        <f t="shared" si="52"/>
        <v/>
      </c>
      <c r="DM1710" s="9" t="str">
        <f t="shared" si="53"/>
        <v/>
      </c>
    </row>
    <row r="1711" spans="6:117">
      <c r="F1711"/>
      <c r="Q1711" s="1"/>
      <c r="R1711" s="1"/>
      <c r="S1711" s="1"/>
      <c r="T1711" s="1"/>
      <c r="AR1711"/>
      <c r="AS1711"/>
      <c r="AT1711"/>
      <c r="AU1711"/>
      <c r="AV1711"/>
      <c r="AW1711"/>
      <c r="AX1711"/>
      <c r="AY1711"/>
      <c r="AZ1711"/>
      <c r="BA1711"/>
      <c r="BB1711"/>
      <c r="BC1711" s="1"/>
      <c r="BD1711"/>
      <c r="BE1711"/>
      <c r="BF1711" s="1"/>
      <c r="BG1711"/>
      <c r="BH1711"/>
      <c r="BI1711" s="1"/>
      <c r="BJ1711" s="1"/>
      <c r="BK1711"/>
      <c r="BL1711"/>
      <c r="BM1711"/>
      <c r="BN1711"/>
      <c r="BO1711"/>
      <c r="BP1711"/>
      <c r="BQ1711"/>
      <c r="BR1711" s="1"/>
      <c r="BS1711"/>
      <c r="BT1711" s="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DL1711" s="7" t="str">
        <f t="shared" si="52"/>
        <v/>
      </c>
      <c r="DM1711" s="9" t="str">
        <f t="shared" si="53"/>
        <v/>
      </c>
    </row>
    <row r="1712" spans="6:117">
      <c r="F1712"/>
      <c r="Q1712" s="1"/>
      <c r="R1712" s="1"/>
      <c r="S1712" s="1"/>
      <c r="T1712" s="1"/>
      <c r="AR1712"/>
      <c r="AS1712"/>
      <c r="AT1712"/>
      <c r="AU1712"/>
      <c r="AV1712"/>
      <c r="AW1712"/>
      <c r="AX1712"/>
      <c r="AY1712"/>
      <c r="AZ1712"/>
      <c r="BA1712"/>
      <c r="BB1712"/>
      <c r="BC1712" s="1"/>
      <c r="BD1712"/>
      <c r="BE1712"/>
      <c r="BF1712" s="1"/>
      <c r="BG1712"/>
      <c r="BH1712"/>
      <c r="BI1712" s="1"/>
      <c r="BJ1712" s="1"/>
      <c r="BK1712"/>
      <c r="BL1712"/>
      <c r="BM1712"/>
      <c r="BN1712"/>
      <c r="BO1712"/>
      <c r="BP1712"/>
      <c r="BQ1712"/>
      <c r="BR1712" s="1"/>
      <c r="BS1712"/>
      <c r="BT1712" s="1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DL1712" s="7" t="str">
        <f t="shared" si="52"/>
        <v/>
      </c>
      <c r="DM1712" s="9" t="str">
        <f t="shared" si="53"/>
        <v/>
      </c>
    </row>
    <row r="1713" spans="6:117">
      <c r="F1713"/>
      <c r="Q1713" s="1"/>
      <c r="R1713" s="1"/>
      <c r="S1713" s="1"/>
      <c r="T1713" s="1"/>
      <c r="AR1713"/>
      <c r="AS1713"/>
      <c r="AT1713"/>
      <c r="AU1713"/>
      <c r="AV1713"/>
      <c r="AW1713"/>
      <c r="AX1713"/>
      <c r="AY1713"/>
      <c r="AZ1713"/>
      <c r="BA1713"/>
      <c r="BB1713"/>
      <c r="BC1713" s="1"/>
      <c r="BD1713"/>
      <c r="BE1713"/>
      <c r="BF1713" s="1"/>
      <c r="BG1713"/>
      <c r="BH1713"/>
      <c r="BI1713" s="1"/>
      <c r="BJ1713" s="1"/>
      <c r="BK1713"/>
      <c r="BL1713"/>
      <c r="BM1713"/>
      <c r="BN1713"/>
      <c r="BO1713"/>
      <c r="BP1713"/>
      <c r="BQ1713"/>
      <c r="BR1713" s="1"/>
      <c r="BS1713"/>
      <c r="BT1713" s="1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DL1713" s="7" t="str">
        <f t="shared" si="52"/>
        <v/>
      </c>
      <c r="DM1713" s="9" t="str">
        <f t="shared" si="53"/>
        <v/>
      </c>
    </row>
    <row r="1714" spans="6:117">
      <c r="F1714"/>
      <c r="Q1714" s="1"/>
      <c r="R1714" s="1"/>
      <c r="S1714" s="1"/>
      <c r="T1714" s="1"/>
      <c r="AR1714"/>
      <c r="AS1714"/>
      <c r="AT1714"/>
      <c r="AU1714"/>
      <c r="AV1714"/>
      <c r="AW1714"/>
      <c r="AX1714"/>
      <c r="AY1714"/>
      <c r="AZ1714"/>
      <c r="BA1714"/>
      <c r="BB1714"/>
      <c r="BC1714" s="1"/>
      <c r="BD1714"/>
      <c r="BE1714"/>
      <c r="BF1714" s="1"/>
      <c r="BG1714"/>
      <c r="BH1714"/>
      <c r="BI1714" s="1"/>
      <c r="BJ1714" s="1"/>
      <c r="BK1714"/>
      <c r="BL1714"/>
      <c r="BM1714"/>
      <c r="BN1714"/>
      <c r="BO1714"/>
      <c r="BP1714"/>
      <c r="BQ1714"/>
      <c r="BR1714" s="1"/>
      <c r="BS1714"/>
      <c r="BT1714" s="1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DL1714" s="7" t="str">
        <f t="shared" si="52"/>
        <v/>
      </c>
      <c r="DM1714" s="9" t="str">
        <f t="shared" si="53"/>
        <v/>
      </c>
    </row>
    <row r="1715" spans="6:117">
      <c r="F1715"/>
      <c r="Q1715" s="1"/>
      <c r="R1715" s="1"/>
      <c r="S1715" s="1"/>
      <c r="T1715" s="1"/>
      <c r="AR1715"/>
      <c r="AS1715"/>
      <c r="AT1715"/>
      <c r="AU1715"/>
      <c r="AV1715"/>
      <c r="AW1715"/>
      <c r="AX1715"/>
      <c r="AY1715"/>
      <c r="AZ1715"/>
      <c r="BA1715"/>
      <c r="BB1715"/>
      <c r="BC1715" s="1"/>
      <c r="BD1715"/>
      <c r="BE1715"/>
      <c r="BF1715" s="1"/>
      <c r="BG1715"/>
      <c r="BH1715"/>
      <c r="BI1715" s="1"/>
      <c r="BJ1715" s="1"/>
      <c r="BK1715"/>
      <c r="BL1715"/>
      <c r="BM1715"/>
      <c r="BN1715"/>
      <c r="BO1715"/>
      <c r="BP1715"/>
      <c r="BQ1715"/>
      <c r="BR1715" s="1"/>
      <c r="BS1715"/>
      <c r="BT1715" s="1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DL1715" s="7" t="str">
        <f t="shared" si="52"/>
        <v/>
      </c>
      <c r="DM1715" s="9" t="str">
        <f t="shared" si="53"/>
        <v/>
      </c>
    </row>
    <row r="1716" spans="6:117">
      <c r="F1716"/>
      <c r="Q1716" s="1"/>
      <c r="R1716" s="1"/>
      <c r="S1716" s="1"/>
      <c r="T1716" s="1"/>
      <c r="AR1716"/>
      <c r="AS1716"/>
      <c r="AT1716"/>
      <c r="AU1716"/>
      <c r="AV1716"/>
      <c r="AW1716"/>
      <c r="AX1716"/>
      <c r="AY1716"/>
      <c r="AZ1716"/>
      <c r="BA1716"/>
      <c r="BB1716"/>
      <c r="BC1716" s="1"/>
      <c r="BD1716"/>
      <c r="BE1716"/>
      <c r="BF1716" s="1"/>
      <c r="BG1716"/>
      <c r="BH1716"/>
      <c r="BI1716" s="1"/>
      <c r="BJ1716" s="1"/>
      <c r="BK1716"/>
      <c r="BL1716"/>
      <c r="BM1716"/>
      <c r="BN1716"/>
      <c r="BO1716"/>
      <c r="BP1716"/>
      <c r="BQ1716"/>
      <c r="BR1716" s="1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DL1716" s="7" t="str">
        <f t="shared" si="52"/>
        <v/>
      </c>
      <c r="DM1716" s="9" t="str">
        <f t="shared" si="53"/>
        <v/>
      </c>
    </row>
    <row r="1717" spans="6:117">
      <c r="F1717"/>
      <c r="Q1717" s="1"/>
      <c r="R1717" s="1"/>
      <c r="S1717" s="1"/>
      <c r="T1717" s="1"/>
      <c r="AR1717"/>
      <c r="AS1717"/>
      <c r="AT1717"/>
      <c r="AU1717"/>
      <c r="AV1717"/>
      <c r="AW1717"/>
      <c r="AX1717"/>
      <c r="AY1717"/>
      <c r="AZ1717"/>
      <c r="BA1717"/>
      <c r="BB1717"/>
      <c r="BC1717" s="1"/>
      <c r="BD1717"/>
      <c r="BE1717"/>
      <c r="BF1717" s="1"/>
      <c r="BG1717"/>
      <c r="BH1717"/>
      <c r="BI1717" s="1"/>
      <c r="BJ1717" s="1"/>
      <c r="BK1717"/>
      <c r="BL1717"/>
      <c r="BM1717"/>
      <c r="BN1717"/>
      <c r="BO1717"/>
      <c r="BP1717"/>
      <c r="BQ1717"/>
      <c r="BR1717" s="1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DL1717" s="7" t="str">
        <f t="shared" si="52"/>
        <v/>
      </c>
      <c r="DM1717" s="9" t="str">
        <f t="shared" si="53"/>
        <v/>
      </c>
    </row>
    <row r="1718" spans="6:117">
      <c r="F1718"/>
      <c r="Q1718" s="1"/>
      <c r="R1718" s="1"/>
      <c r="S1718" s="1"/>
      <c r="T1718" s="1"/>
      <c r="AR1718"/>
      <c r="AS1718"/>
      <c r="AT1718"/>
      <c r="AU1718"/>
      <c r="AV1718"/>
      <c r="AW1718"/>
      <c r="AX1718"/>
      <c r="AY1718"/>
      <c r="AZ1718"/>
      <c r="BA1718"/>
      <c r="BB1718"/>
      <c r="BC1718" s="1"/>
      <c r="BD1718"/>
      <c r="BE1718"/>
      <c r="BF1718" s="1"/>
      <c r="BG1718"/>
      <c r="BH1718"/>
      <c r="BI1718" s="1"/>
      <c r="BJ1718" s="1"/>
      <c r="BK1718"/>
      <c r="BL1718"/>
      <c r="BM1718"/>
      <c r="BN1718"/>
      <c r="BO1718"/>
      <c r="BP1718"/>
      <c r="BQ1718"/>
      <c r="BR1718" s="1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DL1718" s="7" t="str">
        <f t="shared" si="52"/>
        <v/>
      </c>
      <c r="DM1718" s="9" t="str">
        <f t="shared" si="53"/>
        <v/>
      </c>
    </row>
    <row r="1719" spans="6:117">
      <c r="F1719"/>
      <c r="Q1719" s="1"/>
      <c r="R1719" s="1"/>
      <c r="S1719" s="1"/>
      <c r="T1719" s="1"/>
      <c r="AR1719"/>
      <c r="AS1719"/>
      <c r="AT1719"/>
      <c r="AU1719"/>
      <c r="AV1719"/>
      <c r="AW1719"/>
      <c r="AX1719"/>
      <c r="AY1719"/>
      <c r="AZ1719"/>
      <c r="BA1719"/>
      <c r="BB1719"/>
      <c r="BC1719" s="1"/>
      <c r="BD1719"/>
      <c r="BE1719"/>
      <c r="BF1719" s="1"/>
      <c r="BG1719"/>
      <c r="BH1719"/>
      <c r="BI1719" s="1"/>
      <c r="BJ1719" s="1"/>
      <c r="BK1719"/>
      <c r="BL1719"/>
      <c r="BM1719"/>
      <c r="BN1719"/>
      <c r="BO1719"/>
      <c r="BP1719"/>
      <c r="BQ1719"/>
      <c r="BR1719" s="1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DL1719" s="7" t="str">
        <f t="shared" si="52"/>
        <v/>
      </c>
      <c r="DM1719" s="9" t="str">
        <f t="shared" si="53"/>
        <v/>
      </c>
    </row>
    <row r="1720" spans="6:117">
      <c r="F1720"/>
      <c r="Q1720" s="1"/>
      <c r="R1720" s="1"/>
      <c r="S1720" s="1"/>
      <c r="T1720" s="1"/>
      <c r="AR1720"/>
      <c r="AS1720"/>
      <c r="AT1720"/>
      <c r="AU1720"/>
      <c r="AV1720"/>
      <c r="AW1720"/>
      <c r="AX1720"/>
      <c r="AY1720"/>
      <c r="AZ1720"/>
      <c r="BA1720"/>
      <c r="BB1720"/>
      <c r="BC1720" s="1"/>
      <c r="BD1720"/>
      <c r="BE1720"/>
      <c r="BF1720" s="1"/>
      <c r="BG1720"/>
      <c r="BH1720"/>
      <c r="BI1720" s="1"/>
      <c r="BJ1720" s="1"/>
      <c r="BK1720"/>
      <c r="BL1720"/>
      <c r="BM1720"/>
      <c r="BN1720"/>
      <c r="BO1720"/>
      <c r="BP1720"/>
      <c r="BQ1720"/>
      <c r="BR1720" s="1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DL1720" s="7" t="str">
        <f t="shared" si="52"/>
        <v/>
      </c>
      <c r="DM1720" s="9" t="str">
        <f t="shared" si="53"/>
        <v/>
      </c>
    </row>
    <row r="1721" spans="6:117">
      <c r="F1721"/>
      <c r="Q1721" s="1"/>
      <c r="R1721" s="1"/>
      <c r="S1721" s="1"/>
      <c r="T1721" s="1"/>
      <c r="AR1721"/>
      <c r="AS1721"/>
      <c r="AT1721"/>
      <c r="AU1721"/>
      <c r="AV1721"/>
      <c r="AW1721"/>
      <c r="AX1721"/>
      <c r="AY1721"/>
      <c r="AZ1721"/>
      <c r="BA1721"/>
      <c r="BB1721"/>
      <c r="BC1721" s="1"/>
      <c r="BD1721"/>
      <c r="BE1721"/>
      <c r="BF1721" s="1"/>
      <c r="BG1721"/>
      <c r="BH1721"/>
      <c r="BI1721" s="1"/>
      <c r="BJ1721" s="1"/>
      <c r="BK1721"/>
      <c r="BL1721"/>
      <c r="BM1721"/>
      <c r="BN1721"/>
      <c r="BO1721"/>
      <c r="BP1721"/>
      <c r="BQ1721"/>
      <c r="BR1721" s="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DL1721" s="7" t="str">
        <f t="shared" si="52"/>
        <v/>
      </c>
      <c r="DM1721" s="9" t="str">
        <f t="shared" si="53"/>
        <v/>
      </c>
    </row>
    <row r="1722" spans="6:117">
      <c r="F1722"/>
      <c r="Q1722" s="1"/>
      <c r="R1722" s="1"/>
      <c r="S1722" s="1"/>
      <c r="T1722" s="1"/>
      <c r="AR1722"/>
      <c r="AS1722"/>
      <c r="AT1722"/>
      <c r="AU1722"/>
      <c r="AV1722"/>
      <c r="AW1722"/>
      <c r="AX1722"/>
      <c r="AY1722"/>
      <c r="AZ1722"/>
      <c r="BA1722"/>
      <c r="BB1722"/>
      <c r="BC1722" s="1"/>
      <c r="BD1722"/>
      <c r="BE1722"/>
      <c r="BF1722" s="1"/>
      <c r="BG1722"/>
      <c r="BH1722"/>
      <c r="BI1722" s="1"/>
      <c r="BJ1722" s="1"/>
      <c r="BK1722"/>
      <c r="BL1722"/>
      <c r="BM1722"/>
      <c r="BN1722"/>
      <c r="BO1722"/>
      <c r="BP1722"/>
      <c r="BQ1722"/>
      <c r="BR1722" s="1"/>
      <c r="BS1722"/>
      <c r="BT1722" s="1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DL1722" s="7" t="str">
        <f t="shared" si="52"/>
        <v/>
      </c>
      <c r="DM1722" s="9" t="str">
        <f t="shared" si="53"/>
        <v/>
      </c>
    </row>
    <row r="1723" spans="6:117">
      <c r="F1723"/>
      <c r="Q1723" s="1"/>
      <c r="R1723" s="1"/>
      <c r="S1723" s="1"/>
      <c r="T1723" s="1"/>
      <c r="AR1723"/>
      <c r="AS1723"/>
      <c r="AT1723"/>
      <c r="AU1723"/>
      <c r="AV1723"/>
      <c r="AW1723"/>
      <c r="AX1723"/>
      <c r="AY1723"/>
      <c r="AZ1723"/>
      <c r="BA1723"/>
      <c r="BB1723"/>
      <c r="BC1723" s="1"/>
      <c r="BD1723"/>
      <c r="BE1723"/>
      <c r="BF1723" s="1"/>
      <c r="BG1723"/>
      <c r="BH1723"/>
      <c r="BI1723" s="1"/>
      <c r="BJ1723" s="1"/>
      <c r="BK1723"/>
      <c r="BL1723"/>
      <c r="BM1723"/>
      <c r="BN1723"/>
      <c r="BO1723"/>
      <c r="BP1723"/>
      <c r="BQ1723"/>
      <c r="BR1723" s="1"/>
      <c r="BS1723"/>
      <c r="BT1723" s="1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DL1723" s="7" t="str">
        <f t="shared" si="52"/>
        <v/>
      </c>
      <c r="DM1723" s="9" t="str">
        <f t="shared" si="53"/>
        <v/>
      </c>
    </row>
    <row r="1724" spans="6:117">
      <c r="F1724"/>
      <c r="Q1724" s="1"/>
      <c r="R1724" s="1"/>
      <c r="S1724" s="1"/>
      <c r="T1724" s="1"/>
      <c r="AR1724"/>
      <c r="AS1724"/>
      <c r="AT1724"/>
      <c r="AU1724"/>
      <c r="AV1724"/>
      <c r="AW1724"/>
      <c r="AX1724"/>
      <c r="AY1724"/>
      <c r="AZ1724"/>
      <c r="BA1724"/>
      <c r="BB1724"/>
      <c r="BC1724" s="1"/>
      <c r="BD1724"/>
      <c r="BE1724"/>
      <c r="BF1724" s="1"/>
      <c r="BG1724"/>
      <c r="BH1724"/>
      <c r="BI1724" s="1"/>
      <c r="BJ1724" s="1"/>
      <c r="BK1724"/>
      <c r="BL1724"/>
      <c r="BM1724"/>
      <c r="BN1724"/>
      <c r="BO1724"/>
      <c r="BP1724"/>
      <c r="BQ1724"/>
      <c r="BR1724" s="1"/>
      <c r="BS1724"/>
      <c r="BT1724" s="1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DL1724" s="7" t="str">
        <f t="shared" si="52"/>
        <v/>
      </c>
      <c r="DM1724" s="9" t="str">
        <f t="shared" si="53"/>
        <v/>
      </c>
    </row>
    <row r="1725" spans="6:117">
      <c r="F1725"/>
      <c r="Q1725" s="1"/>
      <c r="R1725" s="1"/>
      <c r="S1725" s="1"/>
      <c r="T1725" s="1"/>
      <c r="AR1725"/>
      <c r="AS1725"/>
      <c r="AT1725"/>
      <c r="AU1725"/>
      <c r="AV1725"/>
      <c r="AW1725"/>
      <c r="AX1725"/>
      <c r="AY1725"/>
      <c r="AZ1725"/>
      <c r="BA1725"/>
      <c r="BB1725"/>
      <c r="BC1725" s="1"/>
      <c r="BD1725"/>
      <c r="BE1725"/>
      <c r="BF1725" s="1"/>
      <c r="BG1725"/>
      <c r="BH1725"/>
      <c r="BI1725" s="1"/>
      <c r="BJ1725" s="1"/>
      <c r="BK1725"/>
      <c r="BL1725"/>
      <c r="BM1725"/>
      <c r="BN1725"/>
      <c r="BO1725"/>
      <c r="BP1725"/>
      <c r="BQ1725"/>
      <c r="BR1725" s="1"/>
      <c r="BS1725"/>
      <c r="BT1725" s="1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DL1725" s="7" t="str">
        <f t="shared" si="52"/>
        <v/>
      </c>
      <c r="DM1725" s="9" t="str">
        <f t="shared" si="53"/>
        <v/>
      </c>
    </row>
    <row r="1726" spans="6:117">
      <c r="F1726"/>
      <c r="Q1726" s="1"/>
      <c r="R1726" s="1"/>
      <c r="S1726" s="1"/>
      <c r="T1726" s="1"/>
      <c r="AR1726"/>
      <c r="AS1726"/>
      <c r="AT1726"/>
      <c r="AU1726"/>
      <c r="AV1726"/>
      <c r="AW1726"/>
      <c r="AX1726"/>
      <c r="AY1726"/>
      <c r="AZ1726"/>
      <c r="BA1726"/>
      <c r="BB1726"/>
      <c r="BC1726" s="1"/>
      <c r="BD1726"/>
      <c r="BE1726"/>
      <c r="BF1726" s="1"/>
      <c r="BG1726"/>
      <c r="BH1726"/>
      <c r="BI1726" s="1"/>
      <c r="BJ1726" s="1"/>
      <c r="BK1726"/>
      <c r="BL1726"/>
      <c r="BM1726"/>
      <c r="BN1726"/>
      <c r="BO1726"/>
      <c r="BP1726"/>
      <c r="BQ1726"/>
      <c r="BR1726" s="1"/>
      <c r="BS1726"/>
      <c r="BT1726" s="1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DL1726" s="7" t="str">
        <f t="shared" si="52"/>
        <v/>
      </c>
      <c r="DM1726" s="9" t="str">
        <f t="shared" si="53"/>
        <v/>
      </c>
    </row>
    <row r="1727" spans="6:117">
      <c r="F1727"/>
      <c r="Q1727" s="1"/>
      <c r="R1727" s="1"/>
      <c r="S1727" s="1"/>
      <c r="T1727" s="1"/>
      <c r="AR1727"/>
      <c r="AS1727"/>
      <c r="AT1727"/>
      <c r="AU1727"/>
      <c r="AV1727"/>
      <c r="AW1727"/>
      <c r="AX1727"/>
      <c r="AY1727"/>
      <c r="AZ1727"/>
      <c r="BA1727"/>
      <c r="BB1727"/>
      <c r="BC1727" s="1"/>
      <c r="BD1727"/>
      <c r="BE1727"/>
      <c r="BF1727" s="1"/>
      <c r="BG1727"/>
      <c r="BH1727"/>
      <c r="BI1727" s="1"/>
      <c r="BJ1727" s="1"/>
      <c r="BK1727"/>
      <c r="BL1727"/>
      <c r="BM1727"/>
      <c r="BN1727"/>
      <c r="BO1727"/>
      <c r="BP1727"/>
      <c r="BQ1727"/>
      <c r="BR1727" s="1"/>
      <c r="BS1727"/>
      <c r="BT1727" s="1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DL1727" s="7" t="str">
        <f t="shared" si="52"/>
        <v/>
      </c>
      <c r="DM1727" s="9" t="str">
        <f t="shared" si="53"/>
        <v/>
      </c>
    </row>
    <row r="1728" spans="6:117">
      <c r="F1728"/>
      <c r="Q1728" s="1"/>
      <c r="R1728" s="1"/>
      <c r="S1728" s="1"/>
      <c r="T1728" s="1"/>
      <c r="AR1728"/>
      <c r="AS1728"/>
      <c r="AT1728"/>
      <c r="AU1728"/>
      <c r="AV1728"/>
      <c r="AW1728"/>
      <c r="AX1728"/>
      <c r="AY1728"/>
      <c r="AZ1728"/>
      <c r="BA1728"/>
      <c r="BB1728"/>
      <c r="BC1728" s="1"/>
      <c r="BD1728"/>
      <c r="BE1728"/>
      <c r="BF1728" s="1"/>
      <c r="BG1728"/>
      <c r="BH1728"/>
      <c r="BI1728" s="1"/>
      <c r="BJ1728" s="1"/>
      <c r="BK1728"/>
      <c r="BL1728"/>
      <c r="BM1728"/>
      <c r="BN1728"/>
      <c r="BO1728"/>
      <c r="BP1728"/>
      <c r="BQ1728"/>
      <c r="BR1728" s="1"/>
      <c r="BS1728"/>
      <c r="BT1728" s="1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DL1728" s="7" t="str">
        <f t="shared" si="52"/>
        <v/>
      </c>
      <c r="DM1728" s="9" t="str">
        <f t="shared" si="53"/>
        <v/>
      </c>
    </row>
    <row r="1729" spans="6:117">
      <c r="F1729"/>
      <c r="Q1729" s="1"/>
      <c r="R1729" s="1"/>
      <c r="S1729" s="1"/>
      <c r="T1729" s="1"/>
      <c r="AR1729"/>
      <c r="AS1729"/>
      <c r="AT1729"/>
      <c r="AU1729"/>
      <c r="AV1729"/>
      <c r="AW1729"/>
      <c r="AX1729"/>
      <c r="AY1729"/>
      <c r="AZ1729"/>
      <c r="BA1729"/>
      <c r="BB1729"/>
      <c r="BC1729" s="1"/>
      <c r="BD1729"/>
      <c r="BE1729"/>
      <c r="BF1729" s="1"/>
      <c r="BG1729"/>
      <c r="BH1729"/>
      <c r="BI1729" s="1"/>
      <c r="BJ1729" s="1"/>
      <c r="BK1729"/>
      <c r="BL1729"/>
      <c r="BM1729"/>
      <c r="BN1729"/>
      <c r="BO1729"/>
      <c r="BP1729"/>
      <c r="BQ1729"/>
      <c r="BR1729" s="1"/>
      <c r="BS1729"/>
      <c r="BT1729" s="1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DL1729" s="7" t="str">
        <f t="shared" si="52"/>
        <v/>
      </c>
      <c r="DM1729" s="9" t="str">
        <f t="shared" si="53"/>
        <v/>
      </c>
    </row>
    <row r="1730" spans="6:117">
      <c r="F1730"/>
      <c r="Q1730" s="1"/>
      <c r="R1730" s="1"/>
      <c r="S1730" s="1"/>
      <c r="T1730" s="1"/>
      <c r="AR1730"/>
      <c r="AS1730"/>
      <c r="AT1730"/>
      <c r="AU1730"/>
      <c r="AV1730"/>
      <c r="AW1730"/>
      <c r="AX1730"/>
      <c r="AY1730"/>
      <c r="AZ1730"/>
      <c r="BA1730"/>
      <c r="BB1730"/>
      <c r="BC1730" s="1"/>
      <c r="BD1730"/>
      <c r="BE1730"/>
      <c r="BF1730" s="1"/>
      <c r="BG1730"/>
      <c r="BH1730"/>
      <c r="BI1730" s="1"/>
      <c r="BJ1730" s="1"/>
      <c r="BK1730"/>
      <c r="BL1730"/>
      <c r="BM1730"/>
      <c r="BN1730"/>
      <c r="BO1730"/>
      <c r="BP1730"/>
      <c r="BQ1730"/>
      <c r="BR1730" s="1"/>
      <c r="BS1730"/>
      <c r="BT1730" s="1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DL1730" s="7" t="str">
        <f t="shared" si="52"/>
        <v/>
      </c>
      <c r="DM1730" s="9" t="str">
        <f t="shared" si="53"/>
        <v/>
      </c>
    </row>
    <row r="1731" spans="6:117">
      <c r="F1731"/>
      <c r="Q1731" s="1"/>
      <c r="R1731" s="1"/>
      <c r="S1731" s="1"/>
      <c r="T1731" s="1"/>
      <c r="AR1731"/>
      <c r="AS1731"/>
      <c r="AT1731"/>
      <c r="AU1731"/>
      <c r="AV1731"/>
      <c r="AW1731"/>
      <c r="AX1731"/>
      <c r="AY1731"/>
      <c r="AZ1731"/>
      <c r="BA1731"/>
      <c r="BB1731"/>
      <c r="BC1731" s="1"/>
      <c r="BD1731"/>
      <c r="BE1731"/>
      <c r="BF1731" s="1"/>
      <c r="BG1731"/>
      <c r="BH1731"/>
      <c r="BI1731" s="1"/>
      <c r="BJ1731" s="1"/>
      <c r="BK1731"/>
      <c r="BL1731"/>
      <c r="BM1731"/>
      <c r="BN1731"/>
      <c r="BO1731"/>
      <c r="BP1731"/>
      <c r="BQ1731"/>
      <c r="BR1731" s="1"/>
      <c r="BS1731"/>
      <c r="BT1731" s="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DL1731" s="7" t="str">
        <f t="shared" ref="DL1731:DL1794" si="54">IF(CO1731=0,"",IF(OR(AV1731="LIMA",AV1731="CALLAO"),"LIMA","PROV"))</f>
        <v/>
      </c>
      <c r="DM1731" s="9" t="str">
        <f t="shared" ref="DM1731:DM1794" si="55">IF(OR(Q1731="",CO1731=0),"",DATE(YEAR(Q1731),MONTH(Q1731),DAY(Q1731)))</f>
        <v/>
      </c>
    </row>
    <row r="1732" spans="6:117">
      <c r="F1732"/>
      <c r="Q1732" s="1"/>
      <c r="R1732" s="1"/>
      <c r="S1732" s="1"/>
      <c r="T1732" s="1"/>
      <c r="AR1732"/>
      <c r="AS1732"/>
      <c r="AT1732"/>
      <c r="AU1732"/>
      <c r="AV1732"/>
      <c r="AW1732"/>
      <c r="AX1732"/>
      <c r="AY1732"/>
      <c r="AZ1732"/>
      <c r="BA1732"/>
      <c r="BB1732"/>
      <c r="BC1732" s="1"/>
      <c r="BD1732"/>
      <c r="BE1732"/>
      <c r="BF1732" s="1"/>
      <c r="BG1732"/>
      <c r="BH1732"/>
      <c r="BI1732" s="1"/>
      <c r="BJ1732" s="1"/>
      <c r="BK1732"/>
      <c r="BL1732"/>
      <c r="BM1732"/>
      <c r="BN1732"/>
      <c r="BO1732"/>
      <c r="BP1732"/>
      <c r="BQ1732"/>
      <c r="BR1732" s="1"/>
      <c r="BS1732"/>
      <c r="BT1732" s="1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DL1732" s="7" t="str">
        <f t="shared" si="54"/>
        <v/>
      </c>
      <c r="DM1732" s="9" t="str">
        <f t="shared" si="55"/>
        <v/>
      </c>
    </row>
    <row r="1733" spans="6:117">
      <c r="F1733"/>
      <c r="Q1733" s="1"/>
      <c r="R1733" s="1"/>
      <c r="S1733" s="1"/>
      <c r="T1733" s="1"/>
      <c r="AR1733"/>
      <c r="AS1733"/>
      <c r="AT1733"/>
      <c r="AU1733"/>
      <c r="AV1733"/>
      <c r="AW1733"/>
      <c r="AX1733"/>
      <c r="AY1733"/>
      <c r="AZ1733"/>
      <c r="BA1733"/>
      <c r="BB1733"/>
      <c r="BC1733" s="1"/>
      <c r="BD1733"/>
      <c r="BE1733"/>
      <c r="BF1733" s="1"/>
      <c r="BG1733"/>
      <c r="BH1733"/>
      <c r="BI1733" s="1"/>
      <c r="BJ1733" s="1"/>
      <c r="BK1733"/>
      <c r="BL1733"/>
      <c r="BM1733"/>
      <c r="BN1733"/>
      <c r="BO1733"/>
      <c r="BP1733"/>
      <c r="BQ1733"/>
      <c r="BR1733" s="1"/>
      <c r="BS1733"/>
      <c r="BT1733" s="1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DL1733" s="7" t="str">
        <f t="shared" si="54"/>
        <v/>
      </c>
      <c r="DM1733" s="9" t="str">
        <f t="shared" si="55"/>
        <v/>
      </c>
    </row>
    <row r="1734" spans="6:117">
      <c r="F1734"/>
      <c r="Q1734" s="1"/>
      <c r="R1734" s="1"/>
      <c r="S1734" s="1"/>
      <c r="T1734" s="1"/>
      <c r="AR1734"/>
      <c r="AS1734"/>
      <c r="AT1734"/>
      <c r="AU1734"/>
      <c r="AV1734"/>
      <c r="AW1734"/>
      <c r="AX1734"/>
      <c r="AY1734"/>
      <c r="AZ1734"/>
      <c r="BA1734"/>
      <c r="BB1734"/>
      <c r="BC1734" s="1"/>
      <c r="BD1734"/>
      <c r="BE1734"/>
      <c r="BF1734" s="1"/>
      <c r="BG1734"/>
      <c r="BH1734"/>
      <c r="BI1734" s="1"/>
      <c r="BJ1734" s="1"/>
      <c r="BK1734"/>
      <c r="BL1734"/>
      <c r="BM1734"/>
      <c r="BN1734"/>
      <c r="BO1734"/>
      <c r="BP1734"/>
      <c r="BQ1734"/>
      <c r="BR1734" s="1"/>
      <c r="BS1734"/>
      <c r="BT1734" s="1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DL1734" s="7" t="str">
        <f t="shared" si="54"/>
        <v/>
      </c>
      <c r="DM1734" s="9" t="str">
        <f t="shared" si="55"/>
        <v/>
      </c>
    </row>
    <row r="1735" spans="6:117">
      <c r="F1735"/>
      <c r="Q1735" s="1"/>
      <c r="R1735" s="1"/>
      <c r="S1735" s="1"/>
      <c r="T1735" s="1"/>
      <c r="AR1735"/>
      <c r="AS1735"/>
      <c r="AT1735"/>
      <c r="AU1735"/>
      <c r="AV1735"/>
      <c r="AW1735"/>
      <c r="AX1735"/>
      <c r="AY1735"/>
      <c r="AZ1735"/>
      <c r="BA1735"/>
      <c r="BB1735"/>
      <c r="BC1735" s="1"/>
      <c r="BD1735"/>
      <c r="BE1735"/>
      <c r="BF1735" s="1"/>
      <c r="BG1735"/>
      <c r="BH1735"/>
      <c r="BI1735" s="1"/>
      <c r="BJ1735" s="1"/>
      <c r="BK1735"/>
      <c r="BL1735"/>
      <c r="BM1735"/>
      <c r="BN1735"/>
      <c r="BO1735"/>
      <c r="BP1735"/>
      <c r="BQ1735"/>
      <c r="BR1735" s="1"/>
      <c r="BS1735"/>
      <c r="BT1735" s="1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DL1735" s="7" t="str">
        <f t="shared" si="54"/>
        <v/>
      </c>
      <c r="DM1735" s="9" t="str">
        <f t="shared" si="55"/>
        <v/>
      </c>
    </row>
    <row r="1736" spans="6:117">
      <c r="F1736"/>
      <c r="Q1736" s="1"/>
      <c r="R1736" s="1"/>
      <c r="S1736" s="1"/>
      <c r="T1736" s="1"/>
      <c r="AR1736"/>
      <c r="AS1736"/>
      <c r="AT1736"/>
      <c r="AU1736"/>
      <c r="AV1736"/>
      <c r="AW1736"/>
      <c r="AX1736"/>
      <c r="AY1736"/>
      <c r="AZ1736"/>
      <c r="BA1736"/>
      <c r="BB1736"/>
      <c r="BC1736" s="1"/>
      <c r="BD1736"/>
      <c r="BE1736"/>
      <c r="BF1736" s="1"/>
      <c r="BG1736"/>
      <c r="BH1736"/>
      <c r="BI1736" s="1"/>
      <c r="BJ1736" s="1"/>
      <c r="BK1736"/>
      <c r="BL1736"/>
      <c r="BM1736"/>
      <c r="BN1736"/>
      <c r="BO1736"/>
      <c r="BP1736"/>
      <c r="BQ1736"/>
      <c r="BR1736" s="1"/>
      <c r="BS1736"/>
      <c r="BT1736" s="1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DL1736" s="7" t="str">
        <f t="shared" si="54"/>
        <v/>
      </c>
      <c r="DM1736" s="9" t="str">
        <f t="shared" si="55"/>
        <v/>
      </c>
    </row>
    <row r="1737" spans="6:117">
      <c r="F1737"/>
      <c r="Q1737" s="1"/>
      <c r="R1737" s="1"/>
      <c r="S1737" s="1"/>
      <c r="T1737" s="1"/>
      <c r="AR1737"/>
      <c r="AS1737"/>
      <c r="AT1737"/>
      <c r="AU1737"/>
      <c r="AV1737"/>
      <c r="AW1737"/>
      <c r="AX1737"/>
      <c r="AY1737"/>
      <c r="AZ1737"/>
      <c r="BA1737"/>
      <c r="BB1737"/>
      <c r="BC1737" s="1"/>
      <c r="BD1737"/>
      <c r="BE1737"/>
      <c r="BF1737" s="1"/>
      <c r="BG1737"/>
      <c r="BH1737"/>
      <c r="BI1737" s="1"/>
      <c r="BJ1737" s="1"/>
      <c r="BK1737"/>
      <c r="BL1737"/>
      <c r="BM1737"/>
      <c r="BN1737"/>
      <c r="BO1737"/>
      <c r="BP1737"/>
      <c r="BQ1737"/>
      <c r="BR1737" s="1"/>
      <c r="BS1737"/>
      <c r="BT1737" s="1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DL1737" s="7" t="str">
        <f t="shared" si="54"/>
        <v/>
      </c>
      <c r="DM1737" s="9" t="str">
        <f t="shared" si="55"/>
        <v/>
      </c>
    </row>
    <row r="1738" spans="6:117">
      <c r="F1738"/>
      <c r="Q1738" s="1"/>
      <c r="R1738" s="1"/>
      <c r="S1738" s="1"/>
      <c r="T1738" s="1"/>
      <c r="AR1738"/>
      <c r="AS1738"/>
      <c r="AT1738"/>
      <c r="AU1738"/>
      <c r="AV1738"/>
      <c r="AW1738"/>
      <c r="AX1738"/>
      <c r="AY1738"/>
      <c r="AZ1738"/>
      <c r="BA1738"/>
      <c r="BB1738"/>
      <c r="BC1738" s="1"/>
      <c r="BD1738"/>
      <c r="BE1738"/>
      <c r="BF1738" s="1"/>
      <c r="BG1738"/>
      <c r="BH1738"/>
      <c r="BI1738" s="1"/>
      <c r="BJ1738" s="1"/>
      <c r="BK1738"/>
      <c r="BL1738"/>
      <c r="BM1738"/>
      <c r="BN1738"/>
      <c r="BO1738"/>
      <c r="BP1738"/>
      <c r="BQ1738"/>
      <c r="BR1738" s="1"/>
      <c r="BS1738"/>
      <c r="BT1738" s="1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DL1738" s="7" t="str">
        <f t="shared" si="54"/>
        <v/>
      </c>
      <c r="DM1738" s="9" t="str">
        <f t="shared" si="55"/>
        <v/>
      </c>
    </row>
    <row r="1739" spans="6:117">
      <c r="F1739"/>
      <c r="Q1739" s="1"/>
      <c r="R1739" s="1"/>
      <c r="S1739" s="1"/>
      <c r="T1739" s="1"/>
      <c r="AR1739"/>
      <c r="AS1739"/>
      <c r="AT1739"/>
      <c r="AU1739"/>
      <c r="AV1739"/>
      <c r="AW1739"/>
      <c r="AX1739"/>
      <c r="AY1739"/>
      <c r="AZ1739"/>
      <c r="BA1739"/>
      <c r="BB1739"/>
      <c r="BC1739" s="1"/>
      <c r="BD1739"/>
      <c r="BE1739"/>
      <c r="BF1739" s="1"/>
      <c r="BG1739"/>
      <c r="BH1739"/>
      <c r="BI1739" s="1"/>
      <c r="BJ1739" s="1"/>
      <c r="BK1739"/>
      <c r="BL1739"/>
      <c r="BM1739"/>
      <c r="BN1739"/>
      <c r="BO1739"/>
      <c r="BP1739"/>
      <c r="BQ1739"/>
      <c r="BR1739" s="1"/>
      <c r="BS1739"/>
      <c r="BT1739" s="1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DL1739" s="7" t="str">
        <f t="shared" si="54"/>
        <v/>
      </c>
      <c r="DM1739" s="9" t="str">
        <f t="shared" si="55"/>
        <v/>
      </c>
    </row>
    <row r="1740" spans="6:117">
      <c r="F1740"/>
      <c r="Q1740" s="1"/>
      <c r="R1740" s="1"/>
      <c r="S1740" s="1"/>
      <c r="T1740" s="1"/>
      <c r="AR1740"/>
      <c r="AS1740"/>
      <c r="AT1740"/>
      <c r="AU1740"/>
      <c r="AV1740"/>
      <c r="AW1740"/>
      <c r="AX1740"/>
      <c r="AY1740"/>
      <c r="AZ1740"/>
      <c r="BA1740"/>
      <c r="BB1740"/>
      <c r="BC1740" s="1"/>
      <c r="BD1740"/>
      <c r="BE1740"/>
      <c r="BF1740" s="1"/>
      <c r="BG1740"/>
      <c r="BH1740"/>
      <c r="BI1740" s="1"/>
      <c r="BJ1740" s="1"/>
      <c r="BK1740"/>
      <c r="BL1740"/>
      <c r="BM1740"/>
      <c r="BN1740"/>
      <c r="BO1740"/>
      <c r="BP1740"/>
      <c r="BQ1740"/>
      <c r="BR1740" s="1"/>
      <c r="BS1740"/>
      <c r="BT1740" s="1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DL1740" s="7" t="str">
        <f t="shared" si="54"/>
        <v/>
      </c>
      <c r="DM1740" s="9" t="str">
        <f t="shared" si="55"/>
        <v/>
      </c>
    </row>
    <row r="1741" spans="6:117">
      <c r="F1741"/>
      <c r="Q1741" s="1"/>
      <c r="R1741" s="1"/>
      <c r="S1741" s="1"/>
      <c r="T1741" s="1"/>
      <c r="AR1741"/>
      <c r="AS1741"/>
      <c r="AT1741"/>
      <c r="AU1741"/>
      <c r="AV1741"/>
      <c r="AW1741"/>
      <c r="AX1741"/>
      <c r="AY1741"/>
      <c r="AZ1741"/>
      <c r="BA1741"/>
      <c r="BB1741"/>
      <c r="BC1741" s="1"/>
      <c r="BD1741"/>
      <c r="BE1741"/>
      <c r="BF1741" s="1"/>
      <c r="BG1741"/>
      <c r="BH1741"/>
      <c r="BI1741" s="1"/>
      <c r="BJ1741" s="1"/>
      <c r="BK1741"/>
      <c r="BL1741"/>
      <c r="BM1741"/>
      <c r="BN1741"/>
      <c r="BO1741"/>
      <c r="BP1741"/>
      <c r="BQ1741"/>
      <c r="BR1741" s="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DL1741" s="7" t="str">
        <f t="shared" si="54"/>
        <v/>
      </c>
      <c r="DM1741" s="9" t="str">
        <f t="shared" si="55"/>
        <v/>
      </c>
    </row>
    <row r="1742" spans="6:117">
      <c r="F1742"/>
      <c r="Q1742" s="1"/>
      <c r="R1742" s="1"/>
      <c r="S1742" s="1"/>
      <c r="T1742" s="1"/>
      <c r="AR1742"/>
      <c r="AS1742"/>
      <c r="AT1742"/>
      <c r="AU1742"/>
      <c r="AV1742"/>
      <c r="AW1742"/>
      <c r="AX1742"/>
      <c r="AY1742"/>
      <c r="AZ1742"/>
      <c r="BA1742"/>
      <c r="BB1742"/>
      <c r="BC1742" s="1"/>
      <c r="BD1742"/>
      <c r="BE1742"/>
      <c r="BF1742" s="1"/>
      <c r="BG1742"/>
      <c r="BH1742"/>
      <c r="BI1742" s="1"/>
      <c r="BJ1742" s="1"/>
      <c r="BK1742"/>
      <c r="BL1742"/>
      <c r="BM1742"/>
      <c r="BN1742"/>
      <c r="BO1742"/>
      <c r="BP1742"/>
      <c r="BQ1742"/>
      <c r="BR1742" s="1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DL1742" s="7" t="str">
        <f t="shared" si="54"/>
        <v/>
      </c>
      <c r="DM1742" s="9" t="str">
        <f t="shared" si="55"/>
        <v/>
      </c>
    </row>
    <row r="1743" spans="6:117">
      <c r="F1743"/>
      <c r="Q1743" s="1"/>
      <c r="R1743" s="1"/>
      <c r="S1743" s="1"/>
      <c r="T1743" s="1"/>
      <c r="AR1743"/>
      <c r="AS1743"/>
      <c r="AT1743"/>
      <c r="AU1743"/>
      <c r="AV1743"/>
      <c r="AW1743"/>
      <c r="AX1743"/>
      <c r="AY1743"/>
      <c r="AZ1743"/>
      <c r="BA1743"/>
      <c r="BB1743"/>
      <c r="BC1743" s="1"/>
      <c r="BD1743"/>
      <c r="BE1743"/>
      <c r="BF1743" s="1"/>
      <c r="BG1743"/>
      <c r="BH1743"/>
      <c r="BI1743" s="1"/>
      <c r="BJ1743" s="1"/>
      <c r="BK1743"/>
      <c r="BL1743"/>
      <c r="BM1743"/>
      <c r="BN1743"/>
      <c r="BO1743"/>
      <c r="BP1743"/>
      <c r="BQ1743"/>
      <c r="BR1743" s="1"/>
      <c r="BS1743"/>
      <c r="BT1743" s="1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DL1743" s="7" t="str">
        <f t="shared" si="54"/>
        <v/>
      </c>
      <c r="DM1743" s="9" t="str">
        <f t="shared" si="55"/>
        <v/>
      </c>
    </row>
    <row r="1744" spans="6:117">
      <c r="F1744"/>
      <c r="Q1744" s="1"/>
      <c r="R1744" s="1"/>
      <c r="S1744" s="1"/>
      <c r="T1744" s="1"/>
      <c r="AR1744"/>
      <c r="AS1744"/>
      <c r="AT1744"/>
      <c r="AU1744"/>
      <c r="AV1744"/>
      <c r="AW1744"/>
      <c r="AX1744"/>
      <c r="AY1744"/>
      <c r="AZ1744"/>
      <c r="BA1744"/>
      <c r="BB1744"/>
      <c r="BC1744" s="1"/>
      <c r="BD1744"/>
      <c r="BE1744"/>
      <c r="BF1744" s="1"/>
      <c r="BG1744"/>
      <c r="BH1744"/>
      <c r="BI1744" s="1"/>
      <c r="BJ1744" s="1"/>
      <c r="BK1744"/>
      <c r="BL1744"/>
      <c r="BM1744"/>
      <c r="BN1744"/>
      <c r="BO1744"/>
      <c r="BP1744"/>
      <c r="BQ1744"/>
      <c r="BR1744" s="1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DL1744" s="7" t="str">
        <f t="shared" si="54"/>
        <v/>
      </c>
      <c r="DM1744" s="9" t="str">
        <f t="shared" si="55"/>
        <v/>
      </c>
    </row>
    <row r="1745" spans="6:117">
      <c r="F1745"/>
      <c r="Q1745" s="1"/>
      <c r="R1745" s="1"/>
      <c r="S1745" s="1"/>
      <c r="T1745" s="1"/>
      <c r="AR1745"/>
      <c r="AS1745"/>
      <c r="AT1745"/>
      <c r="AU1745"/>
      <c r="AV1745"/>
      <c r="AW1745"/>
      <c r="AX1745"/>
      <c r="AY1745"/>
      <c r="AZ1745"/>
      <c r="BA1745"/>
      <c r="BB1745"/>
      <c r="BC1745" s="1"/>
      <c r="BD1745"/>
      <c r="BE1745"/>
      <c r="BF1745" s="1"/>
      <c r="BG1745"/>
      <c r="BH1745"/>
      <c r="BI1745" s="1"/>
      <c r="BJ1745" s="1"/>
      <c r="BK1745"/>
      <c r="BL1745"/>
      <c r="BM1745"/>
      <c r="BN1745"/>
      <c r="BO1745"/>
      <c r="BP1745"/>
      <c r="BQ1745"/>
      <c r="BR1745" s="1"/>
      <c r="BS1745"/>
      <c r="BT1745" s="1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DL1745" s="7" t="str">
        <f t="shared" si="54"/>
        <v/>
      </c>
      <c r="DM1745" s="9" t="str">
        <f t="shared" si="55"/>
        <v/>
      </c>
    </row>
    <row r="1746" spans="6:117">
      <c r="F1746"/>
      <c r="Q1746" s="1"/>
      <c r="R1746" s="1"/>
      <c r="S1746" s="1"/>
      <c r="T1746" s="1"/>
      <c r="AR1746"/>
      <c r="AS1746"/>
      <c r="AT1746"/>
      <c r="AU1746"/>
      <c r="AV1746"/>
      <c r="AW1746"/>
      <c r="AX1746"/>
      <c r="AY1746"/>
      <c r="AZ1746"/>
      <c r="BA1746"/>
      <c r="BB1746"/>
      <c r="BC1746" s="1"/>
      <c r="BD1746"/>
      <c r="BE1746"/>
      <c r="BF1746" s="1"/>
      <c r="BG1746"/>
      <c r="BH1746"/>
      <c r="BI1746" s="1"/>
      <c r="BJ1746" s="1"/>
      <c r="BK1746"/>
      <c r="BL1746"/>
      <c r="BM1746"/>
      <c r="BN1746"/>
      <c r="BO1746"/>
      <c r="BP1746"/>
      <c r="BQ1746"/>
      <c r="BR1746" s="1"/>
      <c r="BS1746"/>
      <c r="BT1746" s="1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DL1746" s="7" t="str">
        <f t="shared" si="54"/>
        <v/>
      </c>
      <c r="DM1746" s="9" t="str">
        <f t="shared" si="55"/>
        <v/>
      </c>
    </row>
    <row r="1747" spans="6:117">
      <c r="F1747"/>
      <c r="Q1747" s="1"/>
      <c r="R1747" s="1"/>
      <c r="S1747" s="1"/>
      <c r="T1747" s="1"/>
      <c r="AR1747"/>
      <c r="AS1747"/>
      <c r="AT1747"/>
      <c r="AU1747"/>
      <c r="AV1747"/>
      <c r="AW1747"/>
      <c r="AX1747"/>
      <c r="AY1747"/>
      <c r="AZ1747"/>
      <c r="BA1747"/>
      <c r="BB1747"/>
      <c r="BC1747" s="1"/>
      <c r="BD1747"/>
      <c r="BE1747"/>
      <c r="BF1747" s="1"/>
      <c r="BG1747"/>
      <c r="BH1747"/>
      <c r="BI1747" s="1"/>
      <c r="BJ1747" s="1"/>
      <c r="BK1747"/>
      <c r="BL1747"/>
      <c r="BM1747"/>
      <c r="BN1747"/>
      <c r="BO1747"/>
      <c r="BP1747"/>
      <c r="BQ1747"/>
      <c r="BR1747" s="1"/>
      <c r="BS1747"/>
      <c r="BT1747" s="1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DL1747" s="7" t="str">
        <f t="shared" si="54"/>
        <v/>
      </c>
      <c r="DM1747" s="9" t="str">
        <f t="shared" si="55"/>
        <v/>
      </c>
    </row>
    <row r="1748" spans="6:117">
      <c r="F1748"/>
      <c r="Q1748" s="1"/>
      <c r="R1748" s="1"/>
      <c r="S1748" s="1"/>
      <c r="T1748" s="1"/>
      <c r="AR1748"/>
      <c r="AS1748"/>
      <c r="AT1748"/>
      <c r="AU1748"/>
      <c r="AV1748"/>
      <c r="AW1748"/>
      <c r="AX1748"/>
      <c r="AY1748"/>
      <c r="AZ1748"/>
      <c r="BA1748"/>
      <c r="BB1748"/>
      <c r="BC1748" s="1"/>
      <c r="BD1748"/>
      <c r="BE1748"/>
      <c r="BF1748" s="1"/>
      <c r="BG1748"/>
      <c r="BH1748"/>
      <c r="BI1748" s="1"/>
      <c r="BJ1748" s="1"/>
      <c r="BK1748"/>
      <c r="BL1748"/>
      <c r="BM1748"/>
      <c r="BN1748"/>
      <c r="BO1748"/>
      <c r="BP1748"/>
      <c r="BQ1748"/>
      <c r="BR1748" s="1"/>
      <c r="BS1748"/>
      <c r="BT1748" s="1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DL1748" s="7" t="str">
        <f t="shared" si="54"/>
        <v/>
      </c>
      <c r="DM1748" s="9" t="str">
        <f t="shared" si="55"/>
        <v/>
      </c>
    </row>
    <row r="1749" spans="6:117">
      <c r="F1749"/>
      <c r="Q1749" s="1"/>
      <c r="R1749" s="1"/>
      <c r="S1749" s="1"/>
      <c r="T1749" s="1"/>
      <c r="AR1749"/>
      <c r="AS1749"/>
      <c r="AT1749"/>
      <c r="AU1749"/>
      <c r="AV1749"/>
      <c r="AW1749"/>
      <c r="AX1749"/>
      <c r="AY1749"/>
      <c r="AZ1749"/>
      <c r="BA1749"/>
      <c r="BB1749"/>
      <c r="BC1749" s="1"/>
      <c r="BD1749"/>
      <c r="BE1749"/>
      <c r="BF1749" s="1"/>
      <c r="BG1749"/>
      <c r="BH1749"/>
      <c r="BI1749" s="1"/>
      <c r="BJ1749" s="1"/>
      <c r="BK1749"/>
      <c r="BL1749"/>
      <c r="BM1749"/>
      <c r="BN1749"/>
      <c r="BO1749"/>
      <c r="BP1749"/>
      <c r="BQ1749"/>
      <c r="BR1749" s="1"/>
      <c r="BS1749"/>
      <c r="BT1749" s="1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DL1749" s="7" t="str">
        <f t="shared" si="54"/>
        <v/>
      </c>
      <c r="DM1749" s="9" t="str">
        <f t="shared" si="55"/>
        <v/>
      </c>
    </row>
    <row r="1750" spans="6:117">
      <c r="F1750"/>
      <c r="Q1750" s="1"/>
      <c r="R1750" s="1"/>
      <c r="S1750" s="1"/>
      <c r="T1750" s="1"/>
      <c r="AR1750"/>
      <c r="AS1750"/>
      <c r="AT1750"/>
      <c r="AU1750"/>
      <c r="AV1750"/>
      <c r="AW1750"/>
      <c r="AX1750"/>
      <c r="AY1750"/>
      <c r="AZ1750"/>
      <c r="BA1750"/>
      <c r="BB1750"/>
      <c r="BC1750" s="1"/>
      <c r="BD1750"/>
      <c r="BE1750"/>
      <c r="BF1750" s="1"/>
      <c r="BG1750"/>
      <c r="BH1750"/>
      <c r="BI1750" s="1"/>
      <c r="BJ1750" s="1"/>
      <c r="BK1750"/>
      <c r="BL1750"/>
      <c r="BM1750"/>
      <c r="BN1750"/>
      <c r="BO1750"/>
      <c r="BP1750"/>
      <c r="BQ1750"/>
      <c r="BR1750" s="1"/>
      <c r="BS1750"/>
      <c r="BT1750" s="1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DL1750" s="7" t="str">
        <f t="shared" si="54"/>
        <v/>
      </c>
      <c r="DM1750" s="9" t="str">
        <f t="shared" si="55"/>
        <v/>
      </c>
    </row>
    <row r="1751" spans="6:117">
      <c r="F1751"/>
      <c r="Q1751" s="1"/>
      <c r="R1751" s="1"/>
      <c r="S1751" s="1"/>
      <c r="T1751" s="1"/>
      <c r="AR1751"/>
      <c r="AS1751"/>
      <c r="AT1751"/>
      <c r="AU1751"/>
      <c r="AV1751"/>
      <c r="AW1751"/>
      <c r="AX1751"/>
      <c r="AY1751"/>
      <c r="AZ1751"/>
      <c r="BA1751"/>
      <c r="BB1751"/>
      <c r="BC1751" s="1"/>
      <c r="BD1751"/>
      <c r="BE1751"/>
      <c r="BF1751" s="1"/>
      <c r="BG1751"/>
      <c r="BH1751"/>
      <c r="BI1751" s="1"/>
      <c r="BJ1751" s="1"/>
      <c r="BK1751"/>
      <c r="BL1751"/>
      <c r="BM1751"/>
      <c r="BN1751"/>
      <c r="BO1751"/>
      <c r="BP1751"/>
      <c r="BQ1751"/>
      <c r="BR1751" s="1"/>
      <c r="BS1751"/>
      <c r="BT1751" s="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DL1751" s="7" t="str">
        <f t="shared" si="54"/>
        <v/>
      </c>
      <c r="DM1751" s="9" t="str">
        <f t="shared" si="55"/>
        <v/>
      </c>
    </row>
    <row r="1752" spans="6:117">
      <c r="F1752"/>
      <c r="Q1752" s="1"/>
      <c r="R1752" s="1"/>
      <c r="S1752" s="1"/>
      <c r="T1752" s="1"/>
      <c r="AR1752"/>
      <c r="AS1752"/>
      <c r="AT1752"/>
      <c r="AU1752"/>
      <c r="AV1752"/>
      <c r="AW1752"/>
      <c r="AX1752"/>
      <c r="AY1752"/>
      <c r="AZ1752"/>
      <c r="BA1752"/>
      <c r="BB1752"/>
      <c r="BC1752" s="1"/>
      <c r="BD1752"/>
      <c r="BE1752"/>
      <c r="BF1752" s="1"/>
      <c r="BG1752"/>
      <c r="BH1752"/>
      <c r="BI1752" s="1"/>
      <c r="BJ1752" s="1"/>
      <c r="BK1752"/>
      <c r="BL1752"/>
      <c r="BM1752"/>
      <c r="BN1752"/>
      <c r="BO1752"/>
      <c r="BP1752"/>
      <c r="BQ1752"/>
      <c r="BR1752" s="1"/>
      <c r="BS1752"/>
      <c r="BT1752" s="1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DL1752" s="7" t="str">
        <f t="shared" si="54"/>
        <v/>
      </c>
      <c r="DM1752" s="9" t="str">
        <f t="shared" si="55"/>
        <v/>
      </c>
    </row>
    <row r="1753" spans="6:117">
      <c r="F1753"/>
      <c r="Q1753" s="1"/>
      <c r="R1753" s="1"/>
      <c r="S1753" s="1"/>
      <c r="T1753" s="1"/>
      <c r="AR1753"/>
      <c r="AS1753"/>
      <c r="AT1753"/>
      <c r="AU1753"/>
      <c r="AV1753"/>
      <c r="AW1753"/>
      <c r="AX1753"/>
      <c r="AY1753"/>
      <c r="AZ1753"/>
      <c r="BA1753"/>
      <c r="BB1753"/>
      <c r="BC1753" s="1"/>
      <c r="BD1753"/>
      <c r="BE1753"/>
      <c r="BF1753" s="1"/>
      <c r="BG1753"/>
      <c r="BH1753"/>
      <c r="BI1753" s="1"/>
      <c r="BJ1753" s="1"/>
      <c r="BK1753"/>
      <c r="BL1753"/>
      <c r="BM1753"/>
      <c r="BN1753"/>
      <c r="BO1753"/>
      <c r="BP1753"/>
      <c r="BQ1753"/>
      <c r="BR1753" s="1"/>
      <c r="BS1753"/>
      <c r="BT1753" s="1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DL1753" s="7" t="str">
        <f t="shared" si="54"/>
        <v/>
      </c>
      <c r="DM1753" s="9" t="str">
        <f t="shared" si="55"/>
        <v/>
      </c>
    </row>
    <row r="1754" spans="6:117">
      <c r="F1754"/>
      <c r="Q1754" s="1"/>
      <c r="R1754" s="1"/>
      <c r="S1754" s="1"/>
      <c r="T1754" s="1"/>
      <c r="AR1754"/>
      <c r="AS1754"/>
      <c r="AT1754"/>
      <c r="AU1754"/>
      <c r="AV1754"/>
      <c r="AW1754"/>
      <c r="AX1754"/>
      <c r="AY1754"/>
      <c r="AZ1754"/>
      <c r="BA1754"/>
      <c r="BB1754"/>
      <c r="BC1754" s="1"/>
      <c r="BD1754"/>
      <c r="BE1754"/>
      <c r="BF1754" s="1"/>
      <c r="BG1754"/>
      <c r="BH1754"/>
      <c r="BI1754" s="1"/>
      <c r="BJ1754" s="1"/>
      <c r="BK1754"/>
      <c r="BL1754"/>
      <c r="BM1754"/>
      <c r="BN1754"/>
      <c r="BO1754"/>
      <c r="BP1754"/>
      <c r="BQ1754"/>
      <c r="BR1754" s="1"/>
      <c r="BS1754"/>
      <c r="BT1754" s="1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DL1754" s="7" t="str">
        <f t="shared" si="54"/>
        <v/>
      </c>
      <c r="DM1754" s="9" t="str">
        <f t="shared" si="55"/>
        <v/>
      </c>
    </row>
    <row r="1755" spans="6:117">
      <c r="F1755"/>
      <c r="Q1755" s="1"/>
      <c r="R1755" s="1"/>
      <c r="S1755" s="1"/>
      <c r="T1755" s="1"/>
      <c r="AR1755"/>
      <c r="AS1755"/>
      <c r="AT1755"/>
      <c r="AU1755"/>
      <c r="AV1755"/>
      <c r="AW1755"/>
      <c r="AX1755"/>
      <c r="AY1755"/>
      <c r="AZ1755"/>
      <c r="BA1755"/>
      <c r="BB1755"/>
      <c r="BC1755" s="1"/>
      <c r="BD1755"/>
      <c r="BE1755"/>
      <c r="BF1755" s="1"/>
      <c r="BG1755"/>
      <c r="BH1755"/>
      <c r="BI1755" s="1"/>
      <c r="BJ1755" s="1"/>
      <c r="BK1755"/>
      <c r="BL1755"/>
      <c r="BM1755"/>
      <c r="BN1755"/>
      <c r="BO1755"/>
      <c r="BP1755"/>
      <c r="BQ1755"/>
      <c r="BR1755" s="1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DL1755" s="7" t="str">
        <f t="shared" si="54"/>
        <v/>
      </c>
      <c r="DM1755" s="9" t="str">
        <f t="shared" si="55"/>
        <v/>
      </c>
    </row>
    <row r="1756" spans="6:117">
      <c r="F1756"/>
      <c r="Q1756" s="1"/>
      <c r="R1756" s="1"/>
      <c r="S1756" s="1"/>
      <c r="T1756" s="1"/>
      <c r="AR1756"/>
      <c r="AS1756"/>
      <c r="AT1756"/>
      <c r="AU1756"/>
      <c r="AV1756"/>
      <c r="AW1756"/>
      <c r="AX1756"/>
      <c r="AY1756"/>
      <c r="AZ1756"/>
      <c r="BA1756"/>
      <c r="BB1756"/>
      <c r="BC1756" s="1"/>
      <c r="BD1756"/>
      <c r="BE1756"/>
      <c r="BF1756" s="1"/>
      <c r="BG1756"/>
      <c r="BH1756"/>
      <c r="BI1756" s="1"/>
      <c r="BJ1756" s="1"/>
      <c r="BK1756"/>
      <c r="BL1756"/>
      <c r="BM1756"/>
      <c r="BN1756"/>
      <c r="BO1756"/>
      <c r="BP1756"/>
      <c r="BQ1756"/>
      <c r="BR1756" s="1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DL1756" s="7" t="str">
        <f t="shared" si="54"/>
        <v/>
      </c>
      <c r="DM1756" s="9" t="str">
        <f t="shared" si="55"/>
        <v/>
      </c>
    </row>
    <row r="1757" spans="6:117">
      <c r="F1757"/>
      <c r="Q1757" s="1"/>
      <c r="R1757" s="1"/>
      <c r="S1757" s="1"/>
      <c r="T1757" s="1"/>
      <c r="AR1757"/>
      <c r="AS1757"/>
      <c r="AT1757"/>
      <c r="AU1757"/>
      <c r="AV1757"/>
      <c r="AW1757"/>
      <c r="AX1757"/>
      <c r="AY1757"/>
      <c r="AZ1757"/>
      <c r="BA1757"/>
      <c r="BB1757"/>
      <c r="BC1757" s="1"/>
      <c r="BD1757"/>
      <c r="BE1757"/>
      <c r="BF1757" s="1"/>
      <c r="BG1757"/>
      <c r="BH1757"/>
      <c r="BI1757" s="1"/>
      <c r="BJ1757" s="1"/>
      <c r="BK1757"/>
      <c r="BL1757"/>
      <c r="BM1757"/>
      <c r="BN1757"/>
      <c r="BO1757"/>
      <c r="BP1757"/>
      <c r="BQ1757"/>
      <c r="BR1757" s="1"/>
      <c r="BS1757"/>
      <c r="BT1757" s="1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DL1757" s="7" t="str">
        <f t="shared" si="54"/>
        <v/>
      </c>
      <c r="DM1757" s="9" t="str">
        <f t="shared" si="55"/>
        <v/>
      </c>
    </row>
    <row r="1758" spans="6:117">
      <c r="F1758"/>
      <c r="Q1758" s="1"/>
      <c r="R1758" s="1"/>
      <c r="S1758" s="1"/>
      <c r="T1758" s="1"/>
      <c r="AR1758"/>
      <c r="AS1758"/>
      <c r="AT1758"/>
      <c r="AU1758"/>
      <c r="AV1758"/>
      <c r="AW1758"/>
      <c r="AX1758"/>
      <c r="AY1758"/>
      <c r="AZ1758"/>
      <c r="BA1758"/>
      <c r="BB1758"/>
      <c r="BC1758" s="1"/>
      <c r="BD1758"/>
      <c r="BE1758"/>
      <c r="BF1758" s="1"/>
      <c r="BG1758"/>
      <c r="BH1758"/>
      <c r="BI1758" s="1"/>
      <c r="BJ1758" s="1"/>
      <c r="BK1758"/>
      <c r="BL1758"/>
      <c r="BM1758"/>
      <c r="BN1758"/>
      <c r="BO1758"/>
      <c r="BP1758"/>
      <c r="BQ1758"/>
      <c r="BR1758" s="1"/>
      <c r="BS1758"/>
      <c r="BT1758" s="1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DL1758" s="7" t="str">
        <f t="shared" si="54"/>
        <v/>
      </c>
      <c r="DM1758" s="9" t="str">
        <f t="shared" si="55"/>
        <v/>
      </c>
    </row>
    <row r="1759" spans="6:117">
      <c r="F1759"/>
      <c r="Q1759" s="1"/>
      <c r="R1759" s="1"/>
      <c r="S1759" s="1"/>
      <c r="T1759" s="1"/>
      <c r="AR1759"/>
      <c r="AS1759"/>
      <c r="AT1759"/>
      <c r="AU1759"/>
      <c r="AV1759"/>
      <c r="AW1759"/>
      <c r="AX1759"/>
      <c r="AY1759"/>
      <c r="AZ1759"/>
      <c r="BA1759"/>
      <c r="BB1759"/>
      <c r="BC1759" s="1"/>
      <c r="BD1759"/>
      <c r="BE1759"/>
      <c r="BF1759" s="1"/>
      <c r="BG1759"/>
      <c r="BH1759"/>
      <c r="BI1759" s="1"/>
      <c r="BJ1759" s="1"/>
      <c r="BK1759"/>
      <c r="BL1759"/>
      <c r="BM1759"/>
      <c r="BN1759"/>
      <c r="BO1759"/>
      <c r="BP1759"/>
      <c r="BQ1759"/>
      <c r="BR1759" s="1"/>
      <c r="BS1759"/>
      <c r="BT1759" s="1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DL1759" s="7" t="str">
        <f t="shared" si="54"/>
        <v/>
      </c>
      <c r="DM1759" s="9" t="str">
        <f t="shared" si="55"/>
        <v/>
      </c>
    </row>
    <row r="1760" spans="6:117">
      <c r="F1760"/>
      <c r="Q1760" s="1"/>
      <c r="R1760" s="1"/>
      <c r="S1760" s="1"/>
      <c r="T1760" s="1"/>
      <c r="AR1760"/>
      <c r="AS1760"/>
      <c r="AT1760"/>
      <c r="AU1760"/>
      <c r="AV1760"/>
      <c r="AW1760"/>
      <c r="AX1760"/>
      <c r="AY1760"/>
      <c r="AZ1760"/>
      <c r="BA1760"/>
      <c r="BB1760"/>
      <c r="BC1760" s="1"/>
      <c r="BD1760"/>
      <c r="BE1760"/>
      <c r="BF1760" s="1"/>
      <c r="BG1760"/>
      <c r="BH1760"/>
      <c r="BI1760" s="1"/>
      <c r="BJ1760" s="1"/>
      <c r="BK1760"/>
      <c r="BL1760"/>
      <c r="BM1760"/>
      <c r="BN1760"/>
      <c r="BO1760"/>
      <c r="BP1760"/>
      <c r="BQ1760"/>
      <c r="BR1760" s="1"/>
      <c r="BS1760"/>
      <c r="BT1760" s="1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DL1760" s="7" t="str">
        <f t="shared" si="54"/>
        <v/>
      </c>
      <c r="DM1760" s="9" t="str">
        <f t="shared" si="55"/>
        <v/>
      </c>
    </row>
    <row r="1761" spans="6:117">
      <c r="F1761"/>
      <c r="Q1761" s="1"/>
      <c r="R1761" s="1"/>
      <c r="S1761" s="1"/>
      <c r="T1761" s="1"/>
      <c r="AR1761"/>
      <c r="AS1761"/>
      <c r="AT1761"/>
      <c r="AU1761"/>
      <c r="AV1761"/>
      <c r="AW1761"/>
      <c r="AX1761"/>
      <c r="AY1761"/>
      <c r="AZ1761"/>
      <c r="BA1761"/>
      <c r="BB1761"/>
      <c r="BC1761" s="1"/>
      <c r="BD1761"/>
      <c r="BE1761"/>
      <c r="BF1761" s="1"/>
      <c r="BG1761"/>
      <c r="BH1761"/>
      <c r="BI1761" s="1"/>
      <c r="BJ1761" s="1"/>
      <c r="BK1761"/>
      <c r="BL1761"/>
      <c r="BM1761"/>
      <c r="BN1761"/>
      <c r="BO1761"/>
      <c r="BP1761"/>
      <c r="BQ1761"/>
      <c r="BR1761" s="1"/>
      <c r="BS1761"/>
      <c r="BT1761" s="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DL1761" s="7" t="str">
        <f t="shared" si="54"/>
        <v/>
      </c>
      <c r="DM1761" s="9" t="str">
        <f t="shared" si="55"/>
        <v/>
      </c>
    </row>
    <row r="1762" spans="6:117">
      <c r="F1762"/>
      <c r="Q1762" s="1"/>
      <c r="R1762" s="1"/>
      <c r="S1762" s="1"/>
      <c r="T1762" s="1"/>
      <c r="AR1762"/>
      <c r="AS1762"/>
      <c r="AT1762"/>
      <c r="AU1762"/>
      <c r="AV1762"/>
      <c r="AW1762"/>
      <c r="AX1762"/>
      <c r="AY1762"/>
      <c r="AZ1762"/>
      <c r="BA1762"/>
      <c r="BB1762"/>
      <c r="BC1762" s="1"/>
      <c r="BD1762"/>
      <c r="BE1762"/>
      <c r="BF1762" s="1"/>
      <c r="BG1762"/>
      <c r="BH1762"/>
      <c r="BI1762" s="1"/>
      <c r="BJ1762" s="1"/>
      <c r="BK1762"/>
      <c r="BL1762"/>
      <c r="BM1762"/>
      <c r="BN1762"/>
      <c r="BO1762"/>
      <c r="BP1762"/>
      <c r="BQ1762"/>
      <c r="BR1762" s="1"/>
      <c r="BS1762"/>
      <c r="BT1762" s="1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DL1762" s="7" t="str">
        <f t="shared" si="54"/>
        <v/>
      </c>
      <c r="DM1762" s="9" t="str">
        <f t="shared" si="55"/>
        <v/>
      </c>
    </row>
    <row r="1763" spans="6:117">
      <c r="F1763"/>
      <c r="Q1763" s="1"/>
      <c r="R1763" s="1"/>
      <c r="S1763" s="1"/>
      <c r="T1763" s="1"/>
      <c r="AR1763"/>
      <c r="AS1763"/>
      <c r="AT1763"/>
      <c r="AU1763"/>
      <c r="AV1763"/>
      <c r="AW1763"/>
      <c r="AX1763"/>
      <c r="AY1763"/>
      <c r="AZ1763"/>
      <c r="BA1763"/>
      <c r="BB1763"/>
      <c r="BC1763" s="1"/>
      <c r="BD1763"/>
      <c r="BE1763"/>
      <c r="BF1763" s="1"/>
      <c r="BG1763"/>
      <c r="BH1763"/>
      <c r="BI1763" s="1"/>
      <c r="BJ1763" s="1"/>
      <c r="BK1763"/>
      <c r="BL1763"/>
      <c r="BM1763"/>
      <c r="BN1763"/>
      <c r="BO1763"/>
      <c r="BP1763"/>
      <c r="BQ1763"/>
      <c r="BR1763" s="1"/>
      <c r="BS1763"/>
      <c r="BT1763" s="1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DL1763" s="7" t="str">
        <f t="shared" si="54"/>
        <v/>
      </c>
      <c r="DM1763" s="9" t="str">
        <f t="shared" si="55"/>
        <v/>
      </c>
    </row>
    <row r="1764" spans="6:117">
      <c r="F1764"/>
      <c r="Q1764" s="1"/>
      <c r="R1764" s="1"/>
      <c r="S1764" s="1"/>
      <c r="T1764" s="1"/>
      <c r="AR1764"/>
      <c r="AS1764"/>
      <c r="AT1764"/>
      <c r="AU1764"/>
      <c r="AV1764"/>
      <c r="AW1764"/>
      <c r="AX1764"/>
      <c r="AY1764"/>
      <c r="AZ1764"/>
      <c r="BA1764"/>
      <c r="BB1764"/>
      <c r="BC1764" s="1"/>
      <c r="BD1764"/>
      <c r="BE1764"/>
      <c r="BF1764" s="1"/>
      <c r="BG1764"/>
      <c r="BH1764"/>
      <c r="BI1764" s="1"/>
      <c r="BJ1764" s="1"/>
      <c r="BK1764"/>
      <c r="BL1764"/>
      <c r="BM1764"/>
      <c r="BN1764"/>
      <c r="BO1764"/>
      <c r="BP1764"/>
      <c r="BQ1764"/>
      <c r="BR1764" s="1"/>
      <c r="BS1764"/>
      <c r="BT1764" s="1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DL1764" s="7" t="str">
        <f t="shared" si="54"/>
        <v/>
      </c>
      <c r="DM1764" s="9" t="str">
        <f t="shared" si="55"/>
        <v/>
      </c>
    </row>
    <row r="1765" spans="6:117">
      <c r="F1765"/>
      <c r="Q1765" s="1"/>
      <c r="R1765" s="1"/>
      <c r="S1765" s="1"/>
      <c r="T1765" s="1"/>
      <c r="AR1765"/>
      <c r="AS1765"/>
      <c r="AT1765"/>
      <c r="AU1765"/>
      <c r="AV1765"/>
      <c r="AW1765"/>
      <c r="AX1765"/>
      <c r="AY1765"/>
      <c r="AZ1765"/>
      <c r="BA1765"/>
      <c r="BB1765"/>
      <c r="BC1765" s="1"/>
      <c r="BD1765"/>
      <c r="BE1765"/>
      <c r="BF1765" s="1"/>
      <c r="BG1765"/>
      <c r="BH1765"/>
      <c r="BI1765" s="1"/>
      <c r="BJ1765" s="1"/>
      <c r="BK1765"/>
      <c r="BL1765"/>
      <c r="BM1765"/>
      <c r="BN1765"/>
      <c r="BO1765"/>
      <c r="BP1765"/>
      <c r="BQ1765"/>
      <c r="BR1765" s="1"/>
      <c r="BS1765"/>
      <c r="BT1765" s="1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DL1765" s="7" t="str">
        <f t="shared" si="54"/>
        <v/>
      </c>
      <c r="DM1765" s="9" t="str">
        <f t="shared" si="55"/>
        <v/>
      </c>
    </row>
    <row r="1766" spans="6:117">
      <c r="F1766"/>
      <c r="Q1766" s="1"/>
      <c r="R1766" s="1"/>
      <c r="S1766" s="1"/>
      <c r="T1766" s="1"/>
      <c r="AR1766"/>
      <c r="AS1766"/>
      <c r="AT1766"/>
      <c r="AU1766"/>
      <c r="AV1766"/>
      <c r="AW1766"/>
      <c r="AX1766"/>
      <c r="AY1766"/>
      <c r="AZ1766"/>
      <c r="BA1766"/>
      <c r="BB1766"/>
      <c r="BC1766" s="1"/>
      <c r="BD1766"/>
      <c r="BE1766"/>
      <c r="BF1766" s="1"/>
      <c r="BG1766"/>
      <c r="BH1766"/>
      <c r="BI1766" s="1"/>
      <c r="BJ1766" s="1"/>
      <c r="BK1766"/>
      <c r="BL1766"/>
      <c r="BM1766"/>
      <c r="BN1766"/>
      <c r="BO1766"/>
      <c r="BP1766"/>
      <c r="BQ1766"/>
      <c r="BR1766" s="1"/>
      <c r="BS1766"/>
      <c r="BT1766" s="1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DL1766" s="7" t="str">
        <f t="shared" si="54"/>
        <v/>
      </c>
      <c r="DM1766" s="9" t="str">
        <f t="shared" si="55"/>
        <v/>
      </c>
    </row>
    <row r="1767" spans="6:117">
      <c r="F1767"/>
      <c r="Q1767" s="1"/>
      <c r="R1767" s="1"/>
      <c r="S1767" s="1"/>
      <c r="T1767" s="1"/>
      <c r="AR1767"/>
      <c r="AS1767"/>
      <c r="AT1767"/>
      <c r="AU1767"/>
      <c r="AV1767"/>
      <c r="AW1767"/>
      <c r="AX1767"/>
      <c r="AY1767"/>
      <c r="AZ1767"/>
      <c r="BA1767"/>
      <c r="BB1767"/>
      <c r="BC1767" s="1"/>
      <c r="BD1767"/>
      <c r="BE1767"/>
      <c r="BF1767" s="1"/>
      <c r="BG1767"/>
      <c r="BH1767"/>
      <c r="BI1767" s="1"/>
      <c r="BJ1767" s="1"/>
      <c r="BK1767"/>
      <c r="BL1767"/>
      <c r="BM1767"/>
      <c r="BN1767"/>
      <c r="BO1767"/>
      <c r="BP1767"/>
      <c r="BQ1767"/>
      <c r="BR1767" s="1"/>
      <c r="BS1767"/>
      <c r="BT1767" s="1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DL1767" s="7" t="str">
        <f t="shared" si="54"/>
        <v/>
      </c>
      <c r="DM1767" s="9" t="str">
        <f t="shared" si="55"/>
        <v/>
      </c>
    </row>
    <row r="1768" spans="6:117">
      <c r="F1768"/>
      <c r="Q1768" s="1"/>
      <c r="R1768" s="1"/>
      <c r="S1768" s="1"/>
      <c r="T1768" s="1"/>
      <c r="AR1768"/>
      <c r="AS1768"/>
      <c r="AT1768"/>
      <c r="AU1768"/>
      <c r="AV1768"/>
      <c r="AW1768"/>
      <c r="AX1768"/>
      <c r="AY1768"/>
      <c r="AZ1768"/>
      <c r="BA1768"/>
      <c r="BB1768"/>
      <c r="BC1768" s="1"/>
      <c r="BD1768"/>
      <c r="BE1768"/>
      <c r="BF1768" s="1"/>
      <c r="BG1768"/>
      <c r="BH1768"/>
      <c r="BI1768" s="1"/>
      <c r="BJ1768" s="1"/>
      <c r="BK1768"/>
      <c r="BL1768"/>
      <c r="BM1768"/>
      <c r="BN1768"/>
      <c r="BO1768"/>
      <c r="BP1768"/>
      <c r="BQ1768"/>
      <c r="BR1768" s="1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DL1768" s="7" t="str">
        <f t="shared" si="54"/>
        <v/>
      </c>
      <c r="DM1768" s="9" t="str">
        <f t="shared" si="55"/>
        <v/>
      </c>
    </row>
    <row r="1769" spans="6:117">
      <c r="F1769"/>
      <c r="Q1769" s="1"/>
      <c r="R1769" s="1"/>
      <c r="S1769" s="1"/>
      <c r="T1769" s="1"/>
      <c r="AR1769"/>
      <c r="AS1769"/>
      <c r="AT1769"/>
      <c r="AU1769"/>
      <c r="AV1769"/>
      <c r="AW1769"/>
      <c r="AX1769"/>
      <c r="AY1769"/>
      <c r="AZ1769"/>
      <c r="BA1769"/>
      <c r="BB1769"/>
      <c r="BC1769" s="1"/>
      <c r="BD1769"/>
      <c r="BE1769"/>
      <c r="BF1769" s="1"/>
      <c r="BG1769"/>
      <c r="BH1769"/>
      <c r="BI1769" s="1"/>
      <c r="BJ1769" s="1"/>
      <c r="BK1769"/>
      <c r="BL1769"/>
      <c r="BM1769"/>
      <c r="BN1769"/>
      <c r="BO1769"/>
      <c r="BP1769"/>
      <c r="BQ1769"/>
      <c r="BR1769" s="1"/>
      <c r="BS1769"/>
      <c r="BT1769" s="1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DL1769" s="7" t="str">
        <f t="shared" si="54"/>
        <v/>
      </c>
      <c r="DM1769" s="9" t="str">
        <f t="shared" si="55"/>
        <v/>
      </c>
    </row>
    <row r="1770" spans="6:117">
      <c r="F1770"/>
      <c r="Q1770" s="1"/>
      <c r="R1770" s="1"/>
      <c r="S1770" s="1"/>
      <c r="T1770" s="1"/>
      <c r="AR1770"/>
      <c r="AS1770"/>
      <c r="AT1770"/>
      <c r="AU1770"/>
      <c r="AV1770"/>
      <c r="AW1770"/>
      <c r="AX1770"/>
      <c r="AY1770"/>
      <c r="AZ1770"/>
      <c r="BA1770"/>
      <c r="BB1770"/>
      <c r="BC1770" s="1"/>
      <c r="BD1770"/>
      <c r="BE1770"/>
      <c r="BF1770" s="1"/>
      <c r="BG1770"/>
      <c r="BH1770"/>
      <c r="BI1770" s="1"/>
      <c r="BJ1770" s="1"/>
      <c r="BK1770"/>
      <c r="BL1770"/>
      <c r="BM1770"/>
      <c r="BN1770"/>
      <c r="BO1770"/>
      <c r="BP1770"/>
      <c r="BQ1770"/>
      <c r="BR1770" s="1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DL1770" s="7" t="str">
        <f t="shared" si="54"/>
        <v/>
      </c>
      <c r="DM1770" s="9" t="str">
        <f t="shared" si="55"/>
        <v/>
      </c>
    </row>
    <row r="1771" spans="6:117">
      <c r="F1771"/>
      <c r="Q1771" s="1"/>
      <c r="R1771" s="1"/>
      <c r="S1771" s="1"/>
      <c r="T1771" s="1"/>
      <c r="AR1771"/>
      <c r="AS1771"/>
      <c r="AT1771"/>
      <c r="AU1771"/>
      <c r="AV1771"/>
      <c r="AW1771"/>
      <c r="AX1771"/>
      <c r="AY1771"/>
      <c r="AZ1771"/>
      <c r="BA1771"/>
      <c r="BB1771"/>
      <c r="BC1771" s="1"/>
      <c r="BD1771"/>
      <c r="BE1771"/>
      <c r="BF1771" s="1"/>
      <c r="BG1771"/>
      <c r="BH1771"/>
      <c r="BI1771" s="1"/>
      <c r="BJ1771" s="1"/>
      <c r="BK1771"/>
      <c r="BL1771"/>
      <c r="BM1771"/>
      <c r="BN1771"/>
      <c r="BO1771"/>
      <c r="BP1771"/>
      <c r="BQ1771"/>
      <c r="BR1771" s="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DL1771" s="7" t="str">
        <f t="shared" si="54"/>
        <v/>
      </c>
      <c r="DM1771" s="9" t="str">
        <f t="shared" si="55"/>
        <v/>
      </c>
    </row>
    <row r="1772" spans="6:117">
      <c r="F1772"/>
      <c r="Q1772" s="1"/>
      <c r="R1772" s="1"/>
      <c r="S1772" s="1"/>
      <c r="T1772" s="1"/>
      <c r="AR1772"/>
      <c r="AS1772"/>
      <c r="AT1772"/>
      <c r="AU1772"/>
      <c r="AV1772"/>
      <c r="AW1772"/>
      <c r="AX1772"/>
      <c r="AY1772"/>
      <c r="AZ1772"/>
      <c r="BA1772"/>
      <c r="BB1772"/>
      <c r="BC1772" s="1"/>
      <c r="BD1772"/>
      <c r="BE1772"/>
      <c r="BF1772" s="1"/>
      <c r="BG1772"/>
      <c r="BH1772"/>
      <c r="BI1772" s="1"/>
      <c r="BJ1772" s="1"/>
      <c r="BK1772"/>
      <c r="BL1772"/>
      <c r="BM1772"/>
      <c r="BN1772"/>
      <c r="BO1772"/>
      <c r="BP1772"/>
      <c r="BQ1772"/>
      <c r="BR1772" s="1"/>
      <c r="BS1772"/>
      <c r="BT1772" s="1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DL1772" s="7" t="str">
        <f t="shared" si="54"/>
        <v/>
      </c>
      <c r="DM1772" s="9" t="str">
        <f t="shared" si="55"/>
        <v/>
      </c>
    </row>
    <row r="1773" spans="6:117">
      <c r="F1773"/>
      <c r="Q1773" s="1"/>
      <c r="R1773" s="1"/>
      <c r="S1773" s="1"/>
      <c r="T1773" s="1"/>
      <c r="AR1773"/>
      <c r="AS1773"/>
      <c r="AT1773"/>
      <c r="AU1773"/>
      <c r="AV1773"/>
      <c r="AW1773"/>
      <c r="AX1773"/>
      <c r="AY1773"/>
      <c r="AZ1773"/>
      <c r="BA1773"/>
      <c r="BB1773"/>
      <c r="BC1773" s="1"/>
      <c r="BD1773"/>
      <c r="BE1773"/>
      <c r="BF1773" s="1"/>
      <c r="BG1773"/>
      <c r="BH1773"/>
      <c r="BI1773" s="1"/>
      <c r="BJ1773" s="1"/>
      <c r="BK1773"/>
      <c r="BL1773"/>
      <c r="BM1773"/>
      <c r="BN1773"/>
      <c r="BO1773"/>
      <c r="BP1773"/>
      <c r="BQ1773"/>
      <c r="BR1773" s="1"/>
      <c r="BS1773"/>
      <c r="BT1773" s="1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DL1773" s="7" t="str">
        <f t="shared" si="54"/>
        <v/>
      </c>
      <c r="DM1773" s="9" t="str">
        <f t="shared" si="55"/>
        <v/>
      </c>
    </row>
    <row r="1774" spans="6:117">
      <c r="F1774"/>
      <c r="Q1774" s="1"/>
      <c r="R1774" s="1"/>
      <c r="S1774" s="1"/>
      <c r="T1774" s="1"/>
      <c r="AR1774"/>
      <c r="AS1774"/>
      <c r="AT1774"/>
      <c r="AU1774"/>
      <c r="AV1774"/>
      <c r="AW1774"/>
      <c r="AX1774"/>
      <c r="AY1774"/>
      <c r="AZ1774"/>
      <c r="BA1774"/>
      <c r="BB1774"/>
      <c r="BC1774" s="1"/>
      <c r="BD1774"/>
      <c r="BE1774"/>
      <c r="BF1774" s="1"/>
      <c r="BG1774"/>
      <c r="BH1774"/>
      <c r="BI1774" s="1"/>
      <c r="BJ1774" s="1"/>
      <c r="BK1774"/>
      <c r="BL1774"/>
      <c r="BM1774"/>
      <c r="BN1774"/>
      <c r="BO1774"/>
      <c r="BP1774"/>
      <c r="BQ1774"/>
      <c r="BR1774" s="1"/>
      <c r="BS1774"/>
      <c r="BT1774" s="1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DL1774" s="7" t="str">
        <f t="shared" si="54"/>
        <v/>
      </c>
      <c r="DM1774" s="9" t="str">
        <f t="shared" si="55"/>
        <v/>
      </c>
    </row>
    <row r="1775" spans="6:117">
      <c r="F1775"/>
      <c r="Q1775" s="1"/>
      <c r="R1775" s="1"/>
      <c r="S1775" s="1"/>
      <c r="T1775" s="1"/>
      <c r="AR1775"/>
      <c r="AS1775"/>
      <c r="AT1775"/>
      <c r="AU1775"/>
      <c r="AV1775"/>
      <c r="AW1775"/>
      <c r="AX1775"/>
      <c r="AY1775"/>
      <c r="AZ1775"/>
      <c r="BA1775"/>
      <c r="BB1775"/>
      <c r="BC1775" s="1"/>
      <c r="BD1775"/>
      <c r="BE1775"/>
      <c r="BF1775" s="1"/>
      <c r="BG1775"/>
      <c r="BH1775"/>
      <c r="BI1775" s="1"/>
      <c r="BJ1775" s="1"/>
      <c r="BK1775"/>
      <c r="BL1775"/>
      <c r="BM1775"/>
      <c r="BN1775"/>
      <c r="BO1775"/>
      <c r="BP1775"/>
      <c r="BQ1775"/>
      <c r="BR1775" s="1"/>
      <c r="BS1775"/>
      <c r="BT1775" s="1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DL1775" s="7" t="str">
        <f t="shared" si="54"/>
        <v/>
      </c>
      <c r="DM1775" s="9" t="str">
        <f t="shared" si="55"/>
        <v/>
      </c>
    </row>
    <row r="1776" spans="6:117">
      <c r="F1776"/>
      <c r="Q1776" s="1"/>
      <c r="R1776" s="1"/>
      <c r="S1776" s="1"/>
      <c r="T1776" s="1"/>
      <c r="AR1776"/>
      <c r="AS1776"/>
      <c r="AT1776"/>
      <c r="AU1776"/>
      <c r="AV1776"/>
      <c r="AW1776"/>
      <c r="AX1776"/>
      <c r="AY1776"/>
      <c r="AZ1776"/>
      <c r="BA1776"/>
      <c r="BB1776"/>
      <c r="BC1776" s="1"/>
      <c r="BD1776"/>
      <c r="BE1776"/>
      <c r="BF1776" s="1"/>
      <c r="BG1776"/>
      <c r="BH1776"/>
      <c r="BI1776" s="1"/>
      <c r="BJ1776" s="1"/>
      <c r="BK1776"/>
      <c r="BL1776"/>
      <c r="BM1776"/>
      <c r="BN1776"/>
      <c r="BO1776"/>
      <c r="BP1776"/>
      <c r="BQ1776"/>
      <c r="BR1776" s="1"/>
      <c r="BS1776"/>
      <c r="BT1776" s="1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DL1776" s="7" t="str">
        <f t="shared" si="54"/>
        <v/>
      </c>
      <c r="DM1776" s="9" t="str">
        <f t="shared" si="55"/>
        <v/>
      </c>
    </row>
    <row r="1777" spans="6:117">
      <c r="F1777"/>
      <c r="Q1777" s="1"/>
      <c r="R1777" s="1"/>
      <c r="S1777" s="1"/>
      <c r="T1777" s="1"/>
      <c r="AR1777"/>
      <c r="AS1777"/>
      <c r="AT1777"/>
      <c r="AU1777"/>
      <c r="AV1777"/>
      <c r="AW1777"/>
      <c r="AX1777"/>
      <c r="AY1777"/>
      <c r="AZ1777"/>
      <c r="BA1777"/>
      <c r="BB1777"/>
      <c r="BC1777" s="1"/>
      <c r="BD1777"/>
      <c r="BE1777"/>
      <c r="BF1777" s="1"/>
      <c r="BG1777"/>
      <c r="BH1777"/>
      <c r="BI1777" s="1"/>
      <c r="BJ1777" s="1"/>
      <c r="BK1777"/>
      <c r="BL1777"/>
      <c r="BM1777"/>
      <c r="BN1777"/>
      <c r="BO1777"/>
      <c r="BP1777"/>
      <c r="BQ1777"/>
      <c r="BR1777" s="1"/>
      <c r="BS1777"/>
      <c r="BT1777" s="1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DL1777" s="7" t="str">
        <f t="shared" si="54"/>
        <v/>
      </c>
      <c r="DM1777" s="9" t="str">
        <f t="shared" si="55"/>
        <v/>
      </c>
    </row>
    <row r="1778" spans="6:117">
      <c r="F1778"/>
      <c r="Q1778" s="1"/>
      <c r="R1778" s="1"/>
      <c r="S1778" s="1"/>
      <c r="T1778" s="1"/>
      <c r="AR1778"/>
      <c r="AS1778"/>
      <c r="AT1778"/>
      <c r="AU1778"/>
      <c r="AV1778"/>
      <c r="AW1778"/>
      <c r="AX1778"/>
      <c r="AY1778"/>
      <c r="AZ1778"/>
      <c r="BA1778"/>
      <c r="BB1778"/>
      <c r="BC1778" s="1"/>
      <c r="BD1778"/>
      <c r="BE1778"/>
      <c r="BF1778" s="1"/>
      <c r="BG1778"/>
      <c r="BH1778"/>
      <c r="BI1778" s="1"/>
      <c r="BJ1778" s="1"/>
      <c r="BK1778"/>
      <c r="BL1778"/>
      <c r="BM1778"/>
      <c r="BN1778"/>
      <c r="BO1778"/>
      <c r="BP1778"/>
      <c r="BQ1778"/>
      <c r="BR1778" s="1"/>
      <c r="BS1778"/>
      <c r="BT1778" s="1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DL1778" s="7" t="str">
        <f t="shared" si="54"/>
        <v/>
      </c>
      <c r="DM1778" s="9" t="str">
        <f t="shared" si="55"/>
        <v/>
      </c>
    </row>
    <row r="1779" spans="6:117">
      <c r="F1779"/>
      <c r="Q1779" s="1"/>
      <c r="R1779" s="1"/>
      <c r="S1779" s="1"/>
      <c r="T1779" s="1"/>
      <c r="AR1779"/>
      <c r="AS1779"/>
      <c r="AT1779"/>
      <c r="AU1779"/>
      <c r="AV1779"/>
      <c r="AW1779"/>
      <c r="AX1779"/>
      <c r="AY1779"/>
      <c r="AZ1779"/>
      <c r="BA1779"/>
      <c r="BB1779"/>
      <c r="BC1779" s="1"/>
      <c r="BD1779"/>
      <c r="BE1779"/>
      <c r="BF1779" s="1"/>
      <c r="BG1779"/>
      <c r="BH1779"/>
      <c r="BI1779" s="1"/>
      <c r="BJ1779" s="1"/>
      <c r="BK1779"/>
      <c r="BL1779"/>
      <c r="BM1779"/>
      <c r="BN1779"/>
      <c r="BO1779"/>
      <c r="BP1779"/>
      <c r="BQ1779"/>
      <c r="BR1779" s="1"/>
      <c r="BS1779"/>
      <c r="BT1779" s="1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DL1779" s="7" t="str">
        <f t="shared" si="54"/>
        <v/>
      </c>
      <c r="DM1779" s="9" t="str">
        <f t="shared" si="55"/>
        <v/>
      </c>
    </row>
    <row r="1780" spans="6:117">
      <c r="F1780"/>
      <c r="Q1780" s="1"/>
      <c r="R1780" s="1"/>
      <c r="S1780" s="1"/>
      <c r="T1780" s="1"/>
      <c r="AR1780"/>
      <c r="AS1780"/>
      <c r="AT1780"/>
      <c r="AU1780"/>
      <c r="AV1780"/>
      <c r="AW1780"/>
      <c r="AX1780"/>
      <c r="AY1780"/>
      <c r="AZ1780"/>
      <c r="BA1780"/>
      <c r="BB1780"/>
      <c r="BC1780" s="1"/>
      <c r="BD1780"/>
      <c r="BE1780"/>
      <c r="BF1780" s="1"/>
      <c r="BG1780"/>
      <c r="BH1780"/>
      <c r="BI1780" s="1"/>
      <c r="BJ1780" s="1"/>
      <c r="BK1780"/>
      <c r="BL1780"/>
      <c r="BM1780"/>
      <c r="BN1780"/>
      <c r="BO1780"/>
      <c r="BP1780"/>
      <c r="BQ1780"/>
      <c r="BR1780" s="1"/>
      <c r="BS1780"/>
      <c r="BT1780" s="1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DL1780" s="7" t="str">
        <f t="shared" si="54"/>
        <v/>
      </c>
      <c r="DM1780" s="9" t="str">
        <f t="shared" si="55"/>
        <v/>
      </c>
    </row>
    <row r="1781" spans="6:117">
      <c r="F1781"/>
      <c r="Q1781" s="1"/>
      <c r="R1781" s="1"/>
      <c r="S1781" s="1"/>
      <c r="T1781" s="1"/>
      <c r="AR1781"/>
      <c r="AS1781"/>
      <c r="AT1781"/>
      <c r="AU1781"/>
      <c r="AV1781"/>
      <c r="AW1781"/>
      <c r="AX1781"/>
      <c r="AY1781"/>
      <c r="AZ1781"/>
      <c r="BA1781"/>
      <c r="BB1781"/>
      <c r="BC1781" s="1"/>
      <c r="BD1781"/>
      <c r="BE1781"/>
      <c r="BF1781" s="1"/>
      <c r="BG1781"/>
      <c r="BH1781"/>
      <c r="BI1781" s="1"/>
      <c r="BJ1781" s="1"/>
      <c r="BK1781"/>
      <c r="BL1781"/>
      <c r="BM1781"/>
      <c r="BN1781"/>
      <c r="BO1781"/>
      <c r="BP1781"/>
      <c r="BQ1781"/>
      <c r="BR1781" s="1"/>
      <c r="BS1781"/>
      <c r="BT1781" s="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DL1781" s="7" t="str">
        <f t="shared" si="54"/>
        <v/>
      </c>
      <c r="DM1781" s="9" t="str">
        <f t="shared" si="55"/>
        <v/>
      </c>
    </row>
    <row r="1782" spans="6:117">
      <c r="F1782"/>
      <c r="Q1782" s="1"/>
      <c r="R1782" s="1"/>
      <c r="S1782" s="1"/>
      <c r="T1782" s="1"/>
      <c r="AR1782"/>
      <c r="AS1782"/>
      <c r="AT1782"/>
      <c r="AU1782"/>
      <c r="AV1782"/>
      <c r="AW1782"/>
      <c r="AX1782"/>
      <c r="AY1782"/>
      <c r="AZ1782"/>
      <c r="BA1782"/>
      <c r="BB1782"/>
      <c r="BC1782" s="1"/>
      <c r="BD1782"/>
      <c r="BE1782"/>
      <c r="BF1782" s="1"/>
      <c r="BG1782"/>
      <c r="BH1782"/>
      <c r="BI1782" s="1"/>
      <c r="BJ1782" s="1"/>
      <c r="BK1782"/>
      <c r="BL1782"/>
      <c r="BM1782"/>
      <c r="BN1782"/>
      <c r="BO1782"/>
      <c r="BP1782"/>
      <c r="BQ1782"/>
      <c r="BR1782" s="1"/>
      <c r="BS1782"/>
      <c r="BT1782" s="1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DL1782" s="7" t="str">
        <f t="shared" si="54"/>
        <v/>
      </c>
      <c r="DM1782" s="9" t="str">
        <f t="shared" si="55"/>
        <v/>
      </c>
    </row>
    <row r="1783" spans="6:117">
      <c r="F1783"/>
      <c r="Q1783" s="1"/>
      <c r="R1783" s="1"/>
      <c r="S1783" s="1"/>
      <c r="T1783" s="1"/>
      <c r="AR1783"/>
      <c r="AS1783"/>
      <c r="AT1783"/>
      <c r="AU1783"/>
      <c r="AV1783"/>
      <c r="AW1783"/>
      <c r="AX1783"/>
      <c r="AY1783"/>
      <c r="AZ1783"/>
      <c r="BA1783"/>
      <c r="BB1783"/>
      <c r="BC1783" s="1"/>
      <c r="BD1783"/>
      <c r="BE1783"/>
      <c r="BF1783" s="1"/>
      <c r="BG1783"/>
      <c r="BH1783"/>
      <c r="BI1783" s="1"/>
      <c r="BJ1783" s="1"/>
      <c r="BK1783"/>
      <c r="BL1783"/>
      <c r="BM1783"/>
      <c r="BN1783"/>
      <c r="BO1783"/>
      <c r="BP1783"/>
      <c r="BQ1783"/>
      <c r="BR1783" s="1"/>
      <c r="BS1783"/>
      <c r="BT1783" s="1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DL1783" s="7" t="str">
        <f t="shared" si="54"/>
        <v/>
      </c>
      <c r="DM1783" s="9" t="str">
        <f t="shared" si="55"/>
        <v/>
      </c>
    </row>
    <row r="1784" spans="6:117">
      <c r="F1784"/>
      <c r="Q1784" s="1"/>
      <c r="R1784" s="1"/>
      <c r="S1784" s="1"/>
      <c r="T1784" s="1"/>
      <c r="AR1784"/>
      <c r="AS1784"/>
      <c r="AT1784"/>
      <c r="AU1784"/>
      <c r="AV1784"/>
      <c r="AW1784"/>
      <c r="AX1784"/>
      <c r="AY1784"/>
      <c r="AZ1784"/>
      <c r="BA1784"/>
      <c r="BB1784"/>
      <c r="BC1784" s="1"/>
      <c r="BD1784"/>
      <c r="BE1784"/>
      <c r="BF1784" s="1"/>
      <c r="BG1784"/>
      <c r="BH1784"/>
      <c r="BI1784" s="1"/>
      <c r="BJ1784" s="1"/>
      <c r="BK1784"/>
      <c r="BL1784"/>
      <c r="BM1784"/>
      <c r="BN1784"/>
      <c r="BO1784"/>
      <c r="BP1784"/>
      <c r="BQ1784"/>
      <c r="BR1784" s="1"/>
      <c r="BS1784"/>
      <c r="BT1784" s="1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DL1784" s="7" t="str">
        <f t="shared" si="54"/>
        <v/>
      </c>
      <c r="DM1784" s="9" t="str">
        <f t="shared" si="55"/>
        <v/>
      </c>
    </row>
    <row r="1785" spans="6:117">
      <c r="F1785"/>
      <c r="Q1785" s="1"/>
      <c r="R1785" s="1"/>
      <c r="S1785" s="1"/>
      <c r="T1785" s="1"/>
      <c r="AR1785"/>
      <c r="AS1785"/>
      <c r="AT1785"/>
      <c r="AU1785"/>
      <c r="AV1785"/>
      <c r="AW1785"/>
      <c r="AX1785"/>
      <c r="AY1785"/>
      <c r="AZ1785"/>
      <c r="BA1785"/>
      <c r="BB1785"/>
      <c r="BC1785" s="1"/>
      <c r="BD1785"/>
      <c r="BE1785"/>
      <c r="BF1785" s="1"/>
      <c r="BG1785"/>
      <c r="BH1785"/>
      <c r="BI1785" s="1"/>
      <c r="BJ1785" s="1"/>
      <c r="BK1785"/>
      <c r="BL1785"/>
      <c r="BM1785"/>
      <c r="BN1785"/>
      <c r="BO1785"/>
      <c r="BP1785"/>
      <c r="BQ1785"/>
      <c r="BR1785" s="1"/>
      <c r="BS1785"/>
      <c r="BT1785" s="1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DL1785" s="7" t="str">
        <f t="shared" si="54"/>
        <v/>
      </c>
      <c r="DM1785" s="9" t="str">
        <f t="shared" si="55"/>
        <v/>
      </c>
    </row>
    <row r="1786" spans="6:117">
      <c r="F1786"/>
      <c r="Q1786" s="1"/>
      <c r="R1786" s="1"/>
      <c r="S1786" s="1"/>
      <c r="T1786" s="1"/>
      <c r="AR1786"/>
      <c r="AS1786"/>
      <c r="AT1786"/>
      <c r="AU1786"/>
      <c r="AV1786"/>
      <c r="AW1786"/>
      <c r="AX1786"/>
      <c r="AY1786"/>
      <c r="AZ1786"/>
      <c r="BA1786"/>
      <c r="BB1786"/>
      <c r="BC1786" s="1"/>
      <c r="BD1786"/>
      <c r="BE1786"/>
      <c r="BF1786" s="1"/>
      <c r="BG1786"/>
      <c r="BH1786"/>
      <c r="BI1786" s="1"/>
      <c r="BJ1786" s="1"/>
      <c r="BK1786"/>
      <c r="BL1786"/>
      <c r="BM1786"/>
      <c r="BN1786"/>
      <c r="BO1786"/>
      <c r="BP1786"/>
      <c r="BQ1786"/>
      <c r="BR1786" s="1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DL1786" s="7" t="str">
        <f t="shared" si="54"/>
        <v/>
      </c>
      <c r="DM1786" s="9" t="str">
        <f t="shared" si="55"/>
        <v/>
      </c>
    </row>
    <row r="1787" spans="6:117">
      <c r="F1787"/>
      <c r="Q1787" s="1"/>
      <c r="R1787" s="1"/>
      <c r="S1787" s="1"/>
      <c r="T1787" s="1"/>
      <c r="AR1787"/>
      <c r="AS1787"/>
      <c r="AT1787"/>
      <c r="AU1787"/>
      <c r="AV1787"/>
      <c r="AW1787"/>
      <c r="AX1787"/>
      <c r="AY1787"/>
      <c r="AZ1787"/>
      <c r="BA1787"/>
      <c r="BB1787"/>
      <c r="BC1787" s="1"/>
      <c r="BD1787"/>
      <c r="BE1787"/>
      <c r="BF1787" s="1"/>
      <c r="BG1787"/>
      <c r="BH1787"/>
      <c r="BI1787" s="1"/>
      <c r="BJ1787" s="1"/>
      <c r="BK1787"/>
      <c r="BL1787"/>
      <c r="BM1787"/>
      <c r="BN1787"/>
      <c r="BO1787"/>
      <c r="BP1787"/>
      <c r="BQ1787"/>
      <c r="BR1787" s="1"/>
      <c r="BS1787"/>
      <c r="BT1787" s="1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DL1787" s="7" t="str">
        <f t="shared" si="54"/>
        <v/>
      </c>
      <c r="DM1787" s="9" t="str">
        <f t="shared" si="55"/>
        <v/>
      </c>
    </row>
    <row r="1788" spans="6:117">
      <c r="F1788"/>
      <c r="Q1788" s="1"/>
      <c r="R1788" s="1"/>
      <c r="S1788" s="1"/>
      <c r="T1788" s="1"/>
      <c r="AR1788"/>
      <c r="AS1788"/>
      <c r="AT1788"/>
      <c r="AU1788"/>
      <c r="AV1788"/>
      <c r="AW1788"/>
      <c r="AX1788"/>
      <c r="AY1788"/>
      <c r="AZ1788"/>
      <c r="BA1788"/>
      <c r="BB1788"/>
      <c r="BC1788" s="1"/>
      <c r="BD1788"/>
      <c r="BE1788"/>
      <c r="BF1788" s="1"/>
      <c r="BG1788"/>
      <c r="BH1788"/>
      <c r="BI1788" s="1"/>
      <c r="BJ1788" s="1"/>
      <c r="BK1788"/>
      <c r="BL1788"/>
      <c r="BM1788"/>
      <c r="BN1788"/>
      <c r="BO1788"/>
      <c r="BP1788"/>
      <c r="BQ1788"/>
      <c r="BR1788" s="1"/>
      <c r="BS1788"/>
      <c r="BT1788" s="1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DL1788" s="7" t="str">
        <f t="shared" si="54"/>
        <v/>
      </c>
      <c r="DM1788" s="9" t="str">
        <f t="shared" si="55"/>
        <v/>
      </c>
    </row>
    <row r="1789" spans="6:117">
      <c r="F1789"/>
      <c r="Q1789" s="1"/>
      <c r="R1789" s="1"/>
      <c r="S1789" s="1"/>
      <c r="T1789" s="1"/>
      <c r="AR1789"/>
      <c r="AS1789"/>
      <c r="AT1789"/>
      <c r="AU1789"/>
      <c r="AV1789"/>
      <c r="AW1789"/>
      <c r="AX1789"/>
      <c r="AY1789"/>
      <c r="AZ1789"/>
      <c r="BA1789"/>
      <c r="BB1789"/>
      <c r="BC1789" s="1"/>
      <c r="BD1789"/>
      <c r="BE1789"/>
      <c r="BF1789" s="1"/>
      <c r="BG1789"/>
      <c r="BH1789"/>
      <c r="BI1789" s="1"/>
      <c r="BJ1789" s="1"/>
      <c r="BK1789"/>
      <c r="BL1789"/>
      <c r="BM1789"/>
      <c r="BN1789"/>
      <c r="BO1789"/>
      <c r="BP1789"/>
      <c r="BQ1789"/>
      <c r="BR1789" s="1"/>
      <c r="BS1789"/>
      <c r="BT1789" s="1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DL1789" s="7" t="str">
        <f t="shared" si="54"/>
        <v/>
      </c>
      <c r="DM1789" s="9" t="str">
        <f t="shared" si="55"/>
        <v/>
      </c>
    </row>
    <row r="1790" spans="6:117">
      <c r="F1790"/>
      <c r="Q1790" s="1"/>
      <c r="R1790" s="1"/>
      <c r="S1790" s="1"/>
      <c r="T1790" s="1"/>
      <c r="AR1790"/>
      <c r="AS1790"/>
      <c r="AT1790"/>
      <c r="AU1790"/>
      <c r="AV1790"/>
      <c r="AW1790"/>
      <c r="AX1790"/>
      <c r="AY1790"/>
      <c r="AZ1790"/>
      <c r="BA1790"/>
      <c r="BB1790"/>
      <c r="BC1790" s="1"/>
      <c r="BD1790"/>
      <c r="BE1790"/>
      <c r="BF1790" s="1"/>
      <c r="BG1790"/>
      <c r="BH1790"/>
      <c r="BI1790" s="1"/>
      <c r="BJ1790" s="1"/>
      <c r="BK1790"/>
      <c r="BL1790"/>
      <c r="BM1790"/>
      <c r="BN1790"/>
      <c r="BO1790"/>
      <c r="BP1790"/>
      <c r="BQ1790"/>
      <c r="BR1790" s="1"/>
      <c r="BS1790"/>
      <c r="BT1790" s="1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DL1790" s="7" t="str">
        <f t="shared" si="54"/>
        <v/>
      </c>
      <c r="DM1790" s="9" t="str">
        <f t="shared" si="55"/>
        <v/>
      </c>
    </row>
    <row r="1791" spans="6:117">
      <c r="F1791"/>
      <c r="Q1791" s="1"/>
      <c r="R1791" s="1"/>
      <c r="S1791" s="1"/>
      <c r="T1791" s="1"/>
      <c r="AR1791"/>
      <c r="AS1791"/>
      <c r="AT1791"/>
      <c r="AU1791"/>
      <c r="AV1791"/>
      <c r="AW1791"/>
      <c r="AX1791"/>
      <c r="AY1791"/>
      <c r="AZ1791"/>
      <c r="BA1791"/>
      <c r="BB1791"/>
      <c r="BC1791" s="1"/>
      <c r="BD1791"/>
      <c r="BE1791"/>
      <c r="BF1791" s="1"/>
      <c r="BG1791"/>
      <c r="BH1791"/>
      <c r="BI1791" s="1"/>
      <c r="BJ1791" s="1"/>
      <c r="BK1791"/>
      <c r="BL1791"/>
      <c r="BM1791"/>
      <c r="BN1791"/>
      <c r="BO1791"/>
      <c r="BP1791"/>
      <c r="BQ1791"/>
      <c r="BR1791" s="1"/>
      <c r="BS1791"/>
      <c r="BT1791" s="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DL1791" s="7" t="str">
        <f t="shared" si="54"/>
        <v/>
      </c>
      <c r="DM1791" s="9" t="str">
        <f t="shared" si="55"/>
        <v/>
      </c>
    </row>
    <row r="1792" spans="6:117">
      <c r="F1792"/>
      <c r="Q1792" s="1"/>
      <c r="R1792" s="1"/>
      <c r="S1792" s="1"/>
      <c r="T1792" s="1"/>
      <c r="AR1792"/>
      <c r="AS1792"/>
      <c r="AT1792"/>
      <c r="AU1792"/>
      <c r="AV1792"/>
      <c r="AW1792"/>
      <c r="AX1792"/>
      <c r="AY1792"/>
      <c r="AZ1792"/>
      <c r="BA1792"/>
      <c r="BB1792"/>
      <c r="BC1792" s="1"/>
      <c r="BD1792"/>
      <c r="BE1792"/>
      <c r="BF1792" s="1"/>
      <c r="BG1792"/>
      <c r="BH1792"/>
      <c r="BI1792" s="1"/>
      <c r="BJ1792" s="1"/>
      <c r="BK1792"/>
      <c r="BL1792"/>
      <c r="BM1792"/>
      <c r="BN1792"/>
      <c r="BO1792"/>
      <c r="BP1792"/>
      <c r="BQ1792"/>
      <c r="BR1792" s="1"/>
      <c r="BS1792"/>
      <c r="BT1792" s="1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DL1792" s="7" t="str">
        <f t="shared" si="54"/>
        <v/>
      </c>
      <c r="DM1792" s="9" t="str">
        <f t="shared" si="55"/>
        <v/>
      </c>
    </row>
    <row r="1793" spans="6:117">
      <c r="F1793"/>
      <c r="Q1793" s="1"/>
      <c r="R1793" s="1"/>
      <c r="S1793" s="1"/>
      <c r="T1793" s="1"/>
      <c r="AR1793"/>
      <c r="AS1793"/>
      <c r="AT1793"/>
      <c r="AU1793"/>
      <c r="AV1793"/>
      <c r="AW1793"/>
      <c r="AX1793"/>
      <c r="AY1793"/>
      <c r="AZ1793"/>
      <c r="BA1793"/>
      <c r="BB1793"/>
      <c r="BC1793" s="1"/>
      <c r="BD1793"/>
      <c r="BE1793"/>
      <c r="BF1793" s="1"/>
      <c r="BG1793"/>
      <c r="BH1793"/>
      <c r="BI1793" s="1"/>
      <c r="BJ1793" s="1"/>
      <c r="BK1793"/>
      <c r="BL1793"/>
      <c r="BM1793"/>
      <c r="BN1793"/>
      <c r="BO1793"/>
      <c r="BP1793"/>
      <c r="BQ1793"/>
      <c r="BR1793" s="1"/>
      <c r="BS1793"/>
      <c r="BT1793" s="1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DL1793" s="7" t="str">
        <f t="shared" si="54"/>
        <v/>
      </c>
      <c r="DM1793" s="9" t="str">
        <f t="shared" si="55"/>
        <v/>
      </c>
    </row>
    <row r="1794" spans="6:117">
      <c r="F1794"/>
      <c r="Q1794" s="1"/>
      <c r="R1794" s="1"/>
      <c r="S1794" s="1"/>
      <c r="T1794" s="1"/>
      <c r="AR1794"/>
      <c r="AS1794"/>
      <c r="AT1794"/>
      <c r="AU1794"/>
      <c r="AV1794"/>
      <c r="AW1794"/>
      <c r="AX1794"/>
      <c r="AY1794"/>
      <c r="AZ1794"/>
      <c r="BA1794"/>
      <c r="BB1794"/>
      <c r="BC1794" s="1"/>
      <c r="BD1794"/>
      <c r="BE1794"/>
      <c r="BF1794" s="1"/>
      <c r="BG1794"/>
      <c r="BH1794"/>
      <c r="BI1794" s="1"/>
      <c r="BJ1794" s="1"/>
      <c r="BK1794"/>
      <c r="BL1794"/>
      <c r="BM1794"/>
      <c r="BN1794"/>
      <c r="BO1794"/>
      <c r="BP1794"/>
      <c r="BQ1794"/>
      <c r="BR1794" s="1"/>
      <c r="BS1794"/>
      <c r="BT1794" s="1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DL1794" s="7" t="str">
        <f t="shared" si="54"/>
        <v/>
      </c>
      <c r="DM1794" s="9" t="str">
        <f t="shared" si="55"/>
        <v/>
      </c>
    </row>
    <row r="1795" spans="6:117">
      <c r="F1795"/>
      <c r="Q1795" s="1"/>
      <c r="R1795" s="1"/>
      <c r="S1795" s="1"/>
      <c r="T1795" s="1"/>
      <c r="AR1795"/>
      <c r="AS1795"/>
      <c r="AT1795"/>
      <c r="AU1795"/>
      <c r="AV1795"/>
      <c r="AW1795"/>
      <c r="AX1795"/>
      <c r="AY1795"/>
      <c r="AZ1795"/>
      <c r="BA1795"/>
      <c r="BB1795"/>
      <c r="BC1795" s="1"/>
      <c r="BD1795"/>
      <c r="BE1795"/>
      <c r="BF1795" s="1"/>
      <c r="BG1795"/>
      <c r="BH1795"/>
      <c r="BI1795" s="1"/>
      <c r="BJ1795" s="1"/>
      <c r="BK1795"/>
      <c r="BL1795"/>
      <c r="BM1795"/>
      <c r="BN1795"/>
      <c r="BO1795"/>
      <c r="BP1795"/>
      <c r="BQ1795"/>
      <c r="BR1795" s="1"/>
      <c r="BS1795"/>
      <c r="BT1795" s="1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DL1795" s="7" t="str">
        <f t="shared" ref="DL1795:DL1858" si="56">IF(CO1795=0,"",IF(OR(AV1795="LIMA",AV1795="CALLAO"),"LIMA","PROV"))</f>
        <v/>
      </c>
      <c r="DM1795" s="9" t="str">
        <f t="shared" ref="DM1795:DM1858" si="57">IF(OR(Q1795="",CO1795=0),"",DATE(YEAR(Q1795),MONTH(Q1795),DAY(Q1795)))</f>
        <v/>
      </c>
    </row>
    <row r="1796" spans="6:117">
      <c r="F1796"/>
      <c r="Q1796" s="1"/>
      <c r="R1796" s="1"/>
      <c r="S1796" s="1"/>
      <c r="T1796" s="1"/>
      <c r="AR1796"/>
      <c r="AS1796"/>
      <c r="AT1796"/>
      <c r="AU1796"/>
      <c r="AV1796"/>
      <c r="AW1796"/>
      <c r="AX1796"/>
      <c r="AY1796"/>
      <c r="AZ1796"/>
      <c r="BA1796"/>
      <c r="BB1796"/>
      <c r="BC1796" s="1"/>
      <c r="BD1796"/>
      <c r="BE1796"/>
      <c r="BF1796" s="1"/>
      <c r="BG1796"/>
      <c r="BH1796"/>
      <c r="BI1796" s="1"/>
      <c r="BJ1796" s="1"/>
      <c r="BK1796"/>
      <c r="BL1796"/>
      <c r="BM1796"/>
      <c r="BN1796"/>
      <c r="BO1796"/>
      <c r="BP1796"/>
      <c r="BQ1796"/>
      <c r="BR1796" s="1"/>
      <c r="BS1796"/>
      <c r="BT1796" s="1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DL1796" s="7" t="str">
        <f t="shared" si="56"/>
        <v/>
      </c>
      <c r="DM1796" s="9" t="str">
        <f t="shared" si="57"/>
        <v/>
      </c>
    </row>
    <row r="1797" spans="6:117">
      <c r="F1797"/>
      <c r="Q1797" s="1"/>
      <c r="R1797" s="1"/>
      <c r="S1797" s="1"/>
      <c r="T1797" s="1"/>
      <c r="AR1797"/>
      <c r="AS1797"/>
      <c r="AT1797"/>
      <c r="AU1797"/>
      <c r="AV1797"/>
      <c r="AW1797"/>
      <c r="AX1797"/>
      <c r="AY1797"/>
      <c r="AZ1797"/>
      <c r="BA1797"/>
      <c r="BB1797"/>
      <c r="BC1797" s="1"/>
      <c r="BD1797"/>
      <c r="BE1797"/>
      <c r="BF1797" s="1"/>
      <c r="BG1797"/>
      <c r="BH1797"/>
      <c r="BI1797" s="1"/>
      <c r="BJ1797" s="1"/>
      <c r="BK1797"/>
      <c r="BL1797"/>
      <c r="BM1797"/>
      <c r="BN1797"/>
      <c r="BO1797"/>
      <c r="BP1797"/>
      <c r="BQ1797"/>
      <c r="BR1797" s="1"/>
      <c r="BS1797"/>
      <c r="BT1797" s="1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DL1797" s="7" t="str">
        <f t="shared" si="56"/>
        <v/>
      </c>
      <c r="DM1797" s="9" t="str">
        <f t="shared" si="57"/>
        <v/>
      </c>
    </row>
    <row r="1798" spans="6:117">
      <c r="F1798"/>
      <c r="Q1798" s="1"/>
      <c r="R1798" s="1"/>
      <c r="S1798" s="1"/>
      <c r="T1798" s="1"/>
      <c r="AR1798"/>
      <c r="AS1798"/>
      <c r="AT1798"/>
      <c r="AU1798"/>
      <c r="AV1798"/>
      <c r="AW1798"/>
      <c r="AX1798"/>
      <c r="AY1798"/>
      <c r="AZ1798"/>
      <c r="BA1798"/>
      <c r="BB1798"/>
      <c r="BC1798" s="1"/>
      <c r="BD1798"/>
      <c r="BE1798"/>
      <c r="BF1798" s="1"/>
      <c r="BG1798"/>
      <c r="BH1798"/>
      <c r="BI1798" s="1"/>
      <c r="BJ1798" s="1"/>
      <c r="BK1798"/>
      <c r="BL1798"/>
      <c r="BM1798"/>
      <c r="BN1798"/>
      <c r="BO1798"/>
      <c r="BP1798"/>
      <c r="BQ1798"/>
      <c r="BR1798" s="1"/>
      <c r="BS1798"/>
      <c r="BT1798" s="1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DL1798" s="7" t="str">
        <f t="shared" si="56"/>
        <v/>
      </c>
      <c r="DM1798" s="9" t="str">
        <f t="shared" si="57"/>
        <v/>
      </c>
    </row>
    <row r="1799" spans="6:117">
      <c r="F1799"/>
      <c r="Q1799" s="1"/>
      <c r="R1799" s="1"/>
      <c r="S1799" s="1"/>
      <c r="T1799" s="1"/>
      <c r="AR1799"/>
      <c r="AS1799"/>
      <c r="AT1799"/>
      <c r="AU1799"/>
      <c r="AV1799"/>
      <c r="AW1799"/>
      <c r="AX1799"/>
      <c r="AY1799"/>
      <c r="AZ1799"/>
      <c r="BA1799"/>
      <c r="BB1799"/>
      <c r="BC1799" s="1"/>
      <c r="BD1799"/>
      <c r="BE1799"/>
      <c r="BF1799" s="1"/>
      <c r="BG1799"/>
      <c r="BH1799"/>
      <c r="BI1799" s="1"/>
      <c r="BJ1799" s="1"/>
      <c r="BK1799"/>
      <c r="BL1799"/>
      <c r="BM1799"/>
      <c r="BN1799"/>
      <c r="BO1799"/>
      <c r="BP1799"/>
      <c r="BQ1799"/>
      <c r="BR1799" s="1"/>
      <c r="BS1799"/>
      <c r="BT1799" s="1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DL1799" s="7" t="str">
        <f t="shared" si="56"/>
        <v/>
      </c>
      <c r="DM1799" s="9" t="str">
        <f t="shared" si="57"/>
        <v/>
      </c>
    </row>
    <row r="1800" spans="6:117">
      <c r="F1800"/>
      <c r="Q1800" s="1"/>
      <c r="R1800" s="1"/>
      <c r="S1800" s="1"/>
      <c r="T1800" s="1"/>
      <c r="AR1800"/>
      <c r="AS1800"/>
      <c r="AT1800"/>
      <c r="AU1800"/>
      <c r="AV1800"/>
      <c r="AW1800"/>
      <c r="AX1800"/>
      <c r="AY1800"/>
      <c r="AZ1800"/>
      <c r="BA1800"/>
      <c r="BB1800"/>
      <c r="BC1800" s="1"/>
      <c r="BD1800"/>
      <c r="BE1800"/>
      <c r="BF1800" s="1"/>
      <c r="BG1800"/>
      <c r="BH1800"/>
      <c r="BI1800" s="1"/>
      <c r="BJ1800" s="1"/>
      <c r="BK1800"/>
      <c r="BL1800"/>
      <c r="BM1800"/>
      <c r="BN1800"/>
      <c r="BO1800"/>
      <c r="BP1800"/>
      <c r="BQ1800"/>
      <c r="BR1800" s="1"/>
      <c r="BS1800"/>
      <c r="BT1800" s="1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DL1800" s="7" t="str">
        <f t="shared" si="56"/>
        <v/>
      </c>
      <c r="DM1800" s="9" t="str">
        <f t="shared" si="57"/>
        <v/>
      </c>
    </row>
    <row r="1801" spans="6:117">
      <c r="F1801"/>
      <c r="Q1801" s="1"/>
      <c r="R1801" s="1"/>
      <c r="S1801" s="1"/>
      <c r="T1801" s="1"/>
      <c r="AR1801"/>
      <c r="AS1801"/>
      <c r="AT1801"/>
      <c r="AU1801"/>
      <c r="AV1801"/>
      <c r="AW1801"/>
      <c r="AX1801"/>
      <c r="AY1801"/>
      <c r="AZ1801"/>
      <c r="BA1801"/>
      <c r="BB1801"/>
      <c r="BC1801" s="1"/>
      <c r="BD1801"/>
      <c r="BE1801"/>
      <c r="BF1801" s="1"/>
      <c r="BG1801"/>
      <c r="BH1801"/>
      <c r="BI1801" s="1"/>
      <c r="BJ1801" s="1"/>
      <c r="BK1801"/>
      <c r="BL1801"/>
      <c r="BM1801"/>
      <c r="BN1801"/>
      <c r="BO1801"/>
      <c r="BP1801"/>
      <c r="BQ1801"/>
      <c r="BR1801" s="1"/>
      <c r="BS1801"/>
      <c r="BT1801" s="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DL1801" s="7" t="str">
        <f t="shared" si="56"/>
        <v/>
      </c>
      <c r="DM1801" s="9" t="str">
        <f t="shared" si="57"/>
        <v/>
      </c>
    </row>
    <row r="1802" spans="6:117">
      <c r="F1802"/>
      <c r="Q1802" s="1"/>
      <c r="R1802" s="1"/>
      <c r="S1802" s="1"/>
      <c r="T1802" s="1"/>
      <c r="AR1802"/>
      <c r="AS1802"/>
      <c r="AT1802"/>
      <c r="AU1802"/>
      <c r="AV1802"/>
      <c r="AW1802"/>
      <c r="AX1802"/>
      <c r="AY1802"/>
      <c r="AZ1802"/>
      <c r="BA1802"/>
      <c r="BB1802"/>
      <c r="BC1802" s="1"/>
      <c r="BD1802"/>
      <c r="BE1802"/>
      <c r="BF1802" s="1"/>
      <c r="BG1802"/>
      <c r="BH1802"/>
      <c r="BI1802" s="1"/>
      <c r="BJ1802" s="1"/>
      <c r="BK1802"/>
      <c r="BL1802"/>
      <c r="BM1802"/>
      <c r="BN1802"/>
      <c r="BO1802"/>
      <c r="BP1802"/>
      <c r="BQ1802"/>
      <c r="BR1802" s="1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DL1802" s="7" t="str">
        <f t="shared" si="56"/>
        <v/>
      </c>
      <c r="DM1802" s="9" t="str">
        <f t="shared" si="57"/>
        <v/>
      </c>
    </row>
    <row r="1803" spans="6:117">
      <c r="F1803"/>
      <c r="Q1803" s="1"/>
      <c r="R1803" s="1"/>
      <c r="S1803" s="1"/>
      <c r="T1803" s="1"/>
      <c r="AR1803"/>
      <c r="AS1803"/>
      <c r="AT1803"/>
      <c r="AU1803"/>
      <c r="AV1803"/>
      <c r="AW1803"/>
      <c r="AX1803"/>
      <c r="AY1803"/>
      <c r="AZ1803"/>
      <c r="BA1803"/>
      <c r="BB1803"/>
      <c r="BC1803" s="1"/>
      <c r="BD1803"/>
      <c r="BE1803"/>
      <c r="BF1803" s="1"/>
      <c r="BG1803"/>
      <c r="BH1803"/>
      <c r="BI1803" s="1"/>
      <c r="BJ1803" s="1"/>
      <c r="BK1803"/>
      <c r="BL1803"/>
      <c r="BM1803"/>
      <c r="BN1803"/>
      <c r="BO1803"/>
      <c r="BP1803"/>
      <c r="BQ1803"/>
      <c r="BR1803" s="1"/>
      <c r="BS1803"/>
      <c r="BT1803" s="1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DL1803" s="7" t="str">
        <f t="shared" si="56"/>
        <v/>
      </c>
      <c r="DM1803" s="9" t="str">
        <f t="shared" si="57"/>
        <v/>
      </c>
    </row>
    <row r="1804" spans="6:117">
      <c r="F1804"/>
      <c r="Q1804" s="1"/>
      <c r="R1804" s="1"/>
      <c r="S1804" s="1"/>
      <c r="T1804" s="1"/>
      <c r="AR1804"/>
      <c r="AS1804"/>
      <c r="AT1804"/>
      <c r="AU1804"/>
      <c r="AV1804"/>
      <c r="AW1804"/>
      <c r="AX1804"/>
      <c r="AY1804"/>
      <c r="AZ1804"/>
      <c r="BA1804"/>
      <c r="BB1804"/>
      <c r="BC1804" s="1"/>
      <c r="BD1804"/>
      <c r="BE1804"/>
      <c r="BF1804" s="1"/>
      <c r="BG1804"/>
      <c r="BH1804"/>
      <c r="BI1804" s="1"/>
      <c r="BJ1804" s="1"/>
      <c r="BK1804"/>
      <c r="BL1804"/>
      <c r="BM1804"/>
      <c r="BN1804"/>
      <c r="BO1804"/>
      <c r="BP1804"/>
      <c r="BQ1804"/>
      <c r="BR1804" s="1"/>
      <c r="BS1804"/>
      <c r="BT1804" s="1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DL1804" s="7" t="str">
        <f t="shared" si="56"/>
        <v/>
      </c>
      <c r="DM1804" s="9" t="str">
        <f t="shared" si="57"/>
        <v/>
      </c>
    </row>
    <row r="1805" spans="6:117">
      <c r="F1805"/>
      <c r="Q1805" s="1"/>
      <c r="R1805" s="1"/>
      <c r="S1805" s="1"/>
      <c r="T1805" s="1"/>
      <c r="AR1805"/>
      <c r="AS1805"/>
      <c r="AT1805"/>
      <c r="AU1805"/>
      <c r="AV1805"/>
      <c r="AW1805"/>
      <c r="AX1805"/>
      <c r="AY1805"/>
      <c r="AZ1805"/>
      <c r="BA1805"/>
      <c r="BB1805"/>
      <c r="BC1805" s="1"/>
      <c r="BD1805"/>
      <c r="BE1805"/>
      <c r="BF1805" s="1"/>
      <c r="BG1805"/>
      <c r="BH1805"/>
      <c r="BI1805" s="1"/>
      <c r="BJ1805" s="1"/>
      <c r="BK1805"/>
      <c r="BL1805"/>
      <c r="BM1805"/>
      <c r="BN1805"/>
      <c r="BO1805"/>
      <c r="BP1805"/>
      <c r="BQ1805"/>
      <c r="BR1805" s="1"/>
      <c r="BS1805"/>
      <c r="BT1805" s="1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DL1805" s="7" t="str">
        <f t="shared" si="56"/>
        <v/>
      </c>
      <c r="DM1805" s="9" t="str">
        <f t="shared" si="57"/>
        <v/>
      </c>
    </row>
    <row r="1806" spans="6:117">
      <c r="F1806"/>
      <c r="Q1806" s="1"/>
      <c r="R1806" s="1"/>
      <c r="S1806" s="1"/>
      <c r="T1806" s="1"/>
      <c r="AR1806"/>
      <c r="AS1806"/>
      <c r="AT1806"/>
      <c r="AU1806"/>
      <c r="AV1806"/>
      <c r="AW1806"/>
      <c r="AX1806"/>
      <c r="AY1806"/>
      <c r="AZ1806"/>
      <c r="BA1806"/>
      <c r="BB1806"/>
      <c r="BC1806" s="1"/>
      <c r="BD1806"/>
      <c r="BE1806"/>
      <c r="BF1806" s="1"/>
      <c r="BG1806"/>
      <c r="BH1806"/>
      <c r="BI1806" s="1"/>
      <c r="BJ1806" s="1"/>
      <c r="BK1806"/>
      <c r="BL1806"/>
      <c r="BM1806"/>
      <c r="BN1806"/>
      <c r="BO1806"/>
      <c r="BP1806"/>
      <c r="BQ1806"/>
      <c r="BR1806" s="1"/>
      <c r="BS1806"/>
      <c r="BT1806" s="1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DL1806" s="7" t="str">
        <f t="shared" si="56"/>
        <v/>
      </c>
      <c r="DM1806" s="9" t="str">
        <f t="shared" si="57"/>
        <v/>
      </c>
    </row>
    <row r="1807" spans="6:117">
      <c r="F1807"/>
      <c r="Q1807" s="1"/>
      <c r="R1807" s="1"/>
      <c r="S1807" s="1"/>
      <c r="T1807" s="1"/>
      <c r="AR1807"/>
      <c r="AS1807"/>
      <c r="AT1807"/>
      <c r="AU1807"/>
      <c r="AV1807"/>
      <c r="AW1807"/>
      <c r="AX1807"/>
      <c r="AY1807"/>
      <c r="AZ1807"/>
      <c r="BA1807"/>
      <c r="BB1807"/>
      <c r="BC1807" s="1"/>
      <c r="BD1807"/>
      <c r="BE1807"/>
      <c r="BF1807" s="1"/>
      <c r="BG1807"/>
      <c r="BH1807"/>
      <c r="BI1807" s="1"/>
      <c r="BJ1807" s="1"/>
      <c r="BK1807"/>
      <c r="BL1807"/>
      <c r="BM1807"/>
      <c r="BN1807"/>
      <c r="BO1807"/>
      <c r="BP1807"/>
      <c r="BQ1807"/>
      <c r="BR1807" s="1"/>
      <c r="BS1807"/>
      <c r="BT1807" s="1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DL1807" s="7" t="str">
        <f t="shared" si="56"/>
        <v/>
      </c>
      <c r="DM1807" s="9" t="str">
        <f t="shared" si="57"/>
        <v/>
      </c>
    </row>
    <row r="1808" spans="6:117">
      <c r="F1808"/>
      <c r="Q1808" s="1"/>
      <c r="R1808" s="1"/>
      <c r="S1808" s="1"/>
      <c r="T1808" s="1"/>
      <c r="AR1808"/>
      <c r="AS1808"/>
      <c r="AT1808"/>
      <c r="AU1808"/>
      <c r="AV1808"/>
      <c r="AW1808"/>
      <c r="AX1808"/>
      <c r="AY1808"/>
      <c r="AZ1808"/>
      <c r="BA1808"/>
      <c r="BB1808"/>
      <c r="BC1808" s="1"/>
      <c r="BD1808"/>
      <c r="BE1808"/>
      <c r="BF1808" s="1"/>
      <c r="BG1808"/>
      <c r="BH1808"/>
      <c r="BI1808" s="1"/>
      <c r="BJ1808" s="1"/>
      <c r="BK1808"/>
      <c r="BL1808"/>
      <c r="BM1808"/>
      <c r="BN1808"/>
      <c r="BO1808"/>
      <c r="BP1808"/>
      <c r="BQ1808"/>
      <c r="BR1808" s="1"/>
      <c r="BS1808"/>
      <c r="BT1808" s="1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DL1808" s="7" t="str">
        <f t="shared" si="56"/>
        <v/>
      </c>
      <c r="DM1808" s="9" t="str">
        <f t="shared" si="57"/>
        <v/>
      </c>
    </row>
    <row r="1809" spans="6:117">
      <c r="F1809"/>
      <c r="Q1809" s="1"/>
      <c r="R1809" s="1"/>
      <c r="S1809" s="1"/>
      <c r="T1809" s="1"/>
      <c r="AR1809"/>
      <c r="AS1809"/>
      <c r="AT1809"/>
      <c r="AU1809"/>
      <c r="AV1809"/>
      <c r="AW1809"/>
      <c r="AX1809"/>
      <c r="AY1809"/>
      <c r="AZ1809"/>
      <c r="BA1809"/>
      <c r="BB1809"/>
      <c r="BC1809" s="1"/>
      <c r="BD1809"/>
      <c r="BE1809"/>
      <c r="BF1809" s="1"/>
      <c r="BG1809"/>
      <c r="BH1809"/>
      <c r="BI1809" s="1"/>
      <c r="BJ1809" s="1"/>
      <c r="BK1809"/>
      <c r="BL1809"/>
      <c r="BM1809"/>
      <c r="BN1809"/>
      <c r="BO1809"/>
      <c r="BP1809"/>
      <c r="BQ1809"/>
      <c r="BR1809" s="1"/>
      <c r="BS1809"/>
      <c r="BT1809" s="1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DL1809" s="7" t="str">
        <f t="shared" si="56"/>
        <v/>
      </c>
      <c r="DM1809" s="9" t="str">
        <f t="shared" si="57"/>
        <v/>
      </c>
    </row>
    <row r="1810" spans="6:117">
      <c r="F1810"/>
      <c r="Q1810" s="1"/>
      <c r="R1810" s="1"/>
      <c r="S1810" s="1"/>
      <c r="T1810" s="1"/>
      <c r="AR1810"/>
      <c r="AS1810"/>
      <c r="AT1810"/>
      <c r="AU1810"/>
      <c r="AV1810"/>
      <c r="AW1810"/>
      <c r="AX1810"/>
      <c r="AY1810"/>
      <c r="AZ1810"/>
      <c r="BA1810"/>
      <c r="BB1810"/>
      <c r="BC1810" s="1"/>
      <c r="BD1810"/>
      <c r="BE1810"/>
      <c r="BF1810" s="1"/>
      <c r="BG1810"/>
      <c r="BH1810"/>
      <c r="BI1810" s="1"/>
      <c r="BJ1810" s="1"/>
      <c r="BK1810"/>
      <c r="BL1810"/>
      <c r="BM1810"/>
      <c r="BN1810"/>
      <c r="BO1810"/>
      <c r="BP1810"/>
      <c r="BQ1810"/>
      <c r="BR1810" s="1"/>
      <c r="BS1810"/>
      <c r="BT1810" s="1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DL1810" s="7" t="str">
        <f t="shared" si="56"/>
        <v/>
      </c>
      <c r="DM1810" s="9" t="str">
        <f t="shared" si="57"/>
        <v/>
      </c>
    </row>
    <row r="1811" spans="6:117">
      <c r="F1811"/>
      <c r="Q1811" s="1"/>
      <c r="R1811" s="1"/>
      <c r="S1811" s="1"/>
      <c r="T1811" s="1"/>
      <c r="AR1811"/>
      <c r="AS1811"/>
      <c r="AT1811"/>
      <c r="AU1811"/>
      <c r="AV1811"/>
      <c r="AW1811"/>
      <c r="AX1811"/>
      <c r="AY1811"/>
      <c r="AZ1811"/>
      <c r="BA1811"/>
      <c r="BB1811"/>
      <c r="BC1811" s="1"/>
      <c r="BD1811"/>
      <c r="BE1811"/>
      <c r="BF1811" s="1"/>
      <c r="BG1811"/>
      <c r="BH1811"/>
      <c r="BI1811" s="1"/>
      <c r="BJ1811" s="1"/>
      <c r="BK1811"/>
      <c r="BL1811"/>
      <c r="BM1811"/>
      <c r="BN1811"/>
      <c r="BO1811"/>
      <c r="BP1811"/>
      <c r="BQ1811"/>
      <c r="BR1811" s="1"/>
      <c r="BS1811"/>
      <c r="BT1811" s="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DL1811" s="7" t="str">
        <f t="shared" si="56"/>
        <v/>
      </c>
      <c r="DM1811" s="9" t="str">
        <f t="shared" si="57"/>
        <v/>
      </c>
    </row>
    <row r="1812" spans="6:117">
      <c r="F1812"/>
      <c r="Q1812" s="1"/>
      <c r="R1812" s="1"/>
      <c r="S1812" s="1"/>
      <c r="T1812" s="1"/>
      <c r="AR1812"/>
      <c r="AS1812"/>
      <c r="AT1812"/>
      <c r="AU1812"/>
      <c r="AV1812"/>
      <c r="AW1812"/>
      <c r="AX1812"/>
      <c r="AY1812"/>
      <c r="AZ1812"/>
      <c r="BA1812"/>
      <c r="BB1812"/>
      <c r="BC1812" s="1"/>
      <c r="BD1812"/>
      <c r="BE1812"/>
      <c r="BF1812" s="1"/>
      <c r="BG1812"/>
      <c r="BH1812"/>
      <c r="BI1812" s="1"/>
      <c r="BJ1812" s="1"/>
      <c r="BK1812"/>
      <c r="BL1812"/>
      <c r="BM1812"/>
      <c r="BN1812"/>
      <c r="BO1812"/>
      <c r="BP1812"/>
      <c r="BQ1812"/>
      <c r="BR1812" s="1"/>
      <c r="BS1812"/>
      <c r="BT1812" s="1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DL1812" s="7" t="str">
        <f t="shared" si="56"/>
        <v/>
      </c>
      <c r="DM1812" s="9" t="str">
        <f t="shared" si="57"/>
        <v/>
      </c>
    </row>
    <row r="1813" spans="6:117">
      <c r="F1813"/>
      <c r="Q1813" s="1"/>
      <c r="R1813" s="1"/>
      <c r="S1813" s="1"/>
      <c r="T1813" s="1"/>
      <c r="AR1813"/>
      <c r="AS1813"/>
      <c r="AT1813"/>
      <c r="AU1813"/>
      <c r="AV1813"/>
      <c r="AW1813"/>
      <c r="AX1813"/>
      <c r="AY1813"/>
      <c r="AZ1813"/>
      <c r="BA1813"/>
      <c r="BB1813"/>
      <c r="BC1813" s="1"/>
      <c r="BD1813"/>
      <c r="BE1813"/>
      <c r="BF1813" s="1"/>
      <c r="BG1813"/>
      <c r="BH1813"/>
      <c r="BI1813" s="1"/>
      <c r="BJ1813" s="1"/>
      <c r="BK1813"/>
      <c r="BL1813"/>
      <c r="BM1813"/>
      <c r="BN1813"/>
      <c r="BO1813"/>
      <c r="BP1813"/>
      <c r="BQ1813"/>
      <c r="BR1813" s="1"/>
      <c r="BS1813"/>
      <c r="BT1813" s="1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DL1813" s="7" t="str">
        <f t="shared" si="56"/>
        <v/>
      </c>
      <c r="DM1813" s="9" t="str">
        <f t="shared" si="57"/>
        <v/>
      </c>
    </row>
    <row r="1814" spans="6:117">
      <c r="F1814"/>
      <c r="Q1814" s="1"/>
      <c r="R1814" s="1"/>
      <c r="S1814" s="1"/>
      <c r="T1814" s="1"/>
      <c r="AR1814"/>
      <c r="AS1814"/>
      <c r="AT1814"/>
      <c r="AU1814"/>
      <c r="AV1814"/>
      <c r="AW1814"/>
      <c r="AX1814"/>
      <c r="AY1814"/>
      <c r="AZ1814"/>
      <c r="BA1814"/>
      <c r="BB1814"/>
      <c r="BC1814" s="1"/>
      <c r="BD1814"/>
      <c r="BE1814"/>
      <c r="BF1814" s="1"/>
      <c r="BG1814"/>
      <c r="BH1814"/>
      <c r="BI1814" s="1"/>
      <c r="BJ1814" s="1"/>
      <c r="BK1814"/>
      <c r="BL1814"/>
      <c r="BM1814"/>
      <c r="BN1814"/>
      <c r="BO1814"/>
      <c r="BP1814"/>
      <c r="BQ1814"/>
      <c r="BR1814" s="1"/>
      <c r="BS1814"/>
      <c r="BT1814" s="1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DL1814" s="7" t="str">
        <f t="shared" si="56"/>
        <v/>
      </c>
      <c r="DM1814" s="9" t="str">
        <f t="shared" si="57"/>
        <v/>
      </c>
    </row>
    <row r="1815" spans="6:117">
      <c r="F1815"/>
      <c r="Q1815" s="1"/>
      <c r="R1815" s="1"/>
      <c r="S1815" s="1"/>
      <c r="T1815" s="1"/>
      <c r="AR1815"/>
      <c r="AS1815"/>
      <c r="AT1815"/>
      <c r="AU1815"/>
      <c r="AV1815"/>
      <c r="AW1815"/>
      <c r="AX1815"/>
      <c r="AY1815"/>
      <c r="AZ1815"/>
      <c r="BA1815"/>
      <c r="BB1815"/>
      <c r="BC1815" s="1"/>
      <c r="BD1815"/>
      <c r="BE1815"/>
      <c r="BF1815" s="1"/>
      <c r="BG1815"/>
      <c r="BH1815"/>
      <c r="BI1815" s="1"/>
      <c r="BJ1815" s="1"/>
      <c r="BK1815"/>
      <c r="BL1815"/>
      <c r="BM1815"/>
      <c r="BN1815"/>
      <c r="BO1815"/>
      <c r="BP1815"/>
      <c r="BQ1815"/>
      <c r="BR1815" s="1"/>
      <c r="BS1815"/>
      <c r="BT1815" s="1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DL1815" s="7" t="str">
        <f t="shared" si="56"/>
        <v/>
      </c>
      <c r="DM1815" s="9" t="str">
        <f t="shared" si="57"/>
        <v/>
      </c>
    </row>
    <row r="1816" spans="6:117">
      <c r="F1816"/>
      <c r="Q1816" s="1"/>
      <c r="R1816" s="1"/>
      <c r="S1816" s="1"/>
      <c r="T1816" s="1"/>
      <c r="AR1816"/>
      <c r="AS1816"/>
      <c r="AT1816"/>
      <c r="AU1816"/>
      <c r="AV1816"/>
      <c r="AW1816"/>
      <c r="AX1816"/>
      <c r="AY1816"/>
      <c r="AZ1816"/>
      <c r="BA1816"/>
      <c r="BB1816"/>
      <c r="BC1816" s="1"/>
      <c r="BD1816"/>
      <c r="BE1816"/>
      <c r="BF1816" s="1"/>
      <c r="BG1816"/>
      <c r="BH1816"/>
      <c r="BI1816" s="1"/>
      <c r="BJ1816" s="1"/>
      <c r="BK1816"/>
      <c r="BL1816"/>
      <c r="BM1816"/>
      <c r="BN1816"/>
      <c r="BO1816"/>
      <c r="BP1816"/>
      <c r="BQ1816"/>
      <c r="BR1816" s="1"/>
      <c r="BS1816"/>
      <c r="BT1816" s="1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DL1816" s="7" t="str">
        <f t="shared" si="56"/>
        <v/>
      </c>
      <c r="DM1816" s="9" t="str">
        <f t="shared" si="57"/>
        <v/>
      </c>
    </row>
    <row r="1817" spans="6:117">
      <c r="F1817"/>
      <c r="Q1817" s="1"/>
      <c r="R1817" s="1"/>
      <c r="S1817" s="1"/>
      <c r="T1817" s="1"/>
      <c r="AR1817"/>
      <c r="AS1817"/>
      <c r="AT1817"/>
      <c r="AU1817"/>
      <c r="AV1817"/>
      <c r="AW1817"/>
      <c r="AX1817"/>
      <c r="AY1817"/>
      <c r="AZ1817"/>
      <c r="BA1817"/>
      <c r="BB1817"/>
      <c r="BC1817" s="1"/>
      <c r="BD1817"/>
      <c r="BE1817"/>
      <c r="BF1817" s="1"/>
      <c r="BG1817"/>
      <c r="BH1817"/>
      <c r="BI1817" s="1"/>
      <c r="BJ1817" s="1"/>
      <c r="BK1817"/>
      <c r="BL1817"/>
      <c r="BM1817"/>
      <c r="BN1817"/>
      <c r="BO1817"/>
      <c r="BP1817"/>
      <c r="BQ1817"/>
      <c r="BR1817" s="1"/>
      <c r="BS1817"/>
      <c r="BT1817" s="1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DL1817" s="7" t="str">
        <f t="shared" si="56"/>
        <v/>
      </c>
      <c r="DM1817" s="9" t="str">
        <f t="shared" si="57"/>
        <v/>
      </c>
    </row>
    <row r="1818" spans="6:117">
      <c r="F1818"/>
      <c r="Q1818" s="1"/>
      <c r="R1818" s="1"/>
      <c r="S1818" s="1"/>
      <c r="T1818" s="1"/>
      <c r="AR1818"/>
      <c r="AS1818"/>
      <c r="AT1818"/>
      <c r="AU1818"/>
      <c r="AV1818"/>
      <c r="AW1818"/>
      <c r="AX1818"/>
      <c r="AY1818"/>
      <c r="AZ1818"/>
      <c r="BA1818"/>
      <c r="BB1818"/>
      <c r="BC1818" s="1"/>
      <c r="BD1818"/>
      <c r="BE1818"/>
      <c r="BF1818" s="1"/>
      <c r="BG1818"/>
      <c r="BH1818"/>
      <c r="BI1818" s="1"/>
      <c r="BJ1818" s="1"/>
      <c r="BK1818"/>
      <c r="BL1818"/>
      <c r="BM1818"/>
      <c r="BN1818"/>
      <c r="BO1818"/>
      <c r="BP1818"/>
      <c r="BQ1818"/>
      <c r="BR1818" s="1"/>
      <c r="BS1818"/>
      <c r="BT1818" s="1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DL1818" s="7" t="str">
        <f t="shared" si="56"/>
        <v/>
      </c>
      <c r="DM1818" s="9" t="str">
        <f t="shared" si="57"/>
        <v/>
      </c>
    </row>
    <row r="1819" spans="6:117">
      <c r="F1819"/>
      <c r="Q1819" s="1"/>
      <c r="R1819" s="1"/>
      <c r="S1819" s="1"/>
      <c r="T1819" s="1"/>
      <c r="AR1819"/>
      <c r="AS1819"/>
      <c r="AT1819"/>
      <c r="AU1819"/>
      <c r="AV1819"/>
      <c r="AW1819"/>
      <c r="AX1819"/>
      <c r="AY1819"/>
      <c r="AZ1819"/>
      <c r="BA1819"/>
      <c r="BB1819"/>
      <c r="BC1819" s="1"/>
      <c r="BD1819"/>
      <c r="BE1819"/>
      <c r="BF1819" s="1"/>
      <c r="BG1819"/>
      <c r="BH1819"/>
      <c r="BI1819" s="1"/>
      <c r="BJ1819" s="1"/>
      <c r="BK1819"/>
      <c r="BL1819"/>
      <c r="BM1819"/>
      <c r="BN1819"/>
      <c r="BO1819"/>
      <c r="BP1819"/>
      <c r="BQ1819"/>
      <c r="BR1819" s="1"/>
      <c r="BS1819"/>
      <c r="BT1819" s="1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DL1819" s="7" t="str">
        <f t="shared" si="56"/>
        <v/>
      </c>
      <c r="DM1819" s="9" t="str">
        <f t="shared" si="57"/>
        <v/>
      </c>
    </row>
    <row r="1820" spans="6:117">
      <c r="F1820"/>
      <c r="Q1820" s="1"/>
      <c r="R1820" s="1"/>
      <c r="S1820" s="1"/>
      <c r="T1820" s="1"/>
      <c r="AR1820"/>
      <c r="AS1820"/>
      <c r="AT1820"/>
      <c r="AU1820"/>
      <c r="AV1820"/>
      <c r="AW1820"/>
      <c r="AX1820"/>
      <c r="AY1820"/>
      <c r="AZ1820"/>
      <c r="BA1820"/>
      <c r="BB1820"/>
      <c r="BC1820" s="1"/>
      <c r="BD1820"/>
      <c r="BE1820"/>
      <c r="BF1820" s="1"/>
      <c r="BG1820"/>
      <c r="BH1820"/>
      <c r="BI1820" s="1"/>
      <c r="BJ1820" s="1"/>
      <c r="BK1820"/>
      <c r="BL1820"/>
      <c r="BM1820"/>
      <c r="BN1820"/>
      <c r="BO1820"/>
      <c r="BP1820"/>
      <c r="BQ1820"/>
      <c r="BR1820" s="1"/>
      <c r="BS1820"/>
      <c r="BT1820" s="1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DL1820" s="7" t="str">
        <f t="shared" si="56"/>
        <v/>
      </c>
      <c r="DM1820" s="9" t="str">
        <f t="shared" si="57"/>
        <v/>
      </c>
    </row>
    <row r="1821" spans="6:117">
      <c r="F1821"/>
      <c r="Q1821" s="1"/>
      <c r="R1821" s="1"/>
      <c r="S1821" s="1"/>
      <c r="T1821" s="1"/>
      <c r="AR1821"/>
      <c r="AS1821"/>
      <c r="AT1821"/>
      <c r="AU1821"/>
      <c r="AV1821"/>
      <c r="AW1821"/>
      <c r="AX1821"/>
      <c r="AY1821"/>
      <c r="AZ1821"/>
      <c r="BA1821"/>
      <c r="BB1821"/>
      <c r="BC1821" s="1"/>
      <c r="BD1821"/>
      <c r="BE1821"/>
      <c r="BF1821" s="1"/>
      <c r="BG1821"/>
      <c r="BH1821"/>
      <c r="BI1821" s="1"/>
      <c r="BJ1821" s="1"/>
      <c r="BK1821"/>
      <c r="BL1821"/>
      <c r="BM1821"/>
      <c r="BN1821"/>
      <c r="BO1821"/>
      <c r="BP1821"/>
      <c r="BQ1821"/>
      <c r="BR1821" s="1"/>
      <c r="BS1821"/>
      <c r="BT1821" s="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DL1821" s="7" t="str">
        <f t="shared" si="56"/>
        <v/>
      </c>
      <c r="DM1821" s="9" t="str">
        <f t="shared" si="57"/>
        <v/>
      </c>
    </row>
    <row r="1822" spans="6:117">
      <c r="F1822"/>
      <c r="Q1822" s="1"/>
      <c r="R1822" s="1"/>
      <c r="S1822" s="1"/>
      <c r="T1822" s="1"/>
      <c r="AR1822"/>
      <c r="AS1822"/>
      <c r="AT1822"/>
      <c r="AU1822"/>
      <c r="AV1822"/>
      <c r="AW1822"/>
      <c r="AX1822"/>
      <c r="AY1822"/>
      <c r="AZ1822"/>
      <c r="BA1822"/>
      <c r="BB1822"/>
      <c r="BC1822" s="1"/>
      <c r="BD1822"/>
      <c r="BE1822"/>
      <c r="BF1822" s="1"/>
      <c r="BG1822"/>
      <c r="BH1822"/>
      <c r="BI1822" s="1"/>
      <c r="BJ1822" s="1"/>
      <c r="BK1822"/>
      <c r="BL1822"/>
      <c r="BM1822"/>
      <c r="BN1822"/>
      <c r="BO1822"/>
      <c r="BP1822"/>
      <c r="BQ1822"/>
      <c r="BR1822" s="1"/>
      <c r="BS1822"/>
      <c r="BT1822" s="1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DL1822" s="7" t="str">
        <f t="shared" si="56"/>
        <v/>
      </c>
      <c r="DM1822" s="9" t="str">
        <f t="shared" si="57"/>
        <v/>
      </c>
    </row>
    <row r="1823" spans="6:117">
      <c r="F1823"/>
      <c r="Q1823" s="1"/>
      <c r="R1823" s="1"/>
      <c r="S1823" s="1"/>
      <c r="T1823" s="1"/>
      <c r="AR1823"/>
      <c r="AS1823"/>
      <c r="AT1823"/>
      <c r="AU1823"/>
      <c r="AV1823"/>
      <c r="AW1823"/>
      <c r="AX1823"/>
      <c r="AY1823"/>
      <c r="AZ1823"/>
      <c r="BA1823"/>
      <c r="BB1823"/>
      <c r="BC1823" s="1"/>
      <c r="BD1823"/>
      <c r="BE1823"/>
      <c r="BF1823" s="1"/>
      <c r="BG1823"/>
      <c r="BH1823"/>
      <c r="BI1823" s="1"/>
      <c r="BJ1823" s="1"/>
      <c r="BK1823"/>
      <c r="BL1823"/>
      <c r="BM1823"/>
      <c r="BN1823"/>
      <c r="BO1823"/>
      <c r="BP1823"/>
      <c r="BQ1823"/>
      <c r="BR1823" s="1"/>
      <c r="BS1823"/>
      <c r="BT1823" s="1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DL1823" s="7" t="str">
        <f t="shared" si="56"/>
        <v/>
      </c>
      <c r="DM1823" s="9" t="str">
        <f t="shared" si="57"/>
        <v/>
      </c>
    </row>
    <row r="1824" spans="6:117">
      <c r="F1824"/>
      <c r="Q1824" s="1"/>
      <c r="R1824" s="1"/>
      <c r="S1824" s="1"/>
      <c r="T1824" s="1"/>
      <c r="AR1824"/>
      <c r="AS1824"/>
      <c r="AT1824"/>
      <c r="AU1824"/>
      <c r="AV1824"/>
      <c r="AW1824"/>
      <c r="AX1824"/>
      <c r="AY1824"/>
      <c r="AZ1824"/>
      <c r="BA1824"/>
      <c r="BB1824"/>
      <c r="BC1824" s="1"/>
      <c r="BD1824"/>
      <c r="BE1824"/>
      <c r="BF1824" s="1"/>
      <c r="BG1824"/>
      <c r="BH1824"/>
      <c r="BI1824" s="1"/>
      <c r="BJ1824" s="1"/>
      <c r="BK1824"/>
      <c r="BL1824"/>
      <c r="BM1824"/>
      <c r="BN1824"/>
      <c r="BO1824"/>
      <c r="BP1824"/>
      <c r="BQ1824"/>
      <c r="BR1824" s="1"/>
      <c r="BS1824"/>
      <c r="BT1824" s="1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DL1824" s="7" t="str">
        <f t="shared" si="56"/>
        <v/>
      </c>
      <c r="DM1824" s="9" t="str">
        <f t="shared" si="57"/>
        <v/>
      </c>
    </row>
    <row r="1825" spans="6:117">
      <c r="F1825"/>
      <c r="Q1825" s="1"/>
      <c r="R1825" s="1"/>
      <c r="S1825" s="1"/>
      <c r="T1825" s="1"/>
      <c r="AR1825"/>
      <c r="AS1825"/>
      <c r="AT1825"/>
      <c r="AU1825"/>
      <c r="AV1825"/>
      <c r="AW1825"/>
      <c r="AX1825"/>
      <c r="AY1825"/>
      <c r="AZ1825"/>
      <c r="BA1825"/>
      <c r="BB1825"/>
      <c r="BC1825" s="1"/>
      <c r="BD1825"/>
      <c r="BE1825"/>
      <c r="BF1825" s="1"/>
      <c r="BG1825"/>
      <c r="BH1825"/>
      <c r="BI1825" s="1"/>
      <c r="BJ1825" s="1"/>
      <c r="BK1825"/>
      <c r="BL1825"/>
      <c r="BM1825"/>
      <c r="BN1825"/>
      <c r="BO1825"/>
      <c r="BP1825"/>
      <c r="BQ1825"/>
      <c r="BR1825" s="1"/>
      <c r="BS1825"/>
      <c r="BT1825" s="1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DL1825" s="7" t="str">
        <f t="shared" si="56"/>
        <v/>
      </c>
      <c r="DM1825" s="9" t="str">
        <f t="shared" si="57"/>
        <v/>
      </c>
    </row>
    <row r="1826" spans="6:117">
      <c r="F1826"/>
      <c r="Q1826" s="1"/>
      <c r="R1826" s="1"/>
      <c r="S1826" s="1"/>
      <c r="T1826" s="1"/>
      <c r="AR1826"/>
      <c r="AS1826"/>
      <c r="AT1826"/>
      <c r="AU1826"/>
      <c r="AV1826"/>
      <c r="AW1826"/>
      <c r="AX1826"/>
      <c r="AY1826"/>
      <c r="AZ1826"/>
      <c r="BA1826"/>
      <c r="BB1826"/>
      <c r="BC1826" s="1"/>
      <c r="BD1826"/>
      <c r="BE1826"/>
      <c r="BF1826" s="1"/>
      <c r="BG1826"/>
      <c r="BH1826"/>
      <c r="BI1826" s="1"/>
      <c r="BJ1826" s="1"/>
      <c r="BK1826"/>
      <c r="BL1826"/>
      <c r="BM1826"/>
      <c r="BN1826"/>
      <c r="BO1826"/>
      <c r="BP1826"/>
      <c r="BQ1826"/>
      <c r="BR1826" s="1"/>
      <c r="BS1826"/>
      <c r="BT1826" s="1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DL1826" s="7" t="str">
        <f t="shared" si="56"/>
        <v/>
      </c>
      <c r="DM1826" s="9" t="str">
        <f t="shared" si="57"/>
        <v/>
      </c>
    </row>
    <row r="1827" spans="6:117">
      <c r="F1827"/>
      <c r="Q1827" s="1"/>
      <c r="R1827" s="1"/>
      <c r="S1827" s="1"/>
      <c r="T1827" s="1"/>
      <c r="AR1827"/>
      <c r="AS1827"/>
      <c r="AT1827"/>
      <c r="AU1827"/>
      <c r="AV1827"/>
      <c r="AW1827"/>
      <c r="AX1827"/>
      <c r="AY1827"/>
      <c r="AZ1827"/>
      <c r="BA1827"/>
      <c r="BB1827"/>
      <c r="BC1827" s="1"/>
      <c r="BD1827"/>
      <c r="BE1827"/>
      <c r="BF1827" s="1"/>
      <c r="BG1827"/>
      <c r="BH1827"/>
      <c r="BI1827" s="1"/>
      <c r="BJ1827" s="1"/>
      <c r="BK1827"/>
      <c r="BL1827"/>
      <c r="BM1827"/>
      <c r="BN1827"/>
      <c r="BO1827"/>
      <c r="BP1827"/>
      <c r="BQ1827"/>
      <c r="BR1827" s="1"/>
      <c r="BS1827"/>
      <c r="BT1827" s="1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DL1827" s="7" t="str">
        <f t="shared" si="56"/>
        <v/>
      </c>
      <c r="DM1827" s="9" t="str">
        <f t="shared" si="57"/>
        <v/>
      </c>
    </row>
    <row r="1828" spans="6:117">
      <c r="F1828"/>
      <c r="Q1828" s="1"/>
      <c r="R1828" s="1"/>
      <c r="S1828" s="1"/>
      <c r="T1828" s="1"/>
      <c r="AR1828"/>
      <c r="AS1828"/>
      <c r="AT1828"/>
      <c r="AU1828"/>
      <c r="AV1828"/>
      <c r="AW1828"/>
      <c r="AX1828"/>
      <c r="AY1828"/>
      <c r="AZ1828"/>
      <c r="BA1828"/>
      <c r="BB1828"/>
      <c r="BC1828" s="1"/>
      <c r="BD1828"/>
      <c r="BE1828"/>
      <c r="BF1828" s="1"/>
      <c r="BG1828"/>
      <c r="BH1828"/>
      <c r="BI1828" s="1"/>
      <c r="BJ1828" s="1"/>
      <c r="BK1828"/>
      <c r="BL1828"/>
      <c r="BM1828"/>
      <c r="BN1828"/>
      <c r="BO1828"/>
      <c r="BP1828"/>
      <c r="BQ1828"/>
      <c r="BR1828" s="1"/>
      <c r="BS1828"/>
      <c r="BT1828" s="1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DL1828" s="7" t="str">
        <f t="shared" si="56"/>
        <v/>
      </c>
      <c r="DM1828" s="9" t="str">
        <f t="shared" si="57"/>
        <v/>
      </c>
    </row>
    <row r="1829" spans="6:117">
      <c r="F1829"/>
      <c r="Q1829" s="1"/>
      <c r="R1829" s="1"/>
      <c r="S1829" s="1"/>
      <c r="T1829" s="1"/>
      <c r="AR1829"/>
      <c r="AS1829"/>
      <c r="AT1829"/>
      <c r="AU1829"/>
      <c r="AV1829"/>
      <c r="AW1829"/>
      <c r="AX1829"/>
      <c r="AY1829"/>
      <c r="AZ1829"/>
      <c r="BA1829"/>
      <c r="BB1829"/>
      <c r="BC1829" s="1"/>
      <c r="BD1829"/>
      <c r="BE1829"/>
      <c r="BF1829" s="1"/>
      <c r="BG1829"/>
      <c r="BH1829"/>
      <c r="BI1829" s="1"/>
      <c r="BJ1829" s="1"/>
      <c r="BK1829"/>
      <c r="BL1829"/>
      <c r="BM1829"/>
      <c r="BN1829"/>
      <c r="BO1829"/>
      <c r="BP1829"/>
      <c r="BQ1829"/>
      <c r="BR1829" s="1"/>
      <c r="BS1829"/>
      <c r="BT1829" s="1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DL1829" s="7" t="str">
        <f t="shared" si="56"/>
        <v/>
      </c>
      <c r="DM1829" s="9" t="str">
        <f t="shared" si="57"/>
        <v/>
      </c>
    </row>
    <row r="1830" spans="6:117">
      <c r="F1830"/>
      <c r="Q1830" s="1"/>
      <c r="R1830" s="1"/>
      <c r="S1830" s="1"/>
      <c r="T1830" s="1"/>
      <c r="AR1830"/>
      <c r="AS1830"/>
      <c r="AT1830"/>
      <c r="AU1830"/>
      <c r="AV1830"/>
      <c r="AW1830"/>
      <c r="AX1830"/>
      <c r="AY1830"/>
      <c r="AZ1830"/>
      <c r="BA1830"/>
      <c r="BB1830"/>
      <c r="BC1830" s="1"/>
      <c r="BD1830"/>
      <c r="BE1830"/>
      <c r="BF1830" s="1"/>
      <c r="BG1830"/>
      <c r="BH1830"/>
      <c r="BI1830" s="1"/>
      <c r="BJ1830" s="1"/>
      <c r="BK1830"/>
      <c r="BL1830"/>
      <c r="BM1830"/>
      <c r="BN1830"/>
      <c r="BO1830"/>
      <c r="BP1830"/>
      <c r="BQ1830"/>
      <c r="BR1830" s="1"/>
      <c r="BS1830"/>
      <c r="BT1830" s="1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DL1830" s="7" t="str">
        <f t="shared" si="56"/>
        <v/>
      </c>
      <c r="DM1830" s="9" t="str">
        <f t="shared" si="57"/>
        <v/>
      </c>
    </row>
    <row r="1831" spans="6:117">
      <c r="F1831"/>
      <c r="Q1831" s="1"/>
      <c r="R1831" s="1"/>
      <c r="S1831" s="1"/>
      <c r="T1831" s="1"/>
      <c r="AR1831"/>
      <c r="AS1831"/>
      <c r="AT1831"/>
      <c r="AU1831"/>
      <c r="AV1831"/>
      <c r="AW1831"/>
      <c r="AX1831"/>
      <c r="AY1831"/>
      <c r="AZ1831"/>
      <c r="BA1831"/>
      <c r="BB1831"/>
      <c r="BC1831" s="1"/>
      <c r="BD1831"/>
      <c r="BE1831"/>
      <c r="BF1831" s="1"/>
      <c r="BG1831"/>
      <c r="BH1831"/>
      <c r="BI1831" s="1"/>
      <c r="BJ1831" s="1"/>
      <c r="BK1831"/>
      <c r="BL1831"/>
      <c r="BM1831"/>
      <c r="BN1831"/>
      <c r="BO1831"/>
      <c r="BP1831"/>
      <c r="BQ1831"/>
      <c r="BR1831" s="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DL1831" s="7" t="str">
        <f t="shared" si="56"/>
        <v/>
      </c>
      <c r="DM1831" s="9" t="str">
        <f t="shared" si="57"/>
        <v/>
      </c>
    </row>
    <row r="1832" spans="6:117">
      <c r="F1832"/>
      <c r="Q1832" s="1"/>
      <c r="R1832" s="1"/>
      <c r="S1832" s="1"/>
      <c r="T1832" s="1"/>
      <c r="AR1832"/>
      <c r="AS1832"/>
      <c r="AT1832"/>
      <c r="AU1832"/>
      <c r="AV1832"/>
      <c r="AW1832"/>
      <c r="AX1832"/>
      <c r="AY1832"/>
      <c r="AZ1832"/>
      <c r="BA1832"/>
      <c r="BB1832"/>
      <c r="BC1832" s="1"/>
      <c r="BD1832"/>
      <c r="BE1832"/>
      <c r="BF1832" s="1"/>
      <c r="BG1832"/>
      <c r="BH1832"/>
      <c r="BI1832" s="1"/>
      <c r="BJ1832" s="1"/>
      <c r="BK1832"/>
      <c r="BL1832"/>
      <c r="BM1832"/>
      <c r="BN1832"/>
      <c r="BO1832"/>
      <c r="BP1832"/>
      <c r="BQ1832"/>
      <c r="BR1832" s="1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DL1832" s="7" t="str">
        <f t="shared" si="56"/>
        <v/>
      </c>
      <c r="DM1832" s="9" t="str">
        <f t="shared" si="57"/>
        <v/>
      </c>
    </row>
    <row r="1833" spans="6:117">
      <c r="F1833"/>
      <c r="Q1833" s="1"/>
      <c r="R1833" s="1"/>
      <c r="S1833" s="1"/>
      <c r="T1833" s="1"/>
      <c r="AR1833"/>
      <c r="AS1833"/>
      <c r="AT1833"/>
      <c r="AU1833"/>
      <c r="AV1833"/>
      <c r="AW1833"/>
      <c r="AX1833"/>
      <c r="AY1833"/>
      <c r="AZ1833"/>
      <c r="BA1833"/>
      <c r="BB1833"/>
      <c r="BC1833" s="1"/>
      <c r="BD1833"/>
      <c r="BE1833"/>
      <c r="BF1833" s="1"/>
      <c r="BG1833"/>
      <c r="BH1833"/>
      <c r="BI1833" s="1"/>
      <c r="BJ1833" s="1"/>
      <c r="BK1833"/>
      <c r="BL1833"/>
      <c r="BM1833"/>
      <c r="BN1833"/>
      <c r="BO1833"/>
      <c r="BP1833"/>
      <c r="BQ1833"/>
      <c r="BR1833" s="1"/>
      <c r="BS1833"/>
      <c r="BT1833" s="1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DL1833" s="7" t="str">
        <f t="shared" si="56"/>
        <v/>
      </c>
      <c r="DM1833" s="9" t="str">
        <f t="shared" si="57"/>
        <v/>
      </c>
    </row>
    <row r="1834" spans="6:117">
      <c r="F1834"/>
      <c r="Q1834" s="1"/>
      <c r="R1834" s="1"/>
      <c r="S1834" s="1"/>
      <c r="T1834" s="1"/>
      <c r="AR1834"/>
      <c r="AS1834"/>
      <c r="AT1834"/>
      <c r="AU1834"/>
      <c r="AV1834"/>
      <c r="AW1834"/>
      <c r="AX1834"/>
      <c r="AY1834"/>
      <c r="AZ1834"/>
      <c r="BA1834"/>
      <c r="BB1834"/>
      <c r="BC1834" s="1"/>
      <c r="BD1834"/>
      <c r="BE1834"/>
      <c r="BF1834" s="1"/>
      <c r="BG1834"/>
      <c r="BH1834"/>
      <c r="BI1834" s="1"/>
      <c r="BJ1834" s="1"/>
      <c r="BK1834"/>
      <c r="BL1834"/>
      <c r="BM1834"/>
      <c r="BN1834"/>
      <c r="BO1834"/>
      <c r="BP1834"/>
      <c r="BQ1834"/>
      <c r="BR1834" s="1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DL1834" s="7" t="str">
        <f t="shared" si="56"/>
        <v/>
      </c>
      <c r="DM1834" s="9" t="str">
        <f t="shared" si="57"/>
        <v/>
      </c>
    </row>
    <row r="1835" spans="6:117">
      <c r="F1835"/>
      <c r="Q1835" s="1"/>
      <c r="R1835" s="1"/>
      <c r="S1835" s="1"/>
      <c r="T1835" s="1"/>
      <c r="AR1835"/>
      <c r="AS1835"/>
      <c r="AT1835"/>
      <c r="AU1835"/>
      <c r="AV1835"/>
      <c r="AW1835"/>
      <c r="AX1835"/>
      <c r="AY1835"/>
      <c r="AZ1835"/>
      <c r="BA1835"/>
      <c r="BB1835"/>
      <c r="BC1835" s="1"/>
      <c r="BD1835"/>
      <c r="BE1835"/>
      <c r="BF1835" s="1"/>
      <c r="BG1835"/>
      <c r="BH1835"/>
      <c r="BI1835" s="1"/>
      <c r="BJ1835" s="1"/>
      <c r="BK1835"/>
      <c r="BL1835"/>
      <c r="BM1835"/>
      <c r="BN1835"/>
      <c r="BO1835"/>
      <c r="BP1835"/>
      <c r="BQ1835"/>
      <c r="BR1835" s="1"/>
      <c r="BS1835"/>
      <c r="BT1835" s="1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DL1835" s="7" t="str">
        <f t="shared" si="56"/>
        <v/>
      </c>
      <c r="DM1835" s="9" t="str">
        <f t="shared" si="57"/>
        <v/>
      </c>
    </row>
    <row r="1836" spans="6:117">
      <c r="F1836"/>
      <c r="Q1836" s="1"/>
      <c r="R1836" s="1"/>
      <c r="S1836" s="1"/>
      <c r="T1836" s="1"/>
      <c r="AR1836"/>
      <c r="AS1836"/>
      <c r="AT1836"/>
      <c r="AU1836"/>
      <c r="AV1836"/>
      <c r="AW1836"/>
      <c r="AX1836"/>
      <c r="AY1836"/>
      <c r="AZ1836"/>
      <c r="BA1836"/>
      <c r="BB1836"/>
      <c r="BC1836" s="1"/>
      <c r="BD1836"/>
      <c r="BE1836"/>
      <c r="BF1836" s="1"/>
      <c r="BG1836"/>
      <c r="BH1836"/>
      <c r="BI1836" s="1"/>
      <c r="BJ1836" s="1"/>
      <c r="BK1836"/>
      <c r="BL1836"/>
      <c r="BM1836"/>
      <c r="BN1836"/>
      <c r="BO1836"/>
      <c r="BP1836"/>
      <c r="BQ1836"/>
      <c r="BR1836" s="1"/>
      <c r="BS1836"/>
      <c r="BT1836" s="1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DL1836" s="7" t="str">
        <f t="shared" si="56"/>
        <v/>
      </c>
      <c r="DM1836" s="9" t="str">
        <f t="shared" si="57"/>
        <v/>
      </c>
    </row>
    <row r="1837" spans="6:117">
      <c r="F1837"/>
      <c r="Q1837" s="1"/>
      <c r="R1837" s="1"/>
      <c r="S1837" s="1"/>
      <c r="T1837" s="1"/>
      <c r="AR1837"/>
      <c r="AS1837"/>
      <c r="AT1837"/>
      <c r="AU1837"/>
      <c r="AV1837"/>
      <c r="AW1837"/>
      <c r="AX1837"/>
      <c r="AY1837"/>
      <c r="AZ1837"/>
      <c r="BA1837"/>
      <c r="BB1837"/>
      <c r="BC1837" s="1"/>
      <c r="BD1837"/>
      <c r="BE1837"/>
      <c r="BF1837" s="1"/>
      <c r="BG1837"/>
      <c r="BH1837"/>
      <c r="BI1837" s="1"/>
      <c r="BJ1837" s="1"/>
      <c r="BK1837"/>
      <c r="BL1837"/>
      <c r="BM1837"/>
      <c r="BN1837"/>
      <c r="BO1837"/>
      <c r="BP1837"/>
      <c r="BQ1837"/>
      <c r="BR1837" s="1"/>
      <c r="BS1837"/>
      <c r="BT1837" s="1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DL1837" s="7" t="str">
        <f t="shared" si="56"/>
        <v/>
      </c>
      <c r="DM1837" s="9" t="str">
        <f t="shared" si="57"/>
        <v/>
      </c>
    </row>
    <row r="1838" spans="6:117">
      <c r="F1838"/>
      <c r="Q1838" s="1"/>
      <c r="R1838" s="1"/>
      <c r="S1838" s="1"/>
      <c r="T1838" s="1"/>
      <c r="AR1838"/>
      <c r="AS1838"/>
      <c r="AT1838"/>
      <c r="AU1838"/>
      <c r="AV1838"/>
      <c r="AW1838"/>
      <c r="AX1838"/>
      <c r="AY1838"/>
      <c r="AZ1838"/>
      <c r="BA1838"/>
      <c r="BB1838"/>
      <c r="BC1838" s="1"/>
      <c r="BD1838"/>
      <c r="BE1838"/>
      <c r="BF1838" s="1"/>
      <c r="BG1838"/>
      <c r="BH1838"/>
      <c r="BI1838" s="1"/>
      <c r="BJ1838" s="1"/>
      <c r="BK1838"/>
      <c r="BL1838"/>
      <c r="BM1838"/>
      <c r="BN1838"/>
      <c r="BO1838"/>
      <c r="BP1838"/>
      <c r="BQ1838"/>
      <c r="BR1838" s="1"/>
      <c r="BS1838"/>
      <c r="BT1838" s="1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DL1838" s="7" t="str">
        <f t="shared" si="56"/>
        <v/>
      </c>
      <c r="DM1838" s="9" t="str">
        <f t="shared" si="57"/>
        <v/>
      </c>
    </row>
    <row r="1839" spans="6:117">
      <c r="F1839"/>
      <c r="Q1839" s="1"/>
      <c r="R1839" s="1"/>
      <c r="S1839" s="1"/>
      <c r="T1839" s="1"/>
      <c r="AR1839"/>
      <c r="AS1839"/>
      <c r="AT1839"/>
      <c r="AU1839"/>
      <c r="AV1839"/>
      <c r="AW1839"/>
      <c r="AX1839"/>
      <c r="AY1839"/>
      <c r="AZ1839"/>
      <c r="BA1839"/>
      <c r="BB1839"/>
      <c r="BC1839" s="1"/>
      <c r="BD1839"/>
      <c r="BE1839"/>
      <c r="BF1839" s="1"/>
      <c r="BG1839"/>
      <c r="BH1839"/>
      <c r="BI1839" s="1"/>
      <c r="BJ1839" s="1"/>
      <c r="BK1839"/>
      <c r="BL1839"/>
      <c r="BM1839"/>
      <c r="BN1839"/>
      <c r="BO1839"/>
      <c r="BP1839"/>
      <c r="BQ1839"/>
      <c r="BR1839" s="1"/>
      <c r="BS1839"/>
      <c r="BT1839" s="1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DL1839" s="7" t="str">
        <f t="shared" si="56"/>
        <v/>
      </c>
      <c r="DM1839" s="9" t="str">
        <f t="shared" si="57"/>
        <v/>
      </c>
    </row>
    <row r="1840" spans="6:117">
      <c r="F1840"/>
      <c r="Q1840" s="1"/>
      <c r="R1840" s="1"/>
      <c r="S1840" s="1"/>
      <c r="T1840" s="1"/>
      <c r="AR1840"/>
      <c r="AS1840"/>
      <c r="AT1840"/>
      <c r="AU1840"/>
      <c r="AV1840"/>
      <c r="AW1840"/>
      <c r="AX1840"/>
      <c r="AY1840"/>
      <c r="AZ1840"/>
      <c r="BA1840"/>
      <c r="BB1840"/>
      <c r="BC1840" s="1"/>
      <c r="BD1840"/>
      <c r="BE1840"/>
      <c r="BF1840" s="1"/>
      <c r="BG1840"/>
      <c r="BH1840"/>
      <c r="BI1840" s="1"/>
      <c r="BJ1840" s="1"/>
      <c r="BK1840"/>
      <c r="BL1840"/>
      <c r="BM1840"/>
      <c r="BN1840"/>
      <c r="BO1840"/>
      <c r="BP1840"/>
      <c r="BQ1840"/>
      <c r="BR1840" s="1"/>
      <c r="BS1840"/>
      <c r="BT1840" s="1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DL1840" s="7" t="str">
        <f t="shared" si="56"/>
        <v/>
      </c>
      <c r="DM1840" s="9" t="str">
        <f t="shared" si="57"/>
        <v/>
      </c>
    </row>
    <row r="1841" spans="6:117">
      <c r="F1841"/>
      <c r="Q1841" s="1"/>
      <c r="R1841" s="1"/>
      <c r="S1841" s="1"/>
      <c r="T1841" s="1"/>
      <c r="AR1841"/>
      <c r="AS1841"/>
      <c r="AT1841"/>
      <c r="AU1841"/>
      <c r="AV1841"/>
      <c r="AW1841"/>
      <c r="AX1841"/>
      <c r="AY1841"/>
      <c r="AZ1841"/>
      <c r="BA1841"/>
      <c r="BB1841"/>
      <c r="BC1841" s="1"/>
      <c r="BD1841"/>
      <c r="BE1841"/>
      <c r="BF1841" s="1"/>
      <c r="BG1841"/>
      <c r="BH1841"/>
      <c r="BI1841" s="1"/>
      <c r="BJ1841" s="1"/>
      <c r="BK1841"/>
      <c r="BL1841"/>
      <c r="BM1841"/>
      <c r="BN1841"/>
      <c r="BO1841"/>
      <c r="BP1841"/>
      <c r="BQ1841"/>
      <c r="BR1841" s="1"/>
      <c r="BS1841"/>
      <c r="BT1841" s="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DL1841" s="7" t="str">
        <f t="shared" si="56"/>
        <v/>
      </c>
      <c r="DM1841" s="9" t="str">
        <f t="shared" si="57"/>
        <v/>
      </c>
    </row>
    <row r="1842" spans="6:117">
      <c r="F1842"/>
      <c r="Q1842" s="1"/>
      <c r="R1842" s="1"/>
      <c r="S1842" s="1"/>
      <c r="T1842" s="1"/>
      <c r="AR1842"/>
      <c r="AS1842"/>
      <c r="AT1842"/>
      <c r="AU1842"/>
      <c r="AV1842"/>
      <c r="AW1842"/>
      <c r="AX1842"/>
      <c r="AY1842"/>
      <c r="AZ1842"/>
      <c r="BA1842"/>
      <c r="BB1842"/>
      <c r="BC1842" s="1"/>
      <c r="BD1842"/>
      <c r="BE1842"/>
      <c r="BF1842" s="1"/>
      <c r="BG1842"/>
      <c r="BH1842"/>
      <c r="BI1842" s="1"/>
      <c r="BJ1842" s="1"/>
      <c r="BK1842"/>
      <c r="BL1842"/>
      <c r="BM1842"/>
      <c r="BN1842"/>
      <c r="BO1842"/>
      <c r="BP1842"/>
      <c r="BQ1842"/>
      <c r="BR1842" s="1"/>
      <c r="BS1842"/>
      <c r="BT1842" s="1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DL1842" s="7" t="str">
        <f t="shared" si="56"/>
        <v/>
      </c>
      <c r="DM1842" s="9" t="str">
        <f t="shared" si="57"/>
        <v/>
      </c>
    </row>
    <row r="1843" spans="6:117">
      <c r="F1843"/>
      <c r="Q1843" s="1"/>
      <c r="R1843" s="1"/>
      <c r="S1843" s="1"/>
      <c r="T1843" s="1"/>
      <c r="AR1843"/>
      <c r="AS1843"/>
      <c r="AT1843"/>
      <c r="AU1843"/>
      <c r="AV1843"/>
      <c r="AW1843"/>
      <c r="AX1843"/>
      <c r="AY1843"/>
      <c r="AZ1843"/>
      <c r="BA1843"/>
      <c r="BB1843"/>
      <c r="BC1843" s="1"/>
      <c r="BD1843"/>
      <c r="BE1843"/>
      <c r="BF1843" s="1"/>
      <c r="BG1843"/>
      <c r="BH1843"/>
      <c r="BI1843" s="1"/>
      <c r="BJ1843" s="1"/>
      <c r="BK1843"/>
      <c r="BL1843"/>
      <c r="BM1843"/>
      <c r="BN1843"/>
      <c r="BO1843"/>
      <c r="BP1843"/>
      <c r="BQ1843"/>
      <c r="BR1843" s="1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DL1843" s="7" t="str">
        <f t="shared" si="56"/>
        <v/>
      </c>
      <c r="DM1843" s="9" t="str">
        <f t="shared" si="57"/>
        <v/>
      </c>
    </row>
    <row r="1844" spans="6:117">
      <c r="F1844"/>
      <c r="Q1844" s="1"/>
      <c r="R1844" s="1"/>
      <c r="S1844" s="1"/>
      <c r="T1844" s="1"/>
      <c r="AR1844"/>
      <c r="AS1844"/>
      <c r="AT1844"/>
      <c r="AU1844"/>
      <c r="AV1844"/>
      <c r="AW1844"/>
      <c r="AX1844"/>
      <c r="AY1844"/>
      <c r="AZ1844"/>
      <c r="BA1844"/>
      <c r="BB1844"/>
      <c r="BC1844" s="1"/>
      <c r="BD1844"/>
      <c r="BE1844"/>
      <c r="BF1844" s="1"/>
      <c r="BG1844"/>
      <c r="BH1844"/>
      <c r="BI1844" s="1"/>
      <c r="BJ1844" s="1"/>
      <c r="BK1844"/>
      <c r="BL1844"/>
      <c r="BM1844"/>
      <c r="BN1844"/>
      <c r="BO1844"/>
      <c r="BP1844"/>
      <c r="BQ1844"/>
      <c r="BR1844" s="1"/>
      <c r="BS1844"/>
      <c r="BT1844" s="1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DL1844" s="7" t="str">
        <f t="shared" si="56"/>
        <v/>
      </c>
      <c r="DM1844" s="9" t="str">
        <f t="shared" si="57"/>
        <v/>
      </c>
    </row>
    <row r="1845" spans="6:117">
      <c r="F1845"/>
      <c r="Q1845" s="1"/>
      <c r="R1845" s="1"/>
      <c r="S1845" s="1"/>
      <c r="T1845" s="1"/>
      <c r="AR1845"/>
      <c r="AS1845"/>
      <c r="AT1845"/>
      <c r="AU1845"/>
      <c r="AV1845"/>
      <c r="AW1845"/>
      <c r="AX1845"/>
      <c r="AY1845"/>
      <c r="AZ1845"/>
      <c r="BA1845"/>
      <c r="BB1845"/>
      <c r="BC1845" s="1"/>
      <c r="BD1845"/>
      <c r="BE1845"/>
      <c r="BF1845" s="1"/>
      <c r="BG1845"/>
      <c r="BH1845"/>
      <c r="BI1845" s="1"/>
      <c r="BJ1845" s="1"/>
      <c r="BK1845"/>
      <c r="BL1845"/>
      <c r="BM1845"/>
      <c r="BN1845"/>
      <c r="BO1845"/>
      <c r="BP1845"/>
      <c r="BQ1845"/>
      <c r="BR1845" s="1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DL1845" s="7" t="str">
        <f t="shared" si="56"/>
        <v/>
      </c>
      <c r="DM1845" s="9" t="str">
        <f t="shared" si="57"/>
        <v/>
      </c>
    </row>
    <row r="1846" spans="6:117">
      <c r="F1846"/>
      <c r="Q1846" s="1"/>
      <c r="R1846" s="1"/>
      <c r="S1846" s="1"/>
      <c r="T1846" s="1"/>
      <c r="AR1846"/>
      <c r="AS1846"/>
      <c r="AT1846"/>
      <c r="AU1846"/>
      <c r="AV1846"/>
      <c r="AW1846"/>
      <c r="AX1846"/>
      <c r="AY1846"/>
      <c r="AZ1846"/>
      <c r="BA1846"/>
      <c r="BB1846"/>
      <c r="BC1846" s="1"/>
      <c r="BD1846"/>
      <c r="BE1846"/>
      <c r="BF1846" s="1"/>
      <c r="BG1846"/>
      <c r="BH1846"/>
      <c r="BI1846" s="1"/>
      <c r="BJ1846" s="1"/>
      <c r="BK1846"/>
      <c r="BL1846"/>
      <c r="BM1846"/>
      <c r="BN1846"/>
      <c r="BO1846"/>
      <c r="BP1846"/>
      <c r="BQ1846"/>
      <c r="BR1846" s="1"/>
      <c r="BS1846"/>
      <c r="BT1846" s="1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DL1846" s="7" t="str">
        <f t="shared" si="56"/>
        <v/>
      </c>
      <c r="DM1846" s="9" t="str">
        <f t="shared" si="57"/>
        <v/>
      </c>
    </row>
    <row r="1847" spans="6:117">
      <c r="F1847"/>
      <c r="Q1847" s="1"/>
      <c r="R1847" s="1"/>
      <c r="S1847" s="1"/>
      <c r="T1847" s="1"/>
      <c r="AR1847"/>
      <c r="AS1847"/>
      <c r="AT1847"/>
      <c r="AU1847"/>
      <c r="AV1847"/>
      <c r="AW1847"/>
      <c r="AX1847"/>
      <c r="AY1847"/>
      <c r="AZ1847"/>
      <c r="BA1847"/>
      <c r="BB1847"/>
      <c r="BC1847" s="1"/>
      <c r="BD1847"/>
      <c r="BE1847"/>
      <c r="BF1847" s="1"/>
      <c r="BG1847"/>
      <c r="BH1847"/>
      <c r="BI1847" s="1"/>
      <c r="BJ1847" s="1"/>
      <c r="BK1847"/>
      <c r="BL1847"/>
      <c r="BM1847"/>
      <c r="BN1847"/>
      <c r="BO1847"/>
      <c r="BP1847"/>
      <c r="BQ1847"/>
      <c r="BR1847" s="1"/>
      <c r="BS1847"/>
      <c r="BT1847" s="1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DL1847" s="7" t="str">
        <f t="shared" si="56"/>
        <v/>
      </c>
      <c r="DM1847" s="9" t="str">
        <f t="shared" si="57"/>
        <v/>
      </c>
    </row>
    <row r="1848" spans="6:117">
      <c r="F1848"/>
      <c r="Q1848" s="1"/>
      <c r="R1848" s="1"/>
      <c r="S1848" s="1"/>
      <c r="T1848" s="1"/>
      <c r="AR1848"/>
      <c r="AS1848"/>
      <c r="AT1848"/>
      <c r="AU1848"/>
      <c r="AV1848"/>
      <c r="AW1848"/>
      <c r="AX1848"/>
      <c r="AY1848"/>
      <c r="AZ1848"/>
      <c r="BA1848"/>
      <c r="BB1848"/>
      <c r="BC1848" s="1"/>
      <c r="BD1848"/>
      <c r="BE1848"/>
      <c r="BF1848" s="1"/>
      <c r="BG1848"/>
      <c r="BH1848"/>
      <c r="BI1848" s="1"/>
      <c r="BJ1848" s="1"/>
      <c r="BK1848"/>
      <c r="BL1848"/>
      <c r="BM1848"/>
      <c r="BN1848"/>
      <c r="BO1848"/>
      <c r="BP1848"/>
      <c r="BQ1848"/>
      <c r="BR1848" s="1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DL1848" s="7" t="str">
        <f t="shared" si="56"/>
        <v/>
      </c>
      <c r="DM1848" s="9" t="str">
        <f t="shared" si="57"/>
        <v/>
      </c>
    </row>
    <row r="1849" spans="6:117">
      <c r="F1849"/>
      <c r="Q1849" s="1"/>
      <c r="R1849" s="1"/>
      <c r="S1849" s="1"/>
      <c r="T1849" s="1"/>
      <c r="AR1849"/>
      <c r="AS1849"/>
      <c r="AT1849"/>
      <c r="AU1849"/>
      <c r="AV1849"/>
      <c r="AW1849"/>
      <c r="AX1849"/>
      <c r="AY1849"/>
      <c r="AZ1849"/>
      <c r="BA1849"/>
      <c r="BB1849"/>
      <c r="BC1849" s="1"/>
      <c r="BD1849"/>
      <c r="BE1849"/>
      <c r="BF1849" s="1"/>
      <c r="BG1849"/>
      <c r="BH1849"/>
      <c r="BI1849" s="1"/>
      <c r="BJ1849" s="1"/>
      <c r="BK1849"/>
      <c r="BL1849"/>
      <c r="BM1849"/>
      <c r="BN1849"/>
      <c r="BO1849"/>
      <c r="BP1849"/>
      <c r="BQ1849"/>
      <c r="BR1849" s="1"/>
      <c r="BS1849"/>
      <c r="BT1849" s="1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DL1849" s="7" t="str">
        <f t="shared" si="56"/>
        <v/>
      </c>
      <c r="DM1849" s="9" t="str">
        <f t="shared" si="57"/>
        <v/>
      </c>
    </row>
    <row r="1850" spans="6:117">
      <c r="F1850"/>
      <c r="Q1850" s="1"/>
      <c r="R1850" s="1"/>
      <c r="S1850" s="1"/>
      <c r="T1850" s="1"/>
      <c r="AR1850"/>
      <c r="AS1850"/>
      <c r="AT1850"/>
      <c r="AU1850"/>
      <c r="AV1850"/>
      <c r="AW1850"/>
      <c r="AX1850"/>
      <c r="AY1850"/>
      <c r="AZ1850"/>
      <c r="BA1850"/>
      <c r="BB1850"/>
      <c r="BC1850" s="1"/>
      <c r="BD1850"/>
      <c r="BE1850"/>
      <c r="BF1850" s="1"/>
      <c r="BG1850"/>
      <c r="BH1850"/>
      <c r="BI1850" s="1"/>
      <c r="BJ1850" s="1"/>
      <c r="BK1850"/>
      <c r="BL1850"/>
      <c r="BM1850"/>
      <c r="BN1850"/>
      <c r="BO1850"/>
      <c r="BP1850"/>
      <c r="BQ1850"/>
      <c r="BR1850" s="1"/>
      <c r="BS1850"/>
      <c r="BT1850" s="1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DL1850" s="7" t="str">
        <f t="shared" si="56"/>
        <v/>
      </c>
      <c r="DM1850" s="9" t="str">
        <f t="shared" si="57"/>
        <v/>
      </c>
    </row>
    <row r="1851" spans="6:117">
      <c r="F1851"/>
      <c r="Q1851" s="1"/>
      <c r="R1851" s="1"/>
      <c r="S1851" s="1"/>
      <c r="T1851" s="1"/>
      <c r="AR1851"/>
      <c r="AS1851"/>
      <c r="AT1851"/>
      <c r="AU1851"/>
      <c r="AV1851"/>
      <c r="AW1851"/>
      <c r="AX1851"/>
      <c r="AY1851"/>
      <c r="AZ1851"/>
      <c r="BA1851"/>
      <c r="BB1851"/>
      <c r="BC1851" s="1"/>
      <c r="BD1851"/>
      <c r="BE1851"/>
      <c r="BF1851" s="1"/>
      <c r="BG1851"/>
      <c r="BH1851"/>
      <c r="BI1851" s="1"/>
      <c r="BJ1851" s="1"/>
      <c r="BK1851"/>
      <c r="BL1851"/>
      <c r="BM1851"/>
      <c r="BN1851"/>
      <c r="BO1851"/>
      <c r="BP1851"/>
      <c r="BQ1851"/>
      <c r="BR1851" s="1"/>
      <c r="BS1851"/>
      <c r="BT1851" s="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DL1851" s="7" t="str">
        <f t="shared" si="56"/>
        <v/>
      </c>
      <c r="DM1851" s="9" t="str">
        <f t="shared" si="57"/>
        <v/>
      </c>
    </row>
    <row r="1852" spans="6:117">
      <c r="F1852"/>
      <c r="Q1852" s="1"/>
      <c r="R1852" s="1"/>
      <c r="S1852" s="1"/>
      <c r="T1852" s="1"/>
      <c r="AR1852"/>
      <c r="AS1852"/>
      <c r="AT1852"/>
      <c r="AU1852"/>
      <c r="AV1852"/>
      <c r="AW1852"/>
      <c r="AX1852"/>
      <c r="AY1852"/>
      <c r="AZ1852"/>
      <c r="BA1852"/>
      <c r="BB1852"/>
      <c r="BC1852" s="1"/>
      <c r="BD1852"/>
      <c r="BE1852"/>
      <c r="BF1852" s="1"/>
      <c r="BG1852"/>
      <c r="BH1852"/>
      <c r="BI1852" s="1"/>
      <c r="BJ1852" s="1"/>
      <c r="BK1852"/>
      <c r="BL1852"/>
      <c r="BM1852"/>
      <c r="BN1852"/>
      <c r="BO1852"/>
      <c r="BP1852"/>
      <c r="BQ1852"/>
      <c r="BR1852" s="1"/>
      <c r="BS1852"/>
      <c r="BT1852" s="1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DL1852" s="7" t="str">
        <f t="shared" si="56"/>
        <v/>
      </c>
      <c r="DM1852" s="9" t="str">
        <f t="shared" si="57"/>
        <v/>
      </c>
    </row>
    <row r="1853" spans="6:117">
      <c r="F1853"/>
      <c r="Q1853" s="1"/>
      <c r="R1853" s="1"/>
      <c r="S1853" s="1"/>
      <c r="T1853" s="1"/>
      <c r="AR1853"/>
      <c r="AS1853"/>
      <c r="AT1853"/>
      <c r="AU1853"/>
      <c r="AV1853"/>
      <c r="AW1853"/>
      <c r="AX1853"/>
      <c r="AY1853"/>
      <c r="AZ1853"/>
      <c r="BA1853"/>
      <c r="BB1853"/>
      <c r="BC1853" s="1"/>
      <c r="BD1853"/>
      <c r="BE1853"/>
      <c r="BF1853" s="1"/>
      <c r="BG1853"/>
      <c r="BH1853"/>
      <c r="BI1853" s="1"/>
      <c r="BJ1853" s="1"/>
      <c r="BK1853"/>
      <c r="BL1853"/>
      <c r="BM1853"/>
      <c r="BN1853"/>
      <c r="BO1853"/>
      <c r="BP1853"/>
      <c r="BQ1853"/>
      <c r="BR1853" s="1"/>
      <c r="BS1853"/>
      <c r="BT1853" s="1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DL1853" s="7" t="str">
        <f t="shared" si="56"/>
        <v/>
      </c>
      <c r="DM1853" s="9" t="str">
        <f t="shared" si="57"/>
        <v/>
      </c>
    </row>
    <row r="1854" spans="6:117">
      <c r="F1854"/>
      <c r="Q1854" s="1"/>
      <c r="R1854" s="1"/>
      <c r="S1854" s="1"/>
      <c r="T1854" s="1"/>
      <c r="AR1854"/>
      <c r="AS1854"/>
      <c r="AT1854"/>
      <c r="AU1854"/>
      <c r="AV1854"/>
      <c r="AW1854"/>
      <c r="AX1854"/>
      <c r="AY1854"/>
      <c r="AZ1854"/>
      <c r="BA1854"/>
      <c r="BB1854"/>
      <c r="BC1854" s="1"/>
      <c r="BD1854"/>
      <c r="BE1854"/>
      <c r="BF1854" s="1"/>
      <c r="BG1854"/>
      <c r="BH1854"/>
      <c r="BI1854" s="1"/>
      <c r="BJ1854" s="1"/>
      <c r="BK1854"/>
      <c r="BL1854"/>
      <c r="BM1854"/>
      <c r="BN1854"/>
      <c r="BO1854"/>
      <c r="BP1854"/>
      <c r="BQ1854"/>
      <c r="BR1854" s="1"/>
      <c r="BS1854"/>
      <c r="BT1854" s="1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DL1854" s="7" t="str">
        <f t="shared" si="56"/>
        <v/>
      </c>
      <c r="DM1854" s="9" t="str">
        <f t="shared" si="57"/>
        <v/>
      </c>
    </row>
    <row r="1855" spans="6:117">
      <c r="F1855"/>
      <c r="Q1855" s="1"/>
      <c r="R1855" s="1"/>
      <c r="S1855" s="1"/>
      <c r="T1855" s="1"/>
      <c r="AR1855"/>
      <c r="AS1855"/>
      <c r="AT1855"/>
      <c r="AU1855"/>
      <c r="AV1855"/>
      <c r="AW1855"/>
      <c r="AX1855"/>
      <c r="AY1855"/>
      <c r="AZ1855"/>
      <c r="BA1855"/>
      <c r="BB1855"/>
      <c r="BC1855" s="1"/>
      <c r="BD1855"/>
      <c r="BE1855"/>
      <c r="BF1855" s="1"/>
      <c r="BG1855"/>
      <c r="BH1855"/>
      <c r="BI1855" s="1"/>
      <c r="BJ1855" s="1"/>
      <c r="BK1855"/>
      <c r="BL1855"/>
      <c r="BM1855"/>
      <c r="BN1855"/>
      <c r="BO1855"/>
      <c r="BP1855"/>
      <c r="BQ1855"/>
      <c r="BR1855" s="1"/>
      <c r="BS1855"/>
      <c r="BT1855" s="1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DL1855" s="7" t="str">
        <f t="shared" si="56"/>
        <v/>
      </c>
      <c r="DM1855" s="9" t="str">
        <f t="shared" si="57"/>
        <v/>
      </c>
    </row>
    <row r="1856" spans="6:117">
      <c r="F1856"/>
      <c r="Q1856" s="1"/>
      <c r="R1856" s="1"/>
      <c r="S1856" s="1"/>
      <c r="T1856" s="1"/>
      <c r="AR1856"/>
      <c r="AS1856"/>
      <c r="AT1856"/>
      <c r="AU1856"/>
      <c r="AV1856"/>
      <c r="AW1856"/>
      <c r="AX1856"/>
      <c r="AY1856"/>
      <c r="AZ1856"/>
      <c r="BA1856"/>
      <c r="BB1856"/>
      <c r="BC1856" s="1"/>
      <c r="BD1856"/>
      <c r="BE1856"/>
      <c r="BF1856" s="1"/>
      <c r="BG1856"/>
      <c r="BH1856"/>
      <c r="BI1856" s="1"/>
      <c r="BJ1856" s="1"/>
      <c r="BK1856"/>
      <c r="BL1856"/>
      <c r="BM1856"/>
      <c r="BN1856"/>
      <c r="BO1856"/>
      <c r="BP1856"/>
      <c r="BQ1856"/>
      <c r="BR1856" s="1"/>
      <c r="BS1856"/>
      <c r="BT1856" s="1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DL1856" s="7" t="str">
        <f t="shared" si="56"/>
        <v/>
      </c>
      <c r="DM1856" s="9" t="str">
        <f t="shared" si="57"/>
        <v/>
      </c>
    </row>
    <row r="1857" spans="6:117">
      <c r="F1857"/>
      <c r="Q1857" s="1"/>
      <c r="R1857" s="1"/>
      <c r="S1857" s="1"/>
      <c r="T1857" s="1"/>
      <c r="AR1857"/>
      <c r="AS1857"/>
      <c r="AT1857"/>
      <c r="AU1857"/>
      <c r="AV1857"/>
      <c r="AW1857"/>
      <c r="AX1857"/>
      <c r="AY1857"/>
      <c r="AZ1857"/>
      <c r="BA1857"/>
      <c r="BB1857"/>
      <c r="BC1857" s="1"/>
      <c r="BD1857"/>
      <c r="BE1857"/>
      <c r="BF1857" s="1"/>
      <c r="BG1857"/>
      <c r="BH1857"/>
      <c r="BI1857" s="1"/>
      <c r="BJ1857" s="1"/>
      <c r="BK1857"/>
      <c r="BL1857"/>
      <c r="BM1857"/>
      <c r="BN1857"/>
      <c r="BO1857"/>
      <c r="BP1857"/>
      <c r="BQ1857"/>
      <c r="BR1857" s="1"/>
      <c r="BS1857"/>
      <c r="BT1857" s="1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DL1857" s="7" t="str">
        <f t="shared" si="56"/>
        <v/>
      </c>
      <c r="DM1857" s="9" t="str">
        <f t="shared" si="57"/>
        <v/>
      </c>
    </row>
    <row r="1858" spans="6:117">
      <c r="F1858"/>
      <c r="Q1858" s="1"/>
      <c r="R1858" s="1"/>
      <c r="S1858" s="1"/>
      <c r="T1858" s="1"/>
      <c r="AR1858"/>
      <c r="AS1858"/>
      <c r="AT1858"/>
      <c r="AU1858"/>
      <c r="AV1858"/>
      <c r="AW1858"/>
      <c r="AX1858"/>
      <c r="AY1858"/>
      <c r="AZ1858"/>
      <c r="BA1858"/>
      <c r="BB1858"/>
      <c r="BC1858" s="1"/>
      <c r="BD1858"/>
      <c r="BE1858"/>
      <c r="BF1858" s="1"/>
      <c r="BG1858"/>
      <c r="BH1858"/>
      <c r="BI1858" s="1"/>
      <c r="BJ1858" s="1"/>
      <c r="BK1858"/>
      <c r="BL1858"/>
      <c r="BM1858"/>
      <c r="BN1858"/>
      <c r="BO1858"/>
      <c r="BP1858"/>
      <c r="BQ1858"/>
      <c r="BR1858" s="1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DL1858" s="7" t="str">
        <f t="shared" si="56"/>
        <v/>
      </c>
      <c r="DM1858" s="9" t="str">
        <f t="shared" si="57"/>
        <v/>
      </c>
    </row>
    <row r="1859" spans="6:117">
      <c r="F1859"/>
      <c r="Q1859" s="1"/>
      <c r="R1859" s="1"/>
      <c r="S1859" s="1"/>
      <c r="T1859" s="1"/>
      <c r="AR1859"/>
      <c r="AS1859"/>
      <c r="AT1859"/>
      <c r="AU1859"/>
      <c r="AV1859"/>
      <c r="AW1859"/>
      <c r="AX1859"/>
      <c r="AY1859"/>
      <c r="AZ1859"/>
      <c r="BA1859"/>
      <c r="BB1859"/>
      <c r="BC1859" s="1"/>
      <c r="BD1859"/>
      <c r="BE1859"/>
      <c r="BF1859" s="1"/>
      <c r="BG1859"/>
      <c r="BH1859"/>
      <c r="BI1859" s="1"/>
      <c r="BJ1859" s="1"/>
      <c r="BK1859"/>
      <c r="BL1859"/>
      <c r="BM1859"/>
      <c r="BN1859"/>
      <c r="BO1859"/>
      <c r="BP1859"/>
      <c r="BQ1859"/>
      <c r="BR1859" s="1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DL1859" s="7" t="str">
        <f t="shared" ref="DL1859:DL1922" si="58">IF(CO1859=0,"",IF(OR(AV1859="LIMA",AV1859="CALLAO"),"LIMA","PROV"))</f>
        <v/>
      </c>
      <c r="DM1859" s="9" t="str">
        <f t="shared" ref="DM1859:DM1922" si="59">IF(OR(Q1859="",CO1859=0),"",DATE(YEAR(Q1859),MONTH(Q1859),DAY(Q1859)))</f>
        <v/>
      </c>
    </row>
    <row r="1860" spans="6:117">
      <c r="F1860"/>
      <c r="Q1860" s="1"/>
      <c r="R1860" s="1"/>
      <c r="S1860" s="1"/>
      <c r="T1860" s="1"/>
      <c r="AR1860"/>
      <c r="AS1860"/>
      <c r="AT1860"/>
      <c r="AU1860"/>
      <c r="AV1860"/>
      <c r="AW1860"/>
      <c r="AX1860"/>
      <c r="AY1860"/>
      <c r="AZ1860"/>
      <c r="BA1860"/>
      <c r="BB1860"/>
      <c r="BC1860" s="1"/>
      <c r="BD1860"/>
      <c r="BE1860"/>
      <c r="BF1860" s="1"/>
      <c r="BG1860"/>
      <c r="BH1860"/>
      <c r="BI1860" s="1"/>
      <c r="BJ1860" s="1"/>
      <c r="BK1860"/>
      <c r="BL1860"/>
      <c r="BM1860"/>
      <c r="BN1860"/>
      <c r="BO1860"/>
      <c r="BP1860"/>
      <c r="BQ1860"/>
      <c r="BR1860" s="1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DL1860" s="7" t="str">
        <f t="shared" si="58"/>
        <v/>
      </c>
      <c r="DM1860" s="9" t="str">
        <f t="shared" si="59"/>
        <v/>
      </c>
    </row>
    <row r="1861" spans="6:117">
      <c r="F1861"/>
      <c r="Q1861" s="1"/>
      <c r="R1861" s="1"/>
      <c r="S1861" s="1"/>
      <c r="T1861" s="1"/>
      <c r="AR1861"/>
      <c r="AS1861"/>
      <c r="AT1861"/>
      <c r="AU1861"/>
      <c r="AV1861"/>
      <c r="AW1861"/>
      <c r="AX1861"/>
      <c r="AY1861"/>
      <c r="AZ1861"/>
      <c r="BA1861"/>
      <c r="BB1861"/>
      <c r="BC1861" s="1"/>
      <c r="BD1861"/>
      <c r="BE1861"/>
      <c r="BF1861" s="1"/>
      <c r="BG1861"/>
      <c r="BH1861"/>
      <c r="BI1861" s="1"/>
      <c r="BJ1861" s="1"/>
      <c r="BK1861"/>
      <c r="BL1861"/>
      <c r="BM1861"/>
      <c r="BN1861"/>
      <c r="BO1861"/>
      <c r="BP1861"/>
      <c r="BQ1861"/>
      <c r="BR1861" s="1"/>
      <c r="BS1861"/>
      <c r="BT1861" s="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DL1861" s="7" t="str">
        <f t="shared" si="58"/>
        <v/>
      </c>
      <c r="DM1861" s="9" t="str">
        <f t="shared" si="59"/>
        <v/>
      </c>
    </row>
    <row r="1862" spans="6:117">
      <c r="F1862"/>
      <c r="Q1862" s="1"/>
      <c r="R1862" s="1"/>
      <c r="S1862" s="1"/>
      <c r="T1862" s="1"/>
      <c r="AR1862"/>
      <c r="AS1862"/>
      <c r="AT1862"/>
      <c r="AU1862"/>
      <c r="AV1862"/>
      <c r="AW1862"/>
      <c r="AX1862"/>
      <c r="AY1862"/>
      <c r="AZ1862"/>
      <c r="BA1862"/>
      <c r="BB1862"/>
      <c r="BC1862" s="1"/>
      <c r="BD1862"/>
      <c r="BE1862"/>
      <c r="BF1862" s="1"/>
      <c r="BG1862"/>
      <c r="BH1862"/>
      <c r="BI1862" s="1"/>
      <c r="BJ1862" s="1"/>
      <c r="BK1862"/>
      <c r="BL1862"/>
      <c r="BM1862"/>
      <c r="BN1862"/>
      <c r="BO1862"/>
      <c r="BP1862"/>
      <c r="BQ1862"/>
      <c r="BR1862" s="1"/>
      <c r="BS1862"/>
      <c r="BT1862" s="1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DL1862" s="7" t="str">
        <f t="shared" si="58"/>
        <v/>
      </c>
      <c r="DM1862" s="9" t="str">
        <f t="shared" si="59"/>
        <v/>
      </c>
    </row>
    <row r="1863" spans="6:117">
      <c r="F1863"/>
      <c r="Q1863" s="1"/>
      <c r="R1863" s="1"/>
      <c r="S1863" s="1"/>
      <c r="T1863" s="1"/>
      <c r="AR1863"/>
      <c r="AS1863"/>
      <c r="AT1863"/>
      <c r="AU1863"/>
      <c r="AV1863"/>
      <c r="AW1863"/>
      <c r="AX1863"/>
      <c r="AY1863"/>
      <c r="AZ1863"/>
      <c r="BA1863"/>
      <c r="BB1863"/>
      <c r="BC1863" s="1"/>
      <c r="BD1863"/>
      <c r="BE1863"/>
      <c r="BF1863" s="1"/>
      <c r="BG1863"/>
      <c r="BH1863"/>
      <c r="BI1863" s="1"/>
      <c r="BJ1863" s="1"/>
      <c r="BK1863"/>
      <c r="BL1863"/>
      <c r="BM1863"/>
      <c r="BN1863"/>
      <c r="BO1863"/>
      <c r="BP1863"/>
      <c r="BQ1863"/>
      <c r="BR1863" s="1"/>
      <c r="BS1863"/>
      <c r="BT1863" s="1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DL1863" s="7" t="str">
        <f t="shared" si="58"/>
        <v/>
      </c>
      <c r="DM1863" s="9" t="str">
        <f t="shared" si="59"/>
        <v/>
      </c>
    </row>
    <row r="1864" spans="6:117">
      <c r="F1864"/>
      <c r="Q1864" s="1"/>
      <c r="R1864" s="1"/>
      <c r="S1864" s="1"/>
      <c r="T1864" s="1"/>
      <c r="AR1864"/>
      <c r="AS1864"/>
      <c r="AT1864"/>
      <c r="AU1864"/>
      <c r="AV1864"/>
      <c r="AW1864"/>
      <c r="AX1864"/>
      <c r="AY1864"/>
      <c r="AZ1864"/>
      <c r="BA1864"/>
      <c r="BB1864"/>
      <c r="BC1864" s="1"/>
      <c r="BD1864"/>
      <c r="BE1864"/>
      <c r="BF1864" s="1"/>
      <c r="BG1864"/>
      <c r="BH1864"/>
      <c r="BI1864" s="1"/>
      <c r="BJ1864" s="1"/>
      <c r="BK1864"/>
      <c r="BL1864"/>
      <c r="BM1864"/>
      <c r="BN1864"/>
      <c r="BO1864"/>
      <c r="BP1864"/>
      <c r="BQ1864"/>
      <c r="BR1864" s="1"/>
      <c r="BS1864"/>
      <c r="BT1864" s="1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DL1864" s="7" t="str">
        <f t="shared" si="58"/>
        <v/>
      </c>
      <c r="DM1864" s="9" t="str">
        <f t="shared" si="59"/>
        <v/>
      </c>
    </row>
    <row r="1865" spans="6:117">
      <c r="F1865"/>
      <c r="Q1865" s="1"/>
      <c r="R1865" s="1"/>
      <c r="S1865" s="1"/>
      <c r="T1865" s="1"/>
      <c r="AR1865"/>
      <c r="AS1865"/>
      <c r="AT1865"/>
      <c r="AU1865"/>
      <c r="AV1865"/>
      <c r="AW1865"/>
      <c r="AX1865"/>
      <c r="AY1865"/>
      <c r="AZ1865"/>
      <c r="BA1865"/>
      <c r="BB1865"/>
      <c r="BC1865" s="1"/>
      <c r="BD1865"/>
      <c r="BE1865"/>
      <c r="BF1865" s="1"/>
      <c r="BG1865"/>
      <c r="BH1865"/>
      <c r="BI1865" s="1"/>
      <c r="BJ1865" s="1"/>
      <c r="BK1865"/>
      <c r="BL1865"/>
      <c r="BM1865"/>
      <c r="BN1865"/>
      <c r="BO1865"/>
      <c r="BP1865"/>
      <c r="BQ1865"/>
      <c r="BR1865" s="1"/>
      <c r="BS1865"/>
      <c r="BT1865" s="1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DL1865" s="7" t="str">
        <f t="shared" si="58"/>
        <v/>
      </c>
      <c r="DM1865" s="9" t="str">
        <f t="shared" si="59"/>
        <v/>
      </c>
    </row>
    <row r="1866" spans="6:117">
      <c r="F1866"/>
      <c r="Q1866" s="1"/>
      <c r="R1866" s="1"/>
      <c r="S1866" s="1"/>
      <c r="T1866" s="1"/>
      <c r="AR1866"/>
      <c r="AS1866"/>
      <c r="AT1866"/>
      <c r="AU1866"/>
      <c r="AV1866"/>
      <c r="AW1866"/>
      <c r="AX1866"/>
      <c r="AY1866"/>
      <c r="AZ1866"/>
      <c r="BA1866"/>
      <c r="BB1866"/>
      <c r="BC1866" s="1"/>
      <c r="BD1866"/>
      <c r="BE1866"/>
      <c r="BF1866" s="1"/>
      <c r="BG1866"/>
      <c r="BH1866"/>
      <c r="BI1866" s="1"/>
      <c r="BJ1866" s="1"/>
      <c r="BK1866"/>
      <c r="BL1866"/>
      <c r="BM1866"/>
      <c r="BN1866"/>
      <c r="BO1866"/>
      <c r="BP1866"/>
      <c r="BQ1866"/>
      <c r="BR1866" s="1"/>
      <c r="BS1866"/>
      <c r="BT1866" s="1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DL1866" s="7" t="str">
        <f t="shared" si="58"/>
        <v/>
      </c>
      <c r="DM1866" s="9" t="str">
        <f t="shared" si="59"/>
        <v/>
      </c>
    </row>
    <row r="1867" spans="6:117">
      <c r="F1867"/>
      <c r="Q1867" s="1"/>
      <c r="R1867" s="1"/>
      <c r="S1867" s="1"/>
      <c r="T1867" s="1"/>
      <c r="AR1867"/>
      <c r="AS1867"/>
      <c r="AT1867"/>
      <c r="AU1867"/>
      <c r="AV1867"/>
      <c r="AW1867"/>
      <c r="AX1867"/>
      <c r="AY1867"/>
      <c r="AZ1867"/>
      <c r="BA1867"/>
      <c r="BB1867"/>
      <c r="BC1867" s="1"/>
      <c r="BD1867"/>
      <c r="BE1867"/>
      <c r="BF1867" s="1"/>
      <c r="BG1867"/>
      <c r="BH1867"/>
      <c r="BI1867" s="1"/>
      <c r="BJ1867" s="1"/>
      <c r="BK1867"/>
      <c r="BL1867"/>
      <c r="BM1867"/>
      <c r="BN1867"/>
      <c r="BO1867"/>
      <c r="BP1867"/>
      <c r="BQ1867"/>
      <c r="BR1867" s="1"/>
      <c r="BS1867"/>
      <c r="BT1867" s="1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DL1867" s="7" t="str">
        <f t="shared" si="58"/>
        <v/>
      </c>
      <c r="DM1867" s="9" t="str">
        <f t="shared" si="59"/>
        <v/>
      </c>
    </row>
    <row r="1868" spans="6:117">
      <c r="F1868"/>
      <c r="Q1868" s="1"/>
      <c r="R1868" s="1"/>
      <c r="S1868" s="1"/>
      <c r="T1868" s="1"/>
      <c r="AR1868"/>
      <c r="AS1868"/>
      <c r="AT1868"/>
      <c r="AU1868"/>
      <c r="AV1868"/>
      <c r="AW1868"/>
      <c r="AX1868"/>
      <c r="AY1868"/>
      <c r="AZ1868"/>
      <c r="BA1868"/>
      <c r="BB1868"/>
      <c r="BC1868" s="1"/>
      <c r="BD1868"/>
      <c r="BE1868"/>
      <c r="BF1868" s="1"/>
      <c r="BG1868"/>
      <c r="BH1868"/>
      <c r="BI1868" s="1"/>
      <c r="BJ1868" s="1"/>
      <c r="BK1868"/>
      <c r="BL1868"/>
      <c r="BM1868"/>
      <c r="BN1868"/>
      <c r="BO1868"/>
      <c r="BP1868"/>
      <c r="BQ1868"/>
      <c r="BR1868" s="1"/>
      <c r="BS1868"/>
      <c r="BT1868" s="1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DL1868" s="7" t="str">
        <f t="shared" si="58"/>
        <v/>
      </c>
      <c r="DM1868" s="9" t="str">
        <f t="shared" si="59"/>
        <v/>
      </c>
    </row>
    <row r="1869" spans="6:117">
      <c r="F1869"/>
      <c r="Q1869" s="1"/>
      <c r="R1869" s="1"/>
      <c r="S1869" s="1"/>
      <c r="T1869" s="1"/>
      <c r="AR1869"/>
      <c r="AS1869"/>
      <c r="AT1869"/>
      <c r="AU1869"/>
      <c r="AV1869"/>
      <c r="AW1869"/>
      <c r="AX1869"/>
      <c r="AY1869"/>
      <c r="AZ1869"/>
      <c r="BA1869"/>
      <c r="BB1869"/>
      <c r="BC1869" s="1"/>
      <c r="BD1869"/>
      <c r="BE1869"/>
      <c r="BF1869" s="1"/>
      <c r="BG1869"/>
      <c r="BH1869"/>
      <c r="BI1869" s="1"/>
      <c r="BJ1869" s="1"/>
      <c r="BK1869"/>
      <c r="BL1869"/>
      <c r="BM1869"/>
      <c r="BN1869"/>
      <c r="BO1869"/>
      <c r="BP1869"/>
      <c r="BQ1869"/>
      <c r="BR1869" s="1"/>
      <c r="BS1869"/>
      <c r="BT1869" s="1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DL1869" s="7" t="str">
        <f t="shared" si="58"/>
        <v/>
      </c>
      <c r="DM1869" s="9" t="str">
        <f t="shared" si="59"/>
        <v/>
      </c>
    </row>
    <row r="1870" spans="6:117">
      <c r="F1870"/>
      <c r="Q1870" s="1"/>
      <c r="R1870" s="1"/>
      <c r="S1870" s="1"/>
      <c r="T1870" s="1"/>
      <c r="AR1870"/>
      <c r="AS1870"/>
      <c r="AT1870"/>
      <c r="AU1870"/>
      <c r="AV1870"/>
      <c r="AW1870"/>
      <c r="AX1870"/>
      <c r="AY1870"/>
      <c r="AZ1870"/>
      <c r="BA1870"/>
      <c r="BB1870"/>
      <c r="BC1870" s="1"/>
      <c r="BD1870"/>
      <c r="BE1870"/>
      <c r="BF1870" s="1"/>
      <c r="BG1870"/>
      <c r="BH1870"/>
      <c r="BI1870" s="1"/>
      <c r="BJ1870" s="1"/>
      <c r="BK1870"/>
      <c r="BL1870"/>
      <c r="BM1870"/>
      <c r="BN1870"/>
      <c r="BO1870"/>
      <c r="BP1870"/>
      <c r="BQ1870"/>
      <c r="BR1870" s="1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DL1870" s="7" t="str">
        <f t="shared" si="58"/>
        <v/>
      </c>
      <c r="DM1870" s="9" t="str">
        <f t="shared" si="59"/>
        <v/>
      </c>
    </row>
    <row r="1871" spans="6:117">
      <c r="F1871"/>
      <c r="Q1871" s="1"/>
      <c r="R1871" s="1"/>
      <c r="S1871" s="1"/>
      <c r="T1871" s="1"/>
      <c r="AR1871"/>
      <c r="AS1871"/>
      <c r="AT1871"/>
      <c r="AU1871"/>
      <c r="AV1871"/>
      <c r="AW1871"/>
      <c r="AX1871"/>
      <c r="AY1871"/>
      <c r="AZ1871"/>
      <c r="BA1871"/>
      <c r="BB1871"/>
      <c r="BC1871" s="1"/>
      <c r="BD1871"/>
      <c r="BE1871"/>
      <c r="BF1871" s="1"/>
      <c r="BG1871"/>
      <c r="BH1871"/>
      <c r="BI1871" s="1"/>
      <c r="BJ1871" s="1"/>
      <c r="BK1871"/>
      <c r="BL1871"/>
      <c r="BM1871"/>
      <c r="BN1871"/>
      <c r="BO1871"/>
      <c r="BP1871"/>
      <c r="BQ1871"/>
      <c r="BR1871" s="1"/>
      <c r="BS1871"/>
      <c r="BT1871" s="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DL1871" s="7" t="str">
        <f t="shared" si="58"/>
        <v/>
      </c>
      <c r="DM1871" s="9" t="str">
        <f t="shared" si="59"/>
        <v/>
      </c>
    </row>
    <row r="1872" spans="6:117">
      <c r="F1872"/>
      <c r="Q1872" s="1"/>
      <c r="R1872" s="1"/>
      <c r="S1872" s="1"/>
      <c r="T1872" s="1"/>
      <c r="AR1872"/>
      <c r="AS1872"/>
      <c r="AT1872"/>
      <c r="AU1872"/>
      <c r="AV1872"/>
      <c r="AW1872"/>
      <c r="AX1872"/>
      <c r="AY1872"/>
      <c r="AZ1872"/>
      <c r="BA1872"/>
      <c r="BB1872"/>
      <c r="BC1872" s="1"/>
      <c r="BD1872"/>
      <c r="BE1872"/>
      <c r="BF1872" s="1"/>
      <c r="BG1872"/>
      <c r="BH1872"/>
      <c r="BI1872" s="1"/>
      <c r="BJ1872" s="1"/>
      <c r="BK1872"/>
      <c r="BL1872"/>
      <c r="BM1872"/>
      <c r="BN1872"/>
      <c r="BO1872"/>
      <c r="BP1872"/>
      <c r="BQ1872"/>
      <c r="BR1872" s="1"/>
      <c r="BS1872"/>
      <c r="BT1872" s="1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DL1872" s="7" t="str">
        <f t="shared" si="58"/>
        <v/>
      </c>
      <c r="DM1872" s="9" t="str">
        <f t="shared" si="59"/>
        <v/>
      </c>
    </row>
    <row r="1873" spans="6:117">
      <c r="F1873"/>
      <c r="Q1873" s="1"/>
      <c r="R1873" s="1"/>
      <c r="S1873" s="1"/>
      <c r="T1873" s="1"/>
      <c r="AR1873"/>
      <c r="AS1873"/>
      <c r="AT1873"/>
      <c r="AU1873"/>
      <c r="AV1873"/>
      <c r="AW1873"/>
      <c r="AX1873"/>
      <c r="AY1873"/>
      <c r="AZ1873"/>
      <c r="BA1873"/>
      <c r="BB1873"/>
      <c r="BC1873" s="1"/>
      <c r="BD1873"/>
      <c r="BE1873"/>
      <c r="BF1873" s="1"/>
      <c r="BG1873"/>
      <c r="BH1873"/>
      <c r="BI1873" s="1"/>
      <c r="BJ1873" s="1"/>
      <c r="BK1873"/>
      <c r="BL1873"/>
      <c r="BM1873"/>
      <c r="BN1873"/>
      <c r="BO1873"/>
      <c r="BP1873"/>
      <c r="BQ1873"/>
      <c r="BR1873" s="1"/>
      <c r="BS1873"/>
      <c r="BT1873" s="1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DL1873" s="7" t="str">
        <f t="shared" si="58"/>
        <v/>
      </c>
      <c r="DM1873" s="9" t="str">
        <f t="shared" si="59"/>
        <v/>
      </c>
    </row>
    <row r="1874" spans="6:117">
      <c r="F1874"/>
      <c r="Q1874" s="1"/>
      <c r="R1874" s="1"/>
      <c r="S1874" s="1"/>
      <c r="T1874" s="1"/>
      <c r="AR1874"/>
      <c r="AS1874"/>
      <c r="AT1874"/>
      <c r="AU1874"/>
      <c r="AV1874"/>
      <c r="AW1874"/>
      <c r="AX1874"/>
      <c r="AY1874"/>
      <c r="AZ1874"/>
      <c r="BA1874"/>
      <c r="BB1874"/>
      <c r="BC1874" s="1"/>
      <c r="BD1874"/>
      <c r="BE1874"/>
      <c r="BF1874" s="1"/>
      <c r="BG1874"/>
      <c r="BH1874"/>
      <c r="BI1874" s="1"/>
      <c r="BJ1874" s="1"/>
      <c r="BK1874"/>
      <c r="BL1874"/>
      <c r="BM1874"/>
      <c r="BN1874"/>
      <c r="BO1874"/>
      <c r="BP1874"/>
      <c r="BQ1874"/>
      <c r="BR1874" s="1"/>
      <c r="BS1874"/>
      <c r="BT1874" s="1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DL1874" s="7" t="str">
        <f t="shared" si="58"/>
        <v/>
      </c>
      <c r="DM1874" s="9" t="str">
        <f t="shared" si="59"/>
        <v/>
      </c>
    </row>
    <row r="1875" spans="6:117">
      <c r="F1875"/>
      <c r="Q1875" s="1"/>
      <c r="R1875" s="1"/>
      <c r="S1875" s="1"/>
      <c r="T1875" s="1"/>
      <c r="AR1875"/>
      <c r="AS1875"/>
      <c r="AT1875"/>
      <c r="AU1875"/>
      <c r="AV1875"/>
      <c r="AW1875"/>
      <c r="AX1875"/>
      <c r="AY1875"/>
      <c r="AZ1875"/>
      <c r="BA1875"/>
      <c r="BB1875"/>
      <c r="BC1875" s="1"/>
      <c r="BD1875"/>
      <c r="BE1875"/>
      <c r="BF1875" s="1"/>
      <c r="BG1875"/>
      <c r="BH1875"/>
      <c r="BI1875" s="1"/>
      <c r="BJ1875" s="1"/>
      <c r="BK1875"/>
      <c r="BL1875"/>
      <c r="BM1875"/>
      <c r="BN1875"/>
      <c r="BO1875"/>
      <c r="BP1875"/>
      <c r="BQ1875"/>
      <c r="BR1875" s="1"/>
      <c r="BS1875"/>
      <c r="BT1875" s="1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DL1875" s="7" t="str">
        <f t="shared" si="58"/>
        <v/>
      </c>
      <c r="DM1875" s="9" t="str">
        <f t="shared" si="59"/>
        <v/>
      </c>
    </row>
    <row r="1876" spans="6:117">
      <c r="F1876"/>
      <c r="Q1876" s="1"/>
      <c r="R1876" s="1"/>
      <c r="S1876" s="1"/>
      <c r="T1876" s="1"/>
      <c r="AR1876"/>
      <c r="AS1876"/>
      <c r="AT1876"/>
      <c r="AU1876"/>
      <c r="AV1876"/>
      <c r="AW1876"/>
      <c r="AX1876"/>
      <c r="AY1876"/>
      <c r="AZ1876"/>
      <c r="BA1876"/>
      <c r="BB1876"/>
      <c r="BC1876" s="1"/>
      <c r="BD1876"/>
      <c r="BE1876"/>
      <c r="BF1876" s="1"/>
      <c r="BG1876"/>
      <c r="BH1876"/>
      <c r="BI1876" s="1"/>
      <c r="BJ1876" s="1"/>
      <c r="BK1876"/>
      <c r="BL1876"/>
      <c r="BM1876"/>
      <c r="BN1876"/>
      <c r="BO1876"/>
      <c r="BP1876"/>
      <c r="BQ1876"/>
      <c r="BR1876" s="1"/>
      <c r="BS1876"/>
      <c r="BT1876" s="1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DL1876" s="7" t="str">
        <f t="shared" si="58"/>
        <v/>
      </c>
      <c r="DM1876" s="9" t="str">
        <f t="shared" si="59"/>
        <v/>
      </c>
    </row>
    <row r="1877" spans="6:117">
      <c r="F1877"/>
      <c r="Q1877" s="1"/>
      <c r="R1877" s="1"/>
      <c r="S1877" s="1"/>
      <c r="T1877" s="1"/>
      <c r="AR1877"/>
      <c r="AS1877"/>
      <c r="AT1877"/>
      <c r="AU1877"/>
      <c r="AV1877"/>
      <c r="AW1877"/>
      <c r="AX1877"/>
      <c r="AY1877"/>
      <c r="AZ1877"/>
      <c r="BA1877"/>
      <c r="BB1877"/>
      <c r="BC1877" s="1"/>
      <c r="BD1877"/>
      <c r="BE1877"/>
      <c r="BF1877" s="1"/>
      <c r="BG1877"/>
      <c r="BH1877"/>
      <c r="BI1877" s="1"/>
      <c r="BJ1877" s="1"/>
      <c r="BK1877"/>
      <c r="BL1877"/>
      <c r="BM1877"/>
      <c r="BN1877"/>
      <c r="BO1877"/>
      <c r="BP1877"/>
      <c r="BQ1877"/>
      <c r="BR1877" s="1"/>
      <c r="BS1877"/>
      <c r="BT1877" s="1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DL1877" s="7" t="str">
        <f t="shared" si="58"/>
        <v/>
      </c>
      <c r="DM1877" s="9" t="str">
        <f t="shared" si="59"/>
        <v/>
      </c>
    </row>
    <row r="1878" spans="6:117">
      <c r="F1878"/>
      <c r="Q1878" s="1"/>
      <c r="R1878" s="1"/>
      <c r="S1878" s="1"/>
      <c r="T1878" s="1"/>
      <c r="AR1878"/>
      <c r="AS1878"/>
      <c r="AT1878"/>
      <c r="AU1878"/>
      <c r="AV1878"/>
      <c r="AW1878"/>
      <c r="AX1878"/>
      <c r="AY1878"/>
      <c r="AZ1878"/>
      <c r="BA1878"/>
      <c r="BB1878"/>
      <c r="BC1878" s="1"/>
      <c r="BD1878"/>
      <c r="BE1878"/>
      <c r="BF1878" s="1"/>
      <c r="BG1878"/>
      <c r="BH1878"/>
      <c r="BI1878" s="1"/>
      <c r="BJ1878" s="1"/>
      <c r="BK1878"/>
      <c r="BL1878"/>
      <c r="BM1878"/>
      <c r="BN1878"/>
      <c r="BO1878"/>
      <c r="BP1878"/>
      <c r="BQ1878"/>
      <c r="BR1878" s="1"/>
      <c r="BS1878"/>
      <c r="BT1878" s="1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DL1878" s="7" t="str">
        <f t="shared" si="58"/>
        <v/>
      </c>
      <c r="DM1878" s="9" t="str">
        <f t="shared" si="59"/>
        <v/>
      </c>
    </row>
    <row r="1879" spans="6:117">
      <c r="F1879"/>
      <c r="Q1879" s="1"/>
      <c r="R1879" s="1"/>
      <c r="S1879" s="1"/>
      <c r="T1879" s="1"/>
      <c r="AR1879"/>
      <c r="AS1879"/>
      <c r="AT1879"/>
      <c r="AU1879"/>
      <c r="AV1879"/>
      <c r="AW1879"/>
      <c r="AX1879"/>
      <c r="AY1879"/>
      <c r="AZ1879"/>
      <c r="BA1879"/>
      <c r="BB1879"/>
      <c r="BC1879" s="1"/>
      <c r="BD1879"/>
      <c r="BE1879"/>
      <c r="BF1879" s="1"/>
      <c r="BG1879"/>
      <c r="BH1879"/>
      <c r="BI1879" s="1"/>
      <c r="BJ1879" s="1"/>
      <c r="BK1879"/>
      <c r="BL1879"/>
      <c r="BM1879"/>
      <c r="BN1879"/>
      <c r="BO1879"/>
      <c r="BP1879"/>
      <c r="BQ1879"/>
      <c r="BR1879" s="1"/>
      <c r="BS1879"/>
      <c r="BT1879" s="1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DL1879" s="7" t="str">
        <f t="shared" si="58"/>
        <v/>
      </c>
      <c r="DM1879" s="9" t="str">
        <f t="shared" si="59"/>
        <v/>
      </c>
    </row>
    <row r="1880" spans="6:117">
      <c r="F1880"/>
      <c r="Q1880" s="1"/>
      <c r="R1880" s="1"/>
      <c r="S1880" s="1"/>
      <c r="T1880" s="1"/>
      <c r="AR1880"/>
      <c r="AS1880"/>
      <c r="AT1880"/>
      <c r="AU1880"/>
      <c r="AV1880"/>
      <c r="AW1880"/>
      <c r="AX1880"/>
      <c r="AY1880"/>
      <c r="AZ1880"/>
      <c r="BA1880"/>
      <c r="BB1880"/>
      <c r="BC1880" s="1"/>
      <c r="BD1880"/>
      <c r="BE1880"/>
      <c r="BF1880" s="1"/>
      <c r="BG1880"/>
      <c r="BH1880"/>
      <c r="BI1880" s="1"/>
      <c r="BJ1880" s="1"/>
      <c r="BK1880"/>
      <c r="BL1880"/>
      <c r="BM1880"/>
      <c r="BN1880"/>
      <c r="BO1880"/>
      <c r="BP1880"/>
      <c r="BQ1880"/>
      <c r="BR1880" s="1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DL1880" s="7" t="str">
        <f t="shared" si="58"/>
        <v/>
      </c>
      <c r="DM1880" s="9" t="str">
        <f t="shared" si="59"/>
        <v/>
      </c>
    </row>
    <row r="1881" spans="6:117">
      <c r="F1881"/>
      <c r="Q1881" s="1"/>
      <c r="R1881" s="1"/>
      <c r="S1881" s="1"/>
      <c r="T1881" s="1"/>
      <c r="AR1881"/>
      <c r="AS1881"/>
      <c r="AT1881"/>
      <c r="AU1881"/>
      <c r="AV1881"/>
      <c r="AW1881"/>
      <c r="AX1881"/>
      <c r="AY1881"/>
      <c r="AZ1881"/>
      <c r="BA1881"/>
      <c r="BB1881"/>
      <c r="BC1881" s="1"/>
      <c r="BD1881"/>
      <c r="BE1881"/>
      <c r="BF1881" s="1"/>
      <c r="BG1881"/>
      <c r="BH1881"/>
      <c r="BI1881" s="1"/>
      <c r="BJ1881" s="1"/>
      <c r="BK1881"/>
      <c r="BL1881"/>
      <c r="BM1881"/>
      <c r="BN1881"/>
      <c r="BO1881"/>
      <c r="BP1881"/>
      <c r="BQ1881"/>
      <c r="BR1881" s="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DL1881" s="7" t="str">
        <f t="shared" si="58"/>
        <v/>
      </c>
      <c r="DM1881" s="9" t="str">
        <f t="shared" si="59"/>
        <v/>
      </c>
    </row>
    <row r="1882" spans="6:117">
      <c r="F1882"/>
      <c r="Q1882" s="1"/>
      <c r="R1882" s="1"/>
      <c r="S1882" s="1"/>
      <c r="T1882" s="1"/>
      <c r="AR1882"/>
      <c r="AS1882"/>
      <c r="AT1882"/>
      <c r="AU1882"/>
      <c r="AV1882"/>
      <c r="AW1882"/>
      <c r="AX1882"/>
      <c r="AY1882"/>
      <c r="AZ1882"/>
      <c r="BA1882"/>
      <c r="BB1882"/>
      <c r="BC1882" s="1"/>
      <c r="BD1882"/>
      <c r="BE1882"/>
      <c r="BF1882" s="1"/>
      <c r="BG1882"/>
      <c r="BH1882"/>
      <c r="BI1882" s="1"/>
      <c r="BJ1882" s="1"/>
      <c r="BK1882"/>
      <c r="BL1882"/>
      <c r="BM1882"/>
      <c r="BN1882"/>
      <c r="BO1882"/>
      <c r="BP1882"/>
      <c r="BQ1882"/>
      <c r="BR1882" s="1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DL1882" s="7" t="str">
        <f t="shared" si="58"/>
        <v/>
      </c>
      <c r="DM1882" s="9" t="str">
        <f t="shared" si="59"/>
        <v/>
      </c>
    </row>
    <row r="1883" spans="6:117">
      <c r="F1883"/>
      <c r="Q1883" s="1"/>
      <c r="R1883" s="1"/>
      <c r="S1883" s="1"/>
      <c r="T1883" s="1"/>
      <c r="AR1883"/>
      <c r="AS1883"/>
      <c r="AT1883"/>
      <c r="AU1883"/>
      <c r="AV1883"/>
      <c r="AW1883"/>
      <c r="AX1883"/>
      <c r="AY1883"/>
      <c r="AZ1883"/>
      <c r="BA1883"/>
      <c r="BB1883"/>
      <c r="BC1883" s="1"/>
      <c r="BD1883"/>
      <c r="BE1883"/>
      <c r="BF1883" s="1"/>
      <c r="BG1883"/>
      <c r="BH1883"/>
      <c r="BI1883" s="1"/>
      <c r="BJ1883" s="1"/>
      <c r="BK1883"/>
      <c r="BL1883"/>
      <c r="BM1883"/>
      <c r="BN1883"/>
      <c r="BO1883"/>
      <c r="BP1883"/>
      <c r="BQ1883"/>
      <c r="BR1883" s="1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DL1883" s="7" t="str">
        <f t="shared" si="58"/>
        <v/>
      </c>
      <c r="DM1883" s="9" t="str">
        <f t="shared" si="59"/>
        <v/>
      </c>
    </row>
    <row r="1884" spans="6:117">
      <c r="F1884"/>
      <c r="Q1884" s="1"/>
      <c r="R1884" s="1"/>
      <c r="S1884" s="1"/>
      <c r="T1884" s="1"/>
      <c r="AR1884"/>
      <c r="AS1884"/>
      <c r="AT1884"/>
      <c r="AU1884"/>
      <c r="AV1884"/>
      <c r="AW1884"/>
      <c r="AX1884"/>
      <c r="AY1884"/>
      <c r="AZ1884"/>
      <c r="BA1884"/>
      <c r="BB1884"/>
      <c r="BC1884" s="1"/>
      <c r="BD1884"/>
      <c r="BE1884"/>
      <c r="BF1884" s="1"/>
      <c r="BG1884"/>
      <c r="BH1884"/>
      <c r="BI1884" s="1"/>
      <c r="BJ1884" s="1"/>
      <c r="BK1884"/>
      <c r="BL1884"/>
      <c r="BM1884"/>
      <c r="BN1884"/>
      <c r="BO1884"/>
      <c r="BP1884"/>
      <c r="BQ1884"/>
      <c r="BR1884" s="1"/>
      <c r="BS1884"/>
      <c r="BT1884" s="1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DL1884" s="7" t="str">
        <f t="shared" si="58"/>
        <v/>
      </c>
      <c r="DM1884" s="9" t="str">
        <f t="shared" si="59"/>
        <v/>
      </c>
    </row>
    <row r="1885" spans="6:117">
      <c r="F1885"/>
      <c r="Q1885" s="1"/>
      <c r="R1885" s="1"/>
      <c r="S1885" s="1"/>
      <c r="T1885" s="1"/>
      <c r="AR1885"/>
      <c r="AS1885"/>
      <c r="AT1885"/>
      <c r="AU1885"/>
      <c r="AV1885"/>
      <c r="AW1885"/>
      <c r="AX1885"/>
      <c r="AY1885"/>
      <c r="AZ1885"/>
      <c r="BA1885"/>
      <c r="BB1885"/>
      <c r="BC1885" s="1"/>
      <c r="BD1885"/>
      <c r="BE1885"/>
      <c r="BF1885" s="1"/>
      <c r="BG1885"/>
      <c r="BH1885"/>
      <c r="BI1885" s="1"/>
      <c r="BJ1885" s="1"/>
      <c r="BK1885"/>
      <c r="BL1885"/>
      <c r="BM1885"/>
      <c r="BN1885"/>
      <c r="BO1885"/>
      <c r="BP1885"/>
      <c r="BQ1885"/>
      <c r="BR1885" s="1"/>
      <c r="BS1885"/>
      <c r="BT1885" s="1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DL1885" s="7" t="str">
        <f t="shared" si="58"/>
        <v/>
      </c>
      <c r="DM1885" s="9" t="str">
        <f t="shared" si="59"/>
        <v/>
      </c>
    </row>
    <row r="1886" spans="6:117">
      <c r="F1886"/>
      <c r="Q1886" s="1"/>
      <c r="R1886" s="1"/>
      <c r="S1886" s="1"/>
      <c r="T1886" s="1"/>
      <c r="AR1886"/>
      <c r="AS1886"/>
      <c r="AT1886"/>
      <c r="AU1886"/>
      <c r="AV1886"/>
      <c r="AW1886"/>
      <c r="AX1886"/>
      <c r="AY1886"/>
      <c r="AZ1886"/>
      <c r="BA1886"/>
      <c r="BB1886"/>
      <c r="BC1886" s="1"/>
      <c r="BD1886"/>
      <c r="BE1886"/>
      <c r="BF1886" s="1"/>
      <c r="BG1886"/>
      <c r="BH1886"/>
      <c r="BI1886" s="1"/>
      <c r="BJ1886" s="1"/>
      <c r="BK1886"/>
      <c r="BL1886"/>
      <c r="BM1886"/>
      <c r="BN1886"/>
      <c r="BO1886"/>
      <c r="BP1886"/>
      <c r="BQ1886"/>
      <c r="BR1886" s="1"/>
      <c r="BS1886"/>
      <c r="BT1886" s="1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DL1886" s="7" t="str">
        <f t="shared" si="58"/>
        <v/>
      </c>
      <c r="DM1886" s="9" t="str">
        <f t="shared" si="59"/>
        <v/>
      </c>
    </row>
    <row r="1887" spans="6:117">
      <c r="F1887"/>
      <c r="Q1887" s="1"/>
      <c r="R1887" s="1"/>
      <c r="S1887" s="1"/>
      <c r="T1887" s="1"/>
      <c r="AR1887"/>
      <c r="AS1887"/>
      <c r="AT1887"/>
      <c r="AU1887"/>
      <c r="AV1887"/>
      <c r="AW1887"/>
      <c r="AX1887"/>
      <c r="AY1887"/>
      <c r="AZ1887"/>
      <c r="BA1887"/>
      <c r="BB1887"/>
      <c r="BC1887" s="1"/>
      <c r="BD1887"/>
      <c r="BE1887"/>
      <c r="BF1887" s="1"/>
      <c r="BG1887"/>
      <c r="BH1887"/>
      <c r="BI1887" s="1"/>
      <c r="BJ1887" s="1"/>
      <c r="BK1887"/>
      <c r="BL1887"/>
      <c r="BM1887"/>
      <c r="BN1887"/>
      <c r="BO1887"/>
      <c r="BP1887"/>
      <c r="BQ1887"/>
      <c r="BR1887" s="1"/>
      <c r="BS1887"/>
      <c r="BT1887" s="1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DL1887" s="7" t="str">
        <f t="shared" si="58"/>
        <v/>
      </c>
      <c r="DM1887" s="9" t="str">
        <f t="shared" si="59"/>
        <v/>
      </c>
    </row>
    <row r="1888" spans="6:117">
      <c r="F1888"/>
      <c r="Q1888" s="1"/>
      <c r="R1888" s="1"/>
      <c r="S1888" s="1"/>
      <c r="T1888" s="1"/>
      <c r="AR1888"/>
      <c r="AS1888"/>
      <c r="AT1888"/>
      <c r="AU1888"/>
      <c r="AV1888"/>
      <c r="AW1888"/>
      <c r="AX1888"/>
      <c r="AY1888"/>
      <c r="AZ1888"/>
      <c r="BA1888"/>
      <c r="BB1888"/>
      <c r="BC1888" s="1"/>
      <c r="BD1888"/>
      <c r="BE1888"/>
      <c r="BF1888" s="1"/>
      <c r="BG1888"/>
      <c r="BH1888"/>
      <c r="BI1888" s="1"/>
      <c r="BJ1888" s="1"/>
      <c r="BK1888"/>
      <c r="BL1888"/>
      <c r="BM1888"/>
      <c r="BN1888"/>
      <c r="BO1888"/>
      <c r="BP1888"/>
      <c r="BQ1888"/>
      <c r="BR1888" s="1"/>
      <c r="BS1888"/>
      <c r="BT1888" s="1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DL1888" s="7" t="str">
        <f t="shared" si="58"/>
        <v/>
      </c>
      <c r="DM1888" s="9" t="str">
        <f t="shared" si="59"/>
        <v/>
      </c>
    </row>
    <row r="1889" spans="6:117">
      <c r="F1889"/>
      <c r="Q1889" s="1"/>
      <c r="R1889" s="1"/>
      <c r="S1889" s="1"/>
      <c r="T1889" s="1"/>
      <c r="AR1889"/>
      <c r="AS1889"/>
      <c r="AT1889"/>
      <c r="AU1889"/>
      <c r="AV1889"/>
      <c r="AW1889"/>
      <c r="AX1889"/>
      <c r="AY1889"/>
      <c r="AZ1889"/>
      <c r="BA1889"/>
      <c r="BB1889"/>
      <c r="BC1889" s="1"/>
      <c r="BD1889"/>
      <c r="BE1889"/>
      <c r="BF1889" s="1"/>
      <c r="BG1889"/>
      <c r="BH1889"/>
      <c r="BI1889" s="1"/>
      <c r="BJ1889" s="1"/>
      <c r="BK1889"/>
      <c r="BL1889"/>
      <c r="BM1889"/>
      <c r="BN1889"/>
      <c r="BO1889"/>
      <c r="BP1889"/>
      <c r="BQ1889"/>
      <c r="BR1889" s="1"/>
      <c r="BS1889"/>
      <c r="BT1889" s="1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DL1889" s="7" t="str">
        <f t="shared" si="58"/>
        <v/>
      </c>
      <c r="DM1889" s="9" t="str">
        <f t="shared" si="59"/>
        <v/>
      </c>
    </row>
    <row r="1890" spans="6:117">
      <c r="F1890"/>
      <c r="Q1890" s="1"/>
      <c r="R1890" s="1"/>
      <c r="S1890" s="1"/>
      <c r="T1890" s="1"/>
      <c r="AR1890"/>
      <c r="AS1890"/>
      <c r="AT1890"/>
      <c r="AU1890"/>
      <c r="AV1890"/>
      <c r="AW1890"/>
      <c r="AX1890"/>
      <c r="AY1890"/>
      <c r="AZ1890"/>
      <c r="BA1890"/>
      <c r="BB1890"/>
      <c r="BC1890" s="1"/>
      <c r="BD1890"/>
      <c r="BE1890"/>
      <c r="BF1890" s="1"/>
      <c r="BG1890"/>
      <c r="BH1890"/>
      <c r="BI1890" s="1"/>
      <c r="BJ1890" s="1"/>
      <c r="BK1890"/>
      <c r="BL1890"/>
      <c r="BM1890"/>
      <c r="BN1890"/>
      <c r="BO1890"/>
      <c r="BP1890"/>
      <c r="BQ1890"/>
      <c r="BR1890" s="1"/>
      <c r="BS1890"/>
      <c r="BT1890" s="1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DL1890" s="7" t="str">
        <f t="shared" si="58"/>
        <v/>
      </c>
      <c r="DM1890" s="9" t="str">
        <f t="shared" si="59"/>
        <v/>
      </c>
    </row>
    <row r="1891" spans="6:117">
      <c r="F1891"/>
      <c r="Q1891" s="1"/>
      <c r="R1891" s="1"/>
      <c r="S1891" s="1"/>
      <c r="T1891" s="1"/>
      <c r="AR1891"/>
      <c r="AS1891"/>
      <c r="AT1891"/>
      <c r="AU1891"/>
      <c r="AV1891"/>
      <c r="AW1891"/>
      <c r="AX1891"/>
      <c r="AY1891"/>
      <c r="AZ1891"/>
      <c r="BA1891"/>
      <c r="BB1891"/>
      <c r="BC1891" s="1"/>
      <c r="BD1891"/>
      <c r="BE1891"/>
      <c r="BF1891" s="1"/>
      <c r="BG1891"/>
      <c r="BH1891"/>
      <c r="BI1891" s="1"/>
      <c r="BJ1891" s="1"/>
      <c r="BK1891"/>
      <c r="BL1891"/>
      <c r="BM1891"/>
      <c r="BN1891"/>
      <c r="BO1891"/>
      <c r="BP1891"/>
      <c r="BQ1891"/>
      <c r="BR1891" s="1"/>
      <c r="BS1891"/>
      <c r="BT1891" s="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DL1891" s="7" t="str">
        <f t="shared" si="58"/>
        <v/>
      </c>
      <c r="DM1891" s="9" t="str">
        <f t="shared" si="59"/>
        <v/>
      </c>
    </row>
    <row r="1892" spans="6:117">
      <c r="F1892"/>
      <c r="Q1892" s="1"/>
      <c r="R1892" s="1"/>
      <c r="S1892" s="1"/>
      <c r="T1892" s="1"/>
      <c r="AR1892"/>
      <c r="AS1892"/>
      <c r="AT1892"/>
      <c r="AU1892"/>
      <c r="AV1892"/>
      <c r="AW1892"/>
      <c r="AX1892"/>
      <c r="AY1892"/>
      <c r="AZ1892"/>
      <c r="BA1892"/>
      <c r="BB1892"/>
      <c r="BC1892" s="1"/>
      <c r="BD1892"/>
      <c r="BE1892"/>
      <c r="BF1892" s="1"/>
      <c r="BG1892"/>
      <c r="BH1892"/>
      <c r="BI1892" s="1"/>
      <c r="BJ1892" s="1"/>
      <c r="BK1892"/>
      <c r="BL1892"/>
      <c r="BM1892"/>
      <c r="BN1892"/>
      <c r="BO1892"/>
      <c r="BP1892"/>
      <c r="BQ1892"/>
      <c r="BR1892" s="1"/>
      <c r="BS1892"/>
      <c r="BT1892" s="1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DL1892" s="7" t="str">
        <f t="shared" si="58"/>
        <v/>
      </c>
      <c r="DM1892" s="9" t="str">
        <f t="shared" si="59"/>
        <v/>
      </c>
    </row>
    <row r="1893" spans="6:117">
      <c r="F1893"/>
      <c r="Q1893" s="1"/>
      <c r="R1893" s="1"/>
      <c r="S1893" s="1"/>
      <c r="T1893" s="1"/>
      <c r="AR1893"/>
      <c r="AS1893"/>
      <c r="AT1893"/>
      <c r="AU1893"/>
      <c r="AV1893"/>
      <c r="AW1893"/>
      <c r="AX1893"/>
      <c r="AY1893"/>
      <c r="AZ1893"/>
      <c r="BA1893"/>
      <c r="BB1893"/>
      <c r="BC1893" s="1"/>
      <c r="BD1893"/>
      <c r="BE1893"/>
      <c r="BF1893" s="1"/>
      <c r="BG1893"/>
      <c r="BH1893"/>
      <c r="BI1893" s="1"/>
      <c r="BJ1893" s="1"/>
      <c r="BK1893"/>
      <c r="BL1893"/>
      <c r="BM1893"/>
      <c r="BN1893"/>
      <c r="BO1893"/>
      <c r="BP1893"/>
      <c r="BQ1893"/>
      <c r="BR1893" s="1"/>
      <c r="BS1893"/>
      <c r="BT1893" s="1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DL1893" s="7" t="str">
        <f t="shared" si="58"/>
        <v/>
      </c>
      <c r="DM1893" s="9" t="str">
        <f t="shared" si="59"/>
        <v/>
      </c>
    </row>
    <row r="1894" spans="6:117">
      <c r="F1894"/>
      <c r="Q1894" s="1"/>
      <c r="R1894" s="1"/>
      <c r="S1894" s="1"/>
      <c r="T1894" s="1"/>
      <c r="AR1894"/>
      <c r="AS1894"/>
      <c r="AT1894"/>
      <c r="AU1894"/>
      <c r="AV1894"/>
      <c r="AW1894"/>
      <c r="AX1894"/>
      <c r="AY1894"/>
      <c r="AZ1894"/>
      <c r="BA1894"/>
      <c r="BB1894"/>
      <c r="BC1894" s="1"/>
      <c r="BD1894"/>
      <c r="BE1894"/>
      <c r="BF1894" s="1"/>
      <c r="BG1894"/>
      <c r="BH1894"/>
      <c r="BI1894" s="1"/>
      <c r="BJ1894" s="1"/>
      <c r="BK1894"/>
      <c r="BL1894"/>
      <c r="BM1894"/>
      <c r="BN1894"/>
      <c r="BO1894"/>
      <c r="BP1894"/>
      <c r="BQ1894"/>
      <c r="BR1894" s="1"/>
      <c r="BS1894"/>
      <c r="BT1894" s="1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DL1894" s="7" t="str">
        <f t="shared" si="58"/>
        <v/>
      </c>
      <c r="DM1894" s="9" t="str">
        <f t="shared" si="59"/>
        <v/>
      </c>
    </row>
    <row r="1895" spans="6:117">
      <c r="F1895"/>
      <c r="Q1895" s="1"/>
      <c r="R1895" s="1"/>
      <c r="S1895" s="1"/>
      <c r="T1895" s="1"/>
      <c r="AR1895"/>
      <c r="AS1895"/>
      <c r="AT1895"/>
      <c r="AU1895"/>
      <c r="AV1895"/>
      <c r="AW1895"/>
      <c r="AX1895"/>
      <c r="AY1895"/>
      <c r="AZ1895"/>
      <c r="BA1895"/>
      <c r="BB1895"/>
      <c r="BC1895" s="1"/>
      <c r="BD1895"/>
      <c r="BE1895"/>
      <c r="BF1895" s="1"/>
      <c r="BG1895"/>
      <c r="BH1895"/>
      <c r="BI1895" s="1"/>
      <c r="BJ1895" s="1"/>
      <c r="BK1895"/>
      <c r="BL1895"/>
      <c r="BM1895"/>
      <c r="BN1895"/>
      <c r="BO1895"/>
      <c r="BP1895"/>
      <c r="BQ1895"/>
      <c r="BR1895" s="1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DL1895" s="7" t="str">
        <f t="shared" si="58"/>
        <v/>
      </c>
      <c r="DM1895" s="9" t="str">
        <f t="shared" si="59"/>
        <v/>
      </c>
    </row>
    <row r="1896" spans="6:117">
      <c r="F1896"/>
      <c r="Q1896" s="1"/>
      <c r="R1896" s="1"/>
      <c r="S1896" s="1"/>
      <c r="T1896" s="1"/>
      <c r="AR1896"/>
      <c r="AS1896"/>
      <c r="AT1896"/>
      <c r="AU1896"/>
      <c r="AV1896"/>
      <c r="AW1896"/>
      <c r="AX1896"/>
      <c r="AY1896"/>
      <c r="AZ1896"/>
      <c r="BA1896"/>
      <c r="BB1896"/>
      <c r="BC1896" s="1"/>
      <c r="BD1896"/>
      <c r="BE1896"/>
      <c r="BF1896" s="1"/>
      <c r="BG1896"/>
      <c r="BH1896"/>
      <c r="BI1896" s="1"/>
      <c r="BJ1896" s="1"/>
      <c r="BK1896"/>
      <c r="BL1896"/>
      <c r="BM1896"/>
      <c r="BN1896"/>
      <c r="BO1896"/>
      <c r="BP1896"/>
      <c r="BQ1896"/>
      <c r="BR1896" s="1"/>
      <c r="BS1896"/>
      <c r="BT1896" s="1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DL1896" s="7" t="str">
        <f t="shared" si="58"/>
        <v/>
      </c>
      <c r="DM1896" s="9" t="str">
        <f t="shared" si="59"/>
        <v/>
      </c>
    </row>
    <row r="1897" spans="6:117">
      <c r="F1897"/>
      <c r="Q1897" s="1"/>
      <c r="R1897" s="1"/>
      <c r="S1897" s="1"/>
      <c r="T1897" s="1"/>
      <c r="AR1897"/>
      <c r="AS1897"/>
      <c r="AT1897"/>
      <c r="AU1897"/>
      <c r="AV1897"/>
      <c r="AW1897"/>
      <c r="AX1897"/>
      <c r="AY1897"/>
      <c r="AZ1897"/>
      <c r="BA1897"/>
      <c r="BB1897"/>
      <c r="BC1897" s="1"/>
      <c r="BD1897"/>
      <c r="BE1897"/>
      <c r="BF1897" s="1"/>
      <c r="BG1897"/>
      <c r="BH1897"/>
      <c r="BI1897" s="1"/>
      <c r="BJ1897" s="1"/>
      <c r="BK1897"/>
      <c r="BL1897"/>
      <c r="BM1897"/>
      <c r="BN1897"/>
      <c r="BO1897"/>
      <c r="BP1897"/>
      <c r="BQ1897"/>
      <c r="BR1897" s="1"/>
      <c r="BS1897"/>
      <c r="BT1897" s="1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DL1897" s="7" t="str">
        <f t="shared" si="58"/>
        <v/>
      </c>
      <c r="DM1897" s="9" t="str">
        <f t="shared" si="59"/>
        <v/>
      </c>
    </row>
    <row r="1898" spans="6:117">
      <c r="F1898"/>
      <c r="Q1898" s="1"/>
      <c r="R1898" s="1"/>
      <c r="S1898" s="1"/>
      <c r="T1898" s="1"/>
      <c r="AR1898"/>
      <c r="AS1898"/>
      <c r="AT1898"/>
      <c r="AU1898"/>
      <c r="AV1898"/>
      <c r="AW1898"/>
      <c r="AX1898"/>
      <c r="AY1898"/>
      <c r="AZ1898"/>
      <c r="BA1898"/>
      <c r="BB1898"/>
      <c r="BC1898" s="1"/>
      <c r="BD1898"/>
      <c r="BE1898"/>
      <c r="BF1898" s="1"/>
      <c r="BG1898"/>
      <c r="BH1898"/>
      <c r="BI1898" s="1"/>
      <c r="BJ1898" s="1"/>
      <c r="BK1898"/>
      <c r="BL1898"/>
      <c r="BM1898"/>
      <c r="BN1898"/>
      <c r="BO1898"/>
      <c r="BP1898"/>
      <c r="BQ1898"/>
      <c r="BR1898" s="1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DL1898" s="7" t="str">
        <f t="shared" si="58"/>
        <v/>
      </c>
      <c r="DM1898" s="9" t="str">
        <f t="shared" si="59"/>
        <v/>
      </c>
    </row>
    <row r="1899" spans="6:117">
      <c r="F1899"/>
      <c r="Q1899" s="1"/>
      <c r="R1899" s="1"/>
      <c r="S1899" s="1"/>
      <c r="T1899" s="1"/>
      <c r="AR1899"/>
      <c r="AS1899"/>
      <c r="AT1899"/>
      <c r="AU1899"/>
      <c r="AV1899"/>
      <c r="AW1899"/>
      <c r="AX1899"/>
      <c r="AY1899"/>
      <c r="AZ1899"/>
      <c r="BA1899"/>
      <c r="BB1899"/>
      <c r="BC1899" s="1"/>
      <c r="BD1899"/>
      <c r="BE1899"/>
      <c r="BF1899" s="1"/>
      <c r="BG1899"/>
      <c r="BH1899"/>
      <c r="BI1899" s="1"/>
      <c r="BJ1899" s="1"/>
      <c r="BK1899"/>
      <c r="BL1899"/>
      <c r="BM1899"/>
      <c r="BN1899"/>
      <c r="BO1899"/>
      <c r="BP1899"/>
      <c r="BQ1899"/>
      <c r="BR1899" s="1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DL1899" s="7" t="str">
        <f t="shared" si="58"/>
        <v/>
      </c>
      <c r="DM1899" s="9" t="str">
        <f t="shared" si="59"/>
        <v/>
      </c>
    </row>
    <row r="1900" spans="6:117">
      <c r="F1900"/>
      <c r="Q1900" s="1"/>
      <c r="R1900" s="1"/>
      <c r="S1900" s="1"/>
      <c r="T1900" s="1"/>
      <c r="AR1900"/>
      <c r="AS1900"/>
      <c r="AT1900"/>
      <c r="AU1900"/>
      <c r="AV1900"/>
      <c r="AW1900"/>
      <c r="AX1900"/>
      <c r="AY1900"/>
      <c r="AZ1900"/>
      <c r="BA1900"/>
      <c r="BB1900"/>
      <c r="BC1900" s="1"/>
      <c r="BD1900"/>
      <c r="BE1900"/>
      <c r="BF1900" s="1"/>
      <c r="BG1900"/>
      <c r="BH1900"/>
      <c r="BI1900" s="1"/>
      <c r="BJ1900" s="1"/>
      <c r="BK1900"/>
      <c r="BL1900"/>
      <c r="BM1900"/>
      <c r="BN1900"/>
      <c r="BO1900"/>
      <c r="BP1900"/>
      <c r="BQ1900"/>
      <c r="BR1900" s="1"/>
      <c r="BS1900"/>
      <c r="BT1900" s="1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DL1900" s="7" t="str">
        <f t="shared" si="58"/>
        <v/>
      </c>
      <c r="DM1900" s="9" t="str">
        <f t="shared" si="59"/>
        <v/>
      </c>
    </row>
    <row r="1901" spans="6:117">
      <c r="F1901"/>
      <c r="Q1901" s="1"/>
      <c r="R1901" s="1"/>
      <c r="S1901" s="1"/>
      <c r="T1901" s="1"/>
      <c r="AR1901"/>
      <c r="AS1901"/>
      <c r="AT1901"/>
      <c r="AU1901"/>
      <c r="AV1901"/>
      <c r="AW1901"/>
      <c r="AX1901"/>
      <c r="AY1901"/>
      <c r="AZ1901"/>
      <c r="BA1901"/>
      <c r="BB1901"/>
      <c r="BC1901" s="1"/>
      <c r="BD1901"/>
      <c r="BE1901"/>
      <c r="BF1901" s="1"/>
      <c r="BG1901"/>
      <c r="BH1901"/>
      <c r="BI1901" s="1"/>
      <c r="BJ1901" s="1"/>
      <c r="BK1901"/>
      <c r="BL1901"/>
      <c r="BM1901"/>
      <c r="BN1901"/>
      <c r="BO1901"/>
      <c r="BP1901"/>
      <c r="BQ1901"/>
      <c r="BR1901" s="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DL1901" s="7" t="str">
        <f t="shared" si="58"/>
        <v/>
      </c>
      <c r="DM1901" s="9" t="str">
        <f t="shared" si="59"/>
        <v/>
      </c>
    </row>
    <row r="1902" spans="6:117">
      <c r="F1902"/>
      <c r="Q1902" s="1"/>
      <c r="R1902" s="1"/>
      <c r="S1902" s="1"/>
      <c r="T1902" s="1"/>
      <c r="AR1902"/>
      <c r="AS1902"/>
      <c r="AT1902"/>
      <c r="AU1902"/>
      <c r="AV1902"/>
      <c r="AW1902"/>
      <c r="AX1902"/>
      <c r="AY1902"/>
      <c r="AZ1902"/>
      <c r="BA1902"/>
      <c r="BB1902"/>
      <c r="BC1902" s="1"/>
      <c r="BD1902"/>
      <c r="BE1902"/>
      <c r="BF1902" s="1"/>
      <c r="BG1902"/>
      <c r="BH1902"/>
      <c r="BI1902" s="1"/>
      <c r="BJ1902" s="1"/>
      <c r="BK1902"/>
      <c r="BL1902"/>
      <c r="BM1902"/>
      <c r="BN1902"/>
      <c r="BO1902"/>
      <c r="BP1902"/>
      <c r="BQ1902"/>
      <c r="BR1902" s="1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DL1902" s="7" t="str">
        <f t="shared" si="58"/>
        <v/>
      </c>
      <c r="DM1902" s="9" t="str">
        <f t="shared" si="59"/>
        <v/>
      </c>
    </row>
    <row r="1903" spans="6:117">
      <c r="F1903"/>
      <c r="Q1903" s="1"/>
      <c r="R1903" s="1"/>
      <c r="S1903" s="1"/>
      <c r="T1903" s="1"/>
      <c r="AR1903"/>
      <c r="AS1903"/>
      <c r="AT1903"/>
      <c r="AU1903"/>
      <c r="AV1903"/>
      <c r="AW1903"/>
      <c r="AX1903"/>
      <c r="AY1903"/>
      <c r="AZ1903"/>
      <c r="BA1903"/>
      <c r="BB1903"/>
      <c r="BC1903" s="1"/>
      <c r="BD1903"/>
      <c r="BE1903"/>
      <c r="BF1903" s="1"/>
      <c r="BG1903"/>
      <c r="BH1903"/>
      <c r="BI1903" s="1"/>
      <c r="BJ1903" s="1"/>
      <c r="BK1903"/>
      <c r="BL1903"/>
      <c r="BM1903"/>
      <c r="BN1903"/>
      <c r="BO1903"/>
      <c r="BP1903"/>
      <c r="BQ1903"/>
      <c r="BR1903" s="1"/>
      <c r="BS1903"/>
      <c r="BT1903" s="1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DL1903" s="7" t="str">
        <f t="shared" si="58"/>
        <v/>
      </c>
      <c r="DM1903" s="9" t="str">
        <f t="shared" si="59"/>
        <v/>
      </c>
    </row>
    <row r="1904" spans="6:117">
      <c r="F1904"/>
      <c r="Q1904" s="1"/>
      <c r="R1904" s="1"/>
      <c r="S1904" s="1"/>
      <c r="T1904" s="1"/>
      <c r="AR1904"/>
      <c r="AS1904"/>
      <c r="AT1904"/>
      <c r="AU1904"/>
      <c r="AV1904"/>
      <c r="AW1904"/>
      <c r="AX1904"/>
      <c r="AY1904"/>
      <c r="AZ1904"/>
      <c r="BA1904"/>
      <c r="BB1904"/>
      <c r="BC1904" s="1"/>
      <c r="BD1904"/>
      <c r="BE1904"/>
      <c r="BF1904" s="1"/>
      <c r="BG1904"/>
      <c r="BH1904"/>
      <c r="BI1904" s="1"/>
      <c r="BJ1904" s="1"/>
      <c r="BK1904"/>
      <c r="BL1904"/>
      <c r="BM1904"/>
      <c r="BN1904"/>
      <c r="BO1904"/>
      <c r="BP1904"/>
      <c r="BQ1904"/>
      <c r="BR1904" s="1"/>
      <c r="BS1904"/>
      <c r="BT1904" s="1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DL1904" s="7" t="str">
        <f t="shared" si="58"/>
        <v/>
      </c>
      <c r="DM1904" s="9" t="str">
        <f t="shared" si="59"/>
        <v/>
      </c>
    </row>
    <row r="1905" spans="6:117">
      <c r="F1905"/>
      <c r="Q1905" s="1"/>
      <c r="R1905" s="1"/>
      <c r="S1905" s="1"/>
      <c r="T1905" s="1"/>
      <c r="AR1905"/>
      <c r="AS1905"/>
      <c r="AT1905"/>
      <c r="AU1905"/>
      <c r="AV1905"/>
      <c r="AW1905"/>
      <c r="AX1905"/>
      <c r="AY1905"/>
      <c r="AZ1905"/>
      <c r="BA1905"/>
      <c r="BB1905"/>
      <c r="BC1905" s="1"/>
      <c r="BD1905"/>
      <c r="BE1905"/>
      <c r="BF1905" s="1"/>
      <c r="BG1905"/>
      <c r="BH1905"/>
      <c r="BI1905" s="1"/>
      <c r="BJ1905" s="1"/>
      <c r="BK1905"/>
      <c r="BL1905"/>
      <c r="BM1905"/>
      <c r="BN1905"/>
      <c r="BO1905"/>
      <c r="BP1905"/>
      <c r="BQ1905"/>
      <c r="BR1905" s="1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DL1905" s="7" t="str">
        <f t="shared" si="58"/>
        <v/>
      </c>
      <c r="DM1905" s="9" t="str">
        <f t="shared" si="59"/>
        <v/>
      </c>
    </row>
    <row r="1906" spans="6:117">
      <c r="F1906"/>
      <c r="Q1906" s="1"/>
      <c r="R1906" s="1"/>
      <c r="S1906" s="1"/>
      <c r="T1906" s="1"/>
      <c r="AR1906"/>
      <c r="AS1906"/>
      <c r="AT1906"/>
      <c r="AU1906"/>
      <c r="AV1906"/>
      <c r="AW1906"/>
      <c r="AX1906"/>
      <c r="AY1906"/>
      <c r="AZ1906"/>
      <c r="BA1906"/>
      <c r="BB1906"/>
      <c r="BC1906" s="1"/>
      <c r="BD1906"/>
      <c r="BE1906"/>
      <c r="BF1906" s="1"/>
      <c r="BG1906"/>
      <c r="BH1906"/>
      <c r="BI1906" s="1"/>
      <c r="BJ1906" s="1"/>
      <c r="BK1906"/>
      <c r="BL1906"/>
      <c r="BM1906"/>
      <c r="BN1906"/>
      <c r="BO1906"/>
      <c r="BP1906"/>
      <c r="BQ1906"/>
      <c r="BR1906" s="1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DL1906" s="7" t="str">
        <f t="shared" si="58"/>
        <v/>
      </c>
      <c r="DM1906" s="9" t="str">
        <f t="shared" si="59"/>
        <v/>
      </c>
    </row>
    <row r="1907" spans="6:117">
      <c r="F1907"/>
      <c r="Q1907" s="1"/>
      <c r="R1907" s="1"/>
      <c r="S1907" s="1"/>
      <c r="T1907" s="1"/>
      <c r="AR1907"/>
      <c r="AS1907"/>
      <c r="AT1907"/>
      <c r="AU1907"/>
      <c r="AV1907"/>
      <c r="AW1907"/>
      <c r="AX1907"/>
      <c r="AY1907"/>
      <c r="AZ1907"/>
      <c r="BA1907"/>
      <c r="BB1907"/>
      <c r="BC1907" s="1"/>
      <c r="BD1907"/>
      <c r="BE1907"/>
      <c r="BF1907" s="1"/>
      <c r="BG1907"/>
      <c r="BH1907"/>
      <c r="BI1907" s="1"/>
      <c r="BJ1907" s="1"/>
      <c r="BK1907"/>
      <c r="BL1907"/>
      <c r="BM1907"/>
      <c r="BN1907"/>
      <c r="BO1907"/>
      <c r="BP1907"/>
      <c r="BQ1907"/>
      <c r="BR1907" s="1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DL1907" s="7" t="str">
        <f t="shared" si="58"/>
        <v/>
      </c>
      <c r="DM1907" s="9" t="str">
        <f t="shared" si="59"/>
        <v/>
      </c>
    </row>
    <row r="1908" spans="6:117">
      <c r="F1908"/>
      <c r="Q1908" s="1"/>
      <c r="R1908" s="1"/>
      <c r="S1908" s="1"/>
      <c r="T1908" s="1"/>
      <c r="AR1908"/>
      <c r="AS1908"/>
      <c r="AT1908"/>
      <c r="AU1908"/>
      <c r="AV1908"/>
      <c r="AW1908"/>
      <c r="AX1908"/>
      <c r="AY1908"/>
      <c r="AZ1908"/>
      <c r="BA1908"/>
      <c r="BB1908"/>
      <c r="BC1908" s="1"/>
      <c r="BD1908"/>
      <c r="BE1908"/>
      <c r="BF1908" s="1"/>
      <c r="BG1908"/>
      <c r="BH1908"/>
      <c r="BI1908" s="1"/>
      <c r="BJ1908" s="1"/>
      <c r="BK1908"/>
      <c r="BL1908"/>
      <c r="BM1908"/>
      <c r="BN1908"/>
      <c r="BO1908"/>
      <c r="BP1908"/>
      <c r="BQ1908"/>
      <c r="BR1908" s="1"/>
      <c r="BS1908"/>
      <c r="BT1908" s="1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DL1908" s="7" t="str">
        <f t="shared" si="58"/>
        <v/>
      </c>
      <c r="DM1908" s="9" t="str">
        <f t="shared" si="59"/>
        <v/>
      </c>
    </row>
    <row r="1909" spans="6:117">
      <c r="F1909"/>
      <c r="Q1909" s="1"/>
      <c r="R1909" s="1"/>
      <c r="S1909" s="1"/>
      <c r="T1909" s="1"/>
      <c r="AR1909"/>
      <c r="AS1909"/>
      <c r="AT1909"/>
      <c r="AU1909"/>
      <c r="AV1909"/>
      <c r="AW1909"/>
      <c r="AX1909"/>
      <c r="AY1909"/>
      <c r="AZ1909"/>
      <c r="BA1909"/>
      <c r="BB1909"/>
      <c r="BC1909" s="1"/>
      <c r="BD1909"/>
      <c r="BE1909"/>
      <c r="BF1909" s="1"/>
      <c r="BG1909"/>
      <c r="BH1909"/>
      <c r="BI1909" s="1"/>
      <c r="BJ1909" s="1"/>
      <c r="BK1909"/>
      <c r="BL1909"/>
      <c r="BM1909"/>
      <c r="BN1909"/>
      <c r="BO1909"/>
      <c r="BP1909"/>
      <c r="BQ1909"/>
      <c r="BR1909" s="1"/>
      <c r="BS1909"/>
      <c r="BT1909" s="1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DL1909" s="7" t="str">
        <f t="shared" si="58"/>
        <v/>
      </c>
      <c r="DM1909" s="9" t="str">
        <f t="shared" si="59"/>
        <v/>
      </c>
    </row>
    <row r="1910" spans="6:117">
      <c r="F1910"/>
      <c r="Q1910" s="1"/>
      <c r="R1910" s="1"/>
      <c r="S1910" s="1"/>
      <c r="T1910" s="1"/>
      <c r="AR1910"/>
      <c r="AS1910"/>
      <c r="AT1910"/>
      <c r="AU1910"/>
      <c r="AV1910"/>
      <c r="AW1910"/>
      <c r="AX1910"/>
      <c r="AY1910"/>
      <c r="AZ1910"/>
      <c r="BA1910"/>
      <c r="BB1910"/>
      <c r="BC1910" s="1"/>
      <c r="BD1910"/>
      <c r="BE1910"/>
      <c r="BF1910" s="1"/>
      <c r="BG1910"/>
      <c r="BH1910"/>
      <c r="BI1910" s="1"/>
      <c r="BJ1910" s="1"/>
      <c r="BK1910"/>
      <c r="BL1910"/>
      <c r="BM1910"/>
      <c r="BN1910"/>
      <c r="BO1910"/>
      <c r="BP1910"/>
      <c r="BQ1910"/>
      <c r="BR1910" s="1"/>
      <c r="BS1910"/>
      <c r="BT1910" s="1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DL1910" s="7" t="str">
        <f t="shared" si="58"/>
        <v/>
      </c>
      <c r="DM1910" s="9" t="str">
        <f t="shared" si="59"/>
        <v/>
      </c>
    </row>
    <row r="1911" spans="6:117">
      <c r="F1911"/>
      <c r="Q1911" s="1"/>
      <c r="R1911" s="1"/>
      <c r="S1911" s="1"/>
      <c r="T1911" s="1"/>
      <c r="AR1911"/>
      <c r="AS1911"/>
      <c r="AT1911"/>
      <c r="AU1911"/>
      <c r="AV1911"/>
      <c r="AW1911"/>
      <c r="AX1911"/>
      <c r="AY1911"/>
      <c r="AZ1911"/>
      <c r="BA1911"/>
      <c r="BB1911"/>
      <c r="BC1911" s="1"/>
      <c r="BD1911"/>
      <c r="BE1911"/>
      <c r="BF1911" s="1"/>
      <c r="BG1911"/>
      <c r="BH1911"/>
      <c r="BI1911" s="1"/>
      <c r="BJ1911" s="1"/>
      <c r="BK1911"/>
      <c r="BL1911"/>
      <c r="BM1911"/>
      <c r="BN1911"/>
      <c r="BO1911"/>
      <c r="BP1911"/>
      <c r="BQ1911"/>
      <c r="BR1911" s="1"/>
      <c r="BS1911"/>
      <c r="BT1911" s="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DL1911" s="7" t="str">
        <f t="shared" si="58"/>
        <v/>
      </c>
      <c r="DM1911" s="9" t="str">
        <f t="shared" si="59"/>
        <v/>
      </c>
    </row>
    <row r="1912" spans="6:117">
      <c r="F1912"/>
      <c r="Q1912" s="1"/>
      <c r="R1912" s="1"/>
      <c r="S1912" s="1"/>
      <c r="T1912" s="1"/>
      <c r="AR1912"/>
      <c r="AS1912"/>
      <c r="AT1912"/>
      <c r="AU1912"/>
      <c r="AV1912"/>
      <c r="AW1912"/>
      <c r="AX1912"/>
      <c r="AY1912"/>
      <c r="AZ1912"/>
      <c r="BA1912"/>
      <c r="BB1912"/>
      <c r="BC1912" s="1"/>
      <c r="BD1912"/>
      <c r="BE1912"/>
      <c r="BF1912" s="1"/>
      <c r="BG1912"/>
      <c r="BH1912"/>
      <c r="BI1912" s="1"/>
      <c r="BJ1912" s="1"/>
      <c r="BK1912"/>
      <c r="BL1912"/>
      <c r="BM1912"/>
      <c r="BN1912"/>
      <c r="BO1912"/>
      <c r="BP1912"/>
      <c r="BQ1912"/>
      <c r="BR1912" s="1"/>
      <c r="BS1912"/>
      <c r="BT1912" s="1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DL1912" s="7" t="str">
        <f t="shared" si="58"/>
        <v/>
      </c>
      <c r="DM1912" s="9" t="str">
        <f t="shared" si="59"/>
        <v/>
      </c>
    </row>
    <row r="1913" spans="6:117">
      <c r="F1913"/>
      <c r="Q1913" s="1"/>
      <c r="R1913" s="1"/>
      <c r="S1913" s="1"/>
      <c r="T1913" s="1"/>
      <c r="AR1913"/>
      <c r="AS1913"/>
      <c r="AT1913"/>
      <c r="AU1913"/>
      <c r="AV1913"/>
      <c r="AW1913"/>
      <c r="AX1913"/>
      <c r="AY1913"/>
      <c r="AZ1913"/>
      <c r="BA1913"/>
      <c r="BB1913"/>
      <c r="BC1913" s="1"/>
      <c r="BD1913"/>
      <c r="BE1913"/>
      <c r="BF1913" s="1"/>
      <c r="BG1913"/>
      <c r="BH1913"/>
      <c r="BI1913" s="1"/>
      <c r="BJ1913" s="1"/>
      <c r="BK1913"/>
      <c r="BL1913"/>
      <c r="BM1913"/>
      <c r="BN1913"/>
      <c r="BO1913"/>
      <c r="BP1913"/>
      <c r="BQ1913"/>
      <c r="BR1913" s="1"/>
      <c r="BS1913"/>
      <c r="BT1913" s="1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DL1913" s="7" t="str">
        <f t="shared" si="58"/>
        <v/>
      </c>
      <c r="DM1913" s="9" t="str">
        <f t="shared" si="59"/>
        <v/>
      </c>
    </row>
    <row r="1914" spans="6:117">
      <c r="F1914"/>
      <c r="Q1914" s="1"/>
      <c r="R1914" s="1"/>
      <c r="S1914" s="1"/>
      <c r="T1914" s="1"/>
      <c r="AR1914"/>
      <c r="AS1914"/>
      <c r="AT1914"/>
      <c r="AU1914"/>
      <c r="AV1914"/>
      <c r="AW1914"/>
      <c r="AX1914"/>
      <c r="AY1914"/>
      <c r="AZ1914"/>
      <c r="BA1914"/>
      <c r="BB1914"/>
      <c r="BC1914" s="1"/>
      <c r="BD1914"/>
      <c r="BE1914"/>
      <c r="BF1914" s="1"/>
      <c r="BG1914"/>
      <c r="BH1914"/>
      <c r="BI1914" s="1"/>
      <c r="BJ1914" s="1"/>
      <c r="BK1914"/>
      <c r="BL1914"/>
      <c r="BM1914"/>
      <c r="BN1914"/>
      <c r="BO1914"/>
      <c r="BP1914"/>
      <c r="BQ1914"/>
      <c r="BR1914" s="1"/>
      <c r="BS1914"/>
      <c r="BT1914" s="1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DL1914" s="7" t="str">
        <f t="shared" si="58"/>
        <v/>
      </c>
      <c r="DM1914" s="9" t="str">
        <f t="shared" si="59"/>
        <v/>
      </c>
    </row>
    <row r="1915" spans="6:117">
      <c r="F1915"/>
      <c r="Q1915" s="1"/>
      <c r="R1915" s="1"/>
      <c r="S1915" s="1"/>
      <c r="T1915" s="1"/>
      <c r="AR1915"/>
      <c r="AS1915"/>
      <c r="AT1915"/>
      <c r="AU1915"/>
      <c r="AV1915"/>
      <c r="AW1915"/>
      <c r="AX1915"/>
      <c r="AY1915"/>
      <c r="AZ1915"/>
      <c r="BA1915"/>
      <c r="BB1915"/>
      <c r="BC1915" s="1"/>
      <c r="BD1915"/>
      <c r="BE1915"/>
      <c r="BF1915" s="1"/>
      <c r="BG1915"/>
      <c r="BH1915"/>
      <c r="BI1915" s="1"/>
      <c r="BJ1915" s="1"/>
      <c r="BK1915"/>
      <c r="BL1915"/>
      <c r="BM1915"/>
      <c r="BN1915"/>
      <c r="BO1915"/>
      <c r="BP1915"/>
      <c r="BQ1915"/>
      <c r="BR1915" s="1"/>
      <c r="BS1915"/>
      <c r="BT1915" s="1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DL1915" s="7" t="str">
        <f t="shared" si="58"/>
        <v/>
      </c>
      <c r="DM1915" s="9" t="str">
        <f t="shared" si="59"/>
        <v/>
      </c>
    </row>
    <row r="1916" spans="6:117">
      <c r="F1916"/>
      <c r="Q1916" s="1"/>
      <c r="R1916" s="1"/>
      <c r="S1916" s="1"/>
      <c r="T1916" s="1"/>
      <c r="AR1916"/>
      <c r="AS1916"/>
      <c r="AT1916"/>
      <c r="AU1916"/>
      <c r="AV1916"/>
      <c r="AW1916"/>
      <c r="AX1916"/>
      <c r="AY1916"/>
      <c r="AZ1916"/>
      <c r="BA1916"/>
      <c r="BB1916"/>
      <c r="BC1916" s="1"/>
      <c r="BD1916"/>
      <c r="BE1916"/>
      <c r="BF1916" s="1"/>
      <c r="BG1916"/>
      <c r="BH1916"/>
      <c r="BI1916" s="1"/>
      <c r="BJ1916" s="1"/>
      <c r="BK1916"/>
      <c r="BL1916"/>
      <c r="BM1916"/>
      <c r="BN1916"/>
      <c r="BO1916"/>
      <c r="BP1916"/>
      <c r="BQ1916"/>
      <c r="BR1916" s="1"/>
      <c r="BS1916"/>
      <c r="BT1916" s="1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DL1916" s="7" t="str">
        <f t="shared" si="58"/>
        <v/>
      </c>
      <c r="DM1916" s="9" t="str">
        <f t="shared" si="59"/>
        <v/>
      </c>
    </row>
    <row r="1917" spans="6:117">
      <c r="F1917"/>
      <c r="Q1917" s="1"/>
      <c r="R1917" s="1"/>
      <c r="S1917" s="1"/>
      <c r="T1917" s="1"/>
      <c r="AR1917"/>
      <c r="AS1917"/>
      <c r="AT1917"/>
      <c r="AU1917"/>
      <c r="AV1917"/>
      <c r="AW1917"/>
      <c r="AX1917"/>
      <c r="AY1917"/>
      <c r="AZ1917"/>
      <c r="BA1917"/>
      <c r="BB1917"/>
      <c r="BC1917" s="1"/>
      <c r="BD1917"/>
      <c r="BE1917"/>
      <c r="BF1917" s="1"/>
      <c r="BG1917"/>
      <c r="BH1917"/>
      <c r="BI1917" s="1"/>
      <c r="BJ1917" s="1"/>
      <c r="BK1917"/>
      <c r="BL1917"/>
      <c r="BM1917"/>
      <c r="BN1917"/>
      <c r="BO1917"/>
      <c r="BP1917"/>
      <c r="BQ1917"/>
      <c r="BR1917" s="1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DL1917" s="7" t="str">
        <f t="shared" si="58"/>
        <v/>
      </c>
      <c r="DM1917" s="9" t="str">
        <f t="shared" si="59"/>
        <v/>
      </c>
    </row>
    <row r="1918" spans="6:117">
      <c r="F1918"/>
      <c r="Q1918" s="1"/>
      <c r="R1918" s="1"/>
      <c r="S1918" s="1"/>
      <c r="T1918" s="1"/>
      <c r="AR1918"/>
      <c r="AS1918"/>
      <c r="AT1918"/>
      <c r="AU1918"/>
      <c r="AV1918"/>
      <c r="AW1918"/>
      <c r="AX1918"/>
      <c r="AY1918"/>
      <c r="AZ1918"/>
      <c r="BA1918"/>
      <c r="BB1918"/>
      <c r="BC1918" s="1"/>
      <c r="BD1918"/>
      <c r="BE1918"/>
      <c r="BF1918" s="1"/>
      <c r="BG1918"/>
      <c r="BH1918"/>
      <c r="BI1918" s="1"/>
      <c r="BJ1918" s="1"/>
      <c r="BK1918"/>
      <c r="BL1918"/>
      <c r="BM1918"/>
      <c r="BN1918"/>
      <c r="BO1918"/>
      <c r="BP1918"/>
      <c r="BQ1918"/>
      <c r="BR1918" s="1"/>
      <c r="BS1918"/>
      <c r="BT1918" s="1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DL1918" s="7" t="str">
        <f t="shared" si="58"/>
        <v/>
      </c>
      <c r="DM1918" s="9" t="str">
        <f t="shared" si="59"/>
        <v/>
      </c>
    </row>
    <row r="1919" spans="6:117">
      <c r="F1919"/>
      <c r="Q1919" s="1"/>
      <c r="R1919" s="1"/>
      <c r="S1919" s="1"/>
      <c r="T1919" s="1"/>
      <c r="AR1919"/>
      <c r="AS1919"/>
      <c r="AT1919"/>
      <c r="AU1919"/>
      <c r="AV1919"/>
      <c r="AW1919"/>
      <c r="AX1919"/>
      <c r="AY1919"/>
      <c r="AZ1919"/>
      <c r="BA1919"/>
      <c r="BB1919"/>
      <c r="BC1919" s="1"/>
      <c r="BD1919"/>
      <c r="BE1919"/>
      <c r="BF1919" s="1"/>
      <c r="BG1919"/>
      <c r="BH1919"/>
      <c r="BI1919" s="1"/>
      <c r="BJ1919" s="1"/>
      <c r="BK1919"/>
      <c r="BL1919"/>
      <c r="BM1919"/>
      <c r="BN1919"/>
      <c r="BO1919"/>
      <c r="BP1919"/>
      <c r="BQ1919"/>
      <c r="BR1919" s="1"/>
      <c r="BS1919"/>
      <c r="BT1919" s="1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DL1919" s="7" t="str">
        <f t="shared" si="58"/>
        <v/>
      </c>
      <c r="DM1919" s="9" t="str">
        <f t="shared" si="59"/>
        <v/>
      </c>
    </row>
    <row r="1920" spans="6:117">
      <c r="F1920"/>
      <c r="Q1920" s="1"/>
      <c r="R1920" s="1"/>
      <c r="S1920" s="1"/>
      <c r="T1920" s="1"/>
      <c r="AR1920"/>
      <c r="AS1920"/>
      <c r="AT1920"/>
      <c r="AU1920"/>
      <c r="AV1920"/>
      <c r="AW1920"/>
      <c r="AX1920"/>
      <c r="AY1920"/>
      <c r="AZ1920"/>
      <c r="BA1920"/>
      <c r="BB1920"/>
      <c r="BC1920" s="1"/>
      <c r="BD1920"/>
      <c r="BE1920"/>
      <c r="BF1920" s="1"/>
      <c r="BG1920"/>
      <c r="BH1920"/>
      <c r="BI1920" s="1"/>
      <c r="BJ1920" s="1"/>
      <c r="BK1920"/>
      <c r="BL1920"/>
      <c r="BM1920"/>
      <c r="BN1920"/>
      <c r="BO1920"/>
      <c r="BP1920"/>
      <c r="BQ1920"/>
      <c r="BR1920" s="1"/>
      <c r="BS1920"/>
      <c r="BT1920" s="1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DL1920" s="7" t="str">
        <f t="shared" si="58"/>
        <v/>
      </c>
      <c r="DM1920" s="9" t="str">
        <f t="shared" si="59"/>
        <v/>
      </c>
    </row>
    <row r="1921" spans="6:117">
      <c r="F1921"/>
      <c r="Q1921" s="1"/>
      <c r="R1921" s="1"/>
      <c r="S1921" s="1"/>
      <c r="T1921" s="1"/>
      <c r="AR1921"/>
      <c r="AS1921"/>
      <c r="AT1921"/>
      <c r="AU1921"/>
      <c r="AV1921"/>
      <c r="AW1921"/>
      <c r="AX1921"/>
      <c r="AY1921"/>
      <c r="AZ1921"/>
      <c r="BA1921"/>
      <c r="BB1921"/>
      <c r="BC1921" s="1"/>
      <c r="BD1921"/>
      <c r="BE1921"/>
      <c r="BF1921" s="1"/>
      <c r="BG1921"/>
      <c r="BH1921"/>
      <c r="BI1921" s="1"/>
      <c r="BJ1921" s="1"/>
      <c r="BK1921"/>
      <c r="BL1921"/>
      <c r="BM1921"/>
      <c r="BN1921"/>
      <c r="BO1921"/>
      <c r="BP1921"/>
      <c r="BQ1921"/>
      <c r="BR1921" s="1"/>
      <c r="BS1921"/>
      <c r="BT1921" s="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DL1921" s="7" t="str">
        <f t="shared" si="58"/>
        <v/>
      </c>
      <c r="DM1921" s="9" t="str">
        <f t="shared" si="59"/>
        <v/>
      </c>
    </row>
    <row r="1922" spans="6:117">
      <c r="F1922"/>
      <c r="Q1922" s="1"/>
      <c r="R1922" s="1"/>
      <c r="S1922" s="1"/>
      <c r="T1922" s="1"/>
      <c r="AR1922"/>
      <c r="AS1922"/>
      <c r="AT1922"/>
      <c r="AU1922"/>
      <c r="AV1922"/>
      <c r="AW1922"/>
      <c r="AX1922"/>
      <c r="AY1922"/>
      <c r="AZ1922"/>
      <c r="BA1922"/>
      <c r="BB1922"/>
      <c r="BC1922" s="1"/>
      <c r="BD1922"/>
      <c r="BE1922"/>
      <c r="BF1922" s="1"/>
      <c r="BG1922"/>
      <c r="BH1922"/>
      <c r="BI1922" s="1"/>
      <c r="BJ1922" s="1"/>
      <c r="BK1922"/>
      <c r="BL1922"/>
      <c r="BM1922"/>
      <c r="BN1922"/>
      <c r="BO1922"/>
      <c r="BP1922"/>
      <c r="BQ1922"/>
      <c r="BR1922" s="1"/>
      <c r="BS1922"/>
      <c r="BT1922" s="1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DL1922" s="7" t="str">
        <f t="shared" si="58"/>
        <v/>
      </c>
      <c r="DM1922" s="9" t="str">
        <f t="shared" si="59"/>
        <v/>
      </c>
    </row>
    <row r="1923" spans="6:117">
      <c r="F1923"/>
      <c r="Q1923" s="1"/>
      <c r="R1923" s="1"/>
      <c r="S1923" s="1"/>
      <c r="T1923" s="1"/>
      <c r="AR1923"/>
      <c r="AS1923"/>
      <c r="AT1923"/>
      <c r="AU1923"/>
      <c r="AV1923"/>
      <c r="AW1923"/>
      <c r="AX1923"/>
      <c r="AY1923"/>
      <c r="AZ1923"/>
      <c r="BA1923"/>
      <c r="BB1923"/>
      <c r="BC1923" s="1"/>
      <c r="BD1923"/>
      <c r="BE1923"/>
      <c r="BF1923" s="1"/>
      <c r="BG1923"/>
      <c r="BH1923"/>
      <c r="BI1923" s="1"/>
      <c r="BJ1923" s="1"/>
      <c r="BK1923"/>
      <c r="BL1923"/>
      <c r="BM1923"/>
      <c r="BN1923"/>
      <c r="BO1923"/>
      <c r="BP1923"/>
      <c r="BQ1923"/>
      <c r="BR1923" s="1"/>
      <c r="BS1923"/>
      <c r="BT1923" s="1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DL1923" s="7" t="str">
        <f t="shared" ref="DL1923:DL1986" si="60">IF(CO1923=0,"",IF(OR(AV1923="LIMA",AV1923="CALLAO"),"LIMA","PROV"))</f>
        <v/>
      </c>
      <c r="DM1923" s="9" t="str">
        <f t="shared" ref="DM1923:DM1986" si="61">IF(OR(Q1923="",CO1923=0),"",DATE(YEAR(Q1923),MONTH(Q1923),DAY(Q1923)))</f>
        <v/>
      </c>
    </row>
    <row r="1924" spans="6:117">
      <c r="F1924"/>
      <c r="Q1924" s="1"/>
      <c r="R1924" s="1"/>
      <c r="S1924" s="1"/>
      <c r="T1924" s="1"/>
      <c r="AR1924"/>
      <c r="AS1924"/>
      <c r="AT1924"/>
      <c r="AU1924"/>
      <c r="AV1924"/>
      <c r="AW1924"/>
      <c r="AX1924"/>
      <c r="AY1924"/>
      <c r="AZ1924"/>
      <c r="BA1924"/>
      <c r="BB1924"/>
      <c r="BC1924" s="1"/>
      <c r="BD1924"/>
      <c r="BE1924"/>
      <c r="BF1924" s="1"/>
      <c r="BG1924"/>
      <c r="BH1924"/>
      <c r="BI1924" s="1"/>
      <c r="BJ1924" s="1"/>
      <c r="BK1924"/>
      <c r="BL1924"/>
      <c r="BM1924"/>
      <c r="BN1924"/>
      <c r="BO1924"/>
      <c r="BP1924"/>
      <c r="BQ1924"/>
      <c r="BR1924" s="1"/>
      <c r="BS1924"/>
      <c r="BT1924" s="1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DL1924" s="7" t="str">
        <f t="shared" si="60"/>
        <v/>
      </c>
      <c r="DM1924" s="9" t="str">
        <f t="shared" si="61"/>
        <v/>
      </c>
    </row>
    <row r="1925" spans="6:117">
      <c r="F1925"/>
      <c r="Q1925" s="1"/>
      <c r="R1925" s="1"/>
      <c r="S1925" s="1"/>
      <c r="T1925" s="1"/>
      <c r="AR1925"/>
      <c r="AS1925"/>
      <c r="AT1925"/>
      <c r="AU1925"/>
      <c r="AV1925"/>
      <c r="AW1925"/>
      <c r="AX1925"/>
      <c r="AY1925"/>
      <c r="AZ1925"/>
      <c r="BA1925"/>
      <c r="BB1925"/>
      <c r="BC1925" s="1"/>
      <c r="BD1925"/>
      <c r="BE1925"/>
      <c r="BF1925" s="1"/>
      <c r="BG1925"/>
      <c r="BH1925"/>
      <c r="BI1925" s="1"/>
      <c r="BJ1925" s="1"/>
      <c r="BK1925"/>
      <c r="BL1925"/>
      <c r="BM1925"/>
      <c r="BN1925"/>
      <c r="BO1925"/>
      <c r="BP1925"/>
      <c r="BQ1925"/>
      <c r="BR1925" s="1"/>
      <c r="BS1925"/>
      <c r="BT1925" s="1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DL1925" s="7" t="str">
        <f t="shared" si="60"/>
        <v/>
      </c>
      <c r="DM1925" s="9" t="str">
        <f t="shared" si="61"/>
        <v/>
      </c>
    </row>
    <row r="1926" spans="6:117">
      <c r="F1926"/>
      <c r="Q1926" s="1"/>
      <c r="R1926" s="1"/>
      <c r="S1926" s="1"/>
      <c r="T1926" s="1"/>
      <c r="AR1926"/>
      <c r="AS1926"/>
      <c r="AT1926"/>
      <c r="AU1926"/>
      <c r="AV1926"/>
      <c r="AW1926"/>
      <c r="AX1926"/>
      <c r="AY1926"/>
      <c r="AZ1926"/>
      <c r="BA1926"/>
      <c r="BB1926"/>
      <c r="BC1926" s="1"/>
      <c r="BD1926"/>
      <c r="BE1926"/>
      <c r="BF1926" s="1"/>
      <c r="BG1926"/>
      <c r="BH1926"/>
      <c r="BI1926" s="1"/>
      <c r="BJ1926" s="1"/>
      <c r="BK1926"/>
      <c r="BL1926"/>
      <c r="BM1926"/>
      <c r="BN1926"/>
      <c r="BO1926"/>
      <c r="BP1926"/>
      <c r="BQ1926"/>
      <c r="BR1926" s="1"/>
      <c r="BS1926"/>
      <c r="BT1926" s="1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DL1926" s="7" t="str">
        <f t="shared" si="60"/>
        <v/>
      </c>
      <c r="DM1926" s="9" t="str">
        <f t="shared" si="61"/>
        <v/>
      </c>
    </row>
    <row r="1927" spans="6:117">
      <c r="F1927"/>
      <c r="Q1927" s="1"/>
      <c r="R1927" s="1"/>
      <c r="S1927" s="1"/>
      <c r="T1927" s="1"/>
      <c r="AR1927"/>
      <c r="AS1927"/>
      <c r="AT1927"/>
      <c r="AU1927"/>
      <c r="AV1927"/>
      <c r="AW1927"/>
      <c r="AX1927"/>
      <c r="AY1927"/>
      <c r="AZ1927"/>
      <c r="BA1927"/>
      <c r="BB1927"/>
      <c r="BC1927" s="1"/>
      <c r="BD1927"/>
      <c r="BE1927"/>
      <c r="BF1927" s="1"/>
      <c r="BG1927"/>
      <c r="BH1927"/>
      <c r="BI1927" s="1"/>
      <c r="BJ1927" s="1"/>
      <c r="BK1927"/>
      <c r="BL1927"/>
      <c r="BM1927"/>
      <c r="BN1927"/>
      <c r="BO1927"/>
      <c r="BP1927"/>
      <c r="BQ1927"/>
      <c r="BR1927" s="1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DL1927" s="7" t="str">
        <f t="shared" si="60"/>
        <v/>
      </c>
      <c r="DM1927" s="9" t="str">
        <f t="shared" si="61"/>
        <v/>
      </c>
    </row>
    <row r="1928" spans="6:117">
      <c r="F1928"/>
      <c r="Q1928" s="1"/>
      <c r="R1928" s="1"/>
      <c r="S1928" s="1"/>
      <c r="T1928" s="1"/>
      <c r="AR1928"/>
      <c r="AS1928"/>
      <c r="AT1928"/>
      <c r="AU1928"/>
      <c r="AV1928"/>
      <c r="AW1928"/>
      <c r="AX1928"/>
      <c r="AY1928"/>
      <c r="AZ1928"/>
      <c r="BA1928"/>
      <c r="BB1928"/>
      <c r="BC1928" s="1"/>
      <c r="BD1928"/>
      <c r="BE1928"/>
      <c r="BF1928" s="1"/>
      <c r="BG1928"/>
      <c r="BH1928"/>
      <c r="BI1928" s="1"/>
      <c r="BJ1928" s="1"/>
      <c r="BK1928"/>
      <c r="BL1928"/>
      <c r="BM1928"/>
      <c r="BN1928"/>
      <c r="BO1928"/>
      <c r="BP1928"/>
      <c r="BQ1928"/>
      <c r="BR1928" s="1"/>
      <c r="BS1928"/>
      <c r="BT1928" s="1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DL1928" s="7" t="str">
        <f t="shared" si="60"/>
        <v/>
      </c>
      <c r="DM1928" s="9" t="str">
        <f t="shared" si="61"/>
        <v/>
      </c>
    </row>
    <row r="1929" spans="6:117">
      <c r="F1929"/>
      <c r="Q1929" s="1"/>
      <c r="R1929" s="1"/>
      <c r="S1929" s="1"/>
      <c r="T1929" s="1"/>
      <c r="AR1929"/>
      <c r="AS1929"/>
      <c r="AT1929"/>
      <c r="AU1929"/>
      <c r="AV1929"/>
      <c r="AW1929"/>
      <c r="AX1929"/>
      <c r="AY1929"/>
      <c r="AZ1929"/>
      <c r="BA1929"/>
      <c r="BB1929"/>
      <c r="BC1929" s="1"/>
      <c r="BD1929"/>
      <c r="BE1929"/>
      <c r="BF1929" s="1"/>
      <c r="BG1929"/>
      <c r="BH1929"/>
      <c r="BI1929" s="1"/>
      <c r="BJ1929" s="1"/>
      <c r="BK1929"/>
      <c r="BL1929"/>
      <c r="BM1929"/>
      <c r="BN1929"/>
      <c r="BO1929"/>
      <c r="BP1929"/>
      <c r="BQ1929"/>
      <c r="BR1929" s="1"/>
      <c r="BS1929"/>
      <c r="BT1929" s="1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DL1929" s="7" t="str">
        <f t="shared" si="60"/>
        <v/>
      </c>
      <c r="DM1929" s="9" t="str">
        <f t="shared" si="61"/>
        <v/>
      </c>
    </row>
    <row r="1930" spans="6:117">
      <c r="F1930"/>
      <c r="Q1930" s="1"/>
      <c r="R1930" s="1"/>
      <c r="S1930" s="1"/>
      <c r="T1930" s="1"/>
      <c r="AR1930"/>
      <c r="AS1930"/>
      <c r="AT1930"/>
      <c r="AU1930"/>
      <c r="AV1930"/>
      <c r="AW1930"/>
      <c r="AX1930"/>
      <c r="AY1930"/>
      <c r="AZ1930"/>
      <c r="BA1930"/>
      <c r="BB1930"/>
      <c r="BC1930" s="1"/>
      <c r="BD1930"/>
      <c r="BE1930"/>
      <c r="BF1930" s="1"/>
      <c r="BG1930"/>
      <c r="BH1930"/>
      <c r="BI1930" s="1"/>
      <c r="BJ1930" s="1"/>
      <c r="BK1930"/>
      <c r="BL1930"/>
      <c r="BM1930"/>
      <c r="BN1930"/>
      <c r="BO1930"/>
      <c r="BP1930"/>
      <c r="BQ1930"/>
      <c r="BR1930" s="1"/>
      <c r="BS1930"/>
      <c r="BT1930" s="1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DL1930" s="7" t="str">
        <f t="shared" si="60"/>
        <v/>
      </c>
      <c r="DM1930" s="9" t="str">
        <f t="shared" si="61"/>
        <v/>
      </c>
    </row>
    <row r="1931" spans="6:117">
      <c r="F1931"/>
      <c r="Q1931" s="1"/>
      <c r="R1931" s="1"/>
      <c r="S1931" s="1"/>
      <c r="T1931" s="1"/>
      <c r="AR1931"/>
      <c r="AS1931"/>
      <c r="AT1931"/>
      <c r="AU1931"/>
      <c r="AV1931"/>
      <c r="AW1931"/>
      <c r="AX1931"/>
      <c r="AY1931"/>
      <c r="AZ1931"/>
      <c r="BA1931"/>
      <c r="BB1931"/>
      <c r="BC1931" s="1"/>
      <c r="BD1931"/>
      <c r="BE1931"/>
      <c r="BF1931" s="1"/>
      <c r="BG1931"/>
      <c r="BH1931"/>
      <c r="BI1931" s="1"/>
      <c r="BJ1931" s="1"/>
      <c r="BK1931"/>
      <c r="BL1931"/>
      <c r="BM1931"/>
      <c r="BN1931"/>
      <c r="BO1931"/>
      <c r="BP1931"/>
      <c r="BQ1931"/>
      <c r="BR1931" s="1"/>
      <c r="BS1931"/>
      <c r="BT1931" s="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DL1931" s="7" t="str">
        <f t="shared" si="60"/>
        <v/>
      </c>
      <c r="DM1931" s="9" t="str">
        <f t="shared" si="61"/>
        <v/>
      </c>
    </row>
    <row r="1932" spans="6:117">
      <c r="F1932"/>
      <c r="Q1932" s="1"/>
      <c r="R1932" s="1"/>
      <c r="S1932" s="1"/>
      <c r="T1932" s="1"/>
      <c r="AR1932"/>
      <c r="AS1932"/>
      <c r="AT1932"/>
      <c r="AU1932"/>
      <c r="AV1932"/>
      <c r="AW1932"/>
      <c r="AX1932"/>
      <c r="AY1932"/>
      <c r="AZ1932"/>
      <c r="BA1932"/>
      <c r="BB1932"/>
      <c r="BC1932" s="1"/>
      <c r="BD1932"/>
      <c r="BE1932"/>
      <c r="BF1932" s="1"/>
      <c r="BG1932"/>
      <c r="BH1932"/>
      <c r="BI1932" s="1"/>
      <c r="BJ1932" s="1"/>
      <c r="BK1932"/>
      <c r="BL1932"/>
      <c r="BM1932"/>
      <c r="BN1932"/>
      <c r="BO1932"/>
      <c r="BP1932"/>
      <c r="BQ1932"/>
      <c r="BR1932" s="1"/>
      <c r="BS1932"/>
      <c r="BT1932" s="1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DL1932" s="7" t="str">
        <f t="shared" si="60"/>
        <v/>
      </c>
      <c r="DM1932" s="9" t="str">
        <f t="shared" si="61"/>
        <v/>
      </c>
    </row>
    <row r="1933" spans="6:117">
      <c r="F1933"/>
      <c r="Q1933" s="1"/>
      <c r="R1933" s="1"/>
      <c r="S1933" s="1"/>
      <c r="T1933" s="1"/>
      <c r="AR1933"/>
      <c r="AS1933"/>
      <c r="AT1933"/>
      <c r="AU1933"/>
      <c r="AV1933"/>
      <c r="AW1933"/>
      <c r="AX1933"/>
      <c r="AY1933"/>
      <c r="AZ1933"/>
      <c r="BA1933"/>
      <c r="BB1933"/>
      <c r="BC1933" s="1"/>
      <c r="BD1933"/>
      <c r="BE1933"/>
      <c r="BF1933" s="1"/>
      <c r="BG1933"/>
      <c r="BH1933"/>
      <c r="BI1933" s="1"/>
      <c r="BJ1933" s="1"/>
      <c r="BK1933"/>
      <c r="BL1933"/>
      <c r="BM1933"/>
      <c r="BN1933"/>
      <c r="BO1933"/>
      <c r="BP1933"/>
      <c r="BQ1933"/>
      <c r="BR1933" s="1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DL1933" s="7" t="str">
        <f t="shared" si="60"/>
        <v/>
      </c>
      <c r="DM1933" s="9" t="str">
        <f t="shared" si="61"/>
        <v/>
      </c>
    </row>
    <row r="1934" spans="6:117">
      <c r="F1934"/>
      <c r="Q1934" s="1"/>
      <c r="R1934" s="1"/>
      <c r="S1934" s="1"/>
      <c r="T1934" s="1"/>
      <c r="AR1934"/>
      <c r="AS1934"/>
      <c r="AT1934"/>
      <c r="AU1934"/>
      <c r="AV1934"/>
      <c r="AW1934"/>
      <c r="AX1934"/>
      <c r="AY1934"/>
      <c r="AZ1934"/>
      <c r="BA1934"/>
      <c r="BB1934"/>
      <c r="BC1934" s="1"/>
      <c r="BD1934"/>
      <c r="BE1934"/>
      <c r="BF1934" s="1"/>
      <c r="BG1934"/>
      <c r="BH1934"/>
      <c r="BI1934" s="1"/>
      <c r="BJ1934" s="1"/>
      <c r="BK1934"/>
      <c r="BL1934"/>
      <c r="BM1934"/>
      <c r="BN1934"/>
      <c r="BO1934"/>
      <c r="BP1934"/>
      <c r="BQ1934"/>
      <c r="BR1934" s="1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DL1934" s="7" t="str">
        <f t="shared" si="60"/>
        <v/>
      </c>
      <c r="DM1934" s="9" t="str">
        <f t="shared" si="61"/>
        <v/>
      </c>
    </row>
    <row r="1935" spans="6:117">
      <c r="F1935"/>
      <c r="Q1935" s="1"/>
      <c r="R1935" s="1"/>
      <c r="S1935" s="1"/>
      <c r="T1935" s="1"/>
      <c r="AR1935"/>
      <c r="AS1935"/>
      <c r="AT1935"/>
      <c r="AU1935"/>
      <c r="AV1935"/>
      <c r="AW1935"/>
      <c r="AX1935"/>
      <c r="AY1935"/>
      <c r="AZ1935"/>
      <c r="BA1935"/>
      <c r="BB1935"/>
      <c r="BC1935" s="1"/>
      <c r="BD1935"/>
      <c r="BE1935"/>
      <c r="BF1935" s="1"/>
      <c r="BG1935"/>
      <c r="BH1935"/>
      <c r="BI1935" s="1"/>
      <c r="BJ1935" s="1"/>
      <c r="BK1935"/>
      <c r="BL1935"/>
      <c r="BM1935"/>
      <c r="BN1935"/>
      <c r="BO1935"/>
      <c r="BP1935"/>
      <c r="BQ1935"/>
      <c r="BR1935" s="1"/>
      <c r="BS1935"/>
      <c r="BT1935" s="1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DL1935" s="7" t="str">
        <f t="shared" si="60"/>
        <v/>
      </c>
      <c r="DM1935" s="9" t="str">
        <f t="shared" si="61"/>
        <v/>
      </c>
    </row>
    <row r="1936" spans="6:117">
      <c r="F1936"/>
      <c r="Q1936" s="1"/>
      <c r="R1936" s="1"/>
      <c r="S1936" s="1"/>
      <c r="T1936" s="1"/>
      <c r="AR1936"/>
      <c r="AS1936"/>
      <c r="AT1936"/>
      <c r="AU1936"/>
      <c r="AV1936"/>
      <c r="AW1936"/>
      <c r="AX1936"/>
      <c r="AY1936"/>
      <c r="AZ1936"/>
      <c r="BA1936"/>
      <c r="BB1936"/>
      <c r="BC1936" s="1"/>
      <c r="BD1936"/>
      <c r="BE1936"/>
      <c r="BF1936" s="1"/>
      <c r="BG1936"/>
      <c r="BH1936"/>
      <c r="BI1936" s="1"/>
      <c r="BJ1936" s="1"/>
      <c r="BK1936"/>
      <c r="BL1936"/>
      <c r="BM1936"/>
      <c r="BN1936"/>
      <c r="BO1936"/>
      <c r="BP1936"/>
      <c r="BQ1936"/>
      <c r="BR1936" s="1"/>
      <c r="BS1936"/>
      <c r="BT1936" s="1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DL1936" s="7" t="str">
        <f t="shared" si="60"/>
        <v/>
      </c>
      <c r="DM1936" s="9" t="str">
        <f t="shared" si="61"/>
        <v/>
      </c>
    </row>
    <row r="1937" spans="6:117">
      <c r="F1937"/>
      <c r="Q1937" s="1"/>
      <c r="R1937" s="1"/>
      <c r="S1937" s="1"/>
      <c r="T1937" s="1"/>
      <c r="AR1937"/>
      <c r="AS1937"/>
      <c r="AT1937"/>
      <c r="AU1937"/>
      <c r="AV1937"/>
      <c r="AW1937"/>
      <c r="AX1937"/>
      <c r="AY1937"/>
      <c r="AZ1937"/>
      <c r="BA1937"/>
      <c r="BB1937"/>
      <c r="BC1937" s="1"/>
      <c r="BD1937"/>
      <c r="BE1937"/>
      <c r="BF1937" s="1"/>
      <c r="BG1937"/>
      <c r="BH1937"/>
      <c r="BI1937" s="1"/>
      <c r="BJ1937" s="1"/>
      <c r="BK1937"/>
      <c r="BL1937"/>
      <c r="BM1937"/>
      <c r="BN1937"/>
      <c r="BO1937"/>
      <c r="BP1937"/>
      <c r="BQ1937"/>
      <c r="BR1937" s="1"/>
      <c r="BS1937"/>
      <c r="BT1937" s="1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DL1937" s="7" t="str">
        <f t="shared" si="60"/>
        <v/>
      </c>
      <c r="DM1937" s="9" t="str">
        <f t="shared" si="61"/>
        <v/>
      </c>
    </row>
    <row r="1938" spans="6:117">
      <c r="F1938"/>
      <c r="Q1938" s="1"/>
      <c r="R1938" s="1"/>
      <c r="S1938" s="1"/>
      <c r="T1938" s="1"/>
      <c r="AR1938"/>
      <c r="AS1938"/>
      <c r="AT1938"/>
      <c r="AU1938"/>
      <c r="AV1938"/>
      <c r="AW1938"/>
      <c r="AX1938"/>
      <c r="AY1938"/>
      <c r="AZ1938"/>
      <c r="BA1938"/>
      <c r="BB1938"/>
      <c r="BC1938" s="1"/>
      <c r="BD1938"/>
      <c r="BE1938"/>
      <c r="BF1938" s="1"/>
      <c r="BG1938"/>
      <c r="BH1938"/>
      <c r="BI1938" s="1"/>
      <c r="BJ1938" s="1"/>
      <c r="BK1938"/>
      <c r="BL1938"/>
      <c r="BM1938"/>
      <c r="BN1938"/>
      <c r="BO1938"/>
      <c r="BP1938"/>
      <c r="BQ1938"/>
      <c r="BR1938" s="1"/>
      <c r="BS1938"/>
      <c r="BT1938" s="1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DL1938" s="7" t="str">
        <f t="shared" si="60"/>
        <v/>
      </c>
      <c r="DM1938" s="9" t="str">
        <f t="shared" si="61"/>
        <v/>
      </c>
    </row>
    <row r="1939" spans="6:117">
      <c r="F1939"/>
      <c r="Q1939" s="1"/>
      <c r="R1939" s="1"/>
      <c r="S1939" s="1"/>
      <c r="T1939" s="1"/>
      <c r="AR1939"/>
      <c r="AS1939"/>
      <c r="AT1939"/>
      <c r="AU1939"/>
      <c r="AV1939"/>
      <c r="AW1939"/>
      <c r="AX1939"/>
      <c r="AY1939"/>
      <c r="AZ1939"/>
      <c r="BA1939"/>
      <c r="BB1939"/>
      <c r="BC1939" s="1"/>
      <c r="BD1939"/>
      <c r="BE1939"/>
      <c r="BF1939" s="1"/>
      <c r="BG1939"/>
      <c r="BH1939"/>
      <c r="BI1939" s="1"/>
      <c r="BJ1939" s="1"/>
      <c r="BK1939"/>
      <c r="BL1939"/>
      <c r="BM1939"/>
      <c r="BN1939"/>
      <c r="BO1939"/>
      <c r="BP1939"/>
      <c r="BQ1939"/>
      <c r="BR1939" s="1"/>
      <c r="BS1939"/>
      <c r="BT1939" s="1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DL1939" s="7" t="str">
        <f t="shared" si="60"/>
        <v/>
      </c>
      <c r="DM1939" s="9" t="str">
        <f t="shared" si="61"/>
        <v/>
      </c>
    </row>
    <row r="1940" spans="6:117">
      <c r="F1940"/>
      <c r="Q1940" s="1"/>
      <c r="R1940" s="1"/>
      <c r="S1940" s="1"/>
      <c r="T1940" s="1"/>
      <c r="AR1940"/>
      <c r="AS1940"/>
      <c r="AT1940"/>
      <c r="AU1940"/>
      <c r="AV1940"/>
      <c r="AW1940"/>
      <c r="AX1940"/>
      <c r="AY1940"/>
      <c r="AZ1940"/>
      <c r="BA1940"/>
      <c r="BB1940"/>
      <c r="BC1940" s="1"/>
      <c r="BD1940"/>
      <c r="BE1940"/>
      <c r="BF1940" s="1"/>
      <c r="BG1940"/>
      <c r="BH1940"/>
      <c r="BI1940" s="1"/>
      <c r="BJ1940" s="1"/>
      <c r="BK1940"/>
      <c r="BL1940"/>
      <c r="BM1940"/>
      <c r="BN1940"/>
      <c r="BO1940"/>
      <c r="BP1940"/>
      <c r="BQ1940"/>
      <c r="BR1940" s="1"/>
      <c r="BS1940"/>
      <c r="BT1940" s="1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DL1940" s="7" t="str">
        <f t="shared" si="60"/>
        <v/>
      </c>
      <c r="DM1940" s="9" t="str">
        <f t="shared" si="61"/>
        <v/>
      </c>
    </row>
    <row r="1941" spans="6:117">
      <c r="F1941"/>
      <c r="Q1941" s="1"/>
      <c r="R1941" s="1"/>
      <c r="S1941" s="1"/>
      <c r="T1941" s="1"/>
      <c r="AR1941"/>
      <c r="AS1941"/>
      <c r="AT1941"/>
      <c r="AU1941"/>
      <c r="AV1941"/>
      <c r="AW1941"/>
      <c r="AX1941"/>
      <c r="AY1941"/>
      <c r="AZ1941"/>
      <c r="BA1941"/>
      <c r="BB1941"/>
      <c r="BC1941" s="1"/>
      <c r="BD1941"/>
      <c r="BE1941"/>
      <c r="BF1941" s="1"/>
      <c r="BG1941"/>
      <c r="BH1941"/>
      <c r="BI1941" s="1"/>
      <c r="BJ1941" s="1"/>
      <c r="BK1941"/>
      <c r="BL1941"/>
      <c r="BM1941"/>
      <c r="BN1941"/>
      <c r="BO1941"/>
      <c r="BP1941"/>
      <c r="BQ1941"/>
      <c r="BR1941" s="1"/>
      <c r="BS1941"/>
      <c r="BT1941" s="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DL1941" s="7" t="str">
        <f t="shared" si="60"/>
        <v/>
      </c>
      <c r="DM1941" s="9" t="str">
        <f t="shared" si="61"/>
        <v/>
      </c>
    </row>
    <row r="1942" spans="6:117">
      <c r="F1942"/>
      <c r="Q1942" s="1"/>
      <c r="R1942" s="1"/>
      <c r="S1942" s="1"/>
      <c r="T1942" s="1"/>
      <c r="AR1942"/>
      <c r="AS1942"/>
      <c r="AT1942"/>
      <c r="AU1942"/>
      <c r="AV1942"/>
      <c r="AW1942"/>
      <c r="AX1942"/>
      <c r="AY1942"/>
      <c r="AZ1942"/>
      <c r="BA1942"/>
      <c r="BB1942"/>
      <c r="BC1942" s="1"/>
      <c r="BD1942"/>
      <c r="BE1942"/>
      <c r="BF1942" s="1"/>
      <c r="BG1942"/>
      <c r="BH1942"/>
      <c r="BI1942" s="1"/>
      <c r="BJ1942" s="1"/>
      <c r="BK1942"/>
      <c r="BL1942"/>
      <c r="BM1942"/>
      <c r="BN1942"/>
      <c r="BO1942"/>
      <c r="BP1942"/>
      <c r="BQ1942"/>
      <c r="BR1942" s="1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DL1942" s="7" t="str">
        <f t="shared" si="60"/>
        <v/>
      </c>
      <c r="DM1942" s="9" t="str">
        <f t="shared" si="61"/>
        <v/>
      </c>
    </row>
    <row r="1943" spans="6:117">
      <c r="F1943"/>
      <c r="Q1943" s="1"/>
      <c r="R1943" s="1"/>
      <c r="S1943" s="1"/>
      <c r="T1943" s="1"/>
      <c r="AR1943"/>
      <c r="AS1943"/>
      <c r="AT1943"/>
      <c r="AU1943"/>
      <c r="AV1943"/>
      <c r="AW1943"/>
      <c r="AX1943"/>
      <c r="AY1943"/>
      <c r="AZ1943"/>
      <c r="BA1943"/>
      <c r="BB1943"/>
      <c r="BC1943" s="1"/>
      <c r="BD1943"/>
      <c r="BE1943"/>
      <c r="BF1943" s="1"/>
      <c r="BG1943"/>
      <c r="BH1943"/>
      <c r="BI1943" s="1"/>
      <c r="BJ1943" s="1"/>
      <c r="BK1943"/>
      <c r="BL1943"/>
      <c r="BM1943"/>
      <c r="BN1943"/>
      <c r="BO1943"/>
      <c r="BP1943"/>
      <c r="BQ1943"/>
      <c r="BR1943" s="1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DL1943" s="7" t="str">
        <f t="shared" si="60"/>
        <v/>
      </c>
      <c r="DM1943" s="9" t="str">
        <f t="shared" si="61"/>
        <v/>
      </c>
    </row>
    <row r="1944" spans="6:117">
      <c r="F1944"/>
      <c r="Q1944" s="1"/>
      <c r="R1944" s="1"/>
      <c r="S1944" s="1"/>
      <c r="T1944" s="1"/>
      <c r="AR1944"/>
      <c r="AS1944"/>
      <c r="AT1944"/>
      <c r="AU1944"/>
      <c r="AV1944"/>
      <c r="AW1944"/>
      <c r="AX1944"/>
      <c r="AY1944"/>
      <c r="AZ1944"/>
      <c r="BA1944"/>
      <c r="BB1944"/>
      <c r="BC1944" s="1"/>
      <c r="BD1944"/>
      <c r="BE1944"/>
      <c r="BF1944" s="1"/>
      <c r="BG1944"/>
      <c r="BH1944"/>
      <c r="BI1944" s="1"/>
      <c r="BJ1944" s="1"/>
      <c r="BK1944"/>
      <c r="BL1944"/>
      <c r="BM1944"/>
      <c r="BN1944"/>
      <c r="BO1944"/>
      <c r="BP1944"/>
      <c r="BQ1944"/>
      <c r="BR1944" s="1"/>
      <c r="BS1944"/>
      <c r="BT1944" s="1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DL1944" s="7" t="str">
        <f t="shared" si="60"/>
        <v/>
      </c>
      <c r="DM1944" s="9" t="str">
        <f t="shared" si="61"/>
        <v/>
      </c>
    </row>
    <row r="1945" spans="6:117">
      <c r="F1945"/>
      <c r="Q1945" s="1"/>
      <c r="R1945" s="1"/>
      <c r="S1945" s="1"/>
      <c r="T1945" s="1"/>
      <c r="AR1945"/>
      <c r="AS1945"/>
      <c r="AT1945"/>
      <c r="AU1945"/>
      <c r="AV1945"/>
      <c r="AW1945"/>
      <c r="AX1945"/>
      <c r="AY1945"/>
      <c r="AZ1945"/>
      <c r="BA1945"/>
      <c r="BB1945"/>
      <c r="BC1945" s="1"/>
      <c r="BD1945"/>
      <c r="BE1945"/>
      <c r="BF1945" s="1"/>
      <c r="BG1945"/>
      <c r="BH1945"/>
      <c r="BI1945" s="1"/>
      <c r="BJ1945" s="1"/>
      <c r="BK1945"/>
      <c r="BL1945"/>
      <c r="BM1945"/>
      <c r="BN1945"/>
      <c r="BO1945"/>
      <c r="BP1945"/>
      <c r="BQ1945"/>
      <c r="BR1945" s="1"/>
      <c r="BS1945"/>
      <c r="BT1945" s="1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DL1945" s="7" t="str">
        <f t="shared" si="60"/>
        <v/>
      </c>
      <c r="DM1945" s="9" t="str">
        <f t="shared" si="61"/>
        <v/>
      </c>
    </row>
    <row r="1946" spans="6:117">
      <c r="F1946"/>
      <c r="Q1946" s="1"/>
      <c r="R1946" s="1"/>
      <c r="S1946" s="1"/>
      <c r="T1946" s="1"/>
      <c r="AR1946"/>
      <c r="AS1946"/>
      <c r="AT1946"/>
      <c r="AU1946"/>
      <c r="AV1946"/>
      <c r="AW1946"/>
      <c r="AX1946"/>
      <c r="AY1946"/>
      <c r="AZ1946"/>
      <c r="BA1946"/>
      <c r="BB1946"/>
      <c r="BC1946" s="1"/>
      <c r="BD1946"/>
      <c r="BE1946"/>
      <c r="BF1946" s="1"/>
      <c r="BG1946"/>
      <c r="BH1946"/>
      <c r="BI1946" s="1"/>
      <c r="BJ1946" s="1"/>
      <c r="BK1946"/>
      <c r="BL1946"/>
      <c r="BM1946"/>
      <c r="BN1946"/>
      <c r="BO1946"/>
      <c r="BP1946"/>
      <c r="BQ1946"/>
      <c r="BR1946" s="1"/>
      <c r="BS1946"/>
      <c r="BT1946" s="1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DL1946" s="7" t="str">
        <f t="shared" si="60"/>
        <v/>
      </c>
      <c r="DM1946" s="9" t="str">
        <f t="shared" si="61"/>
        <v/>
      </c>
    </row>
    <row r="1947" spans="6:117">
      <c r="F1947"/>
      <c r="Q1947" s="1"/>
      <c r="R1947" s="1"/>
      <c r="S1947" s="1"/>
      <c r="T1947" s="1"/>
      <c r="AR1947"/>
      <c r="AS1947"/>
      <c r="AT1947"/>
      <c r="AU1947"/>
      <c r="AV1947"/>
      <c r="AW1947"/>
      <c r="AX1947"/>
      <c r="AY1947"/>
      <c r="AZ1947"/>
      <c r="BA1947"/>
      <c r="BB1947"/>
      <c r="BC1947" s="1"/>
      <c r="BD1947"/>
      <c r="BE1947"/>
      <c r="BF1947" s="1"/>
      <c r="BG1947"/>
      <c r="BH1947"/>
      <c r="BI1947" s="1"/>
      <c r="BJ1947" s="1"/>
      <c r="BK1947"/>
      <c r="BL1947"/>
      <c r="BM1947"/>
      <c r="BN1947"/>
      <c r="BO1947"/>
      <c r="BP1947"/>
      <c r="BQ1947"/>
      <c r="BR1947" s="1"/>
      <c r="BS1947"/>
      <c r="BT1947" s="1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DL1947" s="7" t="str">
        <f t="shared" si="60"/>
        <v/>
      </c>
      <c r="DM1947" s="9" t="str">
        <f t="shared" si="61"/>
        <v/>
      </c>
    </row>
    <row r="1948" spans="6:117">
      <c r="F1948"/>
      <c r="Q1948" s="1"/>
      <c r="R1948" s="1"/>
      <c r="S1948" s="1"/>
      <c r="T1948" s="1"/>
      <c r="AR1948"/>
      <c r="AS1948"/>
      <c r="AT1948"/>
      <c r="AU1948"/>
      <c r="AV1948"/>
      <c r="AW1948"/>
      <c r="AX1948"/>
      <c r="AY1948"/>
      <c r="AZ1948"/>
      <c r="BA1948"/>
      <c r="BB1948"/>
      <c r="BC1948" s="1"/>
      <c r="BD1948"/>
      <c r="BE1948"/>
      <c r="BF1948" s="1"/>
      <c r="BG1948"/>
      <c r="BH1948"/>
      <c r="BI1948" s="1"/>
      <c r="BJ1948" s="1"/>
      <c r="BK1948"/>
      <c r="BL1948"/>
      <c r="BM1948"/>
      <c r="BN1948"/>
      <c r="BO1948"/>
      <c r="BP1948"/>
      <c r="BQ1948"/>
      <c r="BR1948" s="1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DL1948" s="7" t="str">
        <f t="shared" si="60"/>
        <v/>
      </c>
      <c r="DM1948" s="9" t="str">
        <f t="shared" si="61"/>
        <v/>
      </c>
    </row>
    <row r="1949" spans="6:117">
      <c r="F1949"/>
      <c r="Q1949" s="1"/>
      <c r="R1949" s="1"/>
      <c r="S1949" s="1"/>
      <c r="T1949" s="1"/>
      <c r="AR1949"/>
      <c r="AS1949"/>
      <c r="AT1949"/>
      <c r="AU1949"/>
      <c r="AV1949"/>
      <c r="AW1949"/>
      <c r="AX1949"/>
      <c r="AY1949"/>
      <c r="AZ1949"/>
      <c r="BA1949"/>
      <c r="BB1949"/>
      <c r="BC1949" s="1"/>
      <c r="BD1949"/>
      <c r="BE1949"/>
      <c r="BF1949" s="1"/>
      <c r="BG1949"/>
      <c r="BH1949"/>
      <c r="BI1949" s="1"/>
      <c r="BJ1949" s="1"/>
      <c r="BK1949"/>
      <c r="BL1949"/>
      <c r="BM1949"/>
      <c r="BN1949"/>
      <c r="BO1949"/>
      <c r="BP1949"/>
      <c r="BQ1949"/>
      <c r="BR1949" s="1"/>
      <c r="BS1949"/>
      <c r="BT1949" s="1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DL1949" s="7" t="str">
        <f t="shared" si="60"/>
        <v/>
      </c>
      <c r="DM1949" s="9" t="str">
        <f t="shared" si="61"/>
        <v/>
      </c>
    </row>
    <row r="1950" spans="6:117">
      <c r="F1950"/>
      <c r="Q1950" s="1"/>
      <c r="R1950" s="1"/>
      <c r="S1950" s="1"/>
      <c r="T1950" s="1"/>
      <c r="AR1950"/>
      <c r="AS1950"/>
      <c r="AT1950"/>
      <c r="AU1950"/>
      <c r="AV1950"/>
      <c r="AW1950"/>
      <c r="AX1950"/>
      <c r="AY1950"/>
      <c r="AZ1950"/>
      <c r="BA1950"/>
      <c r="BB1950"/>
      <c r="BC1950" s="1"/>
      <c r="BD1950"/>
      <c r="BE1950"/>
      <c r="BF1950" s="1"/>
      <c r="BG1950"/>
      <c r="BH1950"/>
      <c r="BI1950" s="1"/>
      <c r="BJ1950" s="1"/>
      <c r="BK1950"/>
      <c r="BL1950"/>
      <c r="BM1950"/>
      <c r="BN1950"/>
      <c r="BO1950"/>
      <c r="BP1950"/>
      <c r="BQ1950"/>
      <c r="BR1950" s="1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DL1950" s="7" t="str">
        <f t="shared" si="60"/>
        <v/>
      </c>
      <c r="DM1950" s="9" t="str">
        <f t="shared" si="61"/>
        <v/>
      </c>
    </row>
    <row r="1951" spans="6:117">
      <c r="F1951"/>
      <c r="Q1951" s="1"/>
      <c r="R1951" s="1"/>
      <c r="S1951" s="1"/>
      <c r="T1951" s="1"/>
      <c r="AR1951"/>
      <c r="AS1951"/>
      <c r="AT1951"/>
      <c r="AU1951"/>
      <c r="AV1951"/>
      <c r="AW1951"/>
      <c r="AX1951"/>
      <c r="AY1951"/>
      <c r="AZ1951"/>
      <c r="BA1951"/>
      <c r="BB1951"/>
      <c r="BC1951" s="1"/>
      <c r="BD1951"/>
      <c r="BE1951"/>
      <c r="BF1951" s="1"/>
      <c r="BG1951"/>
      <c r="BH1951"/>
      <c r="BI1951" s="1"/>
      <c r="BJ1951" s="1"/>
      <c r="BK1951"/>
      <c r="BL1951"/>
      <c r="BM1951"/>
      <c r="BN1951"/>
      <c r="BO1951"/>
      <c r="BP1951"/>
      <c r="BQ1951"/>
      <c r="BR1951" s="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DL1951" s="7" t="str">
        <f t="shared" si="60"/>
        <v/>
      </c>
      <c r="DM1951" s="9" t="str">
        <f t="shared" si="61"/>
        <v/>
      </c>
    </row>
    <row r="1952" spans="6:117">
      <c r="F1952"/>
      <c r="Q1952" s="1"/>
      <c r="R1952" s="1"/>
      <c r="S1952" s="1"/>
      <c r="T1952" s="1"/>
      <c r="AR1952"/>
      <c r="AS1952"/>
      <c r="AT1952"/>
      <c r="AU1952"/>
      <c r="AV1952"/>
      <c r="AW1952"/>
      <c r="AX1952"/>
      <c r="AY1952"/>
      <c r="AZ1952"/>
      <c r="BA1952"/>
      <c r="BB1952"/>
      <c r="BC1952" s="1"/>
      <c r="BD1952"/>
      <c r="BE1952"/>
      <c r="BF1952" s="1"/>
      <c r="BG1952"/>
      <c r="BH1952"/>
      <c r="BI1952" s="1"/>
      <c r="BJ1952" s="1"/>
      <c r="BK1952"/>
      <c r="BL1952"/>
      <c r="BM1952"/>
      <c r="BN1952"/>
      <c r="BO1952"/>
      <c r="BP1952"/>
      <c r="BQ1952"/>
      <c r="BR1952" s="1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DL1952" s="7" t="str">
        <f t="shared" si="60"/>
        <v/>
      </c>
      <c r="DM1952" s="9" t="str">
        <f t="shared" si="61"/>
        <v/>
      </c>
    </row>
    <row r="1953" spans="6:117">
      <c r="F1953"/>
      <c r="Q1953" s="1"/>
      <c r="R1953" s="1"/>
      <c r="S1953" s="1"/>
      <c r="T1953" s="1"/>
      <c r="AR1953"/>
      <c r="AS1953"/>
      <c r="AT1953"/>
      <c r="AU1953"/>
      <c r="AV1953"/>
      <c r="AW1953"/>
      <c r="AX1953"/>
      <c r="AY1953"/>
      <c r="AZ1953"/>
      <c r="BA1953"/>
      <c r="BB1953"/>
      <c r="BC1953" s="1"/>
      <c r="BD1953"/>
      <c r="BE1953"/>
      <c r="BF1953" s="1"/>
      <c r="BG1953"/>
      <c r="BH1953"/>
      <c r="BI1953" s="1"/>
      <c r="BJ1953" s="1"/>
      <c r="BK1953"/>
      <c r="BL1953"/>
      <c r="BM1953"/>
      <c r="BN1953"/>
      <c r="BO1953"/>
      <c r="BP1953"/>
      <c r="BQ1953"/>
      <c r="BR1953" s="1"/>
      <c r="BS1953"/>
      <c r="BT1953" s="1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DL1953" s="7" t="str">
        <f t="shared" si="60"/>
        <v/>
      </c>
      <c r="DM1953" s="9" t="str">
        <f t="shared" si="61"/>
        <v/>
      </c>
    </row>
    <row r="1954" spans="6:117">
      <c r="F1954"/>
      <c r="Q1954" s="1"/>
      <c r="R1954" s="1"/>
      <c r="S1954" s="1"/>
      <c r="T1954" s="1"/>
      <c r="AR1954"/>
      <c r="AS1954"/>
      <c r="AT1954"/>
      <c r="AU1954"/>
      <c r="AV1954"/>
      <c r="AW1954"/>
      <c r="AX1954"/>
      <c r="AY1954"/>
      <c r="AZ1954"/>
      <c r="BA1954"/>
      <c r="BB1954"/>
      <c r="BC1954" s="1"/>
      <c r="BD1954"/>
      <c r="BE1954"/>
      <c r="BF1954" s="1"/>
      <c r="BG1954"/>
      <c r="BH1954"/>
      <c r="BI1954" s="1"/>
      <c r="BJ1954" s="1"/>
      <c r="BK1954"/>
      <c r="BL1954"/>
      <c r="BM1954"/>
      <c r="BN1954"/>
      <c r="BO1954"/>
      <c r="BP1954"/>
      <c r="BQ1954"/>
      <c r="BR1954" s="1"/>
      <c r="BS1954"/>
      <c r="BT1954" s="1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DL1954" s="7" t="str">
        <f t="shared" si="60"/>
        <v/>
      </c>
      <c r="DM1954" s="9" t="str">
        <f t="shared" si="61"/>
        <v/>
      </c>
    </row>
    <row r="1955" spans="6:117">
      <c r="F1955"/>
      <c r="Q1955" s="1"/>
      <c r="R1955" s="1"/>
      <c r="S1955" s="1"/>
      <c r="T1955" s="1"/>
      <c r="AR1955"/>
      <c r="AS1955"/>
      <c r="AT1955"/>
      <c r="AU1955"/>
      <c r="AV1955"/>
      <c r="AW1955"/>
      <c r="AX1955"/>
      <c r="AY1955"/>
      <c r="AZ1955"/>
      <c r="BA1955"/>
      <c r="BB1955"/>
      <c r="BC1955" s="1"/>
      <c r="BD1955"/>
      <c r="BE1955"/>
      <c r="BF1955" s="1"/>
      <c r="BG1955"/>
      <c r="BH1955"/>
      <c r="BI1955" s="1"/>
      <c r="BJ1955" s="1"/>
      <c r="BK1955"/>
      <c r="BL1955"/>
      <c r="BM1955"/>
      <c r="BN1955"/>
      <c r="BO1955"/>
      <c r="BP1955"/>
      <c r="BQ1955"/>
      <c r="BR1955" s="1"/>
      <c r="BS1955"/>
      <c r="BT1955" s="1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DL1955" s="7" t="str">
        <f t="shared" si="60"/>
        <v/>
      </c>
      <c r="DM1955" s="9" t="str">
        <f t="shared" si="61"/>
        <v/>
      </c>
    </row>
    <row r="1956" spans="6:117">
      <c r="F1956"/>
      <c r="Q1956" s="1"/>
      <c r="R1956" s="1"/>
      <c r="S1956" s="1"/>
      <c r="T1956" s="1"/>
      <c r="AR1956"/>
      <c r="AS1956"/>
      <c r="AT1956"/>
      <c r="AU1956"/>
      <c r="AV1956"/>
      <c r="AW1956"/>
      <c r="AX1956"/>
      <c r="AY1956"/>
      <c r="AZ1956"/>
      <c r="BA1956"/>
      <c r="BB1956"/>
      <c r="BC1956" s="1"/>
      <c r="BD1956"/>
      <c r="BE1956"/>
      <c r="BF1956" s="1"/>
      <c r="BG1956"/>
      <c r="BH1956"/>
      <c r="BI1956" s="1"/>
      <c r="BJ1956" s="1"/>
      <c r="BK1956"/>
      <c r="BL1956"/>
      <c r="BM1956"/>
      <c r="BN1956"/>
      <c r="BO1956"/>
      <c r="BP1956"/>
      <c r="BQ1956"/>
      <c r="BR1956" s="1"/>
      <c r="BS1956"/>
      <c r="BT1956" s="1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DL1956" s="7" t="str">
        <f t="shared" si="60"/>
        <v/>
      </c>
      <c r="DM1956" s="9" t="str">
        <f t="shared" si="61"/>
        <v/>
      </c>
    </row>
    <row r="1957" spans="6:117">
      <c r="F1957"/>
      <c r="Q1957" s="1"/>
      <c r="R1957" s="1"/>
      <c r="S1957" s="1"/>
      <c r="T1957" s="1"/>
      <c r="AR1957"/>
      <c r="AS1957"/>
      <c r="AT1957"/>
      <c r="AU1957"/>
      <c r="AV1957"/>
      <c r="AW1957"/>
      <c r="AX1957"/>
      <c r="AY1957"/>
      <c r="AZ1957"/>
      <c r="BA1957"/>
      <c r="BB1957"/>
      <c r="BC1957" s="1"/>
      <c r="BD1957"/>
      <c r="BE1957"/>
      <c r="BF1957" s="1"/>
      <c r="BG1957"/>
      <c r="BH1957"/>
      <c r="BI1957" s="1"/>
      <c r="BJ1957" s="1"/>
      <c r="BK1957"/>
      <c r="BL1957"/>
      <c r="BM1957"/>
      <c r="BN1957"/>
      <c r="BO1957"/>
      <c r="BP1957"/>
      <c r="BQ1957"/>
      <c r="BR1957" s="1"/>
      <c r="BS1957"/>
      <c r="BT1957" s="1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DL1957" s="7" t="str">
        <f t="shared" si="60"/>
        <v/>
      </c>
      <c r="DM1957" s="9" t="str">
        <f t="shared" si="61"/>
        <v/>
      </c>
    </row>
    <row r="1958" spans="6:117">
      <c r="F1958"/>
      <c r="Q1958" s="1"/>
      <c r="R1958" s="1"/>
      <c r="S1958" s="1"/>
      <c r="T1958" s="1"/>
      <c r="AR1958"/>
      <c r="AS1958"/>
      <c r="AT1958"/>
      <c r="AU1958"/>
      <c r="AV1958"/>
      <c r="AW1958"/>
      <c r="AX1958"/>
      <c r="AY1958"/>
      <c r="AZ1958"/>
      <c r="BA1958"/>
      <c r="BB1958"/>
      <c r="BC1958" s="1"/>
      <c r="BD1958"/>
      <c r="BE1958"/>
      <c r="BF1958" s="1"/>
      <c r="BG1958"/>
      <c r="BH1958"/>
      <c r="BI1958" s="1"/>
      <c r="BJ1958" s="1"/>
      <c r="BK1958"/>
      <c r="BL1958"/>
      <c r="BM1958"/>
      <c r="BN1958"/>
      <c r="BO1958"/>
      <c r="BP1958"/>
      <c r="BQ1958"/>
      <c r="BR1958" s="1"/>
      <c r="BS1958"/>
      <c r="BT1958" s="1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DL1958" s="7" t="str">
        <f t="shared" si="60"/>
        <v/>
      </c>
      <c r="DM1958" s="9" t="str">
        <f t="shared" si="61"/>
        <v/>
      </c>
    </row>
    <row r="1959" spans="6:117">
      <c r="F1959"/>
      <c r="Q1959" s="1"/>
      <c r="R1959" s="1"/>
      <c r="S1959" s="1"/>
      <c r="T1959" s="1"/>
      <c r="AR1959"/>
      <c r="AS1959"/>
      <c r="AT1959"/>
      <c r="AU1959"/>
      <c r="AV1959"/>
      <c r="AW1959"/>
      <c r="AX1959"/>
      <c r="AY1959"/>
      <c r="AZ1959"/>
      <c r="BA1959"/>
      <c r="BB1959"/>
      <c r="BC1959" s="1"/>
      <c r="BD1959"/>
      <c r="BE1959"/>
      <c r="BF1959" s="1"/>
      <c r="BG1959"/>
      <c r="BH1959"/>
      <c r="BI1959" s="1"/>
      <c r="BJ1959" s="1"/>
      <c r="BK1959"/>
      <c r="BL1959"/>
      <c r="BM1959"/>
      <c r="BN1959"/>
      <c r="BO1959"/>
      <c r="BP1959"/>
      <c r="BQ1959"/>
      <c r="BR1959" s="1"/>
      <c r="BS1959"/>
      <c r="BT1959" s="1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DL1959" s="7" t="str">
        <f t="shared" si="60"/>
        <v/>
      </c>
      <c r="DM1959" s="9" t="str">
        <f t="shared" si="61"/>
        <v/>
      </c>
    </row>
    <row r="1960" spans="6:117">
      <c r="F1960"/>
      <c r="Q1960" s="1"/>
      <c r="R1960" s="1"/>
      <c r="S1960" s="1"/>
      <c r="T1960" s="1"/>
      <c r="AR1960"/>
      <c r="AS1960"/>
      <c r="AT1960"/>
      <c r="AU1960"/>
      <c r="AV1960"/>
      <c r="AW1960"/>
      <c r="AX1960"/>
      <c r="AY1960"/>
      <c r="AZ1960"/>
      <c r="BA1960"/>
      <c r="BB1960"/>
      <c r="BC1960" s="1"/>
      <c r="BD1960"/>
      <c r="BE1960"/>
      <c r="BF1960" s="1"/>
      <c r="BG1960"/>
      <c r="BH1960"/>
      <c r="BI1960" s="1"/>
      <c r="BJ1960" s="1"/>
      <c r="BK1960"/>
      <c r="BL1960"/>
      <c r="BM1960"/>
      <c r="BN1960"/>
      <c r="BO1960"/>
      <c r="BP1960"/>
      <c r="BQ1960"/>
      <c r="BR1960" s="1"/>
      <c r="BS1960"/>
      <c r="BT1960" s="1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DL1960" s="7" t="str">
        <f t="shared" si="60"/>
        <v/>
      </c>
      <c r="DM1960" s="9" t="str">
        <f t="shared" si="61"/>
        <v/>
      </c>
    </row>
    <row r="1961" spans="6:117">
      <c r="F1961"/>
      <c r="Q1961" s="1"/>
      <c r="R1961" s="1"/>
      <c r="S1961" s="1"/>
      <c r="T1961" s="1"/>
      <c r="AR1961"/>
      <c r="AS1961"/>
      <c r="AT1961"/>
      <c r="AU1961"/>
      <c r="AV1961"/>
      <c r="AW1961"/>
      <c r="AX1961"/>
      <c r="AY1961"/>
      <c r="AZ1961"/>
      <c r="BA1961"/>
      <c r="BB1961"/>
      <c r="BC1961" s="1"/>
      <c r="BD1961"/>
      <c r="BE1961"/>
      <c r="BF1961" s="1"/>
      <c r="BG1961"/>
      <c r="BH1961"/>
      <c r="BI1961" s="1"/>
      <c r="BJ1961" s="1"/>
      <c r="BK1961"/>
      <c r="BL1961"/>
      <c r="BM1961"/>
      <c r="BN1961"/>
      <c r="BO1961"/>
      <c r="BP1961"/>
      <c r="BQ1961"/>
      <c r="BR1961" s="1"/>
      <c r="BS1961"/>
      <c r="BT1961" s="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DL1961" s="7" t="str">
        <f t="shared" si="60"/>
        <v/>
      </c>
      <c r="DM1961" s="9" t="str">
        <f t="shared" si="61"/>
        <v/>
      </c>
    </row>
    <row r="1962" spans="6:117">
      <c r="F1962"/>
      <c r="Q1962" s="1"/>
      <c r="R1962" s="1"/>
      <c r="S1962" s="1"/>
      <c r="T1962" s="1"/>
      <c r="AR1962"/>
      <c r="AS1962"/>
      <c r="AT1962"/>
      <c r="AU1962"/>
      <c r="AV1962"/>
      <c r="AW1962"/>
      <c r="AX1962"/>
      <c r="AY1962"/>
      <c r="AZ1962"/>
      <c r="BA1962"/>
      <c r="BB1962"/>
      <c r="BC1962" s="1"/>
      <c r="BD1962"/>
      <c r="BE1962"/>
      <c r="BF1962" s="1"/>
      <c r="BG1962"/>
      <c r="BH1962"/>
      <c r="BI1962" s="1"/>
      <c r="BJ1962" s="1"/>
      <c r="BK1962"/>
      <c r="BL1962"/>
      <c r="BM1962"/>
      <c r="BN1962"/>
      <c r="BO1962"/>
      <c r="BP1962"/>
      <c r="BQ1962"/>
      <c r="BR1962" s="1"/>
      <c r="BS1962"/>
      <c r="BT1962" s="1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DL1962" s="7" t="str">
        <f t="shared" si="60"/>
        <v/>
      </c>
      <c r="DM1962" s="9" t="str">
        <f t="shared" si="61"/>
        <v/>
      </c>
    </row>
    <row r="1963" spans="6:117">
      <c r="F1963"/>
      <c r="Q1963" s="1"/>
      <c r="R1963" s="1"/>
      <c r="S1963" s="1"/>
      <c r="T1963" s="1"/>
      <c r="AR1963"/>
      <c r="AS1963"/>
      <c r="AT1963"/>
      <c r="AU1963"/>
      <c r="AV1963"/>
      <c r="AW1963"/>
      <c r="AX1963"/>
      <c r="AY1963"/>
      <c r="AZ1963"/>
      <c r="BA1963"/>
      <c r="BB1963"/>
      <c r="BC1963" s="1"/>
      <c r="BD1963"/>
      <c r="BE1963"/>
      <c r="BF1963" s="1"/>
      <c r="BG1963"/>
      <c r="BH1963"/>
      <c r="BI1963" s="1"/>
      <c r="BJ1963" s="1"/>
      <c r="BK1963"/>
      <c r="BL1963"/>
      <c r="BM1963"/>
      <c r="BN1963"/>
      <c r="BO1963"/>
      <c r="BP1963"/>
      <c r="BQ1963"/>
      <c r="BR1963" s="1"/>
      <c r="BS1963"/>
      <c r="BT1963" s="1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DL1963" s="7" t="str">
        <f t="shared" si="60"/>
        <v/>
      </c>
      <c r="DM1963" s="9" t="str">
        <f t="shared" si="61"/>
        <v/>
      </c>
    </row>
    <row r="1964" spans="6:117">
      <c r="F1964"/>
      <c r="Q1964" s="1"/>
      <c r="R1964" s="1"/>
      <c r="S1964" s="1"/>
      <c r="T1964" s="1"/>
      <c r="AR1964"/>
      <c r="AS1964"/>
      <c r="AT1964"/>
      <c r="AU1964"/>
      <c r="AV1964"/>
      <c r="AW1964"/>
      <c r="AX1964"/>
      <c r="AY1964"/>
      <c r="AZ1964"/>
      <c r="BA1964"/>
      <c r="BB1964"/>
      <c r="BC1964" s="1"/>
      <c r="BD1964"/>
      <c r="BE1964"/>
      <c r="BF1964" s="1"/>
      <c r="BG1964"/>
      <c r="BH1964"/>
      <c r="BI1964" s="1"/>
      <c r="BJ1964" s="1"/>
      <c r="BK1964"/>
      <c r="BL1964"/>
      <c r="BM1964"/>
      <c r="BN1964"/>
      <c r="BO1964"/>
      <c r="BP1964"/>
      <c r="BQ1964"/>
      <c r="BR1964" s="1"/>
      <c r="BS1964"/>
      <c r="BT1964" s="1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DL1964" s="7" t="str">
        <f t="shared" si="60"/>
        <v/>
      </c>
      <c r="DM1964" s="9" t="str">
        <f t="shared" si="61"/>
        <v/>
      </c>
    </row>
    <row r="1965" spans="6:117">
      <c r="F1965"/>
      <c r="Q1965" s="1"/>
      <c r="R1965" s="1"/>
      <c r="S1965" s="1"/>
      <c r="T1965" s="1"/>
      <c r="AR1965"/>
      <c r="AS1965"/>
      <c r="AT1965"/>
      <c r="AU1965"/>
      <c r="AV1965"/>
      <c r="AW1965"/>
      <c r="AX1965"/>
      <c r="AY1965"/>
      <c r="AZ1965"/>
      <c r="BA1965"/>
      <c r="BB1965"/>
      <c r="BC1965" s="1"/>
      <c r="BD1965"/>
      <c r="BE1965"/>
      <c r="BF1965" s="1"/>
      <c r="BG1965"/>
      <c r="BH1965"/>
      <c r="BI1965" s="1"/>
      <c r="BJ1965" s="1"/>
      <c r="BK1965"/>
      <c r="BL1965"/>
      <c r="BM1965"/>
      <c r="BN1965"/>
      <c r="BO1965"/>
      <c r="BP1965"/>
      <c r="BQ1965"/>
      <c r="BR1965" s="1"/>
      <c r="BS1965"/>
      <c r="BT1965" s="1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DL1965" s="7" t="str">
        <f t="shared" si="60"/>
        <v/>
      </c>
      <c r="DM1965" s="9" t="str">
        <f t="shared" si="61"/>
        <v/>
      </c>
    </row>
    <row r="1966" spans="6:117">
      <c r="F1966"/>
      <c r="Q1966" s="1"/>
      <c r="R1966" s="1"/>
      <c r="S1966" s="1"/>
      <c r="T1966" s="1"/>
      <c r="AR1966"/>
      <c r="AS1966"/>
      <c r="AT1966"/>
      <c r="AU1966"/>
      <c r="AV1966"/>
      <c r="AW1966"/>
      <c r="AX1966"/>
      <c r="AY1966"/>
      <c r="AZ1966"/>
      <c r="BA1966"/>
      <c r="BB1966"/>
      <c r="BC1966" s="1"/>
      <c r="BD1966"/>
      <c r="BE1966"/>
      <c r="BF1966" s="1"/>
      <c r="BG1966"/>
      <c r="BH1966"/>
      <c r="BI1966" s="1"/>
      <c r="BJ1966" s="1"/>
      <c r="BK1966"/>
      <c r="BL1966"/>
      <c r="BM1966"/>
      <c r="BN1966"/>
      <c r="BO1966"/>
      <c r="BP1966"/>
      <c r="BQ1966"/>
      <c r="BR1966" s="1"/>
      <c r="BS1966"/>
      <c r="BT1966" s="1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DL1966" s="7" t="str">
        <f t="shared" si="60"/>
        <v/>
      </c>
      <c r="DM1966" s="9" t="str">
        <f t="shared" si="61"/>
        <v/>
      </c>
    </row>
    <row r="1967" spans="6:117">
      <c r="F1967"/>
      <c r="Q1967" s="1"/>
      <c r="R1967" s="1"/>
      <c r="S1967" s="1"/>
      <c r="T1967" s="1"/>
      <c r="AR1967"/>
      <c r="AS1967"/>
      <c r="AT1967"/>
      <c r="AU1967"/>
      <c r="AV1967"/>
      <c r="AW1967"/>
      <c r="AX1967"/>
      <c r="AY1967"/>
      <c r="AZ1967"/>
      <c r="BA1967"/>
      <c r="BB1967"/>
      <c r="BC1967" s="1"/>
      <c r="BD1967"/>
      <c r="BE1967"/>
      <c r="BF1967" s="1"/>
      <c r="BG1967"/>
      <c r="BH1967"/>
      <c r="BI1967" s="1"/>
      <c r="BJ1967" s="1"/>
      <c r="BK1967"/>
      <c r="BL1967"/>
      <c r="BM1967"/>
      <c r="BN1967"/>
      <c r="BO1967"/>
      <c r="BP1967"/>
      <c r="BQ1967"/>
      <c r="BR1967" s="1"/>
      <c r="BS1967"/>
      <c r="BT1967" s="1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DL1967" s="7" t="str">
        <f t="shared" si="60"/>
        <v/>
      </c>
      <c r="DM1967" s="9" t="str">
        <f t="shared" si="61"/>
        <v/>
      </c>
    </row>
    <row r="1968" spans="6:117">
      <c r="F1968"/>
      <c r="Q1968" s="1"/>
      <c r="R1968" s="1"/>
      <c r="S1968" s="1"/>
      <c r="T1968" s="1"/>
      <c r="AR1968"/>
      <c r="AS1968"/>
      <c r="AT1968"/>
      <c r="AU1968"/>
      <c r="AV1968"/>
      <c r="AW1968"/>
      <c r="AX1968"/>
      <c r="AY1968"/>
      <c r="AZ1968"/>
      <c r="BA1968"/>
      <c r="BB1968"/>
      <c r="BC1968" s="1"/>
      <c r="BD1968"/>
      <c r="BE1968"/>
      <c r="BF1968" s="1"/>
      <c r="BG1968"/>
      <c r="BH1968"/>
      <c r="BI1968" s="1"/>
      <c r="BJ1968" s="1"/>
      <c r="BK1968"/>
      <c r="BL1968"/>
      <c r="BM1968"/>
      <c r="BN1968"/>
      <c r="BO1968"/>
      <c r="BP1968"/>
      <c r="BQ1968"/>
      <c r="BR1968" s="1"/>
      <c r="BS1968"/>
      <c r="BT1968" s="1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DL1968" s="7" t="str">
        <f t="shared" si="60"/>
        <v/>
      </c>
      <c r="DM1968" s="9" t="str">
        <f t="shared" si="61"/>
        <v/>
      </c>
    </row>
    <row r="1969" spans="6:117">
      <c r="F1969"/>
      <c r="Q1969" s="1"/>
      <c r="R1969" s="1"/>
      <c r="S1969" s="1"/>
      <c r="T1969" s="1"/>
      <c r="AR1969"/>
      <c r="AS1969"/>
      <c r="AT1969"/>
      <c r="AU1969"/>
      <c r="AV1969"/>
      <c r="AW1969"/>
      <c r="AX1969"/>
      <c r="AY1969"/>
      <c r="AZ1969"/>
      <c r="BA1969"/>
      <c r="BB1969"/>
      <c r="BC1969" s="1"/>
      <c r="BD1969"/>
      <c r="BE1969"/>
      <c r="BF1969" s="1"/>
      <c r="BG1969"/>
      <c r="BH1969"/>
      <c r="BI1969" s="1"/>
      <c r="BJ1969" s="1"/>
      <c r="BK1969"/>
      <c r="BL1969"/>
      <c r="BM1969"/>
      <c r="BN1969"/>
      <c r="BO1969"/>
      <c r="BP1969"/>
      <c r="BQ1969"/>
      <c r="BR1969" s="1"/>
      <c r="BS1969"/>
      <c r="BT1969" s="1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DL1969" s="7" t="str">
        <f t="shared" si="60"/>
        <v/>
      </c>
      <c r="DM1969" s="9" t="str">
        <f t="shared" si="61"/>
        <v/>
      </c>
    </row>
    <row r="1970" spans="6:117">
      <c r="F1970"/>
      <c r="Q1970" s="1"/>
      <c r="R1970" s="1"/>
      <c r="S1970" s="1"/>
      <c r="T1970" s="1"/>
      <c r="AR1970"/>
      <c r="AS1970"/>
      <c r="AT1970"/>
      <c r="AU1970"/>
      <c r="AV1970"/>
      <c r="AW1970"/>
      <c r="AX1970"/>
      <c r="AY1970"/>
      <c r="AZ1970"/>
      <c r="BA1970"/>
      <c r="BB1970"/>
      <c r="BC1970" s="1"/>
      <c r="BD1970"/>
      <c r="BE1970"/>
      <c r="BF1970" s="1"/>
      <c r="BG1970"/>
      <c r="BH1970"/>
      <c r="BI1970" s="1"/>
      <c r="BJ1970" s="1"/>
      <c r="BK1970"/>
      <c r="BL1970"/>
      <c r="BM1970"/>
      <c r="BN1970"/>
      <c r="BO1970"/>
      <c r="BP1970"/>
      <c r="BQ1970"/>
      <c r="BR1970" s="1"/>
      <c r="BS1970"/>
      <c r="BT1970" s="1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DL1970" s="7" t="str">
        <f t="shared" si="60"/>
        <v/>
      </c>
      <c r="DM1970" s="9" t="str">
        <f t="shared" si="61"/>
        <v/>
      </c>
    </row>
    <row r="1971" spans="6:117">
      <c r="F1971"/>
      <c r="Q1971" s="1"/>
      <c r="R1971" s="1"/>
      <c r="S1971" s="1"/>
      <c r="T1971" s="1"/>
      <c r="AR1971"/>
      <c r="AS1971"/>
      <c r="AT1971"/>
      <c r="AU1971"/>
      <c r="AV1971"/>
      <c r="AW1971"/>
      <c r="AX1971"/>
      <c r="AY1971"/>
      <c r="AZ1971"/>
      <c r="BA1971"/>
      <c r="BB1971"/>
      <c r="BC1971" s="1"/>
      <c r="BD1971"/>
      <c r="BE1971"/>
      <c r="BF1971" s="1"/>
      <c r="BG1971"/>
      <c r="BH1971"/>
      <c r="BI1971" s="1"/>
      <c r="BJ1971" s="1"/>
      <c r="BK1971"/>
      <c r="BL1971"/>
      <c r="BM1971"/>
      <c r="BN1971"/>
      <c r="BO1971"/>
      <c r="BP1971"/>
      <c r="BQ1971"/>
      <c r="BR1971" s="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DL1971" s="7" t="str">
        <f t="shared" si="60"/>
        <v/>
      </c>
      <c r="DM1971" s="9" t="str">
        <f t="shared" si="61"/>
        <v/>
      </c>
    </row>
    <row r="1972" spans="6:117">
      <c r="F1972"/>
      <c r="Q1972" s="1"/>
      <c r="R1972" s="1"/>
      <c r="S1972" s="1"/>
      <c r="T1972" s="1"/>
      <c r="AR1972"/>
      <c r="AS1972"/>
      <c r="AT1972"/>
      <c r="AU1972"/>
      <c r="AV1972"/>
      <c r="AW1972"/>
      <c r="AX1972"/>
      <c r="AY1972"/>
      <c r="AZ1972"/>
      <c r="BA1972"/>
      <c r="BB1972"/>
      <c r="BC1972" s="1"/>
      <c r="BD1972"/>
      <c r="BE1972"/>
      <c r="BF1972" s="1"/>
      <c r="BG1972"/>
      <c r="BH1972"/>
      <c r="BI1972" s="1"/>
      <c r="BJ1972" s="1"/>
      <c r="BK1972"/>
      <c r="BL1972"/>
      <c r="BM1972"/>
      <c r="BN1972"/>
      <c r="BO1972"/>
      <c r="BP1972"/>
      <c r="BQ1972"/>
      <c r="BR1972" s="1"/>
      <c r="BS1972"/>
      <c r="BT1972" s="1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DL1972" s="7" t="str">
        <f t="shared" si="60"/>
        <v/>
      </c>
      <c r="DM1972" s="9" t="str">
        <f t="shared" si="61"/>
        <v/>
      </c>
    </row>
    <row r="1973" spans="6:117">
      <c r="F1973"/>
      <c r="Q1973" s="1"/>
      <c r="R1973" s="1"/>
      <c r="S1973" s="1"/>
      <c r="T1973" s="1"/>
      <c r="AR1973"/>
      <c r="AS1973"/>
      <c r="AT1973"/>
      <c r="AU1973"/>
      <c r="AV1973"/>
      <c r="AW1973"/>
      <c r="AX1973"/>
      <c r="AY1973"/>
      <c r="AZ1973"/>
      <c r="BA1973"/>
      <c r="BB1973"/>
      <c r="BC1973" s="1"/>
      <c r="BD1973"/>
      <c r="BE1973"/>
      <c r="BF1973" s="1"/>
      <c r="BG1973"/>
      <c r="BH1973"/>
      <c r="BI1973" s="1"/>
      <c r="BJ1973" s="1"/>
      <c r="BK1973"/>
      <c r="BL1973"/>
      <c r="BM1973"/>
      <c r="BN1973"/>
      <c r="BO1973"/>
      <c r="BP1973"/>
      <c r="BQ1973"/>
      <c r="BR1973" s="1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DL1973" s="7" t="str">
        <f t="shared" si="60"/>
        <v/>
      </c>
      <c r="DM1973" s="9" t="str">
        <f t="shared" si="61"/>
        <v/>
      </c>
    </row>
    <row r="1974" spans="6:117">
      <c r="F1974"/>
      <c r="Q1974" s="1"/>
      <c r="R1974" s="1"/>
      <c r="S1974" s="1"/>
      <c r="T1974"/>
      <c r="AR1974"/>
      <c r="AS1974"/>
      <c r="AT1974"/>
      <c r="AU1974"/>
      <c r="AV1974"/>
      <c r="AW1974"/>
      <c r="AX1974"/>
      <c r="AY1974"/>
      <c r="AZ1974"/>
      <c r="BA1974"/>
      <c r="BB1974"/>
      <c r="BC1974" s="1"/>
      <c r="BD1974"/>
      <c r="BE1974"/>
      <c r="BF1974" s="1"/>
      <c r="BG1974"/>
      <c r="BH1974"/>
      <c r="BI1974" s="1"/>
      <c r="BJ1974" s="1"/>
      <c r="BK1974"/>
      <c r="BL1974"/>
      <c r="BM1974"/>
      <c r="BN1974"/>
      <c r="BO1974"/>
      <c r="BP1974"/>
      <c r="BQ1974"/>
      <c r="BR1974" s="1"/>
      <c r="BS1974"/>
      <c r="BT1974" s="1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DL1974" s="7" t="str">
        <f t="shared" si="60"/>
        <v/>
      </c>
      <c r="DM1974" s="9" t="str">
        <f t="shared" si="61"/>
        <v/>
      </c>
    </row>
    <row r="1975" spans="6:117">
      <c r="F1975"/>
      <c r="Q1975" s="1"/>
      <c r="R1975" s="1"/>
      <c r="S1975" s="1"/>
      <c r="T1975" s="1"/>
      <c r="AR1975"/>
      <c r="AS1975"/>
      <c r="AT1975"/>
      <c r="AU1975"/>
      <c r="AV1975"/>
      <c r="AW1975"/>
      <c r="AX1975"/>
      <c r="AY1975"/>
      <c r="AZ1975"/>
      <c r="BA1975"/>
      <c r="BB1975"/>
      <c r="BC1975" s="1"/>
      <c r="BD1975"/>
      <c r="BE1975"/>
      <c r="BF1975" s="1"/>
      <c r="BG1975"/>
      <c r="BH1975"/>
      <c r="BI1975" s="1"/>
      <c r="BJ1975" s="1"/>
      <c r="BK1975"/>
      <c r="BL1975"/>
      <c r="BM1975"/>
      <c r="BN1975"/>
      <c r="BO1975"/>
      <c r="BP1975"/>
      <c r="BQ1975"/>
      <c r="BR1975" s="1"/>
      <c r="BS1975"/>
      <c r="BT1975" s="1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DL1975" s="7" t="str">
        <f t="shared" si="60"/>
        <v/>
      </c>
      <c r="DM1975" s="9" t="str">
        <f t="shared" si="61"/>
        <v/>
      </c>
    </row>
    <row r="1976" spans="6:117">
      <c r="F1976"/>
      <c r="Q1976" s="1"/>
      <c r="R1976" s="1"/>
      <c r="S1976" s="1"/>
      <c r="T1976"/>
      <c r="AR1976"/>
      <c r="AS1976"/>
      <c r="AT1976"/>
      <c r="AU1976"/>
      <c r="AV1976"/>
      <c r="AW1976"/>
      <c r="AX1976"/>
      <c r="AY1976"/>
      <c r="AZ1976"/>
      <c r="BA1976"/>
      <c r="BB1976"/>
      <c r="BC1976" s="1"/>
      <c r="BD1976"/>
      <c r="BE1976"/>
      <c r="BF1976" s="1"/>
      <c r="BG1976"/>
      <c r="BH1976"/>
      <c r="BI1976" s="1"/>
      <c r="BJ1976" s="1"/>
      <c r="BK1976"/>
      <c r="BL1976"/>
      <c r="BM1976"/>
      <c r="BN1976"/>
      <c r="BO1976"/>
      <c r="BP1976"/>
      <c r="BQ1976"/>
      <c r="BR1976" s="1"/>
      <c r="BS1976"/>
      <c r="BT1976" s="1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DL1976" s="7" t="str">
        <f t="shared" si="60"/>
        <v/>
      </c>
      <c r="DM1976" s="9" t="str">
        <f t="shared" si="61"/>
        <v/>
      </c>
    </row>
    <row r="1977" spans="6:117">
      <c r="F1977"/>
      <c r="Q1977" s="1"/>
      <c r="R1977" s="1"/>
      <c r="S1977" s="1"/>
      <c r="T1977" s="1"/>
      <c r="AR1977"/>
      <c r="AS1977"/>
      <c r="AT1977"/>
      <c r="AU1977"/>
      <c r="AV1977"/>
      <c r="AW1977"/>
      <c r="AX1977"/>
      <c r="AY1977"/>
      <c r="AZ1977"/>
      <c r="BA1977"/>
      <c r="BB1977"/>
      <c r="BC1977" s="1"/>
      <c r="BD1977"/>
      <c r="BE1977"/>
      <c r="BF1977" s="1"/>
      <c r="BG1977"/>
      <c r="BH1977"/>
      <c r="BI1977" s="1"/>
      <c r="BJ1977" s="1"/>
      <c r="BK1977"/>
      <c r="BL1977"/>
      <c r="BM1977"/>
      <c r="BN1977"/>
      <c r="BO1977"/>
      <c r="BP1977"/>
      <c r="BQ1977"/>
      <c r="BR1977" s="1"/>
      <c r="BS1977"/>
      <c r="BT1977" s="1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DL1977" s="7" t="str">
        <f t="shared" si="60"/>
        <v/>
      </c>
      <c r="DM1977" s="9" t="str">
        <f t="shared" si="61"/>
        <v/>
      </c>
    </row>
    <row r="1978" spans="6:117">
      <c r="F1978"/>
      <c r="Q1978" s="1"/>
      <c r="R1978" s="1"/>
      <c r="S1978" s="1"/>
      <c r="T1978" s="1"/>
      <c r="AR1978"/>
      <c r="AS1978"/>
      <c r="AT1978"/>
      <c r="AU1978"/>
      <c r="AV1978"/>
      <c r="AW1978"/>
      <c r="AX1978"/>
      <c r="AY1978"/>
      <c r="AZ1978"/>
      <c r="BA1978"/>
      <c r="BB1978"/>
      <c r="BC1978" s="1"/>
      <c r="BD1978"/>
      <c r="BE1978"/>
      <c r="BF1978" s="1"/>
      <c r="BG1978"/>
      <c r="BH1978"/>
      <c r="BI1978" s="1"/>
      <c r="BJ1978" s="1"/>
      <c r="BK1978"/>
      <c r="BL1978"/>
      <c r="BM1978"/>
      <c r="BN1978"/>
      <c r="BO1978"/>
      <c r="BP1978"/>
      <c r="BQ1978"/>
      <c r="BR1978" s="1"/>
      <c r="BS1978"/>
      <c r="BT1978" s="1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DL1978" s="7" t="str">
        <f t="shared" si="60"/>
        <v/>
      </c>
      <c r="DM1978" s="9" t="str">
        <f t="shared" si="61"/>
        <v/>
      </c>
    </row>
    <row r="1979" spans="6:117">
      <c r="F1979"/>
      <c r="Q1979" s="1"/>
      <c r="R1979" s="1"/>
      <c r="S1979" s="1"/>
      <c r="T1979" s="1"/>
      <c r="AR1979"/>
      <c r="AS1979"/>
      <c r="AT1979"/>
      <c r="AU1979"/>
      <c r="AV1979"/>
      <c r="AW1979"/>
      <c r="AX1979"/>
      <c r="AY1979"/>
      <c r="AZ1979"/>
      <c r="BA1979"/>
      <c r="BB1979"/>
      <c r="BC1979" s="1"/>
      <c r="BD1979"/>
      <c r="BE1979"/>
      <c r="BF1979" s="1"/>
      <c r="BG1979"/>
      <c r="BH1979"/>
      <c r="BI1979" s="1"/>
      <c r="BJ1979" s="1"/>
      <c r="BK1979"/>
      <c r="BL1979"/>
      <c r="BM1979"/>
      <c r="BN1979"/>
      <c r="BO1979"/>
      <c r="BP1979"/>
      <c r="BQ1979"/>
      <c r="BR1979" s="1"/>
      <c r="BS1979"/>
      <c r="BT1979" s="1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DL1979" s="7" t="str">
        <f t="shared" si="60"/>
        <v/>
      </c>
      <c r="DM1979" s="9" t="str">
        <f t="shared" si="61"/>
        <v/>
      </c>
    </row>
    <row r="1980" spans="6:117">
      <c r="F1980"/>
      <c r="Q1980" s="1"/>
      <c r="R1980" s="1"/>
      <c r="S1980" s="1"/>
      <c r="T1980" s="1"/>
      <c r="AR1980"/>
      <c r="AS1980"/>
      <c r="AT1980"/>
      <c r="AU1980"/>
      <c r="AV1980"/>
      <c r="AW1980"/>
      <c r="AX1980"/>
      <c r="AY1980"/>
      <c r="AZ1980"/>
      <c r="BA1980"/>
      <c r="BB1980"/>
      <c r="BC1980" s="1"/>
      <c r="BD1980"/>
      <c r="BE1980"/>
      <c r="BF1980" s="1"/>
      <c r="BG1980"/>
      <c r="BH1980"/>
      <c r="BI1980" s="1"/>
      <c r="BJ1980" s="1"/>
      <c r="BK1980"/>
      <c r="BL1980"/>
      <c r="BM1980"/>
      <c r="BN1980"/>
      <c r="BO1980"/>
      <c r="BP1980"/>
      <c r="BQ1980"/>
      <c r="BR1980" s="1"/>
      <c r="BS1980"/>
      <c r="BT1980" s="1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DL1980" s="7" t="str">
        <f t="shared" si="60"/>
        <v/>
      </c>
      <c r="DM1980" s="9" t="str">
        <f t="shared" si="61"/>
        <v/>
      </c>
    </row>
    <row r="1981" spans="6:117">
      <c r="F1981"/>
      <c r="Q1981" s="1"/>
      <c r="R1981" s="1"/>
      <c r="S1981" s="1"/>
      <c r="T1981" s="1"/>
      <c r="AR1981"/>
      <c r="AS1981"/>
      <c r="AT1981"/>
      <c r="AU1981"/>
      <c r="AV1981"/>
      <c r="AW1981"/>
      <c r="AX1981"/>
      <c r="AY1981"/>
      <c r="AZ1981"/>
      <c r="BA1981"/>
      <c r="BB1981"/>
      <c r="BC1981" s="1"/>
      <c r="BD1981"/>
      <c r="BE1981"/>
      <c r="BF1981" s="1"/>
      <c r="BG1981"/>
      <c r="BH1981"/>
      <c r="BI1981" s="1"/>
      <c r="BJ1981" s="1"/>
      <c r="BK1981"/>
      <c r="BL1981"/>
      <c r="BM1981"/>
      <c r="BN1981"/>
      <c r="BO1981"/>
      <c r="BP1981"/>
      <c r="BQ1981"/>
      <c r="BR1981" s="1"/>
      <c r="BS1981"/>
      <c r="BT1981" s="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DL1981" s="7" t="str">
        <f t="shared" si="60"/>
        <v/>
      </c>
      <c r="DM1981" s="9" t="str">
        <f t="shared" si="61"/>
        <v/>
      </c>
    </row>
    <row r="1982" spans="6:117">
      <c r="F1982"/>
      <c r="Q1982" s="1"/>
      <c r="R1982" s="1"/>
      <c r="S1982" s="1"/>
      <c r="T1982" s="1"/>
      <c r="AR1982"/>
      <c r="AS1982"/>
      <c r="AT1982"/>
      <c r="AU1982"/>
      <c r="AV1982"/>
      <c r="AW1982"/>
      <c r="AX1982"/>
      <c r="AY1982"/>
      <c r="AZ1982"/>
      <c r="BA1982"/>
      <c r="BB1982"/>
      <c r="BC1982" s="1"/>
      <c r="BD1982"/>
      <c r="BE1982"/>
      <c r="BF1982" s="1"/>
      <c r="BG1982"/>
      <c r="BH1982"/>
      <c r="BI1982" s="1"/>
      <c r="BJ1982" s="1"/>
      <c r="BK1982"/>
      <c r="BL1982"/>
      <c r="BM1982"/>
      <c r="BN1982"/>
      <c r="BO1982"/>
      <c r="BP1982"/>
      <c r="BQ1982"/>
      <c r="BR1982" s="1"/>
      <c r="BS1982"/>
      <c r="BT1982" s="1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DL1982" s="7" t="str">
        <f t="shared" si="60"/>
        <v/>
      </c>
      <c r="DM1982" s="9" t="str">
        <f t="shared" si="61"/>
        <v/>
      </c>
    </row>
    <row r="1983" spans="6:117">
      <c r="F1983"/>
      <c r="Q1983" s="1"/>
      <c r="R1983" s="1"/>
      <c r="S1983" s="1"/>
      <c r="T1983" s="1"/>
      <c r="AR1983"/>
      <c r="AS1983"/>
      <c r="AT1983"/>
      <c r="AU1983"/>
      <c r="AV1983"/>
      <c r="AW1983"/>
      <c r="AX1983"/>
      <c r="AY1983"/>
      <c r="AZ1983"/>
      <c r="BA1983"/>
      <c r="BB1983"/>
      <c r="BC1983" s="1"/>
      <c r="BD1983"/>
      <c r="BE1983"/>
      <c r="BF1983" s="1"/>
      <c r="BG1983"/>
      <c r="BH1983"/>
      <c r="BI1983" s="1"/>
      <c r="BJ1983" s="1"/>
      <c r="BK1983"/>
      <c r="BL1983"/>
      <c r="BM1983"/>
      <c r="BN1983"/>
      <c r="BO1983"/>
      <c r="BP1983"/>
      <c r="BQ1983"/>
      <c r="BR1983" s="1"/>
      <c r="BS1983"/>
      <c r="BT1983" s="1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DL1983" s="7" t="str">
        <f t="shared" si="60"/>
        <v/>
      </c>
      <c r="DM1983" s="9" t="str">
        <f t="shared" si="61"/>
        <v/>
      </c>
    </row>
    <row r="1984" spans="6:117">
      <c r="F1984"/>
      <c r="Q1984" s="1"/>
      <c r="R1984" s="1"/>
      <c r="S1984" s="1"/>
      <c r="T1984" s="1"/>
      <c r="AR1984"/>
      <c r="AS1984"/>
      <c r="AT1984"/>
      <c r="AU1984"/>
      <c r="AV1984"/>
      <c r="AW1984"/>
      <c r="AX1984"/>
      <c r="AY1984"/>
      <c r="AZ1984"/>
      <c r="BA1984"/>
      <c r="BB1984"/>
      <c r="BC1984" s="1"/>
      <c r="BD1984"/>
      <c r="BE1984"/>
      <c r="BF1984" s="1"/>
      <c r="BG1984"/>
      <c r="BH1984"/>
      <c r="BI1984" s="1"/>
      <c r="BJ1984" s="1"/>
      <c r="BK1984"/>
      <c r="BL1984"/>
      <c r="BM1984"/>
      <c r="BN1984"/>
      <c r="BO1984"/>
      <c r="BP1984"/>
      <c r="BQ1984"/>
      <c r="BR1984" s="1"/>
      <c r="BS1984"/>
      <c r="BT1984" s="1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DL1984" s="7" t="str">
        <f t="shared" si="60"/>
        <v/>
      </c>
      <c r="DM1984" s="9" t="str">
        <f t="shared" si="61"/>
        <v/>
      </c>
    </row>
    <row r="1985" spans="6:117">
      <c r="F1985"/>
      <c r="Q1985" s="1"/>
      <c r="R1985" s="1"/>
      <c r="S1985" s="1"/>
      <c r="T1985"/>
      <c r="AR1985"/>
      <c r="AS1985"/>
      <c r="AT1985"/>
      <c r="AU1985"/>
      <c r="AV1985"/>
      <c r="AW1985"/>
      <c r="AX1985"/>
      <c r="AY1985"/>
      <c r="AZ1985"/>
      <c r="BA1985"/>
      <c r="BB1985"/>
      <c r="BC1985" s="1"/>
      <c r="BD1985"/>
      <c r="BE1985"/>
      <c r="BF1985" s="1"/>
      <c r="BG1985"/>
      <c r="BH1985"/>
      <c r="BI1985" s="1"/>
      <c r="BJ1985" s="1"/>
      <c r="BK1985"/>
      <c r="BL1985"/>
      <c r="BM1985"/>
      <c r="BN1985"/>
      <c r="BO1985"/>
      <c r="BP1985"/>
      <c r="BQ1985"/>
      <c r="BR1985" s="1"/>
      <c r="BS1985"/>
      <c r="BT1985" s="1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DL1985" s="7" t="str">
        <f t="shared" si="60"/>
        <v/>
      </c>
      <c r="DM1985" s="9" t="str">
        <f t="shared" si="61"/>
        <v/>
      </c>
    </row>
    <row r="1986" spans="6:117">
      <c r="F1986"/>
      <c r="Q1986" s="1"/>
      <c r="R1986" s="1"/>
      <c r="S1986" s="1"/>
      <c r="T1986" s="1"/>
      <c r="AR1986"/>
      <c r="AS1986"/>
      <c r="AT1986"/>
      <c r="AU1986"/>
      <c r="AV1986"/>
      <c r="AW1986"/>
      <c r="AX1986"/>
      <c r="AY1986"/>
      <c r="AZ1986"/>
      <c r="BA1986"/>
      <c r="BB1986"/>
      <c r="BC1986" s="1"/>
      <c r="BD1986"/>
      <c r="BE1986"/>
      <c r="BF1986" s="1"/>
      <c r="BG1986"/>
      <c r="BH1986"/>
      <c r="BI1986" s="1"/>
      <c r="BJ1986" s="1"/>
      <c r="BK1986"/>
      <c r="BL1986"/>
      <c r="BM1986"/>
      <c r="BN1986"/>
      <c r="BO1986"/>
      <c r="BP1986"/>
      <c r="BQ1986"/>
      <c r="BR1986" s="1"/>
      <c r="BS1986"/>
      <c r="BT1986" s="1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DL1986" s="7" t="str">
        <f t="shared" si="60"/>
        <v/>
      </c>
      <c r="DM1986" s="9" t="str">
        <f t="shared" si="61"/>
        <v/>
      </c>
    </row>
    <row r="1987" spans="6:117">
      <c r="F1987"/>
      <c r="Q1987" s="1"/>
      <c r="R1987" s="1"/>
      <c r="S1987" s="1"/>
      <c r="T1987" s="1"/>
      <c r="AR1987"/>
      <c r="AS1987"/>
      <c r="AT1987"/>
      <c r="AU1987"/>
      <c r="AV1987"/>
      <c r="AW1987"/>
      <c r="AX1987"/>
      <c r="AY1987"/>
      <c r="AZ1987"/>
      <c r="BA1987"/>
      <c r="BB1987"/>
      <c r="BC1987" s="1"/>
      <c r="BD1987"/>
      <c r="BE1987"/>
      <c r="BF1987" s="1"/>
      <c r="BG1987"/>
      <c r="BH1987"/>
      <c r="BI1987" s="1"/>
      <c r="BJ1987" s="1"/>
      <c r="BK1987"/>
      <c r="BL1987"/>
      <c r="BM1987"/>
      <c r="BN1987"/>
      <c r="BO1987"/>
      <c r="BP1987"/>
      <c r="BQ1987"/>
      <c r="BR1987" s="1"/>
      <c r="BS1987"/>
      <c r="BT1987" s="1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DL1987" s="7" t="str">
        <f t="shared" ref="DL1987:DL2050" si="62">IF(CO1987=0,"",IF(OR(AV1987="LIMA",AV1987="CALLAO"),"LIMA","PROV"))</f>
        <v/>
      </c>
      <c r="DM1987" s="9" t="str">
        <f t="shared" ref="DM1987:DM2050" si="63">IF(OR(Q1987="",CO1987=0),"",DATE(YEAR(Q1987),MONTH(Q1987),DAY(Q1987)))</f>
        <v/>
      </c>
    </row>
    <row r="1988" spans="6:117">
      <c r="F1988"/>
      <c r="Q1988" s="1"/>
      <c r="R1988" s="1"/>
      <c r="S1988" s="1"/>
      <c r="T1988" s="1"/>
      <c r="AR1988"/>
      <c r="AS1988"/>
      <c r="AT1988"/>
      <c r="AU1988"/>
      <c r="AV1988"/>
      <c r="AW1988"/>
      <c r="AX1988"/>
      <c r="AY1988"/>
      <c r="AZ1988"/>
      <c r="BA1988"/>
      <c r="BB1988"/>
      <c r="BC1988" s="1"/>
      <c r="BD1988"/>
      <c r="BE1988"/>
      <c r="BF1988" s="1"/>
      <c r="BG1988"/>
      <c r="BH1988"/>
      <c r="BI1988" s="1"/>
      <c r="BJ1988" s="1"/>
      <c r="BK1988"/>
      <c r="BL1988"/>
      <c r="BM1988"/>
      <c r="BN1988"/>
      <c r="BO1988"/>
      <c r="BP1988"/>
      <c r="BQ1988"/>
      <c r="BR1988" s="1"/>
      <c r="BS1988"/>
      <c r="BT1988" s="1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DL1988" s="7" t="str">
        <f t="shared" si="62"/>
        <v/>
      </c>
      <c r="DM1988" s="9" t="str">
        <f t="shared" si="63"/>
        <v/>
      </c>
    </row>
    <row r="1989" spans="6:117">
      <c r="F1989"/>
      <c r="Q1989" s="1"/>
      <c r="R1989" s="1"/>
      <c r="S1989" s="1"/>
      <c r="T1989" s="1"/>
      <c r="AR1989"/>
      <c r="AS1989"/>
      <c r="AT1989"/>
      <c r="AU1989"/>
      <c r="AV1989"/>
      <c r="AW1989"/>
      <c r="AX1989"/>
      <c r="AY1989"/>
      <c r="AZ1989"/>
      <c r="BA1989"/>
      <c r="BB1989"/>
      <c r="BC1989" s="1"/>
      <c r="BD1989"/>
      <c r="BE1989"/>
      <c r="BF1989" s="1"/>
      <c r="BG1989"/>
      <c r="BH1989"/>
      <c r="BI1989" s="1"/>
      <c r="BJ1989" s="1"/>
      <c r="BK1989"/>
      <c r="BL1989"/>
      <c r="BM1989"/>
      <c r="BN1989"/>
      <c r="BO1989"/>
      <c r="BP1989"/>
      <c r="BQ1989"/>
      <c r="BR1989" s="1"/>
      <c r="BS1989"/>
      <c r="BT1989" s="1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DL1989" s="7" t="str">
        <f t="shared" si="62"/>
        <v/>
      </c>
      <c r="DM1989" s="9" t="str">
        <f t="shared" si="63"/>
        <v/>
      </c>
    </row>
    <row r="1990" spans="6:117">
      <c r="F1990"/>
      <c r="Q1990" s="1"/>
      <c r="R1990" s="1"/>
      <c r="S1990" s="1"/>
      <c r="T1990" s="1"/>
      <c r="AR1990"/>
      <c r="AS1990"/>
      <c r="AT1990"/>
      <c r="AU1990"/>
      <c r="AV1990"/>
      <c r="AW1990"/>
      <c r="AX1990"/>
      <c r="AY1990"/>
      <c r="AZ1990"/>
      <c r="BA1990"/>
      <c r="BB1990"/>
      <c r="BC1990" s="1"/>
      <c r="BD1990"/>
      <c r="BE1990"/>
      <c r="BF1990" s="1"/>
      <c r="BG1990"/>
      <c r="BH1990"/>
      <c r="BI1990" s="1"/>
      <c r="BJ1990" s="1"/>
      <c r="BK1990"/>
      <c r="BL1990"/>
      <c r="BM1990"/>
      <c r="BN1990"/>
      <c r="BO1990"/>
      <c r="BP1990"/>
      <c r="BQ1990"/>
      <c r="BR1990" s="1"/>
      <c r="BS1990"/>
      <c r="BT1990" s="1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DL1990" s="7" t="str">
        <f t="shared" si="62"/>
        <v/>
      </c>
      <c r="DM1990" s="9" t="str">
        <f t="shared" si="63"/>
        <v/>
      </c>
    </row>
    <row r="1991" spans="6:117">
      <c r="F1991"/>
      <c r="Q1991" s="1"/>
      <c r="R1991" s="1"/>
      <c r="S1991" s="1"/>
      <c r="T1991" s="1"/>
      <c r="AR1991"/>
      <c r="AS1991"/>
      <c r="AT1991"/>
      <c r="AU1991"/>
      <c r="AV1991"/>
      <c r="AW1991"/>
      <c r="AX1991"/>
      <c r="AY1991"/>
      <c r="AZ1991"/>
      <c r="BA1991"/>
      <c r="BB1991"/>
      <c r="BC1991" s="1"/>
      <c r="BD1991"/>
      <c r="BE1991"/>
      <c r="BF1991" s="1"/>
      <c r="BG1991"/>
      <c r="BH1991"/>
      <c r="BI1991" s="1"/>
      <c r="BJ1991" s="1"/>
      <c r="BK1991"/>
      <c r="BL1991"/>
      <c r="BM1991"/>
      <c r="BN1991"/>
      <c r="BO1991"/>
      <c r="BP1991"/>
      <c r="BQ1991"/>
      <c r="BR1991" s="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DL1991" s="7" t="str">
        <f t="shared" si="62"/>
        <v/>
      </c>
      <c r="DM1991" s="9" t="str">
        <f t="shared" si="63"/>
        <v/>
      </c>
    </row>
    <row r="1992" spans="6:117">
      <c r="F1992"/>
      <c r="Q1992" s="1"/>
      <c r="R1992" s="1"/>
      <c r="S1992" s="1"/>
      <c r="T1992" s="1"/>
      <c r="AR1992"/>
      <c r="AS1992"/>
      <c r="AT1992"/>
      <c r="AU1992"/>
      <c r="AV1992"/>
      <c r="AW1992"/>
      <c r="AX1992"/>
      <c r="AY1992"/>
      <c r="AZ1992"/>
      <c r="BA1992"/>
      <c r="BB1992"/>
      <c r="BC1992" s="1"/>
      <c r="BD1992"/>
      <c r="BE1992"/>
      <c r="BF1992" s="1"/>
      <c r="BG1992"/>
      <c r="BH1992"/>
      <c r="BI1992" s="1"/>
      <c r="BJ1992" s="1"/>
      <c r="BK1992"/>
      <c r="BL1992"/>
      <c r="BM1992"/>
      <c r="BN1992"/>
      <c r="BO1992"/>
      <c r="BP1992"/>
      <c r="BQ1992"/>
      <c r="BR1992" s="1"/>
      <c r="BS1992"/>
      <c r="BT1992" s="1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DL1992" s="7" t="str">
        <f t="shared" si="62"/>
        <v/>
      </c>
      <c r="DM1992" s="9" t="str">
        <f t="shared" si="63"/>
        <v/>
      </c>
    </row>
    <row r="1993" spans="6:117">
      <c r="F1993"/>
      <c r="Q1993" s="1"/>
      <c r="R1993" s="1"/>
      <c r="S1993" s="1"/>
      <c r="T1993" s="1"/>
      <c r="AR1993"/>
      <c r="AS1993"/>
      <c r="AT1993"/>
      <c r="AU1993"/>
      <c r="AV1993"/>
      <c r="AW1993"/>
      <c r="AX1993"/>
      <c r="AY1993"/>
      <c r="AZ1993"/>
      <c r="BA1993"/>
      <c r="BB1993"/>
      <c r="BC1993" s="1"/>
      <c r="BD1993"/>
      <c r="BE1993"/>
      <c r="BF1993" s="1"/>
      <c r="BG1993"/>
      <c r="BH1993"/>
      <c r="BI1993" s="1"/>
      <c r="BJ1993" s="1"/>
      <c r="BK1993"/>
      <c r="BL1993"/>
      <c r="BM1993"/>
      <c r="BN1993"/>
      <c r="BO1993"/>
      <c r="BP1993"/>
      <c r="BQ1993"/>
      <c r="BR1993" s="1"/>
      <c r="BS1993"/>
      <c r="BT1993" s="1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DL1993" s="7" t="str">
        <f t="shared" si="62"/>
        <v/>
      </c>
      <c r="DM1993" s="9" t="str">
        <f t="shared" si="63"/>
        <v/>
      </c>
    </row>
    <row r="1994" spans="6:117">
      <c r="F1994"/>
      <c r="Q1994" s="1"/>
      <c r="R1994" s="1"/>
      <c r="S1994" s="1"/>
      <c r="T1994" s="1"/>
      <c r="AR1994"/>
      <c r="AS1994"/>
      <c r="AT1994"/>
      <c r="AU1994"/>
      <c r="AV1994"/>
      <c r="AW1994"/>
      <c r="AX1994"/>
      <c r="AY1994"/>
      <c r="AZ1994"/>
      <c r="BA1994"/>
      <c r="BB1994"/>
      <c r="BC1994" s="1"/>
      <c r="BD1994"/>
      <c r="BE1994"/>
      <c r="BF1994" s="1"/>
      <c r="BG1994"/>
      <c r="BH1994"/>
      <c r="BI1994" s="1"/>
      <c r="BJ1994" s="1"/>
      <c r="BK1994"/>
      <c r="BL1994"/>
      <c r="BM1994"/>
      <c r="BN1994"/>
      <c r="BO1994"/>
      <c r="BP1994"/>
      <c r="BQ1994"/>
      <c r="BR1994" s="1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DL1994" s="7" t="str">
        <f t="shared" si="62"/>
        <v/>
      </c>
      <c r="DM1994" s="9" t="str">
        <f t="shared" si="63"/>
        <v/>
      </c>
    </row>
    <row r="1995" spans="6:117">
      <c r="F1995"/>
      <c r="Q1995" s="1"/>
      <c r="R1995" s="1"/>
      <c r="S1995" s="1"/>
      <c r="T1995"/>
      <c r="AR1995"/>
      <c r="AS1995"/>
      <c r="AT1995"/>
      <c r="AU1995"/>
      <c r="AV1995"/>
      <c r="AW1995"/>
      <c r="AX1995"/>
      <c r="AY1995"/>
      <c r="AZ1995"/>
      <c r="BA1995"/>
      <c r="BB1995"/>
      <c r="BC1995" s="1"/>
      <c r="BD1995"/>
      <c r="BE1995"/>
      <c r="BF1995" s="1"/>
      <c r="BG1995"/>
      <c r="BH1995"/>
      <c r="BI1995" s="1"/>
      <c r="BJ1995" s="1"/>
      <c r="BK1995"/>
      <c r="BL1995"/>
      <c r="BM1995"/>
      <c r="BN1995"/>
      <c r="BO1995"/>
      <c r="BP1995"/>
      <c r="BQ1995"/>
      <c r="BR1995" s="1"/>
      <c r="BS1995"/>
      <c r="BT1995" s="1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DL1995" s="7" t="str">
        <f t="shared" si="62"/>
        <v/>
      </c>
      <c r="DM1995" s="9" t="str">
        <f t="shared" si="63"/>
        <v/>
      </c>
    </row>
    <row r="1996" spans="6:117">
      <c r="F1996"/>
      <c r="Q1996" s="1"/>
      <c r="R1996" s="1"/>
      <c r="S1996" s="1"/>
      <c r="T1996" s="1"/>
      <c r="AR1996"/>
      <c r="AS1996"/>
      <c r="AT1996"/>
      <c r="AU1996"/>
      <c r="AV1996"/>
      <c r="AW1996"/>
      <c r="AX1996"/>
      <c r="AY1996"/>
      <c r="AZ1996"/>
      <c r="BA1996"/>
      <c r="BB1996"/>
      <c r="BC1996" s="1"/>
      <c r="BD1996"/>
      <c r="BE1996"/>
      <c r="BF1996" s="1"/>
      <c r="BG1996"/>
      <c r="BH1996"/>
      <c r="BI1996" s="1"/>
      <c r="BJ1996" s="1"/>
      <c r="BK1996"/>
      <c r="BL1996"/>
      <c r="BM1996"/>
      <c r="BN1996"/>
      <c r="BO1996"/>
      <c r="BP1996"/>
      <c r="BQ1996"/>
      <c r="BR1996" s="1"/>
      <c r="BS1996"/>
      <c r="BT1996" s="1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DL1996" s="7" t="str">
        <f t="shared" si="62"/>
        <v/>
      </c>
      <c r="DM1996" s="9" t="str">
        <f t="shared" si="63"/>
        <v/>
      </c>
    </row>
    <row r="1997" spans="6:117">
      <c r="F1997"/>
      <c r="Q1997" s="1"/>
      <c r="R1997" s="1"/>
      <c r="S1997" s="1"/>
      <c r="T1997" s="1"/>
      <c r="AR1997"/>
      <c r="AS1997"/>
      <c r="AT1997"/>
      <c r="AU1997"/>
      <c r="AV1997"/>
      <c r="AW1997"/>
      <c r="AX1997"/>
      <c r="AY1997"/>
      <c r="AZ1997"/>
      <c r="BA1997"/>
      <c r="BB1997"/>
      <c r="BC1997" s="1"/>
      <c r="BD1997"/>
      <c r="BE1997"/>
      <c r="BF1997" s="1"/>
      <c r="BG1997"/>
      <c r="BH1997"/>
      <c r="BI1997" s="1"/>
      <c r="BJ1997" s="1"/>
      <c r="BK1997"/>
      <c r="BL1997"/>
      <c r="BM1997"/>
      <c r="BN1997"/>
      <c r="BO1997"/>
      <c r="BP1997"/>
      <c r="BQ1997"/>
      <c r="BR1997" s="1"/>
      <c r="BS1997"/>
      <c r="BT1997" s="1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DL1997" s="7" t="str">
        <f t="shared" si="62"/>
        <v/>
      </c>
      <c r="DM1997" s="9" t="str">
        <f t="shared" si="63"/>
        <v/>
      </c>
    </row>
    <row r="1998" spans="6:117">
      <c r="F1998"/>
      <c r="Q1998" s="1"/>
      <c r="R1998" s="1"/>
      <c r="S1998" s="1"/>
      <c r="T1998"/>
      <c r="AR1998"/>
      <c r="AS1998"/>
      <c r="AT1998"/>
      <c r="AU1998"/>
      <c r="AV1998"/>
      <c r="AW1998"/>
      <c r="AX1998"/>
      <c r="AY1998"/>
      <c r="AZ1998"/>
      <c r="BA1998"/>
      <c r="BB1998"/>
      <c r="BC1998" s="1"/>
      <c r="BD1998"/>
      <c r="BE1998"/>
      <c r="BF1998" s="1"/>
      <c r="BG1998"/>
      <c r="BH1998"/>
      <c r="BI1998" s="1"/>
      <c r="BJ1998" s="1"/>
      <c r="BK1998"/>
      <c r="BL1998"/>
      <c r="BM1998"/>
      <c r="BN1998"/>
      <c r="BO1998"/>
      <c r="BP1998"/>
      <c r="BQ1998"/>
      <c r="BR1998" s="1"/>
      <c r="BS1998"/>
      <c r="BT1998" s="1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DL1998" s="7" t="str">
        <f t="shared" si="62"/>
        <v/>
      </c>
      <c r="DM1998" s="9" t="str">
        <f t="shared" si="63"/>
        <v/>
      </c>
    </row>
    <row r="1999" spans="6:117">
      <c r="F1999"/>
      <c r="Q1999" s="1"/>
      <c r="R1999" s="1"/>
      <c r="S1999" s="1"/>
      <c r="T1999"/>
      <c r="AR1999"/>
      <c r="AS1999"/>
      <c r="AT1999"/>
      <c r="AU1999"/>
      <c r="AV1999"/>
      <c r="AW1999"/>
      <c r="AX1999"/>
      <c r="AY1999"/>
      <c r="AZ1999"/>
      <c r="BA1999"/>
      <c r="BB1999"/>
      <c r="BC1999" s="1"/>
      <c r="BD1999"/>
      <c r="BE1999"/>
      <c r="BF1999" s="1"/>
      <c r="BG1999"/>
      <c r="BH1999"/>
      <c r="BI1999" s="1"/>
      <c r="BJ1999" s="1"/>
      <c r="BK1999"/>
      <c r="BL1999"/>
      <c r="BM1999"/>
      <c r="BN1999"/>
      <c r="BO1999"/>
      <c r="BP1999"/>
      <c r="BQ1999"/>
      <c r="BR1999" s="1"/>
      <c r="BS1999"/>
      <c r="BT1999" s="1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DL1999" s="7" t="str">
        <f t="shared" si="62"/>
        <v/>
      </c>
      <c r="DM1999" s="9" t="str">
        <f t="shared" si="63"/>
        <v/>
      </c>
    </row>
    <row r="2000" spans="6:117">
      <c r="F2000"/>
      <c r="Q2000" s="1"/>
      <c r="R2000" s="1"/>
      <c r="S2000" s="1"/>
      <c r="T2000" s="1"/>
      <c r="AR2000"/>
      <c r="AS2000"/>
      <c r="AT2000"/>
      <c r="AU2000"/>
      <c r="AV2000"/>
      <c r="AW2000"/>
      <c r="AX2000"/>
      <c r="AY2000"/>
      <c r="AZ2000"/>
      <c r="BA2000"/>
      <c r="BB2000"/>
      <c r="BC2000" s="1"/>
      <c r="BD2000"/>
      <c r="BE2000"/>
      <c r="BF2000" s="1"/>
      <c r="BG2000"/>
      <c r="BH2000"/>
      <c r="BI2000" s="1"/>
      <c r="BJ2000" s="1"/>
      <c r="BK2000"/>
      <c r="BL2000"/>
      <c r="BM2000"/>
      <c r="BN2000"/>
      <c r="BO2000"/>
      <c r="BP2000"/>
      <c r="BQ2000"/>
      <c r="BR2000" s="1"/>
      <c r="BS2000"/>
      <c r="BT2000" s="1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DL2000" s="7" t="str">
        <f t="shared" si="62"/>
        <v/>
      </c>
      <c r="DM2000" s="9" t="str">
        <f t="shared" si="63"/>
        <v/>
      </c>
    </row>
    <row r="2001" spans="6:117">
      <c r="F2001"/>
      <c r="Q2001" s="1"/>
      <c r="R2001" s="1"/>
      <c r="S2001" s="1"/>
      <c r="T2001"/>
      <c r="AR2001"/>
      <c r="AS2001"/>
      <c r="AT2001"/>
      <c r="AU2001"/>
      <c r="AV2001"/>
      <c r="AW2001"/>
      <c r="AX2001"/>
      <c r="AY2001"/>
      <c r="AZ2001"/>
      <c r="BA2001"/>
      <c r="BB2001"/>
      <c r="BC2001" s="1"/>
      <c r="BD2001"/>
      <c r="BE2001"/>
      <c r="BF2001" s="1"/>
      <c r="BG2001"/>
      <c r="BH2001"/>
      <c r="BI2001" s="1"/>
      <c r="BJ2001" s="1"/>
      <c r="BK2001"/>
      <c r="BL2001"/>
      <c r="BM2001"/>
      <c r="BN2001"/>
      <c r="BO2001"/>
      <c r="BP2001"/>
      <c r="BQ2001"/>
      <c r="BR2001" s="1"/>
      <c r="BS2001"/>
      <c r="BT2001" s="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DL2001" s="7" t="str">
        <f t="shared" si="62"/>
        <v/>
      </c>
      <c r="DM2001" s="9" t="str">
        <f t="shared" si="63"/>
        <v/>
      </c>
    </row>
    <row r="2002" spans="6:117">
      <c r="F2002"/>
      <c r="Q2002" s="1"/>
      <c r="R2002" s="1"/>
      <c r="S2002" s="1"/>
      <c r="T2002"/>
      <c r="AR2002"/>
      <c r="AS2002"/>
      <c r="AT2002"/>
      <c r="AU2002"/>
      <c r="AV2002"/>
      <c r="AW2002"/>
      <c r="AX2002"/>
      <c r="AY2002"/>
      <c r="AZ2002"/>
      <c r="BA2002"/>
      <c r="BB2002"/>
      <c r="BC2002" s="1"/>
      <c r="BD2002"/>
      <c r="BE2002"/>
      <c r="BF2002" s="1"/>
      <c r="BG2002"/>
      <c r="BH2002"/>
      <c r="BI2002" s="1"/>
      <c r="BJ2002" s="1"/>
      <c r="BK2002"/>
      <c r="BL2002"/>
      <c r="BM2002"/>
      <c r="BN2002"/>
      <c r="BO2002"/>
      <c r="BP2002"/>
      <c r="BQ2002"/>
      <c r="BR2002" s="1"/>
      <c r="BS2002"/>
      <c r="BT2002" s="1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DL2002" s="7" t="str">
        <f t="shared" si="62"/>
        <v/>
      </c>
      <c r="DM2002" s="9" t="str">
        <f t="shared" si="63"/>
        <v/>
      </c>
    </row>
    <row r="2003" spans="6:117">
      <c r="F2003"/>
      <c r="Q2003" s="1"/>
      <c r="R2003" s="1"/>
      <c r="S2003" s="1"/>
      <c r="T2003" s="1"/>
      <c r="AR2003"/>
      <c r="AS2003"/>
      <c r="AT2003"/>
      <c r="AU2003"/>
      <c r="AV2003"/>
      <c r="AW2003"/>
      <c r="AX2003"/>
      <c r="AY2003"/>
      <c r="AZ2003"/>
      <c r="BA2003"/>
      <c r="BB2003"/>
      <c r="BC2003" s="1"/>
      <c r="BD2003"/>
      <c r="BE2003"/>
      <c r="BF2003" s="1"/>
      <c r="BG2003"/>
      <c r="BH2003"/>
      <c r="BI2003" s="1"/>
      <c r="BJ2003" s="1"/>
      <c r="BK2003"/>
      <c r="BL2003"/>
      <c r="BM2003"/>
      <c r="BN2003"/>
      <c r="BO2003"/>
      <c r="BP2003"/>
      <c r="BQ2003"/>
      <c r="BR2003" s="1"/>
      <c r="BS2003"/>
      <c r="BT2003" s="1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DL2003" s="7" t="str">
        <f t="shared" si="62"/>
        <v/>
      </c>
      <c r="DM2003" s="9" t="str">
        <f t="shared" si="63"/>
        <v/>
      </c>
    </row>
    <row r="2004" spans="6:117">
      <c r="F2004"/>
      <c r="Q2004" s="1"/>
      <c r="R2004" s="1"/>
      <c r="S2004" s="1"/>
      <c r="T2004" s="1"/>
      <c r="AR2004"/>
      <c r="AS2004"/>
      <c r="AT2004"/>
      <c r="AU2004"/>
      <c r="AV2004"/>
      <c r="AW2004"/>
      <c r="AX2004"/>
      <c r="AY2004"/>
      <c r="AZ2004"/>
      <c r="BA2004"/>
      <c r="BB2004"/>
      <c r="BC2004" s="1"/>
      <c r="BD2004"/>
      <c r="BE2004"/>
      <c r="BF2004" s="1"/>
      <c r="BG2004"/>
      <c r="BH2004"/>
      <c r="BI2004" s="1"/>
      <c r="BJ2004" s="1"/>
      <c r="BK2004"/>
      <c r="BL2004"/>
      <c r="BM2004"/>
      <c r="BN2004"/>
      <c r="BO2004"/>
      <c r="BP2004"/>
      <c r="BQ2004"/>
      <c r="BR2004" s="1"/>
      <c r="BS2004"/>
      <c r="BT2004" s="1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DL2004" s="7" t="str">
        <f t="shared" si="62"/>
        <v/>
      </c>
      <c r="DM2004" s="9" t="str">
        <f t="shared" si="63"/>
        <v/>
      </c>
    </row>
    <row r="2005" spans="6:117">
      <c r="F2005"/>
      <c r="Q2005" s="1"/>
      <c r="R2005" s="1"/>
      <c r="S2005" s="1"/>
      <c r="T2005" s="1"/>
      <c r="AR2005"/>
      <c r="AS2005"/>
      <c r="AT2005"/>
      <c r="AU2005"/>
      <c r="AV2005"/>
      <c r="AW2005"/>
      <c r="AX2005"/>
      <c r="AY2005"/>
      <c r="AZ2005"/>
      <c r="BA2005"/>
      <c r="BB2005"/>
      <c r="BC2005" s="1"/>
      <c r="BD2005"/>
      <c r="BE2005"/>
      <c r="BF2005" s="1"/>
      <c r="BG2005"/>
      <c r="BH2005"/>
      <c r="BI2005" s="1"/>
      <c r="BJ2005" s="1"/>
      <c r="BK2005"/>
      <c r="BL2005"/>
      <c r="BM2005"/>
      <c r="BN2005"/>
      <c r="BO2005"/>
      <c r="BP2005"/>
      <c r="BQ2005"/>
      <c r="BR2005" s="1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DL2005" s="7" t="str">
        <f t="shared" si="62"/>
        <v/>
      </c>
      <c r="DM2005" s="9" t="str">
        <f t="shared" si="63"/>
        <v/>
      </c>
    </row>
    <row r="2006" spans="6:117">
      <c r="F2006"/>
      <c r="Q2006" s="1"/>
      <c r="R2006" s="1"/>
      <c r="S2006" s="1"/>
      <c r="T2006" s="1"/>
      <c r="AR2006"/>
      <c r="AS2006"/>
      <c r="AT2006"/>
      <c r="AU2006"/>
      <c r="AV2006"/>
      <c r="AW2006"/>
      <c r="AX2006"/>
      <c r="AY2006"/>
      <c r="AZ2006"/>
      <c r="BA2006"/>
      <c r="BB2006"/>
      <c r="BC2006" s="1"/>
      <c r="BD2006"/>
      <c r="BE2006"/>
      <c r="BF2006" s="1"/>
      <c r="BG2006"/>
      <c r="BH2006"/>
      <c r="BI2006" s="1"/>
      <c r="BJ2006" s="1"/>
      <c r="BK2006"/>
      <c r="BL2006"/>
      <c r="BM2006"/>
      <c r="BN2006"/>
      <c r="BO2006"/>
      <c r="BP2006"/>
      <c r="BQ2006"/>
      <c r="BR2006" s="1"/>
      <c r="BS2006"/>
      <c r="BT2006" s="1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DL2006" s="7" t="str">
        <f t="shared" si="62"/>
        <v/>
      </c>
      <c r="DM2006" s="9" t="str">
        <f t="shared" si="63"/>
        <v/>
      </c>
    </row>
    <row r="2007" spans="6:117">
      <c r="F2007"/>
      <c r="Q2007" s="1"/>
      <c r="R2007" s="1"/>
      <c r="S2007" s="1"/>
      <c r="T2007" s="1"/>
      <c r="AR2007"/>
      <c r="AS2007"/>
      <c r="AT2007"/>
      <c r="AU2007"/>
      <c r="AV2007"/>
      <c r="AW2007"/>
      <c r="AX2007"/>
      <c r="AY2007"/>
      <c r="AZ2007"/>
      <c r="BA2007"/>
      <c r="BB2007"/>
      <c r="BC2007" s="1"/>
      <c r="BD2007"/>
      <c r="BE2007"/>
      <c r="BF2007" s="1"/>
      <c r="BG2007"/>
      <c r="BH2007"/>
      <c r="BI2007" s="1"/>
      <c r="BJ2007" s="1"/>
      <c r="BK2007"/>
      <c r="BL2007"/>
      <c r="BM2007"/>
      <c r="BN2007"/>
      <c r="BO2007"/>
      <c r="BP2007"/>
      <c r="BQ2007"/>
      <c r="BR2007" s="1"/>
      <c r="BS2007"/>
      <c r="BT2007" s="1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DL2007" s="7" t="str">
        <f t="shared" si="62"/>
        <v/>
      </c>
      <c r="DM2007" s="9" t="str">
        <f t="shared" si="63"/>
        <v/>
      </c>
    </row>
    <row r="2008" spans="6:117">
      <c r="F2008"/>
      <c r="Q2008" s="1"/>
      <c r="R2008" s="1"/>
      <c r="S2008" s="1"/>
      <c r="T2008"/>
      <c r="AR2008"/>
      <c r="AS2008"/>
      <c r="AT2008"/>
      <c r="AU2008"/>
      <c r="AV2008"/>
      <c r="AW2008"/>
      <c r="AX2008"/>
      <c r="AY2008"/>
      <c r="AZ2008"/>
      <c r="BA2008"/>
      <c r="BB2008"/>
      <c r="BC2008" s="1"/>
      <c r="BD2008"/>
      <c r="BE2008"/>
      <c r="BF2008" s="1"/>
      <c r="BG2008"/>
      <c r="BH2008"/>
      <c r="BI2008" s="1"/>
      <c r="BJ2008" s="1"/>
      <c r="BK2008"/>
      <c r="BL2008"/>
      <c r="BM2008"/>
      <c r="BN2008"/>
      <c r="BO2008"/>
      <c r="BP2008"/>
      <c r="BQ2008"/>
      <c r="BR2008" s="1"/>
      <c r="BS2008"/>
      <c r="BT2008" s="1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DL2008" s="7" t="str">
        <f t="shared" si="62"/>
        <v/>
      </c>
      <c r="DM2008" s="9" t="str">
        <f t="shared" si="63"/>
        <v/>
      </c>
    </row>
    <row r="2009" spans="6:117">
      <c r="F2009"/>
      <c r="Q2009" s="1"/>
      <c r="R2009" s="1"/>
      <c r="S2009" s="1"/>
      <c r="T2009" s="1"/>
      <c r="AR2009"/>
      <c r="AS2009"/>
      <c r="AT2009"/>
      <c r="AU2009"/>
      <c r="AV2009"/>
      <c r="AW2009"/>
      <c r="AX2009"/>
      <c r="AY2009"/>
      <c r="AZ2009"/>
      <c r="BA2009"/>
      <c r="BB2009"/>
      <c r="BC2009" s="1"/>
      <c r="BD2009"/>
      <c r="BE2009"/>
      <c r="BF2009" s="1"/>
      <c r="BG2009"/>
      <c r="BH2009"/>
      <c r="BI2009" s="1"/>
      <c r="BJ2009" s="1"/>
      <c r="BK2009"/>
      <c r="BL2009"/>
      <c r="BM2009"/>
      <c r="BN2009"/>
      <c r="BO2009"/>
      <c r="BP2009"/>
      <c r="BQ2009"/>
      <c r="BR2009" s="1"/>
      <c r="BS2009"/>
      <c r="BT2009" s="1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DL2009" s="7" t="str">
        <f t="shared" si="62"/>
        <v/>
      </c>
      <c r="DM2009" s="9" t="str">
        <f t="shared" si="63"/>
        <v/>
      </c>
    </row>
    <row r="2010" spans="6:117">
      <c r="F2010"/>
      <c r="Q2010" s="1"/>
      <c r="R2010" s="1"/>
      <c r="S2010" s="1"/>
      <c r="T2010" s="1"/>
      <c r="AR2010"/>
      <c r="AS2010"/>
      <c r="AT2010"/>
      <c r="AU2010"/>
      <c r="AV2010"/>
      <c r="AW2010"/>
      <c r="AX2010"/>
      <c r="AY2010"/>
      <c r="AZ2010"/>
      <c r="BA2010"/>
      <c r="BB2010"/>
      <c r="BC2010" s="1"/>
      <c r="BD2010"/>
      <c r="BE2010"/>
      <c r="BF2010" s="1"/>
      <c r="BG2010"/>
      <c r="BH2010"/>
      <c r="BI2010" s="1"/>
      <c r="BJ2010" s="1"/>
      <c r="BK2010"/>
      <c r="BL2010"/>
      <c r="BM2010"/>
      <c r="BN2010"/>
      <c r="BO2010"/>
      <c r="BP2010"/>
      <c r="BQ2010"/>
      <c r="BR2010" s="1"/>
      <c r="BS2010"/>
      <c r="BT2010" s="1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DL2010" s="7" t="str">
        <f t="shared" si="62"/>
        <v/>
      </c>
      <c r="DM2010" s="9" t="str">
        <f t="shared" si="63"/>
        <v/>
      </c>
    </row>
    <row r="2011" spans="6:117">
      <c r="F2011"/>
      <c r="Q2011" s="1"/>
      <c r="R2011" s="1"/>
      <c r="S2011" s="1"/>
      <c r="T2011" s="1"/>
      <c r="AR2011"/>
      <c r="AS2011"/>
      <c r="AT2011"/>
      <c r="AU2011"/>
      <c r="AV2011"/>
      <c r="AW2011"/>
      <c r="AX2011"/>
      <c r="AY2011"/>
      <c r="AZ2011"/>
      <c r="BA2011"/>
      <c r="BB2011"/>
      <c r="BC2011" s="1"/>
      <c r="BD2011"/>
      <c r="BE2011"/>
      <c r="BF2011" s="1"/>
      <c r="BG2011"/>
      <c r="BH2011"/>
      <c r="BI2011" s="1"/>
      <c r="BJ2011" s="1"/>
      <c r="BK2011"/>
      <c r="BL2011"/>
      <c r="BM2011"/>
      <c r="BN2011"/>
      <c r="BO2011"/>
      <c r="BP2011"/>
      <c r="BQ2011"/>
      <c r="BR2011" s="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DL2011" s="7" t="str">
        <f t="shared" si="62"/>
        <v/>
      </c>
      <c r="DM2011" s="9" t="str">
        <f t="shared" si="63"/>
        <v/>
      </c>
    </row>
    <row r="2012" spans="6:117">
      <c r="F2012"/>
      <c r="Q2012" s="1"/>
      <c r="R2012" s="1"/>
      <c r="S2012" s="1"/>
      <c r="T2012" s="1"/>
      <c r="AR2012"/>
      <c r="AS2012"/>
      <c r="AT2012"/>
      <c r="AU2012"/>
      <c r="AV2012"/>
      <c r="AW2012"/>
      <c r="AX2012"/>
      <c r="AY2012"/>
      <c r="AZ2012"/>
      <c r="BA2012"/>
      <c r="BB2012"/>
      <c r="BC2012" s="1"/>
      <c r="BD2012"/>
      <c r="BE2012"/>
      <c r="BF2012" s="1"/>
      <c r="BG2012"/>
      <c r="BH2012"/>
      <c r="BI2012" s="1"/>
      <c r="BJ2012" s="1"/>
      <c r="BK2012"/>
      <c r="BL2012"/>
      <c r="BM2012"/>
      <c r="BN2012"/>
      <c r="BO2012"/>
      <c r="BP2012"/>
      <c r="BQ2012"/>
      <c r="BR2012" s="1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DL2012" s="7" t="str">
        <f t="shared" si="62"/>
        <v/>
      </c>
      <c r="DM2012" s="9" t="str">
        <f t="shared" si="63"/>
        <v/>
      </c>
    </row>
    <row r="2013" spans="6:117">
      <c r="F2013"/>
      <c r="Q2013" s="1"/>
      <c r="R2013" s="1"/>
      <c r="S2013" s="1"/>
      <c r="T2013" s="1"/>
      <c r="AR2013"/>
      <c r="AS2013"/>
      <c r="AT2013"/>
      <c r="AU2013"/>
      <c r="AV2013"/>
      <c r="AW2013"/>
      <c r="AX2013"/>
      <c r="AY2013"/>
      <c r="AZ2013"/>
      <c r="BA2013"/>
      <c r="BB2013"/>
      <c r="BC2013" s="1"/>
      <c r="BD2013"/>
      <c r="BE2013"/>
      <c r="BF2013" s="1"/>
      <c r="BG2013"/>
      <c r="BH2013"/>
      <c r="BI2013" s="1"/>
      <c r="BJ2013" s="1"/>
      <c r="BK2013"/>
      <c r="BL2013"/>
      <c r="BM2013"/>
      <c r="BN2013"/>
      <c r="BO2013"/>
      <c r="BP2013"/>
      <c r="BQ2013"/>
      <c r="BR2013" s="1"/>
      <c r="BS2013"/>
      <c r="BT2013" s="1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DL2013" s="7" t="str">
        <f t="shared" si="62"/>
        <v/>
      </c>
      <c r="DM2013" s="9" t="str">
        <f t="shared" si="63"/>
        <v/>
      </c>
    </row>
    <row r="2014" spans="6:117">
      <c r="F2014"/>
      <c r="Q2014" s="1"/>
      <c r="R2014" s="1"/>
      <c r="S2014" s="1"/>
      <c r="T2014" s="1"/>
      <c r="AR2014"/>
      <c r="AS2014"/>
      <c r="AT2014"/>
      <c r="AU2014"/>
      <c r="AV2014"/>
      <c r="AW2014"/>
      <c r="AX2014"/>
      <c r="AY2014"/>
      <c r="AZ2014"/>
      <c r="BA2014"/>
      <c r="BB2014"/>
      <c r="BC2014" s="1"/>
      <c r="BD2014"/>
      <c r="BE2014"/>
      <c r="BF2014" s="1"/>
      <c r="BG2014"/>
      <c r="BH2014"/>
      <c r="BI2014" s="1"/>
      <c r="BJ2014" s="1"/>
      <c r="BK2014"/>
      <c r="BL2014"/>
      <c r="BM2014"/>
      <c r="BN2014"/>
      <c r="BO2014"/>
      <c r="BP2014"/>
      <c r="BQ2014"/>
      <c r="BR2014" s="1"/>
      <c r="BS2014"/>
      <c r="BT2014" s="1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DL2014" s="7" t="str">
        <f t="shared" si="62"/>
        <v/>
      </c>
      <c r="DM2014" s="9" t="str">
        <f t="shared" si="63"/>
        <v/>
      </c>
    </row>
    <row r="2015" spans="6:117">
      <c r="F2015"/>
      <c r="Q2015" s="1"/>
      <c r="R2015" s="1"/>
      <c r="S2015" s="1"/>
      <c r="T2015" s="1"/>
      <c r="AR2015"/>
      <c r="AS2015"/>
      <c r="AT2015"/>
      <c r="AU2015"/>
      <c r="AV2015"/>
      <c r="AW2015"/>
      <c r="AX2015"/>
      <c r="AY2015"/>
      <c r="AZ2015"/>
      <c r="BA2015"/>
      <c r="BB2015"/>
      <c r="BC2015" s="1"/>
      <c r="BD2015"/>
      <c r="BE2015"/>
      <c r="BF2015" s="1"/>
      <c r="BG2015"/>
      <c r="BH2015"/>
      <c r="BI2015" s="1"/>
      <c r="BJ2015" s="1"/>
      <c r="BK2015"/>
      <c r="BL2015"/>
      <c r="BM2015"/>
      <c r="BN2015"/>
      <c r="BO2015"/>
      <c r="BP2015"/>
      <c r="BQ2015"/>
      <c r="BR2015" s="1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DL2015" s="7" t="str">
        <f t="shared" si="62"/>
        <v/>
      </c>
      <c r="DM2015" s="9" t="str">
        <f t="shared" si="63"/>
        <v/>
      </c>
    </row>
    <row r="2016" spans="6:117">
      <c r="F2016"/>
      <c r="Q2016" s="1"/>
      <c r="R2016" s="1"/>
      <c r="T2016"/>
      <c r="AR2016"/>
      <c r="AS2016"/>
      <c r="AT2016"/>
      <c r="AU2016"/>
      <c r="AV2016"/>
      <c r="AW2016"/>
      <c r="AX2016"/>
      <c r="AY2016"/>
      <c r="AZ2016"/>
      <c r="BA2016"/>
      <c r="BB2016"/>
      <c r="BC2016" s="1"/>
      <c r="BD2016"/>
      <c r="BE2016"/>
      <c r="BF2016" s="1"/>
      <c r="BG2016"/>
      <c r="BH2016"/>
      <c r="BI2016" s="1"/>
      <c r="BJ2016" s="1"/>
      <c r="BK2016"/>
      <c r="BL2016"/>
      <c r="BM2016"/>
      <c r="BN2016"/>
      <c r="BO2016"/>
      <c r="BP2016"/>
      <c r="BQ2016"/>
      <c r="BR2016" s="1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DL2016" s="7" t="str">
        <f t="shared" si="62"/>
        <v/>
      </c>
      <c r="DM2016" s="9" t="str">
        <f t="shared" si="63"/>
        <v/>
      </c>
    </row>
    <row r="2017" spans="6:117">
      <c r="F2017"/>
      <c r="Q2017" s="1"/>
      <c r="R2017" s="1"/>
      <c r="T2017"/>
      <c r="AR2017"/>
      <c r="AS2017"/>
      <c r="AT2017"/>
      <c r="AU2017"/>
      <c r="AV2017"/>
      <c r="AW2017"/>
      <c r="AX2017"/>
      <c r="AY2017"/>
      <c r="AZ2017"/>
      <c r="BA2017"/>
      <c r="BB2017"/>
      <c r="BC2017" s="1"/>
      <c r="BD2017"/>
      <c r="BE2017"/>
      <c r="BF2017" s="1"/>
      <c r="BG2017"/>
      <c r="BH2017"/>
      <c r="BI2017" s="1"/>
      <c r="BJ2017" s="1"/>
      <c r="BK2017"/>
      <c r="BL2017"/>
      <c r="BM2017"/>
      <c r="BN2017"/>
      <c r="BO2017"/>
      <c r="BP2017"/>
      <c r="BQ2017"/>
      <c r="BR2017" s="1"/>
      <c r="BS2017"/>
      <c r="BT2017" s="1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DL2017" s="7" t="str">
        <f t="shared" si="62"/>
        <v/>
      </c>
      <c r="DM2017" s="9" t="str">
        <f t="shared" si="63"/>
        <v/>
      </c>
    </row>
    <row r="2018" spans="6:117">
      <c r="F2018"/>
      <c r="Q2018" s="1"/>
      <c r="R2018" s="1"/>
      <c r="S2018" s="1"/>
      <c r="T2018"/>
      <c r="AR2018"/>
      <c r="AS2018"/>
      <c r="AT2018"/>
      <c r="AU2018"/>
      <c r="AV2018"/>
      <c r="AW2018"/>
      <c r="AX2018"/>
      <c r="AY2018"/>
      <c r="AZ2018"/>
      <c r="BA2018"/>
      <c r="BB2018"/>
      <c r="BC2018" s="1"/>
      <c r="BD2018"/>
      <c r="BE2018"/>
      <c r="BF2018" s="1"/>
      <c r="BG2018"/>
      <c r="BH2018"/>
      <c r="BI2018" s="1"/>
      <c r="BJ2018" s="1"/>
      <c r="BK2018"/>
      <c r="BL2018"/>
      <c r="BM2018"/>
      <c r="BN2018"/>
      <c r="BO2018"/>
      <c r="BP2018"/>
      <c r="BQ2018"/>
      <c r="BR2018" s="1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DL2018" s="7" t="str">
        <f t="shared" si="62"/>
        <v/>
      </c>
      <c r="DM2018" s="9" t="str">
        <f t="shared" si="63"/>
        <v/>
      </c>
    </row>
    <row r="2019" spans="6:117">
      <c r="F2019"/>
      <c r="Q2019" s="1"/>
      <c r="R2019" s="1"/>
      <c r="S2019" s="1"/>
      <c r="T2019" s="1"/>
      <c r="AR2019"/>
      <c r="AS2019"/>
      <c r="AT2019"/>
      <c r="AU2019"/>
      <c r="AV2019"/>
      <c r="AW2019"/>
      <c r="AX2019"/>
      <c r="AY2019"/>
      <c r="AZ2019"/>
      <c r="BA2019"/>
      <c r="BB2019"/>
      <c r="BC2019" s="1"/>
      <c r="BD2019"/>
      <c r="BE2019"/>
      <c r="BF2019" s="1"/>
      <c r="BG2019"/>
      <c r="BH2019"/>
      <c r="BI2019" s="1"/>
      <c r="BJ2019" s="1"/>
      <c r="BK2019"/>
      <c r="BL2019"/>
      <c r="BM2019"/>
      <c r="BN2019"/>
      <c r="BO2019"/>
      <c r="BP2019"/>
      <c r="BQ2019"/>
      <c r="BR2019" s="1"/>
      <c r="BS2019"/>
      <c r="BT2019" s="1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DL2019" s="7" t="str">
        <f t="shared" si="62"/>
        <v/>
      </c>
      <c r="DM2019" s="9" t="str">
        <f t="shared" si="63"/>
        <v/>
      </c>
    </row>
    <row r="2020" spans="6:117">
      <c r="F2020"/>
      <c r="Q2020" s="1"/>
      <c r="R2020" s="1"/>
      <c r="S2020" s="1"/>
      <c r="T2020" s="1"/>
      <c r="AR2020"/>
      <c r="AS2020"/>
      <c r="AT2020"/>
      <c r="AU2020"/>
      <c r="AV2020"/>
      <c r="AW2020"/>
      <c r="AX2020"/>
      <c r="AY2020"/>
      <c r="AZ2020"/>
      <c r="BA2020"/>
      <c r="BB2020"/>
      <c r="BC2020" s="1"/>
      <c r="BD2020"/>
      <c r="BE2020"/>
      <c r="BF2020" s="1"/>
      <c r="BG2020"/>
      <c r="BH2020"/>
      <c r="BI2020" s="1"/>
      <c r="BJ2020" s="1"/>
      <c r="BK2020"/>
      <c r="BL2020"/>
      <c r="BM2020"/>
      <c r="BN2020"/>
      <c r="BO2020"/>
      <c r="BP2020"/>
      <c r="BQ2020"/>
      <c r="BR2020" s="1"/>
      <c r="BS2020"/>
      <c r="BT2020" s="1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DL2020" s="7" t="str">
        <f t="shared" si="62"/>
        <v/>
      </c>
      <c r="DM2020" s="9" t="str">
        <f t="shared" si="63"/>
        <v/>
      </c>
    </row>
    <row r="2021" spans="6:117">
      <c r="F2021"/>
      <c r="Q2021" s="1"/>
      <c r="R2021" s="1"/>
      <c r="S2021" s="1"/>
      <c r="T2021" s="1"/>
      <c r="AR2021"/>
      <c r="AS2021"/>
      <c r="AT2021"/>
      <c r="AU2021"/>
      <c r="AV2021"/>
      <c r="AW2021"/>
      <c r="AX2021"/>
      <c r="AY2021"/>
      <c r="AZ2021"/>
      <c r="BA2021"/>
      <c r="BB2021"/>
      <c r="BC2021" s="1"/>
      <c r="BD2021"/>
      <c r="BE2021"/>
      <c r="BF2021" s="1"/>
      <c r="BG2021"/>
      <c r="BH2021"/>
      <c r="BI2021" s="1"/>
      <c r="BJ2021" s="1"/>
      <c r="BK2021"/>
      <c r="BL2021"/>
      <c r="BM2021"/>
      <c r="BN2021"/>
      <c r="BO2021"/>
      <c r="BP2021"/>
      <c r="BQ2021"/>
      <c r="BR2021" s="1"/>
      <c r="BS2021"/>
      <c r="BT2021" s="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DL2021" s="7" t="str">
        <f t="shared" si="62"/>
        <v/>
      </c>
      <c r="DM2021" s="9" t="str">
        <f t="shared" si="63"/>
        <v/>
      </c>
    </row>
    <row r="2022" spans="6:117">
      <c r="F2022"/>
      <c r="Q2022" s="1"/>
      <c r="R2022" s="1"/>
      <c r="S2022" s="1"/>
      <c r="T2022" s="1"/>
      <c r="AR2022"/>
      <c r="AS2022"/>
      <c r="AT2022"/>
      <c r="AU2022"/>
      <c r="AV2022"/>
      <c r="AW2022"/>
      <c r="AX2022"/>
      <c r="AY2022"/>
      <c r="AZ2022"/>
      <c r="BA2022"/>
      <c r="BB2022"/>
      <c r="BC2022" s="1"/>
      <c r="BD2022"/>
      <c r="BE2022"/>
      <c r="BF2022" s="1"/>
      <c r="BG2022"/>
      <c r="BH2022"/>
      <c r="BI2022" s="1"/>
      <c r="BJ2022" s="1"/>
      <c r="BK2022"/>
      <c r="BL2022"/>
      <c r="BM2022"/>
      <c r="BN2022"/>
      <c r="BO2022"/>
      <c r="BP2022"/>
      <c r="BQ2022"/>
      <c r="BR2022" s="1"/>
      <c r="BS2022"/>
      <c r="BT2022" s="1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DL2022" s="7" t="str">
        <f t="shared" si="62"/>
        <v/>
      </c>
      <c r="DM2022" s="9" t="str">
        <f t="shared" si="63"/>
        <v/>
      </c>
    </row>
    <row r="2023" spans="6:117">
      <c r="F2023"/>
      <c r="Q2023" s="1"/>
      <c r="R2023" s="1"/>
      <c r="T2023"/>
      <c r="AR2023"/>
      <c r="AS2023"/>
      <c r="AT2023"/>
      <c r="AU2023"/>
      <c r="AV2023"/>
      <c r="AW2023"/>
      <c r="AX2023"/>
      <c r="AY2023"/>
      <c r="AZ2023"/>
      <c r="BA2023"/>
      <c r="BB2023"/>
      <c r="BC2023" s="1"/>
      <c r="BD2023"/>
      <c r="BE2023"/>
      <c r="BF2023" s="1"/>
      <c r="BG2023"/>
      <c r="BH2023"/>
      <c r="BI2023" s="1"/>
      <c r="BJ2023" s="1"/>
      <c r="BK2023"/>
      <c r="BL2023"/>
      <c r="BM2023"/>
      <c r="BN2023"/>
      <c r="BO2023"/>
      <c r="BP2023"/>
      <c r="BQ2023"/>
      <c r="BR2023" s="1"/>
      <c r="BS2023"/>
      <c r="BT2023" s="1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DL2023" s="7" t="str">
        <f t="shared" si="62"/>
        <v/>
      </c>
      <c r="DM2023" s="9" t="str">
        <f t="shared" si="63"/>
        <v/>
      </c>
    </row>
    <row r="2024" spans="6:117">
      <c r="F2024"/>
      <c r="Q2024" s="1"/>
      <c r="R2024" s="1"/>
      <c r="S2024" s="1"/>
      <c r="T2024" s="1"/>
      <c r="AR2024"/>
      <c r="AS2024"/>
      <c r="AT2024"/>
      <c r="AU2024"/>
      <c r="AV2024"/>
      <c r="AW2024"/>
      <c r="AX2024"/>
      <c r="AY2024"/>
      <c r="AZ2024"/>
      <c r="BA2024"/>
      <c r="BB2024"/>
      <c r="BC2024" s="1"/>
      <c r="BD2024"/>
      <c r="BE2024"/>
      <c r="BF2024" s="1"/>
      <c r="BG2024"/>
      <c r="BH2024"/>
      <c r="BI2024" s="1"/>
      <c r="BJ2024" s="1"/>
      <c r="BK2024"/>
      <c r="BL2024"/>
      <c r="BM2024"/>
      <c r="BN2024"/>
      <c r="BO2024"/>
      <c r="BP2024"/>
      <c r="BQ2024"/>
      <c r="BR2024" s="1"/>
      <c r="BS2024"/>
      <c r="BT2024" s="1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DL2024" s="7" t="str">
        <f t="shared" si="62"/>
        <v/>
      </c>
      <c r="DM2024" s="9" t="str">
        <f t="shared" si="63"/>
        <v/>
      </c>
    </row>
    <row r="2025" spans="6:117">
      <c r="F2025"/>
      <c r="Q2025" s="1"/>
      <c r="R2025" s="1"/>
      <c r="T2025"/>
      <c r="AR2025"/>
      <c r="AS2025"/>
      <c r="AT2025"/>
      <c r="AU2025"/>
      <c r="AV2025"/>
      <c r="AW2025"/>
      <c r="AX2025"/>
      <c r="AY2025"/>
      <c r="AZ2025"/>
      <c r="BA2025"/>
      <c r="BB2025"/>
      <c r="BC2025" s="1"/>
      <c r="BD2025"/>
      <c r="BE2025"/>
      <c r="BF2025" s="1"/>
      <c r="BG2025"/>
      <c r="BH2025"/>
      <c r="BI2025" s="1"/>
      <c r="BJ2025" s="1"/>
      <c r="BK2025"/>
      <c r="BL2025"/>
      <c r="BM2025"/>
      <c r="BN2025"/>
      <c r="BO2025"/>
      <c r="BP2025"/>
      <c r="BQ2025"/>
      <c r="BR2025" s="1"/>
      <c r="BS2025"/>
      <c r="BT2025" s="1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DL2025" s="7" t="str">
        <f t="shared" si="62"/>
        <v/>
      </c>
      <c r="DM2025" s="9" t="str">
        <f t="shared" si="63"/>
        <v/>
      </c>
    </row>
    <row r="2026" spans="6:117">
      <c r="F2026"/>
      <c r="Q2026" s="1"/>
      <c r="R2026" s="1"/>
      <c r="S2026" s="1"/>
      <c r="T2026" s="1"/>
      <c r="AR2026"/>
      <c r="AS2026"/>
      <c r="AT2026"/>
      <c r="AU2026"/>
      <c r="AV2026"/>
      <c r="AW2026"/>
      <c r="AX2026"/>
      <c r="AY2026"/>
      <c r="AZ2026"/>
      <c r="BA2026"/>
      <c r="BB2026"/>
      <c r="BC2026" s="1"/>
      <c r="BD2026"/>
      <c r="BE2026"/>
      <c r="BF2026" s="1"/>
      <c r="BG2026"/>
      <c r="BH2026"/>
      <c r="BI2026" s="1"/>
      <c r="BJ2026" s="1"/>
      <c r="BK2026"/>
      <c r="BL2026"/>
      <c r="BM2026"/>
      <c r="BN2026"/>
      <c r="BO2026"/>
      <c r="BP2026"/>
      <c r="BQ2026"/>
      <c r="BR2026" s="1"/>
      <c r="BS2026"/>
      <c r="BT2026" s="1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DL2026" s="7" t="str">
        <f t="shared" si="62"/>
        <v/>
      </c>
      <c r="DM2026" s="9" t="str">
        <f t="shared" si="63"/>
        <v/>
      </c>
    </row>
    <row r="2027" spans="6:117">
      <c r="F2027"/>
      <c r="Q2027" s="1"/>
      <c r="R2027" s="1"/>
      <c r="S2027" s="1"/>
      <c r="T2027" s="1"/>
      <c r="AR2027"/>
      <c r="AS2027"/>
      <c r="AT2027"/>
      <c r="AU2027"/>
      <c r="AV2027"/>
      <c r="AW2027"/>
      <c r="AX2027"/>
      <c r="AY2027"/>
      <c r="AZ2027"/>
      <c r="BA2027"/>
      <c r="BB2027"/>
      <c r="BC2027" s="1"/>
      <c r="BD2027"/>
      <c r="BE2027"/>
      <c r="BF2027" s="1"/>
      <c r="BG2027"/>
      <c r="BH2027"/>
      <c r="BI2027" s="1"/>
      <c r="BJ2027" s="1"/>
      <c r="BK2027"/>
      <c r="BL2027"/>
      <c r="BM2027"/>
      <c r="BN2027"/>
      <c r="BO2027"/>
      <c r="BP2027"/>
      <c r="BQ2027"/>
      <c r="BR2027" s="1"/>
      <c r="BS2027"/>
      <c r="BT2027" s="1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DL2027" s="7" t="str">
        <f t="shared" si="62"/>
        <v/>
      </c>
      <c r="DM2027" s="9" t="str">
        <f t="shared" si="63"/>
        <v/>
      </c>
    </row>
    <row r="2028" spans="6:117">
      <c r="F2028"/>
      <c r="Q2028" s="1"/>
      <c r="R2028" s="1"/>
      <c r="S2028" s="1"/>
      <c r="T2028" s="1"/>
      <c r="AR2028"/>
      <c r="AS2028"/>
      <c r="AT2028"/>
      <c r="AU2028"/>
      <c r="AV2028"/>
      <c r="AW2028"/>
      <c r="AX2028"/>
      <c r="AY2028"/>
      <c r="AZ2028"/>
      <c r="BA2028"/>
      <c r="BB2028"/>
      <c r="BC2028" s="1"/>
      <c r="BD2028"/>
      <c r="BE2028"/>
      <c r="BF2028" s="1"/>
      <c r="BG2028"/>
      <c r="BH2028"/>
      <c r="BI2028" s="1"/>
      <c r="BJ2028" s="1"/>
      <c r="BK2028"/>
      <c r="BL2028"/>
      <c r="BM2028"/>
      <c r="BN2028"/>
      <c r="BO2028"/>
      <c r="BP2028"/>
      <c r="BQ2028"/>
      <c r="BR2028" s="1"/>
      <c r="BS2028"/>
      <c r="BT2028" s="1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DL2028" s="7" t="str">
        <f t="shared" si="62"/>
        <v/>
      </c>
      <c r="DM2028" s="9" t="str">
        <f t="shared" si="63"/>
        <v/>
      </c>
    </row>
    <row r="2029" spans="6:117">
      <c r="F2029"/>
      <c r="Q2029" s="1"/>
      <c r="R2029" s="1"/>
      <c r="S2029" s="1"/>
      <c r="T2029" s="1"/>
      <c r="AR2029"/>
      <c r="AS2029"/>
      <c r="AT2029"/>
      <c r="AU2029"/>
      <c r="AV2029"/>
      <c r="AW2029"/>
      <c r="AX2029"/>
      <c r="AY2029"/>
      <c r="AZ2029"/>
      <c r="BA2029"/>
      <c r="BB2029"/>
      <c r="BC2029" s="1"/>
      <c r="BD2029"/>
      <c r="BE2029"/>
      <c r="BF2029" s="1"/>
      <c r="BG2029"/>
      <c r="BH2029"/>
      <c r="BI2029" s="1"/>
      <c r="BJ2029" s="1"/>
      <c r="BK2029"/>
      <c r="BL2029"/>
      <c r="BM2029"/>
      <c r="BN2029"/>
      <c r="BO2029"/>
      <c r="BP2029"/>
      <c r="BQ2029"/>
      <c r="BR2029" s="1"/>
      <c r="BS2029"/>
      <c r="BT2029" s="1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DL2029" s="7" t="str">
        <f t="shared" si="62"/>
        <v/>
      </c>
      <c r="DM2029" s="9" t="str">
        <f t="shared" si="63"/>
        <v/>
      </c>
    </row>
    <row r="2030" spans="6:117">
      <c r="F2030"/>
      <c r="Q2030" s="1"/>
      <c r="R2030" s="1"/>
      <c r="S2030" s="1"/>
      <c r="T2030" s="1"/>
      <c r="AR2030"/>
      <c r="AS2030"/>
      <c r="AT2030"/>
      <c r="AU2030"/>
      <c r="AV2030"/>
      <c r="AW2030"/>
      <c r="AX2030"/>
      <c r="AY2030"/>
      <c r="AZ2030"/>
      <c r="BA2030"/>
      <c r="BB2030"/>
      <c r="BC2030" s="1"/>
      <c r="BD2030"/>
      <c r="BE2030"/>
      <c r="BF2030" s="1"/>
      <c r="BG2030"/>
      <c r="BH2030"/>
      <c r="BI2030" s="1"/>
      <c r="BJ2030" s="1"/>
      <c r="BK2030"/>
      <c r="BL2030"/>
      <c r="BM2030"/>
      <c r="BN2030"/>
      <c r="BO2030"/>
      <c r="BP2030"/>
      <c r="BQ2030"/>
      <c r="BR2030" s="1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DL2030" s="7" t="str">
        <f t="shared" si="62"/>
        <v/>
      </c>
      <c r="DM2030" s="9" t="str">
        <f t="shared" si="63"/>
        <v/>
      </c>
    </row>
    <row r="2031" spans="6:117">
      <c r="F2031"/>
      <c r="Q2031" s="1"/>
      <c r="R2031" s="1"/>
      <c r="S2031" s="1"/>
      <c r="T2031" s="1"/>
      <c r="AR2031"/>
      <c r="AS2031"/>
      <c r="AT2031"/>
      <c r="AU2031"/>
      <c r="AV2031"/>
      <c r="AW2031"/>
      <c r="AX2031"/>
      <c r="AY2031"/>
      <c r="AZ2031"/>
      <c r="BA2031"/>
      <c r="BB2031"/>
      <c r="BC2031" s="1"/>
      <c r="BD2031"/>
      <c r="BE2031"/>
      <c r="BF2031" s="1"/>
      <c r="BG2031"/>
      <c r="BH2031"/>
      <c r="BI2031" s="1"/>
      <c r="BJ2031" s="1"/>
      <c r="BK2031"/>
      <c r="BL2031"/>
      <c r="BM2031"/>
      <c r="BN2031"/>
      <c r="BO2031"/>
      <c r="BP2031"/>
      <c r="BQ2031"/>
      <c r="BR2031" s="1"/>
      <c r="BS2031"/>
      <c r="BT2031" s="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DL2031" s="7" t="str">
        <f t="shared" si="62"/>
        <v/>
      </c>
      <c r="DM2031" s="9" t="str">
        <f t="shared" si="63"/>
        <v/>
      </c>
    </row>
    <row r="2032" spans="6:117">
      <c r="F2032"/>
      <c r="Q2032" s="1"/>
      <c r="R2032" s="1"/>
      <c r="T2032"/>
      <c r="AR2032"/>
      <c r="AS2032"/>
      <c r="AT2032"/>
      <c r="AU2032"/>
      <c r="AV2032"/>
      <c r="AW2032"/>
      <c r="AX2032"/>
      <c r="AY2032"/>
      <c r="AZ2032"/>
      <c r="BA2032"/>
      <c r="BB2032"/>
      <c r="BC2032" s="1"/>
      <c r="BD2032"/>
      <c r="BE2032"/>
      <c r="BF2032" s="1"/>
      <c r="BG2032"/>
      <c r="BH2032"/>
      <c r="BI2032" s="1"/>
      <c r="BJ2032" s="1"/>
      <c r="BK2032"/>
      <c r="BL2032"/>
      <c r="BM2032"/>
      <c r="BN2032"/>
      <c r="BO2032"/>
      <c r="BP2032"/>
      <c r="BQ2032"/>
      <c r="BR2032" s="1"/>
      <c r="BS2032"/>
      <c r="BT2032" s="1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DL2032" s="7" t="str">
        <f t="shared" si="62"/>
        <v/>
      </c>
      <c r="DM2032" s="9" t="str">
        <f t="shared" si="63"/>
        <v/>
      </c>
    </row>
    <row r="2033" spans="6:117">
      <c r="F2033"/>
      <c r="Q2033" s="1"/>
      <c r="R2033" s="1"/>
      <c r="T2033"/>
      <c r="AR2033"/>
      <c r="AS2033"/>
      <c r="AT2033"/>
      <c r="AU2033"/>
      <c r="AV2033"/>
      <c r="AW2033"/>
      <c r="AX2033"/>
      <c r="AY2033"/>
      <c r="AZ2033"/>
      <c r="BA2033"/>
      <c r="BB2033"/>
      <c r="BC2033" s="1"/>
      <c r="BD2033"/>
      <c r="BE2033"/>
      <c r="BF2033" s="1"/>
      <c r="BG2033"/>
      <c r="BH2033"/>
      <c r="BI2033" s="1"/>
      <c r="BJ2033" s="1"/>
      <c r="BK2033"/>
      <c r="BL2033"/>
      <c r="BM2033"/>
      <c r="BN2033"/>
      <c r="BO2033"/>
      <c r="BP2033"/>
      <c r="BQ2033"/>
      <c r="BR2033" s="1"/>
      <c r="BS2033"/>
      <c r="BT2033" s="1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DL2033" s="7" t="str">
        <f t="shared" si="62"/>
        <v/>
      </c>
      <c r="DM2033" s="9" t="str">
        <f t="shared" si="63"/>
        <v/>
      </c>
    </row>
    <row r="2034" spans="6:117">
      <c r="F2034"/>
      <c r="Q2034" s="1"/>
      <c r="R2034" s="1"/>
      <c r="S2034" s="1"/>
      <c r="T2034" s="1"/>
      <c r="AR2034"/>
      <c r="AS2034"/>
      <c r="AT2034"/>
      <c r="AU2034"/>
      <c r="AV2034"/>
      <c r="AW2034"/>
      <c r="AX2034"/>
      <c r="AY2034"/>
      <c r="AZ2034"/>
      <c r="BA2034"/>
      <c r="BB2034"/>
      <c r="BC2034" s="1"/>
      <c r="BD2034"/>
      <c r="BE2034"/>
      <c r="BF2034" s="1"/>
      <c r="BG2034"/>
      <c r="BH2034"/>
      <c r="BI2034" s="1"/>
      <c r="BJ2034" s="1"/>
      <c r="BK2034"/>
      <c r="BL2034"/>
      <c r="BM2034"/>
      <c r="BN2034"/>
      <c r="BO2034"/>
      <c r="BP2034"/>
      <c r="BQ2034"/>
      <c r="BR2034" s="1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DL2034" s="7" t="str">
        <f t="shared" si="62"/>
        <v/>
      </c>
      <c r="DM2034" s="9" t="str">
        <f t="shared" si="63"/>
        <v/>
      </c>
    </row>
    <row r="2035" spans="6:117">
      <c r="F2035"/>
      <c r="Q2035" s="1"/>
      <c r="R2035" s="1"/>
      <c r="S2035" s="1"/>
      <c r="T2035" s="1"/>
      <c r="AR2035"/>
      <c r="AS2035"/>
      <c r="AT2035"/>
      <c r="AU2035"/>
      <c r="AV2035"/>
      <c r="AW2035"/>
      <c r="AX2035"/>
      <c r="AY2035"/>
      <c r="AZ2035"/>
      <c r="BA2035"/>
      <c r="BB2035"/>
      <c r="BC2035" s="1"/>
      <c r="BD2035"/>
      <c r="BE2035"/>
      <c r="BF2035" s="1"/>
      <c r="BG2035"/>
      <c r="BH2035"/>
      <c r="BI2035" s="1"/>
      <c r="BJ2035" s="1"/>
      <c r="BK2035"/>
      <c r="BL2035"/>
      <c r="BM2035"/>
      <c r="BN2035"/>
      <c r="BO2035"/>
      <c r="BP2035"/>
      <c r="BQ2035"/>
      <c r="BR2035" s="1"/>
      <c r="BS2035"/>
      <c r="BT2035" s="1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DL2035" s="7" t="str">
        <f t="shared" si="62"/>
        <v/>
      </c>
      <c r="DM2035" s="9" t="str">
        <f t="shared" si="63"/>
        <v/>
      </c>
    </row>
    <row r="2036" spans="6:117">
      <c r="F2036"/>
      <c r="Q2036" s="1"/>
      <c r="R2036" s="1"/>
      <c r="S2036" s="1"/>
      <c r="T2036" s="1"/>
      <c r="AR2036"/>
      <c r="AS2036"/>
      <c r="AT2036"/>
      <c r="AU2036"/>
      <c r="AV2036"/>
      <c r="AW2036"/>
      <c r="AX2036"/>
      <c r="AY2036"/>
      <c r="AZ2036"/>
      <c r="BA2036"/>
      <c r="BB2036"/>
      <c r="BC2036" s="1"/>
      <c r="BD2036"/>
      <c r="BE2036"/>
      <c r="BF2036" s="1"/>
      <c r="BG2036"/>
      <c r="BH2036"/>
      <c r="BI2036" s="1"/>
      <c r="BJ2036" s="1"/>
      <c r="BK2036"/>
      <c r="BL2036"/>
      <c r="BM2036"/>
      <c r="BN2036"/>
      <c r="BO2036"/>
      <c r="BP2036"/>
      <c r="BQ2036"/>
      <c r="BR2036" s="1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DL2036" s="7" t="str">
        <f t="shared" si="62"/>
        <v/>
      </c>
      <c r="DM2036" s="9" t="str">
        <f t="shared" si="63"/>
        <v/>
      </c>
    </row>
    <row r="2037" spans="6:117">
      <c r="F2037"/>
      <c r="Q2037" s="1"/>
      <c r="R2037" s="1"/>
      <c r="S2037" s="1"/>
      <c r="T2037"/>
      <c r="AR2037"/>
      <c r="AS2037"/>
      <c r="AT2037"/>
      <c r="AU2037"/>
      <c r="AV2037"/>
      <c r="AW2037"/>
      <c r="AX2037"/>
      <c r="AY2037"/>
      <c r="AZ2037"/>
      <c r="BA2037"/>
      <c r="BB2037"/>
      <c r="BC2037" s="1"/>
      <c r="BD2037"/>
      <c r="BE2037"/>
      <c r="BF2037" s="1"/>
      <c r="BG2037"/>
      <c r="BH2037"/>
      <c r="BI2037" s="1"/>
      <c r="BJ2037" s="1"/>
      <c r="BK2037"/>
      <c r="BL2037"/>
      <c r="BM2037"/>
      <c r="BN2037"/>
      <c r="BO2037"/>
      <c r="BP2037"/>
      <c r="BQ2037"/>
      <c r="BR2037" s="1"/>
      <c r="BS2037"/>
      <c r="BT2037" s="1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DL2037" s="7" t="str">
        <f t="shared" si="62"/>
        <v/>
      </c>
      <c r="DM2037" s="9" t="str">
        <f t="shared" si="63"/>
        <v/>
      </c>
    </row>
    <row r="2038" spans="6:117">
      <c r="F2038"/>
      <c r="Q2038" s="1"/>
      <c r="R2038" s="1"/>
      <c r="S2038" s="1"/>
      <c r="T2038" s="1"/>
      <c r="AR2038"/>
      <c r="AS2038"/>
      <c r="AT2038"/>
      <c r="AU2038"/>
      <c r="AV2038"/>
      <c r="AW2038"/>
      <c r="AX2038"/>
      <c r="AY2038"/>
      <c r="AZ2038"/>
      <c r="BA2038"/>
      <c r="BB2038"/>
      <c r="BC2038" s="1"/>
      <c r="BD2038"/>
      <c r="BE2038"/>
      <c r="BF2038" s="1"/>
      <c r="BG2038"/>
      <c r="BH2038"/>
      <c r="BI2038" s="1"/>
      <c r="BJ2038" s="1"/>
      <c r="BK2038"/>
      <c r="BL2038"/>
      <c r="BM2038"/>
      <c r="BN2038"/>
      <c r="BO2038"/>
      <c r="BP2038"/>
      <c r="BQ2038"/>
      <c r="BR2038" s="1"/>
      <c r="BS2038"/>
      <c r="BT2038" s="1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DL2038" s="7" t="str">
        <f t="shared" si="62"/>
        <v/>
      </c>
      <c r="DM2038" s="9" t="str">
        <f t="shared" si="63"/>
        <v/>
      </c>
    </row>
    <row r="2039" spans="6:117">
      <c r="F2039"/>
      <c r="Q2039" s="1"/>
      <c r="R2039" s="1"/>
      <c r="S2039" s="1"/>
      <c r="T2039" s="1"/>
      <c r="AR2039"/>
      <c r="AS2039"/>
      <c r="AT2039"/>
      <c r="AU2039"/>
      <c r="AV2039"/>
      <c r="AW2039"/>
      <c r="AX2039"/>
      <c r="AY2039"/>
      <c r="AZ2039"/>
      <c r="BA2039"/>
      <c r="BB2039"/>
      <c r="BC2039" s="1"/>
      <c r="BD2039"/>
      <c r="BE2039"/>
      <c r="BF2039" s="1"/>
      <c r="BG2039"/>
      <c r="BH2039"/>
      <c r="BI2039" s="1"/>
      <c r="BJ2039" s="1"/>
      <c r="BK2039"/>
      <c r="BL2039"/>
      <c r="BM2039"/>
      <c r="BN2039"/>
      <c r="BO2039"/>
      <c r="BP2039"/>
      <c r="BQ2039"/>
      <c r="BR2039" s="1"/>
      <c r="BS2039"/>
      <c r="BT2039" s="1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DL2039" s="7" t="str">
        <f t="shared" si="62"/>
        <v/>
      </c>
      <c r="DM2039" s="9" t="str">
        <f t="shared" si="63"/>
        <v/>
      </c>
    </row>
    <row r="2040" spans="6:117">
      <c r="F2040"/>
      <c r="Q2040" s="1"/>
      <c r="R2040" s="1"/>
      <c r="S2040" s="1"/>
      <c r="T2040"/>
      <c r="AR2040"/>
      <c r="AS2040"/>
      <c r="AT2040"/>
      <c r="AU2040"/>
      <c r="AV2040"/>
      <c r="AW2040"/>
      <c r="AX2040"/>
      <c r="AY2040"/>
      <c r="AZ2040"/>
      <c r="BA2040"/>
      <c r="BB2040"/>
      <c r="BC2040" s="1"/>
      <c r="BD2040"/>
      <c r="BE2040"/>
      <c r="BF2040" s="1"/>
      <c r="BG2040"/>
      <c r="BH2040"/>
      <c r="BI2040" s="1"/>
      <c r="BJ2040" s="1"/>
      <c r="BK2040"/>
      <c r="BL2040"/>
      <c r="BM2040"/>
      <c r="BN2040"/>
      <c r="BO2040"/>
      <c r="BP2040"/>
      <c r="BQ2040"/>
      <c r="BR2040" s="1"/>
      <c r="BS2040"/>
      <c r="BT2040" s="1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DL2040" s="7" t="str">
        <f t="shared" si="62"/>
        <v/>
      </c>
      <c r="DM2040" s="9" t="str">
        <f t="shared" si="63"/>
        <v/>
      </c>
    </row>
    <row r="2041" spans="6:117">
      <c r="F2041"/>
      <c r="Q2041" s="1"/>
      <c r="R2041" s="1"/>
      <c r="T2041"/>
      <c r="AR2041"/>
      <c r="AS2041"/>
      <c r="AT2041"/>
      <c r="AU2041"/>
      <c r="AV2041"/>
      <c r="AW2041"/>
      <c r="AX2041"/>
      <c r="AY2041"/>
      <c r="AZ2041"/>
      <c r="BA2041"/>
      <c r="BB2041"/>
      <c r="BC2041" s="1"/>
      <c r="BD2041"/>
      <c r="BE2041"/>
      <c r="BF2041" s="1"/>
      <c r="BG2041"/>
      <c r="BH2041"/>
      <c r="BI2041" s="1"/>
      <c r="BJ2041" s="1"/>
      <c r="BK2041"/>
      <c r="BL2041"/>
      <c r="BM2041"/>
      <c r="BN2041"/>
      <c r="BO2041"/>
      <c r="BP2041"/>
      <c r="BQ2041"/>
      <c r="BR2041" s="1"/>
      <c r="BS2041"/>
      <c r="BT2041" s="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DL2041" s="7" t="str">
        <f t="shared" si="62"/>
        <v/>
      </c>
      <c r="DM2041" s="9" t="str">
        <f t="shared" si="63"/>
        <v/>
      </c>
    </row>
    <row r="2042" spans="6:117">
      <c r="F2042"/>
      <c r="Q2042" s="1"/>
      <c r="R2042" s="1"/>
      <c r="S2042" s="1"/>
      <c r="T2042" s="1"/>
      <c r="AR2042"/>
      <c r="AS2042"/>
      <c r="AT2042"/>
      <c r="AU2042"/>
      <c r="AV2042"/>
      <c r="AW2042"/>
      <c r="AX2042"/>
      <c r="AY2042"/>
      <c r="AZ2042"/>
      <c r="BA2042"/>
      <c r="BB2042"/>
      <c r="BC2042" s="1"/>
      <c r="BD2042"/>
      <c r="BE2042"/>
      <c r="BF2042" s="1"/>
      <c r="BG2042"/>
      <c r="BH2042"/>
      <c r="BI2042" s="1"/>
      <c r="BJ2042" s="1"/>
      <c r="BK2042"/>
      <c r="BL2042"/>
      <c r="BM2042"/>
      <c r="BN2042"/>
      <c r="BO2042"/>
      <c r="BP2042"/>
      <c r="BQ2042"/>
      <c r="BR2042" s="1"/>
      <c r="BS2042"/>
      <c r="BT2042" s="1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DL2042" s="7" t="str">
        <f t="shared" si="62"/>
        <v/>
      </c>
      <c r="DM2042" s="9" t="str">
        <f t="shared" si="63"/>
        <v/>
      </c>
    </row>
    <row r="2043" spans="6:117">
      <c r="F2043"/>
      <c r="Q2043" s="1"/>
      <c r="R2043" s="1"/>
      <c r="T2043"/>
      <c r="AR2043"/>
      <c r="AS2043"/>
      <c r="AT2043"/>
      <c r="AU2043"/>
      <c r="AV2043"/>
      <c r="AW2043"/>
      <c r="AX2043"/>
      <c r="AY2043"/>
      <c r="AZ2043"/>
      <c r="BA2043"/>
      <c r="BB2043"/>
      <c r="BC2043" s="1"/>
      <c r="BD2043"/>
      <c r="BE2043"/>
      <c r="BF2043" s="1"/>
      <c r="BG2043"/>
      <c r="BH2043"/>
      <c r="BI2043" s="1"/>
      <c r="BJ2043" s="1"/>
      <c r="BK2043"/>
      <c r="BL2043"/>
      <c r="BM2043"/>
      <c r="BN2043"/>
      <c r="BO2043"/>
      <c r="BP2043"/>
      <c r="BQ2043"/>
      <c r="BR2043" s="1"/>
      <c r="BS2043"/>
      <c r="BT2043" s="1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DL2043" s="7" t="str">
        <f t="shared" si="62"/>
        <v/>
      </c>
      <c r="DM2043" s="9" t="str">
        <f t="shared" si="63"/>
        <v/>
      </c>
    </row>
    <row r="2044" spans="6:117">
      <c r="F2044"/>
      <c r="Q2044" s="1"/>
      <c r="R2044" s="1"/>
      <c r="S2044" s="1"/>
      <c r="T2044"/>
      <c r="AR2044"/>
      <c r="AS2044"/>
      <c r="AT2044"/>
      <c r="AU2044"/>
      <c r="AV2044"/>
      <c r="AW2044"/>
      <c r="AX2044"/>
      <c r="AY2044"/>
      <c r="AZ2044"/>
      <c r="BA2044"/>
      <c r="BB2044"/>
      <c r="BC2044" s="1"/>
      <c r="BD2044"/>
      <c r="BE2044"/>
      <c r="BF2044" s="1"/>
      <c r="BG2044"/>
      <c r="BH2044"/>
      <c r="BI2044" s="1"/>
      <c r="BJ2044" s="1"/>
      <c r="BK2044"/>
      <c r="BL2044"/>
      <c r="BM2044"/>
      <c r="BN2044"/>
      <c r="BO2044"/>
      <c r="BP2044"/>
      <c r="BQ2044"/>
      <c r="BR2044" s="1"/>
      <c r="BS2044"/>
      <c r="BT2044" s="1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DL2044" s="7" t="str">
        <f t="shared" si="62"/>
        <v/>
      </c>
      <c r="DM2044" s="9" t="str">
        <f t="shared" si="63"/>
        <v/>
      </c>
    </row>
    <row r="2045" spans="6:117">
      <c r="F2045"/>
      <c r="Q2045" s="1"/>
      <c r="R2045" s="1"/>
      <c r="S2045" s="1"/>
      <c r="T2045"/>
      <c r="AR2045"/>
      <c r="AS2045"/>
      <c r="AT2045"/>
      <c r="AU2045"/>
      <c r="AV2045"/>
      <c r="AW2045"/>
      <c r="AX2045"/>
      <c r="AY2045"/>
      <c r="AZ2045"/>
      <c r="BA2045"/>
      <c r="BB2045"/>
      <c r="BC2045" s="1"/>
      <c r="BD2045"/>
      <c r="BE2045"/>
      <c r="BF2045" s="1"/>
      <c r="BG2045"/>
      <c r="BH2045"/>
      <c r="BI2045" s="1"/>
      <c r="BJ2045" s="1"/>
      <c r="BK2045"/>
      <c r="BL2045"/>
      <c r="BM2045"/>
      <c r="BN2045"/>
      <c r="BO2045"/>
      <c r="BP2045"/>
      <c r="BQ2045"/>
      <c r="BR2045" s="1"/>
      <c r="BS2045"/>
      <c r="BT2045" s="1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DL2045" s="7" t="str">
        <f t="shared" si="62"/>
        <v/>
      </c>
      <c r="DM2045" s="9" t="str">
        <f t="shared" si="63"/>
        <v/>
      </c>
    </row>
    <row r="2046" spans="6:117">
      <c r="F2046"/>
      <c r="Q2046" s="1"/>
      <c r="R2046" s="1"/>
      <c r="S2046" s="1"/>
      <c r="T2046" s="1"/>
      <c r="AR2046"/>
      <c r="AS2046"/>
      <c r="AT2046"/>
      <c r="AU2046"/>
      <c r="AV2046"/>
      <c r="AW2046"/>
      <c r="AX2046"/>
      <c r="AY2046"/>
      <c r="AZ2046"/>
      <c r="BA2046"/>
      <c r="BB2046"/>
      <c r="BC2046" s="1"/>
      <c r="BD2046"/>
      <c r="BE2046"/>
      <c r="BF2046" s="1"/>
      <c r="BG2046"/>
      <c r="BH2046"/>
      <c r="BI2046" s="1"/>
      <c r="BJ2046" s="1"/>
      <c r="BK2046"/>
      <c r="BL2046"/>
      <c r="BM2046"/>
      <c r="BN2046"/>
      <c r="BO2046"/>
      <c r="BP2046"/>
      <c r="BQ2046"/>
      <c r="BR2046" s="1"/>
      <c r="BS2046"/>
      <c r="BT2046" s="1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DL2046" s="7" t="str">
        <f t="shared" si="62"/>
        <v/>
      </c>
      <c r="DM2046" s="9" t="str">
        <f t="shared" si="63"/>
        <v/>
      </c>
    </row>
    <row r="2047" spans="6:117">
      <c r="F2047"/>
      <c r="Q2047" s="1"/>
      <c r="R2047" s="1"/>
      <c r="T2047"/>
      <c r="AR2047"/>
      <c r="AS2047"/>
      <c r="AT2047"/>
      <c r="AU2047"/>
      <c r="AV2047"/>
      <c r="AW2047"/>
      <c r="AX2047"/>
      <c r="AY2047"/>
      <c r="AZ2047"/>
      <c r="BA2047"/>
      <c r="BB2047"/>
      <c r="BC2047" s="1"/>
      <c r="BD2047"/>
      <c r="BE2047"/>
      <c r="BF2047" s="1"/>
      <c r="BG2047"/>
      <c r="BH2047"/>
      <c r="BI2047" s="1"/>
      <c r="BJ2047" s="1"/>
      <c r="BK2047"/>
      <c r="BL2047"/>
      <c r="BM2047"/>
      <c r="BN2047"/>
      <c r="BO2047"/>
      <c r="BP2047"/>
      <c r="BQ2047"/>
      <c r="BR2047" s="1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DL2047" s="7" t="str">
        <f t="shared" si="62"/>
        <v/>
      </c>
      <c r="DM2047" s="9" t="str">
        <f t="shared" si="63"/>
        <v/>
      </c>
    </row>
    <row r="2048" spans="6:117">
      <c r="F2048"/>
      <c r="Q2048" s="1"/>
      <c r="R2048" s="1"/>
      <c r="T2048"/>
      <c r="AR2048"/>
      <c r="AS2048"/>
      <c r="AT2048"/>
      <c r="AU2048"/>
      <c r="AV2048"/>
      <c r="AW2048"/>
      <c r="AX2048"/>
      <c r="AY2048"/>
      <c r="AZ2048"/>
      <c r="BA2048"/>
      <c r="BB2048"/>
      <c r="BC2048" s="1"/>
      <c r="BD2048"/>
      <c r="BE2048"/>
      <c r="BF2048" s="1"/>
      <c r="BG2048"/>
      <c r="BH2048"/>
      <c r="BI2048" s="1"/>
      <c r="BJ2048" s="1"/>
      <c r="BK2048"/>
      <c r="BL2048"/>
      <c r="BM2048"/>
      <c r="BN2048"/>
      <c r="BO2048"/>
      <c r="BP2048"/>
      <c r="BQ2048"/>
      <c r="BR2048" s="1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DL2048" s="7" t="str">
        <f t="shared" si="62"/>
        <v/>
      </c>
      <c r="DM2048" s="9" t="str">
        <f t="shared" si="63"/>
        <v/>
      </c>
    </row>
    <row r="2049" spans="6:117">
      <c r="F2049"/>
      <c r="Q2049" s="1"/>
      <c r="R2049" s="1"/>
      <c r="S2049" s="1"/>
      <c r="T2049" s="1"/>
      <c r="AR2049"/>
      <c r="AS2049"/>
      <c r="AT2049"/>
      <c r="AU2049"/>
      <c r="AV2049"/>
      <c r="AW2049"/>
      <c r="AX2049"/>
      <c r="AY2049"/>
      <c r="AZ2049"/>
      <c r="BA2049"/>
      <c r="BB2049"/>
      <c r="BC2049" s="1"/>
      <c r="BD2049"/>
      <c r="BE2049"/>
      <c r="BF2049" s="1"/>
      <c r="BG2049"/>
      <c r="BH2049"/>
      <c r="BI2049" s="1"/>
      <c r="BJ2049" s="1"/>
      <c r="BK2049"/>
      <c r="BL2049"/>
      <c r="BM2049"/>
      <c r="BN2049"/>
      <c r="BO2049"/>
      <c r="BP2049"/>
      <c r="BQ2049"/>
      <c r="BR2049" s="1"/>
      <c r="BS2049"/>
      <c r="BT2049" s="1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DL2049" s="7" t="str">
        <f t="shared" si="62"/>
        <v/>
      </c>
      <c r="DM2049" s="9" t="str">
        <f t="shared" si="63"/>
        <v/>
      </c>
    </row>
    <row r="2050" spans="6:117">
      <c r="F2050"/>
      <c r="Q2050" s="1"/>
      <c r="R2050" s="1"/>
      <c r="S2050" s="1"/>
      <c r="T2050" s="1"/>
      <c r="AR2050"/>
      <c r="AS2050"/>
      <c r="AT2050"/>
      <c r="AU2050"/>
      <c r="AV2050"/>
      <c r="AW2050"/>
      <c r="AX2050"/>
      <c r="AY2050"/>
      <c r="AZ2050"/>
      <c r="BA2050"/>
      <c r="BB2050"/>
      <c r="BC2050" s="1"/>
      <c r="BD2050"/>
      <c r="BE2050"/>
      <c r="BF2050" s="1"/>
      <c r="BG2050"/>
      <c r="BH2050"/>
      <c r="BI2050" s="1"/>
      <c r="BJ2050" s="1"/>
      <c r="BK2050"/>
      <c r="BL2050"/>
      <c r="BM2050"/>
      <c r="BN2050"/>
      <c r="BO2050"/>
      <c r="BP2050"/>
      <c r="BQ2050"/>
      <c r="BR2050" s="1"/>
      <c r="BS2050"/>
      <c r="BT2050" s="1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DL2050" s="7" t="str">
        <f t="shared" si="62"/>
        <v/>
      </c>
      <c r="DM2050" s="9" t="str">
        <f t="shared" si="63"/>
        <v/>
      </c>
    </row>
    <row r="2051" spans="6:117">
      <c r="F2051"/>
      <c r="Q2051" s="1"/>
      <c r="R2051" s="1"/>
      <c r="S2051" s="1"/>
      <c r="T2051" s="1"/>
      <c r="AR2051"/>
      <c r="AS2051"/>
      <c r="AT2051"/>
      <c r="AU2051"/>
      <c r="AV2051"/>
      <c r="AW2051"/>
      <c r="AX2051"/>
      <c r="AY2051"/>
      <c r="AZ2051"/>
      <c r="BA2051"/>
      <c r="BB2051"/>
      <c r="BC2051" s="1"/>
      <c r="BD2051"/>
      <c r="BE2051"/>
      <c r="BF2051" s="1"/>
      <c r="BG2051"/>
      <c r="BH2051"/>
      <c r="BI2051" s="1"/>
      <c r="BJ2051" s="1"/>
      <c r="BK2051"/>
      <c r="BL2051"/>
      <c r="BM2051"/>
      <c r="BN2051"/>
      <c r="BO2051"/>
      <c r="BP2051"/>
      <c r="BQ2051"/>
      <c r="BR2051" s="1"/>
      <c r="BS2051"/>
      <c r="BT2051" s="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DL2051" s="7" t="str">
        <f t="shared" ref="DL2051:DL2114" si="64">IF(CO2051=0,"",IF(OR(AV2051="LIMA",AV2051="CALLAO"),"LIMA","PROV"))</f>
        <v/>
      </c>
      <c r="DM2051" s="9" t="str">
        <f t="shared" ref="DM2051:DM2114" si="65">IF(OR(Q2051="",CO2051=0),"",DATE(YEAR(Q2051),MONTH(Q2051),DAY(Q2051)))</f>
        <v/>
      </c>
    </row>
    <row r="2052" spans="6:117">
      <c r="F2052"/>
      <c r="Q2052" s="1"/>
      <c r="R2052" s="1"/>
      <c r="S2052" s="1"/>
      <c r="T2052" s="1"/>
      <c r="AR2052"/>
      <c r="AS2052"/>
      <c r="AT2052"/>
      <c r="AU2052"/>
      <c r="AV2052"/>
      <c r="AW2052"/>
      <c r="AX2052"/>
      <c r="AY2052"/>
      <c r="AZ2052"/>
      <c r="BA2052"/>
      <c r="BB2052"/>
      <c r="BC2052" s="1"/>
      <c r="BD2052"/>
      <c r="BE2052"/>
      <c r="BF2052" s="1"/>
      <c r="BG2052"/>
      <c r="BH2052"/>
      <c r="BI2052" s="1"/>
      <c r="BJ2052" s="1"/>
      <c r="BK2052"/>
      <c r="BL2052"/>
      <c r="BM2052"/>
      <c r="BN2052"/>
      <c r="BO2052"/>
      <c r="BP2052"/>
      <c r="BQ2052"/>
      <c r="BR2052" s="1"/>
      <c r="BS2052"/>
      <c r="BT2052" s="1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DL2052" s="7" t="str">
        <f t="shared" si="64"/>
        <v/>
      </c>
      <c r="DM2052" s="9" t="str">
        <f t="shared" si="65"/>
        <v/>
      </c>
    </row>
    <row r="2053" spans="6:117">
      <c r="F2053"/>
      <c r="Q2053" s="1"/>
      <c r="R2053" s="1"/>
      <c r="S2053" s="1"/>
      <c r="T2053" s="1"/>
      <c r="AR2053"/>
      <c r="AS2053"/>
      <c r="AT2053"/>
      <c r="AU2053"/>
      <c r="AV2053"/>
      <c r="AW2053"/>
      <c r="AX2053"/>
      <c r="AY2053"/>
      <c r="AZ2053"/>
      <c r="BA2053"/>
      <c r="BB2053"/>
      <c r="BC2053" s="1"/>
      <c r="BD2053"/>
      <c r="BE2053"/>
      <c r="BF2053" s="1"/>
      <c r="BG2053"/>
      <c r="BH2053"/>
      <c r="BI2053" s="1"/>
      <c r="BJ2053" s="1"/>
      <c r="BK2053"/>
      <c r="BL2053"/>
      <c r="BM2053"/>
      <c r="BN2053"/>
      <c r="BO2053"/>
      <c r="BP2053"/>
      <c r="BQ2053"/>
      <c r="BR2053" s="1"/>
      <c r="BS2053"/>
      <c r="BT2053" s="1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DL2053" s="7" t="str">
        <f t="shared" si="64"/>
        <v/>
      </c>
      <c r="DM2053" s="9" t="str">
        <f t="shared" si="65"/>
        <v/>
      </c>
    </row>
    <row r="2054" spans="6:117">
      <c r="F2054"/>
      <c r="Q2054" s="1"/>
      <c r="R2054" s="1"/>
      <c r="S2054" s="1"/>
      <c r="T2054"/>
      <c r="AR2054"/>
      <c r="AS2054"/>
      <c r="AT2054"/>
      <c r="AU2054"/>
      <c r="AV2054"/>
      <c r="AW2054"/>
      <c r="AX2054"/>
      <c r="AY2054"/>
      <c r="AZ2054"/>
      <c r="BA2054"/>
      <c r="BB2054"/>
      <c r="BC2054" s="1"/>
      <c r="BD2054"/>
      <c r="BE2054"/>
      <c r="BF2054" s="1"/>
      <c r="BG2054"/>
      <c r="BH2054"/>
      <c r="BI2054" s="1"/>
      <c r="BJ2054" s="1"/>
      <c r="BK2054"/>
      <c r="BL2054"/>
      <c r="BM2054"/>
      <c r="BN2054"/>
      <c r="BO2054"/>
      <c r="BP2054"/>
      <c r="BQ2054"/>
      <c r="BR2054" s="1"/>
      <c r="BS2054"/>
      <c r="BT2054" s="1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DL2054" s="7" t="str">
        <f t="shared" si="64"/>
        <v/>
      </c>
      <c r="DM2054" s="9" t="str">
        <f t="shared" si="65"/>
        <v/>
      </c>
    </row>
    <row r="2055" spans="6:117">
      <c r="F2055"/>
      <c r="Q2055" s="1"/>
      <c r="R2055" s="1"/>
      <c r="S2055" s="1"/>
      <c r="T2055" s="1"/>
      <c r="AR2055"/>
      <c r="AS2055"/>
      <c r="AT2055"/>
      <c r="AU2055"/>
      <c r="AV2055"/>
      <c r="AW2055"/>
      <c r="AX2055"/>
      <c r="AY2055"/>
      <c r="AZ2055"/>
      <c r="BA2055"/>
      <c r="BB2055"/>
      <c r="BC2055" s="1"/>
      <c r="BD2055"/>
      <c r="BE2055"/>
      <c r="BF2055" s="1"/>
      <c r="BG2055"/>
      <c r="BH2055"/>
      <c r="BI2055" s="1"/>
      <c r="BJ2055" s="1"/>
      <c r="BK2055"/>
      <c r="BL2055"/>
      <c r="BM2055"/>
      <c r="BN2055"/>
      <c r="BO2055"/>
      <c r="BP2055"/>
      <c r="BQ2055"/>
      <c r="BR2055" s="1"/>
      <c r="BS2055"/>
      <c r="BT2055" s="1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DL2055" s="7" t="str">
        <f t="shared" si="64"/>
        <v/>
      </c>
      <c r="DM2055" s="9" t="str">
        <f t="shared" si="65"/>
        <v/>
      </c>
    </row>
    <row r="2056" spans="6:117">
      <c r="F2056"/>
      <c r="Q2056" s="1"/>
      <c r="R2056" s="1"/>
      <c r="S2056" s="1"/>
      <c r="T2056" s="1"/>
      <c r="AR2056"/>
      <c r="AS2056"/>
      <c r="AT2056"/>
      <c r="AU2056"/>
      <c r="AV2056"/>
      <c r="AW2056"/>
      <c r="AX2056"/>
      <c r="AY2056"/>
      <c r="AZ2056"/>
      <c r="BA2056"/>
      <c r="BB2056"/>
      <c r="BC2056" s="1"/>
      <c r="BD2056"/>
      <c r="BE2056"/>
      <c r="BF2056" s="1"/>
      <c r="BG2056"/>
      <c r="BH2056"/>
      <c r="BI2056" s="1"/>
      <c r="BJ2056" s="1"/>
      <c r="BK2056"/>
      <c r="BL2056"/>
      <c r="BM2056"/>
      <c r="BN2056"/>
      <c r="BO2056"/>
      <c r="BP2056"/>
      <c r="BQ2056"/>
      <c r="BR2056" s="1"/>
      <c r="BS2056"/>
      <c r="BT2056" s="1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DL2056" s="7" t="str">
        <f t="shared" si="64"/>
        <v/>
      </c>
      <c r="DM2056" s="9" t="str">
        <f t="shared" si="65"/>
        <v/>
      </c>
    </row>
    <row r="2057" spans="6:117">
      <c r="F2057"/>
      <c r="Q2057" s="1"/>
      <c r="R2057" s="1"/>
      <c r="T2057"/>
      <c r="AR2057"/>
      <c r="AS2057"/>
      <c r="AT2057"/>
      <c r="AU2057"/>
      <c r="AV2057"/>
      <c r="AW2057"/>
      <c r="AX2057"/>
      <c r="AY2057"/>
      <c r="AZ2057"/>
      <c r="BA2057"/>
      <c r="BB2057"/>
      <c r="BC2057" s="1"/>
      <c r="BD2057"/>
      <c r="BE2057"/>
      <c r="BF2057" s="1"/>
      <c r="BG2057"/>
      <c r="BH2057"/>
      <c r="BI2057" s="1"/>
      <c r="BJ2057" s="1"/>
      <c r="BK2057"/>
      <c r="BL2057"/>
      <c r="BM2057"/>
      <c r="BN2057"/>
      <c r="BO2057"/>
      <c r="BP2057"/>
      <c r="BQ2057"/>
      <c r="BR2057" s="1"/>
      <c r="BS2057"/>
      <c r="BT2057" s="1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DL2057" s="7" t="str">
        <f t="shared" si="64"/>
        <v/>
      </c>
      <c r="DM2057" s="9" t="str">
        <f t="shared" si="65"/>
        <v/>
      </c>
    </row>
    <row r="2058" spans="6:117">
      <c r="F2058"/>
      <c r="Q2058" s="1"/>
      <c r="R2058" s="1"/>
      <c r="S2058" s="1"/>
      <c r="T2058" s="1"/>
      <c r="AR2058"/>
      <c r="AS2058"/>
      <c r="AT2058"/>
      <c r="AU2058"/>
      <c r="AV2058"/>
      <c r="AW2058"/>
      <c r="AX2058"/>
      <c r="AY2058"/>
      <c r="AZ2058"/>
      <c r="BA2058"/>
      <c r="BB2058"/>
      <c r="BC2058" s="1"/>
      <c r="BD2058"/>
      <c r="BE2058"/>
      <c r="BF2058" s="1"/>
      <c r="BG2058"/>
      <c r="BH2058"/>
      <c r="BI2058" s="1"/>
      <c r="BJ2058" s="1"/>
      <c r="BK2058"/>
      <c r="BL2058"/>
      <c r="BM2058"/>
      <c r="BN2058"/>
      <c r="BO2058"/>
      <c r="BP2058"/>
      <c r="BQ2058"/>
      <c r="BR2058" s="1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DL2058" s="7" t="str">
        <f t="shared" si="64"/>
        <v/>
      </c>
      <c r="DM2058" s="9" t="str">
        <f t="shared" si="65"/>
        <v/>
      </c>
    </row>
    <row r="2059" spans="6:117">
      <c r="F2059"/>
      <c r="Q2059" s="1"/>
      <c r="R2059" s="1"/>
      <c r="T2059"/>
      <c r="AR2059"/>
      <c r="AS2059"/>
      <c r="AT2059"/>
      <c r="AU2059"/>
      <c r="AV2059"/>
      <c r="AW2059"/>
      <c r="AX2059"/>
      <c r="AY2059"/>
      <c r="AZ2059"/>
      <c r="BA2059"/>
      <c r="BB2059"/>
      <c r="BC2059" s="1"/>
      <c r="BD2059"/>
      <c r="BE2059"/>
      <c r="BF2059" s="1"/>
      <c r="BG2059"/>
      <c r="BH2059"/>
      <c r="BI2059" s="1"/>
      <c r="BJ2059" s="1"/>
      <c r="BK2059"/>
      <c r="BL2059"/>
      <c r="BM2059"/>
      <c r="BN2059"/>
      <c r="BO2059"/>
      <c r="BP2059"/>
      <c r="BQ2059"/>
      <c r="BR2059" s="1"/>
      <c r="BS2059"/>
      <c r="BT2059" s="1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DL2059" s="7" t="str">
        <f t="shared" si="64"/>
        <v/>
      </c>
      <c r="DM2059" s="9" t="str">
        <f t="shared" si="65"/>
        <v/>
      </c>
    </row>
    <row r="2060" spans="6:117">
      <c r="F2060"/>
      <c r="Q2060" s="1"/>
      <c r="R2060" s="1"/>
      <c r="S2060" s="1"/>
      <c r="T2060" s="1"/>
      <c r="AR2060"/>
      <c r="AS2060"/>
      <c r="AT2060"/>
      <c r="AU2060"/>
      <c r="AV2060"/>
      <c r="AW2060"/>
      <c r="AX2060"/>
      <c r="AY2060"/>
      <c r="AZ2060"/>
      <c r="BA2060"/>
      <c r="BB2060"/>
      <c r="BC2060" s="1"/>
      <c r="BD2060"/>
      <c r="BE2060"/>
      <c r="BF2060" s="1"/>
      <c r="BG2060"/>
      <c r="BH2060"/>
      <c r="BI2060" s="1"/>
      <c r="BJ2060" s="1"/>
      <c r="BK2060"/>
      <c r="BL2060"/>
      <c r="BM2060"/>
      <c r="BN2060"/>
      <c r="BO2060"/>
      <c r="BP2060"/>
      <c r="BQ2060"/>
      <c r="BR2060" s="1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DL2060" s="7" t="str">
        <f t="shared" si="64"/>
        <v/>
      </c>
      <c r="DM2060" s="9" t="str">
        <f t="shared" si="65"/>
        <v/>
      </c>
    </row>
    <row r="2061" spans="6:117">
      <c r="F2061"/>
      <c r="Q2061" s="1"/>
      <c r="R2061" s="1"/>
      <c r="S2061" s="1"/>
      <c r="T2061" s="1"/>
      <c r="AR2061"/>
      <c r="AS2061"/>
      <c r="AT2061"/>
      <c r="AU2061"/>
      <c r="AV2061"/>
      <c r="AW2061"/>
      <c r="AX2061"/>
      <c r="AY2061"/>
      <c r="AZ2061"/>
      <c r="BA2061"/>
      <c r="BB2061"/>
      <c r="BC2061" s="1"/>
      <c r="BD2061"/>
      <c r="BE2061"/>
      <c r="BF2061" s="1"/>
      <c r="BG2061"/>
      <c r="BH2061"/>
      <c r="BI2061" s="1"/>
      <c r="BJ2061" s="1"/>
      <c r="BK2061"/>
      <c r="BL2061"/>
      <c r="BM2061"/>
      <c r="BN2061"/>
      <c r="BO2061"/>
      <c r="BP2061"/>
      <c r="BQ2061"/>
      <c r="BR2061" s="1"/>
      <c r="BS2061"/>
      <c r="BT2061" s="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DL2061" s="7" t="str">
        <f t="shared" si="64"/>
        <v/>
      </c>
      <c r="DM2061" s="9" t="str">
        <f t="shared" si="65"/>
        <v/>
      </c>
    </row>
    <row r="2062" spans="6:117">
      <c r="F2062"/>
      <c r="Q2062" s="1"/>
      <c r="R2062" s="1"/>
      <c r="S2062" s="1"/>
      <c r="T2062" s="1"/>
      <c r="AR2062"/>
      <c r="AS2062"/>
      <c r="AT2062"/>
      <c r="AU2062"/>
      <c r="AV2062"/>
      <c r="AW2062"/>
      <c r="AX2062"/>
      <c r="AY2062"/>
      <c r="AZ2062"/>
      <c r="BA2062"/>
      <c r="BB2062"/>
      <c r="BC2062" s="1"/>
      <c r="BD2062"/>
      <c r="BE2062"/>
      <c r="BF2062" s="1"/>
      <c r="BG2062"/>
      <c r="BH2062"/>
      <c r="BI2062" s="1"/>
      <c r="BJ2062" s="1"/>
      <c r="BK2062"/>
      <c r="BL2062"/>
      <c r="BM2062"/>
      <c r="BN2062"/>
      <c r="BO2062"/>
      <c r="BP2062"/>
      <c r="BQ2062"/>
      <c r="BR2062" s="1"/>
      <c r="BS2062"/>
      <c r="BT2062" s="1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DL2062" s="7" t="str">
        <f t="shared" si="64"/>
        <v/>
      </c>
      <c r="DM2062" s="9" t="str">
        <f t="shared" si="65"/>
        <v/>
      </c>
    </row>
    <row r="2063" spans="6:117">
      <c r="F2063"/>
      <c r="Q2063" s="1"/>
      <c r="R2063" s="1"/>
      <c r="S2063" s="1"/>
      <c r="T2063" s="1"/>
      <c r="AR2063"/>
      <c r="AS2063"/>
      <c r="AT2063"/>
      <c r="AU2063"/>
      <c r="AV2063"/>
      <c r="AW2063"/>
      <c r="AX2063"/>
      <c r="AY2063"/>
      <c r="AZ2063"/>
      <c r="BA2063"/>
      <c r="BB2063"/>
      <c r="BC2063" s="1"/>
      <c r="BD2063"/>
      <c r="BE2063"/>
      <c r="BF2063" s="1"/>
      <c r="BG2063"/>
      <c r="BH2063"/>
      <c r="BI2063" s="1"/>
      <c r="BJ2063" s="1"/>
      <c r="BK2063"/>
      <c r="BL2063"/>
      <c r="BM2063"/>
      <c r="BN2063"/>
      <c r="BO2063"/>
      <c r="BP2063"/>
      <c r="BQ2063"/>
      <c r="BR2063" s="1"/>
      <c r="BS2063"/>
      <c r="BT2063" s="1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DL2063" s="7" t="str">
        <f t="shared" si="64"/>
        <v/>
      </c>
      <c r="DM2063" s="9" t="str">
        <f t="shared" si="65"/>
        <v/>
      </c>
    </row>
    <row r="2064" spans="6:117">
      <c r="F2064"/>
      <c r="Q2064" s="1"/>
      <c r="R2064" s="1"/>
      <c r="T2064"/>
      <c r="AR2064"/>
      <c r="AS2064"/>
      <c r="AT2064"/>
      <c r="AU2064"/>
      <c r="AV2064"/>
      <c r="AW2064"/>
      <c r="AX2064"/>
      <c r="AY2064"/>
      <c r="AZ2064"/>
      <c r="BA2064"/>
      <c r="BB2064"/>
      <c r="BC2064" s="1"/>
      <c r="BD2064"/>
      <c r="BE2064"/>
      <c r="BF2064" s="1"/>
      <c r="BG2064"/>
      <c r="BH2064"/>
      <c r="BI2064" s="1"/>
      <c r="BJ2064" s="1"/>
      <c r="BK2064"/>
      <c r="BL2064"/>
      <c r="BM2064"/>
      <c r="BN2064"/>
      <c r="BO2064"/>
      <c r="BP2064"/>
      <c r="BQ2064"/>
      <c r="BR2064" s="1"/>
      <c r="BS2064"/>
      <c r="BT2064" s="1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DL2064" s="7" t="str">
        <f t="shared" si="64"/>
        <v/>
      </c>
      <c r="DM2064" s="9" t="str">
        <f t="shared" si="65"/>
        <v/>
      </c>
    </row>
    <row r="2065" spans="6:117">
      <c r="F2065"/>
      <c r="Q2065" s="1"/>
      <c r="R2065" s="1"/>
      <c r="S2065" s="1"/>
      <c r="T2065" s="1"/>
      <c r="AR2065"/>
      <c r="AS2065"/>
      <c r="AT2065"/>
      <c r="AU2065"/>
      <c r="AV2065"/>
      <c r="AW2065"/>
      <c r="AX2065"/>
      <c r="AY2065"/>
      <c r="AZ2065"/>
      <c r="BA2065"/>
      <c r="BB2065"/>
      <c r="BC2065" s="1"/>
      <c r="BD2065"/>
      <c r="BE2065"/>
      <c r="BF2065" s="1"/>
      <c r="BG2065"/>
      <c r="BH2065"/>
      <c r="BI2065" s="1"/>
      <c r="BJ2065" s="1"/>
      <c r="BK2065"/>
      <c r="BL2065"/>
      <c r="BM2065"/>
      <c r="BN2065"/>
      <c r="BO2065"/>
      <c r="BP2065"/>
      <c r="BQ2065"/>
      <c r="BR2065" s="1"/>
      <c r="BS2065"/>
      <c r="BT2065" s="1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DL2065" s="7" t="str">
        <f t="shared" si="64"/>
        <v/>
      </c>
      <c r="DM2065" s="9" t="str">
        <f t="shared" si="65"/>
        <v/>
      </c>
    </row>
    <row r="2066" spans="6:117">
      <c r="F2066"/>
      <c r="Q2066" s="1"/>
      <c r="R2066" s="1"/>
      <c r="T2066"/>
      <c r="AR2066"/>
      <c r="AS2066"/>
      <c r="AT2066"/>
      <c r="AU2066"/>
      <c r="AV2066"/>
      <c r="AW2066"/>
      <c r="AX2066"/>
      <c r="AY2066"/>
      <c r="AZ2066"/>
      <c r="BA2066"/>
      <c r="BB2066"/>
      <c r="BC2066" s="1"/>
      <c r="BD2066"/>
      <c r="BE2066"/>
      <c r="BF2066" s="1"/>
      <c r="BG2066"/>
      <c r="BH2066"/>
      <c r="BI2066" s="1"/>
      <c r="BJ2066" s="1"/>
      <c r="BK2066"/>
      <c r="BL2066"/>
      <c r="BM2066"/>
      <c r="BN2066"/>
      <c r="BO2066"/>
      <c r="BP2066"/>
      <c r="BQ2066"/>
      <c r="BR2066" s="1"/>
      <c r="BS2066"/>
      <c r="BT2066" s="1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DL2066" s="7" t="str">
        <f t="shared" si="64"/>
        <v/>
      </c>
      <c r="DM2066" s="9" t="str">
        <f t="shared" si="65"/>
        <v/>
      </c>
    </row>
    <row r="2067" spans="6:117">
      <c r="F2067"/>
      <c r="Q2067" s="1"/>
      <c r="R2067" s="1"/>
      <c r="T2067"/>
      <c r="AR2067"/>
      <c r="AS2067"/>
      <c r="AT2067"/>
      <c r="AU2067"/>
      <c r="AV2067"/>
      <c r="AW2067"/>
      <c r="AX2067"/>
      <c r="AY2067"/>
      <c r="AZ2067"/>
      <c r="BA2067"/>
      <c r="BB2067"/>
      <c r="BC2067" s="1"/>
      <c r="BD2067"/>
      <c r="BE2067"/>
      <c r="BF2067" s="1"/>
      <c r="BG2067"/>
      <c r="BH2067"/>
      <c r="BI2067" s="1"/>
      <c r="BJ2067" s="1"/>
      <c r="BK2067"/>
      <c r="BL2067"/>
      <c r="BM2067"/>
      <c r="BN2067"/>
      <c r="BO2067"/>
      <c r="BP2067"/>
      <c r="BQ2067"/>
      <c r="BR2067" s="1"/>
      <c r="BS2067"/>
      <c r="BT2067" s="1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DL2067" s="7" t="str">
        <f t="shared" si="64"/>
        <v/>
      </c>
      <c r="DM2067" s="9" t="str">
        <f t="shared" si="65"/>
        <v/>
      </c>
    </row>
    <row r="2068" spans="6:117">
      <c r="F2068"/>
      <c r="Q2068" s="1"/>
      <c r="R2068" s="1"/>
      <c r="S2068" s="1"/>
      <c r="T2068"/>
      <c r="AR2068"/>
      <c r="AS2068"/>
      <c r="AT2068"/>
      <c r="AU2068"/>
      <c r="AV2068"/>
      <c r="AW2068"/>
      <c r="AX2068"/>
      <c r="AY2068"/>
      <c r="AZ2068"/>
      <c r="BA2068"/>
      <c r="BB2068"/>
      <c r="BC2068" s="1"/>
      <c r="BD2068"/>
      <c r="BE2068"/>
      <c r="BF2068" s="1"/>
      <c r="BG2068"/>
      <c r="BH2068"/>
      <c r="BI2068" s="1"/>
      <c r="BJ2068" s="1"/>
      <c r="BK2068"/>
      <c r="BL2068"/>
      <c r="BM2068"/>
      <c r="BN2068"/>
      <c r="BO2068"/>
      <c r="BP2068"/>
      <c r="BQ2068"/>
      <c r="BR2068" s="1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DL2068" s="7" t="str">
        <f t="shared" si="64"/>
        <v/>
      </c>
      <c r="DM2068" s="9" t="str">
        <f t="shared" si="65"/>
        <v/>
      </c>
    </row>
    <row r="2069" spans="6:117">
      <c r="F2069"/>
      <c r="Q2069" s="1"/>
      <c r="R2069" s="1"/>
      <c r="S2069" s="1"/>
      <c r="T2069"/>
      <c r="AR2069"/>
      <c r="AS2069"/>
      <c r="AT2069"/>
      <c r="AU2069"/>
      <c r="AV2069"/>
      <c r="AW2069"/>
      <c r="AX2069"/>
      <c r="AY2069"/>
      <c r="AZ2069"/>
      <c r="BA2069"/>
      <c r="BB2069"/>
      <c r="BC2069" s="1"/>
      <c r="BD2069"/>
      <c r="BE2069"/>
      <c r="BF2069" s="1"/>
      <c r="BG2069"/>
      <c r="BH2069"/>
      <c r="BI2069" s="1"/>
      <c r="BJ2069" s="1"/>
      <c r="BK2069"/>
      <c r="BL2069"/>
      <c r="BM2069"/>
      <c r="BN2069"/>
      <c r="BO2069"/>
      <c r="BP2069"/>
      <c r="BQ2069"/>
      <c r="BR2069" s="1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DL2069" s="7" t="str">
        <f t="shared" si="64"/>
        <v/>
      </c>
      <c r="DM2069" s="9" t="str">
        <f t="shared" si="65"/>
        <v/>
      </c>
    </row>
    <row r="2070" spans="6:117">
      <c r="F2070"/>
      <c r="Q2070" s="1"/>
      <c r="R2070" s="1"/>
      <c r="T2070"/>
      <c r="AR2070"/>
      <c r="AS2070"/>
      <c r="AT2070"/>
      <c r="AU2070"/>
      <c r="AV2070"/>
      <c r="AW2070"/>
      <c r="AX2070"/>
      <c r="AY2070"/>
      <c r="AZ2070"/>
      <c r="BA2070"/>
      <c r="BB2070"/>
      <c r="BC2070" s="1"/>
      <c r="BD2070"/>
      <c r="BE2070"/>
      <c r="BF2070" s="1"/>
      <c r="BG2070"/>
      <c r="BH2070"/>
      <c r="BI2070" s="1"/>
      <c r="BJ2070" s="1"/>
      <c r="BK2070"/>
      <c r="BL2070"/>
      <c r="BM2070"/>
      <c r="BN2070"/>
      <c r="BO2070"/>
      <c r="BP2070"/>
      <c r="BQ2070"/>
      <c r="BR2070" s="1"/>
      <c r="BS2070"/>
      <c r="BT2070" s="1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DL2070" s="7" t="str">
        <f t="shared" si="64"/>
        <v/>
      </c>
      <c r="DM2070" s="9" t="str">
        <f t="shared" si="65"/>
        <v/>
      </c>
    </row>
    <row r="2071" spans="6:117">
      <c r="F2071"/>
      <c r="Q2071" s="1"/>
      <c r="R2071" s="1"/>
      <c r="T2071"/>
      <c r="AR2071"/>
      <c r="AS2071"/>
      <c r="AT2071"/>
      <c r="AU2071"/>
      <c r="AV2071"/>
      <c r="AW2071"/>
      <c r="AX2071"/>
      <c r="AY2071"/>
      <c r="AZ2071"/>
      <c r="BA2071"/>
      <c r="BB2071"/>
      <c r="BC2071" s="1"/>
      <c r="BD2071"/>
      <c r="BE2071"/>
      <c r="BF2071" s="1"/>
      <c r="BG2071"/>
      <c r="BH2071"/>
      <c r="BI2071" s="1"/>
      <c r="BJ2071" s="1"/>
      <c r="BK2071"/>
      <c r="BL2071"/>
      <c r="BM2071"/>
      <c r="BN2071"/>
      <c r="BO2071"/>
      <c r="BP2071"/>
      <c r="BQ2071"/>
      <c r="BR2071" s="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DL2071" s="7" t="str">
        <f t="shared" si="64"/>
        <v/>
      </c>
      <c r="DM2071" s="9" t="str">
        <f t="shared" si="65"/>
        <v/>
      </c>
    </row>
    <row r="2072" spans="6:117">
      <c r="F2072"/>
      <c r="Q2072" s="1"/>
      <c r="R2072" s="1"/>
      <c r="S2072" s="1"/>
      <c r="T2072"/>
      <c r="AR2072"/>
      <c r="AS2072"/>
      <c r="AT2072"/>
      <c r="AU2072"/>
      <c r="AV2072"/>
      <c r="AW2072"/>
      <c r="AX2072"/>
      <c r="AY2072"/>
      <c r="AZ2072"/>
      <c r="BA2072"/>
      <c r="BB2072"/>
      <c r="BC2072" s="1"/>
      <c r="BD2072"/>
      <c r="BE2072"/>
      <c r="BF2072" s="1"/>
      <c r="BG2072"/>
      <c r="BH2072"/>
      <c r="BI2072" s="1"/>
      <c r="BJ2072" s="1"/>
      <c r="BK2072"/>
      <c r="BL2072"/>
      <c r="BM2072"/>
      <c r="BN2072"/>
      <c r="BO2072"/>
      <c r="BP2072"/>
      <c r="BQ2072"/>
      <c r="BR2072" s="1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DL2072" s="7" t="str">
        <f t="shared" si="64"/>
        <v/>
      </c>
      <c r="DM2072" s="9" t="str">
        <f t="shared" si="65"/>
        <v/>
      </c>
    </row>
    <row r="2073" spans="6:117">
      <c r="F2073"/>
      <c r="Q2073" s="1"/>
      <c r="R2073" s="1"/>
      <c r="T2073"/>
      <c r="AR2073"/>
      <c r="AS2073"/>
      <c r="AT2073"/>
      <c r="AU2073"/>
      <c r="AV2073"/>
      <c r="AW2073"/>
      <c r="AX2073"/>
      <c r="AY2073"/>
      <c r="AZ2073"/>
      <c r="BA2073"/>
      <c r="BB2073"/>
      <c r="BC2073" s="1"/>
      <c r="BD2073"/>
      <c r="BE2073"/>
      <c r="BF2073" s="1"/>
      <c r="BG2073"/>
      <c r="BH2073"/>
      <c r="BI2073" s="1"/>
      <c r="BJ2073" s="1"/>
      <c r="BK2073"/>
      <c r="BL2073"/>
      <c r="BM2073"/>
      <c r="BN2073"/>
      <c r="BO2073"/>
      <c r="BP2073"/>
      <c r="BQ2073"/>
      <c r="BR2073" s="1"/>
      <c r="BS2073"/>
      <c r="BT2073" s="1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DL2073" s="7" t="str">
        <f t="shared" si="64"/>
        <v/>
      </c>
      <c r="DM2073" s="9" t="str">
        <f t="shared" si="65"/>
        <v/>
      </c>
    </row>
    <row r="2074" spans="6:117">
      <c r="F2074"/>
      <c r="Q2074" s="1"/>
      <c r="R2074" s="1"/>
      <c r="T2074"/>
      <c r="AR2074"/>
      <c r="AS2074"/>
      <c r="AT2074"/>
      <c r="AU2074"/>
      <c r="AV2074"/>
      <c r="AW2074"/>
      <c r="AX2074"/>
      <c r="AY2074"/>
      <c r="AZ2074"/>
      <c r="BA2074"/>
      <c r="BB2074"/>
      <c r="BC2074" s="1"/>
      <c r="BD2074"/>
      <c r="BE2074"/>
      <c r="BF2074" s="1"/>
      <c r="BG2074"/>
      <c r="BH2074"/>
      <c r="BI2074" s="1"/>
      <c r="BJ2074" s="1"/>
      <c r="BK2074"/>
      <c r="BL2074"/>
      <c r="BM2074"/>
      <c r="BN2074"/>
      <c r="BO2074"/>
      <c r="BP2074"/>
      <c r="BQ2074"/>
      <c r="BR2074" s="1"/>
      <c r="BS2074"/>
      <c r="BT2074" s="1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DL2074" s="7" t="str">
        <f t="shared" si="64"/>
        <v/>
      </c>
      <c r="DM2074" s="9" t="str">
        <f t="shared" si="65"/>
        <v/>
      </c>
    </row>
    <row r="2075" spans="6:117">
      <c r="F2075"/>
      <c r="Q2075" s="1"/>
      <c r="R2075" s="1"/>
      <c r="S2075" s="1"/>
      <c r="T2075"/>
      <c r="AR2075"/>
      <c r="AS2075"/>
      <c r="AT2075"/>
      <c r="AU2075"/>
      <c r="AV2075"/>
      <c r="AW2075"/>
      <c r="AX2075"/>
      <c r="AY2075"/>
      <c r="AZ2075"/>
      <c r="BA2075"/>
      <c r="BB2075"/>
      <c r="BC2075" s="1"/>
      <c r="BD2075"/>
      <c r="BE2075"/>
      <c r="BF2075" s="1"/>
      <c r="BG2075"/>
      <c r="BH2075"/>
      <c r="BI2075" s="1"/>
      <c r="BJ2075" s="1"/>
      <c r="BK2075"/>
      <c r="BL2075"/>
      <c r="BM2075"/>
      <c r="BN2075"/>
      <c r="BO2075"/>
      <c r="BP2075"/>
      <c r="BQ2075"/>
      <c r="BR2075" s="1"/>
      <c r="BS2075"/>
      <c r="BT2075" s="1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DL2075" s="7" t="str">
        <f t="shared" si="64"/>
        <v/>
      </c>
      <c r="DM2075" s="9" t="str">
        <f t="shared" si="65"/>
        <v/>
      </c>
    </row>
    <row r="2076" spans="6:117">
      <c r="F2076"/>
      <c r="Q2076" s="1"/>
      <c r="R2076" s="1"/>
      <c r="S2076" s="1"/>
      <c r="T2076"/>
      <c r="AR2076"/>
      <c r="AS2076"/>
      <c r="AT2076"/>
      <c r="AU2076"/>
      <c r="AV2076"/>
      <c r="AW2076"/>
      <c r="AX2076"/>
      <c r="AY2076"/>
      <c r="AZ2076"/>
      <c r="BA2076"/>
      <c r="BB2076"/>
      <c r="BC2076" s="1"/>
      <c r="BD2076"/>
      <c r="BE2076"/>
      <c r="BF2076" s="1"/>
      <c r="BG2076"/>
      <c r="BH2076"/>
      <c r="BI2076" s="1"/>
      <c r="BJ2076" s="1"/>
      <c r="BK2076"/>
      <c r="BL2076"/>
      <c r="BM2076"/>
      <c r="BN2076"/>
      <c r="BO2076"/>
      <c r="BP2076"/>
      <c r="BQ2076"/>
      <c r="BR2076" s="1"/>
      <c r="BS2076"/>
      <c r="BT2076" s="1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DL2076" s="7" t="str">
        <f t="shared" si="64"/>
        <v/>
      </c>
      <c r="DM2076" s="9" t="str">
        <f t="shared" si="65"/>
        <v/>
      </c>
    </row>
    <row r="2077" spans="6:117">
      <c r="F2077"/>
      <c r="Q2077" s="1"/>
      <c r="R2077" s="1"/>
      <c r="T2077"/>
      <c r="AR2077"/>
      <c r="AS2077"/>
      <c r="AT2077"/>
      <c r="AU2077"/>
      <c r="AV2077"/>
      <c r="AW2077"/>
      <c r="AX2077"/>
      <c r="AY2077"/>
      <c r="AZ2077"/>
      <c r="BA2077"/>
      <c r="BB2077"/>
      <c r="BC2077" s="1"/>
      <c r="BD2077"/>
      <c r="BE2077"/>
      <c r="BF2077" s="1"/>
      <c r="BG2077"/>
      <c r="BH2077"/>
      <c r="BI2077" s="1"/>
      <c r="BJ2077" s="1"/>
      <c r="BK2077"/>
      <c r="BL2077"/>
      <c r="BM2077"/>
      <c r="BN2077"/>
      <c r="BO2077"/>
      <c r="BP2077"/>
      <c r="BQ2077"/>
      <c r="BR2077" s="1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DL2077" s="7" t="str">
        <f t="shared" si="64"/>
        <v/>
      </c>
      <c r="DM2077" s="9" t="str">
        <f t="shared" si="65"/>
        <v/>
      </c>
    </row>
    <row r="2078" spans="6:117">
      <c r="F2078"/>
      <c r="Q2078" s="1"/>
      <c r="R2078" s="1"/>
      <c r="T2078"/>
      <c r="AR2078"/>
      <c r="AS2078"/>
      <c r="AT2078"/>
      <c r="AU2078"/>
      <c r="AV2078"/>
      <c r="AW2078"/>
      <c r="AX2078"/>
      <c r="AY2078"/>
      <c r="AZ2078"/>
      <c r="BA2078"/>
      <c r="BB2078"/>
      <c r="BC2078" s="1"/>
      <c r="BD2078"/>
      <c r="BE2078"/>
      <c r="BF2078" s="1"/>
      <c r="BG2078"/>
      <c r="BH2078"/>
      <c r="BI2078" s="1"/>
      <c r="BJ2078" s="1"/>
      <c r="BK2078"/>
      <c r="BL2078"/>
      <c r="BM2078"/>
      <c r="BN2078"/>
      <c r="BO2078"/>
      <c r="BP2078"/>
      <c r="BQ2078"/>
      <c r="BR2078" s="1"/>
      <c r="BS2078"/>
      <c r="BT2078" s="1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DL2078" s="7" t="str">
        <f t="shared" si="64"/>
        <v/>
      </c>
      <c r="DM2078" s="9" t="str">
        <f t="shared" si="65"/>
        <v/>
      </c>
    </row>
    <row r="2079" spans="6:117">
      <c r="F2079"/>
      <c r="Q2079" s="1"/>
      <c r="R2079" s="1"/>
      <c r="T2079"/>
      <c r="AR2079"/>
      <c r="AS2079"/>
      <c r="AT2079"/>
      <c r="AU2079"/>
      <c r="AV2079"/>
      <c r="AW2079"/>
      <c r="AX2079"/>
      <c r="AY2079"/>
      <c r="AZ2079"/>
      <c r="BA2079"/>
      <c r="BB2079"/>
      <c r="BC2079" s="1"/>
      <c r="BD2079"/>
      <c r="BE2079"/>
      <c r="BF2079" s="1"/>
      <c r="BG2079"/>
      <c r="BH2079"/>
      <c r="BI2079" s="1"/>
      <c r="BJ2079" s="1"/>
      <c r="BK2079"/>
      <c r="BL2079"/>
      <c r="BM2079"/>
      <c r="BN2079"/>
      <c r="BO2079"/>
      <c r="BP2079"/>
      <c r="BQ2079"/>
      <c r="BR2079" s="1"/>
      <c r="BS2079"/>
      <c r="BT2079" s="1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DL2079" s="7" t="str">
        <f t="shared" si="64"/>
        <v/>
      </c>
      <c r="DM2079" s="9" t="str">
        <f t="shared" si="65"/>
        <v/>
      </c>
    </row>
    <row r="2080" spans="6:117">
      <c r="F2080"/>
      <c r="Q2080" s="1"/>
      <c r="R2080" s="1"/>
      <c r="T2080"/>
      <c r="AR2080"/>
      <c r="AS2080"/>
      <c r="AT2080"/>
      <c r="AU2080"/>
      <c r="AV2080"/>
      <c r="AW2080"/>
      <c r="AX2080"/>
      <c r="AY2080"/>
      <c r="AZ2080"/>
      <c r="BA2080"/>
      <c r="BB2080"/>
      <c r="BC2080" s="1"/>
      <c r="BD2080"/>
      <c r="BE2080"/>
      <c r="BF2080" s="1"/>
      <c r="BG2080"/>
      <c r="BH2080"/>
      <c r="BI2080" s="1"/>
      <c r="BJ2080" s="1"/>
      <c r="BK2080"/>
      <c r="BL2080"/>
      <c r="BM2080"/>
      <c r="BN2080"/>
      <c r="BO2080"/>
      <c r="BP2080"/>
      <c r="BQ2080"/>
      <c r="BR2080" s="1"/>
      <c r="BS2080"/>
      <c r="BT2080" s="1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DL2080" s="7" t="str">
        <f t="shared" si="64"/>
        <v/>
      </c>
      <c r="DM2080" s="9" t="str">
        <f t="shared" si="65"/>
        <v/>
      </c>
    </row>
    <row r="2081" spans="6:117">
      <c r="F2081"/>
      <c r="Q2081" s="1"/>
      <c r="R2081" s="1"/>
      <c r="T2081"/>
      <c r="AR2081"/>
      <c r="AS2081"/>
      <c r="AT2081"/>
      <c r="AU2081"/>
      <c r="AV2081"/>
      <c r="AW2081"/>
      <c r="AX2081"/>
      <c r="AY2081"/>
      <c r="AZ2081"/>
      <c r="BA2081"/>
      <c r="BB2081"/>
      <c r="BC2081" s="1"/>
      <c r="BD2081"/>
      <c r="BE2081"/>
      <c r="BF2081" s="1"/>
      <c r="BG2081"/>
      <c r="BH2081"/>
      <c r="BI2081" s="1"/>
      <c r="BJ2081" s="1"/>
      <c r="BK2081"/>
      <c r="BL2081"/>
      <c r="BM2081"/>
      <c r="BN2081"/>
      <c r="BO2081"/>
      <c r="BP2081"/>
      <c r="BQ2081"/>
      <c r="BR2081" s="1"/>
      <c r="BS2081"/>
      <c r="BT2081" s="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DL2081" s="7" t="str">
        <f t="shared" si="64"/>
        <v/>
      </c>
      <c r="DM2081" s="9" t="str">
        <f t="shared" si="65"/>
        <v/>
      </c>
    </row>
    <row r="2082" spans="6:117">
      <c r="F2082"/>
      <c r="Q2082" s="1"/>
      <c r="R2082" s="1"/>
      <c r="S2082" s="1"/>
      <c r="T2082" s="1"/>
      <c r="AR2082"/>
      <c r="AS2082"/>
      <c r="AT2082"/>
      <c r="AU2082"/>
      <c r="AV2082"/>
      <c r="AW2082"/>
      <c r="AX2082"/>
      <c r="AY2082"/>
      <c r="AZ2082"/>
      <c r="BA2082"/>
      <c r="BB2082"/>
      <c r="BC2082" s="1"/>
      <c r="BD2082"/>
      <c r="BE2082"/>
      <c r="BF2082" s="1"/>
      <c r="BG2082"/>
      <c r="BH2082"/>
      <c r="BI2082" s="1"/>
      <c r="BJ2082" s="1"/>
      <c r="BK2082"/>
      <c r="BL2082"/>
      <c r="BM2082"/>
      <c r="BN2082"/>
      <c r="BO2082"/>
      <c r="BP2082"/>
      <c r="BQ2082"/>
      <c r="BR2082" s="1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DL2082" s="7" t="str">
        <f t="shared" si="64"/>
        <v/>
      </c>
      <c r="DM2082" s="9" t="str">
        <f t="shared" si="65"/>
        <v/>
      </c>
    </row>
    <row r="2083" spans="6:117">
      <c r="F2083"/>
      <c r="Q2083" s="1"/>
      <c r="R2083" s="1"/>
      <c r="S2083" s="1"/>
      <c r="T2083" s="1"/>
      <c r="AR2083"/>
      <c r="AS2083"/>
      <c r="AT2083"/>
      <c r="AU2083"/>
      <c r="AV2083"/>
      <c r="AW2083"/>
      <c r="AX2083"/>
      <c r="AY2083"/>
      <c r="AZ2083"/>
      <c r="BA2083"/>
      <c r="BB2083"/>
      <c r="BC2083" s="1"/>
      <c r="BD2083"/>
      <c r="BE2083"/>
      <c r="BF2083" s="1"/>
      <c r="BG2083"/>
      <c r="BH2083"/>
      <c r="BI2083" s="1"/>
      <c r="BJ2083" s="1"/>
      <c r="BK2083"/>
      <c r="BL2083"/>
      <c r="BM2083"/>
      <c r="BN2083"/>
      <c r="BO2083"/>
      <c r="BP2083"/>
      <c r="BQ2083"/>
      <c r="BR2083" s="1"/>
      <c r="BS2083"/>
      <c r="BT2083" s="1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DL2083" s="7" t="str">
        <f t="shared" si="64"/>
        <v/>
      </c>
      <c r="DM2083" s="9" t="str">
        <f t="shared" si="65"/>
        <v/>
      </c>
    </row>
    <row r="2084" spans="6:117">
      <c r="F2084"/>
      <c r="Q2084" s="1"/>
      <c r="R2084" s="1"/>
      <c r="S2084" s="1"/>
      <c r="T2084" s="1"/>
      <c r="AR2084"/>
      <c r="AS2084"/>
      <c r="AT2084"/>
      <c r="AU2084"/>
      <c r="AV2084"/>
      <c r="AW2084"/>
      <c r="AX2084"/>
      <c r="AY2084"/>
      <c r="AZ2084"/>
      <c r="BA2084"/>
      <c r="BB2084"/>
      <c r="BC2084" s="1"/>
      <c r="BD2084"/>
      <c r="BE2084"/>
      <c r="BF2084" s="1"/>
      <c r="BG2084"/>
      <c r="BH2084"/>
      <c r="BI2084" s="1"/>
      <c r="BJ2084" s="1"/>
      <c r="BK2084"/>
      <c r="BL2084"/>
      <c r="BM2084"/>
      <c r="BN2084"/>
      <c r="BO2084"/>
      <c r="BP2084"/>
      <c r="BQ2084"/>
      <c r="BR2084" s="1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DL2084" s="7" t="str">
        <f t="shared" si="64"/>
        <v/>
      </c>
      <c r="DM2084" s="9" t="str">
        <f t="shared" si="65"/>
        <v/>
      </c>
    </row>
    <row r="2085" spans="6:117">
      <c r="F2085"/>
      <c r="Q2085" s="1"/>
      <c r="R2085" s="1"/>
      <c r="S2085" s="1"/>
      <c r="T2085" s="1"/>
      <c r="AR2085"/>
      <c r="AS2085"/>
      <c r="AT2085"/>
      <c r="AU2085"/>
      <c r="AV2085"/>
      <c r="AW2085"/>
      <c r="AX2085"/>
      <c r="AY2085"/>
      <c r="AZ2085"/>
      <c r="BA2085"/>
      <c r="BB2085"/>
      <c r="BC2085" s="1"/>
      <c r="BD2085"/>
      <c r="BE2085"/>
      <c r="BF2085" s="1"/>
      <c r="BG2085"/>
      <c r="BH2085"/>
      <c r="BI2085" s="1"/>
      <c r="BJ2085" s="1"/>
      <c r="BK2085"/>
      <c r="BL2085"/>
      <c r="BM2085"/>
      <c r="BN2085"/>
      <c r="BO2085"/>
      <c r="BP2085"/>
      <c r="BQ2085"/>
      <c r="BR2085" s="1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DL2085" s="7" t="str">
        <f t="shared" si="64"/>
        <v/>
      </c>
      <c r="DM2085" s="9" t="str">
        <f t="shared" si="65"/>
        <v/>
      </c>
    </row>
    <row r="2086" spans="6:117">
      <c r="F2086"/>
      <c r="Q2086" s="1"/>
      <c r="R2086" s="1"/>
      <c r="S2086" s="1"/>
      <c r="T2086" s="1"/>
      <c r="AR2086"/>
      <c r="AS2086"/>
      <c r="AT2086"/>
      <c r="AU2086"/>
      <c r="AV2086"/>
      <c r="AW2086"/>
      <c r="AX2086"/>
      <c r="AY2086"/>
      <c r="AZ2086"/>
      <c r="BA2086"/>
      <c r="BB2086"/>
      <c r="BC2086" s="1"/>
      <c r="BD2086"/>
      <c r="BE2086"/>
      <c r="BF2086" s="1"/>
      <c r="BG2086"/>
      <c r="BH2086"/>
      <c r="BI2086" s="1"/>
      <c r="BJ2086" s="1"/>
      <c r="BK2086"/>
      <c r="BL2086"/>
      <c r="BM2086"/>
      <c r="BN2086"/>
      <c r="BO2086"/>
      <c r="BP2086"/>
      <c r="BQ2086"/>
      <c r="BR2086" s="1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DL2086" s="7" t="str">
        <f t="shared" si="64"/>
        <v/>
      </c>
      <c r="DM2086" s="9" t="str">
        <f t="shared" si="65"/>
        <v/>
      </c>
    </row>
    <row r="2087" spans="6:117">
      <c r="F2087"/>
      <c r="Q2087" s="1"/>
      <c r="R2087" s="1"/>
      <c r="S2087" s="1"/>
      <c r="T2087" s="1"/>
      <c r="AR2087"/>
      <c r="AS2087"/>
      <c r="AT2087"/>
      <c r="AU2087"/>
      <c r="AV2087"/>
      <c r="AW2087"/>
      <c r="AX2087"/>
      <c r="AY2087"/>
      <c r="AZ2087"/>
      <c r="BA2087"/>
      <c r="BB2087"/>
      <c r="BC2087" s="1"/>
      <c r="BD2087"/>
      <c r="BE2087"/>
      <c r="BF2087" s="1"/>
      <c r="BG2087"/>
      <c r="BH2087"/>
      <c r="BI2087" s="1"/>
      <c r="BJ2087" s="1"/>
      <c r="BK2087"/>
      <c r="BL2087"/>
      <c r="BM2087"/>
      <c r="BN2087"/>
      <c r="BO2087"/>
      <c r="BP2087"/>
      <c r="BQ2087"/>
      <c r="BR2087" s="1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DL2087" s="7" t="str">
        <f t="shared" si="64"/>
        <v/>
      </c>
      <c r="DM2087" s="9" t="str">
        <f t="shared" si="65"/>
        <v/>
      </c>
    </row>
    <row r="2088" spans="6:117">
      <c r="F2088"/>
      <c r="Q2088" s="1"/>
      <c r="R2088" s="1"/>
      <c r="S2088" s="1"/>
      <c r="T2088" s="1"/>
      <c r="AR2088"/>
      <c r="AS2088"/>
      <c r="AT2088"/>
      <c r="AU2088"/>
      <c r="AV2088"/>
      <c r="AW2088"/>
      <c r="AX2088"/>
      <c r="AY2088"/>
      <c r="AZ2088"/>
      <c r="BA2088"/>
      <c r="BB2088"/>
      <c r="BC2088" s="1"/>
      <c r="BD2088"/>
      <c r="BE2088"/>
      <c r="BF2088" s="1"/>
      <c r="BG2088"/>
      <c r="BH2088"/>
      <c r="BI2088" s="1"/>
      <c r="BJ2088" s="1"/>
      <c r="BK2088"/>
      <c r="BL2088"/>
      <c r="BM2088"/>
      <c r="BN2088"/>
      <c r="BO2088"/>
      <c r="BP2088"/>
      <c r="BQ2088"/>
      <c r="BR2088" s="1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DL2088" s="7" t="str">
        <f t="shared" si="64"/>
        <v/>
      </c>
      <c r="DM2088" s="9" t="str">
        <f t="shared" si="65"/>
        <v/>
      </c>
    </row>
    <row r="2089" spans="6:117">
      <c r="F2089"/>
      <c r="Q2089" s="1"/>
      <c r="R2089" s="1"/>
      <c r="S2089" s="1"/>
      <c r="T2089" s="1"/>
      <c r="AR2089"/>
      <c r="AS2089"/>
      <c r="AT2089"/>
      <c r="AU2089"/>
      <c r="AV2089"/>
      <c r="AW2089"/>
      <c r="AX2089"/>
      <c r="AY2089"/>
      <c r="AZ2089"/>
      <c r="BA2089"/>
      <c r="BB2089"/>
      <c r="BC2089" s="1"/>
      <c r="BD2089"/>
      <c r="BE2089"/>
      <c r="BF2089" s="1"/>
      <c r="BG2089"/>
      <c r="BH2089"/>
      <c r="BI2089" s="1"/>
      <c r="BJ2089" s="1"/>
      <c r="BK2089"/>
      <c r="BL2089"/>
      <c r="BM2089"/>
      <c r="BN2089"/>
      <c r="BO2089"/>
      <c r="BP2089"/>
      <c r="BQ2089"/>
      <c r="BR2089" s="1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DL2089" s="7" t="str">
        <f t="shared" si="64"/>
        <v/>
      </c>
      <c r="DM2089" s="9" t="str">
        <f t="shared" si="65"/>
        <v/>
      </c>
    </row>
    <row r="2090" spans="6:117">
      <c r="F2090"/>
      <c r="Q2090" s="1"/>
      <c r="R2090" s="1"/>
      <c r="S2090" s="1"/>
      <c r="T2090" s="1"/>
      <c r="AR2090"/>
      <c r="AS2090"/>
      <c r="AT2090"/>
      <c r="AU2090"/>
      <c r="AV2090"/>
      <c r="AW2090"/>
      <c r="AX2090"/>
      <c r="AY2090"/>
      <c r="AZ2090"/>
      <c r="BA2090"/>
      <c r="BB2090"/>
      <c r="BC2090" s="1"/>
      <c r="BD2090"/>
      <c r="BE2090"/>
      <c r="BF2090" s="1"/>
      <c r="BG2090"/>
      <c r="BH2090"/>
      <c r="BI2090" s="1"/>
      <c r="BJ2090" s="1"/>
      <c r="BK2090"/>
      <c r="BL2090"/>
      <c r="BM2090"/>
      <c r="BN2090"/>
      <c r="BO2090"/>
      <c r="BP2090"/>
      <c r="BQ2090"/>
      <c r="BR2090" s="1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DL2090" s="7" t="str">
        <f t="shared" si="64"/>
        <v/>
      </c>
      <c r="DM2090" s="9" t="str">
        <f t="shared" si="65"/>
        <v/>
      </c>
    </row>
    <row r="2091" spans="6:117">
      <c r="F2091"/>
      <c r="Q2091" s="1"/>
      <c r="R2091" s="1"/>
      <c r="S2091" s="1"/>
      <c r="T2091" s="1"/>
      <c r="AR2091"/>
      <c r="AS2091"/>
      <c r="AT2091"/>
      <c r="AU2091"/>
      <c r="AV2091"/>
      <c r="AW2091"/>
      <c r="AX2091"/>
      <c r="AY2091"/>
      <c r="AZ2091"/>
      <c r="BA2091"/>
      <c r="BB2091"/>
      <c r="BC2091" s="1"/>
      <c r="BD2091"/>
      <c r="BE2091"/>
      <c r="BF2091" s="1"/>
      <c r="BG2091"/>
      <c r="BH2091"/>
      <c r="BI2091" s="1"/>
      <c r="BJ2091" s="1"/>
      <c r="BK2091"/>
      <c r="BL2091"/>
      <c r="BM2091"/>
      <c r="BN2091"/>
      <c r="BO2091"/>
      <c r="BP2091"/>
      <c r="BQ2091"/>
      <c r="BR2091" s="1"/>
      <c r="BS2091"/>
      <c r="BT2091" s="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DL2091" s="7" t="str">
        <f t="shared" si="64"/>
        <v/>
      </c>
      <c r="DM2091" s="9" t="str">
        <f t="shared" si="65"/>
        <v/>
      </c>
    </row>
    <row r="2092" spans="6:117">
      <c r="F2092"/>
      <c r="Q2092" s="1"/>
      <c r="R2092" s="1"/>
      <c r="S2092" s="1"/>
      <c r="T2092" s="1"/>
      <c r="AR2092"/>
      <c r="AS2092"/>
      <c r="AT2092"/>
      <c r="AU2092"/>
      <c r="AV2092"/>
      <c r="AW2092"/>
      <c r="AX2092"/>
      <c r="AY2092"/>
      <c r="AZ2092"/>
      <c r="BA2092"/>
      <c r="BB2092"/>
      <c r="BC2092" s="1"/>
      <c r="BD2092"/>
      <c r="BE2092"/>
      <c r="BF2092" s="1"/>
      <c r="BG2092"/>
      <c r="BH2092"/>
      <c r="BI2092" s="1"/>
      <c r="BJ2092" s="1"/>
      <c r="BK2092"/>
      <c r="BL2092"/>
      <c r="BM2092"/>
      <c r="BN2092"/>
      <c r="BO2092"/>
      <c r="BP2092"/>
      <c r="BQ2092"/>
      <c r="BR2092" s="1"/>
      <c r="BS2092"/>
      <c r="BT2092" s="1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DL2092" s="7" t="str">
        <f t="shared" si="64"/>
        <v/>
      </c>
      <c r="DM2092" s="9" t="str">
        <f t="shared" si="65"/>
        <v/>
      </c>
    </row>
    <row r="2093" spans="6:117">
      <c r="F2093"/>
      <c r="Q2093" s="1"/>
      <c r="R2093" s="1"/>
      <c r="S2093" s="1"/>
      <c r="T2093" s="1"/>
      <c r="AR2093"/>
      <c r="AS2093"/>
      <c r="AT2093"/>
      <c r="AU2093"/>
      <c r="AV2093"/>
      <c r="AW2093"/>
      <c r="AX2093"/>
      <c r="AY2093"/>
      <c r="AZ2093"/>
      <c r="BA2093"/>
      <c r="BB2093"/>
      <c r="BC2093" s="1"/>
      <c r="BD2093"/>
      <c r="BE2093"/>
      <c r="BF2093" s="1"/>
      <c r="BG2093"/>
      <c r="BH2093"/>
      <c r="BI2093" s="1"/>
      <c r="BJ2093" s="1"/>
      <c r="BK2093"/>
      <c r="BL2093"/>
      <c r="BM2093"/>
      <c r="BN2093"/>
      <c r="BO2093"/>
      <c r="BP2093"/>
      <c r="BQ2093"/>
      <c r="BR2093" s="1"/>
      <c r="BS2093"/>
      <c r="BT2093" s="1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DL2093" s="7" t="str">
        <f t="shared" si="64"/>
        <v/>
      </c>
      <c r="DM2093" s="9" t="str">
        <f t="shared" si="65"/>
        <v/>
      </c>
    </row>
    <row r="2094" spans="6:117">
      <c r="F2094"/>
      <c r="Q2094" s="1"/>
      <c r="R2094" s="1"/>
      <c r="T2094"/>
      <c r="AR2094"/>
      <c r="AS2094"/>
      <c r="AT2094"/>
      <c r="AU2094"/>
      <c r="AV2094"/>
      <c r="AW2094"/>
      <c r="AX2094"/>
      <c r="AY2094"/>
      <c r="AZ2094"/>
      <c r="BA2094"/>
      <c r="BB2094"/>
      <c r="BC2094" s="1"/>
      <c r="BD2094"/>
      <c r="BE2094"/>
      <c r="BF2094" s="1"/>
      <c r="BG2094"/>
      <c r="BH2094"/>
      <c r="BI2094" s="1"/>
      <c r="BJ2094" s="1"/>
      <c r="BK2094"/>
      <c r="BL2094"/>
      <c r="BM2094"/>
      <c r="BN2094"/>
      <c r="BO2094"/>
      <c r="BP2094"/>
      <c r="BQ2094"/>
      <c r="BR2094" s="1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DL2094" s="7" t="str">
        <f t="shared" si="64"/>
        <v/>
      </c>
      <c r="DM2094" s="9" t="str">
        <f t="shared" si="65"/>
        <v/>
      </c>
    </row>
    <row r="2095" spans="6:117">
      <c r="F2095"/>
      <c r="Q2095" s="1"/>
      <c r="R2095" s="1"/>
      <c r="S2095" s="1"/>
      <c r="T2095" s="1"/>
      <c r="AR2095"/>
      <c r="AS2095"/>
      <c r="AT2095"/>
      <c r="AU2095"/>
      <c r="AV2095"/>
      <c r="AW2095"/>
      <c r="AX2095"/>
      <c r="AY2095"/>
      <c r="AZ2095"/>
      <c r="BA2095"/>
      <c r="BB2095"/>
      <c r="BC2095" s="1"/>
      <c r="BD2095"/>
      <c r="BE2095"/>
      <c r="BF2095" s="1"/>
      <c r="BG2095"/>
      <c r="BH2095"/>
      <c r="BI2095" s="1"/>
      <c r="BJ2095" s="1"/>
      <c r="BK2095"/>
      <c r="BL2095"/>
      <c r="BM2095"/>
      <c r="BN2095"/>
      <c r="BO2095"/>
      <c r="BP2095"/>
      <c r="BQ2095"/>
      <c r="BR2095" s="1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DL2095" s="7" t="str">
        <f t="shared" si="64"/>
        <v/>
      </c>
      <c r="DM2095" s="9" t="str">
        <f t="shared" si="65"/>
        <v/>
      </c>
    </row>
    <row r="2096" spans="6:117">
      <c r="F2096"/>
      <c r="Q2096" s="1"/>
      <c r="R2096" s="1"/>
      <c r="S2096" s="1"/>
      <c r="T2096" s="1"/>
      <c r="AR2096"/>
      <c r="AS2096"/>
      <c r="AT2096"/>
      <c r="AU2096"/>
      <c r="AV2096"/>
      <c r="AW2096"/>
      <c r="AX2096"/>
      <c r="AY2096"/>
      <c r="AZ2096"/>
      <c r="BA2096"/>
      <c r="BB2096"/>
      <c r="BC2096" s="1"/>
      <c r="BD2096"/>
      <c r="BE2096"/>
      <c r="BF2096" s="1"/>
      <c r="BG2096"/>
      <c r="BH2096"/>
      <c r="BI2096" s="1"/>
      <c r="BJ2096" s="1"/>
      <c r="BK2096"/>
      <c r="BL2096"/>
      <c r="BM2096"/>
      <c r="BN2096"/>
      <c r="BO2096"/>
      <c r="BP2096"/>
      <c r="BQ2096"/>
      <c r="BR2096" s="1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DL2096" s="7" t="str">
        <f t="shared" si="64"/>
        <v/>
      </c>
      <c r="DM2096" s="9" t="str">
        <f t="shared" si="65"/>
        <v/>
      </c>
    </row>
    <row r="2097" spans="6:117">
      <c r="F2097"/>
      <c r="Q2097" s="1"/>
      <c r="R2097" s="1"/>
      <c r="S2097" s="1"/>
      <c r="T2097" s="1"/>
      <c r="AR2097"/>
      <c r="AS2097"/>
      <c r="AT2097"/>
      <c r="AU2097"/>
      <c r="AV2097"/>
      <c r="AW2097"/>
      <c r="AX2097"/>
      <c r="AY2097"/>
      <c r="AZ2097"/>
      <c r="BA2097"/>
      <c r="BB2097"/>
      <c r="BC2097" s="1"/>
      <c r="BD2097"/>
      <c r="BE2097"/>
      <c r="BF2097" s="1"/>
      <c r="BG2097"/>
      <c r="BH2097"/>
      <c r="BI2097" s="1"/>
      <c r="BJ2097" s="1"/>
      <c r="BK2097"/>
      <c r="BL2097"/>
      <c r="BM2097"/>
      <c r="BN2097"/>
      <c r="BO2097"/>
      <c r="BP2097"/>
      <c r="BQ2097"/>
      <c r="BR2097" s="1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DL2097" s="7" t="str">
        <f t="shared" si="64"/>
        <v/>
      </c>
      <c r="DM2097" s="9" t="str">
        <f t="shared" si="65"/>
        <v/>
      </c>
    </row>
    <row r="2098" spans="6:117">
      <c r="F2098"/>
      <c r="Q2098" s="1"/>
      <c r="R2098" s="1"/>
      <c r="S2098" s="1"/>
      <c r="T2098" s="1"/>
      <c r="AR2098"/>
      <c r="AS2098"/>
      <c r="AT2098"/>
      <c r="AU2098"/>
      <c r="AV2098"/>
      <c r="AW2098"/>
      <c r="AX2098"/>
      <c r="AY2098"/>
      <c r="AZ2098"/>
      <c r="BA2098"/>
      <c r="BB2098"/>
      <c r="BC2098" s="1"/>
      <c r="BD2098"/>
      <c r="BE2098"/>
      <c r="BF2098" s="1"/>
      <c r="BG2098"/>
      <c r="BH2098"/>
      <c r="BI2098" s="1"/>
      <c r="BJ2098" s="1"/>
      <c r="BK2098"/>
      <c r="BL2098"/>
      <c r="BM2098"/>
      <c r="BN2098"/>
      <c r="BO2098"/>
      <c r="BP2098"/>
      <c r="BQ2098"/>
      <c r="BR2098" s="1"/>
      <c r="BS2098"/>
      <c r="BT2098" s="1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DL2098" s="7" t="str">
        <f t="shared" si="64"/>
        <v/>
      </c>
      <c r="DM2098" s="9" t="str">
        <f t="shared" si="65"/>
        <v/>
      </c>
    </row>
    <row r="2099" spans="6:117">
      <c r="F2099"/>
      <c r="Q2099" s="1"/>
      <c r="R2099" s="1"/>
      <c r="S2099" s="1"/>
      <c r="T2099" s="1"/>
      <c r="AR2099"/>
      <c r="AS2099"/>
      <c r="AT2099"/>
      <c r="AU2099"/>
      <c r="AV2099"/>
      <c r="AW2099"/>
      <c r="AX2099"/>
      <c r="AY2099"/>
      <c r="AZ2099"/>
      <c r="BA2099"/>
      <c r="BB2099"/>
      <c r="BC2099" s="1"/>
      <c r="BD2099"/>
      <c r="BE2099"/>
      <c r="BF2099" s="1"/>
      <c r="BG2099"/>
      <c r="BH2099"/>
      <c r="BI2099" s="1"/>
      <c r="BJ2099" s="1"/>
      <c r="BK2099"/>
      <c r="BL2099"/>
      <c r="BM2099"/>
      <c r="BN2099"/>
      <c r="BO2099"/>
      <c r="BP2099"/>
      <c r="BQ2099"/>
      <c r="BR2099" s="1"/>
      <c r="BS2099"/>
      <c r="BT2099" s="1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DL2099" s="7" t="str">
        <f t="shared" si="64"/>
        <v/>
      </c>
      <c r="DM2099" s="9" t="str">
        <f t="shared" si="65"/>
        <v/>
      </c>
    </row>
    <row r="2100" spans="6:117">
      <c r="F2100"/>
      <c r="Q2100" s="1"/>
      <c r="R2100" s="1"/>
      <c r="S2100" s="1"/>
      <c r="T2100" s="1"/>
      <c r="AR2100"/>
      <c r="AS2100"/>
      <c r="AT2100"/>
      <c r="AU2100"/>
      <c r="AV2100"/>
      <c r="AW2100"/>
      <c r="AX2100"/>
      <c r="AY2100"/>
      <c r="AZ2100"/>
      <c r="BA2100"/>
      <c r="BB2100"/>
      <c r="BC2100" s="1"/>
      <c r="BD2100"/>
      <c r="BE2100"/>
      <c r="BF2100" s="1"/>
      <c r="BG2100"/>
      <c r="BH2100"/>
      <c r="BI2100" s="1"/>
      <c r="BJ2100" s="1"/>
      <c r="BK2100"/>
      <c r="BL2100"/>
      <c r="BM2100"/>
      <c r="BN2100"/>
      <c r="BO2100"/>
      <c r="BP2100"/>
      <c r="BQ2100"/>
      <c r="BR2100" s="1"/>
      <c r="BS2100"/>
      <c r="BT2100" s="1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DL2100" s="7" t="str">
        <f t="shared" si="64"/>
        <v/>
      </c>
      <c r="DM2100" s="9" t="str">
        <f t="shared" si="65"/>
        <v/>
      </c>
    </row>
    <row r="2101" spans="6:117">
      <c r="F2101"/>
      <c r="Q2101" s="1"/>
      <c r="R2101" s="1"/>
      <c r="S2101" s="1"/>
      <c r="T2101" s="1"/>
      <c r="AR2101"/>
      <c r="AS2101"/>
      <c r="AT2101"/>
      <c r="AU2101"/>
      <c r="AV2101"/>
      <c r="AW2101"/>
      <c r="AX2101"/>
      <c r="AY2101"/>
      <c r="AZ2101"/>
      <c r="BA2101"/>
      <c r="BB2101"/>
      <c r="BC2101" s="1"/>
      <c r="BD2101"/>
      <c r="BE2101"/>
      <c r="BF2101" s="1"/>
      <c r="BG2101"/>
      <c r="BH2101"/>
      <c r="BI2101" s="1"/>
      <c r="BJ2101" s="1"/>
      <c r="BK2101"/>
      <c r="BL2101"/>
      <c r="BM2101"/>
      <c r="BN2101"/>
      <c r="BO2101"/>
      <c r="BP2101"/>
      <c r="BQ2101"/>
      <c r="BR2101" s="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DL2101" s="7" t="str">
        <f t="shared" si="64"/>
        <v/>
      </c>
      <c r="DM2101" s="9" t="str">
        <f t="shared" si="65"/>
        <v/>
      </c>
    </row>
    <row r="2102" spans="6:117">
      <c r="F2102"/>
      <c r="Q2102" s="1"/>
      <c r="R2102" s="1"/>
      <c r="S2102" s="1"/>
      <c r="T2102" s="1"/>
      <c r="AR2102"/>
      <c r="AS2102"/>
      <c r="AT2102"/>
      <c r="AU2102"/>
      <c r="AV2102"/>
      <c r="AW2102"/>
      <c r="AX2102"/>
      <c r="AY2102"/>
      <c r="AZ2102"/>
      <c r="BA2102"/>
      <c r="BB2102"/>
      <c r="BC2102" s="1"/>
      <c r="BD2102"/>
      <c r="BE2102"/>
      <c r="BF2102" s="1"/>
      <c r="BG2102"/>
      <c r="BH2102"/>
      <c r="BI2102" s="1"/>
      <c r="BJ2102" s="1"/>
      <c r="BK2102"/>
      <c r="BL2102"/>
      <c r="BM2102"/>
      <c r="BN2102"/>
      <c r="BO2102"/>
      <c r="BP2102"/>
      <c r="BQ2102"/>
      <c r="BR2102" s="1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DL2102" s="7" t="str">
        <f t="shared" si="64"/>
        <v/>
      </c>
      <c r="DM2102" s="9" t="str">
        <f t="shared" si="65"/>
        <v/>
      </c>
    </row>
    <row r="2103" spans="6:117">
      <c r="F2103"/>
      <c r="Q2103" s="1"/>
      <c r="R2103" s="1"/>
      <c r="S2103" s="1"/>
      <c r="T2103" s="1"/>
      <c r="AR2103"/>
      <c r="AS2103"/>
      <c r="AT2103"/>
      <c r="AU2103"/>
      <c r="AV2103"/>
      <c r="AW2103"/>
      <c r="AX2103"/>
      <c r="AY2103"/>
      <c r="AZ2103"/>
      <c r="BA2103"/>
      <c r="BB2103"/>
      <c r="BC2103" s="1"/>
      <c r="BD2103"/>
      <c r="BE2103"/>
      <c r="BF2103" s="1"/>
      <c r="BG2103"/>
      <c r="BH2103"/>
      <c r="BI2103" s="1"/>
      <c r="BJ2103" s="1"/>
      <c r="BK2103"/>
      <c r="BL2103"/>
      <c r="BM2103"/>
      <c r="BN2103"/>
      <c r="BO2103"/>
      <c r="BP2103"/>
      <c r="BQ2103"/>
      <c r="BR2103" s="1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DL2103" s="7" t="str">
        <f t="shared" si="64"/>
        <v/>
      </c>
      <c r="DM2103" s="9" t="str">
        <f t="shared" si="65"/>
        <v/>
      </c>
    </row>
    <row r="2104" spans="6:117">
      <c r="F2104"/>
      <c r="Q2104" s="1"/>
      <c r="R2104" s="1"/>
      <c r="S2104" s="1"/>
      <c r="T2104" s="1"/>
      <c r="AR2104"/>
      <c r="AS2104"/>
      <c r="AT2104"/>
      <c r="AU2104"/>
      <c r="AV2104"/>
      <c r="AW2104"/>
      <c r="AX2104"/>
      <c r="AY2104"/>
      <c r="AZ2104"/>
      <c r="BA2104"/>
      <c r="BB2104"/>
      <c r="BC2104" s="1"/>
      <c r="BD2104"/>
      <c r="BE2104"/>
      <c r="BF2104" s="1"/>
      <c r="BG2104"/>
      <c r="BH2104"/>
      <c r="BI2104" s="1"/>
      <c r="BJ2104" s="1"/>
      <c r="BK2104"/>
      <c r="BL2104"/>
      <c r="BM2104"/>
      <c r="BN2104"/>
      <c r="BO2104"/>
      <c r="BP2104"/>
      <c r="BQ2104"/>
      <c r="BR2104" s="1"/>
      <c r="BS2104"/>
      <c r="BT2104" s="1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DL2104" s="7" t="str">
        <f t="shared" si="64"/>
        <v/>
      </c>
      <c r="DM2104" s="9" t="str">
        <f t="shared" si="65"/>
        <v/>
      </c>
    </row>
    <row r="2105" spans="6:117">
      <c r="F2105"/>
      <c r="Q2105" s="1"/>
      <c r="R2105" s="1"/>
      <c r="S2105" s="1"/>
      <c r="T2105" s="1"/>
      <c r="AR2105"/>
      <c r="AS2105"/>
      <c r="AT2105"/>
      <c r="AU2105"/>
      <c r="AV2105"/>
      <c r="AW2105"/>
      <c r="AX2105"/>
      <c r="AY2105"/>
      <c r="AZ2105"/>
      <c r="BA2105"/>
      <c r="BB2105"/>
      <c r="BC2105" s="1"/>
      <c r="BD2105"/>
      <c r="BE2105"/>
      <c r="BF2105" s="1"/>
      <c r="BG2105"/>
      <c r="BH2105"/>
      <c r="BI2105" s="1"/>
      <c r="BJ2105" s="1"/>
      <c r="BK2105"/>
      <c r="BL2105"/>
      <c r="BM2105"/>
      <c r="BN2105"/>
      <c r="BO2105"/>
      <c r="BP2105"/>
      <c r="BQ2105"/>
      <c r="BR2105" s="1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DL2105" s="7" t="str">
        <f t="shared" si="64"/>
        <v/>
      </c>
      <c r="DM2105" s="9" t="str">
        <f t="shared" si="65"/>
        <v/>
      </c>
    </row>
    <row r="2106" spans="6:117">
      <c r="F2106"/>
      <c r="Q2106" s="1"/>
      <c r="R2106" s="1"/>
      <c r="S2106" s="1"/>
      <c r="T2106" s="1"/>
      <c r="AR2106"/>
      <c r="AS2106"/>
      <c r="AT2106"/>
      <c r="AU2106"/>
      <c r="AV2106"/>
      <c r="AW2106"/>
      <c r="AX2106"/>
      <c r="AY2106"/>
      <c r="AZ2106"/>
      <c r="BA2106"/>
      <c r="BB2106"/>
      <c r="BC2106" s="1"/>
      <c r="BD2106"/>
      <c r="BE2106"/>
      <c r="BF2106" s="1"/>
      <c r="BG2106"/>
      <c r="BH2106"/>
      <c r="BI2106" s="1"/>
      <c r="BJ2106" s="1"/>
      <c r="BK2106"/>
      <c r="BL2106"/>
      <c r="BM2106"/>
      <c r="BN2106"/>
      <c r="BO2106"/>
      <c r="BP2106"/>
      <c r="BQ2106"/>
      <c r="BR2106" s="1"/>
      <c r="BS2106"/>
      <c r="BT2106" s="1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DL2106" s="7" t="str">
        <f t="shared" si="64"/>
        <v/>
      </c>
      <c r="DM2106" s="9" t="str">
        <f t="shared" si="65"/>
        <v/>
      </c>
    </row>
    <row r="2107" spans="6:117">
      <c r="F2107"/>
      <c r="Q2107" s="1"/>
      <c r="R2107" s="1"/>
      <c r="S2107" s="1"/>
      <c r="T2107" s="1"/>
      <c r="AR2107"/>
      <c r="AS2107"/>
      <c r="AT2107"/>
      <c r="AU2107"/>
      <c r="AV2107"/>
      <c r="AW2107"/>
      <c r="AX2107"/>
      <c r="AY2107"/>
      <c r="AZ2107"/>
      <c r="BA2107"/>
      <c r="BB2107"/>
      <c r="BC2107" s="1"/>
      <c r="BD2107"/>
      <c r="BE2107"/>
      <c r="BF2107" s="1"/>
      <c r="BG2107"/>
      <c r="BH2107"/>
      <c r="BI2107" s="1"/>
      <c r="BJ2107" s="1"/>
      <c r="BK2107"/>
      <c r="BL2107"/>
      <c r="BM2107"/>
      <c r="BN2107"/>
      <c r="BO2107"/>
      <c r="BP2107"/>
      <c r="BQ2107"/>
      <c r="BR2107" s="1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DL2107" s="7" t="str">
        <f t="shared" si="64"/>
        <v/>
      </c>
      <c r="DM2107" s="9" t="str">
        <f t="shared" si="65"/>
        <v/>
      </c>
    </row>
    <row r="2108" spans="6:117">
      <c r="F2108"/>
      <c r="Q2108" s="1"/>
      <c r="R2108" s="1"/>
      <c r="S2108" s="1"/>
      <c r="T2108" s="1"/>
      <c r="AR2108"/>
      <c r="AS2108"/>
      <c r="AT2108"/>
      <c r="AU2108"/>
      <c r="AV2108"/>
      <c r="AW2108"/>
      <c r="AX2108"/>
      <c r="AY2108"/>
      <c r="AZ2108"/>
      <c r="BA2108"/>
      <c r="BB2108"/>
      <c r="BC2108" s="1"/>
      <c r="BD2108"/>
      <c r="BE2108"/>
      <c r="BF2108" s="1"/>
      <c r="BG2108"/>
      <c r="BH2108"/>
      <c r="BI2108" s="1"/>
      <c r="BJ2108" s="1"/>
      <c r="BK2108"/>
      <c r="BL2108"/>
      <c r="BM2108"/>
      <c r="BN2108"/>
      <c r="BO2108"/>
      <c r="BP2108"/>
      <c r="BQ2108"/>
      <c r="BR2108" s="1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DL2108" s="7" t="str">
        <f t="shared" si="64"/>
        <v/>
      </c>
      <c r="DM2108" s="9" t="str">
        <f t="shared" si="65"/>
        <v/>
      </c>
    </row>
    <row r="2109" spans="6:117">
      <c r="F2109"/>
      <c r="Q2109" s="1"/>
      <c r="R2109" s="1"/>
      <c r="S2109" s="1"/>
      <c r="T2109" s="1"/>
      <c r="AR2109"/>
      <c r="AS2109"/>
      <c r="AT2109"/>
      <c r="AU2109"/>
      <c r="AV2109"/>
      <c r="AW2109"/>
      <c r="AX2109"/>
      <c r="AY2109"/>
      <c r="AZ2109"/>
      <c r="BA2109"/>
      <c r="BB2109"/>
      <c r="BC2109" s="1"/>
      <c r="BD2109"/>
      <c r="BE2109"/>
      <c r="BF2109" s="1"/>
      <c r="BG2109"/>
      <c r="BH2109"/>
      <c r="BI2109" s="1"/>
      <c r="BJ2109" s="1"/>
      <c r="BK2109"/>
      <c r="BL2109"/>
      <c r="BM2109"/>
      <c r="BN2109"/>
      <c r="BO2109"/>
      <c r="BP2109"/>
      <c r="BQ2109"/>
      <c r="BR2109" s="1"/>
      <c r="BS2109"/>
      <c r="BT2109" s="1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DL2109" s="7" t="str">
        <f t="shared" si="64"/>
        <v/>
      </c>
      <c r="DM2109" s="9" t="str">
        <f t="shared" si="65"/>
        <v/>
      </c>
    </row>
    <row r="2110" spans="6:117">
      <c r="F2110"/>
      <c r="Q2110" s="1"/>
      <c r="R2110" s="1"/>
      <c r="S2110" s="1"/>
      <c r="T2110" s="1"/>
      <c r="AR2110"/>
      <c r="AS2110"/>
      <c r="AT2110"/>
      <c r="AU2110"/>
      <c r="AV2110"/>
      <c r="AW2110"/>
      <c r="AX2110"/>
      <c r="AY2110"/>
      <c r="AZ2110"/>
      <c r="BA2110"/>
      <c r="BB2110"/>
      <c r="BC2110" s="1"/>
      <c r="BD2110"/>
      <c r="BE2110"/>
      <c r="BF2110" s="1"/>
      <c r="BG2110"/>
      <c r="BH2110"/>
      <c r="BI2110" s="1"/>
      <c r="BJ2110" s="1"/>
      <c r="BK2110"/>
      <c r="BL2110"/>
      <c r="BM2110"/>
      <c r="BN2110"/>
      <c r="BO2110"/>
      <c r="BP2110"/>
      <c r="BQ2110"/>
      <c r="BR2110" s="1"/>
      <c r="BS2110"/>
      <c r="BT2110" s="1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DL2110" s="7" t="str">
        <f t="shared" si="64"/>
        <v/>
      </c>
      <c r="DM2110" s="9" t="str">
        <f t="shared" si="65"/>
        <v/>
      </c>
    </row>
    <row r="2111" spans="6:117">
      <c r="F2111"/>
      <c r="Q2111" s="1"/>
      <c r="R2111" s="1"/>
      <c r="S2111" s="1"/>
      <c r="T2111" s="1"/>
      <c r="AR2111"/>
      <c r="AS2111"/>
      <c r="AT2111"/>
      <c r="AU2111"/>
      <c r="AV2111"/>
      <c r="AW2111"/>
      <c r="AX2111"/>
      <c r="AY2111"/>
      <c r="AZ2111"/>
      <c r="BA2111"/>
      <c r="BB2111"/>
      <c r="BC2111" s="1"/>
      <c r="BD2111"/>
      <c r="BE2111"/>
      <c r="BF2111" s="1"/>
      <c r="BG2111"/>
      <c r="BH2111"/>
      <c r="BI2111" s="1"/>
      <c r="BJ2111" s="1"/>
      <c r="BK2111"/>
      <c r="BL2111"/>
      <c r="BM2111"/>
      <c r="BN2111"/>
      <c r="BO2111"/>
      <c r="BP2111"/>
      <c r="BQ2111"/>
      <c r="BR2111" s="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DL2111" s="7" t="str">
        <f t="shared" si="64"/>
        <v/>
      </c>
      <c r="DM2111" s="9" t="str">
        <f t="shared" si="65"/>
        <v/>
      </c>
    </row>
    <row r="2112" spans="6:117">
      <c r="F2112"/>
      <c r="Q2112" s="1"/>
      <c r="R2112" s="1"/>
      <c r="S2112" s="1"/>
      <c r="T2112" s="1"/>
      <c r="AR2112"/>
      <c r="AS2112"/>
      <c r="AT2112"/>
      <c r="AU2112"/>
      <c r="AV2112"/>
      <c r="AW2112"/>
      <c r="AX2112"/>
      <c r="AY2112"/>
      <c r="AZ2112"/>
      <c r="BA2112"/>
      <c r="BB2112"/>
      <c r="BC2112" s="1"/>
      <c r="BD2112"/>
      <c r="BE2112"/>
      <c r="BF2112" s="1"/>
      <c r="BG2112"/>
      <c r="BH2112"/>
      <c r="BI2112" s="1"/>
      <c r="BJ2112" s="1"/>
      <c r="BK2112"/>
      <c r="BL2112"/>
      <c r="BM2112"/>
      <c r="BN2112"/>
      <c r="BO2112"/>
      <c r="BP2112"/>
      <c r="BQ2112"/>
      <c r="BR2112" s="1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DL2112" s="7" t="str">
        <f t="shared" si="64"/>
        <v/>
      </c>
      <c r="DM2112" s="9" t="str">
        <f t="shared" si="65"/>
        <v/>
      </c>
    </row>
    <row r="2113" spans="6:117">
      <c r="F2113"/>
      <c r="Q2113" s="1"/>
      <c r="R2113" s="1"/>
      <c r="S2113" s="1"/>
      <c r="T2113" s="1"/>
      <c r="AR2113"/>
      <c r="AS2113"/>
      <c r="AT2113"/>
      <c r="AU2113"/>
      <c r="AV2113"/>
      <c r="AW2113"/>
      <c r="AX2113"/>
      <c r="AY2113"/>
      <c r="AZ2113"/>
      <c r="BA2113"/>
      <c r="BB2113"/>
      <c r="BC2113" s="1"/>
      <c r="BD2113"/>
      <c r="BE2113"/>
      <c r="BF2113" s="1"/>
      <c r="BG2113"/>
      <c r="BH2113"/>
      <c r="BI2113" s="1"/>
      <c r="BJ2113" s="1"/>
      <c r="BK2113"/>
      <c r="BL2113"/>
      <c r="BM2113"/>
      <c r="BN2113"/>
      <c r="BO2113"/>
      <c r="BP2113"/>
      <c r="BQ2113"/>
      <c r="BR2113" s="1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DL2113" s="7" t="str">
        <f t="shared" si="64"/>
        <v/>
      </c>
      <c r="DM2113" s="9" t="str">
        <f t="shared" si="65"/>
        <v/>
      </c>
    </row>
    <row r="2114" spans="6:117">
      <c r="F2114"/>
      <c r="Q2114" s="1"/>
      <c r="R2114" s="1"/>
      <c r="S2114" s="1"/>
      <c r="T2114" s="1"/>
      <c r="AR2114"/>
      <c r="AS2114"/>
      <c r="AT2114"/>
      <c r="AU2114"/>
      <c r="AV2114"/>
      <c r="AW2114"/>
      <c r="AX2114"/>
      <c r="AY2114"/>
      <c r="AZ2114"/>
      <c r="BA2114"/>
      <c r="BB2114"/>
      <c r="BC2114" s="1"/>
      <c r="BD2114"/>
      <c r="BE2114"/>
      <c r="BF2114" s="1"/>
      <c r="BG2114"/>
      <c r="BH2114"/>
      <c r="BI2114" s="1"/>
      <c r="BJ2114" s="1"/>
      <c r="BK2114"/>
      <c r="BL2114"/>
      <c r="BM2114"/>
      <c r="BN2114"/>
      <c r="BO2114"/>
      <c r="BP2114"/>
      <c r="BQ2114"/>
      <c r="BR2114" s="1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DL2114" s="7" t="str">
        <f t="shared" si="64"/>
        <v/>
      </c>
      <c r="DM2114" s="9" t="str">
        <f t="shared" si="65"/>
        <v/>
      </c>
    </row>
    <row r="2115" spans="6:117">
      <c r="F2115"/>
      <c r="Q2115" s="1"/>
      <c r="R2115" s="1"/>
      <c r="S2115" s="1"/>
      <c r="T2115" s="1"/>
      <c r="AR2115"/>
      <c r="AS2115"/>
      <c r="AT2115"/>
      <c r="AU2115"/>
      <c r="AV2115"/>
      <c r="AW2115"/>
      <c r="AX2115"/>
      <c r="AY2115"/>
      <c r="AZ2115"/>
      <c r="BA2115"/>
      <c r="BB2115"/>
      <c r="BC2115" s="1"/>
      <c r="BD2115"/>
      <c r="BE2115"/>
      <c r="BF2115" s="1"/>
      <c r="BG2115"/>
      <c r="BH2115"/>
      <c r="BI2115" s="1"/>
      <c r="BJ2115" s="1"/>
      <c r="BK2115"/>
      <c r="BL2115"/>
      <c r="BM2115"/>
      <c r="BN2115"/>
      <c r="BO2115"/>
      <c r="BP2115"/>
      <c r="BQ2115"/>
      <c r="BR2115" s="1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DL2115" s="7" t="str">
        <f t="shared" ref="DL2115:DL2178" si="66">IF(CO2115=0,"",IF(OR(AV2115="LIMA",AV2115="CALLAO"),"LIMA","PROV"))</f>
        <v/>
      </c>
      <c r="DM2115" s="9" t="str">
        <f t="shared" ref="DM2115:DM2178" si="67">IF(OR(Q2115="",CO2115=0),"",DATE(YEAR(Q2115),MONTH(Q2115),DAY(Q2115)))</f>
        <v/>
      </c>
    </row>
    <row r="2116" spans="6:117">
      <c r="F2116"/>
      <c r="Q2116" s="1"/>
      <c r="R2116" s="1"/>
      <c r="S2116" s="1"/>
      <c r="T2116" s="1"/>
      <c r="AR2116"/>
      <c r="AS2116"/>
      <c r="AT2116"/>
      <c r="AU2116"/>
      <c r="AV2116"/>
      <c r="AW2116"/>
      <c r="AX2116"/>
      <c r="AY2116"/>
      <c r="AZ2116"/>
      <c r="BA2116"/>
      <c r="BB2116"/>
      <c r="BC2116" s="1"/>
      <c r="BD2116"/>
      <c r="BE2116"/>
      <c r="BF2116" s="1"/>
      <c r="BG2116"/>
      <c r="BH2116"/>
      <c r="BI2116" s="1"/>
      <c r="BJ2116" s="1"/>
      <c r="BK2116"/>
      <c r="BL2116"/>
      <c r="BM2116"/>
      <c r="BN2116"/>
      <c r="BO2116"/>
      <c r="BP2116"/>
      <c r="BQ2116"/>
      <c r="BR2116" s="1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DL2116" s="7" t="str">
        <f t="shared" si="66"/>
        <v/>
      </c>
      <c r="DM2116" s="9" t="str">
        <f t="shared" si="67"/>
        <v/>
      </c>
    </row>
    <row r="2117" spans="6:117">
      <c r="F2117"/>
      <c r="Q2117" s="1"/>
      <c r="R2117" s="1"/>
      <c r="S2117" s="1"/>
      <c r="T2117" s="1"/>
      <c r="AR2117"/>
      <c r="AS2117"/>
      <c r="AT2117"/>
      <c r="AU2117"/>
      <c r="AV2117"/>
      <c r="AW2117"/>
      <c r="AX2117"/>
      <c r="AY2117"/>
      <c r="AZ2117"/>
      <c r="BA2117"/>
      <c r="BB2117"/>
      <c r="BC2117" s="1"/>
      <c r="BD2117"/>
      <c r="BE2117"/>
      <c r="BF2117" s="1"/>
      <c r="BG2117"/>
      <c r="BH2117"/>
      <c r="BI2117" s="1"/>
      <c r="BJ2117" s="1"/>
      <c r="BK2117"/>
      <c r="BL2117"/>
      <c r="BM2117"/>
      <c r="BN2117"/>
      <c r="BO2117"/>
      <c r="BP2117"/>
      <c r="BQ2117"/>
      <c r="BR2117" s="1"/>
      <c r="BS2117"/>
      <c r="BT2117" s="1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DL2117" s="7" t="str">
        <f t="shared" si="66"/>
        <v/>
      </c>
      <c r="DM2117" s="9" t="str">
        <f t="shared" si="67"/>
        <v/>
      </c>
    </row>
    <row r="2118" spans="6:117">
      <c r="F2118"/>
      <c r="Q2118" s="1"/>
      <c r="R2118" s="1"/>
      <c r="S2118" s="1"/>
      <c r="T2118" s="1"/>
      <c r="AR2118"/>
      <c r="AS2118"/>
      <c r="AT2118"/>
      <c r="AU2118"/>
      <c r="AV2118"/>
      <c r="AW2118"/>
      <c r="AX2118"/>
      <c r="AY2118"/>
      <c r="AZ2118"/>
      <c r="BA2118"/>
      <c r="BB2118"/>
      <c r="BC2118" s="1"/>
      <c r="BD2118"/>
      <c r="BE2118"/>
      <c r="BF2118" s="1"/>
      <c r="BG2118"/>
      <c r="BH2118"/>
      <c r="BI2118" s="1"/>
      <c r="BJ2118" s="1"/>
      <c r="BK2118"/>
      <c r="BL2118"/>
      <c r="BM2118"/>
      <c r="BN2118"/>
      <c r="BO2118"/>
      <c r="BP2118"/>
      <c r="BQ2118"/>
      <c r="BR2118" s="1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DL2118" s="7" t="str">
        <f t="shared" si="66"/>
        <v/>
      </c>
      <c r="DM2118" s="9" t="str">
        <f t="shared" si="67"/>
        <v/>
      </c>
    </row>
    <row r="2119" spans="6:117">
      <c r="F2119"/>
      <c r="Q2119" s="1"/>
      <c r="R2119" s="1"/>
      <c r="S2119" s="1"/>
      <c r="T2119" s="1"/>
      <c r="AR2119"/>
      <c r="AS2119"/>
      <c r="AT2119"/>
      <c r="AU2119"/>
      <c r="AV2119"/>
      <c r="AW2119"/>
      <c r="AX2119"/>
      <c r="AY2119"/>
      <c r="AZ2119"/>
      <c r="BA2119"/>
      <c r="BB2119"/>
      <c r="BC2119" s="1"/>
      <c r="BD2119"/>
      <c r="BE2119"/>
      <c r="BF2119" s="1"/>
      <c r="BG2119"/>
      <c r="BH2119"/>
      <c r="BI2119" s="1"/>
      <c r="BJ2119" s="1"/>
      <c r="BK2119"/>
      <c r="BL2119"/>
      <c r="BM2119"/>
      <c r="BN2119"/>
      <c r="BO2119"/>
      <c r="BP2119"/>
      <c r="BQ2119"/>
      <c r="BR2119" s="1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DL2119" s="7" t="str">
        <f t="shared" si="66"/>
        <v/>
      </c>
      <c r="DM2119" s="9" t="str">
        <f t="shared" si="67"/>
        <v/>
      </c>
    </row>
    <row r="2120" spans="6:117">
      <c r="F2120"/>
      <c r="Q2120" s="1"/>
      <c r="R2120" s="1"/>
      <c r="S2120" s="1"/>
      <c r="T2120" s="1"/>
      <c r="AR2120"/>
      <c r="AS2120"/>
      <c r="AT2120"/>
      <c r="AU2120"/>
      <c r="AV2120"/>
      <c r="AW2120"/>
      <c r="AX2120"/>
      <c r="AY2120"/>
      <c r="AZ2120"/>
      <c r="BA2120"/>
      <c r="BB2120"/>
      <c r="BC2120" s="1"/>
      <c r="BD2120"/>
      <c r="BE2120"/>
      <c r="BF2120" s="1"/>
      <c r="BG2120"/>
      <c r="BH2120"/>
      <c r="BI2120" s="1"/>
      <c r="BJ2120" s="1"/>
      <c r="BK2120"/>
      <c r="BL2120"/>
      <c r="BM2120"/>
      <c r="BN2120"/>
      <c r="BO2120"/>
      <c r="BP2120"/>
      <c r="BQ2120"/>
      <c r="BR2120" s="1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DL2120" s="7" t="str">
        <f t="shared" si="66"/>
        <v/>
      </c>
      <c r="DM2120" s="9" t="str">
        <f t="shared" si="67"/>
        <v/>
      </c>
    </row>
    <row r="2121" spans="6:117">
      <c r="F2121"/>
      <c r="Q2121" s="1"/>
      <c r="R2121" s="1"/>
      <c r="S2121" s="1"/>
      <c r="T2121" s="1"/>
      <c r="AR2121"/>
      <c r="AS2121"/>
      <c r="AT2121"/>
      <c r="AU2121"/>
      <c r="AV2121"/>
      <c r="AW2121"/>
      <c r="AX2121"/>
      <c r="AY2121"/>
      <c r="AZ2121"/>
      <c r="BA2121"/>
      <c r="BB2121"/>
      <c r="BC2121" s="1"/>
      <c r="BD2121"/>
      <c r="BE2121"/>
      <c r="BF2121" s="1"/>
      <c r="BG2121"/>
      <c r="BH2121"/>
      <c r="BI2121" s="1"/>
      <c r="BJ2121" s="1"/>
      <c r="BK2121"/>
      <c r="BL2121"/>
      <c r="BM2121"/>
      <c r="BN2121"/>
      <c r="BO2121"/>
      <c r="BP2121"/>
      <c r="BQ2121"/>
      <c r="BR2121" s="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DL2121" s="7" t="str">
        <f t="shared" si="66"/>
        <v/>
      </c>
      <c r="DM2121" s="9" t="str">
        <f t="shared" si="67"/>
        <v/>
      </c>
    </row>
    <row r="2122" spans="6:117">
      <c r="F2122"/>
      <c r="Q2122" s="1"/>
      <c r="R2122" s="1"/>
      <c r="S2122" s="1"/>
      <c r="T2122" s="1"/>
      <c r="AR2122"/>
      <c r="AS2122"/>
      <c r="AT2122"/>
      <c r="AU2122"/>
      <c r="AV2122"/>
      <c r="AW2122"/>
      <c r="AX2122"/>
      <c r="AY2122"/>
      <c r="AZ2122"/>
      <c r="BA2122"/>
      <c r="BB2122"/>
      <c r="BC2122" s="1"/>
      <c r="BD2122"/>
      <c r="BE2122"/>
      <c r="BF2122" s="1"/>
      <c r="BG2122"/>
      <c r="BH2122"/>
      <c r="BI2122" s="1"/>
      <c r="BJ2122" s="1"/>
      <c r="BK2122"/>
      <c r="BL2122"/>
      <c r="BM2122"/>
      <c r="BN2122"/>
      <c r="BO2122"/>
      <c r="BP2122"/>
      <c r="BQ2122"/>
      <c r="BR2122" s="1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DL2122" s="7" t="str">
        <f t="shared" si="66"/>
        <v/>
      </c>
      <c r="DM2122" s="9" t="str">
        <f t="shared" si="67"/>
        <v/>
      </c>
    </row>
    <row r="2123" spans="6:117">
      <c r="F2123"/>
      <c r="Q2123" s="1"/>
      <c r="R2123" s="1"/>
      <c r="S2123" s="1"/>
      <c r="T2123" s="1"/>
      <c r="AR2123"/>
      <c r="AS2123"/>
      <c r="AT2123"/>
      <c r="AU2123"/>
      <c r="AV2123"/>
      <c r="AW2123"/>
      <c r="AX2123"/>
      <c r="AY2123"/>
      <c r="AZ2123"/>
      <c r="BA2123"/>
      <c r="BB2123"/>
      <c r="BC2123" s="1"/>
      <c r="BD2123"/>
      <c r="BE2123"/>
      <c r="BF2123" s="1"/>
      <c r="BG2123"/>
      <c r="BH2123"/>
      <c r="BI2123" s="1"/>
      <c r="BJ2123" s="1"/>
      <c r="BK2123"/>
      <c r="BL2123"/>
      <c r="BM2123"/>
      <c r="BN2123"/>
      <c r="BO2123"/>
      <c r="BP2123"/>
      <c r="BQ2123"/>
      <c r="BR2123" s="1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DL2123" s="7" t="str">
        <f t="shared" si="66"/>
        <v/>
      </c>
      <c r="DM2123" s="9" t="str">
        <f t="shared" si="67"/>
        <v/>
      </c>
    </row>
    <row r="2124" spans="6:117">
      <c r="F2124"/>
      <c r="Q2124" s="1"/>
      <c r="R2124" s="1"/>
      <c r="S2124" s="1"/>
      <c r="T2124" s="1"/>
      <c r="AR2124"/>
      <c r="AS2124"/>
      <c r="AT2124"/>
      <c r="AU2124"/>
      <c r="AV2124"/>
      <c r="AW2124"/>
      <c r="AX2124"/>
      <c r="AY2124"/>
      <c r="AZ2124"/>
      <c r="BA2124"/>
      <c r="BB2124"/>
      <c r="BC2124" s="1"/>
      <c r="BD2124"/>
      <c r="BE2124"/>
      <c r="BF2124" s="1"/>
      <c r="BG2124"/>
      <c r="BH2124"/>
      <c r="BI2124" s="1"/>
      <c r="BJ2124" s="1"/>
      <c r="BK2124"/>
      <c r="BL2124"/>
      <c r="BM2124"/>
      <c r="BN2124"/>
      <c r="BO2124"/>
      <c r="BP2124"/>
      <c r="BQ2124"/>
      <c r="BR2124" s="1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DL2124" s="7" t="str">
        <f t="shared" si="66"/>
        <v/>
      </c>
      <c r="DM2124" s="9" t="str">
        <f t="shared" si="67"/>
        <v/>
      </c>
    </row>
    <row r="2125" spans="6:117">
      <c r="F2125"/>
      <c r="Q2125" s="1"/>
      <c r="R2125" s="1"/>
      <c r="S2125" s="1"/>
      <c r="T2125" s="1"/>
      <c r="AR2125"/>
      <c r="AS2125"/>
      <c r="AT2125"/>
      <c r="AU2125"/>
      <c r="AV2125"/>
      <c r="AW2125"/>
      <c r="AX2125"/>
      <c r="AY2125"/>
      <c r="AZ2125"/>
      <c r="BA2125"/>
      <c r="BB2125"/>
      <c r="BC2125" s="1"/>
      <c r="BD2125"/>
      <c r="BE2125"/>
      <c r="BF2125" s="1"/>
      <c r="BG2125"/>
      <c r="BH2125"/>
      <c r="BI2125" s="1"/>
      <c r="BJ2125" s="1"/>
      <c r="BK2125"/>
      <c r="BL2125"/>
      <c r="BM2125"/>
      <c r="BN2125"/>
      <c r="BO2125"/>
      <c r="BP2125"/>
      <c r="BQ2125"/>
      <c r="BR2125" s="1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DL2125" s="7" t="str">
        <f t="shared" si="66"/>
        <v/>
      </c>
      <c r="DM2125" s="9" t="str">
        <f t="shared" si="67"/>
        <v/>
      </c>
    </row>
    <row r="2126" spans="6:117">
      <c r="F2126"/>
      <c r="Q2126" s="1"/>
      <c r="R2126" s="1"/>
      <c r="S2126" s="1"/>
      <c r="T2126" s="1"/>
      <c r="AR2126"/>
      <c r="AS2126"/>
      <c r="AT2126"/>
      <c r="AU2126"/>
      <c r="AV2126"/>
      <c r="AW2126"/>
      <c r="AX2126"/>
      <c r="AY2126"/>
      <c r="AZ2126"/>
      <c r="BA2126"/>
      <c r="BB2126"/>
      <c r="BC2126" s="1"/>
      <c r="BD2126"/>
      <c r="BE2126"/>
      <c r="BF2126" s="1"/>
      <c r="BG2126"/>
      <c r="BH2126"/>
      <c r="BI2126" s="1"/>
      <c r="BJ2126" s="1"/>
      <c r="BK2126"/>
      <c r="BL2126"/>
      <c r="BM2126"/>
      <c r="BN2126"/>
      <c r="BO2126"/>
      <c r="BP2126"/>
      <c r="BQ2126"/>
      <c r="BR2126" s="1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DL2126" s="7" t="str">
        <f t="shared" si="66"/>
        <v/>
      </c>
      <c r="DM2126" s="9" t="str">
        <f t="shared" si="67"/>
        <v/>
      </c>
    </row>
    <row r="2127" spans="6:117">
      <c r="F2127"/>
      <c r="Q2127" s="1"/>
      <c r="R2127" s="1"/>
      <c r="S2127" s="1"/>
      <c r="T2127" s="1"/>
      <c r="AR2127"/>
      <c r="AS2127"/>
      <c r="AT2127"/>
      <c r="AU2127"/>
      <c r="AV2127"/>
      <c r="AW2127"/>
      <c r="AX2127"/>
      <c r="AY2127"/>
      <c r="AZ2127"/>
      <c r="BA2127"/>
      <c r="BB2127"/>
      <c r="BC2127" s="1"/>
      <c r="BD2127"/>
      <c r="BE2127"/>
      <c r="BF2127" s="1"/>
      <c r="BG2127"/>
      <c r="BH2127"/>
      <c r="BI2127" s="1"/>
      <c r="BJ2127" s="1"/>
      <c r="BK2127"/>
      <c r="BL2127"/>
      <c r="BM2127"/>
      <c r="BN2127"/>
      <c r="BO2127"/>
      <c r="BP2127"/>
      <c r="BQ2127"/>
      <c r="BR2127" s="1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DL2127" s="7" t="str">
        <f t="shared" si="66"/>
        <v/>
      </c>
      <c r="DM2127" s="9" t="str">
        <f t="shared" si="67"/>
        <v/>
      </c>
    </row>
    <row r="2128" spans="6:117">
      <c r="F2128"/>
      <c r="Q2128" s="1"/>
      <c r="R2128" s="1"/>
      <c r="S2128" s="1"/>
      <c r="T2128" s="1"/>
      <c r="AR2128"/>
      <c r="AS2128"/>
      <c r="AT2128"/>
      <c r="AU2128"/>
      <c r="AV2128"/>
      <c r="AW2128"/>
      <c r="AX2128"/>
      <c r="AY2128"/>
      <c r="AZ2128"/>
      <c r="BA2128"/>
      <c r="BB2128"/>
      <c r="BC2128" s="1"/>
      <c r="BD2128"/>
      <c r="BE2128"/>
      <c r="BF2128" s="1"/>
      <c r="BG2128"/>
      <c r="BH2128"/>
      <c r="BI2128" s="1"/>
      <c r="BJ2128" s="1"/>
      <c r="BK2128"/>
      <c r="BL2128"/>
      <c r="BM2128"/>
      <c r="BN2128"/>
      <c r="BO2128"/>
      <c r="BP2128"/>
      <c r="BQ2128"/>
      <c r="BR2128" s="1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DL2128" s="7" t="str">
        <f t="shared" si="66"/>
        <v/>
      </c>
      <c r="DM2128" s="9" t="str">
        <f t="shared" si="67"/>
        <v/>
      </c>
    </row>
    <row r="2129" spans="6:117">
      <c r="F2129"/>
      <c r="Q2129" s="1"/>
      <c r="R2129" s="1"/>
      <c r="S2129" s="1"/>
      <c r="T2129" s="1"/>
      <c r="AR2129"/>
      <c r="AS2129"/>
      <c r="AT2129"/>
      <c r="AU2129"/>
      <c r="AV2129"/>
      <c r="AW2129"/>
      <c r="AX2129"/>
      <c r="AY2129"/>
      <c r="AZ2129"/>
      <c r="BA2129"/>
      <c r="BB2129"/>
      <c r="BC2129" s="1"/>
      <c r="BD2129"/>
      <c r="BE2129"/>
      <c r="BF2129" s="1"/>
      <c r="BG2129"/>
      <c r="BH2129"/>
      <c r="BI2129" s="1"/>
      <c r="BJ2129" s="1"/>
      <c r="BK2129"/>
      <c r="BL2129"/>
      <c r="BM2129"/>
      <c r="BN2129"/>
      <c r="BO2129"/>
      <c r="BP2129"/>
      <c r="BQ2129"/>
      <c r="BR2129" s="1"/>
      <c r="BS2129"/>
      <c r="BT2129" s="1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DL2129" s="7" t="str">
        <f t="shared" si="66"/>
        <v/>
      </c>
      <c r="DM2129" s="9" t="str">
        <f t="shared" si="67"/>
        <v/>
      </c>
    </row>
    <row r="2130" spans="6:117">
      <c r="F2130"/>
      <c r="Q2130" s="1"/>
      <c r="R2130" s="1"/>
      <c r="S2130" s="1"/>
      <c r="T2130" s="1"/>
      <c r="AR2130"/>
      <c r="AS2130"/>
      <c r="AT2130"/>
      <c r="AU2130"/>
      <c r="AV2130"/>
      <c r="AW2130"/>
      <c r="AX2130"/>
      <c r="AY2130"/>
      <c r="AZ2130"/>
      <c r="BA2130"/>
      <c r="BB2130"/>
      <c r="BC2130" s="1"/>
      <c r="BD2130"/>
      <c r="BE2130"/>
      <c r="BF2130" s="1"/>
      <c r="BG2130"/>
      <c r="BH2130"/>
      <c r="BI2130" s="1"/>
      <c r="BJ2130" s="1"/>
      <c r="BK2130"/>
      <c r="BL2130"/>
      <c r="BM2130"/>
      <c r="BN2130"/>
      <c r="BO2130"/>
      <c r="BP2130"/>
      <c r="BQ2130"/>
      <c r="BR2130" s="1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DL2130" s="7" t="str">
        <f t="shared" si="66"/>
        <v/>
      </c>
      <c r="DM2130" s="9" t="str">
        <f t="shared" si="67"/>
        <v/>
      </c>
    </row>
    <row r="2131" spans="6:117">
      <c r="F2131"/>
      <c r="Q2131" s="1"/>
      <c r="R2131" s="1"/>
      <c r="S2131" s="1"/>
      <c r="T2131" s="1"/>
      <c r="AR2131"/>
      <c r="AS2131"/>
      <c r="AT2131"/>
      <c r="AU2131"/>
      <c r="AV2131"/>
      <c r="AW2131"/>
      <c r="AX2131"/>
      <c r="AY2131"/>
      <c r="AZ2131"/>
      <c r="BA2131"/>
      <c r="BB2131"/>
      <c r="BC2131" s="1"/>
      <c r="BD2131"/>
      <c r="BE2131"/>
      <c r="BF2131" s="1"/>
      <c r="BG2131"/>
      <c r="BH2131"/>
      <c r="BI2131" s="1"/>
      <c r="BJ2131" s="1"/>
      <c r="BK2131"/>
      <c r="BL2131"/>
      <c r="BM2131"/>
      <c r="BN2131"/>
      <c r="BO2131"/>
      <c r="BP2131"/>
      <c r="BQ2131"/>
      <c r="BR2131" s="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DL2131" s="7" t="str">
        <f t="shared" si="66"/>
        <v/>
      </c>
      <c r="DM2131" s="9" t="str">
        <f t="shared" si="67"/>
        <v/>
      </c>
    </row>
    <row r="2132" spans="6:117">
      <c r="F2132"/>
      <c r="Q2132" s="1"/>
      <c r="R2132" s="1"/>
      <c r="S2132" s="1"/>
      <c r="T2132" s="1"/>
      <c r="AR2132"/>
      <c r="AS2132"/>
      <c r="AT2132"/>
      <c r="AU2132"/>
      <c r="AV2132"/>
      <c r="AW2132"/>
      <c r="AX2132"/>
      <c r="AY2132"/>
      <c r="AZ2132"/>
      <c r="BA2132"/>
      <c r="BB2132"/>
      <c r="BC2132" s="1"/>
      <c r="BD2132"/>
      <c r="BE2132"/>
      <c r="BF2132" s="1"/>
      <c r="BG2132"/>
      <c r="BH2132"/>
      <c r="BI2132" s="1"/>
      <c r="BJ2132" s="1"/>
      <c r="BK2132"/>
      <c r="BL2132"/>
      <c r="BM2132"/>
      <c r="BN2132"/>
      <c r="BO2132"/>
      <c r="BP2132"/>
      <c r="BQ2132"/>
      <c r="BR2132" s="1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DL2132" s="7" t="str">
        <f t="shared" si="66"/>
        <v/>
      </c>
      <c r="DM2132" s="9" t="str">
        <f t="shared" si="67"/>
        <v/>
      </c>
    </row>
    <row r="2133" spans="6:117">
      <c r="F2133"/>
      <c r="Q2133" s="1"/>
      <c r="R2133" s="1"/>
      <c r="S2133" s="1"/>
      <c r="T2133" s="1"/>
      <c r="AR2133"/>
      <c r="AS2133"/>
      <c r="AT2133"/>
      <c r="AU2133"/>
      <c r="AV2133"/>
      <c r="AW2133"/>
      <c r="AX2133"/>
      <c r="AY2133"/>
      <c r="AZ2133"/>
      <c r="BA2133"/>
      <c r="BB2133"/>
      <c r="BC2133" s="1"/>
      <c r="BD2133"/>
      <c r="BE2133"/>
      <c r="BF2133" s="1"/>
      <c r="BG2133"/>
      <c r="BH2133"/>
      <c r="BI2133" s="1"/>
      <c r="BJ2133" s="1"/>
      <c r="BK2133"/>
      <c r="BL2133"/>
      <c r="BM2133"/>
      <c r="BN2133"/>
      <c r="BO2133"/>
      <c r="BP2133"/>
      <c r="BQ2133"/>
      <c r="BR2133" s="1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DL2133" s="7" t="str">
        <f t="shared" si="66"/>
        <v/>
      </c>
      <c r="DM2133" s="9" t="str">
        <f t="shared" si="67"/>
        <v/>
      </c>
    </row>
    <row r="2134" spans="6:117">
      <c r="F2134"/>
      <c r="Q2134" s="1"/>
      <c r="R2134" s="1"/>
      <c r="S2134" s="1"/>
      <c r="T2134" s="1"/>
      <c r="AR2134"/>
      <c r="AS2134"/>
      <c r="AT2134"/>
      <c r="AU2134"/>
      <c r="AV2134"/>
      <c r="AW2134"/>
      <c r="AX2134"/>
      <c r="AY2134"/>
      <c r="AZ2134"/>
      <c r="BA2134"/>
      <c r="BB2134"/>
      <c r="BC2134" s="1"/>
      <c r="BD2134"/>
      <c r="BE2134"/>
      <c r="BF2134" s="1"/>
      <c r="BG2134"/>
      <c r="BH2134"/>
      <c r="BI2134" s="1"/>
      <c r="BJ2134" s="1"/>
      <c r="BK2134"/>
      <c r="BL2134"/>
      <c r="BM2134"/>
      <c r="BN2134"/>
      <c r="BO2134"/>
      <c r="BP2134"/>
      <c r="BQ2134"/>
      <c r="BR2134" s="1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DL2134" s="7" t="str">
        <f t="shared" si="66"/>
        <v/>
      </c>
      <c r="DM2134" s="9" t="str">
        <f t="shared" si="67"/>
        <v/>
      </c>
    </row>
    <row r="2135" spans="6:117">
      <c r="F2135"/>
      <c r="Q2135" s="1"/>
      <c r="R2135" s="1"/>
      <c r="S2135" s="1"/>
      <c r="T2135" s="1"/>
      <c r="AR2135"/>
      <c r="AS2135"/>
      <c r="AT2135"/>
      <c r="AU2135"/>
      <c r="AV2135"/>
      <c r="AW2135"/>
      <c r="AX2135"/>
      <c r="AY2135"/>
      <c r="AZ2135"/>
      <c r="BA2135"/>
      <c r="BB2135"/>
      <c r="BC2135" s="1"/>
      <c r="BD2135"/>
      <c r="BE2135"/>
      <c r="BF2135" s="1"/>
      <c r="BG2135"/>
      <c r="BH2135"/>
      <c r="BI2135" s="1"/>
      <c r="BJ2135" s="1"/>
      <c r="BK2135"/>
      <c r="BL2135"/>
      <c r="BM2135"/>
      <c r="BN2135"/>
      <c r="BO2135"/>
      <c r="BP2135"/>
      <c r="BQ2135"/>
      <c r="BR2135" s="1"/>
      <c r="BS2135"/>
      <c r="BT2135" s="1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DL2135" s="7" t="str">
        <f t="shared" si="66"/>
        <v/>
      </c>
      <c r="DM2135" s="9" t="str">
        <f t="shared" si="67"/>
        <v/>
      </c>
    </row>
    <row r="2136" spans="6:117">
      <c r="F2136"/>
      <c r="Q2136" s="1"/>
      <c r="R2136" s="1"/>
      <c r="S2136" s="1"/>
      <c r="T2136" s="1"/>
      <c r="AR2136"/>
      <c r="AS2136"/>
      <c r="AT2136"/>
      <c r="AU2136"/>
      <c r="AV2136"/>
      <c r="AW2136"/>
      <c r="AX2136"/>
      <c r="AY2136"/>
      <c r="AZ2136"/>
      <c r="BA2136"/>
      <c r="BB2136"/>
      <c r="BC2136" s="1"/>
      <c r="BD2136"/>
      <c r="BE2136"/>
      <c r="BF2136" s="1"/>
      <c r="BG2136"/>
      <c r="BH2136"/>
      <c r="BI2136" s="1"/>
      <c r="BJ2136" s="1"/>
      <c r="BK2136"/>
      <c r="BL2136"/>
      <c r="BM2136"/>
      <c r="BN2136"/>
      <c r="BO2136"/>
      <c r="BP2136"/>
      <c r="BQ2136"/>
      <c r="BR2136" s="1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DL2136" s="7" t="str">
        <f t="shared" si="66"/>
        <v/>
      </c>
      <c r="DM2136" s="9" t="str">
        <f t="shared" si="67"/>
        <v/>
      </c>
    </row>
    <row r="2137" spans="6:117">
      <c r="F2137"/>
      <c r="Q2137" s="1"/>
      <c r="R2137" s="1"/>
      <c r="S2137" s="1"/>
      <c r="T2137" s="1"/>
      <c r="AR2137"/>
      <c r="AS2137"/>
      <c r="AT2137"/>
      <c r="AU2137"/>
      <c r="AV2137"/>
      <c r="AW2137"/>
      <c r="AX2137"/>
      <c r="AY2137"/>
      <c r="AZ2137"/>
      <c r="BA2137"/>
      <c r="BB2137"/>
      <c r="BC2137" s="1"/>
      <c r="BD2137"/>
      <c r="BE2137"/>
      <c r="BF2137" s="1"/>
      <c r="BG2137"/>
      <c r="BH2137"/>
      <c r="BI2137" s="1"/>
      <c r="BJ2137" s="1"/>
      <c r="BK2137"/>
      <c r="BL2137"/>
      <c r="BM2137"/>
      <c r="BN2137"/>
      <c r="BO2137"/>
      <c r="BP2137"/>
      <c r="BQ2137"/>
      <c r="BR2137" s="1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DL2137" s="7" t="str">
        <f t="shared" si="66"/>
        <v/>
      </c>
      <c r="DM2137" s="9" t="str">
        <f t="shared" si="67"/>
        <v/>
      </c>
    </row>
    <row r="2138" spans="6:117">
      <c r="F2138"/>
      <c r="Q2138" s="1"/>
      <c r="R2138" s="1"/>
      <c r="S2138" s="1"/>
      <c r="T2138" s="1"/>
      <c r="AR2138"/>
      <c r="AS2138"/>
      <c r="AT2138"/>
      <c r="AU2138"/>
      <c r="AV2138"/>
      <c r="AW2138"/>
      <c r="AX2138"/>
      <c r="AY2138"/>
      <c r="AZ2138"/>
      <c r="BA2138"/>
      <c r="BB2138"/>
      <c r="BC2138" s="1"/>
      <c r="BD2138"/>
      <c r="BE2138"/>
      <c r="BF2138" s="1"/>
      <c r="BG2138"/>
      <c r="BH2138"/>
      <c r="BI2138" s="1"/>
      <c r="BJ2138" s="1"/>
      <c r="BK2138"/>
      <c r="BL2138"/>
      <c r="BM2138"/>
      <c r="BN2138"/>
      <c r="BO2138"/>
      <c r="BP2138"/>
      <c r="BQ2138"/>
      <c r="BR2138" s="1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DL2138" s="7" t="str">
        <f t="shared" si="66"/>
        <v/>
      </c>
      <c r="DM2138" s="9" t="str">
        <f t="shared" si="67"/>
        <v/>
      </c>
    </row>
    <row r="2139" spans="6:117">
      <c r="F2139"/>
      <c r="Q2139" s="1"/>
      <c r="R2139" s="1"/>
      <c r="S2139" s="1"/>
      <c r="T2139" s="1"/>
      <c r="AR2139"/>
      <c r="AS2139"/>
      <c r="AT2139"/>
      <c r="AU2139"/>
      <c r="AV2139"/>
      <c r="AW2139"/>
      <c r="AX2139"/>
      <c r="AY2139"/>
      <c r="AZ2139"/>
      <c r="BA2139"/>
      <c r="BB2139"/>
      <c r="BC2139" s="1"/>
      <c r="BD2139"/>
      <c r="BE2139"/>
      <c r="BF2139" s="1"/>
      <c r="BG2139"/>
      <c r="BH2139"/>
      <c r="BI2139" s="1"/>
      <c r="BJ2139" s="1"/>
      <c r="BK2139"/>
      <c r="BL2139"/>
      <c r="BM2139"/>
      <c r="BN2139"/>
      <c r="BO2139"/>
      <c r="BP2139"/>
      <c r="BQ2139"/>
      <c r="BR2139" s="1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DL2139" s="7" t="str">
        <f t="shared" si="66"/>
        <v/>
      </c>
      <c r="DM2139" s="9" t="str">
        <f t="shared" si="67"/>
        <v/>
      </c>
    </row>
    <row r="2140" spans="6:117">
      <c r="F2140"/>
      <c r="Q2140" s="1"/>
      <c r="R2140" s="1"/>
      <c r="S2140" s="1"/>
      <c r="T2140" s="1"/>
      <c r="AR2140"/>
      <c r="AS2140"/>
      <c r="AT2140"/>
      <c r="AU2140"/>
      <c r="AV2140"/>
      <c r="AW2140"/>
      <c r="AX2140"/>
      <c r="AY2140"/>
      <c r="AZ2140"/>
      <c r="BA2140"/>
      <c r="BB2140"/>
      <c r="BC2140" s="1"/>
      <c r="BD2140"/>
      <c r="BE2140"/>
      <c r="BF2140" s="1"/>
      <c r="BG2140"/>
      <c r="BH2140"/>
      <c r="BI2140" s="1"/>
      <c r="BJ2140" s="1"/>
      <c r="BK2140"/>
      <c r="BL2140"/>
      <c r="BM2140"/>
      <c r="BN2140"/>
      <c r="BO2140"/>
      <c r="BP2140"/>
      <c r="BQ2140"/>
      <c r="BR2140" s="1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DL2140" s="7" t="str">
        <f t="shared" si="66"/>
        <v/>
      </c>
      <c r="DM2140" s="9" t="str">
        <f t="shared" si="67"/>
        <v/>
      </c>
    </row>
    <row r="2141" spans="6:117">
      <c r="F2141"/>
      <c r="Q2141" s="1"/>
      <c r="R2141" s="1"/>
      <c r="S2141" s="1"/>
      <c r="T2141" s="1"/>
      <c r="AR2141"/>
      <c r="AS2141"/>
      <c r="AT2141"/>
      <c r="AU2141"/>
      <c r="AV2141"/>
      <c r="AW2141"/>
      <c r="AX2141"/>
      <c r="AY2141"/>
      <c r="AZ2141"/>
      <c r="BA2141"/>
      <c r="BB2141"/>
      <c r="BC2141" s="1"/>
      <c r="BD2141"/>
      <c r="BE2141"/>
      <c r="BF2141" s="1"/>
      <c r="BG2141"/>
      <c r="BH2141"/>
      <c r="BI2141" s="1"/>
      <c r="BJ2141" s="1"/>
      <c r="BK2141"/>
      <c r="BL2141"/>
      <c r="BM2141"/>
      <c r="BN2141"/>
      <c r="BO2141"/>
      <c r="BP2141"/>
      <c r="BQ2141"/>
      <c r="BR2141" s="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DL2141" s="7" t="str">
        <f t="shared" si="66"/>
        <v/>
      </c>
      <c r="DM2141" s="9" t="str">
        <f t="shared" si="67"/>
        <v/>
      </c>
    </row>
    <row r="2142" spans="6:117">
      <c r="F2142"/>
      <c r="Q2142" s="1"/>
      <c r="R2142" s="1"/>
      <c r="S2142" s="1"/>
      <c r="T2142" s="1"/>
      <c r="AR2142"/>
      <c r="AS2142"/>
      <c r="AT2142"/>
      <c r="AU2142"/>
      <c r="AV2142"/>
      <c r="AW2142"/>
      <c r="AX2142"/>
      <c r="AY2142"/>
      <c r="AZ2142"/>
      <c r="BA2142"/>
      <c r="BB2142"/>
      <c r="BC2142" s="1"/>
      <c r="BD2142"/>
      <c r="BE2142"/>
      <c r="BF2142" s="1"/>
      <c r="BG2142"/>
      <c r="BH2142"/>
      <c r="BI2142" s="1"/>
      <c r="BJ2142" s="1"/>
      <c r="BK2142"/>
      <c r="BL2142"/>
      <c r="BM2142"/>
      <c r="BN2142"/>
      <c r="BO2142"/>
      <c r="BP2142"/>
      <c r="BQ2142"/>
      <c r="BR2142" s="1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DL2142" s="7" t="str">
        <f t="shared" si="66"/>
        <v/>
      </c>
      <c r="DM2142" s="9" t="str">
        <f t="shared" si="67"/>
        <v/>
      </c>
    </row>
    <row r="2143" spans="6:117">
      <c r="F2143"/>
      <c r="Q2143" s="1"/>
      <c r="R2143" s="1"/>
      <c r="S2143" s="1"/>
      <c r="T2143" s="1"/>
      <c r="AR2143"/>
      <c r="AS2143"/>
      <c r="AT2143"/>
      <c r="AU2143"/>
      <c r="AV2143"/>
      <c r="AW2143"/>
      <c r="AX2143"/>
      <c r="AY2143"/>
      <c r="AZ2143"/>
      <c r="BA2143"/>
      <c r="BB2143"/>
      <c r="BC2143" s="1"/>
      <c r="BD2143"/>
      <c r="BE2143"/>
      <c r="BF2143" s="1"/>
      <c r="BG2143"/>
      <c r="BH2143"/>
      <c r="BI2143" s="1"/>
      <c r="BJ2143" s="1"/>
      <c r="BK2143"/>
      <c r="BL2143"/>
      <c r="BM2143"/>
      <c r="BN2143"/>
      <c r="BO2143"/>
      <c r="BP2143"/>
      <c r="BQ2143"/>
      <c r="BR2143" s="1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DL2143" s="7" t="str">
        <f t="shared" si="66"/>
        <v/>
      </c>
      <c r="DM2143" s="9" t="str">
        <f t="shared" si="67"/>
        <v/>
      </c>
    </row>
    <row r="2144" spans="6:117">
      <c r="F2144"/>
      <c r="Q2144" s="1"/>
      <c r="R2144" s="1"/>
      <c r="S2144" s="1"/>
      <c r="T2144" s="1"/>
      <c r="AR2144"/>
      <c r="AS2144"/>
      <c r="AT2144"/>
      <c r="AU2144"/>
      <c r="AV2144"/>
      <c r="AW2144"/>
      <c r="AX2144"/>
      <c r="AY2144"/>
      <c r="AZ2144"/>
      <c r="BA2144"/>
      <c r="BB2144"/>
      <c r="BC2144" s="1"/>
      <c r="BD2144"/>
      <c r="BE2144"/>
      <c r="BF2144" s="1"/>
      <c r="BG2144"/>
      <c r="BH2144"/>
      <c r="BI2144" s="1"/>
      <c r="BJ2144" s="1"/>
      <c r="BK2144"/>
      <c r="BL2144"/>
      <c r="BM2144"/>
      <c r="BN2144"/>
      <c r="BO2144"/>
      <c r="BP2144"/>
      <c r="BQ2144"/>
      <c r="BR2144" s="1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DL2144" s="7" t="str">
        <f t="shared" si="66"/>
        <v/>
      </c>
      <c r="DM2144" s="9" t="str">
        <f t="shared" si="67"/>
        <v/>
      </c>
    </row>
    <row r="2145" spans="6:117">
      <c r="F2145"/>
      <c r="Q2145" s="1"/>
      <c r="R2145" s="1"/>
      <c r="S2145" s="1"/>
      <c r="T2145" s="1"/>
      <c r="AR2145"/>
      <c r="AS2145"/>
      <c r="AT2145"/>
      <c r="AU2145"/>
      <c r="AV2145"/>
      <c r="AW2145"/>
      <c r="AX2145"/>
      <c r="AY2145"/>
      <c r="AZ2145"/>
      <c r="BA2145"/>
      <c r="BB2145"/>
      <c r="BC2145" s="1"/>
      <c r="BD2145"/>
      <c r="BE2145"/>
      <c r="BF2145" s="1"/>
      <c r="BG2145"/>
      <c r="BH2145"/>
      <c r="BI2145" s="1"/>
      <c r="BJ2145" s="1"/>
      <c r="BK2145"/>
      <c r="BL2145"/>
      <c r="BM2145"/>
      <c r="BN2145"/>
      <c r="BO2145"/>
      <c r="BP2145"/>
      <c r="BQ2145"/>
      <c r="BR2145" s="1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DL2145" s="7" t="str">
        <f t="shared" si="66"/>
        <v/>
      </c>
      <c r="DM2145" s="9" t="str">
        <f t="shared" si="67"/>
        <v/>
      </c>
    </row>
    <row r="2146" spans="6:117">
      <c r="F2146"/>
      <c r="Q2146" s="1"/>
      <c r="R2146" s="1"/>
      <c r="S2146" s="1"/>
      <c r="T2146" s="1"/>
      <c r="AR2146"/>
      <c r="AS2146"/>
      <c r="AT2146"/>
      <c r="AU2146"/>
      <c r="AV2146"/>
      <c r="AW2146"/>
      <c r="AX2146"/>
      <c r="AY2146"/>
      <c r="AZ2146"/>
      <c r="BA2146"/>
      <c r="BB2146"/>
      <c r="BC2146" s="1"/>
      <c r="BD2146"/>
      <c r="BE2146"/>
      <c r="BF2146" s="1"/>
      <c r="BG2146"/>
      <c r="BH2146"/>
      <c r="BI2146" s="1"/>
      <c r="BJ2146" s="1"/>
      <c r="BK2146"/>
      <c r="BL2146"/>
      <c r="BM2146"/>
      <c r="BN2146"/>
      <c r="BO2146"/>
      <c r="BP2146"/>
      <c r="BQ2146"/>
      <c r="BR2146" s="1"/>
      <c r="BS2146"/>
      <c r="BT2146" s="1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DL2146" s="7" t="str">
        <f t="shared" si="66"/>
        <v/>
      </c>
      <c r="DM2146" s="9" t="str">
        <f t="shared" si="67"/>
        <v/>
      </c>
    </row>
    <row r="2147" spans="6:117">
      <c r="F2147"/>
      <c r="Q2147" s="1"/>
      <c r="R2147" s="1"/>
      <c r="S2147" s="1"/>
      <c r="T2147" s="1"/>
      <c r="AR2147"/>
      <c r="AS2147"/>
      <c r="AT2147"/>
      <c r="AU2147"/>
      <c r="AV2147"/>
      <c r="AW2147"/>
      <c r="AX2147"/>
      <c r="AY2147"/>
      <c r="AZ2147"/>
      <c r="BA2147"/>
      <c r="BB2147"/>
      <c r="BC2147" s="1"/>
      <c r="BD2147"/>
      <c r="BE2147"/>
      <c r="BF2147" s="1"/>
      <c r="BG2147"/>
      <c r="BH2147"/>
      <c r="BI2147" s="1"/>
      <c r="BJ2147" s="1"/>
      <c r="BK2147"/>
      <c r="BL2147"/>
      <c r="BM2147"/>
      <c r="BN2147"/>
      <c r="BO2147"/>
      <c r="BP2147"/>
      <c r="BQ2147"/>
      <c r="BR2147" s="1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DL2147" s="7" t="str">
        <f t="shared" si="66"/>
        <v/>
      </c>
      <c r="DM2147" s="9" t="str">
        <f t="shared" si="67"/>
        <v/>
      </c>
    </row>
    <row r="2148" spans="6:117">
      <c r="F2148"/>
      <c r="Q2148" s="1"/>
      <c r="R2148" s="1"/>
      <c r="S2148" s="1"/>
      <c r="T2148" s="1"/>
      <c r="AR2148"/>
      <c r="AS2148"/>
      <c r="AT2148"/>
      <c r="AU2148"/>
      <c r="AV2148"/>
      <c r="AW2148"/>
      <c r="AX2148"/>
      <c r="AY2148"/>
      <c r="AZ2148"/>
      <c r="BA2148"/>
      <c r="BB2148"/>
      <c r="BC2148" s="1"/>
      <c r="BD2148"/>
      <c r="BE2148"/>
      <c r="BF2148" s="1"/>
      <c r="BG2148"/>
      <c r="BH2148"/>
      <c r="BI2148" s="1"/>
      <c r="BJ2148" s="1"/>
      <c r="BK2148"/>
      <c r="BL2148"/>
      <c r="BM2148"/>
      <c r="BN2148"/>
      <c r="BO2148"/>
      <c r="BP2148"/>
      <c r="BQ2148"/>
      <c r="BR2148" s="1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DL2148" s="7" t="str">
        <f t="shared" si="66"/>
        <v/>
      </c>
      <c r="DM2148" s="9" t="str">
        <f t="shared" si="67"/>
        <v/>
      </c>
    </row>
    <row r="2149" spans="6:117">
      <c r="F2149"/>
      <c r="Q2149" s="1"/>
      <c r="R2149" s="1"/>
      <c r="S2149" s="1"/>
      <c r="T2149" s="1"/>
      <c r="AR2149"/>
      <c r="AS2149"/>
      <c r="AT2149"/>
      <c r="AU2149"/>
      <c r="AV2149"/>
      <c r="AW2149"/>
      <c r="AX2149"/>
      <c r="AY2149"/>
      <c r="AZ2149"/>
      <c r="BA2149"/>
      <c r="BB2149"/>
      <c r="BC2149" s="1"/>
      <c r="BD2149"/>
      <c r="BE2149"/>
      <c r="BF2149" s="1"/>
      <c r="BG2149"/>
      <c r="BH2149"/>
      <c r="BI2149" s="1"/>
      <c r="BJ2149" s="1"/>
      <c r="BK2149"/>
      <c r="BL2149"/>
      <c r="BM2149"/>
      <c r="BN2149"/>
      <c r="BO2149"/>
      <c r="BP2149"/>
      <c r="BQ2149"/>
      <c r="BR2149" s="1"/>
      <c r="BS2149"/>
      <c r="BT2149" s="1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DL2149" s="7" t="str">
        <f t="shared" si="66"/>
        <v/>
      </c>
      <c r="DM2149" s="9" t="str">
        <f t="shared" si="67"/>
        <v/>
      </c>
    </row>
    <row r="2150" spans="6:117">
      <c r="F2150"/>
      <c r="Q2150" s="1"/>
      <c r="R2150" s="1"/>
      <c r="S2150" s="1"/>
      <c r="T2150" s="1"/>
      <c r="AR2150"/>
      <c r="AS2150"/>
      <c r="AT2150"/>
      <c r="AU2150"/>
      <c r="AV2150"/>
      <c r="AW2150"/>
      <c r="AX2150"/>
      <c r="AY2150"/>
      <c r="AZ2150"/>
      <c r="BA2150"/>
      <c r="BB2150"/>
      <c r="BC2150" s="1"/>
      <c r="BD2150"/>
      <c r="BE2150"/>
      <c r="BF2150" s="1"/>
      <c r="BG2150"/>
      <c r="BH2150"/>
      <c r="BI2150" s="1"/>
      <c r="BJ2150" s="1"/>
      <c r="BK2150"/>
      <c r="BL2150"/>
      <c r="BM2150"/>
      <c r="BN2150"/>
      <c r="BO2150"/>
      <c r="BP2150"/>
      <c r="BQ2150"/>
      <c r="BR2150" s="1"/>
      <c r="BS2150"/>
      <c r="BT2150" s="1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DL2150" s="7" t="str">
        <f t="shared" si="66"/>
        <v/>
      </c>
      <c r="DM2150" s="9" t="str">
        <f t="shared" si="67"/>
        <v/>
      </c>
    </row>
    <row r="2151" spans="6:117">
      <c r="F2151"/>
      <c r="Q2151" s="1"/>
      <c r="R2151" s="1"/>
      <c r="S2151" s="1"/>
      <c r="T2151" s="1"/>
      <c r="AR2151"/>
      <c r="AS2151"/>
      <c r="AT2151"/>
      <c r="AU2151"/>
      <c r="AV2151"/>
      <c r="AW2151"/>
      <c r="AX2151"/>
      <c r="AY2151"/>
      <c r="AZ2151"/>
      <c r="BA2151"/>
      <c r="BB2151"/>
      <c r="BC2151" s="1"/>
      <c r="BD2151"/>
      <c r="BE2151"/>
      <c r="BF2151" s="1"/>
      <c r="BG2151"/>
      <c r="BH2151"/>
      <c r="BI2151" s="1"/>
      <c r="BJ2151" s="1"/>
      <c r="BK2151"/>
      <c r="BL2151"/>
      <c r="BM2151"/>
      <c r="BN2151"/>
      <c r="BO2151"/>
      <c r="BP2151"/>
      <c r="BQ2151"/>
      <c r="BR2151" s="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DL2151" s="7" t="str">
        <f t="shared" si="66"/>
        <v/>
      </c>
      <c r="DM2151" s="9" t="str">
        <f t="shared" si="67"/>
        <v/>
      </c>
    </row>
    <row r="2152" spans="6:117">
      <c r="F2152"/>
      <c r="Q2152" s="1"/>
      <c r="R2152" s="1"/>
      <c r="S2152" s="1"/>
      <c r="T2152" s="1"/>
      <c r="AR2152"/>
      <c r="AS2152"/>
      <c r="AT2152"/>
      <c r="AU2152"/>
      <c r="AV2152"/>
      <c r="AW2152"/>
      <c r="AX2152"/>
      <c r="AY2152"/>
      <c r="AZ2152"/>
      <c r="BA2152"/>
      <c r="BB2152"/>
      <c r="BC2152" s="1"/>
      <c r="BD2152"/>
      <c r="BE2152"/>
      <c r="BF2152" s="1"/>
      <c r="BG2152"/>
      <c r="BH2152"/>
      <c r="BI2152" s="1"/>
      <c r="BJ2152" s="1"/>
      <c r="BK2152"/>
      <c r="BL2152"/>
      <c r="BM2152"/>
      <c r="BN2152"/>
      <c r="BO2152"/>
      <c r="BP2152"/>
      <c r="BQ2152"/>
      <c r="BR2152" s="1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DL2152" s="7" t="str">
        <f t="shared" si="66"/>
        <v/>
      </c>
      <c r="DM2152" s="9" t="str">
        <f t="shared" si="67"/>
        <v/>
      </c>
    </row>
    <row r="2153" spans="6:117">
      <c r="F2153"/>
      <c r="Q2153" s="1"/>
      <c r="R2153" s="1"/>
      <c r="S2153" s="1"/>
      <c r="T2153" s="1"/>
      <c r="AR2153"/>
      <c r="AS2153"/>
      <c r="AT2153"/>
      <c r="AU2153"/>
      <c r="AV2153"/>
      <c r="AW2153"/>
      <c r="AX2153"/>
      <c r="AY2153"/>
      <c r="AZ2153"/>
      <c r="BA2153"/>
      <c r="BB2153"/>
      <c r="BC2153" s="1"/>
      <c r="BD2153"/>
      <c r="BE2153"/>
      <c r="BF2153" s="1"/>
      <c r="BG2153"/>
      <c r="BH2153"/>
      <c r="BI2153" s="1"/>
      <c r="BJ2153" s="1"/>
      <c r="BK2153"/>
      <c r="BL2153"/>
      <c r="BM2153"/>
      <c r="BN2153"/>
      <c r="BO2153"/>
      <c r="BP2153"/>
      <c r="BQ2153"/>
      <c r="BR2153" s="1"/>
      <c r="BS2153"/>
      <c r="BT2153" s="1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DL2153" s="7" t="str">
        <f t="shared" si="66"/>
        <v/>
      </c>
      <c r="DM2153" s="9" t="str">
        <f t="shared" si="67"/>
        <v/>
      </c>
    </row>
    <row r="2154" spans="6:117">
      <c r="F2154"/>
      <c r="Q2154" s="1"/>
      <c r="R2154" s="1"/>
      <c r="S2154" s="1"/>
      <c r="T2154" s="1"/>
      <c r="AR2154"/>
      <c r="AS2154"/>
      <c r="AT2154"/>
      <c r="AU2154"/>
      <c r="AV2154"/>
      <c r="AW2154"/>
      <c r="AX2154"/>
      <c r="AY2154"/>
      <c r="AZ2154"/>
      <c r="BA2154"/>
      <c r="BB2154"/>
      <c r="BC2154" s="1"/>
      <c r="BD2154"/>
      <c r="BE2154"/>
      <c r="BF2154" s="1"/>
      <c r="BG2154"/>
      <c r="BH2154"/>
      <c r="BI2154" s="1"/>
      <c r="BJ2154" s="1"/>
      <c r="BK2154"/>
      <c r="BL2154"/>
      <c r="BM2154"/>
      <c r="BN2154"/>
      <c r="BO2154"/>
      <c r="BP2154"/>
      <c r="BQ2154"/>
      <c r="BR2154" s="1"/>
      <c r="BS2154"/>
      <c r="BT2154" s="1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DL2154" s="7" t="str">
        <f t="shared" si="66"/>
        <v/>
      </c>
      <c r="DM2154" s="9" t="str">
        <f t="shared" si="67"/>
        <v/>
      </c>
    </row>
    <row r="2155" spans="6:117">
      <c r="F2155"/>
      <c r="Q2155" s="1"/>
      <c r="R2155" s="1"/>
      <c r="S2155" s="1"/>
      <c r="T2155" s="1"/>
      <c r="AR2155"/>
      <c r="AS2155"/>
      <c r="AT2155"/>
      <c r="AU2155"/>
      <c r="AV2155"/>
      <c r="AW2155"/>
      <c r="AX2155"/>
      <c r="AY2155"/>
      <c r="AZ2155"/>
      <c r="BA2155"/>
      <c r="BB2155"/>
      <c r="BC2155" s="1"/>
      <c r="BD2155"/>
      <c r="BE2155"/>
      <c r="BF2155" s="1"/>
      <c r="BG2155"/>
      <c r="BH2155"/>
      <c r="BI2155" s="1"/>
      <c r="BJ2155" s="1"/>
      <c r="BK2155"/>
      <c r="BL2155"/>
      <c r="BM2155"/>
      <c r="BN2155"/>
      <c r="BO2155"/>
      <c r="BP2155"/>
      <c r="BQ2155"/>
      <c r="BR2155" s="1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DL2155" s="7" t="str">
        <f t="shared" si="66"/>
        <v/>
      </c>
      <c r="DM2155" s="9" t="str">
        <f t="shared" si="67"/>
        <v/>
      </c>
    </row>
    <row r="2156" spans="6:117">
      <c r="F2156"/>
      <c r="Q2156" s="1"/>
      <c r="R2156" s="1"/>
      <c r="S2156" s="1"/>
      <c r="T2156" s="1"/>
      <c r="AR2156"/>
      <c r="AS2156"/>
      <c r="AT2156"/>
      <c r="AU2156"/>
      <c r="AV2156"/>
      <c r="AW2156"/>
      <c r="AX2156"/>
      <c r="AY2156"/>
      <c r="AZ2156"/>
      <c r="BA2156"/>
      <c r="BB2156"/>
      <c r="BC2156" s="1"/>
      <c r="BD2156"/>
      <c r="BE2156"/>
      <c r="BF2156" s="1"/>
      <c r="BG2156"/>
      <c r="BH2156"/>
      <c r="BI2156" s="1"/>
      <c r="BJ2156" s="1"/>
      <c r="BK2156"/>
      <c r="BL2156"/>
      <c r="BM2156"/>
      <c r="BN2156"/>
      <c r="BO2156"/>
      <c r="BP2156"/>
      <c r="BQ2156"/>
      <c r="BR2156" s="1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DL2156" s="7" t="str">
        <f t="shared" si="66"/>
        <v/>
      </c>
      <c r="DM2156" s="9" t="str">
        <f t="shared" si="67"/>
        <v/>
      </c>
    </row>
    <row r="2157" spans="6:117">
      <c r="F2157"/>
      <c r="Q2157" s="1"/>
      <c r="R2157" s="1"/>
      <c r="S2157" s="1"/>
      <c r="T2157" s="1"/>
      <c r="AR2157"/>
      <c r="AS2157"/>
      <c r="AT2157"/>
      <c r="AU2157"/>
      <c r="AV2157"/>
      <c r="AW2157"/>
      <c r="AX2157"/>
      <c r="AY2157"/>
      <c r="AZ2157"/>
      <c r="BA2157"/>
      <c r="BB2157"/>
      <c r="BC2157" s="1"/>
      <c r="BD2157"/>
      <c r="BE2157"/>
      <c r="BF2157" s="1"/>
      <c r="BG2157"/>
      <c r="BH2157"/>
      <c r="BI2157" s="1"/>
      <c r="BJ2157" s="1"/>
      <c r="BK2157"/>
      <c r="BL2157"/>
      <c r="BM2157"/>
      <c r="BN2157"/>
      <c r="BO2157"/>
      <c r="BP2157"/>
      <c r="BQ2157"/>
      <c r="BR2157" s="1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DL2157" s="7" t="str">
        <f t="shared" si="66"/>
        <v/>
      </c>
      <c r="DM2157" s="9" t="str">
        <f t="shared" si="67"/>
        <v/>
      </c>
    </row>
    <row r="2158" spans="6:117">
      <c r="F2158"/>
      <c r="Q2158" s="1"/>
      <c r="R2158" s="1"/>
      <c r="S2158" s="1"/>
      <c r="T2158" s="1"/>
      <c r="AR2158"/>
      <c r="AS2158"/>
      <c r="AT2158"/>
      <c r="AU2158"/>
      <c r="AV2158"/>
      <c r="AW2158"/>
      <c r="AX2158"/>
      <c r="AY2158"/>
      <c r="AZ2158"/>
      <c r="BA2158"/>
      <c r="BB2158"/>
      <c r="BC2158" s="1"/>
      <c r="BD2158"/>
      <c r="BE2158"/>
      <c r="BF2158" s="1"/>
      <c r="BG2158"/>
      <c r="BH2158"/>
      <c r="BI2158" s="1"/>
      <c r="BJ2158" s="1"/>
      <c r="BK2158"/>
      <c r="BL2158"/>
      <c r="BM2158"/>
      <c r="BN2158"/>
      <c r="BO2158"/>
      <c r="BP2158"/>
      <c r="BQ2158"/>
      <c r="BR2158" s="1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DL2158" s="7" t="str">
        <f t="shared" si="66"/>
        <v/>
      </c>
      <c r="DM2158" s="9" t="str">
        <f t="shared" si="67"/>
        <v/>
      </c>
    </row>
    <row r="2159" spans="6:117">
      <c r="F2159"/>
      <c r="Q2159" s="1"/>
      <c r="R2159" s="1"/>
      <c r="S2159" s="1"/>
      <c r="T2159" s="1"/>
      <c r="AR2159"/>
      <c r="AS2159"/>
      <c r="AT2159"/>
      <c r="AU2159"/>
      <c r="AV2159"/>
      <c r="AW2159"/>
      <c r="AX2159"/>
      <c r="AY2159"/>
      <c r="AZ2159"/>
      <c r="BA2159"/>
      <c r="BB2159"/>
      <c r="BC2159" s="1"/>
      <c r="BD2159"/>
      <c r="BE2159"/>
      <c r="BF2159" s="1"/>
      <c r="BG2159"/>
      <c r="BH2159"/>
      <c r="BI2159" s="1"/>
      <c r="BJ2159" s="1"/>
      <c r="BK2159"/>
      <c r="BL2159"/>
      <c r="BM2159"/>
      <c r="BN2159"/>
      <c r="BO2159"/>
      <c r="BP2159"/>
      <c r="BQ2159"/>
      <c r="BR2159" s="1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DL2159" s="7" t="str">
        <f t="shared" si="66"/>
        <v/>
      </c>
      <c r="DM2159" s="9" t="str">
        <f t="shared" si="67"/>
        <v/>
      </c>
    </row>
    <row r="2160" spans="6:117">
      <c r="F2160"/>
      <c r="Q2160" s="1"/>
      <c r="R2160" s="1"/>
      <c r="S2160" s="1"/>
      <c r="T2160" s="1"/>
      <c r="AR2160"/>
      <c r="AS2160"/>
      <c r="AT2160"/>
      <c r="AU2160"/>
      <c r="AV2160"/>
      <c r="AW2160"/>
      <c r="AX2160"/>
      <c r="AY2160"/>
      <c r="AZ2160"/>
      <c r="BA2160"/>
      <c r="BB2160"/>
      <c r="BC2160" s="1"/>
      <c r="BD2160"/>
      <c r="BE2160"/>
      <c r="BF2160" s="1"/>
      <c r="BG2160"/>
      <c r="BH2160"/>
      <c r="BI2160" s="1"/>
      <c r="BJ2160" s="1"/>
      <c r="BK2160"/>
      <c r="BL2160"/>
      <c r="BM2160"/>
      <c r="BN2160"/>
      <c r="BO2160"/>
      <c r="BP2160"/>
      <c r="BQ2160"/>
      <c r="BR2160" s="1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DL2160" s="7" t="str">
        <f t="shared" si="66"/>
        <v/>
      </c>
      <c r="DM2160" s="9" t="str">
        <f t="shared" si="67"/>
        <v/>
      </c>
    </row>
    <row r="2161" spans="6:117">
      <c r="F2161"/>
      <c r="Q2161" s="1"/>
      <c r="R2161" s="1"/>
      <c r="S2161" s="1"/>
      <c r="T2161" s="1"/>
      <c r="AR2161"/>
      <c r="AS2161"/>
      <c r="AT2161"/>
      <c r="AU2161"/>
      <c r="AV2161"/>
      <c r="AW2161"/>
      <c r="AX2161"/>
      <c r="AY2161"/>
      <c r="AZ2161"/>
      <c r="BA2161"/>
      <c r="BB2161"/>
      <c r="BC2161" s="1"/>
      <c r="BD2161"/>
      <c r="BE2161"/>
      <c r="BF2161" s="1"/>
      <c r="BG2161"/>
      <c r="BH2161"/>
      <c r="BI2161" s="1"/>
      <c r="BJ2161" s="1"/>
      <c r="BK2161"/>
      <c r="BL2161"/>
      <c r="BM2161"/>
      <c r="BN2161"/>
      <c r="BO2161"/>
      <c r="BP2161"/>
      <c r="BQ2161"/>
      <c r="BR2161" s="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DL2161" s="7" t="str">
        <f t="shared" si="66"/>
        <v/>
      </c>
      <c r="DM2161" s="9" t="str">
        <f t="shared" si="67"/>
        <v/>
      </c>
    </row>
    <row r="2162" spans="6:117">
      <c r="F2162"/>
      <c r="Q2162" s="1"/>
      <c r="R2162" s="1"/>
      <c r="S2162" s="1"/>
      <c r="T2162" s="1"/>
      <c r="AR2162"/>
      <c r="AS2162"/>
      <c r="AT2162"/>
      <c r="AU2162"/>
      <c r="AV2162"/>
      <c r="AW2162"/>
      <c r="AX2162"/>
      <c r="AY2162"/>
      <c r="AZ2162"/>
      <c r="BA2162"/>
      <c r="BB2162"/>
      <c r="BC2162" s="1"/>
      <c r="BD2162"/>
      <c r="BE2162"/>
      <c r="BF2162" s="1"/>
      <c r="BG2162"/>
      <c r="BH2162"/>
      <c r="BI2162" s="1"/>
      <c r="BJ2162" s="1"/>
      <c r="BK2162"/>
      <c r="BL2162"/>
      <c r="BM2162"/>
      <c r="BN2162"/>
      <c r="BO2162"/>
      <c r="BP2162"/>
      <c r="BQ2162"/>
      <c r="BR2162" s="1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DL2162" s="7" t="str">
        <f t="shared" si="66"/>
        <v/>
      </c>
      <c r="DM2162" s="9" t="str">
        <f t="shared" si="67"/>
        <v/>
      </c>
    </row>
    <row r="2163" spans="6:117">
      <c r="F2163"/>
      <c r="Q2163" s="1"/>
      <c r="R2163" s="1"/>
      <c r="S2163" s="1"/>
      <c r="T2163" s="1"/>
      <c r="AR2163"/>
      <c r="AS2163"/>
      <c r="AT2163"/>
      <c r="AU2163"/>
      <c r="AV2163"/>
      <c r="AW2163"/>
      <c r="AX2163"/>
      <c r="AY2163"/>
      <c r="AZ2163"/>
      <c r="BA2163"/>
      <c r="BB2163"/>
      <c r="BC2163" s="1"/>
      <c r="BD2163"/>
      <c r="BE2163"/>
      <c r="BF2163" s="1"/>
      <c r="BG2163"/>
      <c r="BH2163"/>
      <c r="BI2163" s="1"/>
      <c r="BJ2163" s="1"/>
      <c r="BK2163"/>
      <c r="BL2163"/>
      <c r="BM2163"/>
      <c r="BN2163"/>
      <c r="BO2163"/>
      <c r="BP2163"/>
      <c r="BQ2163"/>
      <c r="BR2163" s="1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DL2163" s="7" t="str">
        <f t="shared" si="66"/>
        <v/>
      </c>
      <c r="DM2163" s="9" t="str">
        <f t="shared" si="67"/>
        <v/>
      </c>
    </row>
    <row r="2164" spans="6:117">
      <c r="F2164"/>
      <c r="Q2164" s="1"/>
      <c r="R2164" s="1"/>
      <c r="S2164" s="1"/>
      <c r="T2164" s="1"/>
      <c r="AR2164"/>
      <c r="AS2164"/>
      <c r="AT2164"/>
      <c r="AU2164"/>
      <c r="AV2164"/>
      <c r="AW2164"/>
      <c r="AX2164"/>
      <c r="AY2164"/>
      <c r="AZ2164"/>
      <c r="BA2164"/>
      <c r="BB2164"/>
      <c r="BC2164" s="1"/>
      <c r="BD2164"/>
      <c r="BE2164"/>
      <c r="BF2164" s="1"/>
      <c r="BG2164"/>
      <c r="BH2164"/>
      <c r="BI2164" s="1"/>
      <c r="BJ2164" s="1"/>
      <c r="BK2164"/>
      <c r="BL2164"/>
      <c r="BM2164"/>
      <c r="BN2164"/>
      <c r="BO2164"/>
      <c r="BP2164"/>
      <c r="BQ2164"/>
      <c r="BR2164" s="1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DL2164" s="7" t="str">
        <f t="shared" si="66"/>
        <v/>
      </c>
      <c r="DM2164" s="9" t="str">
        <f t="shared" si="67"/>
        <v/>
      </c>
    </row>
    <row r="2165" spans="6:117">
      <c r="F2165"/>
      <c r="Q2165" s="1"/>
      <c r="R2165" s="1"/>
      <c r="S2165" s="1"/>
      <c r="T2165" s="1"/>
      <c r="AR2165"/>
      <c r="AS2165"/>
      <c r="AT2165"/>
      <c r="AU2165"/>
      <c r="AV2165"/>
      <c r="AW2165"/>
      <c r="AX2165"/>
      <c r="AY2165"/>
      <c r="AZ2165"/>
      <c r="BA2165"/>
      <c r="BB2165"/>
      <c r="BC2165" s="1"/>
      <c r="BD2165"/>
      <c r="BE2165"/>
      <c r="BF2165" s="1"/>
      <c r="BG2165"/>
      <c r="BH2165"/>
      <c r="BI2165" s="1"/>
      <c r="BJ2165" s="1"/>
      <c r="BK2165"/>
      <c r="BL2165"/>
      <c r="BM2165"/>
      <c r="BN2165"/>
      <c r="BO2165"/>
      <c r="BP2165"/>
      <c r="BQ2165"/>
      <c r="BR2165" s="1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DL2165" s="7" t="str">
        <f t="shared" si="66"/>
        <v/>
      </c>
      <c r="DM2165" s="9" t="str">
        <f t="shared" si="67"/>
        <v/>
      </c>
    </row>
    <row r="2166" spans="6:117">
      <c r="F2166"/>
      <c r="Q2166" s="1"/>
      <c r="R2166" s="1"/>
      <c r="S2166" s="1"/>
      <c r="T2166" s="1"/>
      <c r="AR2166"/>
      <c r="AS2166"/>
      <c r="AT2166"/>
      <c r="AU2166"/>
      <c r="AV2166"/>
      <c r="AW2166"/>
      <c r="AX2166"/>
      <c r="AY2166"/>
      <c r="AZ2166"/>
      <c r="BA2166"/>
      <c r="BB2166"/>
      <c r="BC2166" s="1"/>
      <c r="BD2166"/>
      <c r="BE2166"/>
      <c r="BF2166" s="1"/>
      <c r="BG2166"/>
      <c r="BH2166"/>
      <c r="BI2166" s="1"/>
      <c r="BJ2166" s="1"/>
      <c r="BK2166"/>
      <c r="BL2166"/>
      <c r="BM2166"/>
      <c r="BN2166"/>
      <c r="BO2166"/>
      <c r="BP2166"/>
      <c r="BQ2166"/>
      <c r="BR2166" s="1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DL2166" s="7" t="str">
        <f t="shared" si="66"/>
        <v/>
      </c>
      <c r="DM2166" s="9" t="str">
        <f t="shared" si="67"/>
        <v/>
      </c>
    </row>
    <row r="2167" spans="6:117">
      <c r="F2167"/>
      <c r="Q2167" s="1"/>
      <c r="R2167" s="1"/>
      <c r="S2167" s="1"/>
      <c r="T2167" s="1"/>
      <c r="AR2167"/>
      <c r="AS2167"/>
      <c r="AT2167"/>
      <c r="AU2167"/>
      <c r="AV2167"/>
      <c r="AW2167"/>
      <c r="AX2167"/>
      <c r="AY2167"/>
      <c r="AZ2167"/>
      <c r="BA2167"/>
      <c r="BB2167"/>
      <c r="BC2167" s="1"/>
      <c r="BD2167"/>
      <c r="BE2167"/>
      <c r="BF2167" s="1"/>
      <c r="BG2167"/>
      <c r="BH2167"/>
      <c r="BI2167" s="1"/>
      <c r="BJ2167" s="1"/>
      <c r="BK2167"/>
      <c r="BL2167"/>
      <c r="BM2167"/>
      <c r="BN2167"/>
      <c r="BO2167"/>
      <c r="BP2167"/>
      <c r="BQ2167"/>
      <c r="BR2167" s="1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DL2167" s="7" t="str">
        <f t="shared" si="66"/>
        <v/>
      </c>
      <c r="DM2167" s="9" t="str">
        <f t="shared" si="67"/>
        <v/>
      </c>
    </row>
    <row r="2168" spans="6:117">
      <c r="F2168"/>
      <c r="Q2168" s="1"/>
      <c r="R2168" s="1"/>
      <c r="S2168" s="1"/>
      <c r="T2168" s="1"/>
      <c r="AR2168"/>
      <c r="AS2168"/>
      <c r="AT2168"/>
      <c r="AU2168"/>
      <c r="AV2168"/>
      <c r="AW2168"/>
      <c r="AX2168"/>
      <c r="AY2168"/>
      <c r="AZ2168"/>
      <c r="BA2168"/>
      <c r="BB2168"/>
      <c r="BC2168" s="1"/>
      <c r="BD2168"/>
      <c r="BE2168"/>
      <c r="BF2168" s="1"/>
      <c r="BG2168"/>
      <c r="BH2168"/>
      <c r="BI2168" s="1"/>
      <c r="BJ2168" s="1"/>
      <c r="BK2168"/>
      <c r="BL2168"/>
      <c r="BM2168"/>
      <c r="BN2168"/>
      <c r="BO2168"/>
      <c r="BP2168"/>
      <c r="BQ2168"/>
      <c r="BR2168" s="1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DL2168" s="7" t="str">
        <f t="shared" si="66"/>
        <v/>
      </c>
      <c r="DM2168" s="9" t="str">
        <f t="shared" si="67"/>
        <v/>
      </c>
    </row>
    <row r="2169" spans="6:117">
      <c r="F2169"/>
      <c r="Q2169" s="1"/>
      <c r="R2169" s="1"/>
      <c r="S2169" s="1"/>
      <c r="T2169" s="1"/>
      <c r="AR2169"/>
      <c r="AS2169"/>
      <c r="AT2169"/>
      <c r="AU2169"/>
      <c r="AV2169"/>
      <c r="AW2169"/>
      <c r="AX2169"/>
      <c r="AY2169"/>
      <c r="AZ2169"/>
      <c r="BA2169"/>
      <c r="BB2169"/>
      <c r="BC2169" s="1"/>
      <c r="BD2169"/>
      <c r="BE2169"/>
      <c r="BF2169" s="1"/>
      <c r="BG2169"/>
      <c r="BH2169"/>
      <c r="BI2169" s="1"/>
      <c r="BJ2169" s="1"/>
      <c r="BK2169"/>
      <c r="BL2169"/>
      <c r="BM2169"/>
      <c r="BN2169"/>
      <c r="BO2169"/>
      <c r="BP2169"/>
      <c r="BQ2169"/>
      <c r="BR2169" s="1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DL2169" s="7" t="str">
        <f t="shared" si="66"/>
        <v/>
      </c>
      <c r="DM2169" s="9" t="str">
        <f t="shared" si="67"/>
        <v/>
      </c>
    </row>
    <row r="2170" spans="6:117">
      <c r="F2170"/>
      <c r="Q2170" s="1"/>
      <c r="R2170" s="1"/>
      <c r="S2170" s="1"/>
      <c r="T2170" s="1"/>
      <c r="AR2170"/>
      <c r="AS2170"/>
      <c r="AT2170"/>
      <c r="AU2170"/>
      <c r="AV2170"/>
      <c r="AW2170"/>
      <c r="AX2170"/>
      <c r="AY2170"/>
      <c r="AZ2170"/>
      <c r="BA2170"/>
      <c r="BB2170"/>
      <c r="BC2170" s="1"/>
      <c r="BD2170"/>
      <c r="BE2170"/>
      <c r="BF2170" s="1"/>
      <c r="BG2170"/>
      <c r="BH2170"/>
      <c r="BI2170" s="1"/>
      <c r="BJ2170" s="1"/>
      <c r="BK2170"/>
      <c r="BL2170"/>
      <c r="BM2170"/>
      <c r="BN2170"/>
      <c r="BO2170"/>
      <c r="BP2170"/>
      <c r="BQ2170"/>
      <c r="BR2170" s="1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DL2170" s="7" t="str">
        <f t="shared" si="66"/>
        <v/>
      </c>
      <c r="DM2170" s="9" t="str">
        <f t="shared" si="67"/>
        <v/>
      </c>
    </row>
    <row r="2171" spans="6:117">
      <c r="F2171"/>
      <c r="Q2171" s="1"/>
      <c r="R2171" s="1"/>
      <c r="S2171" s="1"/>
      <c r="T2171" s="1"/>
      <c r="AR2171"/>
      <c r="AS2171"/>
      <c r="AT2171"/>
      <c r="AU2171"/>
      <c r="AV2171"/>
      <c r="AW2171"/>
      <c r="AX2171"/>
      <c r="AY2171"/>
      <c r="AZ2171"/>
      <c r="BA2171"/>
      <c r="BB2171"/>
      <c r="BC2171" s="1"/>
      <c r="BD2171"/>
      <c r="BE2171"/>
      <c r="BF2171" s="1"/>
      <c r="BG2171"/>
      <c r="BH2171"/>
      <c r="BI2171" s="1"/>
      <c r="BJ2171" s="1"/>
      <c r="BK2171"/>
      <c r="BL2171"/>
      <c r="BM2171"/>
      <c r="BN2171"/>
      <c r="BO2171"/>
      <c r="BP2171"/>
      <c r="BQ2171"/>
      <c r="BR2171" s="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DL2171" s="7" t="str">
        <f t="shared" si="66"/>
        <v/>
      </c>
      <c r="DM2171" s="9" t="str">
        <f t="shared" si="67"/>
        <v/>
      </c>
    </row>
    <row r="2172" spans="6:117">
      <c r="F2172"/>
      <c r="Q2172" s="1"/>
      <c r="R2172" s="1"/>
      <c r="S2172" s="1"/>
      <c r="T2172" s="1"/>
      <c r="AR2172"/>
      <c r="AS2172"/>
      <c r="AT2172"/>
      <c r="AU2172"/>
      <c r="AV2172"/>
      <c r="AW2172"/>
      <c r="AX2172"/>
      <c r="AY2172"/>
      <c r="AZ2172"/>
      <c r="BA2172"/>
      <c r="BB2172"/>
      <c r="BC2172" s="1"/>
      <c r="BD2172"/>
      <c r="BE2172"/>
      <c r="BF2172" s="1"/>
      <c r="BG2172"/>
      <c r="BH2172"/>
      <c r="BI2172" s="1"/>
      <c r="BJ2172" s="1"/>
      <c r="BK2172"/>
      <c r="BL2172"/>
      <c r="BM2172"/>
      <c r="BN2172"/>
      <c r="BO2172"/>
      <c r="BP2172"/>
      <c r="BQ2172"/>
      <c r="BR2172" s="1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DL2172" s="7" t="str">
        <f t="shared" si="66"/>
        <v/>
      </c>
      <c r="DM2172" s="9" t="str">
        <f t="shared" si="67"/>
        <v/>
      </c>
    </row>
    <row r="2173" spans="6:117">
      <c r="F2173"/>
      <c r="Q2173" s="1"/>
      <c r="R2173" s="1"/>
      <c r="S2173" s="1"/>
      <c r="T2173" s="1"/>
      <c r="AR2173"/>
      <c r="AS2173"/>
      <c r="AT2173"/>
      <c r="AU2173"/>
      <c r="AV2173"/>
      <c r="AW2173"/>
      <c r="AX2173"/>
      <c r="AY2173"/>
      <c r="AZ2173"/>
      <c r="BA2173"/>
      <c r="BB2173"/>
      <c r="BC2173" s="1"/>
      <c r="BD2173"/>
      <c r="BE2173"/>
      <c r="BF2173" s="1"/>
      <c r="BG2173"/>
      <c r="BH2173"/>
      <c r="BI2173" s="1"/>
      <c r="BJ2173" s="1"/>
      <c r="BK2173"/>
      <c r="BL2173"/>
      <c r="BM2173"/>
      <c r="BN2173"/>
      <c r="BO2173"/>
      <c r="BP2173"/>
      <c r="BQ2173"/>
      <c r="BR2173" s="1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DL2173" s="7" t="str">
        <f t="shared" si="66"/>
        <v/>
      </c>
      <c r="DM2173" s="9" t="str">
        <f t="shared" si="67"/>
        <v/>
      </c>
    </row>
    <row r="2174" spans="6:117">
      <c r="F2174"/>
      <c r="Q2174" s="1"/>
      <c r="R2174" s="1"/>
      <c r="S2174" s="1"/>
      <c r="T2174" s="1"/>
      <c r="AR2174"/>
      <c r="AS2174"/>
      <c r="AT2174"/>
      <c r="AU2174"/>
      <c r="AV2174"/>
      <c r="AW2174"/>
      <c r="AX2174"/>
      <c r="AY2174"/>
      <c r="AZ2174"/>
      <c r="BA2174"/>
      <c r="BB2174"/>
      <c r="BC2174" s="1"/>
      <c r="BD2174"/>
      <c r="BE2174"/>
      <c r="BF2174" s="1"/>
      <c r="BG2174"/>
      <c r="BH2174"/>
      <c r="BI2174" s="1"/>
      <c r="BJ2174" s="1"/>
      <c r="BK2174"/>
      <c r="BL2174"/>
      <c r="BM2174"/>
      <c r="BN2174"/>
      <c r="BO2174"/>
      <c r="BP2174"/>
      <c r="BQ2174"/>
      <c r="BR2174" s="1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DL2174" s="7" t="str">
        <f t="shared" si="66"/>
        <v/>
      </c>
      <c r="DM2174" s="9" t="str">
        <f t="shared" si="67"/>
        <v/>
      </c>
    </row>
    <row r="2175" spans="6:117">
      <c r="F2175"/>
      <c r="Q2175" s="1"/>
      <c r="R2175" s="1"/>
      <c r="S2175" s="1"/>
      <c r="T2175" s="1"/>
      <c r="AR2175"/>
      <c r="AS2175"/>
      <c r="AT2175"/>
      <c r="AU2175"/>
      <c r="AV2175"/>
      <c r="AW2175"/>
      <c r="AX2175"/>
      <c r="AY2175"/>
      <c r="AZ2175"/>
      <c r="BA2175"/>
      <c r="BB2175"/>
      <c r="BC2175" s="1"/>
      <c r="BD2175"/>
      <c r="BE2175"/>
      <c r="BF2175" s="1"/>
      <c r="BG2175"/>
      <c r="BH2175"/>
      <c r="BI2175" s="1"/>
      <c r="BJ2175" s="1"/>
      <c r="BK2175"/>
      <c r="BL2175"/>
      <c r="BM2175"/>
      <c r="BN2175"/>
      <c r="BO2175"/>
      <c r="BP2175"/>
      <c r="BQ2175"/>
      <c r="BR2175" s="1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DL2175" s="7" t="str">
        <f t="shared" si="66"/>
        <v/>
      </c>
      <c r="DM2175" s="9" t="str">
        <f t="shared" si="67"/>
        <v/>
      </c>
    </row>
    <row r="2176" spans="6:117">
      <c r="F2176"/>
      <c r="Q2176" s="1"/>
      <c r="R2176" s="1"/>
      <c r="S2176" s="1"/>
      <c r="T2176" s="1"/>
      <c r="AR2176"/>
      <c r="AS2176"/>
      <c r="AT2176"/>
      <c r="AU2176"/>
      <c r="AV2176"/>
      <c r="AW2176"/>
      <c r="AX2176"/>
      <c r="AY2176"/>
      <c r="AZ2176"/>
      <c r="BA2176"/>
      <c r="BB2176"/>
      <c r="BC2176" s="1"/>
      <c r="BD2176"/>
      <c r="BE2176"/>
      <c r="BF2176" s="1"/>
      <c r="BG2176"/>
      <c r="BH2176"/>
      <c r="BI2176" s="1"/>
      <c r="BJ2176" s="1"/>
      <c r="BK2176"/>
      <c r="BL2176"/>
      <c r="BM2176"/>
      <c r="BN2176"/>
      <c r="BO2176"/>
      <c r="BP2176"/>
      <c r="BQ2176"/>
      <c r="BR2176" s="1"/>
      <c r="BS2176"/>
      <c r="BT2176" s="1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DL2176" s="7" t="str">
        <f t="shared" si="66"/>
        <v/>
      </c>
      <c r="DM2176" s="9" t="str">
        <f t="shared" si="67"/>
        <v/>
      </c>
    </row>
    <row r="2177" spans="6:117">
      <c r="F2177"/>
      <c r="Q2177" s="1"/>
      <c r="R2177" s="1"/>
      <c r="S2177" s="1"/>
      <c r="T2177" s="1"/>
      <c r="AR2177"/>
      <c r="AS2177"/>
      <c r="AT2177"/>
      <c r="AU2177"/>
      <c r="AV2177"/>
      <c r="AW2177"/>
      <c r="AX2177"/>
      <c r="AY2177"/>
      <c r="AZ2177"/>
      <c r="BA2177"/>
      <c r="BB2177"/>
      <c r="BC2177" s="1"/>
      <c r="BD2177"/>
      <c r="BE2177"/>
      <c r="BF2177" s="1"/>
      <c r="BG2177"/>
      <c r="BH2177"/>
      <c r="BI2177" s="1"/>
      <c r="BJ2177" s="1"/>
      <c r="BK2177"/>
      <c r="BL2177"/>
      <c r="BM2177"/>
      <c r="BN2177"/>
      <c r="BO2177"/>
      <c r="BP2177"/>
      <c r="BQ2177"/>
      <c r="BR2177" s="1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DL2177" s="7" t="str">
        <f t="shared" si="66"/>
        <v/>
      </c>
      <c r="DM2177" s="9" t="str">
        <f t="shared" si="67"/>
        <v/>
      </c>
    </row>
    <row r="2178" spans="6:117">
      <c r="F2178"/>
      <c r="Q2178" s="1"/>
      <c r="R2178" s="1"/>
      <c r="S2178" s="1"/>
      <c r="T2178" s="1"/>
      <c r="AR2178"/>
      <c r="AS2178"/>
      <c r="AT2178"/>
      <c r="AU2178"/>
      <c r="AV2178"/>
      <c r="AW2178"/>
      <c r="AX2178"/>
      <c r="AY2178"/>
      <c r="AZ2178"/>
      <c r="BA2178"/>
      <c r="BB2178"/>
      <c r="BC2178" s="1"/>
      <c r="BD2178"/>
      <c r="BE2178"/>
      <c r="BF2178" s="1"/>
      <c r="BG2178"/>
      <c r="BH2178"/>
      <c r="BI2178" s="1"/>
      <c r="BJ2178" s="1"/>
      <c r="BK2178"/>
      <c r="BL2178"/>
      <c r="BM2178"/>
      <c r="BN2178"/>
      <c r="BO2178"/>
      <c r="BP2178"/>
      <c r="BQ2178"/>
      <c r="BR2178" s="1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DL2178" s="7" t="str">
        <f t="shared" si="66"/>
        <v/>
      </c>
      <c r="DM2178" s="9" t="str">
        <f t="shared" si="67"/>
        <v/>
      </c>
    </row>
    <row r="2179" spans="6:117">
      <c r="F2179"/>
      <c r="Q2179" s="1"/>
      <c r="R2179" s="1"/>
      <c r="S2179" s="1"/>
      <c r="T2179" s="1"/>
      <c r="AR2179"/>
      <c r="AS2179"/>
      <c r="AT2179"/>
      <c r="AU2179"/>
      <c r="AV2179"/>
      <c r="AW2179"/>
      <c r="AX2179"/>
      <c r="AY2179"/>
      <c r="AZ2179"/>
      <c r="BA2179"/>
      <c r="BB2179"/>
      <c r="BC2179" s="1"/>
      <c r="BD2179"/>
      <c r="BE2179"/>
      <c r="BF2179" s="1"/>
      <c r="BG2179"/>
      <c r="BH2179"/>
      <c r="BI2179" s="1"/>
      <c r="BJ2179" s="1"/>
      <c r="BK2179"/>
      <c r="BL2179"/>
      <c r="BM2179"/>
      <c r="BN2179"/>
      <c r="BO2179"/>
      <c r="BP2179"/>
      <c r="BQ2179"/>
      <c r="BR2179" s="1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DL2179" s="7" t="str">
        <f t="shared" ref="DL2179:DL2242" si="68">IF(CO2179=0,"",IF(OR(AV2179="LIMA",AV2179="CALLAO"),"LIMA","PROV"))</f>
        <v/>
      </c>
      <c r="DM2179" s="9" t="str">
        <f t="shared" ref="DM2179:DM2242" si="69">IF(OR(Q2179="",CO2179=0),"",DATE(YEAR(Q2179),MONTH(Q2179),DAY(Q2179)))</f>
        <v/>
      </c>
    </row>
    <row r="2180" spans="6:117">
      <c r="F2180"/>
      <c r="Q2180" s="1"/>
      <c r="R2180" s="1"/>
      <c r="S2180" s="1"/>
      <c r="T2180" s="1"/>
      <c r="AR2180"/>
      <c r="AS2180"/>
      <c r="AT2180"/>
      <c r="AU2180"/>
      <c r="AV2180"/>
      <c r="AW2180"/>
      <c r="AX2180"/>
      <c r="AY2180"/>
      <c r="AZ2180"/>
      <c r="BA2180"/>
      <c r="BB2180"/>
      <c r="BC2180" s="1"/>
      <c r="BD2180"/>
      <c r="BE2180"/>
      <c r="BF2180" s="1"/>
      <c r="BG2180"/>
      <c r="BH2180"/>
      <c r="BI2180" s="1"/>
      <c r="BJ2180" s="1"/>
      <c r="BK2180"/>
      <c r="BL2180"/>
      <c r="BM2180"/>
      <c r="BN2180"/>
      <c r="BO2180"/>
      <c r="BP2180"/>
      <c r="BQ2180"/>
      <c r="BR2180" s="1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DL2180" s="7" t="str">
        <f t="shared" si="68"/>
        <v/>
      </c>
      <c r="DM2180" s="9" t="str">
        <f t="shared" si="69"/>
        <v/>
      </c>
    </row>
    <row r="2181" spans="6:117">
      <c r="F2181"/>
      <c r="Q2181" s="1"/>
      <c r="R2181" s="1"/>
      <c r="S2181" s="1"/>
      <c r="T2181" s="1"/>
      <c r="AR2181"/>
      <c r="AS2181"/>
      <c r="AT2181"/>
      <c r="AU2181"/>
      <c r="AV2181"/>
      <c r="AW2181"/>
      <c r="AX2181"/>
      <c r="AY2181"/>
      <c r="AZ2181"/>
      <c r="BA2181"/>
      <c r="BB2181"/>
      <c r="BC2181" s="1"/>
      <c r="BD2181"/>
      <c r="BE2181"/>
      <c r="BF2181" s="1"/>
      <c r="BG2181"/>
      <c r="BH2181"/>
      <c r="BI2181" s="1"/>
      <c r="BJ2181" s="1"/>
      <c r="BK2181"/>
      <c r="BL2181"/>
      <c r="BM2181"/>
      <c r="BN2181"/>
      <c r="BO2181"/>
      <c r="BP2181"/>
      <c r="BQ2181"/>
      <c r="BR2181" s="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DL2181" s="7" t="str">
        <f t="shared" si="68"/>
        <v/>
      </c>
      <c r="DM2181" s="9" t="str">
        <f t="shared" si="69"/>
        <v/>
      </c>
    </row>
    <row r="2182" spans="6:117">
      <c r="F2182"/>
      <c r="Q2182" s="1"/>
      <c r="R2182" s="1"/>
      <c r="S2182" s="1"/>
      <c r="T2182" s="1"/>
      <c r="AR2182"/>
      <c r="AS2182"/>
      <c r="AT2182"/>
      <c r="AU2182"/>
      <c r="AV2182"/>
      <c r="AW2182"/>
      <c r="AX2182"/>
      <c r="AY2182"/>
      <c r="AZ2182"/>
      <c r="BA2182"/>
      <c r="BB2182"/>
      <c r="BC2182" s="1"/>
      <c r="BD2182"/>
      <c r="BE2182"/>
      <c r="BF2182" s="1"/>
      <c r="BG2182"/>
      <c r="BH2182"/>
      <c r="BI2182" s="1"/>
      <c r="BJ2182" s="1"/>
      <c r="BK2182"/>
      <c r="BL2182"/>
      <c r="BM2182"/>
      <c r="BN2182"/>
      <c r="BO2182"/>
      <c r="BP2182"/>
      <c r="BQ2182"/>
      <c r="BR2182" s="1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DL2182" s="7" t="str">
        <f t="shared" si="68"/>
        <v/>
      </c>
      <c r="DM2182" s="9" t="str">
        <f t="shared" si="69"/>
        <v/>
      </c>
    </row>
    <row r="2183" spans="6:117">
      <c r="F2183"/>
      <c r="Q2183" s="1"/>
      <c r="R2183" s="1"/>
      <c r="S2183" s="1"/>
      <c r="T2183" s="1"/>
      <c r="AR2183"/>
      <c r="AS2183"/>
      <c r="AT2183"/>
      <c r="AU2183"/>
      <c r="AV2183"/>
      <c r="AW2183"/>
      <c r="AX2183"/>
      <c r="AY2183"/>
      <c r="AZ2183"/>
      <c r="BA2183"/>
      <c r="BB2183"/>
      <c r="BC2183" s="1"/>
      <c r="BD2183"/>
      <c r="BE2183"/>
      <c r="BF2183" s="1"/>
      <c r="BG2183"/>
      <c r="BH2183"/>
      <c r="BI2183" s="1"/>
      <c r="BJ2183" s="1"/>
      <c r="BK2183"/>
      <c r="BL2183"/>
      <c r="BM2183"/>
      <c r="BN2183"/>
      <c r="BO2183"/>
      <c r="BP2183"/>
      <c r="BQ2183"/>
      <c r="BR2183" s="1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DL2183" s="7" t="str">
        <f t="shared" si="68"/>
        <v/>
      </c>
      <c r="DM2183" s="9" t="str">
        <f t="shared" si="69"/>
        <v/>
      </c>
    </row>
    <row r="2184" spans="6:117">
      <c r="F2184"/>
      <c r="Q2184" s="1"/>
      <c r="R2184" s="1"/>
      <c r="S2184" s="1"/>
      <c r="T2184" s="1"/>
      <c r="AR2184"/>
      <c r="AS2184"/>
      <c r="AT2184"/>
      <c r="AU2184"/>
      <c r="AV2184"/>
      <c r="AW2184"/>
      <c r="AX2184"/>
      <c r="AY2184"/>
      <c r="AZ2184"/>
      <c r="BA2184"/>
      <c r="BB2184"/>
      <c r="BC2184" s="1"/>
      <c r="BD2184"/>
      <c r="BE2184"/>
      <c r="BF2184" s="1"/>
      <c r="BG2184"/>
      <c r="BH2184"/>
      <c r="BI2184" s="1"/>
      <c r="BJ2184" s="1"/>
      <c r="BK2184"/>
      <c r="BL2184"/>
      <c r="BM2184"/>
      <c r="BN2184"/>
      <c r="BO2184"/>
      <c r="BP2184"/>
      <c r="BQ2184"/>
      <c r="BR2184" s="1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DL2184" s="7" t="str">
        <f t="shared" si="68"/>
        <v/>
      </c>
      <c r="DM2184" s="9" t="str">
        <f t="shared" si="69"/>
        <v/>
      </c>
    </row>
    <row r="2185" spans="6:117">
      <c r="F2185"/>
      <c r="Q2185" s="1"/>
      <c r="R2185" s="1"/>
      <c r="S2185" s="1"/>
      <c r="T2185" s="1"/>
      <c r="AR2185"/>
      <c r="AS2185"/>
      <c r="AT2185"/>
      <c r="AU2185"/>
      <c r="AV2185"/>
      <c r="AW2185"/>
      <c r="AX2185"/>
      <c r="AY2185"/>
      <c r="AZ2185"/>
      <c r="BA2185"/>
      <c r="BB2185"/>
      <c r="BC2185" s="1"/>
      <c r="BD2185"/>
      <c r="BE2185"/>
      <c r="BF2185" s="1"/>
      <c r="BG2185"/>
      <c r="BH2185"/>
      <c r="BI2185" s="1"/>
      <c r="BJ2185" s="1"/>
      <c r="BK2185"/>
      <c r="BL2185"/>
      <c r="BM2185"/>
      <c r="BN2185"/>
      <c r="BO2185"/>
      <c r="BP2185"/>
      <c r="BQ2185"/>
      <c r="BR2185" s="1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DL2185" s="7" t="str">
        <f t="shared" si="68"/>
        <v/>
      </c>
      <c r="DM2185" s="9" t="str">
        <f t="shared" si="69"/>
        <v/>
      </c>
    </row>
    <row r="2186" spans="6:117">
      <c r="F2186"/>
      <c r="Q2186" s="1"/>
      <c r="R2186" s="1"/>
      <c r="S2186" s="1"/>
      <c r="T2186" s="1"/>
      <c r="AR2186"/>
      <c r="AS2186"/>
      <c r="AT2186"/>
      <c r="AU2186"/>
      <c r="AV2186"/>
      <c r="AW2186"/>
      <c r="AX2186"/>
      <c r="AY2186"/>
      <c r="AZ2186"/>
      <c r="BA2186"/>
      <c r="BB2186"/>
      <c r="BC2186" s="1"/>
      <c r="BD2186"/>
      <c r="BE2186"/>
      <c r="BF2186" s="1"/>
      <c r="BG2186"/>
      <c r="BH2186"/>
      <c r="BI2186" s="1"/>
      <c r="BJ2186" s="1"/>
      <c r="BK2186"/>
      <c r="BL2186"/>
      <c r="BM2186"/>
      <c r="BN2186"/>
      <c r="BO2186"/>
      <c r="BP2186"/>
      <c r="BQ2186"/>
      <c r="BR2186" s="1"/>
      <c r="BS2186"/>
      <c r="BT2186" s="1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DL2186" s="7" t="str">
        <f t="shared" si="68"/>
        <v/>
      </c>
      <c r="DM2186" s="9" t="str">
        <f t="shared" si="69"/>
        <v/>
      </c>
    </row>
    <row r="2187" spans="6:117">
      <c r="F2187"/>
      <c r="Q2187" s="1"/>
      <c r="R2187" s="1"/>
      <c r="S2187" s="1"/>
      <c r="T2187" s="1"/>
      <c r="AR2187"/>
      <c r="AS2187"/>
      <c r="AT2187"/>
      <c r="AU2187"/>
      <c r="AV2187"/>
      <c r="AW2187"/>
      <c r="AX2187"/>
      <c r="AY2187"/>
      <c r="AZ2187"/>
      <c r="BA2187"/>
      <c r="BB2187"/>
      <c r="BC2187" s="1"/>
      <c r="BD2187"/>
      <c r="BE2187"/>
      <c r="BF2187" s="1"/>
      <c r="BG2187"/>
      <c r="BH2187"/>
      <c r="BI2187" s="1"/>
      <c r="BJ2187" s="1"/>
      <c r="BK2187"/>
      <c r="BL2187"/>
      <c r="BM2187"/>
      <c r="BN2187"/>
      <c r="BO2187"/>
      <c r="BP2187"/>
      <c r="BQ2187"/>
      <c r="BR2187" s="1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DL2187" s="7" t="str">
        <f t="shared" si="68"/>
        <v/>
      </c>
      <c r="DM2187" s="9" t="str">
        <f t="shared" si="69"/>
        <v/>
      </c>
    </row>
    <row r="2188" spans="6:117">
      <c r="F2188"/>
      <c r="Q2188" s="1"/>
      <c r="R2188" s="1"/>
      <c r="S2188" s="1"/>
      <c r="T2188" s="1"/>
      <c r="AR2188"/>
      <c r="AS2188"/>
      <c r="AT2188"/>
      <c r="AU2188"/>
      <c r="AV2188"/>
      <c r="AW2188"/>
      <c r="AX2188"/>
      <c r="AY2188"/>
      <c r="AZ2188"/>
      <c r="BA2188"/>
      <c r="BB2188"/>
      <c r="BC2188" s="1"/>
      <c r="BD2188"/>
      <c r="BE2188"/>
      <c r="BF2188" s="1"/>
      <c r="BG2188"/>
      <c r="BH2188"/>
      <c r="BI2188" s="1"/>
      <c r="BJ2188" s="1"/>
      <c r="BK2188"/>
      <c r="BL2188"/>
      <c r="BM2188"/>
      <c r="BN2188"/>
      <c r="BO2188"/>
      <c r="BP2188"/>
      <c r="BQ2188"/>
      <c r="BR2188" s="1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DL2188" s="7" t="str">
        <f t="shared" si="68"/>
        <v/>
      </c>
      <c r="DM2188" s="9" t="str">
        <f t="shared" si="69"/>
        <v/>
      </c>
    </row>
    <row r="2189" spans="6:117">
      <c r="F2189"/>
      <c r="Q2189" s="1"/>
      <c r="R2189" s="1"/>
      <c r="S2189" s="1"/>
      <c r="T2189" s="1"/>
      <c r="AR2189"/>
      <c r="AS2189"/>
      <c r="AT2189"/>
      <c r="AU2189"/>
      <c r="AV2189"/>
      <c r="AW2189"/>
      <c r="AX2189"/>
      <c r="AY2189"/>
      <c r="AZ2189"/>
      <c r="BA2189"/>
      <c r="BB2189"/>
      <c r="BC2189" s="1"/>
      <c r="BD2189"/>
      <c r="BE2189"/>
      <c r="BF2189" s="1"/>
      <c r="BG2189"/>
      <c r="BH2189"/>
      <c r="BI2189" s="1"/>
      <c r="BJ2189" s="1"/>
      <c r="BK2189"/>
      <c r="BL2189"/>
      <c r="BM2189"/>
      <c r="BN2189"/>
      <c r="BO2189"/>
      <c r="BP2189"/>
      <c r="BQ2189"/>
      <c r="BR2189" s="1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DL2189" s="7" t="str">
        <f t="shared" si="68"/>
        <v/>
      </c>
      <c r="DM2189" s="9" t="str">
        <f t="shared" si="69"/>
        <v/>
      </c>
    </row>
    <row r="2190" spans="6:117">
      <c r="F2190"/>
      <c r="Q2190" s="1"/>
      <c r="R2190" s="1"/>
      <c r="S2190" s="1"/>
      <c r="T2190" s="1"/>
      <c r="AR2190"/>
      <c r="AS2190"/>
      <c r="AT2190"/>
      <c r="AU2190"/>
      <c r="AV2190"/>
      <c r="AW2190"/>
      <c r="AX2190"/>
      <c r="AY2190"/>
      <c r="AZ2190"/>
      <c r="BA2190"/>
      <c r="BB2190"/>
      <c r="BC2190" s="1"/>
      <c r="BD2190"/>
      <c r="BE2190"/>
      <c r="BF2190" s="1"/>
      <c r="BG2190"/>
      <c r="BH2190"/>
      <c r="BI2190" s="1"/>
      <c r="BJ2190" s="1"/>
      <c r="BK2190"/>
      <c r="BL2190"/>
      <c r="BM2190"/>
      <c r="BN2190"/>
      <c r="BO2190"/>
      <c r="BP2190"/>
      <c r="BQ2190"/>
      <c r="BR2190" s="1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DL2190" s="7" t="str">
        <f t="shared" si="68"/>
        <v/>
      </c>
      <c r="DM2190" s="9" t="str">
        <f t="shared" si="69"/>
        <v/>
      </c>
    </row>
    <row r="2191" spans="6:117">
      <c r="F2191"/>
      <c r="Q2191" s="1"/>
      <c r="R2191" s="1"/>
      <c r="S2191" s="1"/>
      <c r="T2191" s="1"/>
      <c r="AR2191"/>
      <c r="AS2191"/>
      <c r="AT2191"/>
      <c r="AU2191"/>
      <c r="AV2191"/>
      <c r="AW2191"/>
      <c r="AX2191"/>
      <c r="AY2191"/>
      <c r="AZ2191"/>
      <c r="BA2191"/>
      <c r="BB2191"/>
      <c r="BC2191" s="1"/>
      <c r="BD2191"/>
      <c r="BE2191"/>
      <c r="BF2191" s="1"/>
      <c r="BG2191"/>
      <c r="BH2191"/>
      <c r="BI2191" s="1"/>
      <c r="BJ2191" s="1"/>
      <c r="BK2191"/>
      <c r="BL2191"/>
      <c r="BM2191"/>
      <c r="BN2191"/>
      <c r="BO2191"/>
      <c r="BP2191"/>
      <c r="BQ2191"/>
      <c r="BR2191" s="1"/>
      <c r="BS2191"/>
      <c r="BT2191" s="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DL2191" s="7" t="str">
        <f t="shared" si="68"/>
        <v/>
      </c>
      <c r="DM2191" s="9" t="str">
        <f t="shared" si="69"/>
        <v/>
      </c>
    </row>
    <row r="2192" spans="6:117">
      <c r="F2192"/>
      <c r="Q2192" s="1"/>
      <c r="R2192" s="1"/>
      <c r="S2192" s="1"/>
      <c r="T2192" s="1"/>
      <c r="AR2192"/>
      <c r="AS2192"/>
      <c r="AT2192"/>
      <c r="AU2192"/>
      <c r="AV2192"/>
      <c r="AW2192"/>
      <c r="AX2192"/>
      <c r="AY2192"/>
      <c r="AZ2192"/>
      <c r="BA2192"/>
      <c r="BB2192"/>
      <c r="BC2192" s="1"/>
      <c r="BD2192"/>
      <c r="BE2192"/>
      <c r="BF2192" s="1"/>
      <c r="BG2192"/>
      <c r="BH2192"/>
      <c r="BI2192" s="1"/>
      <c r="BJ2192" s="1"/>
      <c r="BK2192"/>
      <c r="BL2192"/>
      <c r="BM2192"/>
      <c r="BN2192"/>
      <c r="BO2192"/>
      <c r="BP2192"/>
      <c r="BQ2192"/>
      <c r="BR2192" s="1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DL2192" s="7" t="str">
        <f t="shared" si="68"/>
        <v/>
      </c>
      <c r="DM2192" s="9" t="str">
        <f t="shared" si="69"/>
        <v/>
      </c>
    </row>
    <row r="2193" spans="6:117">
      <c r="F2193"/>
      <c r="Q2193" s="1"/>
      <c r="R2193" s="1"/>
      <c r="S2193" s="1"/>
      <c r="T2193" s="1"/>
      <c r="AR2193"/>
      <c r="AS2193"/>
      <c r="AT2193"/>
      <c r="AU2193"/>
      <c r="AV2193"/>
      <c r="AW2193"/>
      <c r="AX2193"/>
      <c r="AY2193"/>
      <c r="AZ2193"/>
      <c r="BA2193"/>
      <c r="BB2193"/>
      <c r="BC2193" s="1"/>
      <c r="BD2193"/>
      <c r="BE2193"/>
      <c r="BF2193" s="1"/>
      <c r="BG2193"/>
      <c r="BH2193"/>
      <c r="BI2193" s="1"/>
      <c r="BJ2193" s="1"/>
      <c r="BK2193"/>
      <c r="BL2193"/>
      <c r="BM2193"/>
      <c r="BN2193"/>
      <c r="BO2193"/>
      <c r="BP2193"/>
      <c r="BQ2193"/>
      <c r="BR2193" s="1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DL2193" s="7" t="str">
        <f t="shared" si="68"/>
        <v/>
      </c>
      <c r="DM2193" s="9" t="str">
        <f t="shared" si="69"/>
        <v/>
      </c>
    </row>
    <row r="2194" spans="6:117">
      <c r="F2194"/>
      <c r="Q2194" s="1"/>
      <c r="R2194" s="1"/>
      <c r="S2194" s="1"/>
      <c r="T2194" s="1"/>
      <c r="AR2194"/>
      <c r="AS2194"/>
      <c r="AT2194"/>
      <c r="AU2194"/>
      <c r="AV2194"/>
      <c r="AW2194"/>
      <c r="AX2194"/>
      <c r="AY2194"/>
      <c r="AZ2194"/>
      <c r="BA2194"/>
      <c r="BB2194"/>
      <c r="BC2194" s="1"/>
      <c r="BD2194"/>
      <c r="BE2194"/>
      <c r="BF2194" s="1"/>
      <c r="BG2194"/>
      <c r="BH2194"/>
      <c r="BI2194" s="1"/>
      <c r="BJ2194" s="1"/>
      <c r="BK2194"/>
      <c r="BL2194"/>
      <c r="BM2194"/>
      <c r="BN2194"/>
      <c r="BO2194"/>
      <c r="BP2194"/>
      <c r="BQ2194"/>
      <c r="BR2194" s="1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DL2194" s="7" t="str">
        <f t="shared" si="68"/>
        <v/>
      </c>
      <c r="DM2194" s="9" t="str">
        <f t="shared" si="69"/>
        <v/>
      </c>
    </row>
    <row r="2195" spans="6:117">
      <c r="F2195"/>
      <c r="Q2195" s="1"/>
      <c r="R2195" s="1"/>
      <c r="S2195" s="1"/>
      <c r="T2195" s="1"/>
      <c r="AR2195"/>
      <c r="AS2195"/>
      <c r="AT2195"/>
      <c r="AU2195"/>
      <c r="AV2195"/>
      <c r="AW2195"/>
      <c r="AX2195"/>
      <c r="AY2195"/>
      <c r="AZ2195"/>
      <c r="BA2195"/>
      <c r="BB2195"/>
      <c r="BC2195" s="1"/>
      <c r="BD2195"/>
      <c r="BE2195"/>
      <c r="BF2195" s="1"/>
      <c r="BG2195"/>
      <c r="BH2195"/>
      <c r="BI2195" s="1"/>
      <c r="BJ2195" s="1"/>
      <c r="BK2195"/>
      <c r="BL2195"/>
      <c r="BM2195"/>
      <c r="BN2195"/>
      <c r="BO2195"/>
      <c r="BP2195"/>
      <c r="BQ2195"/>
      <c r="BR2195" s="1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DL2195" s="7" t="str">
        <f t="shared" si="68"/>
        <v/>
      </c>
      <c r="DM2195" s="9" t="str">
        <f t="shared" si="69"/>
        <v/>
      </c>
    </row>
    <row r="2196" spans="6:117">
      <c r="F2196"/>
      <c r="Q2196" s="1"/>
      <c r="R2196" s="1"/>
      <c r="S2196" s="1"/>
      <c r="T2196" s="1"/>
      <c r="AR2196"/>
      <c r="AS2196"/>
      <c r="AT2196"/>
      <c r="AU2196"/>
      <c r="AV2196"/>
      <c r="AW2196"/>
      <c r="AX2196"/>
      <c r="AY2196"/>
      <c r="AZ2196"/>
      <c r="BA2196"/>
      <c r="BB2196"/>
      <c r="BC2196" s="1"/>
      <c r="BD2196"/>
      <c r="BE2196"/>
      <c r="BF2196" s="1"/>
      <c r="BG2196"/>
      <c r="BH2196"/>
      <c r="BI2196" s="1"/>
      <c r="BJ2196" s="1"/>
      <c r="BK2196"/>
      <c r="BL2196"/>
      <c r="BM2196"/>
      <c r="BN2196"/>
      <c r="BO2196"/>
      <c r="BP2196"/>
      <c r="BQ2196"/>
      <c r="BR2196" s="1"/>
      <c r="BS2196"/>
      <c r="BT2196" s="1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DL2196" s="7" t="str">
        <f t="shared" si="68"/>
        <v/>
      </c>
      <c r="DM2196" s="9" t="str">
        <f t="shared" si="69"/>
        <v/>
      </c>
    </row>
    <row r="2197" spans="6:117">
      <c r="F2197"/>
      <c r="Q2197" s="1"/>
      <c r="R2197" s="1"/>
      <c r="S2197" s="1"/>
      <c r="T2197" s="1"/>
      <c r="AR2197"/>
      <c r="AS2197"/>
      <c r="AT2197"/>
      <c r="AU2197"/>
      <c r="AV2197"/>
      <c r="AW2197"/>
      <c r="AX2197"/>
      <c r="AY2197"/>
      <c r="AZ2197"/>
      <c r="BA2197"/>
      <c r="BB2197"/>
      <c r="BC2197" s="1"/>
      <c r="BD2197"/>
      <c r="BE2197"/>
      <c r="BF2197" s="1"/>
      <c r="BG2197"/>
      <c r="BH2197"/>
      <c r="BI2197" s="1"/>
      <c r="BJ2197" s="1"/>
      <c r="BK2197"/>
      <c r="BL2197"/>
      <c r="BM2197"/>
      <c r="BN2197"/>
      <c r="BO2197"/>
      <c r="BP2197"/>
      <c r="BQ2197"/>
      <c r="BR2197" s="1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DL2197" s="7" t="str">
        <f t="shared" si="68"/>
        <v/>
      </c>
      <c r="DM2197" s="9" t="str">
        <f t="shared" si="69"/>
        <v/>
      </c>
    </row>
    <row r="2198" spans="6:117">
      <c r="F2198"/>
      <c r="Q2198" s="1"/>
      <c r="R2198" s="1"/>
      <c r="S2198" s="1"/>
      <c r="T2198" s="1"/>
      <c r="AR2198"/>
      <c r="AS2198"/>
      <c r="AT2198"/>
      <c r="AU2198"/>
      <c r="AV2198"/>
      <c r="AW2198"/>
      <c r="AX2198"/>
      <c r="AY2198"/>
      <c r="AZ2198"/>
      <c r="BA2198"/>
      <c r="BB2198"/>
      <c r="BC2198" s="1"/>
      <c r="BD2198"/>
      <c r="BE2198"/>
      <c r="BF2198" s="1"/>
      <c r="BG2198"/>
      <c r="BH2198"/>
      <c r="BI2198" s="1"/>
      <c r="BJ2198" s="1"/>
      <c r="BK2198"/>
      <c r="BL2198"/>
      <c r="BM2198"/>
      <c r="BN2198"/>
      <c r="BO2198"/>
      <c r="BP2198"/>
      <c r="BQ2198"/>
      <c r="BR2198" s="1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DL2198" s="7" t="str">
        <f t="shared" si="68"/>
        <v/>
      </c>
      <c r="DM2198" s="9" t="str">
        <f t="shared" si="69"/>
        <v/>
      </c>
    </row>
    <row r="2199" spans="6:117">
      <c r="F2199"/>
      <c r="Q2199" s="1"/>
      <c r="R2199" s="1"/>
      <c r="S2199" s="1"/>
      <c r="T2199" s="1"/>
      <c r="AR2199"/>
      <c r="AS2199"/>
      <c r="AT2199"/>
      <c r="AU2199"/>
      <c r="AV2199"/>
      <c r="AW2199"/>
      <c r="AX2199"/>
      <c r="AY2199"/>
      <c r="AZ2199"/>
      <c r="BA2199"/>
      <c r="BB2199"/>
      <c r="BC2199" s="1"/>
      <c r="BD2199"/>
      <c r="BE2199"/>
      <c r="BF2199" s="1"/>
      <c r="BG2199"/>
      <c r="BH2199"/>
      <c r="BI2199" s="1"/>
      <c r="BJ2199" s="1"/>
      <c r="BK2199"/>
      <c r="BL2199"/>
      <c r="BM2199"/>
      <c r="BN2199"/>
      <c r="BO2199"/>
      <c r="BP2199"/>
      <c r="BQ2199"/>
      <c r="BR2199" s="1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DL2199" s="7" t="str">
        <f t="shared" si="68"/>
        <v/>
      </c>
      <c r="DM2199" s="9" t="str">
        <f t="shared" si="69"/>
        <v/>
      </c>
    </row>
    <row r="2200" spans="6:117">
      <c r="F2200"/>
      <c r="Q2200" s="1"/>
      <c r="R2200" s="1"/>
      <c r="S2200" s="1"/>
      <c r="T2200" s="1"/>
      <c r="AR2200"/>
      <c r="AS2200"/>
      <c r="AT2200"/>
      <c r="AU2200"/>
      <c r="AV2200"/>
      <c r="AW2200"/>
      <c r="AX2200"/>
      <c r="AY2200"/>
      <c r="AZ2200"/>
      <c r="BA2200"/>
      <c r="BB2200"/>
      <c r="BC2200" s="1"/>
      <c r="BD2200"/>
      <c r="BE2200"/>
      <c r="BF2200" s="1"/>
      <c r="BG2200"/>
      <c r="BH2200"/>
      <c r="BI2200" s="1"/>
      <c r="BJ2200" s="1"/>
      <c r="BK2200"/>
      <c r="BL2200"/>
      <c r="BM2200"/>
      <c r="BN2200"/>
      <c r="BO2200"/>
      <c r="BP2200"/>
      <c r="BQ2200"/>
      <c r="BR2200" s="1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DL2200" s="7" t="str">
        <f t="shared" si="68"/>
        <v/>
      </c>
      <c r="DM2200" s="9" t="str">
        <f t="shared" si="69"/>
        <v/>
      </c>
    </row>
    <row r="2201" spans="6:117">
      <c r="F2201"/>
      <c r="Q2201" s="1"/>
      <c r="R2201" s="1"/>
      <c r="S2201" s="1"/>
      <c r="T2201" s="1"/>
      <c r="AR2201"/>
      <c r="AS2201"/>
      <c r="AT2201"/>
      <c r="AU2201"/>
      <c r="AV2201"/>
      <c r="AW2201"/>
      <c r="AX2201"/>
      <c r="AY2201"/>
      <c r="AZ2201"/>
      <c r="BA2201"/>
      <c r="BB2201"/>
      <c r="BC2201" s="1"/>
      <c r="BD2201"/>
      <c r="BE2201"/>
      <c r="BF2201" s="1"/>
      <c r="BG2201"/>
      <c r="BH2201"/>
      <c r="BI2201" s="1"/>
      <c r="BJ2201" s="1"/>
      <c r="BK2201"/>
      <c r="BL2201"/>
      <c r="BM2201"/>
      <c r="BN2201"/>
      <c r="BO2201"/>
      <c r="BP2201"/>
      <c r="BQ2201"/>
      <c r="BR2201" s="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DL2201" s="7" t="str">
        <f t="shared" si="68"/>
        <v/>
      </c>
      <c r="DM2201" s="9" t="str">
        <f t="shared" si="69"/>
        <v/>
      </c>
    </row>
    <row r="2202" spans="6:117">
      <c r="F2202"/>
      <c r="Q2202" s="1"/>
      <c r="R2202" s="1"/>
      <c r="S2202" s="1"/>
      <c r="T2202" s="1"/>
      <c r="AR2202"/>
      <c r="AS2202"/>
      <c r="AT2202"/>
      <c r="AU2202"/>
      <c r="AV2202"/>
      <c r="AW2202"/>
      <c r="AX2202"/>
      <c r="AY2202"/>
      <c r="AZ2202"/>
      <c r="BA2202"/>
      <c r="BB2202"/>
      <c r="BC2202" s="1"/>
      <c r="BD2202"/>
      <c r="BE2202"/>
      <c r="BF2202" s="1"/>
      <c r="BG2202"/>
      <c r="BH2202"/>
      <c r="BI2202" s="1"/>
      <c r="BJ2202" s="1"/>
      <c r="BK2202"/>
      <c r="BL2202"/>
      <c r="BM2202"/>
      <c r="BN2202"/>
      <c r="BO2202"/>
      <c r="BP2202"/>
      <c r="BQ2202"/>
      <c r="BR2202" s="1"/>
      <c r="BS2202"/>
      <c r="BT2202" s="1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DL2202" s="7" t="str">
        <f t="shared" si="68"/>
        <v/>
      </c>
      <c r="DM2202" s="9" t="str">
        <f t="shared" si="69"/>
        <v/>
      </c>
    </row>
    <row r="2203" spans="6:117">
      <c r="F2203"/>
      <c r="Q2203" s="1"/>
      <c r="R2203" s="1"/>
      <c r="S2203" s="1"/>
      <c r="T2203" s="1"/>
      <c r="AR2203"/>
      <c r="AS2203"/>
      <c r="AT2203"/>
      <c r="AU2203"/>
      <c r="AV2203"/>
      <c r="AW2203"/>
      <c r="AX2203"/>
      <c r="AY2203"/>
      <c r="AZ2203"/>
      <c r="BA2203"/>
      <c r="BB2203"/>
      <c r="BC2203" s="1"/>
      <c r="BD2203"/>
      <c r="BE2203"/>
      <c r="BF2203" s="1"/>
      <c r="BG2203"/>
      <c r="BH2203"/>
      <c r="BI2203" s="1"/>
      <c r="BJ2203" s="1"/>
      <c r="BK2203"/>
      <c r="BL2203"/>
      <c r="BM2203"/>
      <c r="BN2203"/>
      <c r="BO2203"/>
      <c r="BP2203"/>
      <c r="BQ2203"/>
      <c r="BR2203" s="1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DL2203" s="7" t="str">
        <f t="shared" si="68"/>
        <v/>
      </c>
      <c r="DM2203" s="9" t="str">
        <f t="shared" si="69"/>
        <v/>
      </c>
    </row>
    <row r="2204" spans="6:117">
      <c r="F2204"/>
      <c r="Q2204" s="1"/>
      <c r="R2204" s="1"/>
      <c r="S2204" s="1"/>
      <c r="T2204" s="1"/>
      <c r="AR2204"/>
      <c r="AS2204"/>
      <c r="AT2204"/>
      <c r="AU2204"/>
      <c r="AV2204"/>
      <c r="AW2204"/>
      <c r="AX2204"/>
      <c r="AY2204"/>
      <c r="AZ2204"/>
      <c r="BA2204"/>
      <c r="BB2204"/>
      <c r="BC2204" s="1"/>
      <c r="BD2204"/>
      <c r="BE2204"/>
      <c r="BF2204" s="1"/>
      <c r="BG2204"/>
      <c r="BH2204"/>
      <c r="BI2204" s="1"/>
      <c r="BJ2204" s="1"/>
      <c r="BK2204"/>
      <c r="BL2204"/>
      <c r="BM2204"/>
      <c r="BN2204"/>
      <c r="BO2204"/>
      <c r="BP2204"/>
      <c r="BQ2204"/>
      <c r="BR2204" s="1"/>
      <c r="BS2204"/>
      <c r="BT2204" s="1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DL2204" s="7" t="str">
        <f t="shared" si="68"/>
        <v/>
      </c>
      <c r="DM2204" s="9" t="str">
        <f t="shared" si="69"/>
        <v/>
      </c>
    </row>
    <row r="2205" spans="6:117">
      <c r="F2205"/>
      <c r="Q2205" s="1"/>
      <c r="R2205" s="1"/>
      <c r="S2205" s="1"/>
      <c r="T2205" s="1"/>
      <c r="AR2205"/>
      <c r="AS2205"/>
      <c r="AT2205"/>
      <c r="AU2205"/>
      <c r="AV2205"/>
      <c r="AW2205"/>
      <c r="AX2205"/>
      <c r="AY2205"/>
      <c r="AZ2205"/>
      <c r="BA2205"/>
      <c r="BB2205"/>
      <c r="BC2205" s="1"/>
      <c r="BD2205"/>
      <c r="BE2205"/>
      <c r="BF2205" s="1"/>
      <c r="BG2205"/>
      <c r="BH2205"/>
      <c r="BI2205" s="1"/>
      <c r="BJ2205" s="1"/>
      <c r="BK2205"/>
      <c r="BL2205"/>
      <c r="BM2205"/>
      <c r="BN2205"/>
      <c r="BO2205"/>
      <c r="BP2205"/>
      <c r="BQ2205"/>
      <c r="BR2205" s="1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DL2205" s="7" t="str">
        <f t="shared" si="68"/>
        <v/>
      </c>
      <c r="DM2205" s="9" t="str">
        <f t="shared" si="69"/>
        <v/>
      </c>
    </row>
    <row r="2206" spans="6:117">
      <c r="F2206"/>
      <c r="Q2206" s="1"/>
      <c r="R2206" s="1"/>
      <c r="S2206" s="1"/>
      <c r="T2206" s="1"/>
      <c r="AR2206"/>
      <c r="AS2206"/>
      <c r="AT2206"/>
      <c r="AU2206"/>
      <c r="AV2206"/>
      <c r="AW2206"/>
      <c r="AX2206"/>
      <c r="AY2206"/>
      <c r="AZ2206"/>
      <c r="BA2206"/>
      <c r="BB2206"/>
      <c r="BC2206" s="1"/>
      <c r="BD2206"/>
      <c r="BE2206"/>
      <c r="BF2206" s="1"/>
      <c r="BG2206"/>
      <c r="BH2206"/>
      <c r="BI2206" s="1"/>
      <c r="BJ2206" s="1"/>
      <c r="BK2206"/>
      <c r="BL2206"/>
      <c r="BM2206"/>
      <c r="BN2206"/>
      <c r="BO2206"/>
      <c r="BP2206"/>
      <c r="BQ2206"/>
      <c r="BR2206" s="1"/>
      <c r="BS2206"/>
      <c r="BT2206" s="1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DL2206" s="7" t="str">
        <f t="shared" si="68"/>
        <v/>
      </c>
      <c r="DM2206" s="9" t="str">
        <f t="shared" si="69"/>
        <v/>
      </c>
    </row>
    <row r="2207" spans="6:117">
      <c r="F2207"/>
      <c r="Q2207" s="1"/>
      <c r="R2207" s="1"/>
      <c r="S2207" s="1"/>
      <c r="T2207" s="1"/>
      <c r="AR2207"/>
      <c r="AS2207"/>
      <c r="AT2207"/>
      <c r="AU2207"/>
      <c r="AV2207"/>
      <c r="AW2207"/>
      <c r="AX2207"/>
      <c r="AY2207"/>
      <c r="AZ2207"/>
      <c r="BA2207"/>
      <c r="BB2207"/>
      <c r="BC2207" s="1"/>
      <c r="BD2207"/>
      <c r="BE2207"/>
      <c r="BF2207" s="1"/>
      <c r="BG2207"/>
      <c r="BH2207"/>
      <c r="BI2207" s="1"/>
      <c r="BJ2207" s="1"/>
      <c r="BK2207"/>
      <c r="BL2207"/>
      <c r="BM2207"/>
      <c r="BN2207"/>
      <c r="BO2207"/>
      <c r="BP2207"/>
      <c r="BQ2207"/>
      <c r="BR2207" s="1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DL2207" s="7" t="str">
        <f t="shared" si="68"/>
        <v/>
      </c>
      <c r="DM2207" s="9" t="str">
        <f t="shared" si="69"/>
        <v/>
      </c>
    </row>
    <row r="2208" spans="6:117">
      <c r="F2208"/>
      <c r="Q2208" s="1"/>
      <c r="R2208" s="1"/>
      <c r="S2208" s="1"/>
      <c r="T2208" s="1"/>
      <c r="AR2208"/>
      <c r="AS2208"/>
      <c r="AT2208"/>
      <c r="AU2208"/>
      <c r="AV2208"/>
      <c r="AW2208"/>
      <c r="AX2208"/>
      <c r="AY2208"/>
      <c r="AZ2208"/>
      <c r="BA2208"/>
      <c r="BB2208"/>
      <c r="BC2208" s="1"/>
      <c r="BD2208"/>
      <c r="BE2208"/>
      <c r="BF2208" s="1"/>
      <c r="BG2208"/>
      <c r="BH2208"/>
      <c r="BI2208" s="1"/>
      <c r="BJ2208" s="1"/>
      <c r="BK2208"/>
      <c r="BL2208"/>
      <c r="BM2208"/>
      <c r="BN2208"/>
      <c r="BO2208"/>
      <c r="BP2208"/>
      <c r="BQ2208"/>
      <c r="BR2208" s="1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DL2208" s="7" t="str">
        <f t="shared" si="68"/>
        <v/>
      </c>
      <c r="DM2208" s="9" t="str">
        <f t="shared" si="69"/>
        <v/>
      </c>
    </row>
    <row r="2209" spans="6:117">
      <c r="F2209"/>
      <c r="Q2209" s="1"/>
      <c r="R2209" s="1"/>
      <c r="S2209" s="1"/>
      <c r="T2209" s="1"/>
      <c r="AR2209"/>
      <c r="AS2209"/>
      <c r="AT2209"/>
      <c r="AU2209"/>
      <c r="AV2209"/>
      <c r="AW2209"/>
      <c r="AX2209"/>
      <c r="AY2209"/>
      <c r="AZ2209"/>
      <c r="BA2209"/>
      <c r="BB2209"/>
      <c r="BC2209" s="1"/>
      <c r="BD2209"/>
      <c r="BE2209"/>
      <c r="BF2209" s="1"/>
      <c r="BG2209"/>
      <c r="BH2209"/>
      <c r="BI2209" s="1"/>
      <c r="BJ2209" s="1"/>
      <c r="BK2209"/>
      <c r="BL2209"/>
      <c r="BM2209"/>
      <c r="BN2209"/>
      <c r="BO2209"/>
      <c r="BP2209"/>
      <c r="BQ2209"/>
      <c r="BR2209" s="1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DL2209" s="7" t="str">
        <f t="shared" si="68"/>
        <v/>
      </c>
      <c r="DM2209" s="9" t="str">
        <f t="shared" si="69"/>
        <v/>
      </c>
    </row>
    <row r="2210" spans="6:117">
      <c r="F2210"/>
      <c r="Q2210" s="1"/>
      <c r="R2210" s="1"/>
      <c r="S2210" s="1"/>
      <c r="T2210" s="1"/>
      <c r="AR2210"/>
      <c r="AS2210"/>
      <c r="AT2210"/>
      <c r="AU2210"/>
      <c r="AV2210"/>
      <c r="AW2210"/>
      <c r="AX2210"/>
      <c r="AY2210"/>
      <c r="AZ2210"/>
      <c r="BA2210"/>
      <c r="BB2210"/>
      <c r="BC2210" s="1"/>
      <c r="BD2210"/>
      <c r="BE2210"/>
      <c r="BF2210" s="1"/>
      <c r="BG2210"/>
      <c r="BH2210"/>
      <c r="BI2210" s="1"/>
      <c r="BJ2210" s="1"/>
      <c r="BK2210"/>
      <c r="BL2210"/>
      <c r="BM2210"/>
      <c r="BN2210"/>
      <c r="BO2210"/>
      <c r="BP2210"/>
      <c r="BQ2210"/>
      <c r="BR2210" s="1"/>
      <c r="BS2210"/>
      <c r="BT2210" s="1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DL2210" s="7" t="str">
        <f t="shared" si="68"/>
        <v/>
      </c>
      <c r="DM2210" s="9" t="str">
        <f t="shared" si="69"/>
        <v/>
      </c>
    </row>
    <row r="2211" spans="6:117">
      <c r="F2211"/>
      <c r="Q2211" s="1"/>
      <c r="R2211" s="1"/>
      <c r="S2211" s="1"/>
      <c r="T2211" s="1"/>
      <c r="AR2211"/>
      <c r="AS2211"/>
      <c r="AT2211"/>
      <c r="AU2211"/>
      <c r="AV2211"/>
      <c r="AW2211"/>
      <c r="AX2211"/>
      <c r="AY2211"/>
      <c r="AZ2211"/>
      <c r="BA2211"/>
      <c r="BB2211"/>
      <c r="BC2211" s="1"/>
      <c r="BD2211"/>
      <c r="BE2211"/>
      <c r="BF2211" s="1"/>
      <c r="BG2211"/>
      <c r="BH2211"/>
      <c r="BI2211" s="1"/>
      <c r="BJ2211" s="1"/>
      <c r="BK2211"/>
      <c r="BL2211"/>
      <c r="BM2211"/>
      <c r="BN2211"/>
      <c r="BO2211"/>
      <c r="BP2211"/>
      <c r="BQ2211"/>
      <c r="BR2211" s="1"/>
      <c r="BS2211"/>
      <c r="BT2211" s="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DL2211" s="7" t="str">
        <f t="shared" si="68"/>
        <v/>
      </c>
      <c r="DM2211" s="9" t="str">
        <f t="shared" si="69"/>
        <v/>
      </c>
    </row>
    <row r="2212" spans="6:117">
      <c r="F2212"/>
      <c r="Q2212" s="1"/>
      <c r="R2212" s="1"/>
      <c r="S2212" s="1"/>
      <c r="T2212" s="1"/>
      <c r="AR2212"/>
      <c r="AS2212"/>
      <c r="AT2212"/>
      <c r="AU2212"/>
      <c r="AV2212"/>
      <c r="AW2212"/>
      <c r="AX2212"/>
      <c r="AY2212"/>
      <c r="AZ2212"/>
      <c r="BA2212"/>
      <c r="BB2212"/>
      <c r="BC2212" s="1"/>
      <c r="BD2212"/>
      <c r="BE2212"/>
      <c r="BF2212" s="1"/>
      <c r="BG2212"/>
      <c r="BH2212"/>
      <c r="BI2212" s="1"/>
      <c r="BJ2212" s="1"/>
      <c r="BK2212"/>
      <c r="BL2212"/>
      <c r="BM2212"/>
      <c r="BN2212"/>
      <c r="BO2212"/>
      <c r="BP2212"/>
      <c r="BQ2212"/>
      <c r="BR2212" s="1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DL2212" s="7" t="str">
        <f t="shared" si="68"/>
        <v/>
      </c>
      <c r="DM2212" s="9" t="str">
        <f t="shared" si="69"/>
        <v/>
      </c>
    </row>
    <row r="2213" spans="6:117">
      <c r="F2213"/>
      <c r="Q2213" s="1"/>
      <c r="R2213" s="1"/>
      <c r="S2213" s="1"/>
      <c r="T2213" s="1"/>
      <c r="AR2213"/>
      <c r="AS2213"/>
      <c r="AT2213"/>
      <c r="AU2213"/>
      <c r="AV2213"/>
      <c r="AW2213"/>
      <c r="AX2213"/>
      <c r="AY2213"/>
      <c r="AZ2213"/>
      <c r="BA2213"/>
      <c r="BB2213"/>
      <c r="BC2213" s="1"/>
      <c r="BD2213"/>
      <c r="BE2213"/>
      <c r="BF2213" s="1"/>
      <c r="BG2213"/>
      <c r="BH2213"/>
      <c r="BI2213" s="1"/>
      <c r="BJ2213" s="1"/>
      <c r="BK2213"/>
      <c r="BL2213"/>
      <c r="BM2213"/>
      <c r="BN2213"/>
      <c r="BO2213"/>
      <c r="BP2213"/>
      <c r="BQ2213"/>
      <c r="BR2213" s="1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DL2213" s="7" t="str">
        <f t="shared" si="68"/>
        <v/>
      </c>
      <c r="DM2213" s="9" t="str">
        <f t="shared" si="69"/>
        <v/>
      </c>
    </row>
    <row r="2214" spans="6:117">
      <c r="F2214"/>
      <c r="Q2214" s="1"/>
      <c r="R2214" s="1"/>
      <c r="S2214" s="1"/>
      <c r="T2214" s="1"/>
      <c r="AR2214"/>
      <c r="AS2214"/>
      <c r="AT2214"/>
      <c r="AU2214"/>
      <c r="AV2214"/>
      <c r="AW2214"/>
      <c r="AX2214"/>
      <c r="AY2214"/>
      <c r="AZ2214"/>
      <c r="BA2214"/>
      <c r="BB2214"/>
      <c r="BC2214" s="1"/>
      <c r="BD2214"/>
      <c r="BE2214"/>
      <c r="BF2214" s="1"/>
      <c r="BG2214"/>
      <c r="BH2214"/>
      <c r="BI2214" s="1"/>
      <c r="BJ2214" s="1"/>
      <c r="BK2214"/>
      <c r="BL2214"/>
      <c r="BM2214"/>
      <c r="BN2214"/>
      <c r="BO2214"/>
      <c r="BP2214"/>
      <c r="BQ2214"/>
      <c r="BR2214" s="1"/>
      <c r="BS2214"/>
      <c r="BT2214" s="1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DL2214" s="7" t="str">
        <f t="shared" si="68"/>
        <v/>
      </c>
      <c r="DM2214" s="9" t="str">
        <f t="shared" si="69"/>
        <v/>
      </c>
    </row>
    <row r="2215" spans="6:117">
      <c r="F2215"/>
      <c r="Q2215" s="1"/>
      <c r="R2215" s="1"/>
      <c r="S2215" s="1"/>
      <c r="T2215" s="1"/>
      <c r="AR2215"/>
      <c r="AS2215"/>
      <c r="AT2215"/>
      <c r="AU2215"/>
      <c r="AV2215"/>
      <c r="AW2215"/>
      <c r="AX2215"/>
      <c r="AY2215"/>
      <c r="AZ2215"/>
      <c r="BA2215"/>
      <c r="BB2215"/>
      <c r="BC2215" s="1"/>
      <c r="BD2215"/>
      <c r="BE2215"/>
      <c r="BF2215" s="1"/>
      <c r="BG2215"/>
      <c r="BH2215"/>
      <c r="BI2215" s="1"/>
      <c r="BJ2215" s="1"/>
      <c r="BK2215"/>
      <c r="BL2215"/>
      <c r="BM2215"/>
      <c r="BN2215"/>
      <c r="BO2215"/>
      <c r="BP2215"/>
      <c r="BQ2215"/>
      <c r="BR2215" s="1"/>
      <c r="BS2215"/>
      <c r="BT2215" s="1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DL2215" s="7" t="str">
        <f t="shared" si="68"/>
        <v/>
      </c>
      <c r="DM2215" s="9" t="str">
        <f t="shared" si="69"/>
        <v/>
      </c>
    </row>
    <row r="2216" spans="6:117">
      <c r="F2216"/>
      <c r="Q2216" s="1"/>
      <c r="R2216" s="1"/>
      <c r="S2216" s="1"/>
      <c r="T2216" s="1"/>
      <c r="AR2216"/>
      <c r="AS2216"/>
      <c r="AT2216"/>
      <c r="AU2216"/>
      <c r="AV2216"/>
      <c r="AW2216"/>
      <c r="AX2216"/>
      <c r="AY2216"/>
      <c r="AZ2216"/>
      <c r="BA2216"/>
      <c r="BB2216"/>
      <c r="BC2216" s="1"/>
      <c r="BD2216"/>
      <c r="BE2216"/>
      <c r="BF2216" s="1"/>
      <c r="BG2216"/>
      <c r="BH2216"/>
      <c r="BI2216" s="1"/>
      <c r="BJ2216" s="1"/>
      <c r="BK2216"/>
      <c r="BL2216"/>
      <c r="BM2216"/>
      <c r="BN2216"/>
      <c r="BO2216"/>
      <c r="BP2216"/>
      <c r="BQ2216"/>
      <c r="BR2216" s="1"/>
      <c r="BS2216"/>
      <c r="BT2216" s="1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DL2216" s="7" t="str">
        <f t="shared" si="68"/>
        <v/>
      </c>
      <c r="DM2216" s="9" t="str">
        <f t="shared" si="69"/>
        <v/>
      </c>
    </row>
    <row r="2217" spans="6:117">
      <c r="F2217"/>
      <c r="Q2217" s="1"/>
      <c r="R2217" s="1"/>
      <c r="S2217" s="1"/>
      <c r="T2217" s="1"/>
      <c r="AR2217"/>
      <c r="AS2217"/>
      <c r="AT2217"/>
      <c r="AU2217"/>
      <c r="AV2217"/>
      <c r="AW2217"/>
      <c r="AX2217"/>
      <c r="AY2217"/>
      <c r="AZ2217"/>
      <c r="BA2217"/>
      <c r="BB2217"/>
      <c r="BC2217" s="1"/>
      <c r="BD2217"/>
      <c r="BE2217"/>
      <c r="BF2217" s="1"/>
      <c r="BG2217"/>
      <c r="BH2217"/>
      <c r="BI2217" s="1"/>
      <c r="BJ2217" s="1"/>
      <c r="BK2217"/>
      <c r="BL2217"/>
      <c r="BM2217"/>
      <c r="BN2217"/>
      <c r="BO2217"/>
      <c r="BP2217"/>
      <c r="BQ2217"/>
      <c r="BR2217" s="1"/>
      <c r="BS2217"/>
      <c r="BT2217" s="1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DL2217" s="7" t="str">
        <f t="shared" si="68"/>
        <v/>
      </c>
      <c r="DM2217" s="9" t="str">
        <f t="shared" si="69"/>
        <v/>
      </c>
    </row>
    <row r="2218" spans="6:117">
      <c r="F2218"/>
      <c r="Q2218" s="1"/>
      <c r="R2218" s="1"/>
      <c r="S2218" s="1"/>
      <c r="T2218" s="1"/>
      <c r="AR2218"/>
      <c r="AS2218"/>
      <c r="AT2218"/>
      <c r="AU2218"/>
      <c r="AV2218"/>
      <c r="AW2218"/>
      <c r="AX2218"/>
      <c r="AY2218"/>
      <c r="AZ2218"/>
      <c r="BA2218"/>
      <c r="BB2218"/>
      <c r="BC2218" s="1"/>
      <c r="BD2218"/>
      <c r="BE2218"/>
      <c r="BF2218" s="1"/>
      <c r="BG2218"/>
      <c r="BH2218"/>
      <c r="BI2218" s="1"/>
      <c r="BJ2218" s="1"/>
      <c r="BK2218"/>
      <c r="BL2218"/>
      <c r="BM2218"/>
      <c r="BN2218"/>
      <c r="BO2218"/>
      <c r="BP2218"/>
      <c r="BQ2218"/>
      <c r="BR2218" s="1"/>
      <c r="BS2218"/>
      <c r="BT2218" s="1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DL2218" s="7" t="str">
        <f t="shared" si="68"/>
        <v/>
      </c>
      <c r="DM2218" s="9" t="str">
        <f t="shared" si="69"/>
        <v/>
      </c>
    </row>
    <row r="2219" spans="6:117">
      <c r="F2219"/>
      <c r="Q2219" s="1"/>
      <c r="R2219" s="1"/>
      <c r="S2219" s="1"/>
      <c r="T2219" s="1"/>
      <c r="AR2219"/>
      <c r="AS2219"/>
      <c r="AT2219"/>
      <c r="AU2219"/>
      <c r="AV2219"/>
      <c r="AW2219"/>
      <c r="AX2219"/>
      <c r="AY2219"/>
      <c r="AZ2219"/>
      <c r="BA2219"/>
      <c r="BB2219"/>
      <c r="BC2219" s="1"/>
      <c r="BD2219"/>
      <c r="BE2219"/>
      <c r="BF2219" s="1"/>
      <c r="BG2219"/>
      <c r="BH2219"/>
      <c r="BI2219" s="1"/>
      <c r="BJ2219" s="1"/>
      <c r="BK2219"/>
      <c r="BL2219"/>
      <c r="BM2219"/>
      <c r="BN2219"/>
      <c r="BO2219"/>
      <c r="BP2219"/>
      <c r="BQ2219"/>
      <c r="BR2219" s="1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DL2219" s="7" t="str">
        <f t="shared" si="68"/>
        <v/>
      </c>
      <c r="DM2219" s="9" t="str">
        <f t="shared" si="69"/>
        <v/>
      </c>
    </row>
    <row r="2220" spans="6:117">
      <c r="F2220"/>
      <c r="Q2220" s="1"/>
      <c r="R2220" s="1"/>
      <c r="S2220" s="1"/>
      <c r="T2220" s="1"/>
      <c r="AR2220"/>
      <c r="AS2220"/>
      <c r="AT2220"/>
      <c r="AU2220"/>
      <c r="AV2220"/>
      <c r="AW2220"/>
      <c r="AX2220"/>
      <c r="AY2220"/>
      <c r="AZ2220"/>
      <c r="BA2220"/>
      <c r="BB2220"/>
      <c r="BC2220" s="1"/>
      <c r="BD2220"/>
      <c r="BE2220"/>
      <c r="BF2220" s="1"/>
      <c r="BG2220"/>
      <c r="BH2220"/>
      <c r="BI2220" s="1"/>
      <c r="BJ2220" s="1"/>
      <c r="BK2220"/>
      <c r="BL2220"/>
      <c r="BM2220"/>
      <c r="BN2220"/>
      <c r="BO2220"/>
      <c r="BP2220"/>
      <c r="BQ2220"/>
      <c r="BR2220" s="1"/>
      <c r="BS2220"/>
      <c r="BT2220" s="1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DL2220" s="7" t="str">
        <f t="shared" si="68"/>
        <v/>
      </c>
      <c r="DM2220" s="9" t="str">
        <f t="shared" si="69"/>
        <v/>
      </c>
    </row>
    <row r="2221" spans="6:117">
      <c r="F2221"/>
      <c r="Q2221" s="1"/>
      <c r="R2221" s="1"/>
      <c r="S2221" s="1"/>
      <c r="T2221" s="1"/>
      <c r="AR2221"/>
      <c r="AS2221"/>
      <c r="AT2221"/>
      <c r="AU2221"/>
      <c r="AV2221"/>
      <c r="AW2221"/>
      <c r="AX2221"/>
      <c r="AY2221"/>
      <c r="AZ2221"/>
      <c r="BA2221"/>
      <c r="BB2221"/>
      <c r="BC2221" s="1"/>
      <c r="BD2221"/>
      <c r="BE2221"/>
      <c r="BF2221" s="1"/>
      <c r="BG2221"/>
      <c r="BH2221"/>
      <c r="BI2221" s="1"/>
      <c r="BJ2221" s="1"/>
      <c r="BK2221"/>
      <c r="BL2221"/>
      <c r="BM2221"/>
      <c r="BN2221"/>
      <c r="BO2221"/>
      <c r="BP2221"/>
      <c r="BQ2221"/>
      <c r="BR2221" s="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DL2221" s="7" t="str">
        <f t="shared" si="68"/>
        <v/>
      </c>
      <c r="DM2221" s="9" t="str">
        <f t="shared" si="69"/>
        <v/>
      </c>
    </row>
    <row r="2222" spans="6:117">
      <c r="F2222"/>
      <c r="Q2222" s="1"/>
      <c r="R2222" s="1"/>
      <c r="S2222" s="1"/>
      <c r="T2222" s="1"/>
      <c r="AR2222"/>
      <c r="AS2222"/>
      <c r="AT2222"/>
      <c r="AU2222"/>
      <c r="AV2222"/>
      <c r="AW2222"/>
      <c r="AX2222"/>
      <c r="AY2222"/>
      <c r="AZ2222"/>
      <c r="BA2222"/>
      <c r="BB2222"/>
      <c r="BC2222" s="1"/>
      <c r="BD2222"/>
      <c r="BE2222"/>
      <c r="BF2222" s="1"/>
      <c r="BG2222"/>
      <c r="BH2222"/>
      <c r="BI2222" s="1"/>
      <c r="BJ2222" s="1"/>
      <c r="BK2222"/>
      <c r="BL2222"/>
      <c r="BM2222"/>
      <c r="BN2222"/>
      <c r="BO2222"/>
      <c r="BP2222"/>
      <c r="BQ2222"/>
      <c r="BR2222" s="1"/>
      <c r="BS2222"/>
      <c r="BT2222" s="1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DL2222" s="7" t="str">
        <f t="shared" si="68"/>
        <v/>
      </c>
      <c r="DM2222" s="9" t="str">
        <f t="shared" si="69"/>
        <v/>
      </c>
    </row>
    <row r="2223" spans="6:117">
      <c r="F2223"/>
      <c r="Q2223" s="1"/>
      <c r="R2223" s="1"/>
      <c r="S2223" s="1"/>
      <c r="T2223" s="1"/>
      <c r="AR2223"/>
      <c r="AS2223"/>
      <c r="AT2223"/>
      <c r="AU2223"/>
      <c r="AV2223"/>
      <c r="AW2223"/>
      <c r="AX2223"/>
      <c r="AY2223"/>
      <c r="AZ2223"/>
      <c r="BA2223"/>
      <c r="BB2223"/>
      <c r="BC2223" s="1"/>
      <c r="BD2223"/>
      <c r="BE2223"/>
      <c r="BF2223" s="1"/>
      <c r="BG2223"/>
      <c r="BH2223"/>
      <c r="BI2223" s="1"/>
      <c r="BJ2223" s="1"/>
      <c r="BK2223"/>
      <c r="BL2223"/>
      <c r="BM2223"/>
      <c r="BN2223"/>
      <c r="BO2223"/>
      <c r="BP2223"/>
      <c r="BQ2223"/>
      <c r="BR2223" s="1"/>
      <c r="BS2223"/>
      <c r="BT2223" s="1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DL2223" s="7" t="str">
        <f t="shared" si="68"/>
        <v/>
      </c>
      <c r="DM2223" s="9" t="str">
        <f t="shared" si="69"/>
        <v/>
      </c>
    </row>
    <row r="2224" spans="6:117">
      <c r="F2224"/>
      <c r="Q2224" s="1"/>
      <c r="R2224" s="1"/>
      <c r="S2224" s="1"/>
      <c r="T2224" s="1"/>
      <c r="AR2224"/>
      <c r="AS2224"/>
      <c r="AT2224"/>
      <c r="AU2224"/>
      <c r="AV2224"/>
      <c r="AW2224"/>
      <c r="AX2224"/>
      <c r="AY2224"/>
      <c r="AZ2224"/>
      <c r="BA2224"/>
      <c r="BB2224"/>
      <c r="BC2224" s="1"/>
      <c r="BD2224"/>
      <c r="BE2224"/>
      <c r="BF2224" s="1"/>
      <c r="BG2224"/>
      <c r="BH2224"/>
      <c r="BI2224" s="1"/>
      <c r="BJ2224" s="1"/>
      <c r="BK2224"/>
      <c r="BL2224"/>
      <c r="BM2224"/>
      <c r="BN2224"/>
      <c r="BO2224"/>
      <c r="BP2224"/>
      <c r="BQ2224"/>
      <c r="BR2224" s="1"/>
      <c r="BS2224"/>
      <c r="BT2224" s="1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DL2224" s="7" t="str">
        <f t="shared" si="68"/>
        <v/>
      </c>
      <c r="DM2224" s="9" t="str">
        <f t="shared" si="69"/>
        <v/>
      </c>
    </row>
    <row r="2225" spans="6:117">
      <c r="F2225"/>
      <c r="Q2225" s="1"/>
      <c r="R2225" s="1"/>
      <c r="S2225" s="1"/>
      <c r="T2225" s="1"/>
      <c r="AR2225"/>
      <c r="AS2225"/>
      <c r="AT2225"/>
      <c r="AU2225"/>
      <c r="AV2225"/>
      <c r="AW2225"/>
      <c r="AX2225"/>
      <c r="AY2225"/>
      <c r="AZ2225"/>
      <c r="BA2225"/>
      <c r="BB2225"/>
      <c r="BC2225" s="1"/>
      <c r="BD2225"/>
      <c r="BE2225"/>
      <c r="BF2225" s="1"/>
      <c r="BG2225"/>
      <c r="BH2225"/>
      <c r="BI2225" s="1"/>
      <c r="BJ2225" s="1"/>
      <c r="BK2225"/>
      <c r="BL2225"/>
      <c r="BM2225"/>
      <c r="BN2225"/>
      <c r="BO2225"/>
      <c r="BP2225"/>
      <c r="BQ2225"/>
      <c r="BR2225" s="1"/>
      <c r="BS2225"/>
      <c r="BT2225" s="1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DL2225" s="7" t="str">
        <f t="shared" si="68"/>
        <v/>
      </c>
      <c r="DM2225" s="9" t="str">
        <f t="shared" si="69"/>
        <v/>
      </c>
    </row>
    <row r="2226" spans="6:117">
      <c r="F2226"/>
      <c r="Q2226" s="1"/>
      <c r="R2226" s="1"/>
      <c r="S2226" s="1"/>
      <c r="T2226" s="1"/>
      <c r="AR2226"/>
      <c r="AS2226"/>
      <c r="AT2226"/>
      <c r="AU2226"/>
      <c r="AV2226"/>
      <c r="AW2226"/>
      <c r="AX2226"/>
      <c r="AY2226"/>
      <c r="AZ2226"/>
      <c r="BA2226"/>
      <c r="BB2226"/>
      <c r="BC2226" s="1"/>
      <c r="BD2226"/>
      <c r="BE2226"/>
      <c r="BF2226" s="1"/>
      <c r="BG2226"/>
      <c r="BH2226"/>
      <c r="BI2226" s="1"/>
      <c r="BJ2226" s="1"/>
      <c r="BK2226"/>
      <c r="BL2226"/>
      <c r="BM2226"/>
      <c r="BN2226"/>
      <c r="BO2226"/>
      <c r="BP2226"/>
      <c r="BQ2226"/>
      <c r="BR2226" s="1"/>
      <c r="BS2226"/>
      <c r="BT2226" s="1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DL2226" s="7" t="str">
        <f t="shared" si="68"/>
        <v/>
      </c>
      <c r="DM2226" s="9" t="str">
        <f t="shared" si="69"/>
        <v/>
      </c>
    </row>
    <row r="2227" spans="6:117">
      <c r="F2227"/>
      <c r="Q2227" s="1"/>
      <c r="R2227" s="1"/>
      <c r="S2227" s="1"/>
      <c r="T2227" s="1"/>
      <c r="AR2227"/>
      <c r="AS2227"/>
      <c r="AT2227"/>
      <c r="AU2227"/>
      <c r="AV2227"/>
      <c r="AW2227"/>
      <c r="AX2227"/>
      <c r="AY2227"/>
      <c r="AZ2227"/>
      <c r="BA2227"/>
      <c r="BB2227"/>
      <c r="BC2227" s="1"/>
      <c r="BD2227"/>
      <c r="BE2227"/>
      <c r="BF2227" s="1"/>
      <c r="BG2227"/>
      <c r="BH2227"/>
      <c r="BI2227" s="1"/>
      <c r="BJ2227" s="1"/>
      <c r="BK2227"/>
      <c r="BL2227"/>
      <c r="BM2227"/>
      <c r="BN2227"/>
      <c r="BO2227"/>
      <c r="BP2227"/>
      <c r="BQ2227"/>
      <c r="BR2227" s="1"/>
      <c r="BS2227"/>
      <c r="BT2227" s="1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DL2227" s="7" t="str">
        <f t="shared" si="68"/>
        <v/>
      </c>
      <c r="DM2227" s="9" t="str">
        <f t="shared" si="69"/>
        <v/>
      </c>
    </row>
    <row r="2228" spans="6:117">
      <c r="F2228"/>
      <c r="Q2228" s="1"/>
      <c r="R2228" s="1"/>
      <c r="S2228" s="1"/>
      <c r="T2228" s="1"/>
      <c r="AR2228"/>
      <c r="AS2228"/>
      <c r="AT2228"/>
      <c r="AU2228"/>
      <c r="AV2228"/>
      <c r="AW2228"/>
      <c r="AX2228"/>
      <c r="AY2228"/>
      <c r="AZ2228"/>
      <c r="BA2228"/>
      <c r="BB2228"/>
      <c r="BC2228" s="1"/>
      <c r="BD2228"/>
      <c r="BE2228"/>
      <c r="BF2228" s="1"/>
      <c r="BG2228"/>
      <c r="BH2228"/>
      <c r="BI2228" s="1"/>
      <c r="BJ2228" s="1"/>
      <c r="BK2228"/>
      <c r="BL2228"/>
      <c r="BM2228"/>
      <c r="BN2228"/>
      <c r="BO2228"/>
      <c r="BP2228"/>
      <c r="BQ2228"/>
      <c r="BR2228" s="1"/>
      <c r="BS2228"/>
      <c r="BT2228" s="1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DL2228" s="7" t="str">
        <f t="shared" si="68"/>
        <v/>
      </c>
      <c r="DM2228" s="9" t="str">
        <f t="shared" si="69"/>
        <v/>
      </c>
    </row>
    <row r="2229" spans="6:117">
      <c r="F2229"/>
      <c r="Q2229" s="1"/>
      <c r="R2229" s="1"/>
      <c r="S2229" s="1"/>
      <c r="T2229" s="1"/>
      <c r="AR2229"/>
      <c r="AS2229"/>
      <c r="AT2229"/>
      <c r="AU2229"/>
      <c r="AV2229"/>
      <c r="AW2229"/>
      <c r="AX2229"/>
      <c r="AY2229"/>
      <c r="AZ2229"/>
      <c r="BA2229"/>
      <c r="BB2229"/>
      <c r="BC2229" s="1"/>
      <c r="BD2229"/>
      <c r="BE2229"/>
      <c r="BF2229" s="1"/>
      <c r="BG2229"/>
      <c r="BH2229"/>
      <c r="BI2229" s="1"/>
      <c r="BJ2229" s="1"/>
      <c r="BK2229"/>
      <c r="BL2229"/>
      <c r="BM2229"/>
      <c r="BN2229"/>
      <c r="BO2229"/>
      <c r="BP2229"/>
      <c r="BQ2229"/>
      <c r="BR2229" s="1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DL2229" s="7" t="str">
        <f t="shared" si="68"/>
        <v/>
      </c>
      <c r="DM2229" s="9" t="str">
        <f t="shared" si="69"/>
        <v/>
      </c>
    </row>
    <row r="2230" spans="6:117">
      <c r="F2230"/>
      <c r="Q2230" s="1"/>
      <c r="R2230" s="1"/>
      <c r="S2230" s="1"/>
      <c r="T2230" s="1"/>
      <c r="AR2230"/>
      <c r="AS2230"/>
      <c r="AT2230"/>
      <c r="AU2230"/>
      <c r="AV2230"/>
      <c r="AW2230"/>
      <c r="AX2230"/>
      <c r="AY2230"/>
      <c r="AZ2230"/>
      <c r="BA2230"/>
      <c r="BB2230"/>
      <c r="BC2230" s="1"/>
      <c r="BD2230"/>
      <c r="BE2230"/>
      <c r="BF2230" s="1"/>
      <c r="BG2230"/>
      <c r="BH2230"/>
      <c r="BI2230" s="1"/>
      <c r="BJ2230" s="1"/>
      <c r="BK2230"/>
      <c r="BL2230"/>
      <c r="BM2230"/>
      <c r="BN2230"/>
      <c r="BO2230"/>
      <c r="BP2230"/>
      <c r="BQ2230"/>
      <c r="BR2230" s="1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DL2230" s="7" t="str">
        <f t="shared" si="68"/>
        <v/>
      </c>
      <c r="DM2230" s="9" t="str">
        <f t="shared" si="69"/>
        <v/>
      </c>
    </row>
    <row r="2231" spans="6:117">
      <c r="F2231"/>
      <c r="Q2231" s="1"/>
      <c r="R2231" s="1"/>
      <c r="S2231" s="1"/>
      <c r="T2231" s="1"/>
      <c r="AR2231"/>
      <c r="AS2231"/>
      <c r="AT2231"/>
      <c r="AU2231"/>
      <c r="AV2231"/>
      <c r="AW2231"/>
      <c r="AX2231"/>
      <c r="AY2231"/>
      <c r="AZ2231"/>
      <c r="BA2231"/>
      <c r="BB2231"/>
      <c r="BC2231" s="1"/>
      <c r="BD2231"/>
      <c r="BE2231"/>
      <c r="BF2231" s="1"/>
      <c r="BG2231"/>
      <c r="BH2231"/>
      <c r="BI2231" s="1"/>
      <c r="BJ2231" s="1"/>
      <c r="BK2231"/>
      <c r="BL2231"/>
      <c r="BM2231"/>
      <c r="BN2231"/>
      <c r="BO2231"/>
      <c r="BP2231"/>
      <c r="BQ2231"/>
      <c r="BR2231" s="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DL2231" s="7" t="str">
        <f t="shared" si="68"/>
        <v/>
      </c>
      <c r="DM2231" s="9" t="str">
        <f t="shared" si="69"/>
        <v/>
      </c>
    </row>
    <row r="2232" spans="6:117">
      <c r="F2232"/>
      <c r="Q2232" s="1"/>
      <c r="R2232" s="1"/>
      <c r="S2232" s="1"/>
      <c r="T2232" s="1"/>
      <c r="AR2232"/>
      <c r="AS2232"/>
      <c r="AT2232"/>
      <c r="AU2232"/>
      <c r="AV2232"/>
      <c r="AW2232"/>
      <c r="AX2232"/>
      <c r="AY2232"/>
      <c r="AZ2232"/>
      <c r="BA2232"/>
      <c r="BB2232"/>
      <c r="BC2232" s="1"/>
      <c r="BD2232"/>
      <c r="BE2232"/>
      <c r="BF2232" s="1"/>
      <c r="BG2232"/>
      <c r="BH2232"/>
      <c r="BI2232" s="1"/>
      <c r="BJ2232" s="1"/>
      <c r="BK2232"/>
      <c r="BL2232"/>
      <c r="BM2232"/>
      <c r="BN2232"/>
      <c r="BO2232"/>
      <c r="BP2232"/>
      <c r="BQ2232"/>
      <c r="BR2232" s="1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DL2232" s="7" t="str">
        <f t="shared" si="68"/>
        <v/>
      </c>
      <c r="DM2232" s="9" t="str">
        <f t="shared" si="69"/>
        <v/>
      </c>
    </row>
    <row r="2233" spans="6:117">
      <c r="F2233"/>
      <c r="Q2233" s="1"/>
      <c r="R2233" s="1"/>
      <c r="S2233" s="1"/>
      <c r="T2233" s="1"/>
      <c r="AR2233"/>
      <c r="AS2233"/>
      <c r="AT2233"/>
      <c r="AU2233"/>
      <c r="AV2233"/>
      <c r="AW2233"/>
      <c r="AX2233"/>
      <c r="AY2233"/>
      <c r="AZ2233"/>
      <c r="BA2233"/>
      <c r="BB2233"/>
      <c r="BC2233" s="1"/>
      <c r="BD2233"/>
      <c r="BE2233"/>
      <c r="BF2233" s="1"/>
      <c r="BG2233"/>
      <c r="BH2233"/>
      <c r="BI2233" s="1"/>
      <c r="BJ2233" s="1"/>
      <c r="BK2233"/>
      <c r="BL2233"/>
      <c r="BM2233"/>
      <c r="BN2233"/>
      <c r="BO2233"/>
      <c r="BP2233"/>
      <c r="BQ2233"/>
      <c r="BR2233" s="1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DL2233" s="7" t="str">
        <f t="shared" si="68"/>
        <v/>
      </c>
      <c r="DM2233" s="9" t="str">
        <f t="shared" si="69"/>
        <v/>
      </c>
    </row>
    <row r="2234" spans="6:117">
      <c r="F2234"/>
      <c r="Q2234" s="1"/>
      <c r="R2234" s="1"/>
      <c r="S2234" s="1"/>
      <c r="T2234" s="1"/>
      <c r="AR2234"/>
      <c r="AS2234"/>
      <c r="AT2234"/>
      <c r="AU2234"/>
      <c r="AV2234"/>
      <c r="AW2234"/>
      <c r="AX2234"/>
      <c r="AY2234"/>
      <c r="AZ2234"/>
      <c r="BA2234"/>
      <c r="BB2234"/>
      <c r="BC2234" s="1"/>
      <c r="BD2234"/>
      <c r="BE2234"/>
      <c r="BF2234" s="1"/>
      <c r="BG2234"/>
      <c r="BH2234"/>
      <c r="BI2234" s="1"/>
      <c r="BJ2234" s="1"/>
      <c r="BK2234"/>
      <c r="BL2234"/>
      <c r="BM2234"/>
      <c r="BN2234"/>
      <c r="BO2234"/>
      <c r="BP2234"/>
      <c r="BQ2234"/>
      <c r="BR2234" s="1"/>
      <c r="BS2234"/>
      <c r="BT2234" s="1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DL2234" s="7" t="str">
        <f t="shared" si="68"/>
        <v/>
      </c>
      <c r="DM2234" s="9" t="str">
        <f t="shared" si="69"/>
        <v/>
      </c>
    </row>
    <row r="2235" spans="6:117">
      <c r="F2235"/>
      <c r="Q2235" s="1"/>
      <c r="R2235" s="1"/>
      <c r="S2235" s="1"/>
      <c r="T2235" s="1"/>
      <c r="AR2235"/>
      <c r="AS2235"/>
      <c r="AT2235"/>
      <c r="AU2235"/>
      <c r="AV2235"/>
      <c r="AW2235"/>
      <c r="AX2235"/>
      <c r="AY2235"/>
      <c r="AZ2235"/>
      <c r="BA2235"/>
      <c r="BB2235"/>
      <c r="BC2235" s="1"/>
      <c r="BD2235"/>
      <c r="BE2235"/>
      <c r="BF2235" s="1"/>
      <c r="BG2235"/>
      <c r="BH2235"/>
      <c r="BI2235" s="1"/>
      <c r="BJ2235" s="1"/>
      <c r="BK2235"/>
      <c r="BL2235"/>
      <c r="BM2235"/>
      <c r="BN2235"/>
      <c r="BO2235"/>
      <c r="BP2235"/>
      <c r="BQ2235"/>
      <c r="BR2235" s="1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DL2235" s="7" t="str">
        <f t="shared" si="68"/>
        <v/>
      </c>
      <c r="DM2235" s="9" t="str">
        <f t="shared" si="69"/>
        <v/>
      </c>
    </row>
    <row r="2236" spans="6:117">
      <c r="F2236"/>
      <c r="Q2236" s="1"/>
      <c r="R2236" s="1"/>
      <c r="S2236" s="1"/>
      <c r="T2236" s="1"/>
      <c r="AR2236"/>
      <c r="AS2236"/>
      <c r="AT2236"/>
      <c r="AU2236"/>
      <c r="AV2236"/>
      <c r="AW2236"/>
      <c r="AX2236"/>
      <c r="AY2236"/>
      <c r="AZ2236"/>
      <c r="BA2236"/>
      <c r="BB2236"/>
      <c r="BC2236" s="1"/>
      <c r="BD2236"/>
      <c r="BE2236"/>
      <c r="BF2236" s="1"/>
      <c r="BG2236"/>
      <c r="BH2236"/>
      <c r="BI2236" s="1"/>
      <c r="BJ2236" s="1"/>
      <c r="BK2236"/>
      <c r="BL2236"/>
      <c r="BM2236"/>
      <c r="BN2236"/>
      <c r="BO2236"/>
      <c r="BP2236"/>
      <c r="BQ2236"/>
      <c r="BR2236" s="1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DL2236" s="7" t="str">
        <f t="shared" si="68"/>
        <v/>
      </c>
      <c r="DM2236" s="9" t="str">
        <f t="shared" si="69"/>
        <v/>
      </c>
    </row>
    <row r="2237" spans="6:117">
      <c r="F2237"/>
      <c r="Q2237" s="1"/>
      <c r="R2237" s="1"/>
      <c r="S2237" s="1"/>
      <c r="T2237" s="1"/>
      <c r="AR2237"/>
      <c r="AS2237"/>
      <c r="AT2237"/>
      <c r="AU2237"/>
      <c r="AV2237"/>
      <c r="AW2237"/>
      <c r="AX2237"/>
      <c r="AY2237"/>
      <c r="AZ2237"/>
      <c r="BA2237"/>
      <c r="BB2237"/>
      <c r="BC2237" s="1"/>
      <c r="BD2237"/>
      <c r="BE2237"/>
      <c r="BF2237" s="1"/>
      <c r="BG2237"/>
      <c r="BH2237"/>
      <c r="BI2237" s="1"/>
      <c r="BJ2237" s="1"/>
      <c r="BK2237"/>
      <c r="BL2237"/>
      <c r="BM2237"/>
      <c r="BN2237"/>
      <c r="BO2237"/>
      <c r="BP2237"/>
      <c r="BQ2237"/>
      <c r="BR2237" s="1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DL2237" s="7" t="str">
        <f t="shared" si="68"/>
        <v/>
      </c>
      <c r="DM2237" s="9" t="str">
        <f t="shared" si="69"/>
        <v/>
      </c>
    </row>
    <row r="2238" spans="6:117">
      <c r="F2238"/>
      <c r="Q2238" s="1"/>
      <c r="R2238" s="1"/>
      <c r="S2238" s="1"/>
      <c r="T2238" s="1"/>
      <c r="AR2238"/>
      <c r="AS2238"/>
      <c r="AT2238"/>
      <c r="AU2238"/>
      <c r="AV2238"/>
      <c r="AW2238"/>
      <c r="AX2238"/>
      <c r="AY2238"/>
      <c r="AZ2238"/>
      <c r="BA2238"/>
      <c r="BB2238"/>
      <c r="BC2238" s="1"/>
      <c r="BD2238"/>
      <c r="BE2238"/>
      <c r="BF2238" s="1"/>
      <c r="BG2238"/>
      <c r="BH2238"/>
      <c r="BI2238" s="1"/>
      <c r="BJ2238" s="1"/>
      <c r="BK2238"/>
      <c r="BL2238"/>
      <c r="BM2238"/>
      <c r="BN2238"/>
      <c r="BO2238"/>
      <c r="BP2238"/>
      <c r="BQ2238"/>
      <c r="BR2238" s="1"/>
      <c r="BS2238"/>
      <c r="BT2238" s="1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DL2238" s="7" t="str">
        <f t="shared" si="68"/>
        <v/>
      </c>
      <c r="DM2238" s="9" t="str">
        <f t="shared" si="69"/>
        <v/>
      </c>
    </row>
    <row r="2239" spans="6:117">
      <c r="F2239"/>
      <c r="Q2239" s="1"/>
      <c r="R2239" s="1"/>
      <c r="S2239" s="1"/>
      <c r="T2239" s="1"/>
      <c r="AR2239"/>
      <c r="AS2239"/>
      <c r="AT2239"/>
      <c r="AU2239"/>
      <c r="AV2239"/>
      <c r="AW2239"/>
      <c r="AX2239"/>
      <c r="AY2239"/>
      <c r="AZ2239"/>
      <c r="BA2239"/>
      <c r="BB2239"/>
      <c r="BC2239" s="1"/>
      <c r="BD2239"/>
      <c r="BE2239"/>
      <c r="BF2239" s="1"/>
      <c r="BG2239"/>
      <c r="BH2239"/>
      <c r="BI2239" s="1"/>
      <c r="BJ2239" s="1"/>
      <c r="BK2239"/>
      <c r="BL2239"/>
      <c r="BM2239"/>
      <c r="BN2239"/>
      <c r="BO2239"/>
      <c r="BP2239"/>
      <c r="BQ2239"/>
      <c r="BR2239" s="1"/>
      <c r="BS2239"/>
      <c r="BT2239" s="1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DL2239" s="7" t="str">
        <f t="shared" si="68"/>
        <v/>
      </c>
      <c r="DM2239" s="9" t="str">
        <f t="shared" si="69"/>
        <v/>
      </c>
    </row>
    <row r="2240" spans="6:117">
      <c r="F2240"/>
      <c r="Q2240" s="1"/>
      <c r="R2240" s="1"/>
      <c r="S2240" s="1"/>
      <c r="T2240" s="1"/>
      <c r="AR2240"/>
      <c r="AS2240"/>
      <c r="AT2240"/>
      <c r="AU2240"/>
      <c r="AV2240"/>
      <c r="AW2240"/>
      <c r="AX2240"/>
      <c r="AY2240"/>
      <c r="AZ2240"/>
      <c r="BA2240"/>
      <c r="BB2240"/>
      <c r="BC2240" s="1"/>
      <c r="BD2240"/>
      <c r="BE2240"/>
      <c r="BF2240" s="1"/>
      <c r="BG2240"/>
      <c r="BH2240"/>
      <c r="BI2240" s="1"/>
      <c r="BJ2240" s="1"/>
      <c r="BK2240"/>
      <c r="BL2240"/>
      <c r="BM2240"/>
      <c r="BN2240"/>
      <c r="BO2240"/>
      <c r="BP2240"/>
      <c r="BQ2240"/>
      <c r="BR2240" s="1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DL2240" s="7" t="str">
        <f t="shared" si="68"/>
        <v/>
      </c>
      <c r="DM2240" s="9" t="str">
        <f t="shared" si="69"/>
        <v/>
      </c>
    </row>
    <row r="2241" spans="6:117">
      <c r="F2241"/>
      <c r="Q2241" s="1"/>
      <c r="R2241" s="1"/>
      <c r="S2241" s="1"/>
      <c r="T2241" s="1"/>
      <c r="AR2241"/>
      <c r="AS2241"/>
      <c r="AT2241"/>
      <c r="AU2241"/>
      <c r="AV2241"/>
      <c r="AW2241"/>
      <c r="AX2241"/>
      <c r="AY2241"/>
      <c r="AZ2241"/>
      <c r="BA2241"/>
      <c r="BB2241"/>
      <c r="BC2241" s="1"/>
      <c r="BD2241"/>
      <c r="BE2241"/>
      <c r="BF2241" s="1"/>
      <c r="BG2241"/>
      <c r="BH2241"/>
      <c r="BI2241" s="1"/>
      <c r="BJ2241" s="1"/>
      <c r="BK2241"/>
      <c r="BL2241"/>
      <c r="BM2241"/>
      <c r="BN2241"/>
      <c r="BO2241"/>
      <c r="BP2241"/>
      <c r="BQ2241"/>
      <c r="BR2241" s="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DL2241" s="7" t="str">
        <f t="shared" si="68"/>
        <v/>
      </c>
      <c r="DM2241" s="9" t="str">
        <f t="shared" si="69"/>
        <v/>
      </c>
    </row>
    <row r="2242" spans="6:117">
      <c r="F2242"/>
      <c r="Q2242" s="1"/>
      <c r="R2242" s="1"/>
      <c r="S2242" s="1"/>
      <c r="T2242" s="1"/>
      <c r="AR2242"/>
      <c r="AS2242"/>
      <c r="AT2242"/>
      <c r="AU2242"/>
      <c r="AV2242"/>
      <c r="AW2242"/>
      <c r="AX2242"/>
      <c r="AY2242"/>
      <c r="AZ2242"/>
      <c r="BA2242"/>
      <c r="BB2242"/>
      <c r="BC2242" s="1"/>
      <c r="BD2242"/>
      <c r="BE2242"/>
      <c r="BF2242" s="1"/>
      <c r="BG2242"/>
      <c r="BH2242"/>
      <c r="BI2242" s="1"/>
      <c r="BJ2242" s="1"/>
      <c r="BK2242"/>
      <c r="BL2242"/>
      <c r="BM2242"/>
      <c r="BN2242"/>
      <c r="BO2242"/>
      <c r="BP2242"/>
      <c r="BQ2242"/>
      <c r="BR2242" s="1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DL2242" s="7" t="str">
        <f t="shared" si="68"/>
        <v/>
      </c>
      <c r="DM2242" s="9" t="str">
        <f t="shared" si="69"/>
        <v/>
      </c>
    </row>
    <row r="2243" spans="6:117">
      <c r="F2243"/>
      <c r="Q2243" s="1"/>
      <c r="R2243" s="1"/>
      <c r="S2243" s="1"/>
      <c r="T2243" s="1"/>
      <c r="AR2243"/>
      <c r="AS2243"/>
      <c r="AT2243"/>
      <c r="AU2243"/>
      <c r="AV2243"/>
      <c r="AW2243"/>
      <c r="AX2243"/>
      <c r="AY2243"/>
      <c r="AZ2243"/>
      <c r="BA2243"/>
      <c r="BB2243"/>
      <c r="BC2243" s="1"/>
      <c r="BD2243"/>
      <c r="BE2243"/>
      <c r="BF2243" s="1"/>
      <c r="BG2243"/>
      <c r="BH2243"/>
      <c r="BI2243" s="1"/>
      <c r="BJ2243" s="1"/>
      <c r="BK2243"/>
      <c r="BL2243"/>
      <c r="BM2243"/>
      <c r="BN2243"/>
      <c r="BO2243"/>
      <c r="BP2243"/>
      <c r="BQ2243"/>
      <c r="BR2243" s="1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DL2243" s="7" t="str">
        <f t="shared" ref="DL2243:DL2306" si="70">IF(CO2243=0,"",IF(OR(AV2243="LIMA",AV2243="CALLAO"),"LIMA","PROV"))</f>
        <v/>
      </c>
      <c r="DM2243" s="9" t="str">
        <f t="shared" ref="DM2243:DM2306" si="71">IF(OR(Q2243="",CO2243=0),"",DATE(YEAR(Q2243),MONTH(Q2243),DAY(Q2243)))</f>
        <v/>
      </c>
    </row>
    <row r="2244" spans="6:117">
      <c r="F2244"/>
      <c r="Q2244" s="1"/>
      <c r="R2244" s="1"/>
      <c r="S2244" s="1"/>
      <c r="T2244" s="1"/>
      <c r="AR2244"/>
      <c r="AS2244"/>
      <c r="AT2244"/>
      <c r="AU2244"/>
      <c r="AV2244"/>
      <c r="AW2244"/>
      <c r="AX2244"/>
      <c r="AY2244"/>
      <c r="AZ2244"/>
      <c r="BA2244"/>
      <c r="BB2244"/>
      <c r="BC2244" s="1"/>
      <c r="BD2244"/>
      <c r="BE2244"/>
      <c r="BF2244" s="1"/>
      <c r="BG2244"/>
      <c r="BH2244"/>
      <c r="BI2244" s="1"/>
      <c r="BJ2244" s="1"/>
      <c r="BK2244"/>
      <c r="BL2244"/>
      <c r="BM2244"/>
      <c r="BN2244"/>
      <c r="BO2244"/>
      <c r="BP2244"/>
      <c r="BQ2244"/>
      <c r="BR2244" s="1"/>
      <c r="BS2244"/>
      <c r="BT2244" s="1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DL2244" s="7" t="str">
        <f t="shared" si="70"/>
        <v/>
      </c>
      <c r="DM2244" s="9" t="str">
        <f t="shared" si="71"/>
        <v/>
      </c>
    </row>
    <row r="2245" spans="6:117">
      <c r="F2245"/>
      <c r="Q2245" s="1"/>
      <c r="R2245" s="1"/>
      <c r="S2245" s="1"/>
      <c r="T2245" s="1"/>
      <c r="AR2245"/>
      <c r="AS2245"/>
      <c r="AT2245"/>
      <c r="AU2245"/>
      <c r="AV2245"/>
      <c r="AW2245"/>
      <c r="AX2245"/>
      <c r="AY2245"/>
      <c r="AZ2245"/>
      <c r="BA2245"/>
      <c r="BB2245"/>
      <c r="BC2245" s="1"/>
      <c r="BD2245"/>
      <c r="BE2245"/>
      <c r="BF2245" s="1"/>
      <c r="BG2245"/>
      <c r="BH2245"/>
      <c r="BI2245" s="1"/>
      <c r="BJ2245" s="1"/>
      <c r="BK2245"/>
      <c r="BL2245"/>
      <c r="BM2245"/>
      <c r="BN2245"/>
      <c r="BO2245"/>
      <c r="BP2245"/>
      <c r="BQ2245"/>
      <c r="BR2245" s="1"/>
      <c r="BS2245"/>
      <c r="BT2245" s="1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DL2245" s="7" t="str">
        <f t="shared" si="70"/>
        <v/>
      </c>
      <c r="DM2245" s="9" t="str">
        <f t="shared" si="71"/>
        <v/>
      </c>
    </row>
    <row r="2246" spans="6:117">
      <c r="F2246"/>
      <c r="Q2246" s="1"/>
      <c r="R2246" s="1"/>
      <c r="S2246" s="1"/>
      <c r="T2246" s="1"/>
      <c r="AR2246"/>
      <c r="AS2246"/>
      <c r="AT2246"/>
      <c r="AU2246"/>
      <c r="AV2246"/>
      <c r="AW2246"/>
      <c r="AX2246"/>
      <c r="AY2246"/>
      <c r="AZ2246"/>
      <c r="BA2246"/>
      <c r="BB2246"/>
      <c r="BC2246" s="1"/>
      <c r="BD2246"/>
      <c r="BE2246"/>
      <c r="BF2246" s="1"/>
      <c r="BG2246"/>
      <c r="BH2246"/>
      <c r="BI2246" s="1"/>
      <c r="BJ2246" s="1"/>
      <c r="BK2246"/>
      <c r="BL2246"/>
      <c r="BM2246"/>
      <c r="BN2246"/>
      <c r="BO2246"/>
      <c r="BP2246"/>
      <c r="BQ2246"/>
      <c r="BR2246" s="1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DL2246" s="7" t="str">
        <f t="shared" si="70"/>
        <v/>
      </c>
      <c r="DM2246" s="9" t="str">
        <f t="shared" si="71"/>
        <v/>
      </c>
    </row>
    <row r="2247" spans="6:117">
      <c r="F2247"/>
      <c r="Q2247" s="1"/>
      <c r="R2247" s="1"/>
      <c r="S2247" s="1"/>
      <c r="T2247" s="1"/>
      <c r="AR2247"/>
      <c r="AS2247"/>
      <c r="AT2247"/>
      <c r="AU2247"/>
      <c r="AV2247"/>
      <c r="AW2247"/>
      <c r="AX2247"/>
      <c r="AY2247"/>
      <c r="AZ2247"/>
      <c r="BA2247"/>
      <c r="BB2247"/>
      <c r="BC2247" s="1"/>
      <c r="BD2247"/>
      <c r="BE2247"/>
      <c r="BF2247" s="1"/>
      <c r="BG2247"/>
      <c r="BH2247"/>
      <c r="BI2247" s="1"/>
      <c r="BJ2247" s="1"/>
      <c r="BK2247"/>
      <c r="BL2247"/>
      <c r="BM2247"/>
      <c r="BN2247"/>
      <c r="BO2247"/>
      <c r="BP2247"/>
      <c r="BQ2247"/>
      <c r="BR2247" s="1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DL2247" s="7" t="str">
        <f t="shared" si="70"/>
        <v/>
      </c>
      <c r="DM2247" s="9" t="str">
        <f t="shared" si="71"/>
        <v/>
      </c>
    </row>
    <row r="2248" spans="6:117">
      <c r="F2248"/>
      <c r="Q2248" s="1"/>
      <c r="R2248" s="1"/>
      <c r="S2248" s="1"/>
      <c r="T2248" s="1"/>
      <c r="AR2248"/>
      <c r="AS2248"/>
      <c r="AT2248"/>
      <c r="AU2248"/>
      <c r="AV2248"/>
      <c r="AW2248"/>
      <c r="AX2248"/>
      <c r="AY2248"/>
      <c r="AZ2248"/>
      <c r="BA2248"/>
      <c r="BB2248"/>
      <c r="BC2248" s="1"/>
      <c r="BD2248"/>
      <c r="BE2248"/>
      <c r="BF2248" s="1"/>
      <c r="BG2248"/>
      <c r="BH2248"/>
      <c r="BI2248" s="1"/>
      <c r="BJ2248" s="1"/>
      <c r="BK2248"/>
      <c r="BL2248"/>
      <c r="BM2248"/>
      <c r="BN2248"/>
      <c r="BO2248"/>
      <c r="BP2248"/>
      <c r="BQ2248"/>
      <c r="BR2248" s="1"/>
      <c r="BS2248"/>
      <c r="BT2248" s="1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DL2248" s="7" t="str">
        <f t="shared" si="70"/>
        <v/>
      </c>
      <c r="DM2248" s="9" t="str">
        <f t="shared" si="71"/>
        <v/>
      </c>
    </row>
    <row r="2249" spans="6:117">
      <c r="F2249"/>
      <c r="Q2249" s="1"/>
      <c r="R2249" s="1"/>
      <c r="S2249" s="1"/>
      <c r="T2249" s="1"/>
      <c r="AR2249"/>
      <c r="AS2249"/>
      <c r="AT2249"/>
      <c r="AU2249"/>
      <c r="AV2249"/>
      <c r="AW2249"/>
      <c r="AX2249"/>
      <c r="AY2249"/>
      <c r="AZ2249"/>
      <c r="BA2249"/>
      <c r="BB2249"/>
      <c r="BC2249" s="1"/>
      <c r="BD2249"/>
      <c r="BE2249"/>
      <c r="BF2249" s="1"/>
      <c r="BG2249"/>
      <c r="BH2249"/>
      <c r="BI2249" s="1"/>
      <c r="BJ2249" s="1"/>
      <c r="BK2249"/>
      <c r="BL2249"/>
      <c r="BM2249"/>
      <c r="BN2249"/>
      <c r="BO2249"/>
      <c r="BP2249"/>
      <c r="BQ2249"/>
      <c r="BR2249" s="1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DL2249" s="7" t="str">
        <f t="shared" si="70"/>
        <v/>
      </c>
      <c r="DM2249" s="9" t="str">
        <f t="shared" si="71"/>
        <v/>
      </c>
    </row>
    <row r="2250" spans="6:117">
      <c r="F2250"/>
      <c r="Q2250" s="1"/>
      <c r="R2250" s="1"/>
      <c r="S2250" s="1"/>
      <c r="T2250" s="1"/>
      <c r="AR2250"/>
      <c r="AS2250"/>
      <c r="AT2250"/>
      <c r="AU2250"/>
      <c r="AV2250"/>
      <c r="AW2250"/>
      <c r="AX2250"/>
      <c r="AY2250"/>
      <c r="AZ2250"/>
      <c r="BA2250"/>
      <c r="BB2250"/>
      <c r="BC2250" s="1"/>
      <c r="BD2250"/>
      <c r="BE2250"/>
      <c r="BF2250" s="1"/>
      <c r="BG2250"/>
      <c r="BH2250"/>
      <c r="BI2250" s="1"/>
      <c r="BJ2250" s="1"/>
      <c r="BK2250"/>
      <c r="BL2250"/>
      <c r="BM2250"/>
      <c r="BN2250"/>
      <c r="BO2250"/>
      <c r="BP2250"/>
      <c r="BQ2250"/>
      <c r="BR2250" s="1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DL2250" s="7" t="str">
        <f t="shared" si="70"/>
        <v/>
      </c>
      <c r="DM2250" s="9" t="str">
        <f t="shared" si="71"/>
        <v/>
      </c>
    </row>
    <row r="2251" spans="6:117">
      <c r="F2251"/>
      <c r="Q2251" s="1"/>
      <c r="R2251" s="1"/>
      <c r="S2251" s="1"/>
      <c r="T2251" s="1"/>
      <c r="AR2251"/>
      <c r="AS2251"/>
      <c r="AT2251"/>
      <c r="AU2251"/>
      <c r="AV2251"/>
      <c r="AW2251"/>
      <c r="AX2251"/>
      <c r="AY2251"/>
      <c r="AZ2251"/>
      <c r="BA2251"/>
      <c r="BB2251"/>
      <c r="BC2251" s="1"/>
      <c r="BD2251"/>
      <c r="BE2251"/>
      <c r="BF2251" s="1"/>
      <c r="BG2251"/>
      <c r="BH2251"/>
      <c r="BI2251" s="1"/>
      <c r="BJ2251" s="1"/>
      <c r="BK2251"/>
      <c r="BL2251"/>
      <c r="BM2251"/>
      <c r="BN2251"/>
      <c r="BO2251"/>
      <c r="BP2251"/>
      <c r="BQ2251"/>
      <c r="BR2251" s="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DL2251" s="7" t="str">
        <f t="shared" si="70"/>
        <v/>
      </c>
      <c r="DM2251" s="9" t="str">
        <f t="shared" si="71"/>
        <v/>
      </c>
    </row>
    <row r="2252" spans="6:117">
      <c r="F2252"/>
      <c r="Q2252" s="1"/>
      <c r="R2252" s="1"/>
      <c r="S2252" s="1"/>
      <c r="T2252" s="1"/>
      <c r="AR2252"/>
      <c r="AS2252"/>
      <c r="AT2252"/>
      <c r="AU2252"/>
      <c r="AV2252"/>
      <c r="AW2252"/>
      <c r="AX2252"/>
      <c r="AY2252"/>
      <c r="AZ2252"/>
      <c r="BA2252"/>
      <c r="BB2252"/>
      <c r="BC2252" s="1"/>
      <c r="BD2252"/>
      <c r="BE2252"/>
      <c r="BF2252" s="1"/>
      <c r="BG2252"/>
      <c r="BH2252"/>
      <c r="BI2252" s="1"/>
      <c r="BJ2252" s="1"/>
      <c r="BK2252"/>
      <c r="BL2252"/>
      <c r="BM2252"/>
      <c r="BN2252"/>
      <c r="BO2252"/>
      <c r="BP2252"/>
      <c r="BQ2252"/>
      <c r="BR2252" s="1"/>
      <c r="BS2252"/>
      <c r="BT2252" s="1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DL2252" s="7" t="str">
        <f t="shared" si="70"/>
        <v/>
      </c>
      <c r="DM2252" s="9" t="str">
        <f t="shared" si="71"/>
        <v/>
      </c>
    </row>
    <row r="2253" spans="6:117">
      <c r="F2253"/>
      <c r="Q2253" s="1"/>
      <c r="R2253" s="1"/>
      <c r="S2253" s="1"/>
      <c r="T2253" s="1"/>
      <c r="AR2253"/>
      <c r="AS2253"/>
      <c r="AT2253"/>
      <c r="AU2253"/>
      <c r="AV2253"/>
      <c r="AW2253"/>
      <c r="AX2253"/>
      <c r="AY2253"/>
      <c r="AZ2253"/>
      <c r="BA2253"/>
      <c r="BB2253"/>
      <c r="BC2253" s="1"/>
      <c r="BD2253"/>
      <c r="BE2253"/>
      <c r="BF2253" s="1"/>
      <c r="BG2253"/>
      <c r="BH2253"/>
      <c r="BI2253" s="1"/>
      <c r="BJ2253" s="1"/>
      <c r="BK2253"/>
      <c r="BL2253"/>
      <c r="BM2253"/>
      <c r="BN2253"/>
      <c r="BO2253"/>
      <c r="BP2253"/>
      <c r="BQ2253"/>
      <c r="BR2253" s="1"/>
      <c r="BS2253"/>
      <c r="BT2253" s="1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DL2253" s="7" t="str">
        <f t="shared" si="70"/>
        <v/>
      </c>
      <c r="DM2253" s="9" t="str">
        <f t="shared" si="71"/>
        <v/>
      </c>
    </row>
    <row r="2254" spans="6:117">
      <c r="F2254"/>
      <c r="Q2254" s="1"/>
      <c r="R2254" s="1"/>
      <c r="S2254" s="1"/>
      <c r="T2254" s="1"/>
      <c r="AR2254"/>
      <c r="AS2254"/>
      <c r="AT2254"/>
      <c r="AU2254"/>
      <c r="AV2254"/>
      <c r="AW2254"/>
      <c r="AX2254"/>
      <c r="AY2254"/>
      <c r="AZ2254"/>
      <c r="BA2254"/>
      <c r="BB2254"/>
      <c r="BC2254" s="1"/>
      <c r="BD2254"/>
      <c r="BE2254"/>
      <c r="BF2254" s="1"/>
      <c r="BG2254"/>
      <c r="BH2254"/>
      <c r="BI2254" s="1"/>
      <c r="BJ2254" s="1"/>
      <c r="BK2254"/>
      <c r="BL2254"/>
      <c r="BM2254"/>
      <c r="BN2254"/>
      <c r="BO2254"/>
      <c r="BP2254"/>
      <c r="BQ2254"/>
      <c r="BR2254" s="1"/>
      <c r="BS2254"/>
      <c r="BT2254" s="1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DL2254" s="7" t="str">
        <f t="shared" si="70"/>
        <v/>
      </c>
      <c r="DM2254" s="9" t="str">
        <f t="shared" si="71"/>
        <v/>
      </c>
    </row>
    <row r="2255" spans="6:117">
      <c r="F2255"/>
      <c r="Q2255" s="1"/>
      <c r="R2255" s="1"/>
      <c r="S2255" s="1"/>
      <c r="T2255" s="1"/>
      <c r="AR2255"/>
      <c r="AS2255"/>
      <c r="AT2255"/>
      <c r="AU2255"/>
      <c r="AV2255"/>
      <c r="AW2255"/>
      <c r="AX2255"/>
      <c r="AY2255"/>
      <c r="AZ2255"/>
      <c r="BA2255"/>
      <c r="BB2255"/>
      <c r="BC2255" s="1"/>
      <c r="BD2255"/>
      <c r="BE2255"/>
      <c r="BF2255" s="1"/>
      <c r="BG2255"/>
      <c r="BH2255"/>
      <c r="BI2255" s="1"/>
      <c r="BJ2255" s="1"/>
      <c r="BK2255"/>
      <c r="BL2255"/>
      <c r="BM2255"/>
      <c r="BN2255"/>
      <c r="BO2255"/>
      <c r="BP2255"/>
      <c r="BQ2255"/>
      <c r="BR2255" s="1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DL2255" s="7" t="str">
        <f t="shared" si="70"/>
        <v/>
      </c>
      <c r="DM2255" s="9" t="str">
        <f t="shared" si="71"/>
        <v/>
      </c>
    </row>
    <row r="2256" spans="6:117">
      <c r="F2256"/>
      <c r="Q2256" s="1"/>
      <c r="R2256" s="1"/>
      <c r="S2256" s="1"/>
      <c r="T2256" s="1"/>
      <c r="AR2256"/>
      <c r="AS2256"/>
      <c r="AT2256"/>
      <c r="AU2256"/>
      <c r="AV2256"/>
      <c r="AW2256"/>
      <c r="AX2256"/>
      <c r="AY2256"/>
      <c r="AZ2256"/>
      <c r="BA2256"/>
      <c r="BB2256"/>
      <c r="BC2256" s="1"/>
      <c r="BD2256"/>
      <c r="BE2256"/>
      <c r="BF2256" s="1"/>
      <c r="BG2256"/>
      <c r="BH2256"/>
      <c r="BI2256" s="1"/>
      <c r="BJ2256" s="1"/>
      <c r="BK2256"/>
      <c r="BL2256"/>
      <c r="BM2256"/>
      <c r="BN2256"/>
      <c r="BO2256"/>
      <c r="BP2256"/>
      <c r="BQ2256"/>
      <c r="BR2256" s="1"/>
      <c r="BS2256"/>
      <c r="BT2256" s="1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DL2256" s="7" t="str">
        <f t="shared" si="70"/>
        <v/>
      </c>
      <c r="DM2256" s="9" t="str">
        <f t="shared" si="71"/>
        <v/>
      </c>
    </row>
    <row r="2257" spans="6:117">
      <c r="F2257"/>
      <c r="Q2257" s="1"/>
      <c r="R2257" s="1"/>
      <c r="S2257" s="1"/>
      <c r="T2257" s="1"/>
      <c r="AR2257"/>
      <c r="AS2257"/>
      <c r="AT2257"/>
      <c r="AU2257"/>
      <c r="AV2257"/>
      <c r="AW2257"/>
      <c r="AX2257"/>
      <c r="AY2257"/>
      <c r="AZ2257"/>
      <c r="BA2257"/>
      <c r="BB2257"/>
      <c r="BC2257" s="1"/>
      <c r="BD2257"/>
      <c r="BE2257"/>
      <c r="BF2257" s="1"/>
      <c r="BG2257"/>
      <c r="BH2257"/>
      <c r="BI2257" s="1"/>
      <c r="BJ2257" s="1"/>
      <c r="BK2257"/>
      <c r="BL2257"/>
      <c r="BM2257"/>
      <c r="BN2257"/>
      <c r="BO2257"/>
      <c r="BP2257"/>
      <c r="BQ2257"/>
      <c r="BR2257" s="1"/>
      <c r="BS2257"/>
      <c r="BT2257" s="1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DL2257" s="7" t="str">
        <f t="shared" si="70"/>
        <v/>
      </c>
      <c r="DM2257" s="9" t="str">
        <f t="shared" si="71"/>
        <v/>
      </c>
    </row>
    <row r="2258" spans="6:117">
      <c r="F2258"/>
      <c r="Q2258" s="1"/>
      <c r="R2258" s="1"/>
      <c r="S2258" s="1"/>
      <c r="T2258" s="1"/>
      <c r="AR2258"/>
      <c r="AS2258"/>
      <c r="AT2258"/>
      <c r="AU2258"/>
      <c r="AV2258"/>
      <c r="AW2258"/>
      <c r="AX2258"/>
      <c r="AY2258"/>
      <c r="AZ2258"/>
      <c r="BA2258"/>
      <c r="BB2258"/>
      <c r="BC2258" s="1"/>
      <c r="BD2258"/>
      <c r="BE2258"/>
      <c r="BF2258" s="1"/>
      <c r="BG2258"/>
      <c r="BH2258"/>
      <c r="BI2258" s="1"/>
      <c r="BJ2258" s="1"/>
      <c r="BK2258"/>
      <c r="BL2258"/>
      <c r="BM2258"/>
      <c r="BN2258"/>
      <c r="BO2258"/>
      <c r="BP2258"/>
      <c r="BQ2258"/>
      <c r="BR2258" s="1"/>
      <c r="BS2258"/>
      <c r="BT2258" s="1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DL2258" s="7" t="str">
        <f t="shared" si="70"/>
        <v/>
      </c>
      <c r="DM2258" s="9" t="str">
        <f t="shared" si="71"/>
        <v/>
      </c>
    </row>
    <row r="2259" spans="6:117">
      <c r="F2259"/>
      <c r="Q2259" s="1"/>
      <c r="R2259" s="1"/>
      <c r="S2259" s="1"/>
      <c r="T2259" s="1"/>
      <c r="AR2259"/>
      <c r="AS2259"/>
      <c r="AT2259"/>
      <c r="AU2259"/>
      <c r="AV2259"/>
      <c r="AW2259"/>
      <c r="AX2259"/>
      <c r="AY2259"/>
      <c r="AZ2259"/>
      <c r="BA2259"/>
      <c r="BB2259"/>
      <c r="BC2259" s="1"/>
      <c r="BD2259"/>
      <c r="BE2259"/>
      <c r="BF2259" s="1"/>
      <c r="BG2259"/>
      <c r="BH2259"/>
      <c r="BI2259" s="1"/>
      <c r="BJ2259" s="1"/>
      <c r="BK2259"/>
      <c r="BL2259"/>
      <c r="BM2259"/>
      <c r="BN2259"/>
      <c r="BO2259"/>
      <c r="BP2259"/>
      <c r="BQ2259"/>
      <c r="BR2259" s="1"/>
      <c r="BS2259"/>
      <c r="BT2259" s="1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DL2259" s="7" t="str">
        <f t="shared" si="70"/>
        <v/>
      </c>
      <c r="DM2259" s="9" t="str">
        <f t="shared" si="71"/>
        <v/>
      </c>
    </row>
    <row r="2260" spans="6:117">
      <c r="F2260"/>
      <c r="Q2260" s="1"/>
      <c r="R2260" s="1"/>
      <c r="S2260" s="1"/>
      <c r="T2260" s="1"/>
      <c r="AR2260"/>
      <c r="AS2260"/>
      <c r="AT2260"/>
      <c r="AU2260"/>
      <c r="AV2260"/>
      <c r="AW2260"/>
      <c r="AX2260"/>
      <c r="AY2260"/>
      <c r="AZ2260"/>
      <c r="BA2260"/>
      <c r="BB2260"/>
      <c r="BC2260" s="1"/>
      <c r="BD2260"/>
      <c r="BE2260"/>
      <c r="BF2260" s="1"/>
      <c r="BG2260"/>
      <c r="BH2260"/>
      <c r="BI2260" s="1"/>
      <c r="BJ2260" s="1"/>
      <c r="BK2260"/>
      <c r="BL2260"/>
      <c r="BM2260"/>
      <c r="BN2260"/>
      <c r="BO2260"/>
      <c r="BP2260"/>
      <c r="BQ2260"/>
      <c r="BR2260" s="1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DL2260" s="7" t="str">
        <f t="shared" si="70"/>
        <v/>
      </c>
      <c r="DM2260" s="9" t="str">
        <f t="shared" si="71"/>
        <v/>
      </c>
    </row>
    <row r="2261" spans="6:117">
      <c r="F2261"/>
      <c r="Q2261" s="1"/>
      <c r="R2261" s="1"/>
      <c r="S2261" s="1"/>
      <c r="T2261" s="1"/>
      <c r="AR2261"/>
      <c r="AS2261"/>
      <c r="AT2261"/>
      <c r="AU2261"/>
      <c r="AV2261"/>
      <c r="AW2261"/>
      <c r="AX2261"/>
      <c r="AY2261"/>
      <c r="AZ2261"/>
      <c r="BA2261"/>
      <c r="BB2261"/>
      <c r="BC2261" s="1"/>
      <c r="BD2261"/>
      <c r="BE2261"/>
      <c r="BF2261" s="1"/>
      <c r="BG2261"/>
      <c r="BH2261"/>
      <c r="BI2261" s="1"/>
      <c r="BJ2261" s="1"/>
      <c r="BK2261"/>
      <c r="BL2261"/>
      <c r="BM2261"/>
      <c r="BN2261"/>
      <c r="BO2261"/>
      <c r="BP2261"/>
      <c r="BQ2261"/>
      <c r="BR2261" s="1"/>
      <c r="BS2261"/>
      <c r="BT2261" s="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DL2261" s="7" t="str">
        <f t="shared" si="70"/>
        <v/>
      </c>
      <c r="DM2261" s="9" t="str">
        <f t="shared" si="71"/>
        <v/>
      </c>
    </row>
    <row r="2262" spans="6:117">
      <c r="F2262"/>
      <c r="Q2262" s="1"/>
      <c r="R2262" s="1"/>
      <c r="S2262" s="1"/>
      <c r="T2262" s="1"/>
      <c r="AR2262"/>
      <c r="AS2262"/>
      <c r="AT2262"/>
      <c r="AU2262"/>
      <c r="AV2262"/>
      <c r="AW2262"/>
      <c r="AX2262"/>
      <c r="AY2262"/>
      <c r="AZ2262"/>
      <c r="BA2262"/>
      <c r="BB2262"/>
      <c r="BC2262" s="1"/>
      <c r="BD2262"/>
      <c r="BE2262"/>
      <c r="BF2262" s="1"/>
      <c r="BG2262"/>
      <c r="BH2262"/>
      <c r="BI2262" s="1"/>
      <c r="BJ2262" s="1"/>
      <c r="BK2262"/>
      <c r="BL2262"/>
      <c r="BM2262"/>
      <c r="BN2262"/>
      <c r="BO2262"/>
      <c r="BP2262"/>
      <c r="BQ2262"/>
      <c r="BR2262" s="1"/>
      <c r="BS2262"/>
      <c r="BT2262" s="1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DL2262" s="7" t="str">
        <f t="shared" si="70"/>
        <v/>
      </c>
      <c r="DM2262" s="9" t="str">
        <f t="shared" si="71"/>
        <v/>
      </c>
    </row>
    <row r="2263" spans="6:117">
      <c r="F2263"/>
      <c r="Q2263" s="1"/>
      <c r="R2263" s="1"/>
      <c r="S2263" s="1"/>
      <c r="T2263" s="1"/>
      <c r="AR2263"/>
      <c r="AS2263"/>
      <c r="AT2263"/>
      <c r="AU2263"/>
      <c r="AV2263"/>
      <c r="AW2263"/>
      <c r="AX2263"/>
      <c r="AY2263"/>
      <c r="AZ2263"/>
      <c r="BA2263"/>
      <c r="BB2263"/>
      <c r="BC2263" s="1"/>
      <c r="BD2263"/>
      <c r="BE2263"/>
      <c r="BF2263" s="1"/>
      <c r="BG2263"/>
      <c r="BH2263"/>
      <c r="BI2263" s="1"/>
      <c r="BJ2263" s="1"/>
      <c r="BK2263"/>
      <c r="BL2263"/>
      <c r="BM2263"/>
      <c r="BN2263"/>
      <c r="BO2263"/>
      <c r="BP2263"/>
      <c r="BQ2263"/>
      <c r="BR2263" s="1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DL2263" s="7" t="str">
        <f t="shared" si="70"/>
        <v/>
      </c>
      <c r="DM2263" s="9" t="str">
        <f t="shared" si="71"/>
        <v/>
      </c>
    </row>
    <row r="2264" spans="6:117">
      <c r="F2264"/>
      <c r="Q2264" s="1"/>
      <c r="R2264" s="1"/>
      <c r="S2264" s="1"/>
      <c r="T2264" s="1"/>
      <c r="AR2264"/>
      <c r="AS2264"/>
      <c r="AT2264"/>
      <c r="AU2264"/>
      <c r="AV2264"/>
      <c r="AW2264"/>
      <c r="AX2264"/>
      <c r="AY2264"/>
      <c r="AZ2264"/>
      <c r="BA2264"/>
      <c r="BB2264"/>
      <c r="BC2264" s="1"/>
      <c r="BD2264"/>
      <c r="BE2264"/>
      <c r="BF2264" s="1"/>
      <c r="BG2264"/>
      <c r="BH2264"/>
      <c r="BI2264" s="1"/>
      <c r="BJ2264" s="1"/>
      <c r="BK2264"/>
      <c r="BL2264"/>
      <c r="BM2264"/>
      <c r="BN2264"/>
      <c r="BO2264"/>
      <c r="BP2264"/>
      <c r="BQ2264"/>
      <c r="BR2264" s="1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DL2264" s="7" t="str">
        <f t="shared" si="70"/>
        <v/>
      </c>
      <c r="DM2264" s="9" t="str">
        <f t="shared" si="71"/>
        <v/>
      </c>
    </row>
    <row r="2265" spans="6:117">
      <c r="F2265"/>
      <c r="Q2265" s="1"/>
      <c r="R2265" s="1"/>
      <c r="S2265" s="1"/>
      <c r="T2265" s="1"/>
      <c r="AR2265"/>
      <c r="AS2265"/>
      <c r="AT2265"/>
      <c r="AU2265"/>
      <c r="AV2265"/>
      <c r="AW2265"/>
      <c r="AX2265"/>
      <c r="AY2265"/>
      <c r="AZ2265"/>
      <c r="BA2265"/>
      <c r="BB2265"/>
      <c r="BC2265" s="1"/>
      <c r="BD2265"/>
      <c r="BE2265"/>
      <c r="BF2265" s="1"/>
      <c r="BG2265"/>
      <c r="BH2265"/>
      <c r="BI2265" s="1"/>
      <c r="BJ2265" s="1"/>
      <c r="BK2265"/>
      <c r="BL2265"/>
      <c r="BM2265"/>
      <c r="BN2265"/>
      <c r="BO2265"/>
      <c r="BP2265"/>
      <c r="BQ2265"/>
      <c r="BR2265" s="1"/>
      <c r="BS2265"/>
      <c r="BT2265" s="1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DL2265" s="7" t="str">
        <f t="shared" si="70"/>
        <v/>
      </c>
      <c r="DM2265" s="9" t="str">
        <f t="shared" si="71"/>
        <v/>
      </c>
    </row>
    <row r="2266" spans="6:117">
      <c r="F2266"/>
      <c r="Q2266" s="1"/>
      <c r="R2266" s="1"/>
      <c r="S2266" s="1"/>
      <c r="T2266" s="1"/>
      <c r="AR2266"/>
      <c r="AS2266"/>
      <c r="AT2266"/>
      <c r="AU2266"/>
      <c r="AV2266"/>
      <c r="AW2266"/>
      <c r="AX2266"/>
      <c r="AY2266"/>
      <c r="AZ2266"/>
      <c r="BA2266"/>
      <c r="BB2266"/>
      <c r="BC2266" s="1"/>
      <c r="BD2266"/>
      <c r="BE2266"/>
      <c r="BF2266" s="1"/>
      <c r="BG2266"/>
      <c r="BH2266"/>
      <c r="BI2266" s="1"/>
      <c r="BJ2266" s="1"/>
      <c r="BK2266"/>
      <c r="BL2266"/>
      <c r="BM2266"/>
      <c r="BN2266"/>
      <c r="BO2266"/>
      <c r="BP2266"/>
      <c r="BQ2266"/>
      <c r="BR2266" s="1"/>
      <c r="BS2266"/>
      <c r="BT2266" s="1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DL2266" s="7" t="str">
        <f t="shared" si="70"/>
        <v/>
      </c>
      <c r="DM2266" s="9" t="str">
        <f t="shared" si="71"/>
        <v/>
      </c>
    </row>
    <row r="2267" spans="6:117">
      <c r="F2267"/>
      <c r="Q2267" s="1"/>
      <c r="R2267" s="1"/>
      <c r="S2267" s="1"/>
      <c r="T2267" s="1"/>
      <c r="AR2267"/>
      <c r="AS2267"/>
      <c r="AT2267"/>
      <c r="AU2267"/>
      <c r="AV2267"/>
      <c r="AW2267"/>
      <c r="AX2267"/>
      <c r="AY2267"/>
      <c r="AZ2267"/>
      <c r="BA2267"/>
      <c r="BB2267"/>
      <c r="BC2267" s="1"/>
      <c r="BD2267"/>
      <c r="BE2267"/>
      <c r="BF2267" s="1"/>
      <c r="BG2267"/>
      <c r="BH2267"/>
      <c r="BI2267" s="1"/>
      <c r="BJ2267" s="1"/>
      <c r="BK2267"/>
      <c r="BL2267"/>
      <c r="BM2267"/>
      <c r="BN2267"/>
      <c r="BO2267"/>
      <c r="BP2267"/>
      <c r="BQ2267"/>
      <c r="BR2267" s="1"/>
      <c r="BS2267"/>
      <c r="BT2267" s="1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DL2267" s="7" t="str">
        <f t="shared" si="70"/>
        <v/>
      </c>
      <c r="DM2267" s="9" t="str">
        <f t="shared" si="71"/>
        <v/>
      </c>
    </row>
    <row r="2268" spans="6:117">
      <c r="F2268"/>
      <c r="Q2268" s="1"/>
      <c r="R2268" s="1"/>
      <c r="S2268" s="1"/>
      <c r="T2268" s="1"/>
      <c r="AR2268"/>
      <c r="AS2268"/>
      <c r="AT2268"/>
      <c r="AU2268"/>
      <c r="AV2268"/>
      <c r="AW2268"/>
      <c r="AX2268"/>
      <c r="AY2268"/>
      <c r="AZ2268"/>
      <c r="BA2268"/>
      <c r="BB2268"/>
      <c r="BC2268" s="1"/>
      <c r="BD2268"/>
      <c r="BE2268"/>
      <c r="BF2268" s="1"/>
      <c r="BG2268"/>
      <c r="BH2268"/>
      <c r="BI2268" s="1"/>
      <c r="BJ2268" s="1"/>
      <c r="BK2268"/>
      <c r="BL2268"/>
      <c r="BM2268"/>
      <c r="BN2268"/>
      <c r="BO2268"/>
      <c r="BP2268"/>
      <c r="BQ2268"/>
      <c r="BR2268" s="1"/>
      <c r="BS2268"/>
      <c r="BT2268" s="1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DL2268" s="7" t="str">
        <f t="shared" si="70"/>
        <v/>
      </c>
      <c r="DM2268" s="9" t="str">
        <f t="shared" si="71"/>
        <v/>
      </c>
    </row>
    <row r="2269" spans="6:117">
      <c r="F2269"/>
      <c r="Q2269" s="1"/>
      <c r="R2269" s="1"/>
      <c r="S2269" s="1"/>
      <c r="T2269" s="1"/>
      <c r="AR2269"/>
      <c r="AS2269"/>
      <c r="AT2269"/>
      <c r="AU2269"/>
      <c r="AV2269"/>
      <c r="AW2269"/>
      <c r="AX2269"/>
      <c r="AY2269"/>
      <c r="AZ2269"/>
      <c r="BA2269"/>
      <c r="BB2269"/>
      <c r="BC2269" s="1"/>
      <c r="BD2269"/>
      <c r="BE2269"/>
      <c r="BF2269" s="1"/>
      <c r="BG2269"/>
      <c r="BH2269"/>
      <c r="BI2269" s="1"/>
      <c r="BJ2269" s="1"/>
      <c r="BK2269"/>
      <c r="BL2269"/>
      <c r="BM2269"/>
      <c r="BN2269"/>
      <c r="BO2269"/>
      <c r="BP2269"/>
      <c r="BQ2269"/>
      <c r="BR2269" s="1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DL2269" s="7" t="str">
        <f t="shared" si="70"/>
        <v/>
      </c>
      <c r="DM2269" s="9" t="str">
        <f t="shared" si="71"/>
        <v/>
      </c>
    </row>
    <row r="2270" spans="6:117">
      <c r="F2270"/>
      <c r="Q2270" s="1"/>
      <c r="R2270" s="1"/>
      <c r="S2270" s="1"/>
      <c r="T2270" s="1"/>
      <c r="AR2270"/>
      <c r="AS2270"/>
      <c r="AT2270"/>
      <c r="AU2270"/>
      <c r="AV2270"/>
      <c r="AW2270"/>
      <c r="AX2270"/>
      <c r="AY2270"/>
      <c r="AZ2270"/>
      <c r="BA2270"/>
      <c r="BB2270"/>
      <c r="BC2270" s="1"/>
      <c r="BD2270"/>
      <c r="BE2270"/>
      <c r="BF2270" s="1"/>
      <c r="BG2270"/>
      <c r="BH2270"/>
      <c r="BI2270" s="1"/>
      <c r="BJ2270" s="1"/>
      <c r="BK2270"/>
      <c r="BL2270"/>
      <c r="BM2270"/>
      <c r="BN2270"/>
      <c r="BO2270"/>
      <c r="BP2270"/>
      <c r="BQ2270"/>
      <c r="BR2270" s="1"/>
      <c r="BS2270"/>
      <c r="BT2270" s="1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DL2270" s="7" t="str">
        <f t="shared" si="70"/>
        <v/>
      </c>
      <c r="DM2270" s="9" t="str">
        <f t="shared" si="71"/>
        <v/>
      </c>
    </row>
    <row r="2271" spans="6:117">
      <c r="F2271"/>
      <c r="Q2271" s="1"/>
      <c r="R2271" s="1"/>
      <c r="S2271" s="1"/>
      <c r="T2271" s="1"/>
      <c r="AR2271"/>
      <c r="AS2271"/>
      <c r="AT2271"/>
      <c r="AU2271"/>
      <c r="AV2271"/>
      <c r="AW2271"/>
      <c r="AX2271"/>
      <c r="AY2271"/>
      <c r="AZ2271"/>
      <c r="BA2271"/>
      <c r="BB2271"/>
      <c r="BC2271" s="1"/>
      <c r="BD2271"/>
      <c r="BE2271"/>
      <c r="BF2271" s="1"/>
      <c r="BG2271"/>
      <c r="BH2271"/>
      <c r="BI2271" s="1"/>
      <c r="BJ2271" s="1"/>
      <c r="BK2271"/>
      <c r="BL2271"/>
      <c r="BM2271"/>
      <c r="BN2271"/>
      <c r="BO2271"/>
      <c r="BP2271"/>
      <c r="BQ2271"/>
      <c r="BR2271" s="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DL2271" s="7" t="str">
        <f t="shared" si="70"/>
        <v/>
      </c>
      <c r="DM2271" s="9" t="str">
        <f t="shared" si="71"/>
        <v/>
      </c>
    </row>
    <row r="2272" spans="6:117">
      <c r="F2272"/>
      <c r="Q2272" s="1"/>
      <c r="R2272" s="1"/>
      <c r="S2272" s="1"/>
      <c r="T2272" s="1"/>
      <c r="AR2272"/>
      <c r="AS2272"/>
      <c r="AT2272"/>
      <c r="AU2272"/>
      <c r="AV2272"/>
      <c r="AW2272"/>
      <c r="AX2272"/>
      <c r="AY2272"/>
      <c r="AZ2272"/>
      <c r="BA2272"/>
      <c r="BB2272"/>
      <c r="BC2272" s="1"/>
      <c r="BD2272"/>
      <c r="BE2272"/>
      <c r="BF2272" s="1"/>
      <c r="BG2272"/>
      <c r="BH2272"/>
      <c r="BI2272" s="1"/>
      <c r="BJ2272" s="1"/>
      <c r="BK2272"/>
      <c r="BL2272"/>
      <c r="BM2272"/>
      <c r="BN2272"/>
      <c r="BO2272"/>
      <c r="BP2272"/>
      <c r="BQ2272"/>
      <c r="BR2272" s="1"/>
      <c r="BS2272"/>
      <c r="BT2272" s="1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DL2272" s="7" t="str">
        <f t="shared" si="70"/>
        <v/>
      </c>
      <c r="DM2272" s="9" t="str">
        <f t="shared" si="71"/>
        <v/>
      </c>
    </row>
    <row r="2273" spans="6:117">
      <c r="F2273"/>
      <c r="Q2273" s="1"/>
      <c r="R2273" s="1"/>
      <c r="S2273" s="1"/>
      <c r="T2273" s="1"/>
      <c r="AR2273"/>
      <c r="AS2273"/>
      <c r="AT2273"/>
      <c r="AU2273"/>
      <c r="AV2273"/>
      <c r="AW2273"/>
      <c r="AX2273"/>
      <c r="AY2273"/>
      <c r="AZ2273"/>
      <c r="BA2273"/>
      <c r="BB2273"/>
      <c r="BC2273" s="1"/>
      <c r="BD2273"/>
      <c r="BE2273"/>
      <c r="BF2273" s="1"/>
      <c r="BG2273"/>
      <c r="BH2273"/>
      <c r="BI2273" s="1"/>
      <c r="BJ2273" s="1"/>
      <c r="BK2273"/>
      <c r="BL2273"/>
      <c r="BM2273"/>
      <c r="BN2273"/>
      <c r="BO2273"/>
      <c r="BP2273"/>
      <c r="BQ2273"/>
      <c r="BR2273" s="1"/>
      <c r="BS2273"/>
      <c r="BT2273" s="1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DL2273" s="7" t="str">
        <f t="shared" si="70"/>
        <v/>
      </c>
      <c r="DM2273" s="9" t="str">
        <f t="shared" si="71"/>
        <v/>
      </c>
    </row>
    <row r="2274" spans="6:117">
      <c r="F2274"/>
      <c r="Q2274" s="1"/>
      <c r="R2274" s="1"/>
      <c r="S2274" s="1"/>
      <c r="T2274" s="1"/>
      <c r="AR2274"/>
      <c r="AS2274"/>
      <c r="AT2274"/>
      <c r="AU2274"/>
      <c r="AV2274"/>
      <c r="AW2274"/>
      <c r="AX2274"/>
      <c r="AY2274"/>
      <c r="AZ2274"/>
      <c r="BA2274"/>
      <c r="BB2274"/>
      <c r="BC2274" s="1"/>
      <c r="BD2274"/>
      <c r="BE2274"/>
      <c r="BF2274" s="1"/>
      <c r="BG2274"/>
      <c r="BH2274"/>
      <c r="BI2274" s="1"/>
      <c r="BJ2274" s="1"/>
      <c r="BK2274"/>
      <c r="BL2274"/>
      <c r="BM2274"/>
      <c r="BN2274"/>
      <c r="BO2274"/>
      <c r="BP2274"/>
      <c r="BQ2274"/>
      <c r="BR2274" s="1"/>
      <c r="BS2274"/>
      <c r="BT2274" s="1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DL2274" s="7" t="str">
        <f t="shared" si="70"/>
        <v/>
      </c>
      <c r="DM2274" s="9" t="str">
        <f t="shared" si="71"/>
        <v/>
      </c>
    </row>
    <row r="2275" spans="6:117">
      <c r="F2275"/>
      <c r="Q2275" s="1"/>
      <c r="R2275" s="1"/>
      <c r="S2275" s="1"/>
      <c r="T2275" s="1"/>
      <c r="AR2275"/>
      <c r="AS2275"/>
      <c r="AT2275"/>
      <c r="AU2275"/>
      <c r="AV2275"/>
      <c r="AW2275"/>
      <c r="AX2275"/>
      <c r="AY2275"/>
      <c r="AZ2275"/>
      <c r="BA2275"/>
      <c r="BB2275"/>
      <c r="BC2275" s="1"/>
      <c r="BD2275"/>
      <c r="BE2275"/>
      <c r="BF2275" s="1"/>
      <c r="BG2275"/>
      <c r="BH2275"/>
      <c r="BI2275" s="1"/>
      <c r="BJ2275" s="1"/>
      <c r="BK2275"/>
      <c r="BL2275"/>
      <c r="BM2275"/>
      <c r="BN2275"/>
      <c r="BO2275"/>
      <c r="BP2275"/>
      <c r="BQ2275"/>
      <c r="BR2275" s="1"/>
      <c r="BS2275"/>
      <c r="BT2275" s="1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DL2275" s="7" t="str">
        <f t="shared" si="70"/>
        <v/>
      </c>
      <c r="DM2275" s="9" t="str">
        <f t="shared" si="71"/>
        <v/>
      </c>
    </row>
    <row r="2276" spans="6:117">
      <c r="F2276"/>
      <c r="Q2276" s="1"/>
      <c r="R2276" s="1"/>
      <c r="S2276" s="1"/>
      <c r="T2276" s="1"/>
      <c r="AR2276"/>
      <c r="AS2276"/>
      <c r="AT2276"/>
      <c r="AU2276"/>
      <c r="AV2276"/>
      <c r="AW2276"/>
      <c r="AX2276"/>
      <c r="AY2276"/>
      <c r="AZ2276"/>
      <c r="BA2276"/>
      <c r="BB2276"/>
      <c r="BC2276" s="1"/>
      <c r="BD2276"/>
      <c r="BE2276"/>
      <c r="BF2276" s="1"/>
      <c r="BG2276"/>
      <c r="BH2276"/>
      <c r="BI2276" s="1"/>
      <c r="BJ2276" s="1"/>
      <c r="BK2276"/>
      <c r="BL2276"/>
      <c r="BM2276"/>
      <c r="BN2276"/>
      <c r="BO2276"/>
      <c r="BP2276"/>
      <c r="BQ2276"/>
      <c r="BR2276" s="1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DL2276" s="7" t="str">
        <f t="shared" si="70"/>
        <v/>
      </c>
      <c r="DM2276" s="9" t="str">
        <f t="shared" si="71"/>
        <v/>
      </c>
    </row>
    <row r="2277" spans="6:117">
      <c r="F2277"/>
      <c r="Q2277" s="1"/>
      <c r="R2277" s="1"/>
      <c r="S2277" s="1"/>
      <c r="T2277" s="1"/>
      <c r="AR2277"/>
      <c r="AS2277"/>
      <c r="AT2277"/>
      <c r="AU2277"/>
      <c r="AV2277"/>
      <c r="AW2277"/>
      <c r="AX2277"/>
      <c r="AY2277"/>
      <c r="AZ2277"/>
      <c r="BA2277"/>
      <c r="BB2277"/>
      <c r="BC2277" s="1"/>
      <c r="BD2277"/>
      <c r="BE2277"/>
      <c r="BF2277" s="1"/>
      <c r="BG2277"/>
      <c r="BH2277"/>
      <c r="BI2277" s="1"/>
      <c r="BJ2277" s="1"/>
      <c r="BK2277"/>
      <c r="BL2277"/>
      <c r="BM2277"/>
      <c r="BN2277"/>
      <c r="BO2277"/>
      <c r="BP2277"/>
      <c r="BQ2277"/>
      <c r="BR2277" s="1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DL2277" s="7" t="str">
        <f t="shared" si="70"/>
        <v/>
      </c>
      <c r="DM2277" s="9" t="str">
        <f t="shared" si="71"/>
        <v/>
      </c>
    </row>
    <row r="2278" spans="6:117">
      <c r="F2278"/>
      <c r="Q2278" s="1"/>
      <c r="R2278" s="1"/>
      <c r="S2278" s="1"/>
      <c r="T2278" s="1"/>
      <c r="AR2278"/>
      <c r="AS2278"/>
      <c r="AT2278"/>
      <c r="AU2278"/>
      <c r="AV2278"/>
      <c r="AW2278"/>
      <c r="AX2278"/>
      <c r="AY2278"/>
      <c r="AZ2278"/>
      <c r="BA2278"/>
      <c r="BB2278"/>
      <c r="BC2278" s="1"/>
      <c r="BD2278"/>
      <c r="BE2278"/>
      <c r="BF2278" s="1"/>
      <c r="BG2278"/>
      <c r="BH2278"/>
      <c r="BI2278" s="1"/>
      <c r="BJ2278" s="1"/>
      <c r="BK2278"/>
      <c r="BL2278"/>
      <c r="BM2278"/>
      <c r="BN2278"/>
      <c r="BO2278"/>
      <c r="BP2278"/>
      <c r="BQ2278"/>
      <c r="BR2278" s="1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DL2278" s="7" t="str">
        <f t="shared" si="70"/>
        <v/>
      </c>
      <c r="DM2278" s="9" t="str">
        <f t="shared" si="71"/>
        <v/>
      </c>
    </row>
    <row r="2279" spans="6:117">
      <c r="F2279"/>
      <c r="Q2279" s="1"/>
      <c r="R2279" s="1"/>
      <c r="S2279" s="1"/>
      <c r="T2279" s="1"/>
      <c r="AR2279"/>
      <c r="AS2279"/>
      <c r="AT2279"/>
      <c r="AU2279"/>
      <c r="AV2279"/>
      <c r="AW2279"/>
      <c r="AX2279"/>
      <c r="AY2279"/>
      <c r="AZ2279"/>
      <c r="BA2279"/>
      <c r="BB2279"/>
      <c r="BC2279" s="1"/>
      <c r="BD2279"/>
      <c r="BE2279"/>
      <c r="BF2279" s="1"/>
      <c r="BG2279"/>
      <c r="BH2279"/>
      <c r="BI2279" s="1"/>
      <c r="BJ2279" s="1"/>
      <c r="BK2279"/>
      <c r="BL2279"/>
      <c r="BM2279"/>
      <c r="BN2279"/>
      <c r="BO2279"/>
      <c r="BP2279"/>
      <c r="BQ2279"/>
      <c r="BR2279" s="1"/>
      <c r="BS2279"/>
      <c r="BT2279" s="1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DL2279" s="7" t="str">
        <f t="shared" si="70"/>
        <v/>
      </c>
      <c r="DM2279" s="9" t="str">
        <f t="shared" si="71"/>
        <v/>
      </c>
    </row>
    <row r="2280" spans="6:117">
      <c r="F2280"/>
      <c r="Q2280" s="1"/>
      <c r="R2280" s="1"/>
      <c r="S2280" s="1"/>
      <c r="T2280" s="1"/>
      <c r="AR2280"/>
      <c r="AS2280"/>
      <c r="AT2280"/>
      <c r="AU2280"/>
      <c r="AV2280"/>
      <c r="AW2280"/>
      <c r="AX2280"/>
      <c r="AY2280"/>
      <c r="AZ2280"/>
      <c r="BA2280"/>
      <c r="BB2280"/>
      <c r="BC2280" s="1"/>
      <c r="BD2280"/>
      <c r="BE2280"/>
      <c r="BF2280" s="1"/>
      <c r="BG2280"/>
      <c r="BH2280"/>
      <c r="BI2280" s="1"/>
      <c r="BJ2280" s="1"/>
      <c r="BK2280"/>
      <c r="BL2280"/>
      <c r="BM2280"/>
      <c r="BN2280"/>
      <c r="BO2280"/>
      <c r="BP2280"/>
      <c r="BQ2280"/>
      <c r="BR2280" s="1"/>
      <c r="BS2280"/>
      <c r="BT2280" s="1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DL2280" s="7" t="str">
        <f t="shared" si="70"/>
        <v/>
      </c>
      <c r="DM2280" s="9" t="str">
        <f t="shared" si="71"/>
        <v/>
      </c>
    </row>
    <row r="2281" spans="6:117">
      <c r="F2281"/>
      <c r="Q2281" s="1"/>
      <c r="R2281" s="1"/>
      <c r="S2281" s="1"/>
      <c r="T2281" s="1"/>
      <c r="AR2281"/>
      <c r="AS2281"/>
      <c r="AT2281"/>
      <c r="AU2281"/>
      <c r="AV2281"/>
      <c r="AW2281"/>
      <c r="AX2281"/>
      <c r="AY2281"/>
      <c r="AZ2281"/>
      <c r="BA2281"/>
      <c r="BB2281"/>
      <c r="BC2281" s="1"/>
      <c r="BD2281"/>
      <c r="BE2281"/>
      <c r="BF2281" s="1"/>
      <c r="BG2281"/>
      <c r="BH2281"/>
      <c r="BI2281" s="1"/>
      <c r="BJ2281" s="1"/>
      <c r="BK2281"/>
      <c r="BL2281"/>
      <c r="BM2281"/>
      <c r="BN2281"/>
      <c r="BO2281"/>
      <c r="BP2281"/>
      <c r="BQ2281"/>
      <c r="BR2281" s="1"/>
      <c r="BS2281"/>
      <c r="BT2281" s="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DL2281" s="7" t="str">
        <f t="shared" si="70"/>
        <v/>
      </c>
      <c r="DM2281" s="9" t="str">
        <f t="shared" si="71"/>
        <v/>
      </c>
    </row>
    <row r="2282" spans="6:117">
      <c r="F2282"/>
      <c r="Q2282" s="1"/>
      <c r="R2282" s="1"/>
      <c r="S2282" s="1"/>
      <c r="T2282" s="1"/>
      <c r="AR2282"/>
      <c r="AS2282"/>
      <c r="AT2282"/>
      <c r="AU2282"/>
      <c r="AV2282"/>
      <c r="AW2282"/>
      <c r="AX2282"/>
      <c r="AY2282"/>
      <c r="AZ2282"/>
      <c r="BA2282"/>
      <c r="BB2282"/>
      <c r="BC2282" s="1"/>
      <c r="BD2282"/>
      <c r="BE2282"/>
      <c r="BF2282" s="1"/>
      <c r="BG2282"/>
      <c r="BH2282"/>
      <c r="BI2282" s="1"/>
      <c r="BJ2282" s="1"/>
      <c r="BK2282"/>
      <c r="BL2282"/>
      <c r="BM2282"/>
      <c r="BN2282"/>
      <c r="BO2282"/>
      <c r="BP2282"/>
      <c r="BQ2282"/>
      <c r="BR2282" s="1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DL2282" s="7" t="str">
        <f t="shared" si="70"/>
        <v/>
      </c>
      <c r="DM2282" s="9" t="str">
        <f t="shared" si="71"/>
        <v/>
      </c>
    </row>
    <row r="2283" spans="6:117">
      <c r="F2283"/>
      <c r="Q2283" s="1"/>
      <c r="R2283" s="1"/>
      <c r="S2283" s="1"/>
      <c r="T2283" s="1"/>
      <c r="AR2283"/>
      <c r="AS2283"/>
      <c r="AT2283"/>
      <c r="AU2283"/>
      <c r="AV2283"/>
      <c r="AW2283"/>
      <c r="AX2283"/>
      <c r="AY2283"/>
      <c r="AZ2283"/>
      <c r="BA2283"/>
      <c r="BB2283"/>
      <c r="BC2283" s="1"/>
      <c r="BD2283"/>
      <c r="BE2283"/>
      <c r="BF2283" s="1"/>
      <c r="BG2283"/>
      <c r="BH2283"/>
      <c r="BI2283" s="1"/>
      <c r="BJ2283" s="1"/>
      <c r="BK2283"/>
      <c r="BL2283"/>
      <c r="BM2283"/>
      <c r="BN2283"/>
      <c r="BO2283"/>
      <c r="BP2283"/>
      <c r="BQ2283"/>
      <c r="BR2283" s="1"/>
      <c r="BS2283"/>
      <c r="BT2283" s="1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DL2283" s="7" t="str">
        <f t="shared" si="70"/>
        <v/>
      </c>
      <c r="DM2283" s="9" t="str">
        <f t="shared" si="71"/>
        <v/>
      </c>
    </row>
    <row r="2284" spans="6:117">
      <c r="F2284"/>
      <c r="Q2284" s="1"/>
      <c r="R2284" s="1"/>
      <c r="S2284" s="1"/>
      <c r="T2284" s="1"/>
      <c r="AR2284"/>
      <c r="AS2284"/>
      <c r="AT2284"/>
      <c r="AU2284"/>
      <c r="AV2284"/>
      <c r="AW2284"/>
      <c r="AX2284"/>
      <c r="AY2284"/>
      <c r="AZ2284"/>
      <c r="BA2284"/>
      <c r="BB2284"/>
      <c r="BC2284" s="1"/>
      <c r="BD2284"/>
      <c r="BE2284"/>
      <c r="BF2284" s="1"/>
      <c r="BG2284"/>
      <c r="BH2284"/>
      <c r="BI2284" s="1"/>
      <c r="BJ2284" s="1"/>
      <c r="BK2284"/>
      <c r="BL2284"/>
      <c r="BM2284"/>
      <c r="BN2284"/>
      <c r="BO2284"/>
      <c r="BP2284"/>
      <c r="BQ2284"/>
      <c r="BR2284" s="1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DL2284" s="7" t="str">
        <f t="shared" si="70"/>
        <v/>
      </c>
      <c r="DM2284" s="9" t="str">
        <f t="shared" si="71"/>
        <v/>
      </c>
    </row>
    <row r="2285" spans="6:117">
      <c r="F2285"/>
      <c r="Q2285" s="1"/>
      <c r="R2285" s="1"/>
      <c r="S2285" s="1"/>
      <c r="T2285" s="1"/>
      <c r="AR2285"/>
      <c r="AS2285"/>
      <c r="AT2285"/>
      <c r="AU2285"/>
      <c r="AV2285"/>
      <c r="AW2285"/>
      <c r="AX2285"/>
      <c r="AY2285"/>
      <c r="AZ2285"/>
      <c r="BA2285"/>
      <c r="BB2285"/>
      <c r="BC2285" s="1"/>
      <c r="BD2285"/>
      <c r="BE2285"/>
      <c r="BF2285" s="1"/>
      <c r="BG2285"/>
      <c r="BH2285"/>
      <c r="BI2285" s="1"/>
      <c r="BJ2285" s="1"/>
      <c r="BK2285"/>
      <c r="BL2285"/>
      <c r="BM2285"/>
      <c r="BN2285"/>
      <c r="BO2285"/>
      <c r="BP2285"/>
      <c r="BQ2285"/>
      <c r="BR2285" s="1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DL2285" s="7" t="str">
        <f t="shared" si="70"/>
        <v/>
      </c>
      <c r="DM2285" s="9" t="str">
        <f t="shared" si="71"/>
        <v/>
      </c>
    </row>
    <row r="2286" spans="6:117">
      <c r="F2286"/>
      <c r="Q2286" s="1"/>
      <c r="R2286" s="1"/>
      <c r="S2286" s="1"/>
      <c r="T2286" s="1"/>
      <c r="AR2286"/>
      <c r="AS2286"/>
      <c r="AT2286"/>
      <c r="AU2286"/>
      <c r="AV2286"/>
      <c r="AW2286"/>
      <c r="AX2286"/>
      <c r="AY2286"/>
      <c r="AZ2286"/>
      <c r="BA2286"/>
      <c r="BB2286"/>
      <c r="BC2286" s="1"/>
      <c r="BD2286"/>
      <c r="BE2286"/>
      <c r="BF2286" s="1"/>
      <c r="BG2286"/>
      <c r="BH2286"/>
      <c r="BI2286" s="1"/>
      <c r="BJ2286" s="1"/>
      <c r="BK2286"/>
      <c r="BL2286"/>
      <c r="BM2286"/>
      <c r="BN2286"/>
      <c r="BO2286"/>
      <c r="BP2286"/>
      <c r="BQ2286"/>
      <c r="BR2286" s="1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DL2286" s="7" t="str">
        <f t="shared" si="70"/>
        <v/>
      </c>
      <c r="DM2286" s="9" t="str">
        <f t="shared" si="71"/>
        <v/>
      </c>
    </row>
    <row r="2287" spans="6:117">
      <c r="F2287"/>
      <c r="Q2287" s="1"/>
      <c r="R2287" s="1"/>
      <c r="S2287" s="1"/>
      <c r="T2287" s="1"/>
      <c r="AR2287"/>
      <c r="AS2287"/>
      <c r="AT2287"/>
      <c r="AU2287"/>
      <c r="AV2287"/>
      <c r="AW2287"/>
      <c r="AX2287"/>
      <c r="AY2287"/>
      <c r="AZ2287"/>
      <c r="BA2287"/>
      <c r="BB2287"/>
      <c r="BC2287" s="1"/>
      <c r="BD2287"/>
      <c r="BE2287"/>
      <c r="BF2287" s="1"/>
      <c r="BG2287"/>
      <c r="BH2287"/>
      <c r="BI2287" s="1"/>
      <c r="BJ2287" s="1"/>
      <c r="BK2287"/>
      <c r="BL2287"/>
      <c r="BM2287"/>
      <c r="BN2287"/>
      <c r="BO2287"/>
      <c r="BP2287"/>
      <c r="BQ2287"/>
      <c r="BR2287" s="1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DL2287" s="7" t="str">
        <f t="shared" si="70"/>
        <v/>
      </c>
      <c r="DM2287" s="9" t="str">
        <f t="shared" si="71"/>
        <v/>
      </c>
    </row>
    <row r="2288" spans="6:117">
      <c r="F2288"/>
      <c r="Q2288" s="1"/>
      <c r="R2288" s="1"/>
      <c r="S2288" s="1"/>
      <c r="T2288" s="1"/>
      <c r="AR2288"/>
      <c r="AS2288"/>
      <c r="AT2288"/>
      <c r="AU2288"/>
      <c r="AV2288"/>
      <c r="AW2288"/>
      <c r="AX2288"/>
      <c r="AY2288"/>
      <c r="AZ2288"/>
      <c r="BA2288"/>
      <c r="BB2288"/>
      <c r="BC2288" s="1"/>
      <c r="BD2288"/>
      <c r="BE2288"/>
      <c r="BF2288" s="1"/>
      <c r="BG2288"/>
      <c r="BH2288"/>
      <c r="BI2288" s="1"/>
      <c r="BJ2288" s="1"/>
      <c r="BK2288"/>
      <c r="BL2288"/>
      <c r="BM2288"/>
      <c r="BN2288"/>
      <c r="BO2288"/>
      <c r="BP2288"/>
      <c r="BQ2288"/>
      <c r="BR2288" s="1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DL2288" s="7" t="str">
        <f t="shared" si="70"/>
        <v/>
      </c>
      <c r="DM2288" s="9" t="str">
        <f t="shared" si="71"/>
        <v/>
      </c>
    </row>
    <row r="2289" spans="6:117">
      <c r="F2289"/>
      <c r="Q2289" s="1"/>
      <c r="R2289" s="1"/>
      <c r="S2289" s="1"/>
      <c r="T2289" s="1"/>
      <c r="AR2289"/>
      <c r="AS2289"/>
      <c r="AT2289"/>
      <c r="AU2289"/>
      <c r="AV2289"/>
      <c r="AW2289"/>
      <c r="AX2289"/>
      <c r="AY2289"/>
      <c r="AZ2289"/>
      <c r="BA2289"/>
      <c r="BB2289"/>
      <c r="BC2289" s="1"/>
      <c r="BD2289"/>
      <c r="BE2289"/>
      <c r="BF2289" s="1"/>
      <c r="BG2289"/>
      <c r="BH2289"/>
      <c r="BI2289" s="1"/>
      <c r="BJ2289" s="1"/>
      <c r="BK2289"/>
      <c r="BL2289"/>
      <c r="BM2289"/>
      <c r="BN2289"/>
      <c r="BO2289"/>
      <c r="BP2289"/>
      <c r="BQ2289"/>
      <c r="BR2289" s="1"/>
      <c r="BS2289"/>
      <c r="BT2289" s="1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DL2289" s="7" t="str">
        <f t="shared" si="70"/>
        <v/>
      </c>
      <c r="DM2289" s="9" t="str">
        <f t="shared" si="71"/>
        <v/>
      </c>
    </row>
    <row r="2290" spans="6:117">
      <c r="F2290"/>
      <c r="Q2290" s="1"/>
      <c r="R2290" s="1"/>
      <c r="S2290" s="1"/>
      <c r="T2290" s="1"/>
      <c r="AR2290"/>
      <c r="AS2290"/>
      <c r="AT2290"/>
      <c r="AU2290"/>
      <c r="AV2290"/>
      <c r="AW2290"/>
      <c r="AX2290"/>
      <c r="AY2290"/>
      <c r="AZ2290"/>
      <c r="BA2290"/>
      <c r="BB2290"/>
      <c r="BC2290" s="1"/>
      <c r="BD2290"/>
      <c r="BE2290"/>
      <c r="BF2290" s="1"/>
      <c r="BG2290"/>
      <c r="BH2290"/>
      <c r="BI2290" s="1"/>
      <c r="BJ2290" s="1"/>
      <c r="BK2290"/>
      <c r="BL2290"/>
      <c r="BM2290"/>
      <c r="BN2290"/>
      <c r="BO2290"/>
      <c r="BP2290"/>
      <c r="BQ2290"/>
      <c r="BR2290" s="1"/>
      <c r="BS2290"/>
      <c r="BT2290" s="1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DL2290" s="7" t="str">
        <f t="shared" si="70"/>
        <v/>
      </c>
      <c r="DM2290" s="9" t="str">
        <f t="shared" si="71"/>
        <v/>
      </c>
    </row>
    <row r="2291" spans="6:117">
      <c r="F2291"/>
      <c r="Q2291" s="1"/>
      <c r="R2291" s="1"/>
      <c r="S2291" s="1"/>
      <c r="T2291" s="1"/>
      <c r="AR2291"/>
      <c r="AS2291"/>
      <c r="AT2291"/>
      <c r="AU2291"/>
      <c r="AV2291"/>
      <c r="AW2291"/>
      <c r="AX2291"/>
      <c r="AY2291"/>
      <c r="AZ2291"/>
      <c r="BA2291"/>
      <c r="BB2291"/>
      <c r="BC2291" s="1"/>
      <c r="BD2291"/>
      <c r="BE2291"/>
      <c r="BF2291" s="1"/>
      <c r="BG2291"/>
      <c r="BH2291"/>
      <c r="BI2291" s="1"/>
      <c r="BJ2291" s="1"/>
      <c r="BK2291"/>
      <c r="BL2291"/>
      <c r="BM2291"/>
      <c r="BN2291"/>
      <c r="BO2291"/>
      <c r="BP2291"/>
      <c r="BQ2291"/>
      <c r="BR2291" s="1"/>
      <c r="BS2291"/>
      <c r="BT2291" s="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DL2291" s="7" t="str">
        <f t="shared" si="70"/>
        <v/>
      </c>
      <c r="DM2291" s="9" t="str">
        <f t="shared" si="71"/>
        <v/>
      </c>
    </row>
    <row r="2292" spans="6:117">
      <c r="F2292"/>
      <c r="Q2292" s="1"/>
      <c r="R2292" s="1"/>
      <c r="S2292" s="1"/>
      <c r="T2292" s="1"/>
      <c r="AR2292"/>
      <c r="AS2292"/>
      <c r="AT2292"/>
      <c r="AU2292"/>
      <c r="AV2292"/>
      <c r="AW2292"/>
      <c r="AX2292"/>
      <c r="AY2292"/>
      <c r="AZ2292"/>
      <c r="BA2292"/>
      <c r="BB2292"/>
      <c r="BC2292" s="1"/>
      <c r="BD2292"/>
      <c r="BE2292"/>
      <c r="BF2292" s="1"/>
      <c r="BG2292"/>
      <c r="BH2292"/>
      <c r="BI2292" s="1"/>
      <c r="BJ2292" s="1"/>
      <c r="BK2292"/>
      <c r="BL2292"/>
      <c r="BM2292"/>
      <c r="BN2292"/>
      <c r="BO2292"/>
      <c r="BP2292"/>
      <c r="BQ2292"/>
      <c r="BR2292" s="1"/>
      <c r="BS2292"/>
      <c r="BT2292" s="1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DL2292" s="7" t="str">
        <f t="shared" si="70"/>
        <v/>
      </c>
      <c r="DM2292" s="9" t="str">
        <f t="shared" si="71"/>
        <v/>
      </c>
    </row>
    <row r="2293" spans="6:117">
      <c r="F2293"/>
      <c r="Q2293" s="1"/>
      <c r="R2293" s="1"/>
      <c r="T2293"/>
      <c r="AR2293"/>
      <c r="AS2293"/>
      <c r="AT2293"/>
      <c r="AU2293"/>
      <c r="AV2293"/>
      <c r="AW2293"/>
      <c r="AX2293"/>
      <c r="AY2293"/>
      <c r="AZ2293"/>
      <c r="BA2293"/>
      <c r="BB2293"/>
      <c r="BC2293" s="1"/>
      <c r="BD2293"/>
      <c r="BE2293"/>
      <c r="BF2293" s="1"/>
      <c r="BG2293"/>
      <c r="BH2293"/>
      <c r="BI2293" s="1"/>
      <c r="BJ2293" s="1"/>
      <c r="BK2293"/>
      <c r="BL2293"/>
      <c r="BM2293"/>
      <c r="BN2293"/>
      <c r="BO2293"/>
      <c r="BP2293"/>
      <c r="BQ2293"/>
      <c r="BR2293" s="1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DL2293" s="7" t="str">
        <f t="shared" si="70"/>
        <v/>
      </c>
      <c r="DM2293" s="9" t="str">
        <f t="shared" si="71"/>
        <v/>
      </c>
    </row>
    <row r="2294" spans="6:117">
      <c r="F2294"/>
      <c r="Q2294" s="1"/>
      <c r="R2294" s="1"/>
      <c r="S2294" s="1"/>
      <c r="T2294" s="1"/>
      <c r="AR2294"/>
      <c r="AS2294"/>
      <c r="AT2294"/>
      <c r="AU2294"/>
      <c r="AV2294"/>
      <c r="AW2294"/>
      <c r="AX2294"/>
      <c r="AY2294"/>
      <c r="AZ2294"/>
      <c r="BA2294"/>
      <c r="BB2294"/>
      <c r="BC2294" s="1"/>
      <c r="BD2294"/>
      <c r="BE2294"/>
      <c r="BF2294" s="1"/>
      <c r="BG2294"/>
      <c r="BH2294"/>
      <c r="BI2294" s="1"/>
      <c r="BJ2294" s="1"/>
      <c r="BK2294"/>
      <c r="BL2294"/>
      <c r="BM2294"/>
      <c r="BN2294"/>
      <c r="BO2294"/>
      <c r="BP2294"/>
      <c r="BQ2294"/>
      <c r="BR2294" s="1"/>
      <c r="BS2294"/>
      <c r="BT2294" s="1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DL2294" s="7" t="str">
        <f t="shared" si="70"/>
        <v/>
      </c>
      <c r="DM2294" s="9" t="str">
        <f t="shared" si="71"/>
        <v/>
      </c>
    </row>
    <row r="2295" spans="6:117">
      <c r="F2295"/>
      <c r="Q2295" s="1"/>
      <c r="R2295" s="1"/>
      <c r="S2295" s="1"/>
      <c r="T2295" s="1"/>
      <c r="AR2295"/>
      <c r="AS2295"/>
      <c r="AT2295"/>
      <c r="AU2295"/>
      <c r="AV2295"/>
      <c r="AW2295"/>
      <c r="AX2295"/>
      <c r="AY2295"/>
      <c r="AZ2295"/>
      <c r="BA2295"/>
      <c r="BB2295"/>
      <c r="BC2295" s="1"/>
      <c r="BD2295"/>
      <c r="BE2295"/>
      <c r="BF2295" s="1"/>
      <c r="BG2295"/>
      <c r="BH2295"/>
      <c r="BI2295" s="1"/>
      <c r="BJ2295" s="1"/>
      <c r="BK2295"/>
      <c r="BL2295"/>
      <c r="BM2295"/>
      <c r="BN2295"/>
      <c r="BO2295"/>
      <c r="BP2295"/>
      <c r="BQ2295"/>
      <c r="BR2295" s="1"/>
      <c r="BS2295"/>
      <c r="BT2295" s="1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DL2295" s="7" t="str">
        <f t="shared" si="70"/>
        <v/>
      </c>
      <c r="DM2295" s="9" t="str">
        <f t="shared" si="71"/>
        <v/>
      </c>
    </row>
    <row r="2296" spans="6:117">
      <c r="F2296"/>
      <c r="Q2296" s="1"/>
      <c r="R2296" s="1"/>
      <c r="S2296" s="1"/>
      <c r="T2296" s="1"/>
      <c r="AR2296"/>
      <c r="AS2296"/>
      <c r="AT2296"/>
      <c r="AU2296"/>
      <c r="AV2296"/>
      <c r="AW2296"/>
      <c r="AX2296"/>
      <c r="AY2296"/>
      <c r="AZ2296"/>
      <c r="BA2296"/>
      <c r="BB2296"/>
      <c r="BC2296" s="1"/>
      <c r="BD2296"/>
      <c r="BE2296"/>
      <c r="BF2296" s="1"/>
      <c r="BG2296"/>
      <c r="BH2296"/>
      <c r="BI2296" s="1"/>
      <c r="BJ2296" s="1"/>
      <c r="BK2296"/>
      <c r="BL2296"/>
      <c r="BM2296"/>
      <c r="BN2296"/>
      <c r="BO2296"/>
      <c r="BP2296"/>
      <c r="BQ2296"/>
      <c r="BR2296" s="1"/>
      <c r="BS2296"/>
      <c r="BT2296" s="1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DL2296" s="7" t="str">
        <f t="shared" si="70"/>
        <v/>
      </c>
      <c r="DM2296" s="9" t="str">
        <f t="shared" si="71"/>
        <v/>
      </c>
    </row>
    <row r="2297" spans="6:117">
      <c r="F2297"/>
      <c r="Q2297" s="1"/>
      <c r="R2297" s="1"/>
      <c r="S2297" s="1"/>
      <c r="T2297" s="1"/>
      <c r="AR2297"/>
      <c r="AS2297"/>
      <c r="AT2297"/>
      <c r="AU2297"/>
      <c r="AV2297"/>
      <c r="AW2297"/>
      <c r="AX2297"/>
      <c r="AY2297"/>
      <c r="AZ2297"/>
      <c r="BA2297"/>
      <c r="BB2297"/>
      <c r="BC2297" s="1"/>
      <c r="BD2297"/>
      <c r="BE2297"/>
      <c r="BF2297" s="1"/>
      <c r="BG2297"/>
      <c r="BH2297"/>
      <c r="BI2297" s="1"/>
      <c r="BJ2297" s="1"/>
      <c r="BK2297"/>
      <c r="BL2297"/>
      <c r="BM2297"/>
      <c r="BN2297"/>
      <c r="BO2297"/>
      <c r="BP2297"/>
      <c r="BQ2297"/>
      <c r="BR2297" s="1"/>
      <c r="BS2297"/>
      <c r="BT2297" s="1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DL2297" s="7" t="str">
        <f t="shared" si="70"/>
        <v/>
      </c>
      <c r="DM2297" s="9" t="str">
        <f t="shared" si="71"/>
        <v/>
      </c>
    </row>
    <row r="2298" spans="6:117">
      <c r="F2298"/>
      <c r="Q2298" s="1"/>
      <c r="R2298" s="1"/>
      <c r="S2298" s="1"/>
      <c r="T2298" s="1"/>
      <c r="AR2298"/>
      <c r="AS2298"/>
      <c r="AT2298"/>
      <c r="AU2298"/>
      <c r="AV2298"/>
      <c r="AW2298"/>
      <c r="AX2298"/>
      <c r="AY2298"/>
      <c r="AZ2298"/>
      <c r="BA2298"/>
      <c r="BB2298"/>
      <c r="BC2298" s="1"/>
      <c r="BD2298"/>
      <c r="BE2298"/>
      <c r="BF2298" s="1"/>
      <c r="BG2298"/>
      <c r="BH2298"/>
      <c r="BI2298" s="1"/>
      <c r="BJ2298" s="1"/>
      <c r="BK2298"/>
      <c r="BL2298"/>
      <c r="BM2298"/>
      <c r="BN2298"/>
      <c r="BO2298"/>
      <c r="BP2298"/>
      <c r="BQ2298"/>
      <c r="BR2298" s="1"/>
      <c r="BS2298"/>
      <c r="BT2298" s="1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DL2298" s="7" t="str">
        <f t="shared" si="70"/>
        <v/>
      </c>
      <c r="DM2298" s="9" t="str">
        <f t="shared" si="71"/>
        <v/>
      </c>
    </row>
    <row r="2299" spans="6:117">
      <c r="F2299"/>
      <c r="Q2299" s="1"/>
      <c r="R2299" s="1"/>
      <c r="S2299" s="1"/>
      <c r="T2299" s="1"/>
      <c r="AR2299"/>
      <c r="AS2299"/>
      <c r="AT2299"/>
      <c r="AU2299"/>
      <c r="AV2299"/>
      <c r="AW2299"/>
      <c r="AX2299"/>
      <c r="AY2299"/>
      <c r="AZ2299"/>
      <c r="BA2299"/>
      <c r="BB2299"/>
      <c r="BC2299" s="1"/>
      <c r="BD2299"/>
      <c r="BE2299"/>
      <c r="BF2299" s="1"/>
      <c r="BG2299"/>
      <c r="BH2299"/>
      <c r="BI2299" s="1"/>
      <c r="BJ2299" s="1"/>
      <c r="BK2299"/>
      <c r="BL2299"/>
      <c r="BM2299"/>
      <c r="BN2299"/>
      <c r="BO2299"/>
      <c r="BP2299"/>
      <c r="BQ2299"/>
      <c r="BR2299" s="1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DL2299" s="7" t="str">
        <f t="shared" si="70"/>
        <v/>
      </c>
      <c r="DM2299" s="9" t="str">
        <f t="shared" si="71"/>
        <v/>
      </c>
    </row>
    <row r="2300" spans="6:117">
      <c r="F2300"/>
      <c r="Q2300" s="1"/>
      <c r="R2300" s="1"/>
      <c r="S2300" s="1"/>
      <c r="T2300" s="1"/>
      <c r="AR2300"/>
      <c r="AS2300"/>
      <c r="AT2300"/>
      <c r="AU2300"/>
      <c r="AV2300"/>
      <c r="AW2300"/>
      <c r="AX2300"/>
      <c r="AY2300"/>
      <c r="AZ2300"/>
      <c r="BA2300"/>
      <c r="BB2300"/>
      <c r="BC2300" s="1"/>
      <c r="BD2300"/>
      <c r="BE2300"/>
      <c r="BF2300" s="1"/>
      <c r="BG2300"/>
      <c r="BH2300"/>
      <c r="BI2300" s="1"/>
      <c r="BJ2300" s="1"/>
      <c r="BK2300"/>
      <c r="BL2300"/>
      <c r="BM2300"/>
      <c r="BN2300"/>
      <c r="BO2300"/>
      <c r="BP2300"/>
      <c r="BQ2300"/>
      <c r="BR2300" s="1"/>
      <c r="BS2300"/>
      <c r="BT2300" s="1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DL2300" s="7" t="str">
        <f t="shared" si="70"/>
        <v/>
      </c>
      <c r="DM2300" s="9" t="str">
        <f t="shared" si="71"/>
        <v/>
      </c>
    </row>
    <row r="2301" spans="6:117">
      <c r="F2301"/>
      <c r="Q2301" s="1"/>
      <c r="R2301" s="1"/>
      <c r="S2301" s="1"/>
      <c r="T2301" s="1"/>
      <c r="AR2301"/>
      <c r="AS2301"/>
      <c r="AT2301"/>
      <c r="AU2301"/>
      <c r="AV2301"/>
      <c r="AW2301"/>
      <c r="AX2301"/>
      <c r="AY2301"/>
      <c r="AZ2301"/>
      <c r="BA2301"/>
      <c r="BB2301"/>
      <c r="BC2301" s="1"/>
      <c r="BD2301"/>
      <c r="BE2301"/>
      <c r="BF2301" s="1"/>
      <c r="BG2301"/>
      <c r="BH2301"/>
      <c r="BI2301" s="1"/>
      <c r="BJ2301" s="1"/>
      <c r="BK2301"/>
      <c r="BL2301"/>
      <c r="BM2301"/>
      <c r="BN2301"/>
      <c r="BO2301"/>
      <c r="BP2301"/>
      <c r="BQ2301"/>
      <c r="BR2301" s="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DL2301" s="7" t="str">
        <f t="shared" si="70"/>
        <v/>
      </c>
      <c r="DM2301" s="9" t="str">
        <f t="shared" si="71"/>
        <v/>
      </c>
    </row>
    <row r="2302" spans="6:117">
      <c r="F2302"/>
      <c r="Q2302" s="1"/>
      <c r="R2302" s="1"/>
      <c r="S2302" s="1"/>
      <c r="T2302" s="1"/>
      <c r="AR2302"/>
      <c r="AS2302"/>
      <c r="AT2302"/>
      <c r="AU2302"/>
      <c r="AV2302"/>
      <c r="AW2302"/>
      <c r="AX2302"/>
      <c r="AY2302"/>
      <c r="AZ2302"/>
      <c r="BA2302"/>
      <c r="BB2302"/>
      <c r="BC2302" s="1"/>
      <c r="BD2302"/>
      <c r="BE2302"/>
      <c r="BF2302" s="1"/>
      <c r="BG2302"/>
      <c r="BH2302"/>
      <c r="BI2302" s="1"/>
      <c r="BJ2302" s="1"/>
      <c r="BK2302"/>
      <c r="BL2302"/>
      <c r="BM2302"/>
      <c r="BN2302"/>
      <c r="BO2302"/>
      <c r="BP2302"/>
      <c r="BQ2302"/>
      <c r="BR2302" s="1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DL2302" s="7" t="str">
        <f t="shared" si="70"/>
        <v/>
      </c>
      <c r="DM2302" s="9" t="str">
        <f t="shared" si="71"/>
        <v/>
      </c>
    </row>
    <row r="2303" spans="6:117">
      <c r="F2303"/>
      <c r="Q2303" s="1"/>
      <c r="R2303" s="1"/>
      <c r="S2303" s="1"/>
      <c r="T2303" s="1"/>
      <c r="AR2303"/>
      <c r="AS2303"/>
      <c r="AT2303"/>
      <c r="AU2303"/>
      <c r="AV2303"/>
      <c r="AW2303"/>
      <c r="AX2303"/>
      <c r="AY2303"/>
      <c r="AZ2303"/>
      <c r="BA2303"/>
      <c r="BB2303"/>
      <c r="BC2303" s="1"/>
      <c r="BD2303"/>
      <c r="BE2303"/>
      <c r="BF2303" s="1"/>
      <c r="BG2303"/>
      <c r="BH2303"/>
      <c r="BI2303" s="1"/>
      <c r="BJ2303" s="1"/>
      <c r="BK2303"/>
      <c r="BL2303"/>
      <c r="BM2303"/>
      <c r="BN2303"/>
      <c r="BO2303"/>
      <c r="BP2303"/>
      <c r="BQ2303"/>
      <c r="BR2303" s="1"/>
      <c r="BS2303"/>
      <c r="BT2303" s="1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DL2303" s="7" t="str">
        <f t="shared" si="70"/>
        <v/>
      </c>
      <c r="DM2303" s="9" t="str">
        <f t="shared" si="71"/>
        <v/>
      </c>
    </row>
    <row r="2304" spans="6:117">
      <c r="F2304"/>
      <c r="Q2304" s="1"/>
      <c r="R2304" s="1"/>
      <c r="T2304"/>
      <c r="AR2304"/>
      <c r="AS2304"/>
      <c r="AT2304"/>
      <c r="AU2304"/>
      <c r="AV2304"/>
      <c r="AW2304"/>
      <c r="AX2304"/>
      <c r="AY2304"/>
      <c r="AZ2304"/>
      <c r="BA2304"/>
      <c r="BB2304"/>
      <c r="BC2304" s="1"/>
      <c r="BD2304"/>
      <c r="BE2304"/>
      <c r="BF2304" s="1"/>
      <c r="BG2304"/>
      <c r="BH2304"/>
      <c r="BI2304" s="1"/>
      <c r="BJ2304" s="1"/>
      <c r="BK2304"/>
      <c r="BL2304"/>
      <c r="BM2304"/>
      <c r="BN2304"/>
      <c r="BO2304"/>
      <c r="BP2304"/>
      <c r="BQ2304"/>
      <c r="BR2304" s="1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DL2304" s="7" t="str">
        <f t="shared" si="70"/>
        <v/>
      </c>
      <c r="DM2304" s="9" t="str">
        <f t="shared" si="71"/>
        <v/>
      </c>
    </row>
    <row r="2305" spans="6:117">
      <c r="F2305"/>
      <c r="Q2305" s="1"/>
      <c r="R2305" s="1"/>
      <c r="S2305" s="1"/>
      <c r="T2305" s="1"/>
      <c r="AR2305"/>
      <c r="AS2305"/>
      <c r="AT2305"/>
      <c r="AU2305"/>
      <c r="AV2305"/>
      <c r="AW2305"/>
      <c r="AX2305"/>
      <c r="AY2305"/>
      <c r="AZ2305"/>
      <c r="BA2305"/>
      <c r="BB2305"/>
      <c r="BC2305" s="1"/>
      <c r="BD2305"/>
      <c r="BE2305"/>
      <c r="BF2305" s="1"/>
      <c r="BG2305"/>
      <c r="BH2305"/>
      <c r="BI2305" s="1"/>
      <c r="BJ2305" s="1"/>
      <c r="BK2305"/>
      <c r="BL2305"/>
      <c r="BM2305"/>
      <c r="BN2305"/>
      <c r="BO2305"/>
      <c r="BP2305"/>
      <c r="BQ2305"/>
      <c r="BR2305" s="1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DL2305" s="7" t="str">
        <f t="shared" si="70"/>
        <v/>
      </c>
      <c r="DM2305" s="9" t="str">
        <f t="shared" si="71"/>
        <v/>
      </c>
    </row>
    <row r="2306" spans="6:117">
      <c r="F2306"/>
      <c r="Q2306" s="1"/>
      <c r="R2306" s="1"/>
      <c r="S2306" s="1"/>
      <c r="T2306" s="1"/>
      <c r="AR2306"/>
      <c r="AS2306"/>
      <c r="AT2306"/>
      <c r="AU2306"/>
      <c r="AV2306"/>
      <c r="AW2306"/>
      <c r="AX2306"/>
      <c r="AY2306"/>
      <c r="AZ2306"/>
      <c r="BA2306"/>
      <c r="BB2306"/>
      <c r="BC2306" s="1"/>
      <c r="BD2306"/>
      <c r="BE2306"/>
      <c r="BF2306" s="1"/>
      <c r="BG2306"/>
      <c r="BH2306"/>
      <c r="BI2306" s="1"/>
      <c r="BJ2306" s="1"/>
      <c r="BK2306"/>
      <c r="BL2306"/>
      <c r="BM2306"/>
      <c r="BN2306"/>
      <c r="BO2306"/>
      <c r="BP2306"/>
      <c r="BQ2306"/>
      <c r="BR2306" s="1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DL2306" s="7" t="str">
        <f t="shared" si="70"/>
        <v/>
      </c>
      <c r="DM2306" s="9" t="str">
        <f t="shared" si="71"/>
        <v/>
      </c>
    </row>
    <row r="2307" spans="6:117">
      <c r="F2307"/>
      <c r="Q2307" s="1"/>
      <c r="R2307" s="1"/>
      <c r="S2307" s="1"/>
      <c r="T2307" s="1"/>
      <c r="AR2307"/>
      <c r="AS2307"/>
      <c r="AT2307"/>
      <c r="AU2307"/>
      <c r="AV2307"/>
      <c r="AW2307"/>
      <c r="AX2307"/>
      <c r="AY2307"/>
      <c r="AZ2307"/>
      <c r="BA2307"/>
      <c r="BB2307"/>
      <c r="BC2307" s="1"/>
      <c r="BD2307"/>
      <c r="BE2307"/>
      <c r="BF2307" s="1"/>
      <c r="BG2307"/>
      <c r="BH2307"/>
      <c r="BI2307" s="1"/>
      <c r="BJ2307" s="1"/>
      <c r="BK2307"/>
      <c r="BL2307"/>
      <c r="BM2307"/>
      <c r="BN2307"/>
      <c r="BO2307"/>
      <c r="BP2307"/>
      <c r="BQ2307"/>
      <c r="BR2307" s="1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DL2307" s="7" t="str">
        <f t="shared" ref="DL2307:DL2370" si="72">IF(CO2307=0,"",IF(OR(AV2307="LIMA",AV2307="CALLAO"),"LIMA","PROV"))</f>
        <v/>
      </c>
      <c r="DM2307" s="9" t="str">
        <f t="shared" ref="DM2307:DM2370" si="73">IF(OR(Q2307="",CO2307=0),"",DATE(YEAR(Q2307),MONTH(Q2307),DAY(Q2307)))</f>
        <v/>
      </c>
    </row>
    <row r="2308" spans="6:117">
      <c r="F2308"/>
      <c r="Q2308" s="1"/>
      <c r="R2308" s="1"/>
      <c r="S2308" s="1"/>
      <c r="T2308" s="1"/>
      <c r="AR2308"/>
      <c r="AS2308"/>
      <c r="AT2308"/>
      <c r="AU2308"/>
      <c r="AV2308"/>
      <c r="AW2308"/>
      <c r="AX2308"/>
      <c r="AY2308"/>
      <c r="AZ2308"/>
      <c r="BA2308"/>
      <c r="BB2308"/>
      <c r="BC2308" s="1"/>
      <c r="BD2308"/>
      <c r="BE2308"/>
      <c r="BF2308" s="1"/>
      <c r="BG2308"/>
      <c r="BH2308"/>
      <c r="BI2308" s="1"/>
      <c r="BJ2308" s="1"/>
      <c r="BK2308"/>
      <c r="BL2308"/>
      <c r="BM2308"/>
      <c r="BN2308"/>
      <c r="BO2308"/>
      <c r="BP2308"/>
      <c r="BQ2308"/>
      <c r="BR2308" s="1"/>
      <c r="BS2308"/>
      <c r="BT2308" s="1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DL2308" s="7" t="str">
        <f t="shared" si="72"/>
        <v/>
      </c>
      <c r="DM2308" s="9" t="str">
        <f t="shared" si="73"/>
        <v/>
      </c>
    </row>
    <row r="2309" spans="6:117">
      <c r="F2309"/>
      <c r="Q2309" s="1"/>
      <c r="R2309" s="1"/>
      <c r="S2309" s="1"/>
      <c r="T2309" s="1"/>
      <c r="AR2309"/>
      <c r="AS2309"/>
      <c r="AT2309"/>
      <c r="AU2309"/>
      <c r="AV2309"/>
      <c r="AW2309"/>
      <c r="AX2309"/>
      <c r="AY2309"/>
      <c r="AZ2309"/>
      <c r="BA2309"/>
      <c r="BB2309"/>
      <c r="BC2309" s="1"/>
      <c r="BD2309"/>
      <c r="BE2309"/>
      <c r="BF2309" s="1"/>
      <c r="BG2309"/>
      <c r="BH2309"/>
      <c r="BI2309" s="1"/>
      <c r="BJ2309" s="1"/>
      <c r="BK2309"/>
      <c r="BL2309"/>
      <c r="BM2309"/>
      <c r="BN2309"/>
      <c r="BO2309"/>
      <c r="BP2309"/>
      <c r="BQ2309"/>
      <c r="BR2309" s="1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DL2309" s="7" t="str">
        <f t="shared" si="72"/>
        <v/>
      </c>
      <c r="DM2309" s="9" t="str">
        <f t="shared" si="73"/>
        <v/>
      </c>
    </row>
    <row r="2310" spans="6:117">
      <c r="F2310"/>
      <c r="Q2310" s="1"/>
      <c r="R2310" s="1"/>
      <c r="S2310" s="1"/>
      <c r="T2310" s="1"/>
      <c r="AR2310"/>
      <c r="AS2310"/>
      <c r="AT2310"/>
      <c r="AU2310"/>
      <c r="AV2310"/>
      <c r="AW2310"/>
      <c r="AX2310"/>
      <c r="AY2310"/>
      <c r="AZ2310"/>
      <c r="BA2310"/>
      <c r="BB2310"/>
      <c r="BC2310" s="1"/>
      <c r="BD2310"/>
      <c r="BE2310"/>
      <c r="BF2310" s="1"/>
      <c r="BG2310"/>
      <c r="BH2310"/>
      <c r="BI2310" s="1"/>
      <c r="BJ2310" s="1"/>
      <c r="BK2310"/>
      <c r="BL2310"/>
      <c r="BM2310"/>
      <c r="BN2310"/>
      <c r="BO2310"/>
      <c r="BP2310"/>
      <c r="BQ2310"/>
      <c r="BR2310" s="1"/>
      <c r="BS2310"/>
      <c r="BT2310" s="1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DL2310" s="7" t="str">
        <f t="shared" si="72"/>
        <v/>
      </c>
      <c r="DM2310" s="9" t="str">
        <f t="shared" si="73"/>
        <v/>
      </c>
    </row>
    <row r="2311" spans="6:117">
      <c r="F2311"/>
      <c r="Q2311" s="1"/>
      <c r="R2311" s="1"/>
      <c r="S2311" s="1"/>
      <c r="T2311" s="1"/>
      <c r="AR2311"/>
      <c r="AS2311"/>
      <c r="AT2311"/>
      <c r="AU2311"/>
      <c r="AV2311"/>
      <c r="AW2311"/>
      <c r="AX2311"/>
      <c r="AY2311"/>
      <c r="AZ2311"/>
      <c r="BA2311"/>
      <c r="BB2311"/>
      <c r="BC2311" s="1"/>
      <c r="BD2311"/>
      <c r="BE2311"/>
      <c r="BF2311" s="1"/>
      <c r="BG2311"/>
      <c r="BH2311"/>
      <c r="BI2311" s="1"/>
      <c r="BJ2311" s="1"/>
      <c r="BK2311"/>
      <c r="BL2311"/>
      <c r="BM2311"/>
      <c r="BN2311"/>
      <c r="BO2311"/>
      <c r="BP2311"/>
      <c r="BQ2311"/>
      <c r="BR2311" s="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DL2311" s="7" t="str">
        <f t="shared" si="72"/>
        <v/>
      </c>
      <c r="DM2311" s="9" t="str">
        <f t="shared" si="73"/>
        <v/>
      </c>
    </row>
    <row r="2312" spans="6:117">
      <c r="F2312"/>
      <c r="Q2312" s="1"/>
      <c r="R2312" s="1"/>
      <c r="S2312" s="1"/>
      <c r="T2312" s="1"/>
      <c r="AR2312"/>
      <c r="AS2312"/>
      <c r="AT2312"/>
      <c r="AU2312"/>
      <c r="AV2312"/>
      <c r="AW2312"/>
      <c r="AX2312"/>
      <c r="AY2312"/>
      <c r="AZ2312"/>
      <c r="BA2312"/>
      <c r="BB2312"/>
      <c r="BC2312" s="1"/>
      <c r="BD2312"/>
      <c r="BE2312"/>
      <c r="BF2312" s="1"/>
      <c r="BG2312"/>
      <c r="BH2312"/>
      <c r="BI2312" s="1"/>
      <c r="BJ2312" s="1"/>
      <c r="BK2312"/>
      <c r="BL2312"/>
      <c r="BM2312"/>
      <c r="BN2312"/>
      <c r="BO2312"/>
      <c r="BP2312"/>
      <c r="BQ2312"/>
      <c r="BR2312" s="1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DL2312" s="7" t="str">
        <f t="shared" si="72"/>
        <v/>
      </c>
      <c r="DM2312" s="9" t="str">
        <f t="shared" si="73"/>
        <v/>
      </c>
    </row>
    <row r="2313" spans="6:117">
      <c r="F2313"/>
      <c r="Q2313" s="1"/>
      <c r="R2313" s="1"/>
      <c r="S2313" s="1"/>
      <c r="T2313" s="1"/>
      <c r="AR2313"/>
      <c r="AS2313"/>
      <c r="AT2313"/>
      <c r="AU2313"/>
      <c r="AV2313"/>
      <c r="AW2313"/>
      <c r="AX2313"/>
      <c r="AY2313"/>
      <c r="AZ2313"/>
      <c r="BA2313"/>
      <c r="BB2313"/>
      <c r="BC2313" s="1"/>
      <c r="BD2313"/>
      <c r="BE2313"/>
      <c r="BF2313" s="1"/>
      <c r="BG2313"/>
      <c r="BH2313"/>
      <c r="BI2313" s="1"/>
      <c r="BJ2313" s="1"/>
      <c r="BK2313"/>
      <c r="BL2313"/>
      <c r="BM2313"/>
      <c r="BN2313"/>
      <c r="BO2313"/>
      <c r="BP2313"/>
      <c r="BQ2313"/>
      <c r="BR2313" s="1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DL2313" s="7" t="str">
        <f t="shared" si="72"/>
        <v/>
      </c>
      <c r="DM2313" s="9" t="str">
        <f t="shared" si="73"/>
        <v/>
      </c>
    </row>
    <row r="2314" spans="6:117">
      <c r="F2314"/>
      <c r="Q2314" s="1"/>
      <c r="R2314" s="1"/>
      <c r="S2314" s="1"/>
      <c r="T2314" s="1"/>
      <c r="AR2314"/>
      <c r="AS2314"/>
      <c r="AT2314"/>
      <c r="AU2314"/>
      <c r="AV2314"/>
      <c r="AW2314"/>
      <c r="AX2314"/>
      <c r="AY2314"/>
      <c r="AZ2314"/>
      <c r="BA2314"/>
      <c r="BB2314"/>
      <c r="BC2314" s="1"/>
      <c r="BD2314"/>
      <c r="BE2314"/>
      <c r="BF2314" s="1"/>
      <c r="BG2314"/>
      <c r="BH2314"/>
      <c r="BI2314" s="1"/>
      <c r="BJ2314" s="1"/>
      <c r="BK2314"/>
      <c r="BL2314"/>
      <c r="BM2314"/>
      <c r="BN2314"/>
      <c r="BO2314"/>
      <c r="BP2314"/>
      <c r="BQ2314"/>
      <c r="BR2314" s="1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DL2314" s="7" t="str">
        <f t="shared" si="72"/>
        <v/>
      </c>
      <c r="DM2314" s="9" t="str">
        <f t="shared" si="73"/>
        <v/>
      </c>
    </row>
    <row r="2315" spans="6:117">
      <c r="F2315"/>
      <c r="Q2315" s="1"/>
      <c r="R2315" s="1"/>
      <c r="S2315" s="1"/>
      <c r="T2315" s="1"/>
      <c r="AR2315"/>
      <c r="AS2315"/>
      <c r="AT2315"/>
      <c r="AU2315"/>
      <c r="AV2315"/>
      <c r="AW2315"/>
      <c r="AX2315"/>
      <c r="AY2315"/>
      <c r="AZ2315"/>
      <c r="BA2315"/>
      <c r="BB2315"/>
      <c r="BC2315" s="1"/>
      <c r="BD2315"/>
      <c r="BE2315"/>
      <c r="BF2315" s="1"/>
      <c r="BG2315"/>
      <c r="BH2315"/>
      <c r="BI2315" s="1"/>
      <c r="BJ2315" s="1"/>
      <c r="BK2315"/>
      <c r="BL2315"/>
      <c r="BM2315"/>
      <c r="BN2315"/>
      <c r="BO2315"/>
      <c r="BP2315"/>
      <c r="BQ2315"/>
      <c r="BR2315" s="1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DL2315" s="7" t="str">
        <f t="shared" si="72"/>
        <v/>
      </c>
      <c r="DM2315" s="9" t="str">
        <f t="shared" si="73"/>
        <v/>
      </c>
    </row>
    <row r="2316" spans="6:117">
      <c r="F2316"/>
      <c r="Q2316" s="1"/>
      <c r="R2316" s="1"/>
      <c r="S2316" s="1"/>
      <c r="T2316" s="1"/>
      <c r="AR2316"/>
      <c r="AS2316"/>
      <c r="AT2316"/>
      <c r="AU2316"/>
      <c r="AV2316"/>
      <c r="AW2316"/>
      <c r="AX2316"/>
      <c r="AY2316"/>
      <c r="AZ2316"/>
      <c r="BA2316"/>
      <c r="BB2316"/>
      <c r="BC2316" s="1"/>
      <c r="BD2316"/>
      <c r="BE2316"/>
      <c r="BF2316" s="1"/>
      <c r="BG2316"/>
      <c r="BH2316"/>
      <c r="BI2316" s="1"/>
      <c r="BJ2316" s="1"/>
      <c r="BK2316"/>
      <c r="BL2316"/>
      <c r="BM2316"/>
      <c r="BN2316"/>
      <c r="BO2316"/>
      <c r="BP2316"/>
      <c r="BQ2316"/>
      <c r="BR2316" s="1"/>
      <c r="BS2316"/>
      <c r="BT2316" s="1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DL2316" s="7" t="str">
        <f t="shared" si="72"/>
        <v/>
      </c>
      <c r="DM2316" s="9" t="str">
        <f t="shared" si="73"/>
        <v/>
      </c>
    </row>
    <row r="2317" spans="6:117">
      <c r="F2317"/>
      <c r="Q2317" s="1"/>
      <c r="R2317" s="1"/>
      <c r="S2317" s="1"/>
      <c r="T2317" s="1"/>
      <c r="AR2317"/>
      <c r="AS2317"/>
      <c r="AT2317"/>
      <c r="AU2317"/>
      <c r="AV2317"/>
      <c r="AW2317"/>
      <c r="AX2317"/>
      <c r="AY2317"/>
      <c r="AZ2317"/>
      <c r="BA2317"/>
      <c r="BB2317"/>
      <c r="BC2317" s="1"/>
      <c r="BD2317"/>
      <c r="BE2317"/>
      <c r="BF2317" s="1"/>
      <c r="BG2317"/>
      <c r="BH2317"/>
      <c r="BI2317" s="1"/>
      <c r="BJ2317" s="1"/>
      <c r="BK2317"/>
      <c r="BL2317"/>
      <c r="BM2317"/>
      <c r="BN2317"/>
      <c r="BO2317"/>
      <c r="BP2317"/>
      <c r="BQ2317"/>
      <c r="BR2317" s="1"/>
      <c r="BS2317"/>
      <c r="BT2317" s="1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DL2317" s="7" t="str">
        <f t="shared" si="72"/>
        <v/>
      </c>
      <c r="DM2317" s="9" t="str">
        <f t="shared" si="73"/>
        <v/>
      </c>
    </row>
    <row r="2318" spans="6:117">
      <c r="F2318"/>
      <c r="Q2318" s="1"/>
      <c r="R2318" s="1"/>
      <c r="S2318" s="1"/>
      <c r="T2318" s="1"/>
      <c r="AR2318"/>
      <c r="AS2318"/>
      <c r="AT2318"/>
      <c r="AU2318"/>
      <c r="AV2318"/>
      <c r="AW2318"/>
      <c r="AX2318"/>
      <c r="AY2318"/>
      <c r="AZ2318"/>
      <c r="BA2318"/>
      <c r="BB2318"/>
      <c r="BC2318" s="1"/>
      <c r="BD2318"/>
      <c r="BE2318"/>
      <c r="BF2318" s="1"/>
      <c r="BG2318"/>
      <c r="BH2318"/>
      <c r="BI2318" s="1"/>
      <c r="BJ2318" s="1"/>
      <c r="BK2318"/>
      <c r="BL2318"/>
      <c r="BM2318"/>
      <c r="BN2318"/>
      <c r="BO2318"/>
      <c r="BP2318"/>
      <c r="BQ2318"/>
      <c r="BR2318" s="1"/>
      <c r="BS2318"/>
      <c r="BT2318" s="1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DL2318" s="7" t="str">
        <f t="shared" si="72"/>
        <v/>
      </c>
      <c r="DM2318" s="9" t="str">
        <f t="shared" si="73"/>
        <v/>
      </c>
    </row>
    <row r="2319" spans="6:117">
      <c r="F2319"/>
      <c r="Q2319" s="1"/>
      <c r="R2319" s="1"/>
      <c r="S2319" s="1"/>
      <c r="T2319" s="1"/>
      <c r="AR2319"/>
      <c r="AS2319"/>
      <c r="AT2319"/>
      <c r="AU2319"/>
      <c r="AV2319"/>
      <c r="AW2319"/>
      <c r="AX2319"/>
      <c r="AY2319"/>
      <c r="AZ2319"/>
      <c r="BA2319"/>
      <c r="BB2319"/>
      <c r="BC2319" s="1"/>
      <c r="BD2319"/>
      <c r="BE2319"/>
      <c r="BF2319" s="1"/>
      <c r="BG2319"/>
      <c r="BH2319"/>
      <c r="BI2319" s="1"/>
      <c r="BJ2319" s="1"/>
      <c r="BK2319"/>
      <c r="BL2319"/>
      <c r="BM2319"/>
      <c r="BN2319"/>
      <c r="BO2319"/>
      <c r="BP2319"/>
      <c r="BQ2319"/>
      <c r="BR2319" s="1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DL2319" s="7" t="str">
        <f t="shared" si="72"/>
        <v/>
      </c>
      <c r="DM2319" s="9" t="str">
        <f t="shared" si="73"/>
        <v/>
      </c>
    </row>
    <row r="2320" spans="6:117">
      <c r="F2320"/>
      <c r="Q2320" s="1"/>
      <c r="R2320" s="1"/>
      <c r="S2320" s="1"/>
      <c r="T2320" s="1"/>
      <c r="AR2320"/>
      <c r="AS2320"/>
      <c r="AT2320"/>
      <c r="AU2320"/>
      <c r="AV2320"/>
      <c r="AW2320"/>
      <c r="AX2320"/>
      <c r="AY2320"/>
      <c r="AZ2320"/>
      <c r="BA2320"/>
      <c r="BB2320"/>
      <c r="BC2320" s="1"/>
      <c r="BD2320"/>
      <c r="BE2320"/>
      <c r="BF2320" s="1"/>
      <c r="BG2320"/>
      <c r="BH2320"/>
      <c r="BI2320" s="1"/>
      <c r="BJ2320" s="1"/>
      <c r="BK2320"/>
      <c r="BL2320"/>
      <c r="BM2320"/>
      <c r="BN2320"/>
      <c r="BO2320"/>
      <c r="BP2320"/>
      <c r="BQ2320"/>
      <c r="BR2320" s="1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DL2320" s="7" t="str">
        <f t="shared" si="72"/>
        <v/>
      </c>
      <c r="DM2320" s="9" t="str">
        <f t="shared" si="73"/>
        <v/>
      </c>
    </row>
    <row r="2321" spans="6:117">
      <c r="F2321"/>
      <c r="Q2321" s="1"/>
      <c r="R2321" s="1"/>
      <c r="S2321" s="1"/>
      <c r="T2321" s="1"/>
      <c r="AR2321"/>
      <c r="AS2321"/>
      <c r="AT2321"/>
      <c r="AU2321"/>
      <c r="AV2321"/>
      <c r="AW2321"/>
      <c r="AX2321"/>
      <c r="AY2321"/>
      <c r="AZ2321"/>
      <c r="BA2321"/>
      <c r="BB2321"/>
      <c r="BC2321" s="1"/>
      <c r="BD2321"/>
      <c r="BE2321"/>
      <c r="BF2321" s="1"/>
      <c r="BG2321"/>
      <c r="BH2321"/>
      <c r="BI2321" s="1"/>
      <c r="BJ2321" s="1"/>
      <c r="BK2321"/>
      <c r="BL2321"/>
      <c r="BM2321"/>
      <c r="BN2321"/>
      <c r="BO2321"/>
      <c r="BP2321"/>
      <c r="BQ2321"/>
      <c r="BR2321" s="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DL2321" s="7" t="str">
        <f t="shared" si="72"/>
        <v/>
      </c>
      <c r="DM2321" s="9" t="str">
        <f t="shared" si="73"/>
        <v/>
      </c>
    </row>
    <row r="2322" spans="6:117">
      <c r="F2322"/>
      <c r="Q2322" s="1"/>
      <c r="R2322" s="1"/>
      <c r="S2322" s="1"/>
      <c r="T2322" s="1"/>
      <c r="AR2322"/>
      <c r="AS2322"/>
      <c r="AT2322"/>
      <c r="AU2322"/>
      <c r="AV2322"/>
      <c r="AW2322"/>
      <c r="AX2322"/>
      <c r="AY2322"/>
      <c r="AZ2322"/>
      <c r="BA2322"/>
      <c r="BB2322"/>
      <c r="BC2322" s="1"/>
      <c r="BD2322"/>
      <c r="BE2322"/>
      <c r="BF2322" s="1"/>
      <c r="BG2322"/>
      <c r="BH2322"/>
      <c r="BI2322" s="1"/>
      <c r="BJ2322" s="1"/>
      <c r="BK2322"/>
      <c r="BL2322"/>
      <c r="BM2322"/>
      <c r="BN2322"/>
      <c r="BO2322"/>
      <c r="BP2322"/>
      <c r="BQ2322"/>
      <c r="BR2322" s="1"/>
      <c r="BS2322"/>
      <c r="BT2322" s="1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DL2322" s="7" t="str">
        <f t="shared" si="72"/>
        <v/>
      </c>
      <c r="DM2322" s="9" t="str">
        <f t="shared" si="73"/>
        <v/>
      </c>
    </row>
    <row r="2323" spans="6:117">
      <c r="F2323"/>
      <c r="Q2323" s="1"/>
      <c r="R2323" s="1"/>
      <c r="S2323" s="1"/>
      <c r="T2323" s="1"/>
      <c r="AR2323"/>
      <c r="AS2323"/>
      <c r="AT2323"/>
      <c r="AU2323"/>
      <c r="AV2323"/>
      <c r="AW2323"/>
      <c r="AX2323"/>
      <c r="AY2323"/>
      <c r="AZ2323"/>
      <c r="BA2323"/>
      <c r="BB2323"/>
      <c r="BC2323" s="1"/>
      <c r="BD2323"/>
      <c r="BE2323"/>
      <c r="BF2323" s="1"/>
      <c r="BG2323"/>
      <c r="BH2323"/>
      <c r="BI2323" s="1"/>
      <c r="BJ2323" s="1"/>
      <c r="BK2323"/>
      <c r="BL2323"/>
      <c r="BM2323"/>
      <c r="BN2323"/>
      <c r="BO2323"/>
      <c r="BP2323"/>
      <c r="BQ2323"/>
      <c r="BR2323" s="1"/>
      <c r="BS2323"/>
      <c r="BT2323" s="1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DL2323" s="7" t="str">
        <f t="shared" si="72"/>
        <v/>
      </c>
      <c r="DM2323" s="9" t="str">
        <f t="shared" si="73"/>
        <v/>
      </c>
    </row>
    <row r="2324" spans="6:117">
      <c r="F2324"/>
      <c r="Q2324" s="1"/>
      <c r="R2324" s="1"/>
      <c r="S2324" s="1"/>
      <c r="T2324" s="1"/>
      <c r="AR2324"/>
      <c r="AS2324"/>
      <c r="AT2324"/>
      <c r="AU2324"/>
      <c r="AV2324"/>
      <c r="AW2324"/>
      <c r="AX2324"/>
      <c r="AY2324"/>
      <c r="AZ2324"/>
      <c r="BA2324"/>
      <c r="BB2324"/>
      <c r="BC2324" s="1"/>
      <c r="BD2324"/>
      <c r="BE2324"/>
      <c r="BF2324" s="1"/>
      <c r="BG2324"/>
      <c r="BH2324"/>
      <c r="BI2324" s="1"/>
      <c r="BJ2324" s="1"/>
      <c r="BK2324"/>
      <c r="BL2324"/>
      <c r="BM2324"/>
      <c r="BN2324"/>
      <c r="BO2324"/>
      <c r="BP2324"/>
      <c r="BQ2324"/>
      <c r="BR2324" s="1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DL2324" s="7" t="str">
        <f t="shared" si="72"/>
        <v/>
      </c>
      <c r="DM2324" s="9" t="str">
        <f t="shared" si="73"/>
        <v/>
      </c>
    </row>
    <row r="2325" spans="6:117">
      <c r="F2325"/>
      <c r="Q2325" s="1"/>
      <c r="R2325" s="1"/>
      <c r="S2325" s="1"/>
      <c r="T2325" s="1"/>
      <c r="AR2325"/>
      <c r="AS2325"/>
      <c r="AT2325"/>
      <c r="AU2325"/>
      <c r="AV2325"/>
      <c r="AW2325"/>
      <c r="AX2325"/>
      <c r="AY2325"/>
      <c r="AZ2325"/>
      <c r="BA2325"/>
      <c r="BB2325"/>
      <c r="BC2325" s="1"/>
      <c r="BD2325"/>
      <c r="BE2325"/>
      <c r="BF2325" s="1"/>
      <c r="BG2325"/>
      <c r="BH2325"/>
      <c r="BI2325" s="1"/>
      <c r="BJ2325" s="1"/>
      <c r="BK2325"/>
      <c r="BL2325"/>
      <c r="BM2325"/>
      <c r="BN2325"/>
      <c r="BO2325"/>
      <c r="BP2325"/>
      <c r="BQ2325"/>
      <c r="BR2325" s="1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DL2325" s="7" t="str">
        <f t="shared" si="72"/>
        <v/>
      </c>
      <c r="DM2325" s="9" t="str">
        <f t="shared" si="73"/>
        <v/>
      </c>
    </row>
    <row r="2326" spans="6:117">
      <c r="F2326"/>
      <c r="Q2326" s="1"/>
      <c r="R2326" s="1"/>
      <c r="S2326" s="1"/>
      <c r="T2326" s="1"/>
      <c r="AR2326"/>
      <c r="AS2326"/>
      <c r="AT2326"/>
      <c r="AU2326"/>
      <c r="AV2326"/>
      <c r="AW2326"/>
      <c r="AX2326"/>
      <c r="AY2326"/>
      <c r="AZ2326"/>
      <c r="BA2326"/>
      <c r="BB2326"/>
      <c r="BC2326" s="1"/>
      <c r="BD2326"/>
      <c r="BE2326"/>
      <c r="BF2326" s="1"/>
      <c r="BG2326"/>
      <c r="BH2326"/>
      <c r="BI2326" s="1"/>
      <c r="BJ2326" s="1"/>
      <c r="BK2326"/>
      <c r="BL2326"/>
      <c r="BM2326"/>
      <c r="BN2326"/>
      <c r="BO2326"/>
      <c r="BP2326"/>
      <c r="BQ2326"/>
      <c r="BR2326" s="1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DL2326" s="7" t="str">
        <f t="shared" si="72"/>
        <v/>
      </c>
      <c r="DM2326" s="9" t="str">
        <f t="shared" si="73"/>
        <v/>
      </c>
    </row>
    <row r="2327" spans="6:117">
      <c r="F2327"/>
      <c r="Q2327" s="1"/>
      <c r="R2327" s="1"/>
      <c r="S2327" s="1"/>
      <c r="T2327" s="1"/>
      <c r="AR2327"/>
      <c r="AS2327"/>
      <c r="AT2327"/>
      <c r="AU2327"/>
      <c r="AV2327"/>
      <c r="AW2327"/>
      <c r="AX2327"/>
      <c r="AY2327"/>
      <c r="AZ2327"/>
      <c r="BA2327"/>
      <c r="BB2327"/>
      <c r="BC2327" s="1"/>
      <c r="BD2327"/>
      <c r="BE2327"/>
      <c r="BF2327" s="1"/>
      <c r="BG2327"/>
      <c r="BH2327"/>
      <c r="BI2327" s="1"/>
      <c r="BJ2327" s="1"/>
      <c r="BK2327"/>
      <c r="BL2327"/>
      <c r="BM2327"/>
      <c r="BN2327"/>
      <c r="BO2327"/>
      <c r="BP2327"/>
      <c r="BQ2327"/>
      <c r="BR2327" s="1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DL2327" s="7" t="str">
        <f t="shared" si="72"/>
        <v/>
      </c>
      <c r="DM2327" s="9" t="str">
        <f t="shared" si="73"/>
        <v/>
      </c>
    </row>
    <row r="2328" spans="6:117">
      <c r="F2328"/>
      <c r="Q2328" s="1"/>
      <c r="R2328" s="1"/>
      <c r="S2328" s="1"/>
      <c r="T2328" s="1"/>
      <c r="AR2328"/>
      <c r="AS2328"/>
      <c r="AT2328"/>
      <c r="AU2328"/>
      <c r="AV2328"/>
      <c r="AW2328"/>
      <c r="AX2328"/>
      <c r="AY2328"/>
      <c r="AZ2328"/>
      <c r="BA2328"/>
      <c r="BB2328"/>
      <c r="BC2328" s="1"/>
      <c r="BD2328"/>
      <c r="BE2328"/>
      <c r="BF2328" s="1"/>
      <c r="BG2328"/>
      <c r="BH2328"/>
      <c r="BI2328" s="1"/>
      <c r="BJ2328" s="1"/>
      <c r="BK2328"/>
      <c r="BL2328"/>
      <c r="BM2328"/>
      <c r="BN2328"/>
      <c r="BO2328"/>
      <c r="BP2328"/>
      <c r="BQ2328"/>
      <c r="BR2328" s="1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DL2328" s="7" t="str">
        <f t="shared" si="72"/>
        <v/>
      </c>
      <c r="DM2328" s="9" t="str">
        <f t="shared" si="73"/>
        <v/>
      </c>
    </row>
    <row r="2329" spans="6:117">
      <c r="F2329"/>
      <c r="Q2329" s="1"/>
      <c r="R2329" s="1"/>
      <c r="S2329" s="1"/>
      <c r="T2329" s="1"/>
      <c r="AR2329"/>
      <c r="AS2329"/>
      <c r="AT2329"/>
      <c r="AU2329"/>
      <c r="AV2329"/>
      <c r="AW2329"/>
      <c r="AX2329"/>
      <c r="AY2329"/>
      <c r="AZ2329"/>
      <c r="BA2329"/>
      <c r="BB2329"/>
      <c r="BC2329" s="1"/>
      <c r="BD2329"/>
      <c r="BE2329"/>
      <c r="BF2329" s="1"/>
      <c r="BG2329"/>
      <c r="BH2329"/>
      <c r="BI2329" s="1"/>
      <c r="BJ2329" s="1"/>
      <c r="BK2329"/>
      <c r="BL2329"/>
      <c r="BM2329"/>
      <c r="BN2329"/>
      <c r="BO2329"/>
      <c r="BP2329"/>
      <c r="BQ2329"/>
      <c r="BR2329" s="1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DL2329" s="7" t="str">
        <f t="shared" si="72"/>
        <v/>
      </c>
      <c r="DM2329" s="9" t="str">
        <f t="shared" si="73"/>
        <v/>
      </c>
    </row>
    <row r="2330" spans="6:117">
      <c r="F2330"/>
      <c r="Q2330" s="1"/>
      <c r="R2330" s="1"/>
      <c r="S2330" s="1"/>
      <c r="T2330" s="1"/>
      <c r="AR2330"/>
      <c r="AS2330"/>
      <c r="AT2330"/>
      <c r="AU2330"/>
      <c r="AV2330"/>
      <c r="AW2330"/>
      <c r="AX2330"/>
      <c r="AY2330"/>
      <c r="AZ2330"/>
      <c r="BA2330"/>
      <c r="BB2330"/>
      <c r="BC2330" s="1"/>
      <c r="BD2330"/>
      <c r="BE2330"/>
      <c r="BF2330" s="1"/>
      <c r="BG2330"/>
      <c r="BH2330"/>
      <c r="BI2330" s="1"/>
      <c r="BJ2330" s="1"/>
      <c r="BK2330"/>
      <c r="BL2330"/>
      <c r="BM2330"/>
      <c r="BN2330"/>
      <c r="BO2330"/>
      <c r="BP2330"/>
      <c r="BQ2330"/>
      <c r="BR2330" s="1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DL2330" s="7" t="str">
        <f t="shared" si="72"/>
        <v/>
      </c>
      <c r="DM2330" s="9" t="str">
        <f t="shared" si="73"/>
        <v/>
      </c>
    </row>
    <row r="2331" spans="6:117">
      <c r="F2331"/>
      <c r="Q2331" s="1"/>
      <c r="R2331" s="1"/>
      <c r="S2331" s="1"/>
      <c r="T2331" s="1"/>
      <c r="AR2331"/>
      <c r="AS2331"/>
      <c r="AT2331"/>
      <c r="AU2331"/>
      <c r="AV2331"/>
      <c r="AW2331"/>
      <c r="AX2331"/>
      <c r="AY2331"/>
      <c r="AZ2331"/>
      <c r="BA2331"/>
      <c r="BB2331"/>
      <c r="BC2331" s="1"/>
      <c r="BD2331"/>
      <c r="BE2331"/>
      <c r="BF2331" s="1"/>
      <c r="BG2331"/>
      <c r="BH2331"/>
      <c r="BI2331" s="1"/>
      <c r="BJ2331" s="1"/>
      <c r="BK2331"/>
      <c r="BL2331"/>
      <c r="BM2331"/>
      <c r="BN2331"/>
      <c r="BO2331"/>
      <c r="BP2331"/>
      <c r="BQ2331"/>
      <c r="BR2331" s="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DL2331" s="7" t="str">
        <f t="shared" si="72"/>
        <v/>
      </c>
      <c r="DM2331" s="9" t="str">
        <f t="shared" si="73"/>
        <v/>
      </c>
    </row>
    <row r="2332" spans="6:117">
      <c r="F2332"/>
      <c r="Q2332" s="1"/>
      <c r="R2332" s="1"/>
      <c r="S2332" s="1"/>
      <c r="T2332" s="1"/>
      <c r="AR2332"/>
      <c r="AS2332"/>
      <c r="AT2332"/>
      <c r="AU2332"/>
      <c r="AV2332"/>
      <c r="AW2332"/>
      <c r="AX2332"/>
      <c r="AY2332"/>
      <c r="AZ2332"/>
      <c r="BA2332"/>
      <c r="BB2332"/>
      <c r="BC2332" s="1"/>
      <c r="BD2332"/>
      <c r="BE2332"/>
      <c r="BF2332" s="1"/>
      <c r="BG2332"/>
      <c r="BH2332"/>
      <c r="BI2332" s="1"/>
      <c r="BJ2332" s="1"/>
      <c r="BK2332"/>
      <c r="BL2332"/>
      <c r="BM2332"/>
      <c r="BN2332"/>
      <c r="BO2332"/>
      <c r="BP2332"/>
      <c r="BQ2332"/>
      <c r="BR2332" s="1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DL2332" s="7" t="str">
        <f t="shared" si="72"/>
        <v/>
      </c>
      <c r="DM2332" s="9" t="str">
        <f t="shared" si="73"/>
        <v/>
      </c>
    </row>
    <row r="2333" spans="6:117">
      <c r="F2333"/>
      <c r="Q2333" s="1"/>
      <c r="R2333" s="1"/>
      <c r="S2333" s="1"/>
      <c r="T2333" s="1"/>
      <c r="AR2333"/>
      <c r="AS2333"/>
      <c r="AT2333"/>
      <c r="AU2333"/>
      <c r="AV2333"/>
      <c r="AW2333"/>
      <c r="AX2333"/>
      <c r="AY2333"/>
      <c r="AZ2333"/>
      <c r="BA2333"/>
      <c r="BB2333"/>
      <c r="BC2333" s="1"/>
      <c r="BD2333"/>
      <c r="BE2333"/>
      <c r="BF2333" s="1"/>
      <c r="BG2333"/>
      <c r="BH2333"/>
      <c r="BI2333" s="1"/>
      <c r="BJ2333" s="1"/>
      <c r="BK2333"/>
      <c r="BL2333"/>
      <c r="BM2333"/>
      <c r="BN2333"/>
      <c r="BO2333"/>
      <c r="BP2333"/>
      <c r="BQ2333"/>
      <c r="BR2333" s="1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DL2333" s="7" t="str">
        <f t="shared" si="72"/>
        <v/>
      </c>
      <c r="DM2333" s="9" t="str">
        <f t="shared" si="73"/>
        <v/>
      </c>
    </row>
    <row r="2334" spans="6:117">
      <c r="F2334"/>
      <c r="Q2334" s="1"/>
      <c r="R2334" s="1"/>
      <c r="S2334" s="1"/>
      <c r="T2334" s="1"/>
      <c r="AR2334"/>
      <c r="AS2334"/>
      <c r="AT2334"/>
      <c r="AU2334"/>
      <c r="AV2334"/>
      <c r="AW2334"/>
      <c r="AX2334"/>
      <c r="AY2334"/>
      <c r="AZ2334"/>
      <c r="BA2334"/>
      <c r="BB2334"/>
      <c r="BC2334" s="1"/>
      <c r="BD2334"/>
      <c r="BE2334"/>
      <c r="BF2334" s="1"/>
      <c r="BG2334"/>
      <c r="BH2334"/>
      <c r="BI2334" s="1"/>
      <c r="BJ2334" s="1"/>
      <c r="BK2334"/>
      <c r="BL2334"/>
      <c r="BM2334"/>
      <c r="BN2334"/>
      <c r="BO2334"/>
      <c r="BP2334"/>
      <c r="BQ2334"/>
      <c r="BR2334" s="1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DL2334" s="7" t="str">
        <f t="shared" si="72"/>
        <v/>
      </c>
      <c r="DM2334" s="9" t="str">
        <f t="shared" si="73"/>
        <v/>
      </c>
    </row>
    <row r="2335" spans="6:117">
      <c r="F2335"/>
      <c r="Q2335" s="1"/>
      <c r="R2335" s="1"/>
      <c r="S2335" s="1"/>
      <c r="T2335" s="1"/>
      <c r="AR2335"/>
      <c r="AS2335"/>
      <c r="AT2335"/>
      <c r="AU2335"/>
      <c r="AV2335"/>
      <c r="AW2335"/>
      <c r="AX2335"/>
      <c r="AY2335"/>
      <c r="AZ2335"/>
      <c r="BA2335"/>
      <c r="BB2335"/>
      <c r="BC2335" s="1"/>
      <c r="BD2335"/>
      <c r="BE2335"/>
      <c r="BF2335" s="1"/>
      <c r="BG2335"/>
      <c r="BH2335"/>
      <c r="BI2335" s="1"/>
      <c r="BJ2335" s="1"/>
      <c r="BK2335"/>
      <c r="BL2335"/>
      <c r="BM2335"/>
      <c r="BN2335"/>
      <c r="BO2335"/>
      <c r="BP2335"/>
      <c r="BQ2335"/>
      <c r="BR2335" s="1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DL2335" s="7" t="str">
        <f t="shared" si="72"/>
        <v/>
      </c>
      <c r="DM2335" s="9" t="str">
        <f t="shared" si="73"/>
        <v/>
      </c>
    </row>
    <row r="2336" spans="6:117">
      <c r="F2336"/>
      <c r="Q2336" s="1"/>
      <c r="R2336" s="1"/>
      <c r="S2336" s="1"/>
      <c r="T2336"/>
      <c r="AR2336"/>
      <c r="AS2336"/>
      <c r="AT2336"/>
      <c r="AU2336"/>
      <c r="AV2336"/>
      <c r="AW2336"/>
      <c r="AX2336"/>
      <c r="AY2336"/>
      <c r="AZ2336"/>
      <c r="BA2336"/>
      <c r="BB2336"/>
      <c r="BC2336" s="1"/>
      <c r="BD2336"/>
      <c r="BE2336"/>
      <c r="BF2336" s="1"/>
      <c r="BG2336"/>
      <c r="BH2336"/>
      <c r="BI2336" s="1"/>
      <c r="BJ2336" s="1"/>
      <c r="BK2336"/>
      <c r="BL2336"/>
      <c r="BM2336"/>
      <c r="BN2336"/>
      <c r="BO2336"/>
      <c r="BP2336"/>
      <c r="BQ2336"/>
      <c r="BR2336" s="1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DL2336" s="7" t="str">
        <f t="shared" si="72"/>
        <v/>
      </c>
      <c r="DM2336" s="9" t="str">
        <f t="shared" si="73"/>
        <v/>
      </c>
    </row>
    <row r="2337" spans="6:117">
      <c r="F2337"/>
      <c r="Q2337" s="1"/>
      <c r="R2337" s="1"/>
      <c r="S2337" s="1"/>
      <c r="T2337" s="1"/>
      <c r="AR2337"/>
      <c r="AS2337"/>
      <c r="AT2337"/>
      <c r="AU2337"/>
      <c r="AV2337"/>
      <c r="AW2337"/>
      <c r="AX2337"/>
      <c r="AY2337"/>
      <c r="AZ2337"/>
      <c r="BA2337"/>
      <c r="BB2337"/>
      <c r="BC2337" s="1"/>
      <c r="BD2337"/>
      <c r="BE2337"/>
      <c r="BF2337" s="1"/>
      <c r="BG2337"/>
      <c r="BH2337"/>
      <c r="BI2337" s="1"/>
      <c r="BJ2337" s="1"/>
      <c r="BK2337"/>
      <c r="BL2337"/>
      <c r="BM2337"/>
      <c r="BN2337"/>
      <c r="BO2337"/>
      <c r="BP2337"/>
      <c r="BQ2337"/>
      <c r="BR2337" s="1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DL2337" s="7" t="str">
        <f t="shared" si="72"/>
        <v/>
      </c>
      <c r="DM2337" s="9" t="str">
        <f t="shared" si="73"/>
        <v/>
      </c>
    </row>
    <row r="2338" spans="6:117">
      <c r="F2338"/>
      <c r="Q2338" s="1"/>
      <c r="R2338" s="1"/>
      <c r="S2338" s="1"/>
      <c r="T2338" s="1"/>
      <c r="AR2338"/>
      <c r="AS2338"/>
      <c r="AT2338"/>
      <c r="AU2338"/>
      <c r="AV2338"/>
      <c r="AW2338"/>
      <c r="AX2338"/>
      <c r="AY2338"/>
      <c r="AZ2338"/>
      <c r="BA2338"/>
      <c r="BB2338"/>
      <c r="BC2338" s="1"/>
      <c r="BD2338"/>
      <c r="BE2338"/>
      <c r="BF2338" s="1"/>
      <c r="BG2338"/>
      <c r="BH2338"/>
      <c r="BI2338" s="1"/>
      <c r="BJ2338" s="1"/>
      <c r="BK2338"/>
      <c r="BL2338"/>
      <c r="BM2338"/>
      <c r="BN2338"/>
      <c r="BO2338"/>
      <c r="BP2338"/>
      <c r="BQ2338"/>
      <c r="BR2338" s="1"/>
      <c r="BS2338"/>
      <c r="BT2338" s="1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DL2338" s="7" t="str">
        <f t="shared" si="72"/>
        <v/>
      </c>
      <c r="DM2338" s="9" t="str">
        <f t="shared" si="73"/>
        <v/>
      </c>
    </row>
    <row r="2339" spans="6:117">
      <c r="F2339"/>
      <c r="Q2339" s="1"/>
      <c r="R2339" s="1"/>
      <c r="S2339" s="1"/>
      <c r="T2339" s="1"/>
      <c r="AR2339"/>
      <c r="AS2339"/>
      <c r="AT2339"/>
      <c r="AU2339"/>
      <c r="AV2339"/>
      <c r="AW2339"/>
      <c r="AX2339"/>
      <c r="AY2339"/>
      <c r="AZ2339"/>
      <c r="BA2339"/>
      <c r="BB2339"/>
      <c r="BC2339" s="1"/>
      <c r="BD2339"/>
      <c r="BE2339"/>
      <c r="BF2339" s="1"/>
      <c r="BG2339"/>
      <c r="BH2339"/>
      <c r="BI2339" s="1"/>
      <c r="BJ2339" s="1"/>
      <c r="BK2339"/>
      <c r="BL2339"/>
      <c r="BM2339"/>
      <c r="BN2339"/>
      <c r="BO2339"/>
      <c r="BP2339"/>
      <c r="BQ2339"/>
      <c r="BR2339" s="1"/>
      <c r="BS2339"/>
      <c r="BT2339" s="1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DL2339" s="7" t="str">
        <f t="shared" si="72"/>
        <v/>
      </c>
      <c r="DM2339" s="9" t="str">
        <f t="shared" si="73"/>
        <v/>
      </c>
    </row>
    <row r="2340" spans="6:117">
      <c r="F2340"/>
      <c r="Q2340" s="1"/>
      <c r="R2340" s="1"/>
      <c r="S2340" s="1"/>
      <c r="T2340" s="1"/>
      <c r="AR2340"/>
      <c r="AS2340"/>
      <c r="AT2340"/>
      <c r="AU2340"/>
      <c r="AV2340"/>
      <c r="AW2340"/>
      <c r="AX2340"/>
      <c r="AY2340"/>
      <c r="AZ2340"/>
      <c r="BA2340"/>
      <c r="BB2340"/>
      <c r="BC2340" s="1"/>
      <c r="BD2340"/>
      <c r="BE2340"/>
      <c r="BF2340" s="1"/>
      <c r="BG2340"/>
      <c r="BH2340"/>
      <c r="BI2340" s="1"/>
      <c r="BJ2340" s="1"/>
      <c r="BK2340"/>
      <c r="BL2340"/>
      <c r="BM2340"/>
      <c r="BN2340"/>
      <c r="BO2340"/>
      <c r="BP2340"/>
      <c r="BQ2340"/>
      <c r="BR2340" s="1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DL2340" s="7" t="str">
        <f t="shared" si="72"/>
        <v/>
      </c>
      <c r="DM2340" s="9" t="str">
        <f t="shared" si="73"/>
        <v/>
      </c>
    </row>
    <row r="2341" spans="6:117">
      <c r="F2341"/>
      <c r="Q2341" s="1"/>
      <c r="R2341" s="1"/>
      <c r="S2341" s="1"/>
      <c r="T2341" s="1"/>
      <c r="AR2341"/>
      <c r="AS2341"/>
      <c r="AT2341"/>
      <c r="AU2341"/>
      <c r="AV2341"/>
      <c r="AW2341"/>
      <c r="AX2341"/>
      <c r="AY2341"/>
      <c r="AZ2341"/>
      <c r="BA2341"/>
      <c r="BB2341"/>
      <c r="BC2341" s="1"/>
      <c r="BD2341"/>
      <c r="BE2341"/>
      <c r="BF2341" s="1"/>
      <c r="BG2341"/>
      <c r="BH2341"/>
      <c r="BI2341" s="1"/>
      <c r="BJ2341" s="1"/>
      <c r="BK2341"/>
      <c r="BL2341"/>
      <c r="BM2341"/>
      <c r="BN2341"/>
      <c r="BO2341"/>
      <c r="BP2341"/>
      <c r="BQ2341"/>
      <c r="BR2341" s="1"/>
      <c r="BS2341"/>
      <c r="BT2341" s="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DL2341" s="7" t="str">
        <f t="shared" si="72"/>
        <v/>
      </c>
      <c r="DM2341" s="9" t="str">
        <f t="shared" si="73"/>
        <v/>
      </c>
    </row>
    <row r="2342" spans="6:117">
      <c r="F2342"/>
      <c r="Q2342" s="1"/>
      <c r="R2342" s="1"/>
      <c r="S2342" s="1"/>
      <c r="T2342" s="1"/>
      <c r="AR2342"/>
      <c r="AS2342"/>
      <c r="AT2342"/>
      <c r="AU2342"/>
      <c r="AV2342"/>
      <c r="AW2342"/>
      <c r="AX2342"/>
      <c r="AY2342"/>
      <c r="AZ2342"/>
      <c r="BA2342"/>
      <c r="BB2342"/>
      <c r="BC2342" s="1"/>
      <c r="BD2342"/>
      <c r="BE2342"/>
      <c r="BF2342" s="1"/>
      <c r="BG2342"/>
      <c r="BH2342"/>
      <c r="BI2342" s="1"/>
      <c r="BJ2342" s="1"/>
      <c r="BK2342"/>
      <c r="BL2342"/>
      <c r="BM2342"/>
      <c r="BN2342"/>
      <c r="BO2342"/>
      <c r="BP2342"/>
      <c r="BQ2342"/>
      <c r="BR2342" s="1"/>
      <c r="BS2342"/>
      <c r="BT2342" s="1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DL2342" s="7" t="str">
        <f t="shared" si="72"/>
        <v/>
      </c>
      <c r="DM2342" s="9" t="str">
        <f t="shared" si="73"/>
        <v/>
      </c>
    </row>
    <row r="2343" spans="6:117">
      <c r="F2343"/>
      <c r="Q2343" s="1"/>
      <c r="R2343" s="1"/>
      <c r="S2343" s="1"/>
      <c r="T2343" s="1"/>
      <c r="AR2343"/>
      <c r="AS2343"/>
      <c r="AT2343"/>
      <c r="AU2343"/>
      <c r="AV2343"/>
      <c r="AW2343"/>
      <c r="AX2343"/>
      <c r="AY2343"/>
      <c r="AZ2343"/>
      <c r="BA2343"/>
      <c r="BB2343"/>
      <c r="BC2343" s="1"/>
      <c r="BD2343"/>
      <c r="BE2343"/>
      <c r="BF2343" s="1"/>
      <c r="BG2343"/>
      <c r="BH2343"/>
      <c r="BI2343" s="1"/>
      <c r="BJ2343" s="1"/>
      <c r="BK2343"/>
      <c r="BL2343"/>
      <c r="BM2343"/>
      <c r="BN2343"/>
      <c r="BO2343"/>
      <c r="BP2343"/>
      <c r="BQ2343"/>
      <c r="BR2343" s="1"/>
      <c r="BS2343"/>
      <c r="BT2343" s="1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DL2343" s="7" t="str">
        <f t="shared" si="72"/>
        <v/>
      </c>
      <c r="DM2343" s="9" t="str">
        <f t="shared" si="73"/>
        <v/>
      </c>
    </row>
    <row r="2344" spans="6:117">
      <c r="F2344"/>
      <c r="Q2344" s="1"/>
      <c r="R2344" s="1"/>
      <c r="S2344" s="1"/>
      <c r="T2344" s="1"/>
      <c r="AR2344"/>
      <c r="AS2344"/>
      <c r="AT2344"/>
      <c r="AU2344"/>
      <c r="AV2344"/>
      <c r="AW2344"/>
      <c r="AX2344"/>
      <c r="AY2344"/>
      <c r="AZ2344"/>
      <c r="BA2344"/>
      <c r="BB2344"/>
      <c r="BC2344" s="1"/>
      <c r="BD2344"/>
      <c r="BE2344"/>
      <c r="BF2344" s="1"/>
      <c r="BG2344"/>
      <c r="BH2344"/>
      <c r="BI2344" s="1"/>
      <c r="BJ2344" s="1"/>
      <c r="BK2344"/>
      <c r="BL2344"/>
      <c r="BM2344"/>
      <c r="BN2344"/>
      <c r="BO2344"/>
      <c r="BP2344"/>
      <c r="BQ2344"/>
      <c r="BR2344" s="1"/>
      <c r="BS2344"/>
      <c r="BT2344" s="1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DL2344" s="7" t="str">
        <f t="shared" si="72"/>
        <v/>
      </c>
      <c r="DM2344" s="9" t="str">
        <f t="shared" si="73"/>
        <v/>
      </c>
    </row>
    <row r="2345" spans="6:117">
      <c r="F2345"/>
      <c r="Q2345" s="1"/>
      <c r="R2345" s="1"/>
      <c r="S2345" s="1"/>
      <c r="T2345" s="1"/>
      <c r="AR2345"/>
      <c r="AS2345"/>
      <c r="AT2345"/>
      <c r="AU2345"/>
      <c r="AV2345"/>
      <c r="AW2345"/>
      <c r="AX2345"/>
      <c r="AY2345"/>
      <c r="AZ2345"/>
      <c r="BA2345"/>
      <c r="BB2345"/>
      <c r="BC2345" s="1"/>
      <c r="BD2345"/>
      <c r="BE2345"/>
      <c r="BF2345" s="1"/>
      <c r="BG2345"/>
      <c r="BH2345"/>
      <c r="BI2345" s="1"/>
      <c r="BJ2345" s="1"/>
      <c r="BK2345"/>
      <c r="BL2345"/>
      <c r="BM2345"/>
      <c r="BN2345"/>
      <c r="BO2345"/>
      <c r="BP2345"/>
      <c r="BQ2345"/>
      <c r="BR2345" s="1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DL2345" s="7" t="str">
        <f t="shared" si="72"/>
        <v/>
      </c>
      <c r="DM2345" s="9" t="str">
        <f t="shared" si="73"/>
        <v/>
      </c>
    </row>
    <row r="2346" spans="6:117">
      <c r="F2346"/>
      <c r="Q2346" s="1"/>
      <c r="R2346" s="1"/>
      <c r="S2346" s="1"/>
      <c r="T2346" s="1"/>
      <c r="AR2346"/>
      <c r="AS2346"/>
      <c r="AT2346"/>
      <c r="AU2346"/>
      <c r="AV2346"/>
      <c r="AW2346"/>
      <c r="AX2346"/>
      <c r="AY2346"/>
      <c r="AZ2346"/>
      <c r="BA2346"/>
      <c r="BB2346"/>
      <c r="BC2346" s="1"/>
      <c r="BD2346"/>
      <c r="BE2346"/>
      <c r="BF2346" s="1"/>
      <c r="BG2346"/>
      <c r="BH2346"/>
      <c r="BI2346" s="1"/>
      <c r="BJ2346" s="1"/>
      <c r="BK2346"/>
      <c r="BL2346"/>
      <c r="BM2346"/>
      <c r="BN2346"/>
      <c r="BO2346"/>
      <c r="BP2346"/>
      <c r="BQ2346"/>
      <c r="BR2346" s="1"/>
      <c r="BS2346"/>
      <c r="BT2346" s="1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DL2346" s="7" t="str">
        <f t="shared" si="72"/>
        <v/>
      </c>
      <c r="DM2346" s="9" t="str">
        <f t="shared" si="73"/>
        <v/>
      </c>
    </row>
    <row r="2347" spans="6:117">
      <c r="F2347"/>
      <c r="Q2347" s="1"/>
      <c r="R2347" s="1"/>
      <c r="S2347" s="1"/>
      <c r="T2347" s="1"/>
      <c r="AR2347"/>
      <c r="AS2347"/>
      <c r="AT2347"/>
      <c r="AU2347"/>
      <c r="AV2347"/>
      <c r="AW2347"/>
      <c r="AX2347"/>
      <c r="AY2347"/>
      <c r="AZ2347"/>
      <c r="BA2347"/>
      <c r="BB2347"/>
      <c r="BC2347" s="1"/>
      <c r="BD2347"/>
      <c r="BE2347"/>
      <c r="BF2347" s="1"/>
      <c r="BG2347"/>
      <c r="BH2347"/>
      <c r="BI2347" s="1"/>
      <c r="BJ2347" s="1"/>
      <c r="BK2347"/>
      <c r="BL2347"/>
      <c r="BM2347"/>
      <c r="BN2347"/>
      <c r="BO2347"/>
      <c r="BP2347"/>
      <c r="BQ2347"/>
      <c r="BR2347" s="1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DL2347" s="7" t="str">
        <f t="shared" si="72"/>
        <v/>
      </c>
      <c r="DM2347" s="9" t="str">
        <f t="shared" si="73"/>
        <v/>
      </c>
    </row>
    <row r="2348" spans="6:117">
      <c r="F2348"/>
      <c r="Q2348" s="1"/>
      <c r="R2348" s="1"/>
      <c r="S2348" s="1"/>
      <c r="T2348" s="1"/>
      <c r="AR2348"/>
      <c r="AS2348"/>
      <c r="AT2348"/>
      <c r="AU2348"/>
      <c r="AV2348"/>
      <c r="AW2348"/>
      <c r="AX2348"/>
      <c r="AY2348"/>
      <c r="AZ2348"/>
      <c r="BA2348"/>
      <c r="BB2348"/>
      <c r="BC2348" s="1"/>
      <c r="BD2348"/>
      <c r="BE2348"/>
      <c r="BF2348" s="1"/>
      <c r="BG2348"/>
      <c r="BH2348"/>
      <c r="BI2348" s="1"/>
      <c r="BJ2348" s="1"/>
      <c r="BK2348"/>
      <c r="BL2348"/>
      <c r="BM2348"/>
      <c r="BN2348"/>
      <c r="BO2348"/>
      <c r="BP2348"/>
      <c r="BQ2348"/>
      <c r="BR2348" s="1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DL2348" s="7" t="str">
        <f t="shared" si="72"/>
        <v/>
      </c>
      <c r="DM2348" s="9" t="str">
        <f t="shared" si="73"/>
        <v/>
      </c>
    </row>
    <row r="2349" spans="6:117">
      <c r="F2349"/>
      <c r="Q2349" s="1"/>
      <c r="R2349" s="1"/>
      <c r="S2349" s="1"/>
      <c r="T2349" s="1"/>
      <c r="AR2349"/>
      <c r="AS2349"/>
      <c r="AT2349"/>
      <c r="AU2349"/>
      <c r="AV2349"/>
      <c r="AW2349"/>
      <c r="AX2349"/>
      <c r="AY2349"/>
      <c r="AZ2349"/>
      <c r="BA2349"/>
      <c r="BB2349"/>
      <c r="BC2349" s="1"/>
      <c r="BD2349"/>
      <c r="BE2349"/>
      <c r="BF2349" s="1"/>
      <c r="BG2349"/>
      <c r="BH2349"/>
      <c r="BI2349" s="1"/>
      <c r="BJ2349" s="1"/>
      <c r="BK2349"/>
      <c r="BL2349"/>
      <c r="BM2349"/>
      <c r="BN2349"/>
      <c r="BO2349"/>
      <c r="BP2349"/>
      <c r="BQ2349"/>
      <c r="BR2349" s="1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DL2349" s="7" t="str">
        <f t="shared" si="72"/>
        <v/>
      </c>
      <c r="DM2349" s="9" t="str">
        <f t="shared" si="73"/>
        <v/>
      </c>
    </row>
    <row r="2350" spans="6:117">
      <c r="F2350"/>
      <c r="Q2350" s="1"/>
      <c r="R2350" s="1"/>
      <c r="S2350" s="1"/>
      <c r="T2350" s="1"/>
      <c r="AR2350"/>
      <c r="AS2350"/>
      <c r="AT2350"/>
      <c r="AU2350"/>
      <c r="AV2350"/>
      <c r="AW2350"/>
      <c r="AX2350"/>
      <c r="AY2350"/>
      <c r="AZ2350"/>
      <c r="BA2350"/>
      <c r="BB2350"/>
      <c r="BC2350" s="1"/>
      <c r="BD2350"/>
      <c r="BE2350"/>
      <c r="BF2350" s="1"/>
      <c r="BG2350"/>
      <c r="BH2350"/>
      <c r="BI2350" s="1"/>
      <c r="BJ2350" s="1"/>
      <c r="BK2350"/>
      <c r="BL2350"/>
      <c r="BM2350"/>
      <c r="BN2350"/>
      <c r="BO2350"/>
      <c r="BP2350"/>
      <c r="BQ2350"/>
      <c r="BR2350" s="1"/>
      <c r="BS2350"/>
      <c r="BT2350" s="1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DL2350" s="7" t="str">
        <f t="shared" si="72"/>
        <v/>
      </c>
      <c r="DM2350" s="9" t="str">
        <f t="shared" si="73"/>
        <v/>
      </c>
    </row>
    <row r="2351" spans="6:117">
      <c r="F2351"/>
      <c r="Q2351" s="1"/>
      <c r="R2351" s="1"/>
      <c r="S2351" s="1"/>
      <c r="T2351" s="1"/>
      <c r="AR2351"/>
      <c r="AS2351"/>
      <c r="AT2351"/>
      <c r="AU2351"/>
      <c r="AV2351"/>
      <c r="AW2351"/>
      <c r="AX2351"/>
      <c r="AY2351"/>
      <c r="AZ2351"/>
      <c r="BA2351"/>
      <c r="BB2351"/>
      <c r="BC2351" s="1"/>
      <c r="BD2351"/>
      <c r="BE2351"/>
      <c r="BF2351" s="1"/>
      <c r="BG2351"/>
      <c r="BH2351"/>
      <c r="BI2351" s="1"/>
      <c r="BJ2351" s="1"/>
      <c r="BK2351"/>
      <c r="BL2351"/>
      <c r="BM2351"/>
      <c r="BN2351"/>
      <c r="BO2351"/>
      <c r="BP2351"/>
      <c r="BQ2351"/>
      <c r="BR2351" s="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DL2351" s="7" t="str">
        <f t="shared" si="72"/>
        <v/>
      </c>
      <c r="DM2351" s="9" t="str">
        <f t="shared" si="73"/>
        <v/>
      </c>
    </row>
    <row r="2352" spans="6:117">
      <c r="F2352"/>
      <c r="Q2352" s="1"/>
      <c r="R2352" s="1"/>
      <c r="S2352" s="1"/>
      <c r="T2352" s="1"/>
      <c r="AR2352"/>
      <c r="AS2352"/>
      <c r="AT2352"/>
      <c r="AU2352"/>
      <c r="AV2352"/>
      <c r="AW2352"/>
      <c r="AX2352"/>
      <c r="AY2352"/>
      <c r="AZ2352"/>
      <c r="BA2352"/>
      <c r="BB2352"/>
      <c r="BC2352" s="1"/>
      <c r="BD2352"/>
      <c r="BE2352"/>
      <c r="BF2352" s="1"/>
      <c r="BG2352"/>
      <c r="BH2352"/>
      <c r="BI2352" s="1"/>
      <c r="BJ2352" s="1"/>
      <c r="BK2352"/>
      <c r="BL2352"/>
      <c r="BM2352"/>
      <c r="BN2352"/>
      <c r="BO2352"/>
      <c r="BP2352"/>
      <c r="BQ2352"/>
      <c r="BR2352" s="1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DL2352" s="7" t="str">
        <f t="shared" si="72"/>
        <v/>
      </c>
      <c r="DM2352" s="9" t="str">
        <f t="shared" si="73"/>
        <v/>
      </c>
    </row>
    <row r="2353" spans="6:117">
      <c r="F2353"/>
      <c r="Q2353" s="1"/>
      <c r="R2353" s="1"/>
      <c r="S2353" s="1"/>
      <c r="T2353" s="1"/>
      <c r="AR2353"/>
      <c r="AS2353"/>
      <c r="AT2353"/>
      <c r="AU2353"/>
      <c r="AV2353"/>
      <c r="AW2353"/>
      <c r="AX2353"/>
      <c r="AY2353"/>
      <c r="AZ2353"/>
      <c r="BA2353"/>
      <c r="BB2353"/>
      <c r="BC2353" s="1"/>
      <c r="BD2353"/>
      <c r="BE2353"/>
      <c r="BF2353" s="1"/>
      <c r="BG2353"/>
      <c r="BH2353"/>
      <c r="BI2353" s="1"/>
      <c r="BJ2353" s="1"/>
      <c r="BK2353"/>
      <c r="BL2353"/>
      <c r="BM2353"/>
      <c r="BN2353"/>
      <c r="BO2353"/>
      <c r="BP2353"/>
      <c r="BQ2353"/>
      <c r="BR2353" s="1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DL2353" s="7" t="str">
        <f t="shared" si="72"/>
        <v/>
      </c>
      <c r="DM2353" s="9" t="str">
        <f t="shared" si="73"/>
        <v/>
      </c>
    </row>
    <row r="2354" spans="6:117">
      <c r="F2354"/>
      <c r="Q2354" s="1"/>
      <c r="R2354" s="1"/>
      <c r="S2354" s="1"/>
      <c r="T2354" s="1"/>
      <c r="AR2354"/>
      <c r="AS2354"/>
      <c r="AT2354"/>
      <c r="AU2354"/>
      <c r="AV2354"/>
      <c r="AW2354"/>
      <c r="AX2354"/>
      <c r="AY2354"/>
      <c r="AZ2354"/>
      <c r="BA2354"/>
      <c r="BB2354"/>
      <c r="BC2354" s="1"/>
      <c r="BD2354"/>
      <c r="BE2354"/>
      <c r="BF2354" s="1"/>
      <c r="BG2354"/>
      <c r="BH2354"/>
      <c r="BI2354" s="1"/>
      <c r="BJ2354" s="1"/>
      <c r="BK2354"/>
      <c r="BL2354"/>
      <c r="BM2354"/>
      <c r="BN2354"/>
      <c r="BO2354"/>
      <c r="BP2354"/>
      <c r="BQ2354"/>
      <c r="BR2354" s="1"/>
      <c r="BS2354"/>
      <c r="BT2354" s="1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DL2354" s="7" t="str">
        <f t="shared" si="72"/>
        <v/>
      </c>
      <c r="DM2354" s="9" t="str">
        <f t="shared" si="73"/>
        <v/>
      </c>
    </row>
    <row r="2355" spans="6:117">
      <c r="F2355"/>
      <c r="Q2355" s="1"/>
      <c r="R2355" s="1"/>
      <c r="T2355"/>
      <c r="AR2355"/>
      <c r="AS2355"/>
      <c r="AT2355"/>
      <c r="AU2355"/>
      <c r="AV2355"/>
      <c r="AW2355"/>
      <c r="AX2355"/>
      <c r="AY2355"/>
      <c r="AZ2355"/>
      <c r="BA2355"/>
      <c r="BB2355"/>
      <c r="BC2355" s="1"/>
      <c r="BD2355"/>
      <c r="BE2355"/>
      <c r="BF2355" s="1"/>
      <c r="BG2355"/>
      <c r="BH2355"/>
      <c r="BI2355" s="1"/>
      <c r="BJ2355" s="1"/>
      <c r="BK2355"/>
      <c r="BL2355"/>
      <c r="BM2355"/>
      <c r="BN2355"/>
      <c r="BO2355"/>
      <c r="BP2355"/>
      <c r="BQ2355"/>
      <c r="BR2355" s="1"/>
      <c r="BS2355"/>
      <c r="BT2355" s="1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DL2355" s="7" t="str">
        <f t="shared" si="72"/>
        <v/>
      </c>
      <c r="DM2355" s="9" t="str">
        <f t="shared" si="73"/>
        <v/>
      </c>
    </row>
    <row r="2356" spans="6:117">
      <c r="F2356"/>
      <c r="Q2356" s="1"/>
      <c r="R2356" s="1"/>
      <c r="T2356"/>
      <c r="AR2356"/>
      <c r="AS2356"/>
      <c r="AT2356"/>
      <c r="AU2356"/>
      <c r="AV2356"/>
      <c r="AW2356"/>
      <c r="AX2356"/>
      <c r="AY2356"/>
      <c r="AZ2356"/>
      <c r="BA2356"/>
      <c r="BB2356"/>
      <c r="BC2356" s="1"/>
      <c r="BD2356"/>
      <c r="BE2356"/>
      <c r="BF2356" s="1"/>
      <c r="BG2356"/>
      <c r="BH2356"/>
      <c r="BI2356" s="1"/>
      <c r="BJ2356" s="1"/>
      <c r="BK2356"/>
      <c r="BL2356"/>
      <c r="BM2356"/>
      <c r="BN2356"/>
      <c r="BO2356"/>
      <c r="BP2356"/>
      <c r="BQ2356"/>
      <c r="BR2356" s="1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DL2356" s="7" t="str">
        <f t="shared" si="72"/>
        <v/>
      </c>
      <c r="DM2356" s="9" t="str">
        <f t="shared" si="73"/>
        <v/>
      </c>
    </row>
    <row r="2357" spans="6:117">
      <c r="F2357"/>
      <c r="Q2357" s="1"/>
      <c r="R2357" s="1"/>
      <c r="S2357" s="1"/>
      <c r="T2357" s="1"/>
      <c r="AR2357"/>
      <c r="AS2357"/>
      <c r="AT2357"/>
      <c r="AU2357"/>
      <c r="AV2357"/>
      <c r="AW2357"/>
      <c r="AX2357"/>
      <c r="AY2357"/>
      <c r="AZ2357"/>
      <c r="BA2357"/>
      <c r="BB2357"/>
      <c r="BC2357" s="1"/>
      <c r="BD2357"/>
      <c r="BE2357"/>
      <c r="BF2357" s="1"/>
      <c r="BG2357"/>
      <c r="BH2357"/>
      <c r="BI2357" s="1"/>
      <c r="BJ2357" s="1"/>
      <c r="BK2357"/>
      <c r="BL2357"/>
      <c r="BM2357"/>
      <c r="BN2357"/>
      <c r="BO2357"/>
      <c r="BP2357"/>
      <c r="BQ2357"/>
      <c r="BR2357" s="1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DL2357" s="7" t="str">
        <f t="shared" si="72"/>
        <v/>
      </c>
      <c r="DM2357" s="9" t="str">
        <f t="shared" si="73"/>
        <v/>
      </c>
    </row>
    <row r="2358" spans="6:117">
      <c r="F2358"/>
      <c r="Q2358" s="1"/>
      <c r="R2358" s="1"/>
      <c r="S2358" s="1"/>
      <c r="T2358" s="1"/>
      <c r="AR2358"/>
      <c r="AS2358"/>
      <c r="AT2358"/>
      <c r="AU2358"/>
      <c r="AV2358"/>
      <c r="AW2358"/>
      <c r="AX2358"/>
      <c r="AY2358"/>
      <c r="AZ2358"/>
      <c r="BA2358"/>
      <c r="BB2358"/>
      <c r="BC2358" s="1"/>
      <c r="BD2358"/>
      <c r="BE2358"/>
      <c r="BF2358" s="1"/>
      <c r="BG2358"/>
      <c r="BH2358"/>
      <c r="BI2358" s="1"/>
      <c r="BJ2358" s="1"/>
      <c r="BK2358"/>
      <c r="BL2358"/>
      <c r="BM2358"/>
      <c r="BN2358"/>
      <c r="BO2358"/>
      <c r="BP2358"/>
      <c r="BQ2358"/>
      <c r="BR2358" s="1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DL2358" s="7" t="str">
        <f t="shared" si="72"/>
        <v/>
      </c>
      <c r="DM2358" s="9" t="str">
        <f t="shared" si="73"/>
        <v/>
      </c>
    </row>
    <row r="2359" spans="6:117">
      <c r="F2359"/>
      <c r="Q2359" s="1"/>
      <c r="R2359" s="1"/>
      <c r="S2359" s="1"/>
      <c r="T2359" s="1"/>
      <c r="AR2359"/>
      <c r="AS2359"/>
      <c r="AT2359"/>
      <c r="AU2359"/>
      <c r="AV2359"/>
      <c r="AW2359"/>
      <c r="AX2359"/>
      <c r="AY2359"/>
      <c r="AZ2359"/>
      <c r="BA2359"/>
      <c r="BB2359"/>
      <c r="BC2359" s="1"/>
      <c r="BD2359"/>
      <c r="BE2359"/>
      <c r="BF2359" s="1"/>
      <c r="BG2359"/>
      <c r="BH2359"/>
      <c r="BI2359" s="1"/>
      <c r="BJ2359" s="1"/>
      <c r="BK2359"/>
      <c r="BL2359"/>
      <c r="BM2359"/>
      <c r="BN2359"/>
      <c r="BO2359"/>
      <c r="BP2359"/>
      <c r="BQ2359"/>
      <c r="BR2359" s="1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DL2359" s="7" t="str">
        <f t="shared" si="72"/>
        <v/>
      </c>
      <c r="DM2359" s="9" t="str">
        <f t="shared" si="73"/>
        <v/>
      </c>
    </row>
    <row r="2360" spans="6:117">
      <c r="F2360"/>
      <c r="Q2360" s="1"/>
      <c r="R2360" s="1"/>
      <c r="S2360" s="1"/>
      <c r="T2360" s="1"/>
      <c r="AR2360"/>
      <c r="AS2360"/>
      <c r="AT2360"/>
      <c r="AU2360"/>
      <c r="AV2360"/>
      <c r="AW2360"/>
      <c r="AX2360"/>
      <c r="AY2360"/>
      <c r="AZ2360"/>
      <c r="BA2360"/>
      <c r="BB2360"/>
      <c r="BC2360" s="1"/>
      <c r="BD2360"/>
      <c r="BE2360"/>
      <c r="BF2360" s="1"/>
      <c r="BG2360"/>
      <c r="BH2360"/>
      <c r="BI2360" s="1"/>
      <c r="BJ2360" s="1"/>
      <c r="BK2360"/>
      <c r="BL2360"/>
      <c r="BM2360"/>
      <c r="BN2360"/>
      <c r="BO2360"/>
      <c r="BP2360"/>
      <c r="BQ2360"/>
      <c r="BR2360" s="1"/>
      <c r="BS2360"/>
      <c r="BT2360" s="1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DL2360" s="7" t="str">
        <f t="shared" si="72"/>
        <v/>
      </c>
      <c r="DM2360" s="9" t="str">
        <f t="shared" si="73"/>
        <v/>
      </c>
    </row>
    <row r="2361" spans="6:117">
      <c r="F2361"/>
      <c r="Q2361" s="1"/>
      <c r="R2361" s="1"/>
      <c r="S2361" s="1"/>
      <c r="T2361" s="1"/>
      <c r="AR2361"/>
      <c r="AS2361"/>
      <c r="AT2361"/>
      <c r="AU2361"/>
      <c r="AV2361"/>
      <c r="AW2361"/>
      <c r="AX2361"/>
      <c r="AY2361"/>
      <c r="AZ2361"/>
      <c r="BA2361"/>
      <c r="BB2361"/>
      <c r="BC2361" s="1"/>
      <c r="BD2361"/>
      <c r="BE2361"/>
      <c r="BF2361" s="1"/>
      <c r="BG2361"/>
      <c r="BH2361"/>
      <c r="BI2361" s="1"/>
      <c r="BJ2361" s="1"/>
      <c r="BK2361"/>
      <c r="BL2361"/>
      <c r="BM2361"/>
      <c r="BN2361"/>
      <c r="BO2361"/>
      <c r="BP2361"/>
      <c r="BQ2361"/>
      <c r="BR2361" s="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DL2361" s="7" t="str">
        <f t="shared" si="72"/>
        <v/>
      </c>
      <c r="DM2361" s="9" t="str">
        <f t="shared" si="73"/>
        <v/>
      </c>
    </row>
    <row r="2362" spans="6:117">
      <c r="F2362"/>
      <c r="Q2362" s="1"/>
      <c r="R2362" s="1"/>
      <c r="S2362" s="1"/>
      <c r="T2362" s="1"/>
      <c r="AR2362"/>
      <c r="AS2362"/>
      <c r="AT2362"/>
      <c r="AU2362"/>
      <c r="AV2362"/>
      <c r="AW2362"/>
      <c r="AX2362"/>
      <c r="AY2362"/>
      <c r="AZ2362"/>
      <c r="BA2362"/>
      <c r="BB2362"/>
      <c r="BC2362" s="1"/>
      <c r="BD2362"/>
      <c r="BE2362"/>
      <c r="BF2362" s="1"/>
      <c r="BG2362"/>
      <c r="BH2362"/>
      <c r="BI2362" s="1"/>
      <c r="BJ2362" s="1"/>
      <c r="BK2362"/>
      <c r="BL2362"/>
      <c r="BM2362"/>
      <c r="BN2362"/>
      <c r="BO2362"/>
      <c r="BP2362"/>
      <c r="BQ2362"/>
      <c r="BR2362" s="1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DL2362" s="7" t="str">
        <f t="shared" si="72"/>
        <v/>
      </c>
      <c r="DM2362" s="9" t="str">
        <f t="shared" si="73"/>
        <v/>
      </c>
    </row>
    <row r="2363" spans="6:117">
      <c r="F2363"/>
      <c r="Q2363" s="1"/>
      <c r="R2363" s="1"/>
      <c r="S2363" s="1"/>
      <c r="T2363" s="1"/>
      <c r="AR2363"/>
      <c r="AS2363"/>
      <c r="AT2363"/>
      <c r="AU2363"/>
      <c r="AV2363"/>
      <c r="AW2363"/>
      <c r="AX2363"/>
      <c r="AY2363"/>
      <c r="AZ2363"/>
      <c r="BA2363"/>
      <c r="BB2363"/>
      <c r="BC2363" s="1"/>
      <c r="BD2363"/>
      <c r="BE2363"/>
      <c r="BF2363" s="1"/>
      <c r="BG2363"/>
      <c r="BH2363"/>
      <c r="BI2363" s="1"/>
      <c r="BJ2363" s="1"/>
      <c r="BK2363"/>
      <c r="BL2363"/>
      <c r="BM2363"/>
      <c r="BN2363"/>
      <c r="BO2363"/>
      <c r="BP2363"/>
      <c r="BQ2363"/>
      <c r="BR2363" s="1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DL2363" s="7" t="str">
        <f t="shared" si="72"/>
        <v/>
      </c>
      <c r="DM2363" s="9" t="str">
        <f t="shared" si="73"/>
        <v/>
      </c>
    </row>
    <row r="2364" spans="6:117">
      <c r="F2364"/>
      <c r="Q2364" s="1"/>
      <c r="R2364" s="1"/>
      <c r="T2364"/>
      <c r="AR2364"/>
      <c r="AS2364"/>
      <c r="AT2364"/>
      <c r="AU2364"/>
      <c r="AV2364"/>
      <c r="AW2364"/>
      <c r="AX2364"/>
      <c r="AY2364"/>
      <c r="AZ2364"/>
      <c r="BA2364"/>
      <c r="BB2364"/>
      <c r="BC2364" s="1"/>
      <c r="BD2364"/>
      <c r="BE2364"/>
      <c r="BF2364" s="1"/>
      <c r="BG2364"/>
      <c r="BH2364"/>
      <c r="BI2364" s="1"/>
      <c r="BJ2364" s="1"/>
      <c r="BK2364"/>
      <c r="BL2364"/>
      <c r="BM2364"/>
      <c r="BN2364"/>
      <c r="BO2364"/>
      <c r="BP2364"/>
      <c r="BQ2364"/>
      <c r="BR2364" s="1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DL2364" s="7" t="str">
        <f t="shared" si="72"/>
        <v/>
      </c>
      <c r="DM2364" s="9" t="str">
        <f t="shared" si="73"/>
        <v/>
      </c>
    </row>
    <row r="2365" spans="6:117">
      <c r="F2365"/>
      <c r="Q2365" s="1"/>
      <c r="R2365" s="1"/>
      <c r="T2365"/>
      <c r="AR2365"/>
      <c r="AS2365"/>
      <c r="AT2365"/>
      <c r="AU2365"/>
      <c r="AV2365"/>
      <c r="AW2365"/>
      <c r="AX2365"/>
      <c r="AY2365"/>
      <c r="AZ2365"/>
      <c r="BA2365"/>
      <c r="BB2365"/>
      <c r="BC2365" s="1"/>
      <c r="BD2365"/>
      <c r="BE2365"/>
      <c r="BF2365" s="1"/>
      <c r="BG2365"/>
      <c r="BH2365"/>
      <c r="BI2365" s="1"/>
      <c r="BJ2365" s="1"/>
      <c r="BK2365"/>
      <c r="BL2365"/>
      <c r="BM2365"/>
      <c r="BN2365"/>
      <c r="BO2365"/>
      <c r="BP2365"/>
      <c r="BQ2365"/>
      <c r="BR2365" s="1"/>
      <c r="BS2365"/>
      <c r="BT2365" s="1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DL2365" s="7" t="str">
        <f t="shared" si="72"/>
        <v/>
      </c>
      <c r="DM2365" s="9" t="str">
        <f t="shared" si="73"/>
        <v/>
      </c>
    </row>
    <row r="2366" spans="6:117">
      <c r="F2366"/>
      <c r="Q2366" s="1"/>
      <c r="R2366" s="1"/>
      <c r="T2366"/>
      <c r="AR2366"/>
      <c r="AS2366"/>
      <c r="AT2366"/>
      <c r="AU2366"/>
      <c r="AV2366"/>
      <c r="AW2366"/>
      <c r="AX2366"/>
      <c r="AY2366"/>
      <c r="AZ2366"/>
      <c r="BA2366"/>
      <c r="BB2366"/>
      <c r="BC2366" s="1"/>
      <c r="BD2366"/>
      <c r="BE2366"/>
      <c r="BF2366" s="1"/>
      <c r="BG2366"/>
      <c r="BH2366"/>
      <c r="BI2366" s="1"/>
      <c r="BJ2366" s="1"/>
      <c r="BK2366"/>
      <c r="BL2366"/>
      <c r="BM2366"/>
      <c r="BN2366"/>
      <c r="BO2366"/>
      <c r="BP2366"/>
      <c r="BQ2366"/>
      <c r="BR2366" s="1"/>
      <c r="BS2366"/>
      <c r="BT2366" s="1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DL2366" s="7" t="str">
        <f t="shared" si="72"/>
        <v/>
      </c>
      <c r="DM2366" s="9" t="str">
        <f t="shared" si="73"/>
        <v/>
      </c>
    </row>
    <row r="2367" spans="6:117">
      <c r="F2367"/>
      <c r="Q2367" s="1"/>
      <c r="R2367" s="1"/>
      <c r="T2367"/>
      <c r="AR2367"/>
      <c r="AS2367"/>
      <c r="AT2367"/>
      <c r="AU2367"/>
      <c r="AV2367"/>
      <c r="AW2367"/>
      <c r="AX2367"/>
      <c r="AY2367"/>
      <c r="AZ2367"/>
      <c r="BA2367"/>
      <c r="BB2367"/>
      <c r="BC2367" s="1"/>
      <c r="BD2367"/>
      <c r="BE2367"/>
      <c r="BF2367" s="1"/>
      <c r="BG2367"/>
      <c r="BH2367"/>
      <c r="BI2367" s="1"/>
      <c r="BJ2367" s="1"/>
      <c r="BK2367"/>
      <c r="BL2367"/>
      <c r="BM2367"/>
      <c r="BN2367"/>
      <c r="BO2367"/>
      <c r="BP2367"/>
      <c r="BQ2367"/>
      <c r="BR2367" s="1"/>
      <c r="BS2367"/>
      <c r="BT2367" s="1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DL2367" s="7" t="str">
        <f t="shared" si="72"/>
        <v/>
      </c>
      <c r="DM2367" s="9" t="str">
        <f t="shared" si="73"/>
        <v/>
      </c>
    </row>
    <row r="2368" spans="6:117">
      <c r="F2368"/>
      <c r="Q2368" s="1"/>
      <c r="R2368" s="1"/>
      <c r="T2368"/>
      <c r="AR2368"/>
      <c r="AS2368"/>
      <c r="AT2368"/>
      <c r="AU2368"/>
      <c r="AV2368"/>
      <c r="AW2368"/>
      <c r="AX2368"/>
      <c r="AY2368"/>
      <c r="AZ2368"/>
      <c r="BA2368"/>
      <c r="BB2368"/>
      <c r="BC2368" s="1"/>
      <c r="BD2368"/>
      <c r="BE2368"/>
      <c r="BF2368" s="1"/>
      <c r="BG2368"/>
      <c r="BH2368"/>
      <c r="BI2368" s="1"/>
      <c r="BJ2368" s="1"/>
      <c r="BK2368"/>
      <c r="BL2368"/>
      <c r="BM2368"/>
      <c r="BN2368"/>
      <c r="BO2368"/>
      <c r="BP2368"/>
      <c r="BQ2368"/>
      <c r="BR2368" s="1"/>
      <c r="BS2368"/>
      <c r="BT2368" s="1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DL2368" s="7" t="str">
        <f t="shared" si="72"/>
        <v/>
      </c>
      <c r="DM2368" s="9" t="str">
        <f t="shared" si="73"/>
        <v/>
      </c>
    </row>
    <row r="2369" spans="6:117">
      <c r="F2369"/>
      <c r="Q2369" s="1"/>
      <c r="R2369" s="1"/>
      <c r="S2369" s="1"/>
      <c r="T2369"/>
      <c r="AR2369"/>
      <c r="AS2369"/>
      <c r="AT2369"/>
      <c r="AU2369"/>
      <c r="AV2369"/>
      <c r="AW2369"/>
      <c r="AX2369"/>
      <c r="AY2369"/>
      <c r="AZ2369"/>
      <c r="BA2369"/>
      <c r="BB2369"/>
      <c r="BC2369" s="1"/>
      <c r="BD2369"/>
      <c r="BE2369"/>
      <c r="BF2369" s="1"/>
      <c r="BG2369"/>
      <c r="BH2369"/>
      <c r="BI2369" s="1"/>
      <c r="BJ2369" s="1"/>
      <c r="BK2369"/>
      <c r="BL2369"/>
      <c r="BM2369"/>
      <c r="BN2369"/>
      <c r="BO2369"/>
      <c r="BP2369"/>
      <c r="BQ2369"/>
      <c r="BR2369" s="1"/>
      <c r="BS2369"/>
      <c r="BT2369" s="1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DL2369" s="7" t="str">
        <f t="shared" si="72"/>
        <v/>
      </c>
      <c r="DM2369" s="9" t="str">
        <f t="shared" si="73"/>
        <v/>
      </c>
    </row>
    <row r="2370" spans="6:117">
      <c r="F2370"/>
      <c r="Q2370" s="1"/>
      <c r="R2370" s="1"/>
      <c r="T2370"/>
      <c r="AR2370"/>
      <c r="AS2370"/>
      <c r="AT2370"/>
      <c r="AU2370"/>
      <c r="AV2370"/>
      <c r="AW2370"/>
      <c r="AX2370"/>
      <c r="AY2370"/>
      <c r="AZ2370"/>
      <c r="BA2370"/>
      <c r="BB2370"/>
      <c r="BC2370" s="1"/>
      <c r="BD2370"/>
      <c r="BE2370"/>
      <c r="BF2370" s="1"/>
      <c r="BG2370"/>
      <c r="BH2370"/>
      <c r="BI2370" s="1"/>
      <c r="BJ2370" s="1"/>
      <c r="BK2370"/>
      <c r="BL2370"/>
      <c r="BM2370"/>
      <c r="BN2370"/>
      <c r="BO2370"/>
      <c r="BP2370"/>
      <c r="BQ2370"/>
      <c r="BR2370" s="1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DL2370" s="7" t="str">
        <f t="shared" si="72"/>
        <v/>
      </c>
      <c r="DM2370" s="9" t="str">
        <f t="shared" si="73"/>
        <v/>
      </c>
    </row>
    <row r="2371" spans="6:117">
      <c r="F2371"/>
      <c r="Q2371" s="1"/>
      <c r="R2371" s="1"/>
      <c r="T2371"/>
      <c r="AR2371"/>
      <c r="AS2371"/>
      <c r="AT2371"/>
      <c r="AU2371"/>
      <c r="AV2371"/>
      <c r="AW2371"/>
      <c r="AX2371"/>
      <c r="AY2371"/>
      <c r="AZ2371"/>
      <c r="BA2371"/>
      <c r="BB2371"/>
      <c r="BC2371" s="1"/>
      <c r="BD2371"/>
      <c r="BE2371"/>
      <c r="BF2371" s="1"/>
      <c r="BG2371"/>
      <c r="BH2371"/>
      <c r="BI2371" s="1"/>
      <c r="BJ2371" s="1"/>
      <c r="BK2371"/>
      <c r="BL2371"/>
      <c r="BM2371"/>
      <c r="BN2371"/>
      <c r="BO2371"/>
      <c r="BP2371"/>
      <c r="BQ2371"/>
      <c r="BR2371" s="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DL2371" s="7" t="str">
        <f t="shared" ref="DL2371:DL2434" si="74">IF(CO2371=0,"",IF(OR(AV2371="LIMA",AV2371="CALLAO"),"LIMA","PROV"))</f>
        <v/>
      </c>
      <c r="DM2371" s="9" t="str">
        <f t="shared" ref="DM2371:DM2434" si="75">IF(OR(Q2371="",CO2371=0),"",DATE(YEAR(Q2371),MONTH(Q2371),DAY(Q2371)))</f>
        <v/>
      </c>
    </row>
    <row r="2372" spans="6:117">
      <c r="F2372"/>
      <c r="Q2372" s="1"/>
      <c r="R2372" s="1"/>
      <c r="T2372"/>
      <c r="AR2372"/>
      <c r="AS2372"/>
      <c r="AT2372"/>
      <c r="AU2372"/>
      <c r="AV2372"/>
      <c r="AW2372"/>
      <c r="AX2372"/>
      <c r="AY2372"/>
      <c r="AZ2372"/>
      <c r="BA2372"/>
      <c r="BB2372"/>
      <c r="BC2372" s="1"/>
      <c r="BD2372"/>
      <c r="BE2372"/>
      <c r="BF2372" s="1"/>
      <c r="BG2372"/>
      <c r="BH2372"/>
      <c r="BI2372" s="1"/>
      <c r="BJ2372" s="1"/>
      <c r="BK2372"/>
      <c r="BL2372"/>
      <c r="BM2372"/>
      <c r="BN2372"/>
      <c r="BO2372"/>
      <c r="BP2372"/>
      <c r="BQ2372"/>
      <c r="BR2372" s="1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DL2372" s="7" t="str">
        <f t="shared" si="74"/>
        <v/>
      </c>
      <c r="DM2372" s="9" t="str">
        <f t="shared" si="75"/>
        <v/>
      </c>
    </row>
    <row r="2373" spans="6:117">
      <c r="F2373"/>
      <c r="Q2373" s="1"/>
      <c r="R2373" s="1"/>
      <c r="S2373" s="1"/>
      <c r="T2373" s="1"/>
      <c r="AR2373"/>
      <c r="AS2373"/>
      <c r="AT2373"/>
      <c r="AU2373"/>
      <c r="AV2373"/>
      <c r="AW2373"/>
      <c r="AX2373"/>
      <c r="AY2373"/>
      <c r="AZ2373"/>
      <c r="BA2373"/>
      <c r="BB2373"/>
      <c r="BC2373" s="1"/>
      <c r="BD2373"/>
      <c r="BE2373"/>
      <c r="BF2373" s="1"/>
      <c r="BG2373"/>
      <c r="BH2373"/>
      <c r="BI2373" s="1"/>
      <c r="BJ2373" s="1"/>
      <c r="BK2373"/>
      <c r="BL2373"/>
      <c r="BM2373"/>
      <c r="BN2373"/>
      <c r="BO2373"/>
      <c r="BP2373"/>
      <c r="BQ2373"/>
      <c r="BR2373" s="1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DL2373" s="7" t="str">
        <f t="shared" si="74"/>
        <v/>
      </c>
      <c r="DM2373" s="9" t="str">
        <f t="shared" si="75"/>
        <v/>
      </c>
    </row>
    <row r="2374" spans="6:117">
      <c r="F2374"/>
      <c r="Q2374" s="1"/>
      <c r="R2374" s="1"/>
      <c r="T2374"/>
      <c r="AR2374"/>
      <c r="AS2374"/>
      <c r="AT2374"/>
      <c r="AU2374"/>
      <c r="AV2374"/>
      <c r="AW2374"/>
      <c r="AX2374"/>
      <c r="AY2374"/>
      <c r="AZ2374"/>
      <c r="BA2374"/>
      <c r="BB2374"/>
      <c r="BC2374" s="1"/>
      <c r="BD2374"/>
      <c r="BE2374"/>
      <c r="BF2374" s="1"/>
      <c r="BG2374"/>
      <c r="BH2374"/>
      <c r="BI2374" s="1"/>
      <c r="BJ2374" s="1"/>
      <c r="BK2374"/>
      <c r="BL2374"/>
      <c r="BM2374"/>
      <c r="BN2374"/>
      <c r="BO2374"/>
      <c r="BP2374"/>
      <c r="BQ2374"/>
      <c r="BR2374" s="1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DL2374" s="7" t="str">
        <f t="shared" si="74"/>
        <v/>
      </c>
      <c r="DM2374" s="9" t="str">
        <f t="shared" si="75"/>
        <v/>
      </c>
    </row>
    <row r="2375" spans="6:117">
      <c r="F2375"/>
      <c r="Q2375" s="1"/>
      <c r="R2375" s="1"/>
      <c r="T2375"/>
      <c r="AR2375"/>
      <c r="AS2375"/>
      <c r="AT2375"/>
      <c r="AU2375"/>
      <c r="AV2375"/>
      <c r="AW2375"/>
      <c r="AX2375"/>
      <c r="AY2375"/>
      <c r="AZ2375"/>
      <c r="BA2375"/>
      <c r="BB2375"/>
      <c r="BC2375" s="1"/>
      <c r="BD2375"/>
      <c r="BE2375"/>
      <c r="BF2375" s="1"/>
      <c r="BG2375"/>
      <c r="BH2375"/>
      <c r="BI2375" s="1"/>
      <c r="BJ2375" s="1"/>
      <c r="BK2375"/>
      <c r="BL2375"/>
      <c r="BM2375"/>
      <c r="BN2375"/>
      <c r="BO2375"/>
      <c r="BP2375"/>
      <c r="BQ2375"/>
      <c r="BR2375" s="1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DL2375" s="7" t="str">
        <f t="shared" si="74"/>
        <v/>
      </c>
      <c r="DM2375" s="9" t="str">
        <f t="shared" si="75"/>
        <v/>
      </c>
    </row>
    <row r="2376" spans="6:117">
      <c r="F2376"/>
      <c r="Q2376" s="1"/>
      <c r="R2376" s="1"/>
      <c r="T2376"/>
      <c r="AR2376"/>
      <c r="AS2376"/>
      <c r="AT2376"/>
      <c r="AU2376"/>
      <c r="AV2376"/>
      <c r="AW2376"/>
      <c r="AX2376"/>
      <c r="AY2376"/>
      <c r="AZ2376"/>
      <c r="BA2376"/>
      <c r="BB2376"/>
      <c r="BC2376" s="1"/>
      <c r="BD2376"/>
      <c r="BE2376"/>
      <c r="BF2376" s="1"/>
      <c r="BG2376"/>
      <c r="BH2376"/>
      <c r="BI2376" s="1"/>
      <c r="BJ2376" s="1"/>
      <c r="BK2376"/>
      <c r="BL2376"/>
      <c r="BM2376"/>
      <c r="BN2376"/>
      <c r="BO2376"/>
      <c r="BP2376"/>
      <c r="BQ2376"/>
      <c r="BR2376" s="1"/>
      <c r="BS2376"/>
      <c r="BT2376" s="1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DL2376" s="7" t="str">
        <f t="shared" si="74"/>
        <v/>
      </c>
      <c r="DM2376" s="9" t="str">
        <f t="shared" si="75"/>
        <v/>
      </c>
    </row>
    <row r="2377" spans="6:117">
      <c r="F2377"/>
      <c r="Q2377" s="1"/>
      <c r="R2377" s="1"/>
      <c r="S2377" s="1"/>
      <c r="T2377" s="1"/>
      <c r="AR2377"/>
      <c r="AS2377"/>
      <c r="AT2377"/>
      <c r="AU2377"/>
      <c r="AV2377"/>
      <c r="AW2377"/>
      <c r="AX2377"/>
      <c r="AY2377"/>
      <c r="AZ2377"/>
      <c r="BA2377"/>
      <c r="BB2377"/>
      <c r="BC2377" s="1"/>
      <c r="BD2377"/>
      <c r="BE2377"/>
      <c r="BF2377" s="1"/>
      <c r="BG2377"/>
      <c r="BH2377"/>
      <c r="BI2377" s="1"/>
      <c r="BJ2377" s="1"/>
      <c r="BK2377"/>
      <c r="BL2377"/>
      <c r="BM2377"/>
      <c r="BN2377"/>
      <c r="BO2377"/>
      <c r="BP2377"/>
      <c r="BQ2377"/>
      <c r="BR2377" s="1"/>
      <c r="BS2377"/>
      <c r="BT2377" s="1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DL2377" s="7" t="str">
        <f t="shared" si="74"/>
        <v/>
      </c>
      <c r="DM2377" s="9" t="str">
        <f t="shared" si="75"/>
        <v/>
      </c>
    </row>
    <row r="2378" spans="6:117">
      <c r="F2378"/>
      <c r="Q2378" s="1"/>
      <c r="R2378" s="1"/>
      <c r="S2378" s="1"/>
      <c r="T2378" s="1"/>
      <c r="AR2378"/>
      <c r="AS2378"/>
      <c r="AT2378"/>
      <c r="AU2378"/>
      <c r="AV2378"/>
      <c r="AW2378"/>
      <c r="AX2378"/>
      <c r="AY2378"/>
      <c r="AZ2378"/>
      <c r="BA2378"/>
      <c r="BB2378"/>
      <c r="BC2378" s="1"/>
      <c r="BD2378"/>
      <c r="BE2378"/>
      <c r="BF2378" s="1"/>
      <c r="BG2378"/>
      <c r="BH2378"/>
      <c r="BI2378" s="1"/>
      <c r="BJ2378" s="1"/>
      <c r="BK2378"/>
      <c r="BL2378"/>
      <c r="BM2378"/>
      <c r="BN2378"/>
      <c r="BO2378"/>
      <c r="BP2378"/>
      <c r="BQ2378"/>
      <c r="BR2378" s="1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DL2378" s="7" t="str">
        <f t="shared" si="74"/>
        <v/>
      </c>
      <c r="DM2378" s="9" t="str">
        <f t="shared" si="75"/>
        <v/>
      </c>
    </row>
    <row r="2379" spans="6:117">
      <c r="F2379"/>
      <c r="Q2379" s="1"/>
      <c r="R2379" s="1"/>
      <c r="S2379" s="1"/>
      <c r="T2379" s="1"/>
      <c r="AR2379"/>
      <c r="AS2379"/>
      <c r="AT2379"/>
      <c r="AU2379"/>
      <c r="AV2379"/>
      <c r="AW2379"/>
      <c r="AX2379"/>
      <c r="AY2379"/>
      <c r="AZ2379"/>
      <c r="BA2379"/>
      <c r="BB2379"/>
      <c r="BC2379" s="1"/>
      <c r="BD2379"/>
      <c r="BE2379"/>
      <c r="BF2379" s="1"/>
      <c r="BG2379"/>
      <c r="BH2379"/>
      <c r="BI2379" s="1"/>
      <c r="BJ2379" s="1"/>
      <c r="BK2379"/>
      <c r="BL2379"/>
      <c r="BM2379"/>
      <c r="BN2379"/>
      <c r="BO2379"/>
      <c r="BP2379"/>
      <c r="BQ2379"/>
      <c r="BR2379" s="1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DL2379" s="7" t="str">
        <f t="shared" si="74"/>
        <v/>
      </c>
      <c r="DM2379" s="9" t="str">
        <f t="shared" si="75"/>
        <v/>
      </c>
    </row>
    <row r="2380" spans="6:117">
      <c r="F2380"/>
      <c r="Q2380" s="1"/>
      <c r="R2380" s="1"/>
      <c r="S2380" s="1"/>
      <c r="T2380" s="1"/>
      <c r="AR2380"/>
      <c r="AS2380"/>
      <c r="AT2380"/>
      <c r="AU2380"/>
      <c r="AV2380"/>
      <c r="AW2380"/>
      <c r="AX2380"/>
      <c r="AY2380"/>
      <c r="AZ2380"/>
      <c r="BA2380"/>
      <c r="BB2380"/>
      <c r="BC2380" s="1"/>
      <c r="BD2380"/>
      <c r="BE2380"/>
      <c r="BF2380" s="1"/>
      <c r="BG2380"/>
      <c r="BH2380"/>
      <c r="BI2380" s="1"/>
      <c r="BJ2380" s="1"/>
      <c r="BK2380"/>
      <c r="BL2380"/>
      <c r="BM2380"/>
      <c r="BN2380"/>
      <c r="BO2380"/>
      <c r="BP2380"/>
      <c r="BQ2380"/>
      <c r="BR2380" s="1"/>
      <c r="BS2380"/>
      <c r="BT2380" s="1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DL2380" s="7" t="str">
        <f t="shared" si="74"/>
        <v/>
      </c>
      <c r="DM2380" s="9" t="str">
        <f t="shared" si="75"/>
        <v/>
      </c>
    </row>
    <row r="2381" spans="6:117">
      <c r="F2381"/>
      <c r="Q2381" s="1"/>
      <c r="R2381" s="1"/>
      <c r="S2381" s="1"/>
      <c r="T2381" s="1"/>
      <c r="AR2381"/>
      <c r="AS2381"/>
      <c r="AT2381"/>
      <c r="AU2381"/>
      <c r="AV2381"/>
      <c r="AW2381"/>
      <c r="AX2381"/>
      <c r="AY2381"/>
      <c r="AZ2381"/>
      <c r="BA2381"/>
      <c r="BB2381"/>
      <c r="BC2381" s="1"/>
      <c r="BD2381"/>
      <c r="BE2381"/>
      <c r="BF2381" s="1"/>
      <c r="BG2381"/>
      <c r="BH2381"/>
      <c r="BI2381" s="1"/>
      <c r="BJ2381" s="1"/>
      <c r="BK2381"/>
      <c r="BL2381"/>
      <c r="BM2381"/>
      <c r="BN2381"/>
      <c r="BO2381"/>
      <c r="BP2381"/>
      <c r="BQ2381"/>
      <c r="BR2381" s="1"/>
      <c r="BS2381"/>
      <c r="BT2381" s="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DL2381" s="7" t="str">
        <f t="shared" si="74"/>
        <v/>
      </c>
      <c r="DM2381" s="9" t="str">
        <f t="shared" si="75"/>
        <v/>
      </c>
    </row>
    <row r="2382" spans="6:117">
      <c r="F2382"/>
      <c r="Q2382" s="1"/>
      <c r="R2382" s="1"/>
      <c r="S2382" s="1"/>
      <c r="T2382" s="1"/>
      <c r="AR2382"/>
      <c r="AS2382"/>
      <c r="AT2382"/>
      <c r="AU2382"/>
      <c r="AV2382"/>
      <c r="AW2382"/>
      <c r="AX2382"/>
      <c r="AY2382"/>
      <c r="AZ2382"/>
      <c r="BA2382"/>
      <c r="BB2382"/>
      <c r="BC2382" s="1"/>
      <c r="BD2382"/>
      <c r="BE2382"/>
      <c r="BF2382" s="1"/>
      <c r="BG2382"/>
      <c r="BH2382"/>
      <c r="BI2382" s="1"/>
      <c r="BJ2382" s="1"/>
      <c r="BK2382"/>
      <c r="BL2382"/>
      <c r="BM2382"/>
      <c r="BN2382"/>
      <c r="BO2382"/>
      <c r="BP2382"/>
      <c r="BQ2382"/>
      <c r="BR2382" s="1"/>
      <c r="BS2382"/>
      <c r="BT2382" s="1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DL2382" s="7" t="str">
        <f t="shared" si="74"/>
        <v/>
      </c>
      <c r="DM2382" s="9" t="str">
        <f t="shared" si="75"/>
        <v/>
      </c>
    </row>
    <row r="2383" spans="6:117">
      <c r="F2383"/>
      <c r="Q2383" s="1"/>
      <c r="R2383" s="1"/>
      <c r="S2383" s="1"/>
      <c r="T2383" s="1"/>
      <c r="AR2383"/>
      <c r="AS2383"/>
      <c r="AT2383"/>
      <c r="AU2383"/>
      <c r="AV2383"/>
      <c r="AW2383"/>
      <c r="AX2383"/>
      <c r="AY2383"/>
      <c r="AZ2383"/>
      <c r="BA2383"/>
      <c r="BB2383"/>
      <c r="BC2383" s="1"/>
      <c r="BD2383"/>
      <c r="BE2383"/>
      <c r="BF2383" s="1"/>
      <c r="BG2383"/>
      <c r="BH2383"/>
      <c r="BI2383" s="1"/>
      <c r="BJ2383" s="1"/>
      <c r="BK2383"/>
      <c r="BL2383"/>
      <c r="BM2383"/>
      <c r="BN2383"/>
      <c r="BO2383"/>
      <c r="BP2383"/>
      <c r="BQ2383"/>
      <c r="BR2383" s="1"/>
      <c r="BS2383"/>
      <c r="BT2383" s="1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DL2383" s="7" t="str">
        <f t="shared" si="74"/>
        <v/>
      </c>
      <c r="DM2383" s="9" t="str">
        <f t="shared" si="75"/>
        <v/>
      </c>
    </row>
    <row r="2384" spans="6:117">
      <c r="F2384"/>
      <c r="Q2384" s="1"/>
      <c r="R2384" s="1"/>
      <c r="S2384" s="1"/>
      <c r="T2384" s="1"/>
      <c r="AR2384"/>
      <c r="AS2384"/>
      <c r="AT2384"/>
      <c r="AU2384"/>
      <c r="AV2384"/>
      <c r="AW2384"/>
      <c r="AX2384"/>
      <c r="AY2384"/>
      <c r="AZ2384"/>
      <c r="BA2384"/>
      <c r="BB2384"/>
      <c r="BC2384" s="1"/>
      <c r="BD2384"/>
      <c r="BE2384"/>
      <c r="BF2384" s="1"/>
      <c r="BG2384"/>
      <c r="BH2384"/>
      <c r="BI2384" s="1"/>
      <c r="BJ2384" s="1"/>
      <c r="BK2384"/>
      <c r="BL2384"/>
      <c r="BM2384"/>
      <c r="BN2384"/>
      <c r="BO2384"/>
      <c r="BP2384"/>
      <c r="BQ2384"/>
      <c r="BR2384" s="1"/>
      <c r="BS2384"/>
      <c r="BT2384" s="1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DL2384" s="7" t="str">
        <f t="shared" si="74"/>
        <v/>
      </c>
      <c r="DM2384" s="9" t="str">
        <f t="shared" si="75"/>
        <v/>
      </c>
    </row>
    <row r="2385" spans="6:117">
      <c r="F2385"/>
      <c r="Q2385" s="1"/>
      <c r="R2385" s="1"/>
      <c r="S2385" s="1"/>
      <c r="T2385" s="1"/>
      <c r="AR2385"/>
      <c r="AS2385"/>
      <c r="AT2385"/>
      <c r="AU2385"/>
      <c r="AV2385"/>
      <c r="AW2385"/>
      <c r="AX2385"/>
      <c r="AY2385"/>
      <c r="AZ2385"/>
      <c r="BA2385"/>
      <c r="BB2385"/>
      <c r="BC2385" s="1"/>
      <c r="BD2385"/>
      <c r="BE2385"/>
      <c r="BF2385" s="1"/>
      <c r="BG2385"/>
      <c r="BH2385"/>
      <c r="BI2385" s="1"/>
      <c r="BJ2385" s="1"/>
      <c r="BK2385"/>
      <c r="BL2385"/>
      <c r="BM2385"/>
      <c r="BN2385"/>
      <c r="BO2385"/>
      <c r="BP2385"/>
      <c r="BQ2385"/>
      <c r="BR2385" s="1"/>
      <c r="BS2385"/>
      <c r="BT2385" s="1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DL2385" s="7" t="str">
        <f t="shared" si="74"/>
        <v/>
      </c>
      <c r="DM2385" s="9" t="str">
        <f t="shared" si="75"/>
        <v/>
      </c>
    </row>
    <row r="2386" spans="6:117">
      <c r="F2386"/>
      <c r="Q2386" s="1"/>
      <c r="R2386" s="1"/>
      <c r="S2386" s="1"/>
      <c r="T2386" s="1"/>
      <c r="AR2386"/>
      <c r="AS2386"/>
      <c r="AT2386"/>
      <c r="AU2386"/>
      <c r="AV2386"/>
      <c r="AW2386"/>
      <c r="AX2386"/>
      <c r="AY2386"/>
      <c r="AZ2386"/>
      <c r="BA2386"/>
      <c r="BB2386"/>
      <c r="BC2386" s="1"/>
      <c r="BD2386"/>
      <c r="BE2386"/>
      <c r="BF2386" s="1"/>
      <c r="BG2386"/>
      <c r="BH2386"/>
      <c r="BI2386" s="1"/>
      <c r="BJ2386" s="1"/>
      <c r="BK2386"/>
      <c r="BL2386"/>
      <c r="BM2386"/>
      <c r="BN2386"/>
      <c r="BO2386"/>
      <c r="BP2386"/>
      <c r="BQ2386"/>
      <c r="BR2386" s="1"/>
      <c r="BS2386"/>
      <c r="BT2386" s="1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DL2386" s="7" t="str">
        <f t="shared" si="74"/>
        <v/>
      </c>
      <c r="DM2386" s="9" t="str">
        <f t="shared" si="75"/>
        <v/>
      </c>
    </row>
    <row r="2387" spans="6:117">
      <c r="F2387"/>
      <c r="Q2387" s="1"/>
      <c r="R2387" s="1"/>
      <c r="S2387" s="1"/>
      <c r="T2387" s="1"/>
      <c r="AR2387"/>
      <c r="AS2387"/>
      <c r="AT2387"/>
      <c r="AU2387"/>
      <c r="AV2387"/>
      <c r="AW2387"/>
      <c r="AX2387"/>
      <c r="AY2387"/>
      <c r="AZ2387"/>
      <c r="BA2387"/>
      <c r="BB2387"/>
      <c r="BC2387" s="1"/>
      <c r="BD2387"/>
      <c r="BE2387"/>
      <c r="BF2387" s="1"/>
      <c r="BG2387"/>
      <c r="BH2387"/>
      <c r="BI2387" s="1"/>
      <c r="BJ2387" s="1"/>
      <c r="BK2387"/>
      <c r="BL2387"/>
      <c r="BM2387"/>
      <c r="BN2387"/>
      <c r="BO2387"/>
      <c r="BP2387"/>
      <c r="BQ2387"/>
      <c r="BR2387" s="1"/>
      <c r="BS2387"/>
      <c r="BT2387" s="1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DL2387" s="7" t="str">
        <f t="shared" si="74"/>
        <v/>
      </c>
      <c r="DM2387" s="9" t="str">
        <f t="shared" si="75"/>
        <v/>
      </c>
    </row>
    <row r="2388" spans="6:117">
      <c r="F2388"/>
      <c r="Q2388" s="1"/>
      <c r="R2388" s="1"/>
      <c r="S2388" s="1"/>
      <c r="T2388" s="1"/>
      <c r="AR2388"/>
      <c r="AS2388"/>
      <c r="AT2388"/>
      <c r="AU2388"/>
      <c r="AV2388"/>
      <c r="AW2388"/>
      <c r="AX2388"/>
      <c r="AY2388"/>
      <c r="AZ2388"/>
      <c r="BA2388"/>
      <c r="BB2388"/>
      <c r="BC2388" s="1"/>
      <c r="BD2388"/>
      <c r="BE2388"/>
      <c r="BF2388" s="1"/>
      <c r="BG2388"/>
      <c r="BH2388"/>
      <c r="BI2388" s="1"/>
      <c r="BJ2388" s="1"/>
      <c r="BK2388"/>
      <c r="BL2388"/>
      <c r="BM2388"/>
      <c r="BN2388"/>
      <c r="BO2388"/>
      <c r="BP2388"/>
      <c r="BQ2388"/>
      <c r="BR2388" s="1"/>
      <c r="BS2388"/>
      <c r="BT2388" s="1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DL2388" s="7" t="str">
        <f t="shared" si="74"/>
        <v/>
      </c>
      <c r="DM2388" s="9" t="str">
        <f t="shared" si="75"/>
        <v/>
      </c>
    </row>
    <row r="2389" spans="6:117">
      <c r="F2389"/>
      <c r="Q2389" s="1"/>
      <c r="R2389" s="1"/>
      <c r="S2389" s="1"/>
      <c r="T2389" s="1"/>
      <c r="AR2389"/>
      <c r="AS2389"/>
      <c r="AT2389"/>
      <c r="AU2389"/>
      <c r="AV2389"/>
      <c r="AW2389"/>
      <c r="AX2389"/>
      <c r="AY2389"/>
      <c r="AZ2389"/>
      <c r="BA2389"/>
      <c r="BB2389"/>
      <c r="BC2389" s="1"/>
      <c r="BD2389"/>
      <c r="BE2389"/>
      <c r="BF2389" s="1"/>
      <c r="BG2389"/>
      <c r="BH2389"/>
      <c r="BI2389" s="1"/>
      <c r="BJ2389" s="1"/>
      <c r="BK2389"/>
      <c r="BL2389"/>
      <c r="BM2389"/>
      <c r="BN2389"/>
      <c r="BO2389"/>
      <c r="BP2389"/>
      <c r="BQ2389"/>
      <c r="BR2389" s="1"/>
      <c r="BS2389"/>
      <c r="BT2389" s="1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DL2389" s="7" t="str">
        <f t="shared" si="74"/>
        <v/>
      </c>
      <c r="DM2389" s="9" t="str">
        <f t="shared" si="75"/>
        <v/>
      </c>
    </row>
    <row r="2390" spans="6:117">
      <c r="F2390"/>
      <c r="Q2390" s="1"/>
      <c r="R2390" s="1"/>
      <c r="S2390" s="1"/>
      <c r="T2390" s="1"/>
      <c r="AR2390"/>
      <c r="AS2390"/>
      <c r="AT2390"/>
      <c r="AU2390"/>
      <c r="AV2390"/>
      <c r="AW2390"/>
      <c r="AX2390"/>
      <c r="AY2390"/>
      <c r="AZ2390"/>
      <c r="BA2390"/>
      <c r="BB2390"/>
      <c r="BC2390" s="1"/>
      <c r="BD2390"/>
      <c r="BE2390"/>
      <c r="BF2390" s="1"/>
      <c r="BG2390"/>
      <c r="BH2390"/>
      <c r="BI2390" s="1"/>
      <c r="BJ2390" s="1"/>
      <c r="BK2390"/>
      <c r="BL2390"/>
      <c r="BM2390"/>
      <c r="BN2390"/>
      <c r="BO2390"/>
      <c r="BP2390"/>
      <c r="BQ2390"/>
      <c r="BR2390" s="1"/>
      <c r="BS2390"/>
      <c r="BT2390" s="1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DL2390" s="7" t="str">
        <f t="shared" si="74"/>
        <v/>
      </c>
      <c r="DM2390" s="9" t="str">
        <f t="shared" si="75"/>
        <v/>
      </c>
    </row>
    <row r="2391" spans="6:117">
      <c r="F2391"/>
      <c r="Q2391" s="1"/>
      <c r="R2391" s="1"/>
      <c r="S2391" s="1"/>
      <c r="T2391" s="1"/>
      <c r="AR2391"/>
      <c r="AS2391"/>
      <c r="AT2391"/>
      <c r="AU2391"/>
      <c r="AV2391"/>
      <c r="AW2391"/>
      <c r="AX2391"/>
      <c r="AY2391"/>
      <c r="AZ2391"/>
      <c r="BA2391"/>
      <c r="BB2391"/>
      <c r="BC2391" s="1"/>
      <c r="BD2391"/>
      <c r="BE2391"/>
      <c r="BF2391" s="1"/>
      <c r="BG2391"/>
      <c r="BH2391"/>
      <c r="BI2391" s="1"/>
      <c r="BJ2391" s="1"/>
      <c r="BK2391"/>
      <c r="BL2391"/>
      <c r="BM2391"/>
      <c r="BN2391"/>
      <c r="BO2391"/>
      <c r="BP2391"/>
      <c r="BQ2391"/>
      <c r="BR2391" s="1"/>
      <c r="BS2391"/>
      <c r="BT2391" s="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DL2391" s="7" t="str">
        <f t="shared" si="74"/>
        <v/>
      </c>
      <c r="DM2391" s="9" t="str">
        <f t="shared" si="75"/>
        <v/>
      </c>
    </row>
    <row r="2392" spans="6:117">
      <c r="F2392"/>
      <c r="Q2392" s="1"/>
      <c r="R2392" s="1"/>
      <c r="S2392" s="1"/>
      <c r="T2392" s="1"/>
      <c r="AR2392"/>
      <c r="AS2392"/>
      <c r="AT2392"/>
      <c r="AU2392"/>
      <c r="AV2392"/>
      <c r="AW2392"/>
      <c r="AX2392"/>
      <c r="AY2392"/>
      <c r="AZ2392"/>
      <c r="BA2392"/>
      <c r="BB2392"/>
      <c r="BC2392" s="1"/>
      <c r="BD2392"/>
      <c r="BE2392"/>
      <c r="BF2392" s="1"/>
      <c r="BG2392"/>
      <c r="BH2392"/>
      <c r="BI2392" s="1"/>
      <c r="BJ2392" s="1"/>
      <c r="BK2392"/>
      <c r="BL2392"/>
      <c r="BM2392"/>
      <c r="BN2392"/>
      <c r="BO2392"/>
      <c r="BP2392"/>
      <c r="BQ2392"/>
      <c r="BR2392" s="1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DL2392" s="7" t="str">
        <f t="shared" si="74"/>
        <v/>
      </c>
      <c r="DM2392" s="9" t="str">
        <f t="shared" si="75"/>
        <v/>
      </c>
    </row>
    <row r="2393" spans="6:117">
      <c r="F2393"/>
      <c r="Q2393" s="1"/>
      <c r="R2393" s="1"/>
      <c r="S2393" s="1"/>
      <c r="T2393" s="1"/>
      <c r="AR2393"/>
      <c r="AS2393"/>
      <c r="AT2393"/>
      <c r="AU2393"/>
      <c r="AV2393"/>
      <c r="AW2393"/>
      <c r="AX2393"/>
      <c r="AY2393"/>
      <c r="AZ2393"/>
      <c r="BA2393"/>
      <c r="BB2393"/>
      <c r="BC2393" s="1"/>
      <c r="BD2393"/>
      <c r="BE2393"/>
      <c r="BF2393" s="1"/>
      <c r="BG2393"/>
      <c r="BH2393"/>
      <c r="BI2393" s="1"/>
      <c r="BJ2393" s="1"/>
      <c r="BK2393"/>
      <c r="BL2393"/>
      <c r="BM2393"/>
      <c r="BN2393"/>
      <c r="BO2393"/>
      <c r="BP2393"/>
      <c r="BQ2393"/>
      <c r="BR2393" s="1"/>
      <c r="BS2393"/>
      <c r="BT2393" s="1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DL2393" s="7" t="str">
        <f t="shared" si="74"/>
        <v/>
      </c>
      <c r="DM2393" s="9" t="str">
        <f t="shared" si="75"/>
        <v/>
      </c>
    </row>
    <row r="2394" spans="6:117">
      <c r="F2394"/>
      <c r="Q2394" s="1"/>
      <c r="R2394" s="1"/>
      <c r="S2394" s="1"/>
      <c r="T2394" s="1"/>
      <c r="AR2394"/>
      <c r="AS2394"/>
      <c r="AT2394"/>
      <c r="AU2394"/>
      <c r="AV2394"/>
      <c r="AW2394"/>
      <c r="AX2394"/>
      <c r="AY2394"/>
      <c r="AZ2394"/>
      <c r="BA2394"/>
      <c r="BB2394"/>
      <c r="BC2394" s="1"/>
      <c r="BD2394"/>
      <c r="BE2394"/>
      <c r="BF2394" s="1"/>
      <c r="BG2394"/>
      <c r="BH2394"/>
      <c r="BI2394" s="1"/>
      <c r="BJ2394" s="1"/>
      <c r="BK2394"/>
      <c r="BL2394"/>
      <c r="BM2394"/>
      <c r="BN2394"/>
      <c r="BO2394"/>
      <c r="BP2394"/>
      <c r="BQ2394"/>
      <c r="BR2394" s="1"/>
      <c r="BS2394"/>
      <c r="BT2394" s="1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DL2394" s="7" t="str">
        <f t="shared" si="74"/>
        <v/>
      </c>
      <c r="DM2394" s="9" t="str">
        <f t="shared" si="75"/>
        <v/>
      </c>
    </row>
    <row r="2395" spans="6:117">
      <c r="F2395"/>
      <c r="Q2395" s="1"/>
      <c r="R2395" s="1"/>
      <c r="S2395" s="1"/>
      <c r="T2395" s="1"/>
      <c r="AR2395"/>
      <c r="AS2395"/>
      <c r="AT2395"/>
      <c r="AU2395"/>
      <c r="AV2395"/>
      <c r="AW2395"/>
      <c r="AX2395"/>
      <c r="AY2395"/>
      <c r="AZ2395"/>
      <c r="BA2395"/>
      <c r="BB2395"/>
      <c r="BC2395" s="1"/>
      <c r="BD2395"/>
      <c r="BE2395"/>
      <c r="BF2395" s="1"/>
      <c r="BG2395"/>
      <c r="BH2395"/>
      <c r="BI2395" s="1"/>
      <c r="BJ2395" s="1"/>
      <c r="BK2395"/>
      <c r="BL2395"/>
      <c r="BM2395"/>
      <c r="BN2395"/>
      <c r="BO2395"/>
      <c r="BP2395"/>
      <c r="BQ2395"/>
      <c r="BR2395" s="1"/>
      <c r="BS2395"/>
      <c r="BT2395" s="1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DL2395" s="7" t="str">
        <f t="shared" si="74"/>
        <v/>
      </c>
      <c r="DM2395" s="9" t="str">
        <f t="shared" si="75"/>
        <v/>
      </c>
    </row>
    <row r="2396" spans="6:117">
      <c r="F2396"/>
      <c r="Q2396" s="1"/>
      <c r="R2396" s="1"/>
      <c r="S2396" s="1"/>
      <c r="T2396" s="1"/>
      <c r="AR2396"/>
      <c r="AS2396"/>
      <c r="AT2396"/>
      <c r="AU2396"/>
      <c r="AV2396"/>
      <c r="AW2396"/>
      <c r="AX2396"/>
      <c r="AY2396"/>
      <c r="AZ2396"/>
      <c r="BA2396"/>
      <c r="BB2396"/>
      <c r="BC2396" s="1"/>
      <c r="BD2396"/>
      <c r="BE2396"/>
      <c r="BF2396" s="1"/>
      <c r="BG2396"/>
      <c r="BH2396"/>
      <c r="BI2396" s="1"/>
      <c r="BJ2396" s="1"/>
      <c r="BK2396"/>
      <c r="BL2396"/>
      <c r="BM2396"/>
      <c r="BN2396"/>
      <c r="BO2396"/>
      <c r="BP2396"/>
      <c r="BQ2396"/>
      <c r="BR2396" s="1"/>
      <c r="BS2396"/>
      <c r="BT2396" s="1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DL2396" s="7" t="str">
        <f t="shared" si="74"/>
        <v/>
      </c>
      <c r="DM2396" s="9" t="str">
        <f t="shared" si="75"/>
        <v/>
      </c>
    </row>
    <row r="2397" spans="6:117">
      <c r="F2397"/>
      <c r="Q2397" s="1"/>
      <c r="R2397" s="1"/>
      <c r="S2397" s="1"/>
      <c r="T2397" s="1"/>
      <c r="AR2397"/>
      <c r="AS2397"/>
      <c r="AT2397"/>
      <c r="AU2397"/>
      <c r="AV2397"/>
      <c r="AW2397"/>
      <c r="AX2397"/>
      <c r="AY2397"/>
      <c r="AZ2397"/>
      <c r="BA2397"/>
      <c r="BB2397"/>
      <c r="BC2397" s="1"/>
      <c r="BD2397"/>
      <c r="BE2397"/>
      <c r="BF2397" s="1"/>
      <c r="BG2397"/>
      <c r="BH2397"/>
      <c r="BI2397" s="1"/>
      <c r="BJ2397" s="1"/>
      <c r="BK2397"/>
      <c r="BL2397"/>
      <c r="BM2397"/>
      <c r="BN2397"/>
      <c r="BO2397"/>
      <c r="BP2397"/>
      <c r="BQ2397"/>
      <c r="BR2397" s="1"/>
      <c r="BS2397"/>
      <c r="BT2397" s="1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DL2397" s="7" t="str">
        <f t="shared" si="74"/>
        <v/>
      </c>
      <c r="DM2397" s="9" t="str">
        <f t="shared" si="75"/>
        <v/>
      </c>
    </row>
    <row r="2398" spans="6:117">
      <c r="F2398"/>
      <c r="Q2398" s="1"/>
      <c r="R2398" s="1"/>
      <c r="S2398" s="1"/>
      <c r="T2398" s="1"/>
      <c r="AR2398"/>
      <c r="AS2398"/>
      <c r="AT2398"/>
      <c r="AU2398"/>
      <c r="AV2398"/>
      <c r="AW2398"/>
      <c r="AX2398"/>
      <c r="AY2398"/>
      <c r="AZ2398"/>
      <c r="BA2398"/>
      <c r="BB2398"/>
      <c r="BC2398" s="1"/>
      <c r="BD2398"/>
      <c r="BE2398"/>
      <c r="BF2398" s="1"/>
      <c r="BG2398"/>
      <c r="BH2398"/>
      <c r="BI2398" s="1"/>
      <c r="BJ2398" s="1"/>
      <c r="BK2398"/>
      <c r="BL2398"/>
      <c r="BM2398"/>
      <c r="BN2398"/>
      <c r="BO2398"/>
      <c r="BP2398"/>
      <c r="BQ2398"/>
      <c r="BR2398" s="1"/>
      <c r="BS2398"/>
      <c r="BT2398" s="1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DL2398" s="7" t="str">
        <f t="shared" si="74"/>
        <v/>
      </c>
      <c r="DM2398" s="9" t="str">
        <f t="shared" si="75"/>
        <v/>
      </c>
    </row>
    <row r="2399" spans="6:117">
      <c r="F2399"/>
      <c r="Q2399" s="1"/>
      <c r="R2399" s="1"/>
      <c r="S2399" s="1"/>
      <c r="T2399" s="1"/>
      <c r="AR2399"/>
      <c r="AS2399"/>
      <c r="AT2399"/>
      <c r="AU2399"/>
      <c r="AV2399"/>
      <c r="AW2399"/>
      <c r="AX2399"/>
      <c r="AY2399"/>
      <c r="AZ2399"/>
      <c r="BA2399"/>
      <c r="BB2399"/>
      <c r="BC2399" s="1"/>
      <c r="BD2399"/>
      <c r="BE2399"/>
      <c r="BF2399" s="1"/>
      <c r="BG2399"/>
      <c r="BH2399"/>
      <c r="BI2399" s="1"/>
      <c r="BJ2399" s="1"/>
      <c r="BK2399"/>
      <c r="BL2399"/>
      <c r="BM2399"/>
      <c r="BN2399"/>
      <c r="BO2399"/>
      <c r="BP2399"/>
      <c r="BQ2399"/>
      <c r="BR2399" s="1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DL2399" s="7" t="str">
        <f t="shared" si="74"/>
        <v/>
      </c>
      <c r="DM2399" s="9" t="str">
        <f t="shared" si="75"/>
        <v/>
      </c>
    </row>
    <row r="2400" spans="6:117">
      <c r="F2400"/>
      <c r="Q2400" s="1"/>
      <c r="R2400" s="1"/>
      <c r="S2400" s="1"/>
      <c r="T2400" s="1"/>
      <c r="AR2400"/>
      <c r="AS2400"/>
      <c r="AT2400"/>
      <c r="AU2400"/>
      <c r="AV2400"/>
      <c r="AW2400"/>
      <c r="AX2400"/>
      <c r="AY2400"/>
      <c r="AZ2400"/>
      <c r="BA2400"/>
      <c r="BB2400"/>
      <c r="BC2400" s="1"/>
      <c r="BD2400"/>
      <c r="BE2400"/>
      <c r="BF2400" s="1"/>
      <c r="BG2400"/>
      <c r="BH2400"/>
      <c r="BI2400" s="1"/>
      <c r="BJ2400" s="1"/>
      <c r="BK2400"/>
      <c r="BL2400"/>
      <c r="BM2400"/>
      <c r="BN2400"/>
      <c r="BO2400"/>
      <c r="BP2400"/>
      <c r="BQ2400"/>
      <c r="BR2400" s="1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DL2400" s="7" t="str">
        <f t="shared" si="74"/>
        <v/>
      </c>
      <c r="DM2400" s="9" t="str">
        <f t="shared" si="75"/>
        <v/>
      </c>
    </row>
    <row r="2401" spans="6:117">
      <c r="F2401"/>
      <c r="Q2401" s="1"/>
      <c r="R2401" s="1"/>
      <c r="S2401" s="1"/>
      <c r="T2401" s="1"/>
      <c r="AR2401"/>
      <c r="AS2401"/>
      <c r="AT2401"/>
      <c r="AU2401"/>
      <c r="AV2401"/>
      <c r="AW2401"/>
      <c r="AX2401"/>
      <c r="AY2401"/>
      <c r="AZ2401"/>
      <c r="BA2401"/>
      <c r="BB2401"/>
      <c r="BC2401" s="1"/>
      <c r="BD2401"/>
      <c r="BE2401"/>
      <c r="BF2401" s="1"/>
      <c r="BG2401"/>
      <c r="BH2401"/>
      <c r="BI2401" s="1"/>
      <c r="BJ2401" s="1"/>
      <c r="BK2401"/>
      <c r="BL2401"/>
      <c r="BM2401"/>
      <c r="BN2401"/>
      <c r="BO2401"/>
      <c r="BP2401"/>
      <c r="BQ2401"/>
      <c r="BR2401" s="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DL2401" s="7" t="str">
        <f t="shared" si="74"/>
        <v/>
      </c>
      <c r="DM2401" s="9" t="str">
        <f t="shared" si="75"/>
        <v/>
      </c>
    </row>
    <row r="2402" spans="6:117">
      <c r="F2402"/>
      <c r="Q2402" s="1"/>
      <c r="R2402" s="1"/>
      <c r="S2402" s="1"/>
      <c r="T2402" s="1"/>
      <c r="AR2402"/>
      <c r="AS2402"/>
      <c r="AT2402"/>
      <c r="AU2402"/>
      <c r="AV2402"/>
      <c r="AW2402"/>
      <c r="AX2402"/>
      <c r="AY2402"/>
      <c r="AZ2402"/>
      <c r="BA2402"/>
      <c r="BB2402"/>
      <c r="BC2402" s="1"/>
      <c r="BD2402"/>
      <c r="BE2402"/>
      <c r="BF2402" s="1"/>
      <c r="BG2402"/>
      <c r="BH2402"/>
      <c r="BI2402" s="1"/>
      <c r="BJ2402" s="1"/>
      <c r="BK2402"/>
      <c r="BL2402"/>
      <c r="BM2402"/>
      <c r="BN2402"/>
      <c r="BO2402"/>
      <c r="BP2402"/>
      <c r="BQ2402"/>
      <c r="BR2402" s="1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DL2402" s="7" t="str">
        <f t="shared" si="74"/>
        <v/>
      </c>
      <c r="DM2402" s="9" t="str">
        <f t="shared" si="75"/>
        <v/>
      </c>
    </row>
    <row r="2403" spans="6:117">
      <c r="F2403"/>
      <c r="Q2403" s="1"/>
      <c r="R2403" s="1"/>
      <c r="S2403" s="1"/>
      <c r="T2403" s="1"/>
      <c r="AR2403"/>
      <c r="AS2403"/>
      <c r="AT2403"/>
      <c r="AU2403"/>
      <c r="AV2403"/>
      <c r="AW2403"/>
      <c r="AX2403"/>
      <c r="AY2403"/>
      <c r="AZ2403"/>
      <c r="BA2403"/>
      <c r="BB2403"/>
      <c r="BC2403" s="1"/>
      <c r="BD2403"/>
      <c r="BE2403"/>
      <c r="BF2403" s="1"/>
      <c r="BG2403"/>
      <c r="BH2403"/>
      <c r="BI2403" s="1"/>
      <c r="BJ2403" s="1"/>
      <c r="BK2403"/>
      <c r="BL2403"/>
      <c r="BM2403"/>
      <c r="BN2403"/>
      <c r="BO2403"/>
      <c r="BP2403"/>
      <c r="BQ2403"/>
      <c r="BR2403" s="1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DL2403" s="7" t="str">
        <f t="shared" si="74"/>
        <v/>
      </c>
      <c r="DM2403" s="9" t="str">
        <f t="shared" si="75"/>
        <v/>
      </c>
    </row>
    <row r="2404" spans="6:117">
      <c r="F2404"/>
      <c r="Q2404" s="1"/>
      <c r="R2404" s="1"/>
      <c r="S2404" s="1"/>
      <c r="T2404" s="1"/>
      <c r="AR2404"/>
      <c r="AS2404"/>
      <c r="AT2404"/>
      <c r="AU2404"/>
      <c r="AV2404"/>
      <c r="AW2404"/>
      <c r="AX2404"/>
      <c r="AY2404"/>
      <c r="AZ2404"/>
      <c r="BA2404"/>
      <c r="BB2404"/>
      <c r="BC2404" s="1"/>
      <c r="BD2404"/>
      <c r="BE2404"/>
      <c r="BF2404" s="1"/>
      <c r="BG2404"/>
      <c r="BH2404"/>
      <c r="BI2404" s="1"/>
      <c r="BJ2404" s="1"/>
      <c r="BK2404"/>
      <c r="BL2404"/>
      <c r="BM2404"/>
      <c r="BN2404"/>
      <c r="BO2404"/>
      <c r="BP2404"/>
      <c r="BQ2404"/>
      <c r="BR2404" s="1"/>
      <c r="BS2404"/>
      <c r="BT2404" s="1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DL2404" s="7" t="str">
        <f t="shared" si="74"/>
        <v/>
      </c>
      <c r="DM2404" s="9" t="str">
        <f t="shared" si="75"/>
        <v/>
      </c>
    </row>
    <row r="2405" spans="6:117">
      <c r="F2405"/>
      <c r="Q2405" s="1"/>
      <c r="R2405" s="1"/>
      <c r="S2405" s="1"/>
      <c r="T2405" s="1"/>
      <c r="AR2405"/>
      <c r="AS2405"/>
      <c r="AT2405"/>
      <c r="AU2405"/>
      <c r="AV2405"/>
      <c r="AW2405"/>
      <c r="AX2405"/>
      <c r="AY2405"/>
      <c r="AZ2405"/>
      <c r="BA2405"/>
      <c r="BB2405"/>
      <c r="BC2405" s="1"/>
      <c r="BD2405"/>
      <c r="BE2405"/>
      <c r="BF2405" s="1"/>
      <c r="BG2405"/>
      <c r="BH2405"/>
      <c r="BI2405" s="1"/>
      <c r="BJ2405" s="1"/>
      <c r="BK2405"/>
      <c r="BL2405"/>
      <c r="BM2405"/>
      <c r="BN2405"/>
      <c r="BO2405"/>
      <c r="BP2405"/>
      <c r="BQ2405"/>
      <c r="BR2405" s="1"/>
      <c r="BS2405"/>
      <c r="BT2405" s="1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DL2405" s="7" t="str">
        <f t="shared" si="74"/>
        <v/>
      </c>
      <c r="DM2405" s="9" t="str">
        <f t="shared" si="75"/>
        <v/>
      </c>
    </row>
    <row r="2406" spans="6:117">
      <c r="F2406"/>
      <c r="Q2406" s="1"/>
      <c r="R2406" s="1"/>
      <c r="S2406" s="1"/>
      <c r="T2406" s="1"/>
      <c r="AR2406"/>
      <c r="AS2406"/>
      <c r="AT2406"/>
      <c r="AU2406"/>
      <c r="AV2406"/>
      <c r="AW2406"/>
      <c r="AX2406"/>
      <c r="AY2406"/>
      <c r="AZ2406"/>
      <c r="BA2406"/>
      <c r="BB2406"/>
      <c r="BC2406" s="1"/>
      <c r="BD2406"/>
      <c r="BE2406"/>
      <c r="BF2406" s="1"/>
      <c r="BG2406"/>
      <c r="BH2406"/>
      <c r="BI2406" s="1"/>
      <c r="BJ2406" s="1"/>
      <c r="BK2406"/>
      <c r="BL2406"/>
      <c r="BM2406"/>
      <c r="BN2406"/>
      <c r="BO2406"/>
      <c r="BP2406"/>
      <c r="BQ2406"/>
      <c r="BR2406" s="1"/>
      <c r="BS2406"/>
      <c r="BT2406" s="1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DL2406" s="7" t="str">
        <f t="shared" si="74"/>
        <v/>
      </c>
      <c r="DM2406" s="9" t="str">
        <f t="shared" si="75"/>
        <v/>
      </c>
    </row>
    <row r="2407" spans="6:117">
      <c r="F2407"/>
      <c r="Q2407" s="1"/>
      <c r="R2407" s="1"/>
      <c r="S2407" s="1"/>
      <c r="T2407" s="1"/>
      <c r="AR2407"/>
      <c r="AS2407"/>
      <c r="AT2407"/>
      <c r="AU2407"/>
      <c r="AV2407"/>
      <c r="AW2407"/>
      <c r="AX2407"/>
      <c r="AY2407"/>
      <c r="AZ2407"/>
      <c r="BA2407"/>
      <c r="BB2407"/>
      <c r="BC2407" s="1"/>
      <c r="BD2407"/>
      <c r="BE2407"/>
      <c r="BF2407" s="1"/>
      <c r="BG2407"/>
      <c r="BH2407"/>
      <c r="BI2407" s="1"/>
      <c r="BJ2407" s="1"/>
      <c r="BK2407"/>
      <c r="BL2407"/>
      <c r="BM2407"/>
      <c r="BN2407"/>
      <c r="BO2407"/>
      <c r="BP2407"/>
      <c r="BQ2407"/>
      <c r="BR2407" s="1"/>
      <c r="BS2407"/>
      <c r="BT2407" s="1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DL2407" s="7" t="str">
        <f t="shared" si="74"/>
        <v/>
      </c>
      <c r="DM2407" s="9" t="str">
        <f t="shared" si="75"/>
        <v/>
      </c>
    </row>
    <row r="2408" spans="6:117">
      <c r="F2408"/>
      <c r="Q2408" s="1"/>
      <c r="R2408" s="1"/>
      <c r="S2408" s="1"/>
      <c r="T2408" s="1"/>
      <c r="AR2408"/>
      <c r="AS2408"/>
      <c r="AT2408"/>
      <c r="AU2408"/>
      <c r="AV2408"/>
      <c r="AW2408"/>
      <c r="AX2408"/>
      <c r="AY2408"/>
      <c r="AZ2408"/>
      <c r="BA2408"/>
      <c r="BB2408"/>
      <c r="BC2408" s="1"/>
      <c r="BD2408"/>
      <c r="BE2408"/>
      <c r="BF2408" s="1"/>
      <c r="BG2408"/>
      <c r="BH2408"/>
      <c r="BI2408" s="1"/>
      <c r="BJ2408" s="1"/>
      <c r="BK2408"/>
      <c r="BL2408"/>
      <c r="BM2408"/>
      <c r="BN2408"/>
      <c r="BO2408"/>
      <c r="BP2408"/>
      <c r="BQ2408"/>
      <c r="BR2408" s="1"/>
      <c r="BS2408"/>
      <c r="BT2408" s="1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DL2408" s="7" t="str">
        <f t="shared" si="74"/>
        <v/>
      </c>
      <c r="DM2408" s="9" t="str">
        <f t="shared" si="75"/>
        <v/>
      </c>
    </row>
    <row r="2409" spans="6:117">
      <c r="F2409"/>
      <c r="Q2409" s="1"/>
      <c r="R2409" s="1"/>
      <c r="S2409" s="1"/>
      <c r="T2409" s="1"/>
      <c r="AR2409"/>
      <c r="AS2409"/>
      <c r="AT2409"/>
      <c r="AU2409"/>
      <c r="AV2409"/>
      <c r="AW2409"/>
      <c r="AX2409"/>
      <c r="AY2409"/>
      <c r="AZ2409"/>
      <c r="BA2409"/>
      <c r="BB2409"/>
      <c r="BC2409" s="1"/>
      <c r="BD2409"/>
      <c r="BE2409"/>
      <c r="BF2409" s="1"/>
      <c r="BG2409"/>
      <c r="BH2409"/>
      <c r="BI2409" s="1"/>
      <c r="BJ2409" s="1"/>
      <c r="BK2409"/>
      <c r="BL2409"/>
      <c r="BM2409"/>
      <c r="BN2409"/>
      <c r="BO2409"/>
      <c r="BP2409"/>
      <c r="BQ2409"/>
      <c r="BR2409" s="1"/>
      <c r="BS2409"/>
      <c r="BT2409" s="1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DL2409" s="7" t="str">
        <f t="shared" si="74"/>
        <v/>
      </c>
      <c r="DM2409" s="9" t="str">
        <f t="shared" si="75"/>
        <v/>
      </c>
    </row>
    <row r="2410" spans="6:117">
      <c r="F2410"/>
      <c r="Q2410" s="1"/>
      <c r="R2410" s="1"/>
      <c r="S2410" s="1"/>
      <c r="T2410" s="1"/>
      <c r="AR2410"/>
      <c r="AS2410"/>
      <c r="AT2410"/>
      <c r="AU2410"/>
      <c r="AV2410"/>
      <c r="AW2410"/>
      <c r="AX2410"/>
      <c r="AY2410"/>
      <c r="AZ2410"/>
      <c r="BA2410"/>
      <c r="BB2410"/>
      <c r="BC2410" s="1"/>
      <c r="BD2410"/>
      <c r="BE2410"/>
      <c r="BF2410" s="1"/>
      <c r="BG2410"/>
      <c r="BH2410"/>
      <c r="BI2410" s="1"/>
      <c r="BJ2410" s="1"/>
      <c r="BK2410"/>
      <c r="BL2410"/>
      <c r="BM2410"/>
      <c r="BN2410"/>
      <c r="BO2410"/>
      <c r="BP2410"/>
      <c r="BQ2410"/>
      <c r="BR2410" s="1"/>
      <c r="BS2410"/>
      <c r="BT2410" s="1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DL2410" s="7" t="str">
        <f t="shared" si="74"/>
        <v/>
      </c>
      <c r="DM2410" s="9" t="str">
        <f t="shared" si="75"/>
        <v/>
      </c>
    </row>
    <row r="2411" spans="6:117">
      <c r="F2411"/>
      <c r="Q2411" s="1"/>
      <c r="R2411" s="1"/>
      <c r="S2411" s="1"/>
      <c r="T2411" s="1"/>
      <c r="AR2411"/>
      <c r="AS2411"/>
      <c r="AT2411"/>
      <c r="AU2411"/>
      <c r="AV2411"/>
      <c r="AW2411"/>
      <c r="AX2411"/>
      <c r="AY2411"/>
      <c r="AZ2411"/>
      <c r="BA2411"/>
      <c r="BB2411"/>
      <c r="BC2411" s="1"/>
      <c r="BD2411"/>
      <c r="BE2411"/>
      <c r="BF2411" s="1"/>
      <c r="BG2411"/>
      <c r="BH2411"/>
      <c r="BI2411" s="1"/>
      <c r="BJ2411" s="1"/>
      <c r="BK2411"/>
      <c r="BL2411"/>
      <c r="BM2411"/>
      <c r="BN2411"/>
      <c r="BO2411"/>
      <c r="BP2411"/>
      <c r="BQ2411"/>
      <c r="BR2411" s="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DL2411" s="7" t="str">
        <f t="shared" si="74"/>
        <v/>
      </c>
      <c r="DM2411" s="9" t="str">
        <f t="shared" si="75"/>
        <v/>
      </c>
    </row>
    <row r="2412" spans="6:117">
      <c r="F2412"/>
      <c r="Q2412" s="1"/>
      <c r="R2412" s="1"/>
      <c r="S2412" s="1"/>
      <c r="T2412" s="1"/>
      <c r="AR2412"/>
      <c r="AS2412"/>
      <c r="AT2412"/>
      <c r="AU2412"/>
      <c r="AV2412"/>
      <c r="AW2412"/>
      <c r="AX2412"/>
      <c r="AY2412"/>
      <c r="AZ2412"/>
      <c r="BA2412"/>
      <c r="BB2412"/>
      <c r="BC2412" s="1"/>
      <c r="BD2412"/>
      <c r="BE2412"/>
      <c r="BF2412" s="1"/>
      <c r="BG2412"/>
      <c r="BH2412"/>
      <c r="BI2412" s="1"/>
      <c r="BJ2412" s="1"/>
      <c r="BK2412"/>
      <c r="BL2412"/>
      <c r="BM2412"/>
      <c r="BN2412"/>
      <c r="BO2412"/>
      <c r="BP2412"/>
      <c r="BQ2412"/>
      <c r="BR2412" s="1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DL2412" s="7" t="str">
        <f t="shared" si="74"/>
        <v/>
      </c>
      <c r="DM2412" s="9" t="str">
        <f t="shared" si="75"/>
        <v/>
      </c>
    </row>
    <row r="2413" spans="6:117">
      <c r="F2413"/>
      <c r="Q2413" s="1"/>
      <c r="R2413" s="1"/>
      <c r="S2413" s="1"/>
      <c r="T2413" s="1"/>
      <c r="AR2413"/>
      <c r="AS2413"/>
      <c r="AT2413"/>
      <c r="AU2413"/>
      <c r="AV2413"/>
      <c r="AW2413"/>
      <c r="AX2413"/>
      <c r="AY2413"/>
      <c r="AZ2413"/>
      <c r="BA2413"/>
      <c r="BB2413"/>
      <c r="BC2413" s="1"/>
      <c r="BD2413"/>
      <c r="BE2413"/>
      <c r="BF2413" s="1"/>
      <c r="BG2413"/>
      <c r="BH2413"/>
      <c r="BI2413" s="1"/>
      <c r="BJ2413" s="1"/>
      <c r="BK2413"/>
      <c r="BL2413"/>
      <c r="BM2413"/>
      <c r="BN2413"/>
      <c r="BO2413"/>
      <c r="BP2413"/>
      <c r="BQ2413"/>
      <c r="BR2413" s="1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DL2413" s="7" t="str">
        <f t="shared" si="74"/>
        <v/>
      </c>
      <c r="DM2413" s="9" t="str">
        <f t="shared" si="75"/>
        <v/>
      </c>
    </row>
    <row r="2414" spans="6:117">
      <c r="F2414"/>
      <c r="Q2414" s="1"/>
      <c r="R2414" s="1"/>
      <c r="S2414" s="1"/>
      <c r="T2414" s="1"/>
      <c r="AR2414"/>
      <c r="AS2414"/>
      <c r="AT2414"/>
      <c r="AU2414"/>
      <c r="AV2414"/>
      <c r="AW2414"/>
      <c r="AX2414"/>
      <c r="AY2414"/>
      <c r="AZ2414"/>
      <c r="BA2414"/>
      <c r="BB2414"/>
      <c r="BC2414" s="1"/>
      <c r="BD2414"/>
      <c r="BE2414"/>
      <c r="BF2414" s="1"/>
      <c r="BG2414"/>
      <c r="BH2414"/>
      <c r="BI2414" s="1"/>
      <c r="BJ2414" s="1"/>
      <c r="BK2414"/>
      <c r="BL2414"/>
      <c r="BM2414"/>
      <c r="BN2414"/>
      <c r="BO2414"/>
      <c r="BP2414"/>
      <c r="BQ2414"/>
      <c r="BR2414" s="1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DL2414" s="7" t="str">
        <f t="shared" si="74"/>
        <v/>
      </c>
      <c r="DM2414" s="9" t="str">
        <f t="shared" si="75"/>
        <v/>
      </c>
    </row>
    <row r="2415" spans="6:117">
      <c r="F2415"/>
      <c r="Q2415" s="1"/>
      <c r="R2415" s="1"/>
      <c r="S2415" s="1"/>
      <c r="T2415" s="1"/>
      <c r="AR2415"/>
      <c r="AS2415"/>
      <c r="AT2415"/>
      <c r="AU2415"/>
      <c r="AV2415"/>
      <c r="AW2415"/>
      <c r="AX2415"/>
      <c r="AY2415"/>
      <c r="AZ2415"/>
      <c r="BA2415"/>
      <c r="BB2415"/>
      <c r="BC2415" s="1"/>
      <c r="BD2415"/>
      <c r="BE2415"/>
      <c r="BF2415" s="1"/>
      <c r="BG2415"/>
      <c r="BH2415"/>
      <c r="BI2415" s="1"/>
      <c r="BJ2415" s="1"/>
      <c r="BK2415"/>
      <c r="BL2415"/>
      <c r="BM2415"/>
      <c r="BN2415"/>
      <c r="BO2415"/>
      <c r="BP2415"/>
      <c r="BQ2415"/>
      <c r="BR2415" s="1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DL2415" s="7" t="str">
        <f t="shared" si="74"/>
        <v/>
      </c>
      <c r="DM2415" s="9" t="str">
        <f t="shared" si="75"/>
        <v/>
      </c>
    </row>
    <row r="2416" spans="6:117">
      <c r="F2416"/>
      <c r="Q2416" s="1"/>
      <c r="R2416" s="1"/>
      <c r="S2416" s="1"/>
      <c r="T2416" s="1"/>
      <c r="AR2416"/>
      <c r="AS2416"/>
      <c r="AT2416"/>
      <c r="AU2416"/>
      <c r="AV2416"/>
      <c r="AW2416"/>
      <c r="AX2416"/>
      <c r="AY2416"/>
      <c r="AZ2416"/>
      <c r="BA2416"/>
      <c r="BB2416"/>
      <c r="BC2416" s="1"/>
      <c r="BD2416"/>
      <c r="BE2416"/>
      <c r="BF2416" s="1"/>
      <c r="BG2416"/>
      <c r="BH2416"/>
      <c r="BI2416" s="1"/>
      <c r="BJ2416" s="1"/>
      <c r="BK2416"/>
      <c r="BL2416"/>
      <c r="BM2416"/>
      <c r="BN2416"/>
      <c r="BO2416"/>
      <c r="BP2416"/>
      <c r="BQ2416"/>
      <c r="BR2416" s="1"/>
      <c r="BS2416"/>
      <c r="BT2416" s="1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DL2416" s="7" t="str">
        <f t="shared" si="74"/>
        <v/>
      </c>
      <c r="DM2416" s="9" t="str">
        <f t="shared" si="75"/>
        <v/>
      </c>
    </row>
    <row r="2417" spans="6:117">
      <c r="F2417"/>
      <c r="Q2417" s="1"/>
      <c r="R2417" s="1"/>
      <c r="S2417" s="1"/>
      <c r="T2417" s="1"/>
      <c r="AR2417"/>
      <c r="AS2417"/>
      <c r="AT2417"/>
      <c r="AU2417"/>
      <c r="AV2417"/>
      <c r="AW2417"/>
      <c r="AX2417"/>
      <c r="AY2417"/>
      <c r="AZ2417"/>
      <c r="BA2417"/>
      <c r="BB2417"/>
      <c r="BC2417" s="1"/>
      <c r="BD2417"/>
      <c r="BE2417"/>
      <c r="BF2417" s="1"/>
      <c r="BG2417"/>
      <c r="BH2417"/>
      <c r="BI2417" s="1"/>
      <c r="BJ2417" s="1"/>
      <c r="BK2417"/>
      <c r="BL2417"/>
      <c r="BM2417"/>
      <c r="BN2417"/>
      <c r="BO2417"/>
      <c r="BP2417"/>
      <c r="BQ2417"/>
      <c r="BR2417" s="1"/>
      <c r="BS2417"/>
      <c r="BT2417" s="1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DL2417" s="7" t="str">
        <f t="shared" si="74"/>
        <v/>
      </c>
      <c r="DM2417" s="9" t="str">
        <f t="shared" si="75"/>
        <v/>
      </c>
    </row>
    <row r="2418" spans="6:117">
      <c r="F2418"/>
      <c r="Q2418" s="1"/>
      <c r="R2418" s="1"/>
      <c r="S2418" s="1"/>
      <c r="T2418" s="1"/>
      <c r="AR2418"/>
      <c r="AS2418"/>
      <c r="AT2418"/>
      <c r="AU2418"/>
      <c r="AV2418"/>
      <c r="AW2418"/>
      <c r="AX2418"/>
      <c r="AY2418"/>
      <c r="AZ2418"/>
      <c r="BA2418"/>
      <c r="BB2418"/>
      <c r="BC2418" s="1"/>
      <c r="BD2418"/>
      <c r="BE2418"/>
      <c r="BF2418" s="1"/>
      <c r="BG2418"/>
      <c r="BH2418"/>
      <c r="BI2418" s="1"/>
      <c r="BJ2418" s="1"/>
      <c r="BK2418"/>
      <c r="BL2418"/>
      <c r="BM2418"/>
      <c r="BN2418"/>
      <c r="BO2418"/>
      <c r="BP2418"/>
      <c r="BQ2418"/>
      <c r="BR2418" s="1"/>
      <c r="BS2418"/>
      <c r="BT2418" s="1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DL2418" s="7" t="str">
        <f t="shared" si="74"/>
        <v/>
      </c>
      <c r="DM2418" s="9" t="str">
        <f t="shared" si="75"/>
        <v/>
      </c>
    </row>
    <row r="2419" spans="6:117">
      <c r="F2419"/>
      <c r="Q2419" s="1"/>
      <c r="R2419" s="1"/>
      <c r="S2419" s="1"/>
      <c r="T2419" s="1"/>
      <c r="AR2419"/>
      <c r="AS2419"/>
      <c r="AT2419"/>
      <c r="AU2419"/>
      <c r="AV2419"/>
      <c r="AW2419"/>
      <c r="AX2419"/>
      <c r="AY2419"/>
      <c r="AZ2419"/>
      <c r="BA2419"/>
      <c r="BB2419"/>
      <c r="BC2419" s="1"/>
      <c r="BD2419"/>
      <c r="BE2419"/>
      <c r="BF2419" s="1"/>
      <c r="BG2419"/>
      <c r="BH2419"/>
      <c r="BI2419" s="1"/>
      <c r="BJ2419" s="1"/>
      <c r="BK2419"/>
      <c r="BL2419"/>
      <c r="BM2419"/>
      <c r="BN2419"/>
      <c r="BO2419"/>
      <c r="BP2419"/>
      <c r="BQ2419"/>
      <c r="BR2419" s="1"/>
      <c r="BS2419"/>
      <c r="BT2419" s="1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DL2419" s="7" t="str">
        <f t="shared" si="74"/>
        <v/>
      </c>
      <c r="DM2419" s="9" t="str">
        <f t="shared" si="75"/>
        <v/>
      </c>
    </row>
    <row r="2420" spans="6:117">
      <c r="F2420"/>
      <c r="Q2420" s="1"/>
      <c r="R2420" s="1"/>
      <c r="S2420" s="1"/>
      <c r="T2420" s="1"/>
      <c r="AR2420"/>
      <c r="AS2420"/>
      <c r="AT2420"/>
      <c r="AU2420"/>
      <c r="AV2420"/>
      <c r="AW2420"/>
      <c r="AX2420"/>
      <c r="AY2420"/>
      <c r="AZ2420"/>
      <c r="BA2420"/>
      <c r="BB2420"/>
      <c r="BC2420" s="1"/>
      <c r="BD2420"/>
      <c r="BE2420"/>
      <c r="BF2420" s="1"/>
      <c r="BG2420"/>
      <c r="BH2420"/>
      <c r="BI2420" s="1"/>
      <c r="BJ2420" s="1"/>
      <c r="BK2420"/>
      <c r="BL2420"/>
      <c r="BM2420"/>
      <c r="BN2420"/>
      <c r="BO2420"/>
      <c r="BP2420"/>
      <c r="BQ2420"/>
      <c r="BR2420" s="1"/>
      <c r="BS2420"/>
      <c r="BT2420" s="1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DL2420" s="7" t="str">
        <f t="shared" si="74"/>
        <v/>
      </c>
      <c r="DM2420" s="9" t="str">
        <f t="shared" si="75"/>
        <v/>
      </c>
    </row>
    <row r="2421" spans="6:117">
      <c r="F2421"/>
      <c r="Q2421" s="1"/>
      <c r="R2421" s="1"/>
      <c r="S2421" s="1"/>
      <c r="T2421" s="1"/>
      <c r="AR2421"/>
      <c r="AS2421"/>
      <c r="AT2421"/>
      <c r="AU2421"/>
      <c r="AV2421"/>
      <c r="AW2421"/>
      <c r="AX2421"/>
      <c r="AY2421"/>
      <c r="AZ2421"/>
      <c r="BA2421"/>
      <c r="BB2421"/>
      <c r="BC2421" s="1"/>
      <c r="BD2421"/>
      <c r="BE2421"/>
      <c r="BF2421" s="1"/>
      <c r="BG2421"/>
      <c r="BH2421"/>
      <c r="BI2421" s="1"/>
      <c r="BJ2421" s="1"/>
      <c r="BK2421"/>
      <c r="BL2421"/>
      <c r="BM2421"/>
      <c r="BN2421"/>
      <c r="BO2421"/>
      <c r="BP2421"/>
      <c r="BQ2421"/>
      <c r="BR2421" s="1"/>
      <c r="BS2421"/>
      <c r="BT2421" s="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DL2421" s="7" t="str">
        <f t="shared" si="74"/>
        <v/>
      </c>
      <c r="DM2421" s="9" t="str">
        <f t="shared" si="75"/>
        <v/>
      </c>
    </row>
    <row r="2422" spans="6:117">
      <c r="F2422"/>
      <c r="Q2422" s="1"/>
      <c r="R2422" s="1"/>
      <c r="S2422" s="1"/>
      <c r="T2422" s="1"/>
      <c r="AR2422"/>
      <c r="AS2422"/>
      <c r="AT2422"/>
      <c r="AU2422"/>
      <c r="AV2422"/>
      <c r="AW2422"/>
      <c r="AX2422"/>
      <c r="AY2422"/>
      <c r="AZ2422"/>
      <c r="BA2422"/>
      <c r="BB2422"/>
      <c r="BC2422" s="1"/>
      <c r="BD2422"/>
      <c r="BE2422"/>
      <c r="BF2422" s="1"/>
      <c r="BG2422"/>
      <c r="BH2422"/>
      <c r="BI2422" s="1"/>
      <c r="BJ2422" s="1"/>
      <c r="BK2422"/>
      <c r="BL2422"/>
      <c r="BM2422"/>
      <c r="BN2422"/>
      <c r="BO2422"/>
      <c r="BP2422"/>
      <c r="BQ2422"/>
      <c r="BR2422" s="1"/>
      <c r="BS2422"/>
      <c r="BT2422" s="1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DL2422" s="7" t="str">
        <f t="shared" si="74"/>
        <v/>
      </c>
      <c r="DM2422" s="9" t="str">
        <f t="shared" si="75"/>
        <v/>
      </c>
    </row>
    <row r="2423" spans="6:117">
      <c r="F2423"/>
      <c r="Q2423" s="1"/>
      <c r="R2423" s="1"/>
      <c r="S2423" s="1"/>
      <c r="T2423" s="1"/>
      <c r="AR2423"/>
      <c r="AS2423"/>
      <c r="AT2423"/>
      <c r="AU2423"/>
      <c r="AV2423"/>
      <c r="AW2423"/>
      <c r="AX2423"/>
      <c r="AY2423"/>
      <c r="AZ2423"/>
      <c r="BA2423"/>
      <c r="BB2423"/>
      <c r="BC2423" s="1"/>
      <c r="BD2423"/>
      <c r="BE2423"/>
      <c r="BF2423" s="1"/>
      <c r="BG2423"/>
      <c r="BH2423"/>
      <c r="BI2423" s="1"/>
      <c r="BJ2423" s="1"/>
      <c r="BK2423"/>
      <c r="BL2423"/>
      <c r="BM2423"/>
      <c r="BN2423"/>
      <c r="BO2423"/>
      <c r="BP2423"/>
      <c r="BQ2423"/>
      <c r="BR2423" s="1"/>
      <c r="BS2423"/>
      <c r="BT2423" s="1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DL2423" s="7" t="str">
        <f t="shared" si="74"/>
        <v/>
      </c>
      <c r="DM2423" s="9" t="str">
        <f t="shared" si="75"/>
        <v/>
      </c>
    </row>
    <row r="2424" spans="6:117">
      <c r="F2424"/>
      <c r="Q2424" s="1"/>
      <c r="R2424" s="1"/>
      <c r="S2424" s="1"/>
      <c r="T2424" s="1"/>
      <c r="AR2424"/>
      <c r="AS2424"/>
      <c r="AT2424"/>
      <c r="AU2424"/>
      <c r="AV2424"/>
      <c r="AW2424"/>
      <c r="AX2424"/>
      <c r="AY2424"/>
      <c r="AZ2424"/>
      <c r="BA2424"/>
      <c r="BB2424"/>
      <c r="BC2424" s="1"/>
      <c r="BD2424"/>
      <c r="BE2424"/>
      <c r="BF2424" s="1"/>
      <c r="BG2424"/>
      <c r="BH2424"/>
      <c r="BI2424" s="1"/>
      <c r="BJ2424" s="1"/>
      <c r="BK2424"/>
      <c r="BL2424"/>
      <c r="BM2424"/>
      <c r="BN2424"/>
      <c r="BO2424"/>
      <c r="BP2424"/>
      <c r="BQ2424"/>
      <c r="BR2424" s="1"/>
      <c r="BS2424"/>
      <c r="BT2424" s="1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DL2424" s="7" t="str">
        <f t="shared" si="74"/>
        <v/>
      </c>
      <c r="DM2424" s="9" t="str">
        <f t="shared" si="75"/>
        <v/>
      </c>
    </row>
    <row r="2425" spans="6:117">
      <c r="F2425"/>
      <c r="Q2425" s="1"/>
      <c r="R2425" s="1"/>
      <c r="S2425" s="1"/>
      <c r="T2425" s="1"/>
      <c r="AR2425"/>
      <c r="AS2425"/>
      <c r="AT2425"/>
      <c r="AU2425"/>
      <c r="AV2425"/>
      <c r="AW2425"/>
      <c r="AX2425"/>
      <c r="AY2425"/>
      <c r="AZ2425"/>
      <c r="BA2425"/>
      <c r="BB2425"/>
      <c r="BC2425" s="1"/>
      <c r="BD2425"/>
      <c r="BE2425"/>
      <c r="BF2425" s="1"/>
      <c r="BG2425"/>
      <c r="BH2425"/>
      <c r="BI2425" s="1"/>
      <c r="BJ2425" s="1"/>
      <c r="BK2425"/>
      <c r="BL2425"/>
      <c r="BM2425"/>
      <c r="BN2425"/>
      <c r="BO2425"/>
      <c r="BP2425"/>
      <c r="BQ2425"/>
      <c r="BR2425" s="1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DL2425" s="7" t="str">
        <f t="shared" si="74"/>
        <v/>
      </c>
      <c r="DM2425" s="9" t="str">
        <f t="shared" si="75"/>
        <v/>
      </c>
    </row>
    <row r="2426" spans="6:117">
      <c r="F2426"/>
      <c r="Q2426" s="1"/>
      <c r="R2426" s="1"/>
      <c r="S2426" s="1"/>
      <c r="T2426" s="1"/>
      <c r="AR2426"/>
      <c r="AS2426"/>
      <c r="AT2426"/>
      <c r="AU2426"/>
      <c r="AV2426"/>
      <c r="AW2426"/>
      <c r="AX2426"/>
      <c r="AY2426"/>
      <c r="AZ2426"/>
      <c r="BA2426"/>
      <c r="BB2426"/>
      <c r="BC2426" s="1"/>
      <c r="BD2426"/>
      <c r="BE2426"/>
      <c r="BF2426" s="1"/>
      <c r="BG2426"/>
      <c r="BH2426"/>
      <c r="BI2426" s="1"/>
      <c r="BJ2426" s="1"/>
      <c r="BK2426"/>
      <c r="BL2426"/>
      <c r="BM2426"/>
      <c r="BN2426"/>
      <c r="BO2426"/>
      <c r="BP2426"/>
      <c r="BQ2426"/>
      <c r="BR2426" s="1"/>
      <c r="BS2426"/>
      <c r="BT2426" s="1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DL2426" s="7" t="str">
        <f t="shared" si="74"/>
        <v/>
      </c>
      <c r="DM2426" s="9" t="str">
        <f t="shared" si="75"/>
        <v/>
      </c>
    </row>
    <row r="2427" spans="6:117">
      <c r="F2427"/>
      <c r="Q2427" s="1"/>
      <c r="R2427" s="1"/>
      <c r="S2427" s="1"/>
      <c r="T2427" s="1"/>
      <c r="AR2427"/>
      <c r="AS2427"/>
      <c r="AT2427"/>
      <c r="AU2427"/>
      <c r="AV2427"/>
      <c r="AW2427"/>
      <c r="AX2427"/>
      <c r="AY2427"/>
      <c r="AZ2427"/>
      <c r="BA2427"/>
      <c r="BB2427"/>
      <c r="BC2427" s="1"/>
      <c r="BD2427"/>
      <c r="BE2427"/>
      <c r="BF2427" s="1"/>
      <c r="BG2427"/>
      <c r="BH2427"/>
      <c r="BI2427" s="1"/>
      <c r="BJ2427" s="1"/>
      <c r="BK2427"/>
      <c r="BL2427"/>
      <c r="BM2427"/>
      <c r="BN2427"/>
      <c r="BO2427"/>
      <c r="BP2427"/>
      <c r="BQ2427"/>
      <c r="BR2427" s="1"/>
      <c r="BS2427"/>
      <c r="BT2427" s="1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DL2427" s="7" t="str">
        <f t="shared" si="74"/>
        <v/>
      </c>
      <c r="DM2427" s="9" t="str">
        <f t="shared" si="75"/>
        <v/>
      </c>
    </row>
    <row r="2428" spans="6:117">
      <c r="F2428"/>
      <c r="Q2428" s="1"/>
      <c r="R2428" s="1"/>
      <c r="S2428" s="1"/>
      <c r="T2428" s="1"/>
      <c r="AR2428"/>
      <c r="AS2428"/>
      <c r="AT2428"/>
      <c r="AU2428"/>
      <c r="AV2428"/>
      <c r="AW2428"/>
      <c r="AX2428"/>
      <c r="AY2428"/>
      <c r="AZ2428"/>
      <c r="BA2428"/>
      <c r="BB2428"/>
      <c r="BC2428" s="1"/>
      <c r="BD2428"/>
      <c r="BE2428"/>
      <c r="BF2428" s="1"/>
      <c r="BG2428"/>
      <c r="BH2428"/>
      <c r="BI2428" s="1"/>
      <c r="BJ2428" s="1"/>
      <c r="BK2428"/>
      <c r="BL2428"/>
      <c r="BM2428"/>
      <c r="BN2428"/>
      <c r="BO2428"/>
      <c r="BP2428"/>
      <c r="BQ2428"/>
      <c r="BR2428" s="1"/>
      <c r="BS2428"/>
      <c r="BT2428" s="1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DL2428" s="7" t="str">
        <f t="shared" si="74"/>
        <v/>
      </c>
      <c r="DM2428" s="9" t="str">
        <f t="shared" si="75"/>
        <v/>
      </c>
    </row>
    <row r="2429" spans="6:117">
      <c r="F2429"/>
      <c r="Q2429" s="1"/>
      <c r="R2429" s="1"/>
      <c r="S2429" s="1"/>
      <c r="T2429" s="1"/>
      <c r="AR2429"/>
      <c r="AS2429"/>
      <c r="AT2429"/>
      <c r="AU2429"/>
      <c r="AV2429"/>
      <c r="AW2429"/>
      <c r="AX2429"/>
      <c r="AY2429"/>
      <c r="AZ2429"/>
      <c r="BA2429"/>
      <c r="BB2429"/>
      <c r="BC2429" s="1"/>
      <c r="BD2429"/>
      <c r="BE2429"/>
      <c r="BF2429" s="1"/>
      <c r="BG2429"/>
      <c r="BH2429"/>
      <c r="BI2429" s="1"/>
      <c r="BJ2429" s="1"/>
      <c r="BK2429"/>
      <c r="BL2429"/>
      <c r="BM2429"/>
      <c r="BN2429"/>
      <c r="BO2429"/>
      <c r="BP2429"/>
      <c r="BQ2429"/>
      <c r="BR2429" s="1"/>
      <c r="BS2429"/>
      <c r="BT2429" s="1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DL2429" s="7" t="str">
        <f t="shared" si="74"/>
        <v/>
      </c>
      <c r="DM2429" s="9" t="str">
        <f t="shared" si="75"/>
        <v/>
      </c>
    </row>
    <row r="2430" spans="6:117">
      <c r="F2430"/>
      <c r="Q2430" s="1"/>
      <c r="R2430" s="1"/>
      <c r="S2430" s="1"/>
      <c r="T2430" s="1"/>
      <c r="AR2430"/>
      <c r="AS2430"/>
      <c r="AT2430"/>
      <c r="AU2430"/>
      <c r="AV2430"/>
      <c r="AW2430"/>
      <c r="AX2430"/>
      <c r="AY2430"/>
      <c r="AZ2430"/>
      <c r="BA2430"/>
      <c r="BB2430"/>
      <c r="BC2430" s="1"/>
      <c r="BD2430"/>
      <c r="BE2430"/>
      <c r="BF2430" s="1"/>
      <c r="BG2430"/>
      <c r="BH2430"/>
      <c r="BI2430" s="1"/>
      <c r="BJ2430" s="1"/>
      <c r="BK2430"/>
      <c r="BL2430"/>
      <c r="BM2430"/>
      <c r="BN2430"/>
      <c r="BO2430"/>
      <c r="BP2430"/>
      <c r="BQ2430"/>
      <c r="BR2430" s="1"/>
      <c r="BS2430"/>
      <c r="BT2430" s="1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DL2430" s="7" t="str">
        <f t="shared" si="74"/>
        <v/>
      </c>
      <c r="DM2430" s="9" t="str">
        <f t="shared" si="75"/>
        <v/>
      </c>
    </row>
    <row r="2431" spans="6:117">
      <c r="F2431"/>
      <c r="Q2431" s="1"/>
      <c r="R2431" s="1"/>
      <c r="S2431" s="1"/>
      <c r="T2431" s="1"/>
      <c r="AR2431"/>
      <c r="AS2431"/>
      <c r="AT2431"/>
      <c r="AU2431"/>
      <c r="AV2431"/>
      <c r="AW2431"/>
      <c r="AX2431"/>
      <c r="AY2431"/>
      <c r="AZ2431"/>
      <c r="BA2431"/>
      <c r="BB2431"/>
      <c r="BC2431" s="1"/>
      <c r="BD2431"/>
      <c r="BE2431"/>
      <c r="BF2431" s="1"/>
      <c r="BG2431"/>
      <c r="BH2431"/>
      <c r="BI2431" s="1"/>
      <c r="BJ2431" s="1"/>
      <c r="BK2431"/>
      <c r="BL2431"/>
      <c r="BM2431"/>
      <c r="BN2431"/>
      <c r="BO2431"/>
      <c r="BP2431"/>
      <c r="BQ2431"/>
      <c r="BR2431" s="1"/>
      <c r="BS2431"/>
      <c r="BT2431" s="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DL2431" s="7" t="str">
        <f t="shared" si="74"/>
        <v/>
      </c>
      <c r="DM2431" s="9" t="str">
        <f t="shared" si="75"/>
        <v/>
      </c>
    </row>
    <row r="2432" spans="6:117">
      <c r="F2432"/>
      <c r="Q2432" s="1"/>
      <c r="R2432" s="1"/>
      <c r="S2432" s="1"/>
      <c r="T2432" s="1"/>
      <c r="AR2432"/>
      <c r="AS2432"/>
      <c r="AT2432"/>
      <c r="AU2432"/>
      <c r="AV2432"/>
      <c r="AW2432"/>
      <c r="AX2432"/>
      <c r="AY2432"/>
      <c r="AZ2432"/>
      <c r="BA2432"/>
      <c r="BB2432"/>
      <c r="BC2432" s="1"/>
      <c r="BD2432"/>
      <c r="BE2432"/>
      <c r="BF2432" s="1"/>
      <c r="BG2432"/>
      <c r="BH2432"/>
      <c r="BI2432" s="1"/>
      <c r="BJ2432" s="1"/>
      <c r="BK2432"/>
      <c r="BL2432"/>
      <c r="BM2432"/>
      <c r="BN2432"/>
      <c r="BO2432"/>
      <c r="BP2432"/>
      <c r="BQ2432"/>
      <c r="BR2432" s="1"/>
      <c r="BS2432"/>
      <c r="BT2432" s="1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DL2432" s="7" t="str">
        <f t="shared" si="74"/>
        <v/>
      </c>
      <c r="DM2432" s="9" t="str">
        <f t="shared" si="75"/>
        <v/>
      </c>
    </row>
    <row r="2433" spans="6:117">
      <c r="F2433"/>
      <c r="Q2433" s="1"/>
      <c r="R2433" s="1"/>
      <c r="S2433" s="1"/>
      <c r="T2433" s="1"/>
      <c r="AR2433"/>
      <c r="AS2433"/>
      <c r="AT2433"/>
      <c r="AU2433"/>
      <c r="AV2433"/>
      <c r="AW2433"/>
      <c r="AX2433"/>
      <c r="AY2433"/>
      <c r="AZ2433"/>
      <c r="BA2433"/>
      <c r="BB2433"/>
      <c r="BC2433" s="1"/>
      <c r="BD2433"/>
      <c r="BE2433"/>
      <c r="BF2433" s="1"/>
      <c r="BG2433"/>
      <c r="BH2433"/>
      <c r="BI2433" s="1"/>
      <c r="BJ2433" s="1"/>
      <c r="BK2433"/>
      <c r="BL2433"/>
      <c r="BM2433"/>
      <c r="BN2433"/>
      <c r="BO2433"/>
      <c r="BP2433"/>
      <c r="BQ2433"/>
      <c r="BR2433" s="1"/>
      <c r="BS2433"/>
      <c r="BT2433" s="1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DL2433" s="7" t="str">
        <f t="shared" si="74"/>
        <v/>
      </c>
      <c r="DM2433" s="9" t="str">
        <f t="shared" si="75"/>
        <v/>
      </c>
    </row>
    <row r="2434" spans="6:117">
      <c r="F2434"/>
      <c r="Q2434" s="1"/>
      <c r="R2434" s="1"/>
      <c r="S2434" s="1"/>
      <c r="T2434" s="1"/>
      <c r="AR2434"/>
      <c r="AS2434"/>
      <c r="AT2434"/>
      <c r="AU2434"/>
      <c r="AV2434"/>
      <c r="AW2434"/>
      <c r="AX2434"/>
      <c r="AY2434"/>
      <c r="AZ2434"/>
      <c r="BA2434"/>
      <c r="BB2434"/>
      <c r="BC2434" s="1"/>
      <c r="BD2434"/>
      <c r="BE2434"/>
      <c r="BF2434" s="1"/>
      <c r="BG2434"/>
      <c r="BH2434"/>
      <c r="BI2434" s="1"/>
      <c r="BJ2434" s="1"/>
      <c r="BK2434"/>
      <c r="BL2434"/>
      <c r="BM2434"/>
      <c r="BN2434"/>
      <c r="BO2434"/>
      <c r="BP2434"/>
      <c r="BQ2434"/>
      <c r="BR2434" s="1"/>
      <c r="BS2434"/>
      <c r="BT2434" s="1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DL2434" s="7" t="str">
        <f t="shared" si="74"/>
        <v/>
      </c>
      <c r="DM2434" s="9" t="str">
        <f t="shared" si="75"/>
        <v/>
      </c>
    </row>
    <row r="2435" spans="6:117">
      <c r="F2435"/>
      <c r="Q2435" s="1"/>
      <c r="R2435" s="1"/>
      <c r="S2435" s="1"/>
      <c r="T2435" s="1"/>
      <c r="AR2435"/>
      <c r="AS2435"/>
      <c r="AT2435"/>
      <c r="AU2435"/>
      <c r="AV2435"/>
      <c r="AW2435"/>
      <c r="AX2435"/>
      <c r="AY2435"/>
      <c r="AZ2435"/>
      <c r="BA2435"/>
      <c r="BB2435"/>
      <c r="BC2435" s="1"/>
      <c r="BD2435"/>
      <c r="BE2435"/>
      <c r="BF2435" s="1"/>
      <c r="BG2435"/>
      <c r="BH2435"/>
      <c r="BI2435" s="1"/>
      <c r="BJ2435" s="1"/>
      <c r="BK2435"/>
      <c r="BL2435"/>
      <c r="BM2435"/>
      <c r="BN2435"/>
      <c r="BO2435"/>
      <c r="BP2435"/>
      <c r="BQ2435"/>
      <c r="BR2435" s="1"/>
      <c r="BS2435"/>
      <c r="BT2435" s="1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DL2435" s="7" t="str">
        <f t="shared" ref="DL2435:DL2498" si="76">IF(CO2435=0,"",IF(OR(AV2435="LIMA",AV2435="CALLAO"),"LIMA","PROV"))</f>
        <v/>
      </c>
      <c r="DM2435" s="9" t="str">
        <f t="shared" ref="DM2435:DM2498" si="77">IF(OR(Q2435="",CO2435=0),"",DATE(YEAR(Q2435),MONTH(Q2435),DAY(Q2435)))</f>
        <v/>
      </c>
    </row>
    <row r="2436" spans="6:117">
      <c r="F2436"/>
      <c r="Q2436" s="1"/>
      <c r="R2436" s="1"/>
      <c r="S2436" s="1"/>
      <c r="T2436" s="1"/>
      <c r="AR2436"/>
      <c r="AS2436"/>
      <c r="AT2436"/>
      <c r="AU2436"/>
      <c r="AV2436"/>
      <c r="AW2436"/>
      <c r="AX2436"/>
      <c r="AY2436"/>
      <c r="AZ2436"/>
      <c r="BA2436"/>
      <c r="BB2436"/>
      <c r="BC2436" s="1"/>
      <c r="BD2436"/>
      <c r="BE2436"/>
      <c r="BF2436" s="1"/>
      <c r="BG2436"/>
      <c r="BH2436"/>
      <c r="BI2436" s="1"/>
      <c r="BJ2436" s="1"/>
      <c r="BK2436"/>
      <c r="BL2436"/>
      <c r="BM2436"/>
      <c r="BN2436"/>
      <c r="BO2436"/>
      <c r="BP2436"/>
      <c r="BQ2436"/>
      <c r="BR2436" s="1"/>
      <c r="BS2436"/>
      <c r="BT2436" s="1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DL2436" s="7" t="str">
        <f t="shared" si="76"/>
        <v/>
      </c>
      <c r="DM2436" s="9" t="str">
        <f t="shared" si="77"/>
        <v/>
      </c>
    </row>
    <row r="2437" spans="6:117">
      <c r="F2437"/>
      <c r="Q2437" s="1"/>
      <c r="R2437" s="1"/>
      <c r="S2437" s="1"/>
      <c r="T2437" s="1"/>
      <c r="AR2437"/>
      <c r="AS2437"/>
      <c r="AT2437"/>
      <c r="AU2437"/>
      <c r="AV2437"/>
      <c r="AW2437"/>
      <c r="AX2437"/>
      <c r="AY2437"/>
      <c r="AZ2437"/>
      <c r="BA2437"/>
      <c r="BB2437"/>
      <c r="BC2437" s="1"/>
      <c r="BD2437"/>
      <c r="BE2437"/>
      <c r="BF2437" s="1"/>
      <c r="BG2437"/>
      <c r="BH2437"/>
      <c r="BI2437" s="1"/>
      <c r="BJ2437" s="1"/>
      <c r="BK2437"/>
      <c r="BL2437"/>
      <c r="BM2437"/>
      <c r="BN2437"/>
      <c r="BO2437"/>
      <c r="BP2437"/>
      <c r="BQ2437"/>
      <c r="BR2437" s="1"/>
      <c r="BS2437"/>
      <c r="BT2437" s="1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DL2437" s="7" t="str">
        <f t="shared" si="76"/>
        <v/>
      </c>
      <c r="DM2437" s="9" t="str">
        <f t="shared" si="77"/>
        <v/>
      </c>
    </row>
    <row r="2438" spans="6:117">
      <c r="F2438"/>
      <c r="Q2438" s="1"/>
      <c r="R2438" s="1"/>
      <c r="S2438" s="1"/>
      <c r="T2438" s="1"/>
      <c r="AR2438"/>
      <c r="AS2438"/>
      <c r="AT2438"/>
      <c r="AU2438"/>
      <c r="AV2438"/>
      <c r="AW2438"/>
      <c r="AX2438"/>
      <c r="AY2438"/>
      <c r="AZ2438"/>
      <c r="BA2438"/>
      <c r="BB2438"/>
      <c r="BC2438" s="1"/>
      <c r="BD2438"/>
      <c r="BE2438"/>
      <c r="BF2438" s="1"/>
      <c r="BG2438"/>
      <c r="BH2438"/>
      <c r="BI2438" s="1"/>
      <c r="BJ2438" s="1"/>
      <c r="BK2438"/>
      <c r="BL2438"/>
      <c r="BM2438"/>
      <c r="BN2438"/>
      <c r="BO2438"/>
      <c r="BP2438"/>
      <c r="BQ2438"/>
      <c r="BR2438" s="1"/>
      <c r="BS2438"/>
      <c r="BT2438" s="1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DL2438" s="7" t="str">
        <f t="shared" si="76"/>
        <v/>
      </c>
      <c r="DM2438" s="9" t="str">
        <f t="shared" si="77"/>
        <v/>
      </c>
    </row>
    <row r="2439" spans="6:117">
      <c r="F2439"/>
      <c r="Q2439" s="1"/>
      <c r="R2439" s="1"/>
      <c r="S2439" s="1"/>
      <c r="T2439" s="1"/>
      <c r="AR2439"/>
      <c r="AS2439"/>
      <c r="AT2439"/>
      <c r="AU2439"/>
      <c r="AV2439"/>
      <c r="AW2439"/>
      <c r="AX2439"/>
      <c r="AY2439"/>
      <c r="AZ2439"/>
      <c r="BA2439"/>
      <c r="BB2439"/>
      <c r="BC2439" s="1"/>
      <c r="BD2439"/>
      <c r="BE2439"/>
      <c r="BF2439" s="1"/>
      <c r="BG2439"/>
      <c r="BH2439"/>
      <c r="BI2439" s="1"/>
      <c r="BJ2439" s="1"/>
      <c r="BK2439"/>
      <c r="BL2439"/>
      <c r="BM2439"/>
      <c r="BN2439"/>
      <c r="BO2439"/>
      <c r="BP2439"/>
      <c r="BQ2439"/>
      <c r="BR2439" s="1"/>
      <c r="BS2439"/>
      <c r="BT2439" s="1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DL2439" s="7" t="str">
        <f t="shared" si="76"/>
        <v/>
      </c>
      <c r="DM2439" s="9" t="str">
        <f t="shared" si="77"/>
        <v/>
      </c>
    </row>
    <row r="2440" spans="6:117">
      <c r="F2440"/>
      <c r="Q2440" s="1"/>
      <c r="R2440" s="1"/>
      <c r="S2440" s="1"/>
      <c r="T2440" s="1"/>
      <c r="AR2440"/>
      <c r="AS2440"/>
      <c r="AT2440"/>
      <c r="AU2440"/>
      <c r="AV2440"/>
      <c r="AW2440"/>
      <c r="AX2440"/>
      <c r="AY2440"/>
      <c r="AZ2440"/>
      <c r="BA2440"/>
      <c r="BB2440"/>
      <c r="BC2440" s="1"/>
      <c r="BD2440"/>
      <c r="BE2440"/>
      <c r="BF2440" s="1"/>
      <c r="BG2440"/>
      <c r="BH2440"/>
      <c r="BI2440" s="1"/>
      <c r="BJ2440" s="1"/>
      <c r="BK2440"/>
      <c r="BL2440"/>
      <c r="BM2440"/>
      <c r="BN2440"/>
      <c r="BO2440"/>
      <c r="BP2440"/>
      <c r="BQ2440"/>
      <c r="BR2440" s="1"/>
      <c r="BS2440"/>
      <c r="BT2440" s="1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DL2440" s="7" t="str">
        <f t="shared" si="76"/>
        <v/>
      </c>
      <c r="DM2440" s="9" t="str">
        <f t="shared" si="77"/>
        <v/>
      </c>
    </row>
    <row r="2441" spans="6:117">
      <c r="F2441"/>
      <c r="Q2441" s="1"/>
      <c r="R2441" s="1"/>
      <c r="S2441" s="1"/>
      <c r="T2441" s="1"/>
      <c r="AR2441"/>
      <c r="AS2441"/>
      <c r="AT2441"/>
      <c r="AU2441"/>
      <c r="AV2441"/>
      <c r="AW2441"/>
      <c r="AX2441"/>
      <c r="AY2441"/>
      <c r="AZ2441"/>
      <c r="BA2441"/>
      <c r="BB2441"/>
      <c r="BC2441" s="1"/>
      <c r="BD2441"/>
      <c r="BE2441"/>
      <c r="BF2441" s="1"/>
      <c r="BG2441"/>
      <c r="BH2441"/>
      <c r="BI2441" s="1"/>
      <c r="BJ2441" s="1"/>
      <c r="BK2441"/>
      <c r="BL2441"/>
      <c r="BM2441"/>
      <c r="BN2441"/>
      <c r="BO2441"/>
      <c r="BP2441"/>
      <c r="BQ2441"/>
      <c r="BR2441" s="1"/>
      <c r="BS2441"/>
      <c r="BT2441" s="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DL2441" s="7" t="str">
        <f t="shared" si="76"/>
        <v/>
      </c>
      <c r="DM2441" s="9" t="str">
        <f t="shared" si="77"/>
        <v/>
      </c>
    </row>
    <row r="2442" spans="6:117">
      <c r="F2442"/>
      <c r="Q2442" s="1"/>
      <c r="R2442" s="1"/>
      <c r="S2442" s="1"/>
      <c r="T2442" s="1"/>
      <c r="AR2442"/>
      <c r="AS2442"/>
      <c r="AT2442"/>
      <c r="AU2442"/>
      <c r="AV2442"/>
      <c r="AW2442"/>
      <c r="AX2442"/>
      <c r="AY2442"/>
      <c r="AZ2442"/>
      <c r="BA2442"/>
      <c r="BB2442"/>
      <c r="BC2442" s="1"/>
      <c r="BD2442"/>
      <c r="BE2442"/>
      <c r="BF2442" s="1"/>
      <c r="BG2442"/>
      <c r="BH2442"/>
      <c r="BI2442" s="1"/>
      <c r="BJ2442" s="1"/>
      <c r="BK2442"/>
      <c r="BL2442"/>
      <c r="BM2442"/>
      <c r="BN2442"/>
      <c r="BO2442"/>
      <c r="BP2442"/>
      <c r="BQ2442"/>
      <c r="BR2442" s="1"/>
      <c r="BS2442"/>
      <c r="BT2442" s="1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DL2442" s="7" t="str">
        <f t="shared" si="76"/>
        <v/>
      </c>
      <c r="DM2442" s="9" t="str">
        <f t="shared" si="77"/>
        <v/>
      </c>
    </row>
    <row r="2443" spans="6:117">
      <c r="F2443"/>
      <c r="Q2443" s="1"/>
      <c r="R2443" s="1"/>
      <c r="S2443" s="1"/>
      <c r="T2443" s="1"/>
      <c r="AR2443"/>
      <c r="AS2443"/>
      <c r="AT2443"/>
      <c r="AU2443"/>
      <c r="AV2443"/>
      <c r="AW2443"/>
      <c r="AX2443"/>
      <c r="AY2443"/>
      <c r="AZ2443"/>
      <c r="BA2443"/>
      <c r="BB2443"/>
      <c r="BC2443" s="1"/>
      <c r="BD2443"/>
      <c r="BE2443"/>
      <c r="BF2443" s="1"/>
      <c r="BG2443"/>
      <c r="BH2443"/>
      <c r="BI2443" s="1"/>
      <c r="BJ2443" s="1"/>
      <c r="BK2443"/>
      <c r="BL2443"/>
      <c r="BM2443"/>
      <c r="BN2443"/>
      <c r="BO2443"/>
      <c r="BP2443"/>
      <c r="BQ2443"/>
      <c r="BR2443" s="1"/>
      <c r="BS2443"/>
      <c r="BT2443" s="1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DL2443" s="7" t="str">
        <f t="shared" si="76"/>
        <v/>
      </c>
      <c r="DM2443" s="9" t="str">
        <f t="shared" si="77"/>
        <v/>
      </c>
    </row>
    <row r="2444" spans="6:117">
      <c r="F2444"/>
      <c r="Q2444" s="1"/>
      <c r="R2444" s="1"/>
      <c r="S2444" s="1"/>
      <c r="T2444" s="1"/>
      <c r="AR2444"/>
      <c r="AS2444"/>
      <c r="AT2444"/>
      <c r="AU2444"/>
      <c r="AV2444"/>
      <c r="AW2444"/>
      <c r="AX2444"/>
      <c r="AY2444"/>
      <c r="AZ2444"/>
      <c r="BA2444"/>
      <c r="BB2444"/>
      <c r="BC2444" s="1"/>
      <c r="BD2444"/>
      <c r="BE2444"/>
      <c r="BF2444" s="1"/>
      <c r="BG2444"/>
      <c r="BH2444"/>
      <c r="BI2444" s="1"/>
      <c r="BJ2444" s="1"/>
      <c r="BK2444"/>
      <c r="BL2444"/>
      <c r="BM2444"/>
      <c r="BN2444"/>
      <c r="BO2444"/>
      <c r="BP2444"/>
      <c r="BQ2444"/>
      <c r="BR2444" s="1"/>
      <c r="BS2444"/>
      <c r="BT2444" s="1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DL2444" s="7" t="str">
        <f t="shared" si="76"/>
        <v/>
      </c>
      <c r="DM2444" s="9" t="str">
        <f t="shared" si="77"/>
        <v/>
      </c>
    </row>
    <row r="2445" spans="6:117">
      <c r="F2445"/>
      <c r="Q2445" s="1"/>
      <c r="R2445" s="1"/>
      <c r="S2445" s="1"/>
      <c r="T2445" s="1"/>
      <c r="AR2445"/>
      <c r="AS2445"/>
      <c r="AT2445"/>
      <c r="AU2445"/>
      <c r="AV2445"/>
      <c r="AW2445"/>
      <c r="AX2445"/>
      <c r="AY2445"/>
      <c r="AZ2445"/>
      <c r="BA2445"/>
      <c r="BB2445"/>
      <c r="BC2445" s="1"/>
      <c r="BD2445"/>
      <c r="BE2445"/>
      <c r="BF2445" s="1"/>
      <c r="BG2445"/>
      <c r="BH2445"/>
      <c r="BI2445" s="1"/>
      <c r="BJ2445" s="1"/>
      <c r="BK2445"/>
      <c r="BL2445"/>
      <c r="BM2445"/>
      <c r="BN2445"/>
      <c r="BO2445"/>
      <c r="BP2445"/>
      <c r="BQ2445"/>
      <c r="BR2445" s="1"/>
      <c r="BS2445"/>
      <c r="BT2445" s="1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DL2445" s="7" t="str">
        <f t="shared" si="76"/>
        <v/>
      </c>
      <c r="DM2445" s="9" t="str">
        <f t="shared" si="77"/>
        <v/>
      </c>
    </row>
    <row r="2446" spans="6:117">
      <c r="F2446"/>
      <c r="Q2446" s="1"/>
      <c r="R2446" s="1"/>
      <c r="S2446" s="1"/>
      <c r="T2446" s="1"/>
      <c r="AR2446"/>
      <c r="AS2446"/>
      <c r="AT2446"/>
      <c r="AU2446"/>
      <c r="AV2446"/>
      <c r="AW2446"/>
      <c r="AX2446"/>
      <c r="AY2446"/>
      <c r="AZ2446"/>
      <c r="BA2446"/>
      <c r="BB2446"/>
      <c r="BC2446" s="1"/>
      <c r="BD2446"/>
      <c r="BE2446"/>
      <c r="BF2446" s="1"/>
      <c r="BG2446"/>
      <c r="BH2446"/>
      <c r="BI2446" s="1"/>
      <c r="BJ2446" s="1"/>
      <c r="BK2446"/>
      <c r="BL2446"/>
      <c r="BM2446"/>
      <c r="BN2446"/>
      <c r="BO2446"/>
      <c r="BP2446"/>
      <c r="BQ2446"/>
      <c r="BR2446" s="1"/>
      <c r="BS2446"/>
      <c r="BT2446" s="1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DL2446" s="7" t="str">
        <f t="shared" si="76"/>
        <v/>
      </c>
      <c r="DM2446" s="9" t="str">
        <f t="shared" si="77"/>
        <v/>
      </c>
    </row>
    <row r="2447" spans="6:117">
      <c r="F2447"/>
      <c r="Q2447" s="1"/>
      <c r="R2447" s="1"/>
      <c r="S2447" s="1"/>
      <c r="T2447" s="1"/>
      <c r="AR2447"/>
      <c r="AS2447"/>
      <c r="AT2447"/>
      <c r="AU2447"/>
      <c r="AV2447"/>
      <c r="AW2447"/>
      <c r="AX2447"/>
      <c r="AY2447"/>
      <c r="AZ2447"/>
      <c r="BA2447"/>
      <c r="BB2447"/>
      <c r="BC2447" s="1"/>
      <c r="BD2447"/>
      <c r="BE2447"/>
      <c r="BF2447" s="1"/>
      <c r="BG2447"/>
      <c r="BH2447"/>
      <c r="BI2447" s="1"/>
      <c r="BJ2447" s="1"/>
      <c r="BK2447"/>
      <c r="BL2447"/>
      <c r="BM2447"/>
      <c r="BN2447"/>
      <c r="BO2447"/>
      <c r="BP2447"/>
      <c r="BQ2447"/>
      <c r="BR2447" s="1"/>
      <c r="BS2447"/>
      <c r="BT2447" s="1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DL2447" s="7" t="str">
        <f t="shared" si="76"/>
        <v/>
      </c>
      <c r="DM2447" s="9" t="str">
        <f t="shared" si="77"/>
        <v/>
      </c>
    </row>
    <row r="2448" spans="6:117">
      <c r="F2448"/>
      <c r="Q2448" s="1"/>
      <c r="R2448" s="1"/>
      <c r="S2448" s="1"/>
      <c r="T2448" s="1"/>
      <c r="AR2448"/>
      <c r="AS2448"/>
      <c r="AT2448"/>
      <c r="AU2448"/>
      <c r="AV2448"/>
      <c r="AW2448"/>
      <c r="AX2448"/>
      <c r="AY2448"/>
      <c r="AZ2448"/>
      <c r="BA2448"/>
      <c r="BB2448"/>
      <c r="BC2448" s="1"/>
      <c r="BD2448"/>
      <c r="BE2448"/>
      <c r="BF2448" s="1"/>
      <c r="BG2448"/>
      <c r="BH2448"/>
      <c r="BI2448" s="1"/>
      <c r="BJ2448" s="1"/>
      <c r="BK2448"/>
      <c r="BL2448"/>
      <c r="BM2448"/>
      <c r="BN2448"/>
      <c r="BO2448"/>
      <c r="BP2448"/>
      <c r="BQ2448"/>
      <c r="BR2448" s="1"/>
      <c r="BS2448"/>
      <c r="BT2448" s="1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DL2448" s="7" t="str">
        <f t="shared" si="76"/>
        <v/>
      </c>
      <c r="DM2448" s="9" t="str">
        <f t="shared" si="77"/>
        <v/>
      </c>
    </row>
    <row r="2449" spans="6:117">
      <c r="F2449"/>
      <c r="Q2449" s="1"/>
      <c r="R2449" s="1"/>
      <c r="S2449" s="1"/>
      <c r="T2449" s="1"/>
      <c r="AR2449"/>
      <c r="AS2449"/>
      <c r="AT2449"/>
      <c r="AU2449"/>
      <c r="AV2449"/>
      <c r="AW2449"/>
      <c r="AX2449"/>
      <c r="AY2449"/>
      <c r="AZ2449"/>
      <c r="BA2449"/>
      <c r="BB2449"/>
      <c r="BC2449" s="1"/>
      <c r="BD2449"/>
      <c r="BE2449"/>
      <c r="BF2449" s="1"/>
      <c r="BG2449"/>
      <c r="BH2449"/>
      <c r="BI2449" s="1"/>
      <c r="BJ2449" s="1"/>
      <c r="BK2449"/>
      <c r="BL2449"/>
      <c r="BM2449"/>
      <c r="BN2449"/>
      <c r="BO2449"/>
      <c r="BP2449"/>
      <c r="BQ2449"/>
      <c r="BR2449" s="1"/>
      <c r="BS2449"/>
      <c r="BT2449" s="1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DL2449" s="7" t="str">
        <f t="shared" si="76"/>
        <v/>
      </c>
      <c r="DM2449" s="9" t="str">
        <f t="shared" si="77"/>
        <v/>
      </c>
    </row>
    <row r="2450" spans="6:117">
      <c r="F2450"/>
      <c r="Q2450" s="1"/>
      <c r="R2450" s="1"/>
      <c r="S2450" s="1"/>
      <c r="T2450" s="1"/>
      <c r="AR2450"/>
      <c r="AS2450"/>
      <c r="AT2450"/>
      <c r="AU2450"/>
      <c r="AV2450"/>
      <c r="AW2450"/>
      <c r="AX2450"/>
      <c r="AY2450"/>
      <c r="AZ2450"/>
      <c r="BA2450"/>
      <c r="BB2450"/>
      <c r="BC2450" s="1"/>
      <c r="BD2450"/>
      <c r="BE2450"/>
      <c r="BF2450" s="1"/>
      <c r="BG2450"/>
      <c r="BH2450"/>
      <c r="BI2450" s="1"/>
      <c r="BJ2450" s="1"/>
      <c r="BK2450"/>
      <c r="BL2450"/>
      <c r="BM2450"/>
      <c r="BN2450"/>
      <c r="BO2450"/>
      <c r="BP2450"/>
      <c r="BQ2450"/>
      <c r="BR2450" s="1"/>
      <c r="BS2450"/>
      <c r="BT2450" s="1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DL2450" s="7" t="str">
        <f t="shared" si="76"/>
        <v/>
      </c>
      <c r="DM2450" s="9" t="str">
        <f t="shared" si="77"/>
        <v/>
      </c>
    </row>
    <row r="2451" spans="6:117">
      <c r="F2451"/>
      <c r="Q2451" s="1"/>
      <c r="R2451" s="1"/>
      <c r="S2451" s="1"/>
      <c r="T2451" s="1"/>
      <c r="AR2451"/>
      <c r="AS2451"/>
      <c r="AT2451"/>
      <c r="AU2451"/>
      <c r="AV2451"/>
      <c r="AW2451"/>
      <c r="AX2451"/>
      <c r="AY2451"/>
      <c r="AZ2451"/>
      <c r="BA2451"/>
      <c r="BB2451"/>
      <c r="BC2451" s="1"/>
      <c r="BD2451"/>
      <c r="BE2451"/>
      <c r="BF2451" s="1"/>
      <c r="BG2451"/>
      <c r="BH2451"/>
      <c r="BI2451" s="1"/>
      <c r="BJ2451" s="1"/>
      <c r="BK2451"/>
      <c r="BL2451"/>
      <c r="BM2451"/>
      <c r="BN2451"/>
      <c r="BO2451"/>
      <c r="BP2451"/>
      <c r="BQ2451"/>
      <c r="BR2451" s="1"/>
      <c r="BS2451"/>
      <c r="BT2451" s="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DL2451" s="7" t="str">
        <f t="shared" si="76"/>
        <v/>
      </c>
      <c r="DM2451" s="9" t="str">
        <f t="shared" si="77"/>
        <v/>
      </c>
    </row>
    <row r="2452" spans="6:117">
      <c r="F2452"/>
      <c r="Q2452" s="1"/>
      <c r="R2452" s="1"/>
      <c r="S2452" s="1"/>
      <c r="T2452" s="1"/>
      <c r="AR2452"/>
      <c r="AS2452"/>
      <c r="AT2452"/>
      <c r="AU2452"/>
      <c r="AV2452"/>
      <c r="AW2452"/>
      <c r="AX2452"/>
      <c r="AY2452"/>
      <c r="AZ2452"/>
      <c r="BA2452"/>
      <c r="BB2452"/>
      <c r="BC2452" s="1"/>
      <c r="BD2452"/>
      <c r="BE2452"/>
      <c r="BF2452" s="1"/>
      <c r="BG2452"/>
      <c r="BH2452"/>
      <c r="BI2452" s="1"/>
      <c r="BJ2452" s="1"/>
      <c r="BK2452"/>
      <c r="BL2452"/>
      <c r="BM2452"/>
      <c r="BN2452"/>
      <c r="BO2452"/>
      <c r="BP2452"/>
      <c r="BQ2452"/>
      <c r="BR2452" s="1"/>
      <c r="BS2452"/>
      <c r="BT2452" s="1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DL2452" s="7" t="str">
        <f t="shared" si="76"/>
        <v/>
      </c>
      <c r="DM2452" s="9" t="str">
        <f t="shared" si="77"/>
        <v/>
      </c>
    </row>
    <row r="2453" spans="6:117">
      <c r="F2453"/>
      <c r="Q2453" s="1"/>
      <c r="R2453" s="1"/>
      <c r="S2453" s="1"/>
      <c r="T2453" s="1"/>
      <c r="AR2453"/>
      <c r="AS2453"/>
      <c r="AT2453"/>
      <c r="AU2453"/>
      <c r="AV2453"/>
      <c r="AW2453"/>
      <c r="AX2453"/>
      <c r="AY2453"/>
      <c r="AZ2453"/>
      <c r="BA2453"/>
      <c r="BB2453"/>
      <c r="BC2453" s="1"/>
      <c r="BD2453"/>
      <c r="BE2453"/>
      <c r="BF2453" s="1"/>
      <c r="BG2453"/>
      <c r="BH2453"/>
      <c r="BI2453" s="1"/>
      <c r="BJ2453" s="1"/>
      <c r="BK2453"/>
      <c r="BL2453"/>
      <c r="BM2453"/>
      <c r="BN2453"/>
      <c r="BO2453"/>
      <c r="BP2453"/>
      <c r="BQ2453"/>
      <c r="BR2453" s="1"/>
      <c r="BS2453"/>
      <c r="BT2453" s="1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DL2453" s="7" t="str">
        <f t="shared" si="76"/>
        <v/>
      </c>
      <c r="DM2453" s="9" t="str">
        <f t="shared" si="77"/>
        <v/>
      </c>
    </row>
    <row r="2454" spans="6:117">
      <c r="F2454"/>
      <c r="Q2454" s="1"/>
      <c r="R2454" s="1"/>
      <c r="S2454" s="1"/>
      <c r="T2454" s="1"/>
      <c r="AR2454"/>
      <c r="AS2454"/>
      <c r="AT2454"/>
      <c r="AU2454"/>
      <c r="AV2454"/>
      <c r="AW2454"/>
      <c r="AX2454"/>
      <c r="AY2454"/>
      <c r="AZ2454"/>
      <c r="BA2454"/>
      <c r="BB2454"/>
      <c r="BC2454" s="1"/>
      <c r="BD2454"/>
      <c r="BE2454"/>
      <c r="BF2454" s="1"/>
      <c r="BG2454"/>
      <c r="BH2454"/>
      <c r="BI2454" s="1"/>
      <c r="BJ2454" s="1"/>
      <c r="BK2454"/>
      <c r="BL2454"/>
      <c r="BM2454"/>
      <c r="BN2454"/>
      <c r="BO2454"/>
      <c r="BP2454"/>
      <c r="BQ2454"/>
      <c r="BR2454" s="1"/>
      <c r="BS2454"/>
      <c r="BT2454" s="1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DL2454" s="7" t="str">
        <f t="shared" si="76"/>
        <v/>
      </c>
      <c r="DM2454" s="9" t="str">
        <f t="shared" si="77"/>
        <v/>
      </c>
    </row>
    <row r="2455" spans="6:117">
      <c r="F2455"/>
      <c r="Q2455" s="1"/>
      <c r="R2455" s="1"/>
      <c r="S2455" s="1"/>
      <c r="T2455" s="1"/>
      <c r="AR2455"/>
      <c r="AS2455"/>
      <c r="AT2455"/>
      <c r="AU2455"/>
      <c r="AV2455"/>
      <c r="AW2455"/>
      <c r="AX2455"/>
      <c r="AY2455"/>
      <c r="AZ2455"/>
      <c r="BA2455"/>
      <c r="BB2455"/>
      <c r="BC2455" s="1"/>
      <c r="BD2455"/>
      <c r="BE2455"/>
      <c r="BF2455" s="1"/>
      <c r="BG2455"/>
      <c r="BH2455"/>
      <c r="BI2455" s="1"/>
      <c r="BJ2455" s="1"/>
      <c r="BK2455"/>
      <c r="BL2455"/>
      <c r="BM2455"/>
      <c r="BN2455"/>
      <c r="BO2455"/>
      <c r="BP2455"/>
      <c r="BQ2455"/>
      <c r="BR2455" s="1"/>
      <c r="BS2455"/>
      <c r="BT2455" s="1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DL2455" s="7" t="str">
        <f t="shared" si="76"/>
        <v/>
      </c>
      <c r="DM2455" s="9" t="str">
        <f t="shared" si="77"/>
        <v/>
      </c>
    </row>
    <row r="2456" spans="6:117">
      <c r="F2456"/>
      <c r="Q2456" s="1"/>
      <c r="R2456" s="1"/>
      <c r="S2456" s="1"/>
      <c r="T2456" s="1"/>
      <c r="AR2456"/>
      <c r="AS2456"/>
      <c r="AT2456"/>
      <c r="AU2456"/>
      <c r="AV2456"/>
      <c r="AW2456"/>
      <c r="AX2456"/>
      <c r="AY2456"/>
      <c r="AZ2456"/>
      <c r="BA2456"/>
      <c r="BB2456"/>
      <c r="BC2456" s="1"/>
      <c r="BD2456"/>
      <c r="BE2456"/>
      <c r="BF2456" s="1"/>
      <c r="BG2456"/>
      <c r="BH2456"/>
      <c r="BI2456" s="1"/>
      <c r="BJ2456" s="1"/>
      <c r="BK2456"/>
      <c r="BL2456"/>
      <c r="BM2456"/>
      <c r="BN2456"/>
      <c r="BO2456"/>
      <c r="BP2456"/>
      <c r="BQ2456"/>
      <c r="BR2456" s="1"/>
      <c r="BS2456"/>
      <c r="BT2456" s="1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DL2456" s="7" t="str">
        <f t="shared" si="76"/>
        <v/>
      </c>
      <c r="DM2456" s="9" t="str">
        <f t="shared" si="77"/>
        <v/>
      </c>
    </row>
    <row r="2457" spans="6:117">
      <c r="F2457"/>
      <c r="Q2457" s="1"/>
      <c r="R2457" s="1"/>
      <c r="S2457" s="1"/>
      <c r="T2457" s="1"/>
      <c r="AR2457"/>
      <c r="AS2457"/>
      <c r="AT2457"/>
      <c r="AU2457"/>
      <c r="AV2457"/>
      <c r="AW2457"/>
      <c r="AX2457"/>
      <c r="AY2457"/>
      <c r="AZ2457"/>
      <c r="BA2457"/>
      <c r="BB2457"/>
      <c r="BC2457" s="1"/>
      <c r="BD2457"/>
      <c r="BE2457"/>
      <c r="BF2457" s="1"/>
      <c r="BG2457"/>
      <c r="BH2457"/>
      <c r="BI2457" s="1"/>
      <c r="BJ2457" s="1"/>
      <c r="BK2457"/>
      <c r="BL2457"/>
      <c r="BM2457"/>
      <c r="BN2457"/>
      <c r="BO2457"/>
      <c r="BP2457"/>
      <c r="BQ2457"/>
      <c r="BR2457" s="1"/>
      <c r="BS2457"/>
      <c r="BT2457" s="1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DL2457" s="7" t="str">
        <f t="shared" si="76"/>
        <v/>
      </c>
      <c r="DM2457" s="9" t="str">
        <f t="shared" si="77"/>
        <v/>
      </c>
    </row>
    <row r="2458" spans="6:117">
      <c r="F2458"/>
      <c r="Q2458" s="1"/>
      <c r="R2458" s="1"/>
      <c r="S2458" s="1"/>
      <c r="T2458" s="1"/>
      <c r="AR2458"/>
      <c r="AS2458"/>
      <c r="AT2458"/>
      <c r="AU2458"/>
      <c r="AV2458"/>
      <c r="AW2458"/>
      <c r="AX2458"/>
      <c r="AY2458"/>
      <c r="AZ2458"/>
      <c r="BA2458"/>
      <c r="BB2458"/>
      <c r="BC2458" s="1"/>
      <c r="BD2458"/>
      <c r="BE2458"/>
      <c r="BF2458" s="1"/>
      <c r="BG2458"/>
      <c r="BH2458"/>
      <c r="BI2458" s="1"/>
      <c r="BJ2458" s="1"/>
      <c r="BK2458"/>
      <c r="BL2458"/>
      <c r="BM2458"/>
      <c r="BN2458"/>
      <c r="BO2458"/>
      <c r="BP2458"/>
      <c r="BQ2458"/>
      <c r="BR2458" s="1"/>
      <c r="BS2458"/>
      <c r="BT2458" s="1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DL2458" s="7" t="str">
        <f t="shared" si="76"/>
        <v/>
      </c>
      <c r="DM2458" s="9" t="str">
        <f t="shared" si="77"/>
        <v/>
      </c>
    </row>
    <row r="2459" spans="6:117">
      <c r="F2459"/>
      <c r="Q2459" s="1"/>
      <c r="R2459" s="1"/>
      <c r="S2459" s="1"/>
      <c r="T2459" s="1"/>
      <c r="AR2459"/>
      <c r="AS2459"/>
      <c r="AT2459"/>
      <c r="AU2459"/>
      <c r="AV2459"/>
      <c r="AW2459"/>
      <c r="AX2459"/>
      <c r="AY2459"/>
      <c r="AZ2459"/>
      <c r="BA2459"/>
      <c r="BB2459"/>
      <c r="BC2459" s="1"/>
      <c r="BD2459"/>
      <c r="BE2459"/>
      <c r="BF2459" s="1"/>
      <c r="BG2459"/>
      <c r="BH2459"/>
      <c r="BI2459" s="1"/>
      <c r="BJ2459" s="1"/>
      <c r="BK2459"/>
      <c r="BL2459"/>
      <c r="BM2459"/>
      <c r="BN2459"/>
      <c r="BO2459"/>
      <c r="BP2459"/>
      <c r="BQ2459"/>
      <c r="BR2459" s="1"/>
      <c r="BS2459"/>
      <c r="BT2459" s="1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DL2459" s="7" t="str">
        <f t="shared" si="76"/>
        <v/>
      </c>
      <c r="DM2459" s="9" t="str">
        <f t="shared" si="77"/>
        <v/>
      </c>
    </row>
    <row r="2460" spans="6:117">
      <c r="F2460"/>
      <c r="Q2460" s="1"/>
      <c r="R2460" s="1"/>
      <c r="S2460" s="1"/>
      <c r="T2460" s="1"/>
      <c r="AR2460"/>
      <c r="AS2460"/>
      <c r="AT2460"/>
      <c r="AU2460"/>
      <c r="AV2460"/>
      <c r="AW2460"/>
      <c r="AX2460"/>
      <c r="AY2460"/>
      <c r="AZ2460"/>
      <c r="BA2460"/>
      <c r="BB2460"/>
      <c r="BC2460" s="1"/>
      <c r="BD2460"/>
      <c r="BE2460"/>
      <c r="BF2460" s="1"/>
      <c r="BG2460"/>
      <c r="BH2460"/>
      <c r="BI2460" s="1"/>
      <c r="BJ2460" s="1"/>
      <c r="BK2460"/>
      <c r="BL2460"/>
      <c r="BM2460"/>
      <c r="BN2460"/>
      <c r="BO2460"/>
      <c r="BP2460"/>
      <c r="BQ2460"/>
      <c r="BR2460" s="1"/>
      <c r="BS2460"/>
      <c r="BT2460" s="1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DL2460" s="7" t="str">
        <f t="shared" si="76"/>
        <v/>
      </c>
      <c r="DM2460" s="9" t="str">
        <f t="shared" si="77"/>
        <v/>
      </c>
    </row>
    <row r="2461" spans="6:117">
      <c r="F2461"/>
      <c r="Q2461" s="1"/>
      <c r="R2461" s="1"/>
      <c r="S2461" s="1"/>
      <c r="T2461" s="1"/>
      <c r="AR2461"/>
      <c r="AS2461"/>
      <c r="AT2461"/>
      <c r="AU2461"/>
      <c r="AV2461"/>
      <c r="AW2461"/>
      <c r="AX2461"/>
      <c r="AY2461"/>
      <c r="AZ2461"/>
      <c r="BA2461"/>
      <c r="BB2461"/>
      <c r="BC2461" s="1"/>
      <c r="BD2461"/>
      <c r="BE2461"/>
      <c r="BF2461" s="1"/>
      <c r="BG2461"/>
      <c r="BH2461"/>
      <c r="BI2461" s="1"/>
      <c r="BJ2461" s="1"/>
      <c r="BK2461"/>
      <c r="BL2461"/>
      <c r="BM2461"/>
      <c r="BN2461"/>
      <c r="BO2461"/>
      <c r="BP2461"/>
      <c r="BQ2461"/>
      <c r="BR2461" s="1"/>
      <c r="BS2461"/>
      <c r="BT2461" s="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DL2461" s="7" t="str">
        <f t="shared" si="76"/>
        <v/>
      </c>
      <c r="DM2461" s="9" t="str">
        <f t="shared" si="77"/>
        <v/>
      </c>
    </row>
    <row r="2462" spans="6:117">
      <c r="F2462"/>
      <c r="Q2462" s="1"/>
      <c r="R2462" s="1"/>
      <c r="S2462" s="1"/>
      <c r="T2462" s="1"/>
      <c r="AR2462"/>
      <c r="AS2462"/>
      <c r="AT2462"/>
      <c r="AU2462"/>
      <c r="AV2462"/>
      <c r="AW2462"/>
      <c r="AX2462"/>
      <c r="AY2462"/>
      <c r="AZ2462"/>
      <c r="BA2462"/>
      <c r="BB2462"/>
      <c r="BC2462" s="1"/>
      <c r="BD2462"/>
      <c r="BE2462"/>
      <c r="BF2462" s="1"/>
      <c r="BG2462"/>
      <c r="BH2462"/>
      <c r="BI2462" s="1"/>
      <c r="BJ2462" s="1"/>
      <c r="BK2462"/>
      <c r="BL2462"/>
      <c r="BM2462"/>
      <c r="BN2462"/>
      <c r="BO2462"/>
      <c r="BP2462"/>
      <c r="BQ2462"/>
      <c r="BR2462" s="1"/>
      <c r="BS2462"/>
      <c r="BT2462" s="1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DL2462" s="7" t="str">
        <f t="shared" si="76"/>
        <v/>
      </c>
      <c r="DM2462" s="9" t="str">
        <f t="shared" si="77"/>
        <v/>
      </c>
    </row>
    <row r="2463" spans="6:117">
      <c r="F2463"/>
      <c r="Q2463" s="1"/>
      <c r="R2463" s="1"/>
      <c r="S2463" s="1"/>
      <c r="T2463" s="1"/>
      <c r="AR2463"/>
      <c r="AS2463"/>
      <c r="AT2463"/>
      <c r="AU2463"/>
      <c r="AV2463"/>
      <c r="AW2463"/>
      <c r="AX2463"/>
      <c r="AY2463"/>
      <c r="AZ2463"/>
      <c r="BA2463"/>
      <c r="BB2463"/>
      <c r="BC2463" s="1"/>
      <c r="BD2463"/>
      <c r="BE2463"/>
      <c r="BF2463" s="1"/>
      <c r="BG2463"/>
      <c r="BH2463"/>
      <c r="BI2463" s="1"/>
      <c r="BJ2463" s="1"/>
      <c r="BK2463"/>
      <c r="BL2463"/>
      <c r="BM2463"/>
      <c r="BN2463"/>
      <c r="BO2463"/>
      <c r="BP2463"/>
      <c r="BQ2463"/>
      <c r="BR2463" s="1"/>
      <c r="BS2463"/>
      <c r="BT2463" s="1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DL2463" s="7" t="str">
        <f t="shared" si="76"/>
        <v/>
      </c>
      <c r="DM2463" s="9" t="str">
        <f t="shared" si="77"/>
        <v/>
      </c>
    </row>
    <row r="2464" spans="6:117">
      <c r="F2464"/>
      <c r="Q2464" s="1"/>
      <c r="R2464" s="1"/>
      <c r="S2464" s="1"/>
      <c r="T2464" s="1"/>
      <c r="AR2464"/>
      <c r="AS2464"/>
      <c r="AT2464"/>
      <c r="AU2464"/>
      <c r="AV2464"/>
      <c r="AW2464"/>
      <c r="AX2464"/>
      <c r="AY2464"/>
      <c r="AZ2464"/>
      <c r="BA2464"/>
      <c r="BB2464"/>
      <c r="BC2464" s="1"/>
      <c r="BD2464"/>
      <c r="BE2464"/>
      <c r="BF2464" s="1"/>
      <c r="BG2464"/>
      <c r="BH2464"/>
      <c r="BI2464" s="1"/>
      <c r="BJ2464" s="1"/>
      <c r="BK2464"/>
      <c r="BL2464"/>
      <c r="BM2464"/>
      <c r="BN2464"/>
      <c r="BO2464"/>
      <c r="BP2464"/>
      <c r="BQ2464"/>
      <c r="BR2464" s="1"/>
      <c r="BS2464"/>
      <c r="BT2464" s="1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DL2464" s="7" t="str">
        <f t="shared" si="76"/>
        <v/>
      </c>
      <c r="DM2464" s="9" t="str">
        <f t="shared" si="77"/>
        <v/>
      </c>
    </row>
    <row r="2465" spans="6:117">
      <c r="F2465"/>
      <c r="Q2465" s="1"/>
      <c r="R2465" s="1"/>
      <c r="S2465" s="1"/>
      <c r="T2465" s="1"/>
      <c r="AR2465"/>
      <c r="AS2465"/>
      <c r="AT2465"/>
      <c r="AU2465"/>
      <c r="AV2465"/>
      <c r="AW2465"/>
      <c r="AX2465"/>
      <c r="AY2465"/>
      <c r="AZ2465"/>
      <c r="BA2465"/>
      <c r="BB2465"/>
      <c r="BC2465" s="1"/>
      <c r="BD2465"/>
      <c r="BE2465"/>
      <c r="BF2465" s="1"/>
      <c r="BG2465"/>
      <c r="BH2465"/>
      <c r="BI2465" s="1"/>
      <c r="BJ2465" s="1"/>
      <c r="BK2465"/>
      <c r="BL2465"/>
      <c r="BM2465"/>
      <c r="BN2465"/>
      <c r="BO2465"/>
      <c r="BP2465"/>
      <c r="BQ2465"/>
      <c r="BR2465" s="1"/>
      <c r="BS2465"/>
      <c r="BT2465" s="1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DL2465" s="7" t="str">
        <f t="shared" si="76"/>
        <v/>
      </c>
      <c r="DM2465" s="9" t="str">
        <f t="shared" si="77"/>
        <v/>
      </c>
    </row>
    <row r="2466" spans="6:117">
      <c r="F2466"/>
      <c r="Q2466" s="1"/>
      <c r="R2466" s="1"/>
      <c r="S2466" s="1"/>
      <c r="T2466" s="1"/>
      <c r="AR2466"/>
      <c r="AS2466"/>
      <c r="AT2466"/>
      <c r="AU2466"/>
      <c r="AV2466"/>
      <c r="AW2466"/>
      <c r="AX2466"/>
      <c r="AY2466"/>
      <c r="AZ2466"/>
      <c r="BA2466"/>
      <c r="BB2466"/>
      <c r="BC2466" s="1"/>
      <c r="BD2466"/>
      <c r="BE2466"/>
      <c r="BF2466" s="1"/>
      <c r="BG2466"/>
      <c r="BH2466"/>
      <c r="BI2466" s="1"/>
      <c r="BJ2466" s="1"/>
      <c r="BK2466"/>
      <c r="BL2466"/>
      <c r="BM2466"/>
      <c r="BN2466"/>
      <c r="BO2466"/>
      <c r="BP2466"/>
      <c r="BQ2466"/>
      <c r="BR2466" s="1"/>
      <c r="BS2466"/>
      <c r="BT2466" s="1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DL2466" s="7" t="str">
        <f t="shared" si="76"/>
        <v/>
      </c>
      <c r="DM2466" s="9" t="str">
        <f t="shared" si="77"/>
        <v/>
      </c>
    </row>
    <row r="2467" spans="6:117">
      <c r="F2467"/>
      <c r="Q2467" s="1"/>
      <c r="R2467" s="1"/>
      <c r="S2467" s="1"/>
      <c r="T2467" s="1"/>
      <c r="AR2467"/>
      <c r="AS2467"/>
      <c r="AT2467"/>
      <c r="AU2467"/>
      <c r="AV2467"/>
      <c r="AW2467"/>
      <c r="AX2467"/>
      <c r="AY2467"/>
      <c r="AZ2467"/>
      <c r="BA2467"/>
      <c r="BB2467"/>
      <c r="BC2467" s="1"/>
      <c r="BD2467"/>
      <c r="BE2467"/>
      <c r="BF2467" s="1"/>
      <c r="BG2467"/>
      <c r="BH2467"/>
      <c r="BI2467" s="1"/>
      <c r="BJ2467" s="1"/>
      <c r="BK2467"/>
      <c r="BL2467"/>
      <c r="BM2467"/>
      <c r="BN2467"/>
      <c r="BO2467"/>
      <c r="BP2467"/>
      <c r="BQ2467"/>
      <c r="BR2467" s="1"/>
      <c r="BS2467"/>
      <c r="BT2467" s="1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DL2467" s="7" t="str">
        <f t="shared" si="76"/>
        <v/>
      </c>
      <c r="DM2467" s="9" t="str">
        <f t="shared" si="77"/>
        <v/>
      </c>
    </row>
    <row r="2468" spans="6:117">
      <c r="F2468"/>
      <c r="Q2468" s="1"/>
      <c r="R2468" s="1"/>
      <c r="S2468" s="1"/>
      <c r="T2468" s="1"/>
      <c r="AR2468"/>
      <c r="AS2468"/>
      <c r="AT2468"/>
      <c r="AU2468"/>
      <c r="AV2468"/>
      <c r="AW2468"/>
      <c r="AX2468"/>
      <c r="AY2468"/>
      <c r="AZ2468"/>
      <c r="BA2468"/>
      <c r="BB2468"/>
      <c r="BC2468" s="1"/>
      <c r="BD2468"/>
      <c r="BE2468"/>
      <c r="BF2468" s="1"/>
      <c r="BG2468"/>
      <c r="BH2468"/>
      <c r="BI2468" s="1"/>
      <c r="BJ2468" s="1"/>
      <c r="BK2468"/>
      <c r="BL2468"/>
      <c r="BM2468"/>
      <c r="BN2468"/>
      <c r="BO2468"/>
      <c r="BP2468"/>
      <c r="BQ2468"/>
      <c r="BR2468" s="1"/>
      <c r="BS2468"/>
      <c r="BT2468" s="1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DL2468" s="7" t="str">
        <f t="shared" si="76"/>
        <v/>
      </c>
      <c r="DM2468" s="9" t="str">
        <f t="shared" si="77"/>
        <v/>
      </c>
    </row>
    <row r="2469" spans="6:117">
      <c r="F2469"/>
      <c r="Q2469" s="1"/>
      <c r="R2469" s="1"/>
      <c r="S2469" s="1"/>
      <c r="T2469" s="1"/>
      <c r="AR2469"/>
      <c r="AS2469"/>
      <c r="AT2469"/>
      <c r="AU2469"/>
      <c r="AV2469"/>
      <c r="AW2469"/>
      <c r="AX2469"/>
      <c r="AY2469"/>
      <c r="AZ2469"/>
      <c r="BA2469"/>
      <c r="BB2469"/>
      <c r="BC2469" s="1"/>
      <c r="BD2469"/>
      <c r="BE2469"/>
      <c r="BF2469" s="1"/>
      <c r="BG2469"/>
      <c r="BH2469"/>
      <c r="BI2469" s="1"/>
      <c r="BJ2469" s="1"/>
      <c r="BK2469"/>
      <c r="BL2469"/>
      <c r="BM2469"/>
      <c r="BN2469"/>
      <c r="BO2469"/>
      <c r="BP2469"/>
      <c r="BQ2469"/>
      <c r="BR2469" s="1"/>
      <c r="BS2469"/>
      <c r="BT2469" s="1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DL2469" s="7" t="str">
        <f t="shared" si="76"/>
        <v/>
      </c>
      <c r="DM2469" s="9" t="str">
        <f t="shared" si="77"/>
        <v/>
      </c>
    </row>
    <row r="2470" spans="6:117">
      <c r="F2470"/>
      <c r="Q2470" s="1"/>
      <c r="R2470" s="1"/>
      <c r="S2470" s="1"/>
      <c r="T2470" s="1"/>
      <c r="AR2470"/>
      <c r="AS2470"/>
      <c r="AT2470"/>
      <c r="AU2470"/>
      <c r="AV2470"/>
      <c r="AW2470"/>
      <c r="AX2470"/>
      <c r="AY2470"/>
      <c r="AZ2470"/>
      <c r="BA2470"/>
      <c r="BB2470"/>
      <c r="BC2470" s="1"/>
      <c r="BD2470"/>
      <c r="BE2470"/>
      <c r="BF2470" s="1"/>
      <c r="BG2470"/>
      <c r="BH2470"/>
      <c r="BI2470" s="1"/>
      <c r="BJ2470" s="1"/>
      <c r="BK2470"/>
      <c r="BL2470"/>
      <c r="BM2470"/>
      <c r="BN2470"/>
      <c r="BO2470"/>
      <c r="BP2470"/>
      <c r="BQ2470"/>
      <c r="BR2470" s="1"/>
      <c r="BS2470"/>
      <c r="BT2470" s="1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DL2470" s="7" t="str">
        <f t="shared" si="76"/>
        <v/>
      </c>
      <c r="DM2470" s="9" t="str">
        <f t="shared" si="77"/>
        <v/>
      </c>
    </row>
    <row r="2471" spans="6:117">
      <c r="F2471"/>
      <c r="Q2471" s="1"/>
      <c r="R2471" s="1"/>
      <c r="S2471" s="1"/>
      <c r="T2471" s="1"/>
      <c r="AR2471"/>
      <c r="AS2471"/>
      <c r="AT2471"/>
      <c r="AU2471"/>
      <c r="AV2471"/>
      <c r="AW2471"/>
      <c r="AX2471"/>
      <c r="AY2471"/>
      <c r="AZ2471"/>
      <c r="BA2471"/>
      <c r="BB2471"/>
      <c r="BC2471" s="1"/>
      <c r="BD2471"/>
      <c r="BE2471"/>
      <c r="BF2471" s="1"/>
      <c r="BG2471"/>
      <c r="BH2471"/>
      <c r="BI2471" s="1"/>
      <c r="BJ2471" s="1"/>
      <c r="BK2471"/>
      <c r="BL2471"/>
      <c r="BM2471"/>
      <c r="BN2471"/>
      <c r="BO2471"/>
      <c r="BP2471"/>
      <c r="BQ2471"/>
      <c r="BR2471" s="1"/>
      <c r="BS2471"/>
      <c r="BT2471" s="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DL2471" s="7" t="str">
        <f t="shared" si="76"/>
        <v/>
      </c>
      <c r="DM2471" s="9" t="str">
        <f t="shared" si="77"/>
        <v/>
      </c>
    </row>
    <row r="2472" spans="6:117">
      <c r="F2472"/>
      <c r="Q2472" s="1"/>
      <c r="R2472" s="1"/>
      <c r="S2472" s="1"/>
      <c r="T2472" s="1"/>
      <c r="AR2472"/>
      <c r="AS2472"/>
      <c r="AT2472"/>
      <c r="AU2472"/>
      <c r="AV2472"/>
      <c r="AW2472"/>
      <c r="AX2472"/>
      <c r="AY2472"/>
      <c r="AZ2472"/>
      <c r="BA2472"/>
      <c r="BB2472"/>
      <c r="BC2472" s="1"/>
      <c r="BD2472"/>
      <c r="BE2472"/>
      <c r="BF2472" s="1"/>
      <c r="BG2472"/>
      <c r="BH2472"/>
      <c r="BI2472" s="1"/>
      <c r="BJ2472" s="1"/>
      <c r="BK2472"/>
      <c r="BL2472"/>
      <c r="BM2472"/>
      <c r="BN2472"/>
      <c r="BO2472"/>
      <c r="BP2472"/>
      <c r="BQ2472"/>
      <c r="BR2472" s="1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DL2472" s="7" t="str">
        <f t="shared" si="76"/>
        <v/>
      </c>
      <c r="DM2472" s="9" t="str">
        <f t="shared" si="77"/>
        <v/>
      </c>
    </row>
    <row r="2473" spans="6:117">
      <c r="F2473"/>
      <c r="Q2473" s="1"/>
      <c r="R2473" s="1"/>
      <c r="S2473" s="1"/>
      <c r="T2473" s="1"/>
      <c r="AR2473"/>
      <c r="AS2473"/>
      <c r="AT2473"/>
      <c r="AU2473"/>
      <c r="AV2473"/>
      <c r="AW2473"/>
      <c r="AX2473"/>
      <c r="AY2473"/>
      <c r="AZ2473"/>
      <c r="BA2473"/>
      <c r="BB2473"/>
      <c r="BC2473" s="1"/>
      <c r="BD2473"/>
      <c r="BE2473"/>
      <c r="BF2473" s="1"/>
      <c r="BG2473"/>
      <c r="BH2473"/>
      <c r="BI2473" s="1"/>
      <c r="BJ2473" s="1"/>
      <c r="BK2473"/>
      <c r="BL2473"/>
      <c r="BM2473"/>
      <c r="BN2473"/>
      <c r="BO2473"/>
      <c r="BP2473"/>
      <c r="BQ2473"/>
      <c r="BR2473" s="1"/>
      <c r="BS2473"/>
      <c r="BT2473" s="1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DL2473" s="7" t="str">
        <f t="shared" si="76"/>
        <v/>
      </c>
      <c r="DM2473" s="9" t="str">
        <f t="shared" si="77"/>
        <v/>
      </c>
    </row>
    <row r="2474" spans="6:117">
      <c r="F2474"/>
      <c r="Q2474" s="1"/>
      <c r="R2474" s="1"/>
      <c r="S2474" s="1"/>
      <c r="T2474" s="1"/>
      <c r="AR2474"/>
      <c r="AS2474"/>
      <c r="AT2474"/>
      <c r="AU2474"/>
      <c r="AV2474"/>
      <c r="AW2474"/>
      <c r="AX2474"/>
      <c r="AY2474"/>
      <c r="AZ2474"/>
      <c r="BA2474"/>
      <c r="BB2474"/>
      <c r="BC2474" s="1"/>
      <c r="BD2474"/>
      <c r="BE2474"/>
      <c r="BF2474" s="1"/>
      <c r="BG2474"/>
      <c r="BH2474"/>
      <c r="BI2474" s="1"/>
      <c r="BJ2474" s="1"/>
      <c r="BK2474"/>
      <c r="BL2474"/>
      <c r="BM2474"/>
      <c r="BN2474"/>
      <c r="BO2474"/>
      <c r="BP2474"/>
      <c r="BQ2474"/>
      <c r="BR2474" s="1"/>
      <c r="BS2474"/>
      <c r="BT2474" s="1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DL2474" s="7" t="str">
        <f t="shared" si="76"/>
        <v/>
      </c>
      <c r="DM2474" s="9" t="str">
        <f t="shared" si="77"/>
        <v/>
      </c>
    </row>
    <row r="2475" spans="6:117">
      <c r="F2475"/>
      <c r="Q2475" s="1"/>
      <c r="R2475" s="1"/>
      <c r="S2475" s="1"/>
      <c r="T2475" s="1"/>
      <c r="AR2475"/>
      <c r="AS2475"/>
      <c r="AT2475"/>
      <c r="AU2475"/>
      <c r="AV2475"/>
      <c r="AW2475"/>
      <c r="AX2475"/>
      <c r="AY2475"/>
      <c r="AZ2475"/>
      <c r="BA2475"/>
      <c r="BB2475"/>
      <c r="BC2475" s="1"/>
      <c r="BD2475"/>
      <c r="BE2475"/>
      <c r="BF2475" s="1"/>
      <c r="BG2475"/>
      <c r="BH2475"/>
      <c r="BI2475" s="1"/>
      <c r="BJ2475" s="1"/>
      <c r="BK2475"/>
      <c r="BL2475"/>
      <c r="BM2475"/>
      <c r="BN2475"/>
      <c r="BO2475"/>
      <c r="BP2475"/>
      <c r="BQ2475"/>
      <c r="BR2475" s="1"/>
      <c r="BS2475"/>
      <c r="BT2475" s="1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DL2475" s="7" t="str">
        <f t="shared" si="76"/>
        <v/>
      </c>
      <c r="DM2475" s="9" t="str">
        <f t="shared" si="77"/>
        <v/>
      </c>
    </row>
    <row r="2476" spans="6:117">
      <c r="F2476"/>
      <c r="Q2476" s="1"/>
      <c r="R2476" s="1"/>
      <c r="S2476" s="1"/>
      <c r="T2476" s="1"/>
      <c r="AR2476"/>
      <c r="AS2476"/>
      <c r="AT2476"/>
      <c r="AU2476"/>
      <c r="AV2476"/>
      <c r="AW2476"/>
      <c r="AX2476"/>
      <c r="AY2476"/>
      <c r="AZ2476"/>
      <c r="BA2476"/>
      <c r="BB2476"/>
      <c r="BC2476" s="1"/>
      <c r="BD2476"/>
      <c r="BE2476"/>
      <c r="BF2476" s="1"/>
      <c r="BG2476"/>
      <c r="BH2476"/>
      <c r="BI2476" s="1"/>
      <c r="BJ2476" s="1"/>
      <c r="BK2476"/>
      <c r="BL2476"/>
      <c r="BM2476"/>
      <c r="BN2476"/>
      <c r="BO2476"/>
      <c r="BP2476"/>
      <c r="BQ2476"/>
      <c r="BR2476" s="1"/>
      <c r="BS2476"/>
      <c r="BT2476" s="1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DL2476" s="7" t="str">
        <f t="shared" si="76"/>
        <v/>
      </c>
      <c r="DM2476" s="9" t="str">
        <f t="shared" si="77"/>
        <v/>
      </c>
    </row>
    <row r="2477" spans="6:117">
      <c r="F2477"/>
      <c r="Q2477" s="1"/>
      <c r="R2477" s="1"/>
      <c r="S2477" s="1"/>
      <c r="T2477" s="1"/>
      <c r="AR2477"/>
      <c r="AS2477"/>
      <c r="AT2477"/>
      <c r="AU2477"/>
      <c r="AV2477"/>
      <c r="AW2477"/>
      <c r="AX2477"/>
      <c r="AY2477"/>
      <c r="AZ2477"/>
      <c r="BA2477"/>
      <c r="BB2477"/>
      <c r="BC2477" s="1"/>
      <c r="BD2477"/>
      <c r="BE2477"/>
      <c r="BF2477" s="1"/>
      <c r="BG2477"/>
      <c r="BH2477"/>
      <c r="BI2477" s="1"/>
      <c r="BJ2477" s="1"/>
      <c r="BK2477"/>
      <c r="BL2477"/>
      <c r="BM2477"/>
      <c r="BN2477"/>
      <c r="BO2477"/>
      <c r="BP2477"/>
      <c r="BQ2477"/>
      <c r="BR2477" s="1"/>
      <c r="BS2477"/>
      <c r="BT2477" s="1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DL2477" s="7" t="str">
        <f t="shared" si="76"/>
        <v/>
      </c>
      <c r="DM2477" s="9" t="str">
        <f t="shared" si="77"/>
        <v/>
      </c>
    </row>
    <row r="2478" spans="6:117">
      <c r="F2478"/>
      <c r="Q2478" s="1"/>
      <c r="R2478" s="1"/>
      <c r="S2478" s="1"/>
      <c r="T2478" s="1"/>
      <c r="AR2478"/>
      <c r="AS2478"/>
      <c r="AT2478"/>
      <c r="AU2478"/>
      <c r="AV2478"/>
      <c r="AW2478"/>
      <c r="AX2478"/>
      <c r="AY2478"/>
      <c r="AZ2478"/>
      <c r="BA2478"/>
      <c r="BB2478"/>
      <c r="BC2478" s="1"/>
      <c r="BD2478"/>
      <c r="BE2478"/>
      <c r="BF2478" s="1"/>
      <c r="BG2478"/>
      <c r="BH2478"/>
      <c r="BI2478" s="1"/>
      <c r="BJ2478" s="1"/>
      <c r="BK2478"/>
      <c r="BL2478"/>
      <c r="BM2478"/>
      <c r="BN2478"/>
      <c r="BO2478"/>
      <c r="BP2478"/>
      <c r="BQ2478"/>
      <c r="BR2478" s="1"/>
      <c r="BS2478"/>
      <c r="BT2478" s="1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DL2478" s="7" t="str">
        <f t="shared" si="76"/>
        <v/>
      </c>
      <c r="DM2478" s="9" t="str">
        <f t="shared" si="77"/>
        <v/>
      </c>
    </row>
    <row r="2479" spans="6:117">
      <c r="F2479"/>
      <c r="Q2479" s="1"/>
      <c r="R2479" s="1"/>
      <c r="S2479" s="1"/>
      <c r="T2479" s="1"/>
      <c r="AR2479"/>
      <c r="AS2479"/>
      <c r="AT2479"/>
      <c r="AU2479"/>
      <c r="AV2479"/>
      <c r="AW2479"/>
      <c r="AX2479"/>
      <c r="AY2479"/>
      <c r="AZ2479"/>
      <c r="BA2479"/>
      <c r="BB2479"/>
      <c r="BC2479" s="1"/>
      <c r="BD2479"/>
      <c r="BE2479"/>
      <c r="BF2479" s="1"/>
      <c r="BG2479"/>
      <c r="BH2479"/>
      <c r="BI2479" s="1"/>
      <c r="BJ2479" s="1"/>
      <c r="BK2479"/>
      <c r="BL2479"/>
      <c r="BM2479"/>
      <c r="BN2479"/>
      <c r="BO2479"/>
      <c r="BP2479"/>
      <c r="BQ2479"/>
      <c r="BR2479" s="1"/>
      <c r="BS2479"/>
      <c r="BT2479" s="1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DL2479" s="7" t="str">
        <f t="shared" si="76"/>
        <v/>
      </c>
      <c r="DM2479" s="9" t="str">
        <f t="shared" si="77"/>
        <v/>
      </c>
    </row>
    <row r="2480" spans="6:117">
      <c r="F2480"/>
      <c r="Q2480" s="1"/>
      <c r="R2480" s="1"/>
      <c r="S2480" s="1"/>
      <c r="T2480" s="1"/>
      <c r="AR2480"/>
      <c r="AS2480"/>
      <c r="AT2480"/>
      <c r="AU2480"/>
      <c r="AV2480"/>
      <c r="AW2480"/>
      <c r="AX2480"/>
      <c r="AY2480"/>
      <c r="AZ2480"/>
      <c r="BA2480"/>
      <c r="BB2480"/>
      <c r="BC2480" s="1"/>
      <c r="BD2480"/>
      <c r="BE2480"/>
      <c r="BF2480" s="1"/>
      <c r="BG2480"/>
      <c r="BH2480"/>
      <c r="BI2480" s="1"/>
      <c r="BJ2480" s="1"/>
      <c r="BK2480"/>
      <c r="BL2480"/>
      <c r="BM2480"/>
      <c r="BN2480"/>
      <c r="BO2480"/>
      <c r="BP2480"/>
      <c r="BQ2480"/>
      <c r="BR2480" s="1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DL2480" s="7" t="str">
        <f t="shared" si="76"/>
        <v/>
      </c>
      <c r="DM2480" s="9" t="str">
        <f t="shared" si="77"/>
        <v/>
      </c>
    </row>
    <row r="2481" spans="6:117">
      <c r="F2481"/>
      <c r="Q2481" s="1"/>
      <c r="R2481" s="1"/>
      <c r="S2481" s="1"/>
      <c r="T2481" s="1"/>
      <c r="AR2481"/>
      <c r="AS2481"/>
      <c r="AT2481"/>
      <c r="AU2481"/>
      <c r="AV2481"/>
      <c r="AW2481"/>
      <c r="AX2481"/>
      <c r="AY2481"/>
      <c r="AZ2481"/>
      <c r="BA2481"/>
      <c r="BB2481"/>
      <c r="BC2481" s="1"/>
      <c r="BD2481"/>
      <c r="BE2481"/>
      <c r="BF2481" s="1"/>
      <c r="BG2481"/>
      <c r="BH2481"/>
      <c r="BI2481" s="1"/>
      <c r="BJ2481" s="1"/>
      <c r="BK2481"/>
      <c r="BL2481"/>
      <c r="BM2481"/>
      <c r="BN2481"/>
      <c r="BO2481"/>
      <c r="BP2481"/>
      <c r="BQ2481"/>
      <c r="BR2481" s="1"/>
      <c r="BS2481"/>
      <c r="BT2481" s="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DL2481" s="7" t="str">
        <f t="shared" si="76"/>
        <v/>
      </c>
      <c r="DM2481" s="9" t="str">
        <f t="shared" si="77"/>
        <v/>
      </c>
    </row>
    <row r="2482" spans="6:117">
      <c r="F2482"/>
      <c r="Q2482" s="1"/>
      <c r="R2482" s="1"/>
      <c r="S2482" s="1"/>
      <c r="T2482" s="1"/>
      <c r="AR2482"/>
      <c r="AS2482"/>
      <c r="AT2482"/>
      <c r="AU2482"/>
      <c r="AV2482"/>
      <c r="AW2482"/>
      <c r="AX2482"/>
      <c r="AY2482"/>
      <c r="AZ2482"/>
      <c r="BA2482"/>
      <c r="BB2482"/>
      <c r="BC2482" s="1"/>
      <c r="BD2482"/>
      <c r="BE2482"/>
      <c r="BF2482" s="1"/>
      <c r="BG2482"/>
      <c r="BH2482"/>
      <c r="BI2482" s="1"/>
      <c r="BJ2482" s="1"/>
      <c r="BK2482"/>
      <c r="BL2482"/>
      <c r="BM2482"/>
      <c r="BN2482"/>
      <c r="BO2482"/>
      <c r="BP2482"/>
      <c r="BQ2482"/>
      <c r="BR2482" s="1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DL2482" s="7" t="str">
        <f t="shared" si="76"/>
        <v/>
      </c>
      <c r="DM2482" s="9" t="str">
        <f t="shared" si="77"/>
        <v/>
      </c>
    </row>
    <row r="2483" spans="6:117">
      <c r="F2483"/>
      <c r="Q2483" s="1"/>
      <c r="R2483" s="1"/>
      <c r="S2483" s="1"/>
      <c r="T2483" s="1"/>
      <c r="AR2483"/>
      <c r="AS2483"/>
      <c r="AT2483"/>
      <c r="AU2483"/>
      <c r="AV2483"/>
      <c r="AW2483"/>
      <c r="AX2483"/>
      <c r="AY2483"/>
      <c r="AZ2483"/>
      <c r="BA2483"/>
      <c r="BB2483"/>
      <c r="BC2483" s="1"/>
      <c r="BD2483"/>
      <c r="BE2483"/>
      <c r="BF2483" s="1"/>
      <c r="BG2483"/>
      <c r="BH2483"/>
      <c r="BI2483" s="1"/>
      <c r="BJ2483" s="1"/>
      <c r="BK2483"/>
      <c r="BL2483"/>
      <c r="BM2483"/>
      <c r="BN2483"/>
      <c r="BO2483"/>
      <c r="BP2483"/>
      <c r="BQ2483"/>
      <c r="BR2483" s="1"/>
      <c r="BS2483"/>
      <c r="BT2483" s="1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DL2483" s="7" t="str">
        <f t="shared" si="76"/>
        <v/>
      </c>
      <c r="DM2483" s="9" t="str">
        <f t="shared" si="77"/>
        <v/>
      </c>
    </row>
    <row r="2484" spans="6:117">
      <c r="F2484"/>
      <c r="Q2484" s="1"/>
      <c r="R2484" s="1"/>
      <c r="S2484" s="1"/>
      <c r="T2484" s="1"/>
      <c r="AR2484"/>
      <c r="AS2484"/>
      <c r="AT2484"/>
      <c r="AU2484"/>
      <c r="AV2484"/>
      <c r="AW2484"/>
      <c r="AX2484"/>
      <c r="AY2484"/>
      <c r="AZ2484"/>
      <c r="BA2484"/>
      <c r="BB2484"/>
      <c r="BC2484" s="1"/>
      <c r="BD2484"/>
      <c r="BE2484"/>
      <c r="BF2484" s="1"/>
      <c r="BG2484"/>
      <c r="BH2484"/>
      <c r="BI2484" s="1"/>
      <c r="BJ2484" s="1"/>
      <c r="BK2484"/>
      <c r="BL2484"/>
      <c r="BM2484"/>
      <c r="BN2484"/>
      <c r="BO2484"/>
      <c r="BP2484"/>
      <c r="BQ2484"/>
      <c r="BR2484" s="1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DL2484" s="7" t="str">
        <f t="shared" si="76"/>
        <v/>
      </c>
      <c r="DM2484" s="9" t="str">
        <f t="shared" si="77"/>
        <v/>
      </c>
    </row>
    <row r="2485" spans="6:117">
      <c r="F2485"/>
      <c r="Q2485" s="1"/>
      <c r="R2485" s="1"/>
      <c r="S2485" s="1"/>
      <c r="T2485" s="1"/>
      <c r="AR2485"/>
      <c r="AS2485"/>
      <c r="AT2485"/>
      <c r="AU2485"/>
      <c r="AV2485"/>
      <c r="AW2485"/>
      <c r="AX2485"/>
      <c r="AY2485"/>
      <c r="AZ2485"/>
      <c r="BA2485"/>
      <c r="BB2485"/>
      <c r="BC2485" s="1"/>
      <c r="BD2485"/>
      <c r="BE2485"/>
      <c r="BF2485" s="1"/>
      <c r="BG2485"/>
      <c r="BH2485"/>
      <c r="BI2485" s="1"/>
      <c r="BJ2485" s="1"/>
      <c r="BK2485"/>
      <c r="BL2485"/>
      <c r="BM2485"/>
      <c r="BN2485"/>
      <c r="BO2485"/>
      <c r="BP2485"/>
      <c r="BQ2485"/>
      <c r="BR2485" s="1"/>
      <c r="BS2485"/>
      <c r="BT2485" s="1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DL2485" s="7" t="str">
        <f t="shared" si="76"/>
        <v/>
      </c>
      <c r="DM2485" s="9" t="str">
        <f t="shared" si="77"/>
        <v/>
      </c>
    </row>
    <row r="2486" spans="6:117">
      <c r="F2486"/>
      <c r="Q2486" s="1"/>
      <c r="R2486" s="1"/>
      <c r="S2486" s="1"/>
      <c r="T2486" s="1"/>
      <c r="AR2486"/>
      <c r="AS2486"/>
      <c r="AT2486"/>
      <c r="AU2486"/>
      <c r="AV2486"/>
      <c r="AW2486"/>
      <c r="AX2486"/>
      <c r="AY2486"/>
      <c r="AZ2486"/>
      <c r="BA2486"/>
      <c r="BB2486"/>
      <c r="BC2486" s="1"/>
      <c r="BD2486"/>
      <c r="BE2486"/>
      <c r="BF2486" s="1"/>
      <c r="BG2486"/>
      <c r="BH2486"/>
      <c r="BI2486" s="1"/>
      <c r="BJ2486" s="1"/>
      <c r="BK2486"/>
      <c r="BL2486"/>
      <c r="BM2486"/>
      <c r="BN2486"/>
      <c r="BO2486"/>
      <c r="BP2486"/>
      <c r="BQ2486"/>
      <c r="BR2486" s="1"/>
      <c r="BS2486"/>
      <c r="BT2486" s="1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DL2486" s="7" t="str">
        <f t="shared" si="76"/>
        <v/>
      </c>
      <c r="DM2486" s="9" t="str">
        <f t="shared" si="77"/>
        <v/>
      </c>
    </row>
    <row r="2487" spans="6:117">
      <c r="F2487"/>
      <c r="Q2487" s="1"/>
      <c r="R2487" s="1"/>
      <c r="S2487" s="1"/>
      <c r="T2487" s="1"/>
      <c r="AR2487"/>
      <c r="AS2487"/>
      <c r="AT2487"/>
      <c r="AU2487"/>
      <c r="AV2487"/>
      <c r="AW2487"/>
      <c r="AX2487"/>
      <c r="AY2487"/>
      <c r="AZ2487"/>
      <c r="BA2487"/>
      <c r="BB2487"/>
      <c r="BC2487" s="1"/>
      <c r="BD2487"/>
      <c r="BE2487"/>
      <c r="BF2487" s="1"/>
      <c r="BG2487"/>
      <c r="BH2487"/>
      <c r="BI2487" s="1"/>
      <c r="BJ2487" s="1"/>
      <c r="BK2487"/>
      <c r="BL2487"/>
      <c r="BM2487"/>
      <c r="BN2487"/>
      <c r="BO2487"/>
      <c r="BP2487"/>
      <c r="BQ2487"/>
      <c r="BR2487" s="1"/>
      <c r="BS2487"/>
      <c r="BT2487" s="1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DL2487" s="7" t="str">
        <f t="shared" si="76"/>
        <v/>
      </c>
      <c r="DM2487" s="9" t="str">
        <f t="shared" si="77"/>
        <v/>
      </c>
    </row>
    <row r="2488" spans="6:117">
      <c r="F2488"/>
      <c r="Q2488" s="1"/>
      <c r="R2488" s="1"/>
      <c r="S2488" s="1"/>
      <c r="T2488" s="1"/>
      <c r="AR2488"/>
      <c r="AS2488"/>
      <c r="AT2488"/>
      <c r="AU2488"/>
      <c r="AV2488"/>
      <c r="AW2488"/>
      <c r="AX2488"/>
      <c r="AY2488"/>
      <c r="AZ2488"/>
      <c r="BA2488"/>
      <c r="BB2488"/>
      <c r="BC2488" s="1"/>
      <c r="BD2488"/>
      <c r="BE2488"/>
      <c r="BF2488" s="1"/>
      <c r="BG2488"/>
      <c r="BH2488"/>
      <c r="BI2488" s="1"/>
      <c r="BJ2488" s="1"/>
      <c r="BK2488"/>
      <c r="BL2488"/>
      <c r="BM2488"/>
      <c r="BN2488"/>
      <c r="BO2488"/>
      <c r="BP2488"/>
      <c r="BQ2488"/>
      <c r="BR2488" s="1"/>
      <c r="BS2488"/>
      <c r="BT2488" s="1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DL2488" s="7" t="str">
        <f t="shared" si="76"/>
        <v/>
      </c>
      <c r="DM2488" s="9" t="str">
        <f t="shared" si="77"/>
        <v/>
      </c>
    </row>
    <row r="2489" spans="6:117">
      <c r="F2489"/>
      <c r="Q2489" s="1"/>
      <c r="R2489" s="1"/>
      <c r="S2489" s="1"/>
      <c r="T2489" s="1"/>
      <c r="AR2489"/>
      <c r="AS2489"/>
      <c r="AT2489"/>
      <c r="AU2489"/>
      <c r="AV2489"/>
      <c r="AW2489"/>
      <c r="AX2489"/>
      <c r="AY2489"/>
      <c r="AZ2489"/>
      <c r="BA2489"/>
      <c r="BB2489"/>
      <c r="BC2489" s="1"/>
      <c r="BD2489"/>
      <c r="BE2489"/>
      <c r="BF2489" s="1"/>
      <c r="BG2489"/>
      <c r="BH2489"/>
      <c r="BI2489" s="1"/>
      <c r="BJ2489" s="1"/>
      <c r="BK2489"/>
      <c r="BL2489"/>
      <c r="BM2489"/>
      <c r="BN2489"/>
      <c r="BO2489"/>
      <c r="BP2489"/>
      <c r="BQ2489"/>
      <c r="BR2489" s="1"/>
      <c r="BS2489"/>
      <c r="BT2489" s="1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DL2489" s="7" t="str">
        <f t="shared" si="76"/>
        <v/>
      </c>
      <c r="DM2489" s="9" t="str">
        <f t="shared" si="77"/>
        <v/>
      </c>
    </row>
    <row r="2490" spans="6:117">
      <c r="F2490"/>
      <c r="Q2490" s="1"/>
      <c r="R2490" s="1"/>
      <c r="S2490" s="1"/>
      <c r="T2490" s="1"/>
      <c r="AR2490"/>
      <c r="AS2490"/>
      <c r="AT2490"/>
      <c r="AU2490"/>
      <c r="AV2490"/>
      <c r="AW2490"/>
      <c r="AX2490"/>
      <c r="AY2490"/>
      <c r="AZ2490"/>
      <c r="BA2490"/>
      <c r="BB2490"/>
      <c r="BC2490" s="1"/>
      <c r="BD2490"/>
      <c r="BE2490"/>
      <c r="BF2490" s="1"/>
      <c r="BG2490"/>
      <c r="BH2490"/>
      <c r="BI2490" s="1"/>
      <c r="BJ2490" s="1"/>
      <c r="BK2490"/>
      <c r="BL2490"/>
      <c r="BM2490"/>
      <c r="BN2490"/>
      <c r="BO2490"/>
      <c r="BP2490"/>
      <c r="BQ2490"/>
      <c r="BR2490" s="1"/>
      <c r="BS2490"/>
      <c r="BT2490" s="1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DL2490" s="7" t="str">
        <f t="shared" si="76"/>
        <v/>
      </c>
      <c r="DM2490" s="9" t="str">
        <f t="shared" si="77"/>
        <v/>
      </c>
    </row>
    <row r="2491" spans="6:117">
      <c r="F2491"/>
      <c r="Q2491" s="1"/>
      <c r="R2491" s="1"/>
      <c r="S2491" s="1"/>
      <c r="T2491" s="1"/>
      <c r="AR2491"/>
      <c r="AS2491"/>
      <c r="AT2491"/>
      <c r="AU2491"/>
      <c r="AV2491"/>
      <c r="AW2491"/>
      <c r="AX2491"/>
      <c r="AY2491"/>
      <c r="AZ2491"/>
      <c r="BA2491"/>
      <c r="BB2491"/>
      <c r="BC2491" s="1"/>
      <c r="BD2491"/>
      <c r="BE2491"/>
      <c r="BF2491" s="1"/>
      <c r="BG2491"/>
      <c r="BH2491"/>
      <c r="BI2491" s="1"/>
      <c r="BJ2491" s="1"/>
      <c r="BK2491"/>
      <c r="BL2491"/>
      <c r="BM2491"/>
      <c r="BN2491"/>
      <c r="BO2491"/>
      <c r="BP2491"/>
      <c r="BQ2491"/>
      <c r="BR2491" s="1"/>
      <c r="BS2491"/>
      <c r="BT2491" s="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DL2491" s="7" t="str">
        <f t="shared" si="76"/>
        <v/>
      </c>
      <c r="DM2491" s="9" t="str">
        <f t="shared" si="77"/>
        <v/>
      </c>
    </row>
    <row r="2492" spans="6:117">
      <c r="F2492"/>
      <c r="Q2492" s="1"/>
      <c r="R2492" s="1"/>
      <c r="S2492" s="1"/>
      <c r="T2492" s="1"/>
      <c r="AR2492"/>
      <c r="AS2492"/>
      <c r="AT2492"/>
      <c r="AU2492"/>
      <c r="AV2492"/>
      <c r="AW2492"/>
      <c r="AX2492"/>
      <c r="AY2492"/>
      <c r="AZ2492"/>
      <c r="BA2492"/>
      <c r="BB2492"/>
      <c r="BC2492" s="1"/>
      <c r="BD2492"/>
      <c r="BE2492"/>
      <c r="BF2492" s="1"/>
      <c r="BG2492"/>
      <c r="BH2492"/>
      <c r="BI2492" s="1"/>
      <c r="BJ2492" s="1"/>
      <c r="BK2492"/>
      <c r="BL2492"/>
      <c r="BM2492"/>
      <c r="BN2492"/>
      <c r="BO2492"/>
      <c r="BP2492"/>
      <c r="BQ2492"/>
      <c r="BR2492" s="1"/>
      <c r="BS2492"/>
      <c r="BT2492" s="1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DL2492" s="7" t="str">
        <f t="shared" si="76"/>
        <v/>
      </c>
      <c r="DM2492" s="9" t="str">
        <f t="shared" si="77"/>
        <v/>
      </c>
    </row>
    <row r="2493" spans="6:117">
      <c r="F2493"/>
      <c r="Q2493" s="1"/>
      <c r="R2493" s="1"/>
      <c r="S2493" s="1"/>
      <c r="T2493" s="1"/>
      <c r="AR2493"/>
      <c r="AS2493"/>
      <c r="AT2493"/>
      <c r="AU2493"/>
      <c r="AV2493"/>
      <c r="AW2493"/>
      <c r="AX2493"/>
      <c r="AY2493"/>
      <c r="AZ2493"/>
      <c r="BA2493"/>
      <c r="BB2493"/>
      <c r="BC2493" s="1"/>
      <c r="BD2493"/>
      <c r="BE2493"/>
      <c r="BF2493" s="1"/>
      <c r="BG2493"/>
      <c r="BH2493"/>
      <c r="BI2493" s="1"/>
      <c r="BJ2493" s="1"/>
      <c r="BK2493"/>
      <c r="BL2493"/>
      <c r="BM2493"/>
      <c r="BN2493"/>
      <c r="BO2493"/>
      <c r="BP2493"/>
      <c r="BQ2493"/>
      <c r="BR2493" s="1"/>
      <c r="BS2493"/>
      <c r="BT2493" s="1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DL2493" s="7" t="str">
        <f t="shared" si="76"/>
        <v/>
      </c>
      <c r="DM2493" s="9" t="str">
        <f t="shared" si="77"/>
        <v/>
      </c>
    </row>
    <row r="2494" spans="6:117">
      <c r="F2494"/>
      <c r="Q2494" s="1"/>
      <c r="R2494" s="1"/>
      <c r="S2494" s="1"/>
      <c r="T2494" s="1"/>
      <c r="AR2494"/>
      <c r="AS2494"/>
      <c r="AT2494"/>
      <c r="AU2494"/>
      <c r="AV2494"/>
      <c r="AW2494"/>
      <c r="AX2494"/>
      <c r="AY2494"/>
      <c r="AZ2494"/>
      <c r="BA2494"/>
      <c r="BB2494"/>
      <c r="BC2494" s="1"/>
      <c r="BD2494"/>
      <c r="BE2494"/>
      <c r="BF2494" s="1"/>
      <c r="BG2494"/>
      <c r="BH2494"/>
      <c r="BI2494" s="1"/>
      <c r="BJ2494" s="1"/>
      <c r="BK2494"/>
      <c r="BL2494"/>
      <c r="BM2494"/>
      <c r="BN2494"/>
      <c r="BO2494"/>
      <c r="BP2494"/>
      <c r="BQ2494"/>
      <c r="BR2494" s="1"/>
      <c r="BS2494"/>
      <c r="BT2494" s="1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DL2494" s="7" t="str">
        <f t="shared" si="76"/>
        <v/>
      </c>
      <c r="DM2494" s="9" t="str">
        <f t="shared" si="77"/>
        <v/>
      </c>
    </row>
    <row r="2495" spans="6:117">
      <c r="F2495"/>
      <c r="Q2495" s="1"/>
      <c r="R2495" s="1"/>
      <c r="S2495" s="1"/>
      <c r="T2495" s="1"/>
      <c r="AR2495"/>
      <c r="AS2495"/>
      <c r="AT2495"/>
      <c r="AU2495"/>
      <c r="AV2495"/>
      <c r="AW2495"/>
      <c r="AX2495"/>
      <c r="AY2495"/>
      <c r="AZ2495"/>
      <c r="BA2495"/>
      <c r="BB2495"/>
      <c r="BC2495" s="1"/>
      <c r="BD2495"/>
      <c r="BE2495"/>
      <c r="BF2495" s="1"/>
      <c r="BG2495"/>
      <c r="BH2495"/>
      <c r="BI2495" s="1"/>
      <c r="BJ2495" s="1"/>
      <c r="BK2495"/>
      <c r="BL2495"/>
      <c r="BM2495"/>
      <c r="BN2495"/>
      <c r="BO2495"/>
      <c r="BP2495"/>
      <c r="BQ2495"/>
      <c r="BR2495" s="1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DL2495" s="7" t="str">
        <f t="shared" si="76"/>
        <v/>
      </c>
      <c r="DM2495" s="9" t="str">
        <f t="shared" si="77"/>
        <v/>
      </c>
    </row>
    <row r="2496" spans="6:117">
      <c r="F2496"/>
      <c r="Q2496" s="1"/>
      <c r="R2496" s="1"/>
      <c r="S2496" s="1"/>
      <c r="T2496" s="1"/>
      <c r="AR2496"/>
      <c r="AS2496"/>
      <c r="AT2496"/>
      <c r="AU2496"/>
      <c r="AV2496"/>
      <c r="AW2496"/>
      <c r="AX2496"/>
      <c r="AY2496"/>
      <c r="AZ2496"/>
      <c r="BA2496"/>
      <c r="BB2496"/>
      <c r="BC2496" s="1"/>
      <c r="BD2496"/>
      <c r="BE2496"/>
      <c r="BF2496" s="1"/>
      <c r="BG2496"/>
      <c r="BH2496"/>
      <c r="BI2496" s="1"/>
      <c r="BJ2496" s="1"/>
      <c r="BK2496"/>
      <c r="BL2496"/>
      <c r="BM2496"/>
      <c r="BN2496"/>
      <c r="BO2496"/>
      <c r="BP2496"/>
      <c r="BQ2496"/>
      <c r="BR2496" s="1"/>
      <c r="BS2496"/>
      <c r="BT2496" s="1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DL2496" s="7" t="str">
        <f t="shared" si="76"/>
        <v/>
      </c>
      <c r="DM2496" s="9" t="str">
        <f t="shared" si="77"/>
        <v/>
      </c>
    </row>
    <row r="2497" spans="6:117">
      <c r="F2497"/>
      <c r="Q2497" s="1"/>
      <c r="R2497" s="1"/>
      <c r="S2497" s="1"/>
      <c r="T2497" s="1"/>
      <c r="AR2497"/>
      <c r="AS2497"/>
      <c r="AT2497"/>
      <c r="AU2497"/>
      <c r="AV2497"/>
      <c r="AW2497"/>
      <c r="AX2497"/>
      <c r="AY2497"/>
      <c r="AZ2497"/>
      <c r="BA2497"/>
      <c r="BB2497"/>
      <c r="BC2497" s="1"/>
      <c r="BD2497"/>
      <c r="BE2497"/>
      <c r="BF2497" s="1"/>
      <c r="BG2497"/>
      <c r="BH2497"/>
      <c r="BI2497" s="1"/>
      <c r="BJ2497" s="1"/>
      <c r="BK2497"/>
      <c r="BL2497"/>
      <c r="BM2497"/>
      <c r="BN2497"/>
      <c r="BO2497"/>
      <c r="BP2497"/>
      <c r="BQ2497"/>
      <c r="BR2497" s="1"/>
      <c r="BS2497"/>
      <c r="BT2497" s="1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DL2497" s="7" t="str">
        <f t="shared" si="76"/>
        <v/>
      </c>
      <c r="DM2497" s="9" t="str">
        <f t="shared" si="77"/>
        <v/>
      </c>
    </row>
    <row r="2498" spans="6:117">
      <c r="F2498"/>
      <c r="Q2498" s="1"/>
      <c r="R2498" s="1"/>
      <c r="S2498" s="1"/>
      <c r="T2498" s="1"/>
      <c r="AR2498"/>
      <c r="AS2498"/>
      <c r="AT2498"/>
      <c r="AU2498"/>
      <c r="AV2498"/>
      <c r="AW2498"/>
      <c r="AX2498"/>
      <c r="AY2498"/>
      <c r="AZ2498"/>
      <c r="BA2498"/>
      <c r="BB2498"/>
      <c r="BC2498" s="1"/>
      <c r="BD2498"/>
      <c r="BE2498"/>
      <c r="BF2498" s="1"/>
      <c r="BG2498"/>
      <c r="BH2498"/>
      <c r="BI2498" s="1"/>
      <c r="BJ2498" s="1"/>
      <c r="BK2498"/>
      <c r="BL2498"/>
      <c r="BM2498"/>
      <c r="BN2498"/>
      <c r="BO2498"/>
      <c r="BP2498"/>
      <c r="BQ2498"/>
      <c r="BR2498" s="1"/>
      <c r="BS2498"/>
      <c r="BT2498" s="1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DL2498" s="7" t="str">
        <f t="shared" si="76"/>
        <v/>
      </c>
      <c r="DM2498" s="9" t="str">
        <f t="shared" si="77"/>
        <v/>
      </c>
    </row>
    <row r="2499" spans="6:117">
      <c r="F2499"/>
      <c r="Q2499" s="1"/>
      <c r="R2499" s="1"/>
      <c r="S2499" s="1"/>
      <c r="T2499" s="1"/>
      <c r="AR2499"/>
      <c r="AS2499"/>
      <c r="AT2499"/>
      <c r="AU2499"/>
      <c r="AV2499"/>
      <c r="AW2499"/>
      <c r="AX2499"/>
      <c r="AY2499"/>
      <c r="AZ2499"/>
      <c r="BA2499"/>
      <c r="BB2499"/>
      <c r="BC2499" s="1"/>
      <c r="BD2499"/>
      <c r="BE2499"/>
      <c r="BF2499" s="1"/>
      <c r="BG2499"/>
      <c r="BH2499"/>
      <c r="BI2499" s="1"/>
      <c r="BJ2499" s="1"/>
      <c r="BK2499"/>
      <c r="BL2499"/>
      <c r="BM2499"/>
      <c r="BN2499"/>
      <c r="BO2499"/>
      <c r="BP2499"/>
      <c r="BQ2499"/>
      <c r="BR2499" s="1"/>
      <c r="BS2499"/>
      <c r="BT2499" s="1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DL2499" s="7" t="str">
        <f t="shared" ref="DL2499:DL2562" si="78">IF(CO2499=0,"",IF(OR(AV2499="LIMA",AV2499="CALLAO"),"LIMA","PROV"))</f>
        <v/>
      </c>
      <c r="DM2499" s="9" t="str">
        <f t="shared" ref="DM2499:DM2562" si="79">IF(OR(Q2499="",CO2499=0),"",DATE(YEAR(Q2499),MONTH(Q2499),DAY(Q2499)))</f>
        <v/>
      </c>
    </row>
    <row r="2500" spans="6:117">
      <c r="F2500"/>
      <c r="Q2500" s="1"/>
      <c r="R2500" s="1"/>
      <c r="S2500" s="1"/>
      <c r="T2500" s="1"/>
      <c r="AR2500"/>
      <c r="AS2500"/>
      <c r="AT2500"/>
      <c r="AU2500"/>
      <c r="AV2500"/>
      <c r="AW2500"/>
      <c r="AX2500"/>
      <c r="AY2500"/>
      <c r="AZ2500"/>
      <c r="BA2500"/>
      <c r="BB2500"/>
      <c r="BC2500" s="1"/>
      <c r="BD2500"/>
      <c r="BE2500"/>
      <c r="BF2500" s="1"/>
      <c r="BG2500"/>
      <c r="BH2500"/>
      <c r="BI2500" s="1"/>
      <c r="BJ2500" s="1"/>
      <c r="BK2500"/>
      <c r="BL2500"/>
      <c r="BM2500"/>
      <c r="BN2500"/>
      <c r="BO2500"/>
      <c r="BP2500"/>
      <c r="BQ2500"/>
      <c r="BR2500" s="1"/>
      <c r="BS2500"/>
      <c r="BT2500" s="1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DL2500" s="7" t="str">
        <f t="shared" si="78"/>
        <v/>
      </c>
      <c r="DM2500" s="9" t="str">
        <f t="shared" si="79"/>
        <v/>
      </c>
    </row>
    <row r="2501" spans="6:117">
      <c r="F2501"/>
      <c r="Q2501" s="1"/>
      <c r="R2501" s="1"/>
      <c r="S2501" s="1"/>
      <c r="T2501" s="1"/>
      <c r="AR2501"/>
      <c r="AS2501"/>
      <c r="AT2501"/>
      <c r="AU2501"/>
      <c r="AV2501"/>
      <c r="AW2501"/>
      <c r="AX2501"/>
      <c r="AY2501"/>
      <c r="AZ2501"/>
      <c r="BA2501"/>
      <c r="BB2501"/>
      <c r="BC2501" s="1"/>
      <c r="BD2501"/>
      <c r="BE2501"/>
      <c r="BF2501" s="1"/>
      <c r="BG2501"/>
      <c r="BH2501"/>
      <c r="BI2501" s="1"/>
      <c r="BJ2501" s="1"/>
      <c r="BK2501"/>
      <c r="BL2501"/>
      <c r="BM2501"/>
      <c r="BN2501"/>
      <c r="BO2501"/>
      <c r="BP2501"/>
      <c r="BQ2501"/>
      <c r="BR2501" s="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DL2501" s="7" t="str">
        <f t="shared" si="78"/>
        <v/>
      </c>
      <c r="DM2501" s="9" t="str">
        <f t="shared" si="79"/>
        <v/>
      </c>
    </row>
    <row r="2502" spans="6:117">
      <c r="F2502"/>
      <c r="Q2502" s="1"/>
      <c r="R2502" s="1"/>
      <c r="S2502" s="1"/>
      <c r="T2502" s="1"/>
      <c r="AR2502"/>
      <c r="AS2502"/>
      <c r="AT2502"/>
      <c r="AU2502"/>
      <c r="AV2502"/>
      <c r="AW2502"/>
      <c r="AX2502"/>
      <c r="AY2502"/>
      <c r="AZ2502"/>
      <c r="BA2502"/>
      <c r="BB2502"/>
      <c r="BC2502" s="1"/>
      <c r="BD2502"/>
      <c r="BE2502"/>
      <c r="BF2502" s="1"/>
      <c r="BG2502"/>
      <c r="BH2502"/>
      <c r="BI2502" s="1"/>
      <c r="BJ2502" s="1"/>
      <c r="BK2502"/>
      <c r="BL2502"/>
      <c r="BM2502"/>
      <c r="BN2502"/>
      <c r="BO2502"/>
      <c r="BP2502"/>
      <c r="BQ2502"/>
      <c r="BR2502" s="1"/>
      <c r="BS2502"/>
      <c r="BT2502" s="1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DL2502" s="7" t="str">
        <f t="shared" si="78"/>
        <v/>
      </c>
      <c r="DM2502" s="9" t="str">
        <f t="shared" si="79"/>
        <v/>
      </c>
    </row>
    <row r="2503" spans="6:117">
      <c r="F2503"/>
      <c r="Q2503" s="1"/>
      <c r="R2503" s="1"/>
      <c r="S2503" s="1"/>
      <c r="T2503" s="1"/>
      <c r="AR2503"/>
      <c r="AS2503"/>
      <c r="AT2503"/>
      <c r="AU2503"/>
      <c r="AV2503"/>
      <c r="AW2503"/>
      <c r="AX2503"/>
      <c r="AY2503"/>
      <c r="AZ2503"/>
      <c r="BA2503"/>
      <c r="BB2503"/>
      <c r="BC2503" s="1"/>
      <c r="BD2503"/>
      <c r="BE2503"/>
      <c r="BF2503" s="1"/>
      <c r="BG2503"/>
      <c r="BH2503"/>
      <c r="BI2503" s="1"/>
      <c r="BJ2503" s="1"/>
      <c r="BK2503"/>
      <c r="BL2503"/>
      <c r="BM2503"/>
      <c r="BN2503"/>
      <c r="BO2503"/>
      <c r="BP2503"/>
      <c r="BQ2503"/>
      <c r="BR2503" s="1"/>
      <c r="BS2503"/>
      <c r="BT2503" s="1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DL2503" s="7" t="str">
        <f t="shared" si="78"/>
        <v/>
      </c>
      <c r="DM2503" s="9" t="str">
        <f t="shared" si="79"/>
        <v/>
      </c>
    </row>
    <row r="2504" spans="6:117">
      <c r="F2504"/>
      <c r="Q2504" s="1"/>
      <c r="R2504" s="1"/>
      <c r="S2504" s="1"/>
      <c r="T2504" s="1"/>
      <c r="AR2504"/>
      <c r="AS2504"/>
      <c r="AT2504"/>
      <c r="AU2504"/>
      <c r="AV2504"/>
      <c r="AW2504"/>
      <c r="AX2504"/>
      <c r="AY2504"/>
      <c r="AZ2504"/>
      <c r="BA2504"/>
      <c r="BB2504"/>
      <c r="BC2504" s="1"/>
      <c r="BD2504"/>
      <c r="BE2504"/>
      <c r="BF2504" s="1"/>
      <c r="BG2504"/>
      <c r="BH2504"/>
      <c r="BI2504" s="1"/>
      <c r="BJ2504" s="1"/>
      <c r="BK2504"/>
      <c r="BL2504"/>
      <c r="BM2504"/>
      <c r="BN2504"/>
      <c r="BO2504"/>
      <c r="BP2504"/>
      <c r="BQ2504"/>
      <c r="BR2504" s="1"/>
      <c r="BS2504"/>
      <c r="BT2504" s="1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DL2504" s="7" t="str">
        <f t="shared" si="78"/>
        <v/>
      </c>
      <c r="DM2504" s="9" t="str">
        <f t="shared" si="79"/>
        <v/>
      </c>
    </row>
    <row r="2505" spans="6:117">
      <c r="F2505"/>
      <c r="Q2505" s="1"/>
      <c r="R2505" s="1"/>
      <c r="S2505" s="1"/>
      <c r="T2505" s="1"/>
      <c r="AR2505"/>
      <c r="AS2505"/>
      <c r="AT2505"/>
      <c r="AU2505"/>
      <c r="AV2505"/>
      <c r="AW2505"/>
      <c r="AX2505"/>
      <c r="AY2505"/>
      <c r="AZ2505"/>
      <c r="BA2505"/>
      <c r="BB2505"/>
      <c r="BC2505" s="1"/>
      <c r="BD2505"/>
      <c r="BE2505"/>
      <c r="BF2505" s="1"/>
      <c r="BG2505"/>
      <c r="BH2505"/>
      <c r="BI2505" s="1"/>
      <c r="BJ2505" s="1"/>
      <c r="BK2505"/>
      <c r="BL2505"/>
      <c r="BM2505"/>
      <c r="BN2505"/>
      <c r="BO2505"/>
      <c r="BP2505"/>
      <c r="BQ2505"/>
      <c r="BR2505" s="1"/>
      <c r="BS2505"/>
      <c r="BT2505" s="1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DL2505" s="7" t="str">
        <f t="shared" si="78"/>
        <v/>
      </c>
      <c r="DM2505" s="9" t="str">
        <f t="shared" si="79"/>
        <v/>
      </c>
    </row>
    <row r="2506" spans="6:117">
      <c r="F2506"/>
      <c r="Q2506" s="1"/>
      <c r="R2506" s="1"/>
      <c r="S2506" s="1"/>
      <c r="T2506" s="1"/>
      <c r="AR2506"/>
      <c r="AS2506"/>
      <c r="AT2506"/>
      <c r="AU2506"/>
      <c r="AV2506"/>
      <c r="AW2506"/>
      <c r="AX2506"/>
      <c r="AY2506"/>
      <c r="AZ2506"/>
      <c r="BA2506"/>
      <c r="BB2506"/>
      <c r="BC2506" s="1"/>
      <c r="BD2506"/>
      <c r="BE2506"/>
      <c r="BF2506" s="1"/>
      <c r="BG2506"/>
      <c r="BH2506"/>
      <c r="BI2506" s="1"/>
      <c r="BJ2506" s="1"/>
      <c r="BK2506"/>
      <c r="BL2506"/>
      <c r="BM2506"/>
      <c r="BN2506"/>
      <c r="BO2506"/>
      <c r="BP2506"/>
      <c r="BQ2506"/>
      <c r="BR2506" s="1"/>
      <c r="BS2506"/>
      <c r="BT2506" s="1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DL2506" s="7" t="str">
        <f t="shared" si="78"/>
        <v/>
      </c>
      <c r="DM2506" s="9" t="str">
        <f t="shared" si="79"/>
        <v/>
      </c>
    </row>
    <row r="2507" spans="6:117">
      <c r="F2507"/>
      <c r="Q2507" s="1"/>
      <c r="R2507" s="1"/>
      <c r="S2507" s="1"/>
      <c r="T2507" s="1"/>
      <c r="AR2507"/>
      <c r="AS2507"/>
      <c r="AT2507"/>
      <c r="AU2507"/>
      <c r="AV2507"/>
      <c r="AW2507"/>
      <c r="AX2507"/>
      <c r="AY2507"/>
      <c r="AZ2507"/>
      <c r="BA2507"/>
      <c r="BB2507"/>
      <c r="BC2507" s="1"/>
      <c r="BD2507"/>
      <c r="BE2507"/>
      <c r="BF2507" s="1"/>
      <c r="BG2507"/>
      <c r="BH2507"/>
      <c r="BI2507" s="1"/>
      <c r="BJ2507" s="1"/>
      <c r="BK2507"/>
      <c r="BL2507"/>
      <c r="BM2507"/>
      <c r="BN2507"/>
      <c r="BO2507"/>
      <c r="BP2507"/>
      <c r="BQ2507"/>
      <c r="BR2507" s="1"/>
      <c r="BS2507"/>
      <c r="BT2507" s="1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DL2507" s="7" t="str">
        <f t="shared" si="78"/>
        <v/>
      </c>
      <c r="DM2507" s="9" t="str">
        <f t="shared" si="79"/>
        <v/>
      </c>
    </row>
    <row r="2508" spans="6:117">
      <c r="F2508"/>
      <c r="Q2508" s="1"/>
      <c r="R2508" s="1"/>
      <c r="S2508" s="1"/>
      <c r="T2508" s="1"/>
      <c r="AR2508"/>
      <c r="AS2508"/>
      <c r="AT2508"/>
      <c r="AU2508"/>
      <c r="AV2508"/>
      <c r="AW2508"/>
      <c r="AX2508"/>
      <c r="AY2508"/>
      <c r="AZ2508"/>
      <c r="BA2508"/>
      <c r="BB2508"/>
      <c r="BC2508" s="1"/>
      <c r="BD2508"/>
      <c r="BE2508"/>
      <c r="BF2508" s="1"/>
      <c r="BG2508"/>
      <c r="BH2508"/>
      <c r="BI2508" s="1"/>
      <c r="BJ2508" s="1"/>
      <c r="BK2508"/>
      <c r="BL2508"/>
      <c r="BM2508"/>
      <c r="BN2508"/>
      <c r="BO2508"/>
      <c r="BP2508"/>
      <c r="BQ2508"/>
      <c r="BR2508" s="1"/>
      <c r="BS2508"/>
      <c r="BT2508" s="1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DL2508" s="7" t="str">
        <f t="shared" si="78"/>
        <v/>
      </c>
      <c r="DM2508" s="9" t="str">
        <f t="shared" si="79"/>
        <v/>
      </c>
    </row>
    <row r="2509" spans="6:117">
      <c r="F2509"/>
      <c r="Q2509" s="1"/>
      <c r="R2509" s="1"/>
      <c r="S2509" s="1"/>
      <c r="T2509" s="1"/>
      <c r="AR2509"/>
      <c r="AS2509"/>
      <c r="AT2509"/>
      <c r="AU2509"/>
      <c r="AV2509"/>
      <c r="AW2509"/>
      <c r="AX2509"/>
      <c r="AY2509"/>
      <c r="AZ2509"/>
      <c r="BA2509"/>
      <c r="BB2509"/>
      <c r="BC2509" s="1"/>
      <c r="BD2509"/>
      <c r="BE2509"/>
      <c r="BF2509" s="1"/>
      <c r="BG2509"/>
      <c r="BH2509"/>
      <c r="BI2509" s="1"/>
      <c r="BJ2509" s="1"/>
      <c r="BK2509"/>
      <c r="BL2509"/>
      <c r="BM2509"/>
      <c r="BN2509"/>
      <c r="BO2509"/>
      <c r="BP2509"/>
      <c r="BQ2509"/>
      <c r="BR2509" s="1"/>
      <c r="BS2509"/>
      <c r="BT2509" s="1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DL2509" s="7" t="str">
        <f t="shared" si="78"/>
        <v/>
      </c>
      <c r="DM2509" s="9" t="str">
        <f t="shared" si="79"/>
        <v/>
      </c>
    </row>
    <row r="2510" spans="6:117">
      <c r="F2510"/>
      <c r="Q2510" s="1"/>
      <c r="R2510" s="1"/>
      <c r="S2510" s="1"/>
      <c r="T2510" s="1"/>
      <c r="AR2510"/>
      <c r="AS2510"/>
      <c r="AT2510"/>
      <c r="AU2510"/>
      <c r="AV2510"/>
      <c r="AW2510"/>
      <c r="AX2510"/>
      <c r="AY2510"/>
      <c r="AZ2510"/>
      <c r="BA2510"/>
      <c r="BB2510"/>
      <c r="BC2510" s="1"/>
      <c r="BD2510"/>
      <c r="BE2510"/>
      <c r="BF2510" s="1"/>
      <c r="BG2510"/>
      <c r="BH2510"/>
      <c r="BI2510" s="1"/>
      <c r="BJ2510" s="1"/>
      <c r="BK2510"/>
      <c r="BL2510"/>
      <c r="BM2510"/>
      <c r="BN2510"/>
      <c r="BO2510"/>
      <c r="BP2510"/>
      <c r="BQ2510"/>
      <c r="BR2510" s="1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DL2510" s="7" t="str">
        <f t="shared" si="78"/>
        <v/>
      </c>
      <c r="DM2510" s="9" t="str">
        <f t="shared" si="79"/>
        <v/>
      </c>
    </row>
    <row r="2511" spans="6:117">
      <c r="F2511"/>
      <c r="Q2511" s="1"/>
      <c r="R2511" s="1"/>
      <c r="S2511" s="1"/>
      <c r="T2511" s="1"/>
      <c r="AR2511"/>
      <c r="AS2511"/>
      <c r="AT2511"/>
      <c r="AU2511"/>
      <c r="AV2511"/>
      <c r="AW2511"/>
      <c r="AX2511"/>
      <c r="AY2511"/>
      <c r="AZ2511"/>
      <c r="BA2511"/>
      <c r="BB2511"/>
      <c r="BC2511" s="1"/>
      <c r="BD2511"/>
      <c r="BE2511"/>
      <c r="BF2511" s="1"/>
      <c r="BG2511"/>
      <c r="BH2511"/>
      <c r="BI2511" s="1"/>
      <c r="BJ2511" s="1"/>
      <c r="BK2511"/>
      <c r="BL2511"/>
      <c r="BM2511"/>
      <c r="BN2511"/>
      <c r="BO2511"/>
      <c r="BP2511"/>
      <c r="BQ2511"/>
      <c r="BR2511" s="1"/>
      <c r="BS2511"/>
      <c r="BT2511" s="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DL2511" s="7" t="str">
        <f t="shared" si="78"/>
        <v/>
      </c>
      <c r="DM2511" s="9" t="str">
        <f t="shared" si="79"/>
        <v/>
      </c>
    </row>
    <row r="2512" spans="6:117">
      <c r="F2512"/>
      <c r="Q2512" s="1"/>
      <c r="R2512" s="1"/>
      <c r="S2512" s="1"/>
      <c r="T2512" s="1"/>
      <c r="AR2512"/>
      <c r="AS2512"/>
      <c r="AT2512"/>
      <c r="AU2512"/>
      <c r="AV2512"/>
      <c r="AW2512"/>
      <c r="AX2512"/>
      <c r="AY2512"/>
      <c r="AZ2512"/>
      <c r="BA2512"/>
      <c r="BB2512"/>
      <c r="BC2512" s="1"/>
      <c r="BD2512"/>
      <c r="BE2512"/>
      <c r="BF2512" s="1"/>
      <c r="BG2512"/>
      <c r="BH2512"/>
      <c r="BI2512" s="1"/>
      <c r="BJ2512" s="1"/>
      <c r="BK2512"/>
      <c r="BL2512"/>
      <c r="BM2512"/>
      <c r="BN2512"/>
      <c r="BO2512"/>
      <c r="BP2512"/>
      <c r="BQ2512"/>
      <c r="BR2512" s="1"/>
      <c r="BS2512"/>
      <c r="BT2512" s="1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DL2512" s="7" t="str">
        <f t="shared" si="78"/>
        <v/>
      </c>
      <c r="DM2512" s="9" t="str">
        <f t="shared" si="79"/>
        <v/>
      </c>
    </row>
    <row r="2513" spans="6:117">
      <c r="F2513"/>
      <c r="Q2513" s="1"/>
      <c r="R2513" s="1"/>
      <c r="S2513" s="1"/>
      <c r="T2513" s="1"/>
      <c r="AR2513"/>
      <c r="AS2513"/>
      <c r="AT2513"/>
      <c r="AU2513"/>
      <c r="AV2513"/>
      <c r="AW2513"/>
      <c r="AX2513"/>
      <c r="AY2513"/>
      <c r="AZ2513"/>
      <c r="BA2513"/>
      <c r="BB2513"/>
      <c r="BC2513" s="1"/>
      <c r="BD2513"/>
      <c r="BE2513"/>
      <c r="BF2513" s="1"/>
      <c r="BG2513"/>
      <c r="BH2513"/>
      <c r="BI2513" s="1"/>
      <c r="BJ2513" s="1"/>
      <c r="BK2513"/>
      <c r="BL2513"/>
      <c r="BM2513"/>
      <c r="BN2513"/>
      <c r="BO2513"/>
      <c r="BP2513"/>
      <c r="BQ2513"/>
      <c r="BR2513" s="1"/>
      <c r="BS2513"/>
      <c r="BT2513" s="1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DL2513" s="7" t="str">
        <f t="shared" si="78"/>
        <v/>
      </c>
      <c r="DM2513" s="9" t="str">
        <f t="shared" si="79"/>
        <v/>
      </c>
    </row>
    <row r="2514" spans="6:117">
      <c r="F2514"/>
      <c r="Q2514" s="1"/>
      <c r="R2514" s="1"/>
      <c r="S2514" s="1"/>
      <c r="T2514" s="1"/>
      <c r="AR2514"/>
      <c r="AS2514"/>
      <c r="AT2514"/>
      <c r="AU2514"/>
      <c r="AV2514"/>
      <c r="AW2514"/>
      <c r="AX2514"/>
      <c r="AY2514"/>
      <c r="AZ2514"/>
      <c r="BA2514"/>
      <c r="BB2514"/>
      <c r="BC2514" s="1"/>
      <c r="BD2514"/>
      <c r="BE2514"/>
      <c r="BF2514" s="1"/>
      <c r="BG2514"/>
      <c r="BH2514"/>
      <c r="BI2514" s="1"/>
      <c r="BJ2514" s="1"/>
      <c r="BK2514"/>
      <c r="BL2514"/>
      <c r="BM2514"/>
      <c r="BN2514"/>
      <c r="BO2514"/>
      <c r="BP2514"/>
      <c r="BQ2514"/>
      <c r="BR2514" s="1"/>
      <c r="BS2514"/>
      <c r="BT2514" s="1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DL2514" s="7" t="str">
        <f t="shared" si="78"/>
        <v/>
      </c>
      <c r="DM2514" s="9" t="str">
        <f t="shared" si="79"/>
        <v/>
      </c>
    </row>
    <row r="2515" spans="6:117">
      <c r="F2515"/>
      <c r="Q2515" s="1"/>
      <c r="R2515" s="1"/>
      <c r="S2515" s="1"/>
      <c r="T2515" s="1"/>
      <c r="AR2515"/>
      <c r="AS2515"/>
      <c r="AT2515"/>
      <c r="AU2515"/>
      <c r="AV2515"/>
      <c r="AW2515"/>
      <c r="AX2515"/>
      <c r="AY2515"/>
      <c r="AZ2515"/>
      <c r="BA2515"/>
      <c r="BB2515"/>
      <c r="BC2515" s="1"/>
      <c r="BD2515"/>
      <c r="BE2515"/>
      <c r="BF2515" s="1"/>
      <c r="BG2515"/>
      <c r="BH2515"/>
      <c r="BI2515" s="1"/>
      <c r="BJ2515" s="1"/>
      <c r="BK2515"/>
      <c r="BL2515"/>
      <c r="BM2515"/>
      <c r="BN2515"/>
      <c r="BO2515"/>
      <c r="BP2515"/>
      <c r="BQ2515"/>
      <c r="BR2515" s="1"/>
      <c r="BS2515"/>
      <c r="BT2515" s="1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DL2515" s="7" t="str">
        <f t="shared" si="78"/>
        <v/>
      </c>
      <c r="DM2515" s="9" t="str">
        <f t="shared" si="79"/>
        <v/>
      </c>
    </row>
    <row r="2516" spans="6:117">
      <c r="F2516"/>
      <c r="Q2516" s="1"/>
      <c r="R2516" s="1"/>
      <c r="S2516" s="1"/>
      <c r="T2516" s="1"/>
      <c r="AR2516"/>
      <c r="AS2516"/>
      <c r="AT2516"/>
      <c r="AU2516"/>
      <c r="AV2516"/>
      <c r="AW2516"/>
      <c r="AX2516"/>
      <c r="AY2516"/>
      <c r="AZ2516"/>
      <c r="BA2516"/>
      <c r="BB2516"/>
      <c r="BC2516" s="1"/>
      <c r="BD2516"/>
      <c r="BE2516"/>
      <c r="BF2516" s="1"/>
      <c r="BG2516"/>
      <c r="BH2516"/>
      <c r="BI2516" s="1"/>
      <c r="BJ2516" s="1"/>
      <c r="BK2516"/>
      <c r="BL2516"/>
      <c r="BM2516"/>
      <c r="BN2516"/>
      <c r="BO2516"/>
      <c r="BP2516"/>
      <c r="BQ2516"/>
      <c r="BR2516" s="1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DL2516" s="7" t="str">
        <f t="shared" si="78"/>
        <v/>
      </c>
      <c r="DM2516" s="9" t="str">
        <f t="shared" si="79"/>
        <v/>
      </c>
    </row>
    <row r="2517" spans="6:117">
      <c r="F2517"/>
      <c r="Q2517" s="1"/>
      <c r="R2517" s="1"/>
      <c r="S2517" s="1"/>
      <c r="T2517" s="1"/>
      <c r="AR2517"/>
      <c r="AS2517"/>
      <c r="AT2517"/>
      <c r="AU2517"/>
      <c r="AV2517"/>
      <c r="AW2517"/>
      <c r="AX2517"/>
      <c r="AY2517"/>
      <c r="AZ2517"/>
      <c r="BA2517"/>
      <c r="BB2517"/>
      <c r="BC2517" s="1"/>
      <c r="BD2517"/>
      <c r="BE2517"/>
      <c r="BF2517" s="1"/>
      <c r="BG2517"/>
      <c r="BH2517"/>
      <c r="BI2517" s="1"/>
      <c r="BJ2517" s="1"/>
      <c r="BK2517"/>
      <c r="BL2517"/>
      <c r="BM2517"/>
      <c r="BN2517"/>
      <c r="BO2517"/>
      <c r="BP2517"/>
      <c r="BQ2517"/>
      <c r="BR2517" s="1"/>
      <c r="BS2517"/>
      <c r="BT2517" s="1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DL2517" s="7" t="str">
        <f t="shared" si="78"/>
        <v/>
      </c>
      <c r="DM2517" s="9" t="str">
        <f t="shared" si="79"/>
        <v/>
      </c>
    </row>
    <row r="2518" spans="6:117">
      <c r="F2518"/>
      <c r="Q2518" s="1"/>
      <c r="R2518" s="1"/>
      <c r="S2518" s="1"/>
      <c r="T2518" s="1"/>
      <c r="AR2518"/>
      <c r="AS2518"/>
      <c r="AT2518"/>
      <c r="AU2518"/>
      <c r="AV2518"/>
      <c r="AW2518"/>
      <c r="AX2518"/>
      <c r="AY2518"/>
      <c r="AZ2518"/>
      <c r="BA2518"/>
      <c r="BB2518"/>
      <c r="BC2518" s="1"/>
      <c r="BD2518"/>
      <c r="BE2518"/>
      <c r="BF2518" s="1"/>
      <c r="BG2518"/>
      <c r="BH2518"/>
      <c r="BI2518" s="1"/>
      <c r="BJ2518" s="1"/>
      <c r="BK2518"/>
      <c r="BL2518"/>
      <c r="BM2518"/>
      <c r="BN2518"/>
      <c r="BO2518"/>
      <c r="BP2518"/>
      <c r="BQ2518"/>
      <c r="BR2518" s="1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DL2518" s="7" t="str">
        <f t="shared" si="78"/>
        <v/>
      </c>
      <c r="DM2518" s="9" t="str">
        <f t="shared" si="79"/>
        <v/>
      </c>
    </row>
    <row r="2519" spans="6:117">
      <c r="F2519"/>
      <c r="Q2519" s="1"/>
      <c r="R2519" s="1"/>
      <c r="S2519" s="1"/>
      <c r="T2519" s="1"/>
      <c r="AR2519"/>
      <c r="AS2519"/>
      <c r="AT2519"/>
      <c r="AU2519"/>
      <c r="AV2519"/>
      <c r="AW2519"/>
      <c r="AX2519"/>
      <c r="AY2519"/>
      <c r="AZ2519"/>
      <c r="BA2519"/>
      <c r="BB2519"/>
      <c r="BC2519" s="1"/>
      <c r="BD2519"/>
      <c r="BE2519"/>
      <c r="BF2519" s="1"/>
      <c r="BG2519"/>
      <c r="BH2519"/>
      <c r="BI2519" s="1"/>
      <c r="BJ2519" s="1"/>
      <c r="BK2519"/>
      <c r="BL2519"/>
      <c r="BM2519"/>
      <c r="BN2519"/>
      <c r="BO2519"/>
      <c r="BP2519"/>
      <c r="BQ2519"/>
      <c r="BR2519" s="1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DL2519" s="7" t="str">
        <f t="shared" si="78"/>
        <v/>
      </c>
      <c r="DM2519" s="9" t="str">
        <f t="shared" si="79"/>
        <v/>
      </c>
    </row>
    <row r="2520" spans="6:117">
      <c r="F2520"/>
      <c r="Q2520" s="1"/>
      <c r="R2520" s="1"/>
      <c r="S2520" s="1"/>
      <c r="T2520" s="1"/>
      <c r="AR2520"/>
      <c r="AS2520"/>
      <c r="AT2520"/>
      <c r="AU2520"/>
      <c r="AV2520"/>
      <c r="AW2520"/>
      <c r="AX2520"/>
      <c r="AY2520"/>
      <c r="AZ2520"/>
      <c r="BA2520"/>
      <c r="BB2520"/>
      <c r="BC2520" s="1"/>
      <c r="BD2520"/>
      <c r="BE2520"/>
      <c r="BF2520" s="1"/>
      <c r="BG2520"/>
      <c r="BH2520"/>
      <c r="BI2520" s="1"/>
      <c r="BJ2520" s="1"/>
      <c r="BK2520"/>
      <c r="BL2520"/>
      <c r="BM2520"/>
      <c r="BN2520"/>
      <c r="BO2520"/>
      <c r="BP2520"/>
      <c r="BQ2520"/>
      <c r="BR2520" s="1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DL2520" s="7" t="str">
        <f t="shared" si="78"/>
        <v/>
      </c>
      <c r="DM2520" s="9" t="str">
        <f t="shared" si="79"/>
        <v/>
      </c>
    </row>
    <row r="2521" spans="6:117">
      <c r="F2521"/>
      <c r="Q2521" s="1"/>
      <c r="R2521" s="1"/>
      <c r="S2521" s="1"/>
      <c r="T2521"/>
      <c r="AR2521"/>
      <c r="AS2521"/>
      <c r="AT2521"/>
      <c r="AU2521"/>
      <c r="AV2521"/>
      <c r="AW2521"/>
      <c r="AX2521"/>
      <c r="AY2521"/>
      <c r="AZ2521"/>
      <c r="BA2521"/>
      <c r="BB2521"/>
      <c r="BC2521" s="1"/>
      <c r="BD2521"/>
      <c r="BE2521"/>
      <c r="BF2521" s="1"/>
      <c r="BG2521"/>
      <c r="BH2521"/>
      <c r="BI2521" s="1"/>
      <c r="BJ2521" s="1"/>
      <c r="BK2521"/>
      <c r="BL2521"/>
      <c r="BM2521"/>
      <c r="BN2521"/>
      <c r="BO2521"/>
      <c r="BP2521"/>
      <c r="BQ2521"/>
      <c r="BR2521" s="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DL2521" s="7" t="str">
        <f t="shared" si="78"/>
        <v/>
      </c>
      <c r="DM2521" s="9" t="str">
        <f t="shared" si="79"/>
        <v/>
      </c>
    </row>
    <row r="2522" spans="6:117">
      <c r="F2522"/>
      <c r="Q2522" s="1"/>
      <c r="R2522" s="1"/>
      <c r="S2522" s="1"/>
      <c r="T2522"/>
      <c r="AR2522"/>
      <c r="AS2522"/>
      <c r="AT2522"/>
      <c r="AU2522"/>
      <c r="AV2522"/>
      <c r="AW2522"/>
      <c r="AX2522"/>
      <c r="AY2522"/>
      <c r="AZ2522"/>
      <c r="BA2522"/>
      <c r="BB2522"/>
      <c r="BC2522" s="1"/>
      <c r="BD2522"/>
      <c r="BE2522"/>
      <c r="BF2522" s="1"/>
      <c r="BG2522"/>
      <c r="BH2522"/>
      <c r="BI2522" s="1"/>
      <c r="BJ2522" s="1"/>
      <c r="BK2522"/>
      <c r="BL2522"/>
      <c r="BM2522"/>
      <c r="BN2522"/>
      <c r="BO2522"/>
      <c r="BP2522"/>
      <c r="BQ2522"/>
      <c r="BR2522" s="1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DL2522" s="7" t="str">
        <f t="shared" si="78"/>
        <v/>
      </c>
      <c r="DM2522" s="9" t="str">
        <f t="shared" si="79"/>
        <v/>
      </c>
    </row>
    <row r="2523" spans="6:117">
      <c r="F2523"/>
      <c r="Q2523" s="1"/>
      <c r="R2523" s="1"/>
      <c r="S2523" s="1"/>
      <c r="T2523" s="1"/>
      <c r="AR2523"/>
      <c r="AS2523"/>
      <c r="AT2523"/>
      <c r="AU2523"/>
      <c r="AV2523"/>
      <c r="AW2523"/>
      <c r="AX2523"/>
      <c r="AY2523"/>
      <c r="AZ2523"/>
      <c r="BA2523"/>
      <c r="BB2523"/>
      <c r="BC2523" s="1"/>
      <c r="BD2523"/>
      <c r="BE2523"/>
      <c r="BF2523" s="1"/>
      <c r="BG2523"/>
      <c r="BH2523"/>
      <c r="BI2523" s="1"/>
      <c r="BJ2523" s="1"/>
      <c r="BK2523"/>
      <c r="BL2523"/>
      <c r="BM2523"/>
      <c r="BN2523"/>
      <c r="BO2523"/>
      <c r="BP2523"/>
      <c r="BQ2523"/>
      <c r="BR2523" s="1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DL2523" s="7" t="str">
        <f t="shared" si="78"/>
        <v/>
      </c>
      <c r="DM2523" s="9" t="str">
        <f t="shared" si="79"/>
        <v/>
      </c>
    </row>
    <row r="2524" spans="6:117">
      <c r="F2524"/>
      <c r="Q2524" s="1"/>
      <c r="R2524" s="1"/>
      <c r="S2524" s="1"/>
      <c r="T2524" s="1"/>
      <c r="AR2524"/>
      <c r="AS2524"/>
      <c r="AT2524"/>
      <c r="AU2524"/>
      <c r="AV2524"/>
      <c r="AW2524"/>
      <c r="AX2524"/>
      <c r="AY2524"/>
      <c r="AZ2524"/>
      <c r="BA2524"/>
      <c r="BB2524"/>
      <c r="BC2524" s="1"/>
      <c r="BD2524"/>
      <c r="BE2524"/>
      <c r="BF2524" s="1"/>
      <c r="BG2524"/>
      <c r="BH2524"/>
      <c r="BI2524" s="1"/>
      <c r="BJ2524" s="1"/>
      <c r="BK2524"/>
      <c r="BL2524"/>
      <c r="BM2524"/>
      <c r="BN2524"/>
      <c r="BO2524"/>
      <c r="BP2524"/>
      <c r="BQ2524"/>
      <c r="BR2524" s="1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DL2524" s="7" t="str">
        <f t="shared" si="78"/>
        <v/>
      </c>
      <c r="DM2524" s="9" t="str">
        <f t="shared" si="79"/>
        <v/>
      </c>
    </row>
    <row r="2525" spans="6:117">
      <c r="F2525"/>
      <c r="Q2525" s="1"/>
      <c r="R2525" s="1"/>
      <c r="S2525" s="1"/>
      <c r="T2525" s="1"/>
      <c r="AR2525"/>
      <c r="AS2525"/>
      <c r="AT2525"/>
      <c r="AU2525"/>
      <c r="AV2525"/>
      <c r="AW2525"/>
      <c r="AX2525"/>
      <c r="AY2525"/>
      <c r="AZ2525"/>
      <c r="BA2525"/>
      <c r="BB2525"/>
      <c r="BC2525" s="1"/>
      <c r="BD2525"/>
      <c r="BE2525"/>
      <c r="BF2525" s="1"/>
      <c r="BG2525"/>
      <c r="BH2525"/>
      <c r="BI2525" s="1"/>
      <c r="BJ2525" s="1"/>
      <c r="BK2525"/>
      <c r="BL2525"/>
      <c r="BM2525"/>
      <c r="BN2525"/>
      <c r="BO2525"/>
      <c r="BP2525"/>
      <c r="BQ2525"/>
      <c r="BR2525" s="1"/>
      <c r="BS2525"/>
      <c r="BT2525" s="1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DL2525" s="7" t="str">
        <f t="shared" si="78"/>
        <v/>
      </c>
      <c r="DM2525" s="9" t="str">
        <f t="shared" si="79"/>
        <v/>
      </c>
    </row>
    <row r="2526" spans="6:117">
      <c r="F2526"/>
      <c r="Q2526" s="1"/>
      <c r="R2526" s="1"/>
      <c r="S2526" s="1"/>
      <c r="T2526" s="1"/>
      <c r="AR2526"/>
      <c r="AS2526"/>
      <c r="AT2526"/>
      <c r="AU2526"/>
      <c r="AV2526"/>
      <c r="AW2526"/>
      <c r="AX2526"/>
      <c r="AY2526"/>
      <c r="AZ2526"/>
      <c r="BA2526"/>
      <c r="BB2526"/>
      <c r="BC2526" s="1"/>
      <c r="BD2526"/>
      <c r="BE2526"/>
      <c r="BF2526" s="1"/>
      <c r="BG2526"/>
      <c r="BH2526"/>
      <c r="BI2526" s="1"/>
      <c r="BJ2526" s="1"/>
      <c r="BK2526"/>
      <c r="BL2526"/>
      <c r="BM2526"/>
      <c r="BN2526"/>
      <c r="BO2526"/>
      <c r="BP2526"/>
      <c r="BQ2526"/>
      <c r="BR2526" s="1"/>
      <c r="BS2526"/>
      <c r="BT2526" s="1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DL2526" s="7" t="str">
        <f t="shared" si="78"/>
        <v/>
      </c>
      <c r="DM2526" s="9" t="str">
        <f t="shared" si="79"/>
        <v/>
      </c>
    </row>
    <row r="2527" spans="6:117">
      <c r="F2527"/>
      <c r="Q2527" s="1"/>
      <c r="R2527" s="1"/>
      <c r="S2527" s="1"/>
      <c r="T2527" s="1"/>
      <c r="AR2527"/>
      <c r="AS2527"/>
      <c r="AT2527"/>
      <c r="AU2527"/>
      <c r="AV2527"/>
      <c r="AW2527"/>
      <c r="AX2527"/>
      <c r="AY2527"/>
      <c r="AZ2527"/>
      <c r="BA2527"/>
      <c r="BB2527"/>
      <c r="BC2527" s="1"/>
      <c r="BD2527"/>
      <c r="BE2527"/>
      <c r="BF2527" s="1"/>
      <c r="BG2527"/>
      <c r="BH2527"/>
      <c r="BI2527" s="1"/>
      <c r="BJ2527" s="1"/>
      <c r="BK2527"/>
      <c r="BL2527"/>
      <c r="BM2527"/>
      <c r="BN2527"/>
      <c r="BO2527"/>
      <c r="BP2527"/>
      <c r="BQ2527"/>
      <c r="BR2527" s="1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DL2527" s="7" t="str">
        <f t="shared" si="78"/>
        <v/>
      </c>
      <c r="DM2527" s="9" t="str">
        <f t="shared" si="79"/>
        <v/>
      </c>
    </row>
    <row r="2528" spans="6:117">
      <c r="F2528"/>
      <c r="Q2528" s="1"/>
      <c r="R2528" s="1"/>
      <c r="S2528" s="1"/>
      <c r="T2528" s="1"/>
      <c r="AR2528"/>
      <c r="AS2528"/>
      <c r="AT2528"/>
      <c r="AU2528"/>
      <c r="AV2528"/>
      <c r="AW2528"/>
      <c r="AX2528"/>
      <c r="AY2528"/>
      <c r="AZ2528"/>
      <c r="BA2528"/>
      <c r="BB2528"/>
      <c r="BC2528" s="1"/>
      <c r="BD2528"/>
      <c r="BE2528"/>
      <c r="BF2528" s="1"/>
      <c r="BG2528"/>
      <c r="BH2528"/>
      <c r="BI2528" s="1"/>
      <c r="BJ2528" s="1"/>
      <c r="BK2528"/>
      <c r="BL2528"/>
      <c r="BM2528"/>
      <c r="BN2528"/>
      <c r="BO2528"/>
      <c r="BP2528"/>
      <c r="BQ2528"/>
      <c r="BR2528" s="1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DL2528" s="7" t="str">
        <f t="shared" si="78"/>
        <v/>
      </c>
      <c r="DM2528" s="9" t="str">
        <f t="shared" si="79"/>
        <v/>
      </c>
    </row>
    <row r="2529" spans="6:117">
      <c r="F2529"/>
      <c r="Q2529" s="1"/>
      <c r="R2529" s="1"/>
      <c r="S2529" s="1"/>
      <c r="T2529" s="1"/>
      <c r="AR2529"/>
      <c r="AS2529"/>
      <c r="AT2529"/>
      <c r="AU2529"/>
      <c r="AV2529"/>
      <c r="AW2529"/>
      <c r="AX2529"/>
      <c r="AY2529"/>
      <c r="AZ2529"/>
      <c r="BA2529"/>
      <c r="BB2529"/>
      <c r="BC2529" s="1"/>
      <c r="BD2529"/>
      <c r="BE2529"/>
      <c r="BF2529" s="1"/>
      <c r="BG2529"/>
      <c r="BH2529"/>
      <c r="BI2529" s="1"/>
      <c r="BJ2529" s="1"/>
      <c r="BK2529"/>
      <c r="BL2529"/>
      <c r="BM2529"/>
      <c r="BN2529"/>
      <c r="BO2529"/>
      <c r="BP2529"/>
      <c r="BQ2529"/>
      <c r="BR2529" s="1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DL2529" s="7" t="str">
        <f t="shared" si="78"/>
        <v/>
      </c>
      <c r="DM2529" s="9" t="str">
        <f t="shared" si="79"/>
        <v/>
      </c>
    </row>
    <row r="2530" spans="6:117">
      <c r="F2530"/>
      <c r="Q2530" s="1"/>
      <c r="R2530" s="1"/>
      <c r="S2530" s="1"/>
      <c r="T2530" s="1"/>
      <c r="AR2530"/>
      <c r="AS2530"/>
      <c r="AT2530"/>
      <c r="AU2530"/>
      <c r="AV2530"/>
      <c r="AW2530"/>
      <c r="AX2530"/>
      <c r="AY2530"/>
      <c r="AZ2530"/>
      <c r="BA2530"/>
      <c r="BB2530"/>
      <c r="BC2530" s="1"/>
      <c r="BD2530"/>
      <c r="BE2530"/>
      <c r="BF2530" s="1"/>
      <c r="BG2530"/>
      <c r="BH2530"/>
      <c r="BI2530" s="1"/>
      <c r="BJ2530" s="1"/>
      <c r="BK2530"/>
      <c r="BL2530"/>
      <c r="BM2530"/>
      <c r="BN2530"/>
      <c r="BO2530"/>
      <c r="BP2530"/>
      <c r="BQ2530"/>
      <c r="BR2530" s="1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DL2530" s="7" t="str">
        <f t="shared" si="78"/>
        <v/>
      </c>
      <c r="DM2530" s="9" t="str">
        <f t="shared" si="79"/>
        <v/>
      </c>
    </row>
    <row r="2531" spans="6:117">
      <c r="F2531"/>
      <c r="Q2531" s="1"/>
      <c r="R2531" s="1"/>
      <c r="S2531" s="1"/>
      <c r="T2531" s="1"/>
      <c r="AR2531"/>
      <c r="AS2531"/>
      <c r="AT2531"/>
      <c r="AU2531"/>
      <c r="AV2531"/>
      <c r="AW2531"/>
      <c r="AX2531"/>
      <c r="AY2531"/>
      <c r="AZ2531"/>
      <c r="BA2531"/>
      <c r="BB2531"/>
      <c r="BC2531" s="1"/>
      <c r="BD2531"/>
      <c r="BE2531"/>
      <c r="BF2531" s="1"/>
      <c r="BG2531"/>
      <c r="BH2531"/>
      <c r="BI2531" s="1"/>
      <c r="BJ2531" s="1"/>
      <c r="BK2531"/>
      <c r="BL2531"/>
      <c r="BM2531"/>
      <c r="BN2531"/>
      <c r="BO2531"/>
      <c r="BP2531"/>
      <c r="BQ2531"/>
      <c r="BR2531" s="1"/>
      <c r="BS2531"/>
      <c r="BT2531" s="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DL2531" s="7" t="str">
        <f t="shared" si="78"/>
        <v/>
      </c>
      <c r="DM2531" s="9" t="str">
        <f t="shared" si="79"/>
        <v/>
      </c>
    </row>
    <row r="2532" spans="6:117">
      <c r="F2532"/>
      <c r="Q2532" s="1"/>
      <c r="R2532" s="1"/>
      <c r="S2532" s="1"/>
      <c r="T2532" s="1"/>
      <c r="AR2532"/>
      <c r="AS2532"/>
      <c r="AT2532"/>
      <c r="AU2532"/>
      <c r="AV2532"/>
      <c r="AW2532"/>
      <c r="AX2532"/>
      <c r="AY2532"/>
      <c r="AZ2532"/>
      <c r="BA2532"/>
      <c r="BB2532"/>
      <c r="BC2532" s="1"/>
      <c r="BD2532"/>
      <c r="BE2532"/>
      <c r="BF2532" s="1"/>
      <c r="BG2532"/>
      <c r="BH2532"/>
      <c r="BI2532" s="1"/>
      <c r="BJ2532" s="1"/>
      <c r="BK2532"/>
      <c r="BL2532"/>
      <c r="BM2532"/>
      <c r="BN2532"/>
      <c r="BO2532"/>
      <c r="BP2532"/>
      <c r="BQ2532"/>
      <c r="BR2532" s="1"/>
      <c r="BS2532"/>
      <c r="BT2532" s="1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DL2532" s="7" t="str">
        <f t="shared" si="78"/>
        <v/>
      </c>
      <c r="DM2532" s="9" t="str">
        <f t="shared" si="79"/>
        <v/>
      </c>
    </row>
    <row r="2533" spans="6:117">
      <c r="F2533"/>
      <c r="Q2533" s="1"/>
      <c r="R2533" s="1"/>
      <c r="S2533" s="1"/>
      <c r="T2533" s="1"/>
      <c r="AR2533"/>
      <c r="AS2533"/>
      <c r="AT2533"/>
      <c r="AU2533"/>
      <c r="AV2533"/>
      <c r="AW2533"/>
      <c r="AX2533"/>
      <c r="AY2533"/>
      <c r="AZ2533"/>
      <c r="BA2533"/>
      <c r="BB2533"/>
      <c r="BC2533" s="1"/>
      <c r="BD2533"/>
      <c r="BE2533"/>
      <c r="BF2533" s="1"/>
      <c r="BG2533"/>
      <c r="BH2533"/>
      <c r="BI2533" s="1"/>
      <c r="BJ2533" s="1"/>
      <c r="BK2533"/>
      <c r="BL2533"/>
      <c r="BM2533"/>
      <c r="BN2533"/>
      <c r="BO2533"/>
      <c r="BP2533"/>
      <c r="BQ2533"/>
      <c r="BR2533" s="1"/>
      <c r="BS2533"/>
      <c r="BT2533" s="1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DL2533" s="7" t="str">
        <f t="shared" si="78"/>
        <v/>
      </c>
      <c r="DM2533" s="9" t="str">
        <f t="shared" si="79"/>
        <v/>
      </c>
    </row>
    <row r="2534" spans="6:117">
      <c r="F2534"/>
      <c r="Q2534" s="1"/>
      <c r="R2534" s="1"/>
      <c r="S2534" s="1"/>
      <c r="T2534" s="1"/>
      <c r="AR2534"/>
      <c r="AS2534"/>
      <c r="AT2534"/>
      <c r="AU2534"/>
      <c r="AV2534"/>
      <c r="AW2534"/>
      <c r="AX2534"/>
      <c r="AY2534"/>
      <c r="AZ2534"/>
      <c r="BA2534"/>
      <c r="BB2534"/>
      <c r="BC2534" s="1"/>
      <c r="BD2534"/>
      <c r="BE2534"/>
      <c r="BF2534" s="1"/>
      <c r="BG2534"/>
      <c r="BH2534"/>
      <c r="BI2534" s="1"/>
      <c r="BJ2534" s="1"/>
      <c r="BK2534"/>
      <c r="BL2534"/>
      <c r="BM2534"/>
      <c r="BN2534"/>
      <c r="BO2534"/>
      <c r="BP2534"/>
      <c r="BQ2534"/>
      <c r="BR2534" s="1"/>
      <c r="BS2534"/>
      <c r="BT2534" s="1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DL2534" s="7" t="str">
        <f t="shared" si="78"/>
        <v/>
      </c>
      <c r="DM2534" s="9" t="str">
        <f t="shared" si="79"/>
        <v/>
      </c>
    </row>
    <row r="2535" spans="6:117">
      <c r="F2535"/>
      <c r="Q2535" s="1"/>
      <c r="R2535" s="1"/>
      <c r="S2535" s="1"/>
      <c r="T2535" s="1"/>
      <c r="AR2535"/>
      <c r="AS2535"/>
      <c r="AT2535"/>
      <c r="AU2535"/>
      <c r="AV2535"/>
      <c r="AW2535"/>
      <c r="AX2535"/>
      <c r="AY2535"/>
      <c r="AZ2535"/>
      <c r="BA2535"/>
      <c r="BB2535"/>
      <c r="BC2535" s="1"/>
      <c r="BD2535"/>
      <c r="BE2535"/>
      <c r="BF2535" s="1"/>
      <c r="BG2535"/>
      <c r="BH2535"/>
      <c r="BI2535" s="1"/>
      <c r="BJ2535" s="1"/>
      <c r="BK2535"/>
      <c r="BL2535"/>
      <c r="BM2535"/>
      <c r="BN2535"/>
      <c r="BO2535"/>
      <c r="BP2535"/>
      <c r="BQ2535"/>
      <c r="BR2535" s="1"/>
      <c r="BS2535"/>
      <c r="BT2535" s="1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DL2535" s="7" t="str">
        <f t="shared" si="78"/>
        <v/>
      </c>
      <c r="DM2535" s="9" t="str">
        <f t="shared" si="79"/>
        <v/>
      </c>
    </row>
    <row r="2536" spans="6:117">
      <c r="F2536"/>
      <c r="Q2536" s="1"/>
      <c r="R2536" s="1"/>
      <c r="S2536" s="1"/>
      <c r="T2536" s="1"/>
      <c r="AR2536"/>
      <c r="AS2536"/>
      <c r="AT2536"/>
      <c r="AU2536"/>
      <c r="AV2536"/>
      <c r="AW2536"/>
      <c r="AX2536"/>
      <c r="AY2536"/>
      <c r="AZ2536"/>
      <c r="BA2536"/>
      <c r="BB2536"/>
      <c r="BC2536" s="1"/>
      <c r="BD2536"/>
      <c r="BE2536"/>
      <c r="BF2536" s="1"/>
      <c r="BG2536"/>
      <c r="BH2536"/>
      <c r="BI2536" s="1"/>
      <c r="BJ2536" s="1"/>
      <c r="BK2536"/>
      <c r="BL2536"/>
      <c r="BM2536"/>
      <c r="BN2536"/>
      <c r="BO2536"/>
      <c r="BP2536"/>
      <c r="BQ2536"/>
      <c r="BR2536" s="1"/>
      <c r="BS2536"/>
      <c r="BT2536" s="1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DL2536" s="7" t="str">
        <f t="shared" si="78"/>
        <v/>
      </c>
      <c r="DM2536" s="9" t="str">
        <f t="shared" si="79"/>
        <v/>
      </c>
    </row>
    <row r="2537" spans="6:117">
      <c r="F2537"/>
      <c r="Q2537" s="1"/>
      <c r="R2537" s="1"/>
      <c r="S2537" s="1"/>
      <c r="T2537" s="1"/>
      <c r="AR2537"/>
      <c r="AS2537"/>
      <c r="AT2537"/>
      <c r="AU2537"/>
      <c r="AV2537"/>
      <c r="AW2537"/>
      <c r="AX2537"/>
      <c r="AY2537"/>
      <c r="AZ2537"/>
      <c r="BA2537"/>
      <c r="BB2537"/>
      <c r="BC2537" s="1"/>
      <c r="BD2537"/>
      <c r="BE2537"/>
      <c r="BF2537" s="1"/>
      <c r="BG2537"/>
      <c r="BH2537"/>
      <c r="BI2537" s="1"/>
      <c r="BJ2537" s="1"/>
      <c r="BK2537"/>
      <c r="BL2537"/>
      <c r="BM2537"/>
      <c r="BN2537"/>
      <c r="BO2537"/>
      <c r="BP2537"/>
      <c r="BQ2537"/>
      <c r="BR2537" s="1"/>
      <c r="BS2537"/>
      <c r="BT2537" s="1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DL2537" s="7" t="str">
        <f t="shared" si="78"/>
        <v/>
      </c>
      <c r="DM2537" s="9" t="str">
        <f t="shared" si="79"/>
        <v/>
      </c>
    </row>
    <row r="2538" spans="6:117">
      <c r="F2538"/>
      <c r="Q2538" s="1"/>
      <c r="R2538" s="1"/>
      <c r="S2538" s="1"/>
      <c r="T2538" s="1"/>
      <c r="AR2538"/>
      <c r="AS2538"/>
      <c r="AT2538"/>
      <c r="AU2538"/>
      <c r="AV2538"/>
      <c r="AW2538"/>
      <c r="AX2538"/>
      <c r="AY2538"/>
      <c r="AZ2538"/>
      <c r="BA2538"/>
      <c r="BB2538"/>
      <c r="BC2538" s="1"/>
      <c r="BD2538"/>
      <c r="BE2538"/>
      <c r="BF2538" s="1"/>
      <c r="BG2538"/>
      <c r="BH2538"/>
      <c r="BI2538" s="1"/>
      <c r="BJ2538" s="1"/>
      <c r="BK2538"/>
      <c r="BL2538"/>
      <c r="BM2538"/>
      <c r="BN2538"/>
      <c r="BO2538"/>
      <c r="BP2538"/>
      <c r="BQ2538"/>
      <c r="BR2538" s="1"/>
      <c r="BS2538"/>
      <c r="BT2538" s="1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DL2538" s="7" t="str">
        <f t="shared" si="78"/>
        <v/>
      </c>
      <c r="DM2538" s="9" t="str">
        <f t="shared" si="79"/>
        <v/>
      </c>
    </row>
    <row r="2539" spans="6:117">
      <c r="F2539"/>
      <c r="Q2539" s="1"/>
      <c r="R2539" s="1"/>
      <c r="S2539" s="1"/>
      <c r="T2539" s="1"/>
      <c r="AR2539"/>
      <c r="AS2539"/>
      <c r="AT2539"/>
      <c r="AU2539"/>
      <c r="AV2539"/>
      <c r="AW2539"/>
      <c r="AX2539"/>
      <c r="AY2539"/>
      <c r="AZ2539"/>
      <c r="BA2539"/>
      <c r="BB2539"/>
      <c r="BC2539" s="1"/>
      <c r="BD2539"/>
      <c r="BE2539"/>
      <c r="BF2539" s="1"/>
      <c r="BG2539"/>
      <c r="BH2539"/>
      <c r="BI2539" s="1"/>
      <c r="BJ2539" s="1"/>
      <c r="BK2539"/>
      <c r="BL2539"/>
      <c r="BM2539"/>
      <c r="BN2539"/>
      <c r="BO2539"/>
      <c r="BP2539"/>
      <c r="BQ2539"/>
      <c r="BR2539" s="1"/>
      <c r="BS2539"/>
      <c r="BT2539" s="1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DL2539" s="7" t="str">
        <f t="shared" si="78"/>
        <v/>
      </c>
      <c r="DM2539" s="9" t="str">
        <f t="shared" si="79"/>
        <v/>
      </c>
    </row>
    <row r="2540" spans="6:117">
      <c r="F2540"/>
      <c r="Q2540" s="1"/>
      <c r="R2540" s="1"/>
      <c r="S2540" s="1"/>
      <c r="T2540" s="1"/>
      <c r="AR2540"/>
      <c r="AS2540"/>
      <c r="AT2540"/>
      <c r="AU2540"/>
      <c r="AV2540"/>
      <c r="AW2540"/>
      <c r="AX2540"/>
      <c r="AY2540"/>
      <c r="AZ2540"/>
      <c r="BA2540"/>
      <c r="BB2540"/>
      <c r="BC2540" s="1"/>
      <c r="BD2540"/>
      <c r="BE2540"/>
      <c r="BF2540" s="1"/>
      <c r="BG2540"/>
      <c r="BH2540"/>
      <c r="BI2540" s="1"/>
      <c r="BJ2540" s="1"/>
      <c r="BK2540"/>
      <c r="BL2540"/>
      <c r="BM2540"/>
      <c r="BN2540"/>
      <c r="BO2540"/>
      <c r="BP2540"/>
      <c r="BQ2540"/>
      <c r="BR2540" s="1"/>
      <c r="BS2540"/>
      <c r="BT2540" s="1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DL2540" s="7" t="str">
        <f t="shared" si="78"/>
        <v/>
      </c>
      <c r="DM2540" s="9" t="str">
        <f t="shared" si="79"/>
        <v/>
      </c>
    </row>
    <row r="2541" spans="6:117">
      <c r="F2541"/>
      <c r="Q2541" s="1"/>
      <c r="R2541" s="1"/>
      <c r="S2541" s="1"/>
      <c r="T2541" s="1"/>
      <c r="AR2541"/>
      <c r="AS2541"/>
      <c r="AT2541"/>
      <c r="AU2541"/>
      <c r="AV2541"/>
      <c r="AW2541"/>
      <c r="AX2541"/>
      <c r="AY2541"/>
      <c r="AZ2541"/>
      <c r="BA2541"/>
      <c r="BB2541"/>
      <c r="BC2541" s="1"/>
      <c r="BD2541"/>
      <c r="BE2541"/>
      <c r="BF2541" s="1"/>
      <c r="BG2541"/>
      <c r="BH2541"/>
      <c r="BI2541" s="1"/>
      <c r="BJ2541" s="1"/>
      <c r="BK2541"/>
      <c r="BL2541"/>
      <c r="BM2541"/>
      <c r="BN2541"/>
      <c r="BO2541"/>
      <c r="BP2541"/>
      <c r="BQ2541"/>
      <c r="BR2541" s="1"/>
      <c r="BS2541"/>
      <c r="BT2541" s="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DL2541" s="7" t="str">
        <f t="shared" si="78"/>
        <v/>
      </c>
      <c r="DM2541" s="9" t="str">
        <f t="shared" si="79"/>
        <v/>
      </c>
    </row>
    <row r="2542" spans="6:117">
      <c r="F2542"/>
      <c r="Q2542" s="1"/>
      <c r="R2542" s="1"/>
      <c r="S2542" s="1"/>
      <c r="T2542" s="1"/>
      <c r="AR2542"/>
      <c r="AS2542"/>
      <c r="AT2542"/>
      <c r="AU2542"/>
      <c r="AV2542"/>
      <c r="AW2542"/>
      <c r="AX2542"/>
      <c r="AY2542"/>
      <c r="AZ2542"/>
      <c r="BA2542"/>
      <c r="BB2542"/>
      <c r="BC2542" s="1"/>
      <c r="BD2542"/>
      <c r="BE2542"/>
      <c r="BF2542" s="1"/>
      <c r="BG2542"/>
      <c r="BH2542"/>
      <c r="BI2542" s="1"/>
      <c r="BJ2542" s="1"/>
      <c r="BK2542"/>
      <c r="BL2542"/>
      <c r="BM2542"/>
      <c r="BN2542"/>
      <c r="BO2542"/>
      <c r="BP2542"/>
      <c r="BQ2542"/>
      <c r="BR2542" s="1"/>
      <c r="BS2542"/>
      <c r="BT2542" s="1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DL2542" s="7" t="str">
        <f t="shared" si="78"/>
        <v/>
      </c>
      <c r="DM2542" s="9" t="str">
        <f t="shared" si="79"/>
        <v/>
      </c>
    </row>
    <row r="2543" spans="6:117">
      <c r="F2543"/>
      <c r="Q2543" s="1"/>
      <c r="R2543" s="1"/>
      <c r="S2543" s="1"/>
      <c r="T2543" s="1"/>
      <c r="AR2543"/>
      <c r="AS2543"/>
      <c r="AT2543"/>
      <c r="AU2543"/>
      <c r="AV2543"/>
      <c r="AW2543"/>
      <c r="AX2543"/>
      <c r="AY2543"/>
      <c r="AZ2543"/>
      <c r="BA2543"/>
      <c r="BB2543"/>
      <c r="BC2543" s="1"/>
      <c r="BD2543"/>
      <c r="BE2543"/>
      <c r="BF2543" s="1"/>
      <c r="BG2543"/>
      <c r="BH2543"/>
      <c r="BI2543" s="1"/>
      <c r="BJ2543" s="1"/>
      <c r="BK2543"/>
      <c r="BL2543"/>
      <c r="BM2543"/>
      <c r="BN2543"/>
      <c r="BO2543"/>
      <c r="BP2543"/>
      <c r="BQ2543"/>
      <c r="BR2543" s="1"/>
      <c r="BS2543"/>
      <c r="BT2543" s="1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DL2543" s="7" t="str">
        <f t="shared" si="78"/>
        <v/>
      </c>
      <c r="DM2543" s="9" t="str">
        <f t="shared" si="79"/>
        <v/>
      </c>
    </row>
    <row r="2544" spans="6:117">
      <c r="F2544"/>
      <c r="Q2544" s="1"/>
      <c r="R2544" s="1"/>
      <c r="S2544" s="1"/>
      <c r="T2544" s="1"/>
      <c r="AR2544"/>
      <c r="AS2544"/>
      <c r="AT2544"/>
      <c r="AU2544"/>
      <c r="AV2544"/>
      <c r="AW2544"/>
      <c r="AX2544"/>
      <c r="AY2544"/>
      <c r="AZ2544"/>
      <c r="BA2544"/>
      <c r="BB2544"/>
      <c r="BC2544" s="1"/>
      <c r="BD2544"/>
      <c r="BE2544"/>
      <c r="BF2544" s="1"/>
      <c r="BG2544"/>
      <c r="BH2544"/>
      <c r="BI2544" s="1"/>
      <c r="BJ2544" s="1"/>
      <c r="BK2544"/>
      <c r="BL2544"/>
      <c r="BM2544"/>
      <c r="BN2544"/>
      <c r="BO2544"/>
      <c r="BP2544"/>
      <c r="BQ2544"/>
      <c r="BR2544" s="1"/>
      <c r="BS2544"/>
      <c r="BT2544" s="1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DL2544" s="7" t="str">
        <f t="shared" si="78"/>
        <v/>
      </c>
      <c r="DM2544" s="9" t="str">
        <f t="shared" si="79"/>
        <v/>
      </c>
    </row>
    <row r="2545" spans="6:117">
      <c r="F2545"/>
      <c r="Q2545" s="1"/>
      <c r="R2545" s="1"/>
      <c r="S2545" s="1"/>
      <c r="T2545" s="1"/>
      <c r="AR2545"/>
      <c r="AS2545"/>
      <c r="AT2545"/>
      <c r="AU2545"/>
      <c r="AV2545"/>
      <c r="AW2545"/>
      <c r="AX2545"/>
      <c r="AY2545"/>
      <c r="AZ2545"/>
      <c r="BA2545"/>
      <c r="BB2545"/>
      <c r="BC2545" s="1"/>
      <c r="BD2545"/>
      <c r="BE2545"/>
      <c r="BF2545" s="1"/>
      <c r="BG2545"/>
      <c r="BH2545"/>
      <c r="BI2545" s="1"/>
      <c r="BJ2545" s="1"/>
      <c r="BK2545"/>
      <c r="BL2545"/>
      <c r="BM2545"/>
      <c r="BN2545"/>
      <c r="BO2545"/>
      <c r="BP2545"/>
      <c r="BQ2545"/>
      <c r="BR2545" s="1"/>
      <c r="BS2545"/>
      <c r="BT2545" s="1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DL2545" s="7" t="str">
        <f t="shared" si="78"/>
        <v/>
      </c>
      <c r="DM2545" s="9" t="str">
        <f t="shared" si="79"/>
        <v/>
      </c>
    </row>
    <row r="2546" spans="6:117">
      <c r="F2546"/>
      <c r="Q2546" s="1"/>
      <c r="R2546" s="1"/>
      <c r="S2546" s="1"/>
      <c r="T2546" s="1"/>
      <c r="AR2546"/>
      <c r="AS2546"/>
      <c r="AT2546"/>
      <c r="AU2546"/>
      <c r="AV2546"/>
      <c r="AW2546"/>
      <c r="AX2546"/>
      <c r="AY2546"/>
      <c r="AZ2546"/>
      <c r="BA2546"/>
      <c r="BB2546"/>
      <c r="BC2546" s="1"/>
      <c r="BD2546"/>
      <c r="BE2546"/>
      <c r="BF2546" s="1"/>
      <c r="BG2546"/>
      <c r="BH2546"/>
      <c r="BI2546" s="1"/>
      <c r="BJ2546" s="1"/>
      <c r="BK2546"/>
      <c r="BL2546"/>
      <c r="BM2546"/>
      <c r="BN2546"/>
      <c r="BO2546"/>
      <c r="BP2546"/>
      <c r="BQ2546"/>
      <c r="BR2546" s="1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DL2546" s="7" t="str">
        <f t="shared" si="78"/>
        <v/>
      </c>
      <c r="DM2546" s="9" t="str">
        <f t="shared" si="79"/>
        <v/>
      </c>
    </row>
    <row r="2547" spans="6:117">
      <c r="F2547"/>
      <c r="Q2547" s="1"/>
      <c r="R2547" s="1"/>
      <c r="S2547" s="1"/>
      <c r="T2547" s="1"/>
      <c r="AR2547"/>
      <c r="AS2547"/>
      <c r="AT2547"/>
      <c r="AU2547"/>
      <c r="AV2547"/>
      <c r="AW2547"/>
      <c r="AX2547"/>
      <c r="AY2547"/>
      <c r="AZ2547"/>
      <c r="BA2547"/>
      <c r="BB2547"/>
      <c r="BC2547" s="1"/>
      <c r="BD2547"/>
      <c r="BE2547"/>
      <c r="BF2547" s="1"/>
      <c r="BG2547"/>
      <c r="BH2547"/>
      <c r="BI2547" s="1"/>
      <c r="BJ2547" s="1"/>
      <c r="BK2547"/>
      <c r="BL2547"/>
      <c r="BM2547"/>
      <c r="BN2547"/>
      <c r="BO2547"/>
      <c r="BP2547"/>
      <c r="BQ2547"/>
      <c r="BR2547" s="1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DL2547" s="7" t="str">
        <f t="shared" si="78"/>
        <v/>
      </c>
      <c r="DM2547" s="9" t="str">
        <f t="shared" si="79"/>
        <v/>
      </c>
    </row>
    <row r="2548" spans="6:117">
      <c r="F2548"/>
      <c r="Q2548" s="1"/>
      <c r="R2548" s="1"/>
      <c r="S2548" s="1"/>
      <c r="T2548" s="1"/>
      <c r="AR2548"/>
      <c r="AS2548"/>
      <c r="AT2548"/>
      <c r="AU2548"/>
      <c r="AV2548"/>
      <c r="AW2548"/>
      <c r="AX2548"/>
      <c r="AY2548"/>
      <c r="AZ2548"/>
      <c r="BA2548"/>
      <c r="BB2548"/>
      <c r="BC2548" s="1"/>
      <c r="BD2548"/>
      <c r="BE2548"/>
      <c r="BF2548" s="1"/>
      <c r="BG2548"/>
      <c r="BH2548"/>
      <c r="BI2548" s="1"/>
      <c r="BJ2548" s="1"/>
      <c r="BK2548"/>
      <c r="BL2548"/>
      <c r="BM2548"/>
      <c r="BN2548"/>
      <c r="BO2548"/>
      <c r="BP2548"/>
      <c r="BQ2548"/>
      <c r="BR2548" s="1"/>
      <c r="BS2548"/>
      <c r="BT2548" s="1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DL2548" s="7" t="str">
        <f t="shared" si="78"/>
        <v/>
      </c>
      <c r="DM2548" s="9" t="str">
        <f t="shared" si="79"/>
        <v/>
      </c>
    </row>
    <row r="2549" spans="6:117">
      <c r="F2549"/>
      <c r="Q2549" s="1"/>
      <c r="R2549" s="1"/>
      <c r="S2549" s="1"/>
      <c r="T2549" s="1"/>
      <c r="AR2549"/>
      <c r="AS2549"/>
      <c r="AT2549"/>
      <c r="AU2549"/>
      <c r="AV2549"/>
      <c r="AW2549"/>
      <c r="AX2549"/>
      <c r="AY2549"/>
      <c r="AZ2549"/>
      <c r="BA2549"/>
      <c r="BB2549"/>
      <c r="BC2549" s="1"/>
      <c r="BD2549"/>
      <c r="BE2549"/>
      <c r="BF2549" s="1"/>
      <c r="BG2549"/>
      <c r="BH2549"/>
      <c r="BI2549" s="1"/>
      <c r="BJ2549" s="1"/>
      <c r="BK2549"/>
      <c r="BL2549"/>
      <c r="BM2549"/>
      <c r="BN2549"/>
      <c r="BO2549"/>
      <c r="BP2549"/>
      <c r="BQ2549"/>
      <c r="BR2549" s="1"/>
      <c r="BS2549"/>
      <c r="BT2549" s="1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DL2549" s="7" t="str">
        <f t="shared" si="78"/>
        <v/>
      </c>
      <c r="DM2549" s="9" t="str">
        <f t="shared" si="79"/>
        <v/>
      </c>
    </row>
    <row r="2550" spans="6:117">
      <c r="F2550"/>
      <c r="Q2550" s="1"/>
      <c r="R2550" s="1"/>
      <c r="S2550" s="1"/>
      <c r="T2550" s="1"/>
      <c r="AR2550"/>
      <c r="AS2550"/>
      <c r="AT2550"/>
      <c r="AU2550"/>
      <c r="AV2550"/>
      <c r="AW2550"/>
      <c r="AX2550"/>
      <c r="AY2550"/>
      <c r="AZ2550"/>
      <c r="BA2550"/>
      <c r="BB2550"/>
      <c r="BC2550" s="1"/>
      <c r="BD2550"/>
      <c r="BE2550"/>
      <c r="BF2550" s="1"/>
      <c r="BG2550"/>
      <c r="BH2550"/>
      <c r="BI2550" s="1"/>
      <c r="BJ2550" s="1"/>
      <c r="BK2550"/>
      <c r="BL2550"/>
      <c r="BM2550"/>
      <c r="BN2550"/>
      <c r="BO2550"/>
      <c r="BP2550"/>
      <c r="BQ2550"/>
      <c r="BR2550" s="1"/>
      <c r="BS2550"/>
      <c r="BT2550" s="1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DL2550" s="7" t="str">
        <f t="shared" si="78"/>
        <v/>
      </c>
      <c r="DM2550" s="9" t="str">
        <f t="shared" si="79"/>
        <v/>
      </c>
    </row>
    <row r="2551" spans="6:117">
      <c r="F2551"/>
      <c r="Q2551" s="1"/>
      <c r="R2551" s="1"/>
      <c r="S2551" s="1"/>
      <c r="T2551" s="1"/>
      <c r="AR2551"/>
      <c r="AS2551"/>
      <c r="AT2551"/>
      <c r="AU2551"/>
      <c r="AV2551"/>
      <c r="AW2551"/>
      <c r="AX2551"/>
      <c r="AY2551"/>
      <c r="AZ2551"/>
      <c r="BA2551"/>
      <c r="BB2551"/>
      <c r="BC2551" s="1"/>
      <c r="BD2551"/>
      <c r="BE2551"/>
      <c r="BF2551" s="1"/>
      <c r="BG2551"/>
      <c r="BH2551"/>
      <c r="BI2551" s="1"/>
      <c r="BJ2551" s="1"/>
      <c r="BK2551"/>
      <c r="BL2551"/>
      <c r="BM2551"/>
      <c r="BN2551"/>
      <c r="BO2551"/>
      <c r="BP2551"/>
      <c r="BQ2551"/>
      <c r="BR2551" s="1"/>
      <c r="BS2551"/>
      <c r="BT2551" s="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DL2551" s="7" t="str">
        <f t="shared" si="78"/>
        <v/>
      </c>
      <c r="DM2551" s="9" t="str">
        <f t="shared" si="79"/>
        <v/>
      </c>
    </row>
    <row r="2552" spans="6:117">
      <c r="F2552"/>
      <c r="Q2552" s="1"/>
      <c r="R2552" s="1"/>
      <c r="S2552" s="1"/>
      <c r="T2552" s="1"/>
      <c r="AR2552"/>
      <c r="AS2552"/>
      <c r="AT2552"/>
      <c r="AU2552"/>
      <c r="AV2552"/>
      <c r="AW2552"/>
      <c r="AX2552"/>
      <c r="AY2552"/>
      <c r="AZ2552"/>
      <c r="BA2552"/>
      <c r="BB2552"/>
      <c r="BC2552" s="1"/>
      <c r="BD2552"/>
      <c r="BE2552"/>
      <c r="BF2552" s="1"/>
      <c r="BG2552"/>
      <c r="BH2552"/>
      <c r="BI2552" s="1"/>
      <c r="BJ2552" s="1"/>
      <c r="BK2552"/>
      <c r="BL2552"/>
      <c r="BM2552"/>
      <c r="BN2552"/>
      <c r="BO2552"/>
      <c r="BP2552"/>
      <c r="BQ2552"/>
      <c r="BR2552" s="1"/>
      <c r="BS2552"/>
      <c r="BT2552" s="1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DL2552" s="7" t="str">
        <f t="shared" si="78"/>
        <v/>
      </c>
      <c r="DM2552" s="9" t="str">
        <f t="shared" si="79"/>
        <v/>
      </c>
    </row>
    <row r="2553" spans="6:117">
      <c r="F2553"/>
      <c r="Q2553" s="1"/>
      <c r="R2553" s="1"/>
      <c r="S2553" s="1"/>
      <c r="T2553" s="1"/>
      <c r="AR2553"/>
      <c r="AS2553"/>
      <c r="AT2553"/>
      <c r="AU2553"/>
      <c r="AV2553"/>
      <c r="AW2553"/>
      <c r="AX2553"/>
      <c r="AY2553"/>
      <c r="AZ2553"/>
      <c r="BA2553"/>
      <c r="BB2553"/>
      <c r="BC2553" s="1"/>
      <c r="BD2553"/>
      <c r="BE2553"/>
      <c r="BF2553" s="1"/>
      <c r="BG2553"/>
      <c r="BH2553"/>
      <c r="BI2553" s="1"/>
      <c r="BJ2553" s="1"/>
      <c r="BK2553"/>
      <c r="BL2553"/>
      <c r="BM2553"/>
      <c r="BN2553"/>
      <c r="BO2553"/>
      <c r="BP2553"/>
      <c r="BQ2553"/>
      <c r="BR2553" s="1"/>
      <c r="BS2553"/>
      <c r="BT2553" s="1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DL2553" s="7" t="str">
        <f t="shared" si="78"/>
        <v/>
      </c>
      <c r="DM2553" s="9" t="str">
        <f t="shared" si="79"/>
        <v/>
      </c>
    </row>
    <row r="2554" spans="6:117">
      <c r="F2554"/>
      <c r="Q2554" s="1"/>
      <c r="R2554" s="1"/>
      <c r="S2554" s="1"/>
      <c r="T2554" s="1"/>
      <c r="AR2554"/>
      <c r="AS2554"/>
      <c r="AT2554"/>
      <c r="AU2554"/>
      <c r="AV2554"/>
      <c r="AW2554"/>
      <c r="AX2554"/>
      <c r="AY2554"/>
      <c r="AZ2554"/>
      <c r="BA2554"/>
      <c r="BB2554"/>
      <c r="BC2554" s="1"/>
      <c r="BD2554"/>
      <c r="BE2554"/>
      <c r="BF2554" s="1"/>
      <c r="BG2554"/>
      <c r="BH2554"/>
      <c r="BI2554" s="1"/>
      <c r="BJ2554" s="1"/>
      <c r="BK2554"/>
      <c r="BL2554"/>
      <c r="BM2554"/>
      <c r="BN2554"/>
      <c r="BO2554"/>
      <c r="BP2554"/>
      <c r="BQ2554"/>
      <c r="BR2554" s="1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DL2554" s="7" t="str">
        <f t="shared" si="78"/>
        <v/>
      </c>
      <c r="DM2554" s="9" t="str">
        <f t="shared" si="79"/>
        <v/>
      </c>
    </row>
    <row r="2555" spans="6:117">
      <c r="F2555"/>
      <c r="Q2555" s="1"/>
      <c r="R2555" s="1"/>
      <c r="S2555" s="1"/>
      <c r="T2555" s="1"/>
      <c r="AR2555"/>
      <c r="AS2555"/>
      <c r="AT2555"/>
      <c r="AU2555"/>
      <c r="AV2555"/>
      <c r="AW2555"/>
      <c r="AX2555"/>
      <c r="AY2555"/>
      <c r="AZ2555"/>
      <c r="BA2555"/>
      <c r="BB2555"/>
      <c r="BC2555" s="1"/>
      <c r="BD2555"/>
      <c r="BE2555"/>
      <c r="BF2555" s="1"/>
      <c r="BG2555"/>
      <c r="BH2555"/>
      <c r="BI2555" s="1"/>
      <c r="BJ2555" s="1"/>
      <c r="BK2555"/>
      <c r="BL2555"/>
      <c r="BM2555"/>
      <c r="BN2555"/>
      <c r="BO2555"/>
      <c r="BP2555"/>
      <c r="BQ2555"/>
      <c r="BR2555" s="1"/>
      <c r="BS2555"/>
      <c r="BT2555" s="1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DL2555" s="7" t="str">
        <f t="shared" si="78"/>
        <v/>
      </c>
      <c r="DM2555" s="9" t="str">
        <f t="shared" si="79"/>
        <v/>
      </c>
    </row>
    <row r="2556" spans="6:117">
      <c r="F2556"/>
      <c r="Q2556" s="1"/>
      <c r="R2556" s="1"/>
      <c r="S2556" s="1"/>
      <c r="T2556" s="1"/>
      <c r="AR2556"/>
      <c r="AS2556"/>
      <c r="AT2556"/>
      <c r="AU2556"/>
      <c r="AV2556"/>
      <c r="AW2556"/>
      <c r="AX2556"/>
      <c r="AY2556"/>
      <c r="AZ2556"/>
      <c r="BA2556"/>
      <c r="BB2556"/>
      <c r="BC2556" s="1"/>
      <c r="BD2556"/>
      <c r="BE2556"/>
      <c r="BF2556" s="1"/>
      <c r="BG2556"/>
      <c r="BH2556"/>
      <c r="BI2556" s="1"/>
      <c r="BJ2556" s="1"/>
      <c r="BK2556"/>
      <c r="BL2556"/>
      <c r="BM2556"/>
      <c r="BN2556"/>
      <c r="BO2556"/>
      <c r="BP2556"/>
      <c r="BQ2556"/>
      <c r="BR2556" s="1"/>
      <c r="BS2556"/>
      <c r="BT2556" s="1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DL2556" s="7" t="str">
        <f t="shared" si="78"/>
        <v/>
      </c>
      <c r="DM2556" s="9" t="str">
        <f t="shared" si="79"/>
        <v/>
      </c>
    </row>
    <row r="2557" spans="6:117">
      <c r="F2557"/>
      <c r="Q2557" s="1"/>
      <c r="R2557" s="1"/>
      <c r="S2557" s="1"/>
      <c r="T2557" s="1"/>
      <c r="AR2557"/>
      <c r="AS2557"/>
      <c r="AT2557"/>
      <c r="AU2557"/>
      <c r="AV2557"/>
      <c r="AW2557"/>
      <c r="AX2557"/>
      <c r="AY2557"/>
      <c r="AZ2557"/>
      <c r="BA2557"/>
      <c r="BB2557"/>
      <c r="BC2557" s="1"/>
      <c r="BD2557"/>
      <c r="BE2557"/>
      <c r="BF2557" s="1"/>
      <c r="BG2557"/>
      <c r="BH2557"/>
      <c r="BI2557" s="1"/>
      <c r="BJ2557" s="1"/>
      <c r="BK2557"/>
      <c r="BL2557"/>
      <c r="BM2557"/>
      <c r="BN2557"/>
      <c r="BO2557"/>
      <c r="BP2557"/>
      <c r="BQ2557"/>
      <c r="BR2557" s="1"/>
      <c r="BS2557"/>
      <c r="BT2557" s="1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DL2557" s="7" t="str">
        <f t="shared" si="78"/>
        <v/>
      </c>
      <c r="DM2557" s="9" t="str">
        <f t="shared" si="79"/>
        <v/>
      </c>
    </row>
    <row r="2558" spans="6:117">
      <c r="F2558"/>
      <c r="Q2558" s="1"/>
      <c r="R2558" s="1"/>
      <c r="S2558" s="1"/>
      <c r="T2558" s="1"/>
      <c r="AR2558"/>
      <c r="AS2558"/>
      <c r="AT2558"/>
      <c r="AU2558"/>
      <c r="AV2558"/>
      <c r="AW2558"/>
      <c r="AX2558"/>
      <c r="AY2558"/>
      <c r="AZ2558"/>
      <c r="BA2558"/>
      <c r="BB2558"/>
      <c r="BC2558" s="1"/>
      <c r="BD2558"/>
      <c r="BE2558"/>
      <c r="BF2558" s="1"/>
      <c r="BG2558"/>
      <c r="BH2558"/>
      <c r="BI2558" s="1"/>
      <c r="BJ2558" s="1"/>
      <c r="BK2558"/>
      <c r="BL2558"/>
      <c r="BM2558"/>
      <c r="BN2558"/>
      <c r="BO2558"/>
      <c r="BP2558"/>
      <c r="BQ2558"/>
      <c r="BR2558" s="1"/>
      <c r="BS2558"/>
      <c r="BT2558" s="1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DL2558" s="7" t="str">
        <f t="shared" si="78"/>
        <v/>
      </c>
      <c r="DM2558" s="9" t="str">
        <f t="shared" si="79"/>
        <v/>
      </c>
    </row>
    <row r="2559" spans="6:117">
      <c r="F2559"/>
      <c r="Q2559" s="1"/>
      <c r="R2559" s="1"/>
      <c r="S2559" s="1"/>
      <c r="T2559" s="1"/>
      <c r="AR2559"/>
      <c r="AS2559"/>
      <c r="AT2559"/>
      <c r="AU2559"/>
      <c r="AV2559"/>
      <c r="AW2559"/>
      <c r="AX2559"/>
      <c r="AY2559"/>
      <c r="AZ2559"/>
      <c r="BA2559"/>
      <c r="BB2559"/>
      <c r="BC2559" s="1"/>
      <c r="BD2559"/>
      <c r="BE2559"/>
      <c r="BF2559" s="1"/>
      <c r="BG2559"/>
      <c r="BH2559"/>
      <c r="BI2559" s="1"/>
      <c r="BJ2559" s="1"/>
      <c r="BK2559"/>
      <c r="BL2559"/>
      <c r="BM2559"/>
      <c r="BN2559"/>
      <c r="BO2559"/>
      <c r="BP2559"/>
      <c r="BQ2559"/>
      <c r="BR2559" s="1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DL2559" s="7" t="str">
        <f t="shared" si="78"/>
        <v/>
      </c>
      <c r="DM2559" s="9" t="str">
        <f t="shared" si="79"/>
        <v/>
      </c>
    </row>
    <row r="2560" spans="6:117">
      <c r="F2560"/>
      <c r="Q2560" s="1"/>
      <c r="R2560" s="1"/>
      <c r="S2560" s="1"/>
      <c r="T2560" s="1"/>
      <c r="AR2560"/>
      <c r="AS2560"/>
      <c r="AT2560"/>
      <c r="AU2560"/>
      <c r="AV2560"/>
      <c r="AW2560"/>
      <c r="AX2560"/>
      <c r="AY2560"/>
      <c r="AZ2560"/>
      <c r="BA2560"/>
      <c r="BB2560"/>
      <c r="BC2560" s="1"/>
      <c r="BD2560"/>
      <c r="BE2560"/>
      <c r="BF2560" s="1"/>
      <c r="BG2560"/>
      <c r="BH2560"/>
      <c r="BI2560" s="1"/>
      <c r="BJ2560" s="1"/>
      <c r="BK2560"/>
      <c r="BL2560"/>
      <c r="BM2560"/>
      <c r="BN2560"/>
      <c r="BO2560"/>
      <c r="BP2560"/>
      <c r="BQ2560"/>
      <c r="BR2560" s="1"/>
      <c r="BS2560"/>
      <c r="BT2560" s="1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DL2560" s="7" t="str">
        <f t="shared" si="78"/>
        <v/>
      </c>
      <c r="DM2560" s="9" t="str">
        <f t="shared" si="79"/>
        <v/>
      </c>
    </row>
    <row r="2561" spans="6:117">
      <c r="F2561"/>
      <c r="Q2561" s="1"/>
      <c r="R2561" s="1"/>
      <c r="S2561" s="1"/>
      <c r="T2561" s="1"/>
      <c r="AR2561"/>
      <c r="AS2561"/>
      <c r="AT2561"/>
      <c r="AU2561"/>
      <c r="AV2561"/>
      <c r="AW2561"/>
      <c r="AX2561"/>
      <c r="AY2561"/>
      <c r="AZ2561"/>
      <c r="BA2561"/>
      <c r="BB2561"/>
      <c r="BC2561" s="1"/>
      <c r="BD2561"/>
      <c r="BE2561"/>
      <c r="BF2561" s="1"/>
      <c r="BG2561"/>
      <c r="BH2561"/>
      <c r="BI2561" s="1"/>
      <c r="BJ2561" s="1"/>
      <c r="BK2561"/>
      <c r="BL2561"/>
      <c r="BM2561"/>
      <c r="BN2561"/>
      <c r="BO2561"/>
      <c r="BP2561"/>
      <c r="BQ2561"/>
      <c r="BR2561" s="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DL2561" s="7" t="str">
        <f t="shared" si="78"/>
        <v/>
      </c>
      <c r="DM2561" s="9" t="str">
        <f t="shared" si="79"/>
        <v/>
      </c>
    </row>
    <row r="2562" spans="6:117">
      <c r="F2562"/>
      <c r="Q2562" s="1"/>
      <c r="R2562" s="1"/>
      <c r="S2562" s="1"/>
      <c r="T2562" s="1"/>
      <c r="AR2562"/>
      <c r="AS2562"/>
      <c r="AT2562"/>
      <c r="AU2562"/>
      <c r="AV2562"/>
      <c r="AW2562"/>
      <c r="AX2562"/>
      <c r="AY2562"/>
      <c r="AZ2562"/>
      <c r="BA2562"/>
      <c r="BB2562"/>
      <c r="BC2562" s="1"/>
      <c r="BD2562"/>
      <c r="BE2562"/>
      <c r="BF2562" s="1"/>
      <c r="BG2562"/>
      <c r="BH2562"/>
      <c r="BI2562" s="1"/>
      <c r="BJ2562" s="1"/>
      <c r="BK2562"/>
      <c r="BL2562"/>
      <c r="BM2562"/>
      <c r="BN2562"/>
      <c r="BO2562"/>
      <c r="BP2562"/>
      <c r="BQ2562"/>
      <c r="BR2562" s="1"/>
      <c r="BS2562"/>
      <c r="BT2562" s="1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DL2562" s="7" t="str">
        <f t="shared" si="78"/>
        <v/>
      </c>
      <c r="DM2562" s="9" t="str">
        <f t="shared" si="79"/>
        <v/>
      </c>
    </row>
    <row r="2563" spans="6:117">
      <c r="F2563"/>
      <c r="Q2563" s="1"/>
      <c r="R2563" s="1"/>
      <c r="S2563" s="1"/>
      <c r="T2563" s="1"/>
      <c r="AR2563"/>
      <c r="AS2563"/>
      <c r="AT2563"/>
      <c r="AU2563"/>
      <c r="AV2563"/>
      <c r="AW2563"/>
      <c r="AX2563"/>
      <c r="AY2563"/>
      <c r="AZ2563"/>
      <c r="BA2563"/>
      <c r="BB2563"/>
      <c r="BC2563" s="1"/>
      <c r="BD2563"/>
      <c r="BE2563"/>
      <c r="BF2563" s="1"/>
      <c r="BG2563"/>
      <c r="BH2563"/>
      <c r="BI2563" s="1"/>
      <c r="BJ2563" s="1"/>
      <c r="BK2563"/>
      <c r="BL2563"/>
      <c r="BM2563"/>
      <c r="BN2563"/>
      <c r="BO2563"/>
      <c r="BP2563"/>
      <c r="BQ2563"/>
      <c r="BR2563" s="1"/>
      <c r="BS2563"/>
      <c r="BT2563" s="1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DL2563" s="7" t="str">
        <f t="shared" ref="DL2563:DL2626" si="80">IF(CO2563=0,"",IF(OR(AV2563="LIMA",AV2563="CALLAO"),"LIMA","PROV"))</f>
        <v/>
      </c>
      <c r="DM2563" s="9" t="str">
        <f t="shared" ref="DM2563:DM2626" si="81">IF(OR(Q2563="",CO2563=0),"",DATE(YEAR(Q2563),MONTH(Q2563),DAY(Q2563)))</f>
        <v/>
      </c>
    </row>
    <row r="2564" spans="6:117">
      <c r="F2564"/>
      <c r="Q2564" s="1"/>
      <c r="R2564" s="1"/>
      <c r="S2564" s="1"/>
      <c r="T2564" s="1"/>
      <c r="AR2564"/>
      <c r="AS2564"/>
      <c r="AT2564"/>
      <c r="AU2564"/>
      <c r="AV2564"/>
      <c r="AW2564"/>
      <c r="AX2564"/>
      <c r="AY2564"/>
      <c r="AZ2564"/>
      <c r="BA2564"/>
      <c r="BB2564"/>
      <c r="BC2564" s="1"/>
      <c r="BD2564"/>
      <c r="BE2564"/>
      <c r="BF2564" s="1"/>
      <c r="BG2564"/>
      <c r="BH2564"/>
      <c r="BI2564" s="1"/>
      <c r="BJ2564" s="1"/>
      <c r="BK2564"/>
      <c r="BL2564"/>
      <c r="BM2564"/>
      <c r="BN2564"/>
      <c r="BO2564"/>
      <c r="BP2564"/>
      <c r="BQ2564"/>
      <c r="BR2564" s="1"/>
      <c r="BS2564"/>
      <c r="BT2564" s="1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DL2564" s="7" t="str">
        <f t="shared" si="80"/>
        <v/>
      </c>
      <c r="DM2564" s="9" t="str">
        <f t="shared" si="81"/>
        <v/>
      </c>
    </row>
    <row r="2565" spans="6:117">
      <c r="F2565"/>
      <c r="Q2565" s="1"/>
      <c r="R2565" s="1"/>
      <c r="S2565" s="1"/>
      <c r="T2565" s="1"/>
      <c r="AR2565"/>
      <c r="AS2565"/>
      <c r="AT2565"/>
      <c r="AU2565"/>
      <c r="AV2565"/>
      <c r="AW2565"/>
      <c r="AX2565"/>
      <c r="AY2565"/>
      <c r="AZ2565"/>
      <c r="BA2565"/>
      <c r="BB2565"/>
      <c r="BC2565" s="1"/>
      <c r="BD2565"/>
      <c r="BE2565"/>
      <c r="BF2565" s="1"/>
      <c r="BG2565"/>
      <c r="BH2565"/>
      <c r="BI2565" s="1"/>
      <c r="BJ2565" s="1"/>
      <c r="BK2565"/>
      <c r="BL2565"/>
      <c r="BM2565"/>
      <c r="BN2565"/>
      <c r="BO2565"/>
      <c r="BP2565"/>
      <c r="BQ2565"/>
      <c r="BR2565" s="1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DL2565" s="7" t="str">
        <f t="shared" si="80"/>
        <v/>
      </c>
      <c r="DM2565" s="9" t="str">
        <f t="shared" si="81"/>
        <v/>
      </c>
    </row>
    <row r="2566" spans="6:117">
      <c r="F2566"/>
      <c r="Q2566" s="1"/>
      <c r="R2566" s="1"/>
      <c r="S2566" s="1"/>
      <c r="T2566" s="1"/>
      <c r="AR2566"/>
      <c r="AS2566"/>
      <c r="AT2566"/>
      <c r="AU2566"/>
      <c r="AV2566"/>
      <c r="AW2566"/>
      <c r="AX2566"/>
      <c r="AY2566"/>
      <c r="AZ2566"/>
      <c r="BA2566"/>
      <c r="BB2566"/>
      <c r="BC2566" s="1"/>
      <c r="BD2566"/>
      <c r="BE2566"/>
      <c r="BF2566" s="1"/>
      <c r="BG2566"/>
      <c r="BH2566"/>
      <c r="BI2566" s="1"/>
      <c r="BJ2566" s="1"/>
      <c r="BK2566"/>
      <c r="BL2566"/>
      <c r="BM2566"/>
      <c r="BN2566"/>
      <c r="BO2566"/>
      <c r="BP2566"/>
      <c r="BQ2566"/>
      <c r="BR2566" s="1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DL2566" s="7" t="str">
        <f t="shared" si="80"/>
        <v/>
      </c>
      <c r="DM2566" s="9" t="str">
        <f t="shared" si="81"/>
        <v/>
      </c>
    </row>
    <row r="2567" spans="6:117">
      <c r="F2567"/>
      <c r="Q2567" s="1"/>
      <c r="R2567" s="1"/>
      <c r="S2567" s="1"/>
      <c r="T2567" s="1"/>
      <c r="AR2567"/>
      <c r="AS2567"/>
      <c r="AT2567"/>
      <c r="AU2567"/>
      <c r="AV2567"/>
      <c r="AW2567"/>
      <c r="AX2567"/>
      <c r="AY2567"/>
      <c r="AZ2567"/>
      <c r="BA2567"/>
      <c r="BB2567"/>
      <c r="BC2567" s="1"/>
      <c r="BD2567"/>
      <c r="BE2567"/>
      <c r="BF2567" s="1"/>
      <c r="BG2567"/>
      <c r="BH2567"/>
      <c r="BI2567" s="1"/>
      <c r="BJ2567" s="1"/>
      <c r="BK2567"/>
      <c r="BL2567"/>
      <c r="BM2567"/>
      <c r="BN2567"/>
      <c r="BO2567"/>
      <c r="BP2567"/>
      <c r="BQ2567"/>
      <c r="BR2567" s="1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DL2567" s="7" t="str">
        <f t="shared" si="80"/>
        <v/>
      </c>
      <c r="DM2567" s="9" t="str">
        <f t="shared" si="81"/>
        <v/>
      </c>
    </row>
    <row r="2568" spans="6:117">
      <c r="F2568"/>
      <c r="Q2568" s="1"/>
      <c r="R2568" s="1"/>
      <c r="S2568" s="1"/>
      <c r="T2568" s="1"/>
      <c r="AR2568"/>
      <c r="AS2568"/>
      <c r="AT2568"/>
      <c r="AU2568"/>
      <c r="AV2568"/>
      <c r="AW2568"/>
      <c r="AX2568"/>
      <c r="AY2568"/>
      <c r="AZ2568"/>
      <c r="BA2568"/>
      <c r="BB2568"/>
      <c r="BC2568" s="1"/>
      <c r="BD2568"/>
      <c r="BE2568"/>
      <c r="BF2568" s="1"/>
      <c r="BG2568"/>
      <c r="BH2568"/>
      <c r="BI2568" s="1"/>
      <c r="BJ2568" s="1"/>
      <c r="BK2568"/>
      <c r="BL2568"/>
      <c r="BM2568"/>
      <c r="BN2568"/>
      <c r="BO2568"/>
      <c r="BP2568"/>
      <c r="BQ2568"/>
      <c r="BR2568" s="1"/>
      <c r="BS2568"/>
      <c r="BT2568" s="1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DL2568" s="7" t="str">
        <f t="shared" si="80"/>
        <v/>
      </c>
      <c r="DM2568" s="9" t="str">
        <f t="shared" si="81"/>
        <v/>
      </c>
    </row>
    <row r="2569" spans="6:117">
      <c r="F2569"/>
      <c r="Q2569" s="1"/>
      <c r="R2569" s="1"/>
      <c r="S2569" s="1"/>
      <c r="T2569" s="1"/>
      <c r="AR2569"/>
      <c r="AS2569"/>
      <c r="AT2569"/>
      <c r="AU2569"/>
      <c r="AV2569"/>
      <c r="AW2569"/>
      <c r="AX2569"/>
      <c r="AY2569"/>
      <c r="AZ2569"/>
      <c r="BA2569"/>
      <c r="BB2569"/>
      <c r="BC2569" s="1"/>
      <c r="BD2569"/>
      <c r="BE2569"/>
      <c r="BF2569" s="1"/>
      <c r="BG2569"/>
      <c r="BH2569"/>
      <c r="BI2569" s="1"/>
      <c r="BJ2569" s="1"/>
      <c r="BK2569"/>
      <c r="BL2569"/>
      <c r="BM2569"/>
      <c r="BN2569"/>
      <c r="BO2569"/>
      <c r="BP2569"/>
      <c r="BQ2569"/>
      <c r="BR2569" s="1"/>
      <c r="BS2569"/>
      <c r="BT2569" s="1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DL2569" s="7" t="str">
        <f t="shared" si="80"/>
        <v/>
      </c>
      <c r="DM2569" s="9" t="str">
        <f t="shared" si="81"/>
        <v/>
      </c>
    </row>
    <row r="2570" spans="6:117">
      <c r="F2570"/>
      <c r="Q2570" s="1"/>
      <c r="R2570" s="1"/>
      <c r="S2570" s="1"/>
      <c r="T2570" s="1"/>
      <c r="AR2570"/>
      <c r="AS2570"/>
      <c r="AT2570"/>
      <c r="AU2570"/>
      <c r="AV2570"/>
      <c r="AW2570"/>
      <c r="AX2570"/>
      <c r="AY2570"/>
      <c r="AZ2570"/>
      <c r="BA2570"/>
      <c r="BB2570"/>
      <c r="BC2570" s="1"/>
      <c r="BD2570"/>
      <c r="BE2570"/>
      <c r="BF2570" s="1"/>
      <c r="BG2570"/>
      <c r="BH2570"/>
      <c r="BI2570" s="1"/>
      <c r="BJ2570" s="1"/>
      <c r="BK2570"/>
      <c r="BL2570"/>
      <c r="BM2570"/>
      <c r="BN2570"/>
      <c r="BO2570"/>
      <c r="BP2570"/>
      <c r="BQ2570"/>
      <c r="BR2570" s="1"/>
      <c r="BS2570"/>
      <c r="BT2570" s="1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DL2570" s="7" t="str">
        <f t="shared" si="80"/>
        <v/>
      </c>
      <c r="DM2570" s="9" t="str">
        <f t="shared" si="81"/>
        <v/>
      </c>
    </row>
    <row r="2571" spans="6:117">
      <c r="F2571"/>
      <c r="Q2571" s="1"/>
      <c r="R2571" s="1"/>
      <c r="S2571" s="1"/>
      <c r="T2571" s="1"/>
      <c r="AR2571"/>
      <c r="AS2571"/>
      <c r="AT2571"/>
      <c r="AU2571"/>
      <c r="AV2571"/>
      <c r="AW2571"/>
      <c r="AX2571"/>
      <c r="AY2571"/>
      <c r="AZ2571"/>
      <c r="BA2571"/>
      <c r="BB2571"/>
      <c r="BC2571" s="1"/>
      <c r="BD2571"/>
      <c r="BE2571"/>
      <c r="BF2571" s="1"/>
      <c r="BG2571"/>
      <c r="BH2571"/>
      <c r="BI2571" s="1"/>
      <c r="BJ2571" s="1"/>
      <c r="BK2571"/>
      <c r="BL2571"/>
      <c r="BM2571"/>
      <c r="BN2571"/>
      <c r="BO2571"/>
      <c r="BP2571"/>
      <c r="BQ2571"/>
      <c r="BR2571" s="1"/>
      <c r="BS2571"/>
      <c r="BT2571" s="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DL2571" s="7" t="str">
        <f t="shared" si="80"/>
        <v/>
      </c>
      <c r="DM2571" s="9" t="str">
        <f t="shared" si="81"/>
        <v/>
      </c>
    </row>
    <row r="2572" spans="6:117">
      <c r="F2572"/>
      <c r="Q2572" s="1"/>
      <c r="R2572" s="1"/>
      <c r="S2572" s="1"/>
      <c r="T2572" s="1"/>
      <c r="AR2572"/>
      <c r="AS2572"/>
      <c r="AT2572"/>
      <c r="AU2572"/>
      <c r="AV2572"/>
      <c r="AW2572"/>
      <c r="AX2572"/>
      <c r="AY2572"/>
      <c r="AZ2572"/>
      <c r="BA2572"/>
      <c r="BB2572"/>
      <c r="BC2572" s="1"/>
      <c r="BD2572"/>
      <c r="BE2572"/>
      <c r="BF2572" s="1"/>
      <c r="BG2572"/>
      <c r="BH2572"/>
      <c r="BI2572" s="1"/>
      <c r="BJ2572" s="1"/>
      <c r="BK2572"/>
      <c r="BL2572"/>
      <c r="BM2572"/>
      <c r="BN2572"/>
      <c r="BO2572"/>
      <c r="BP2572"/>
      <c r="BQ2572"/>
      <c r="BR2572" s="1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DL2572" s="7" t="str">
        <f t="shared" si="80"/>
        <v/>
      </c>
      <c r="DM2572" s="9" t="str">
        <f t="shared" si="81"/>
        <v/>
      </c>
    </row>
    <row r="2573" spans="6:117">
      <c r="F2573"/>
      <c r="Q2573" s="1"/>
      <c r="R2573" s="1"/>
      <c r="S2573" s="1"/>
      <c r="T2573" s="1"/>
      <c r="AR2573"/>
      <c r="AS2573"/>
      <c r="AT2573"/>
      <c r="AU2573"/>
      <c r="AV2573"/>
      <c r="AW2573"/>
      <c r="AX2573"/>
      <c r="AY2573"/>
      <c r="AZ2573"/>
      <c r="BA2573"/>
      <c r="BB2573"/>
      <c r="BC2573" s="1"/>
      <c r="BD2573"/>
      <c r="BE2573"/>
      <c r="BF2573" s="1"/>
      <c r="BG2573"/>
      <c r="BH2573"/>
      <c r="BI2573" s="1"/>
      <c r="BJ2573" s="1"/>
      <c r="BK2573"/>
      <c r="BL2573"/>
      <c r="BM2573"/>
      <c r="BN2573"/>
      <c r="BO2573"/>
      <c r="BP2573"/>
      <c r="BQ2573"/>
      <c r="BR2573" s="1"/>
      <c r="BS2573"/>
      <c r="BT2573" s="1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DL2573" s="7" t="str">
        <f t="shared" si="80"/>
        <v/>
      </c>
      <c r="DM2573" s="9" t="str">
        <f t="shared" si="81"/>
        <v/>
      </c>
    </row>
    <row r="2574" spans="6:117">
      <c r="F2574"/>
      <c r="Q2574" s="1"/>
      <c r="R2574" s="1"/>
      <c r="S2574" s="1"/>
      <c r="T2574" s="1"/>
      <c r="AR2574"/>
      <c r="AS2574"/>
      <c r="AT2574"/>
      <c r="AU2574"/>
      <c r="AV2574"/>
      <c r="AW2574"/>
      <c r="AX2574"/>
      <c r="AY2574"/>
      <c r="AZ2574"/>
      <c r="BA2574"/>
      <c r="BB2574"/>
      <c r="BC2574" s="1"/>
      <c r="BD2574"/>
      <c r="BE2574"/>
      <c r="BF2574" s="1"/>
      <c r="BG2574"/>
      <c r="BH2574"/>
      <c r="BI2574" s="1"/>
      <c r="BJ2574" s="1"/>
      <c r="BK2574"/>
      <c r="BL2574"/>
      <c r="BM2574"/>
      <c r="BN2574"/>
      <c r="BO2574"/>
      <c r="BP2574"/>
      <c r="BQ2574"/>
      <c r="BR2574" s="1"/>
      <c r="BS2574"/>
      <c r="BT2574" s="1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DL2574" s="7" t="str">
        <f t="shared" si="80"/>
        <v/>
      </c>
      <c r="DM2574" s="9" t="str">
        <f t="shared" si="81"/>
        <v/>
      </c>
    </row>
    <row r="2575" spans="6:117">
      <c r="F2575"/>
      <c r="Q2575" s="1"/>
      <c r="R2575" s="1"/>
      <c r="S2575" s="1"/>
      <c r="T2575" s="1"/>
      <c r="AR2575"/>
      <c r="AS2575"/>
      <c r="AT2575"/>
      <c r="AU2575"/>
      <c r="AV2575"/>
      <c r="AW2575"/>
      <c r="AX2575"/>
      <c r="AY2575"/>
      <c r="AZ2575"/>
      <c r="BA2575"/>
      <c r="BB2575"/>
      <c r="BC2575" s="1"/>
      <c r="BD2575"/>
      <c r="BE2575"/>
      <c r="BF2575" s="1"/>
      <c r="BG2575"/>
      <c r="BH2575"/>
      <c r="BI2575" s="1"/>
      <c r="BJ2575" s="1"/>
      <c r="BK2575"/>
      <c r="BL2575"/>
      <c r="BM2575"/>
      <c r="BN2575"/>
      <c r="BO2575"/>
      <c r="BP2575"/>
      <c r="BQ2575"/>
      <c r="BR2575" s="1"/>
      <c r="BS2575"/>
      <c r="BT2575" s="1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DL2575" s="7" t="str">
        <f t="shared" si="80"/>
        <v/>
      </c>
      <c r="DM2575" s="9" t="str">
        <f t="shared" si="81"/>
        <v/>
      </c>
    </row>
    <row r="2576" spans="6:117">
      <c r="F2576"/>
      <c r="Q2576" s="1"/>
      <c r="R2576" s="1"/>
      <c r="S2576" s="1"/>
      <c r="T2576" s="1"/>
      <c r="AR2576"/>
      <c r="AS2576"/>
      <c r="AT2576"/>
      <c r="AU2576"/>
      <c r="AV2576"/>
      <c r="AW2576"/>
      <c r="AX2576"/>
      <c r="AY2576"/>
      <c r="AZ2576"/>
      <c r="BA2576"/>
      <c r="BB2576"/>
      <c r="BC2576" s="1"/>
      <c r="BD2576"/>
      <c r="BE2576"/>
      <c r="BF2576" s="1"/>
      <c r="BG2576"/>
      <c r="BH2576"/>
      <c r="BI2576" s="1"/>
      <c r="BJ2576" s="1"/>
      <c r="BK2576"/>
      <c r="BL2576"/>
      <c r="BM2576"/>
      <c r="BN2576"/>
      <c r="BO2576"/>
      <c r="BP2576"/>
      <c r="BQ2576"/>
      <c r="BR2576" s="1"/>
      <c r="BS2576"/>
      <c r="BT2576" s="1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DL2576" s="7" t="str">
        <f t="shared" si="80"/>
        <v/>
      </c>
      <c r="DM2576" s="9" t="str">
        <f t="shared" si="81"/>
        <v/>
      </c>
    </row>
    <row r="2577" spans="6:117">
      <c r="F2577"/>
      <c r="Q2577" s="1"/>
      <c r="R2577" s="1"/>
      <c r="S2577" s="1"/>
      <c r="T2577" s="1"/>
      <c r="AR2577"/>
      <c r="AS2577"/>
      <c r="AT2577"/>
      <c r="AU2577"/>
      <c r="AV2577"/>
      <c r="AW2577"/>
      <c r="AX2577"/>
      <c r="AY2577"/>
      <c r="AZ2577"/>
      <c r="BA2577"/>
      <c r="BB2577"/>
      <c r="BC2577" s="1"/>
      <c r="BD2577"/>
      <c r="BE2577"/>
      <c r="BF2577" s="1"/>
      <c r="BG2577"/>
      <c r="BH2577"/>
      <c r="BI2577" s="1"/>
      <c r="BJ2577" s="1"/>
      <c r="BK2577"/>
      <c r="BL2577"/>
      <c r="BM2577"/>
      <c r="BN2577"/>
      <c r="BO2577"/>
      <c r="BP2577"/>
      <c r="BQ2577"/>
      <c r="BR2577" s="1"/>
      <c r="BS2577"/>
      <c r="BT2577" s="1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DL2577" s="7" t="str">
        <f t="shared" si="80"/>
        <v/>
      </c>
      <c r="DM2577" s="9" t="str">
        <f t="shared" si="81"/>
        <v/>
      </c>
    </row>
    <row r="2578" spans="6:117">
      <c r="F2578"/>
      <c r="Q2578" s="1"/>
      <c r="R2578" s="1"/>
      <c r="S2578" s="1"/>
      <c r="T2578" s="1"/>
      <c r="AR2578"/>
      <c r="AS2578"/>
      <c r="AT2578"/>
      <c r="AU2578"/>
      <c r="AV2578"/>
      <c r="AW2578"/>
      <c r="AX2578"/>
      <c r="AY2578"/>
      <c r="AZ2578"/>
      <c r="BA2578"/>
      <c r="BB2578"/>
      <c r="BC2578" s="1"/>
      <c r="BD2578"/>
      <c r="BE2578"/>
      <c r="BF2578" s="1"/>
      <c r="BG2578"/>
      <c r="BH2578"/>
      <c r="BI2578" s="1"/>
      <c r="BJ2578" s="1"/>
      <c r="BK2578"/>
      <c r="BL2578"/>
      <c r="BM2578"/>
      <c r="BN2578"/>
      <c r="BO2578"/>
      <c r="BP2578"/>
      <c r="BQ2578"/>
      <c r="BR2578" s="1"/>
      <c r="BS2578"/>
      <c r="BT2578" s="1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DL2578" s="7" t="str">
        <f t="shared" si="80"/>
        <v/>
      </c>
      <c r="DM2578" s="9" t="str">
        <f t="shared" si="81"/>
        <v/>
      </c>
    </row>
    <row r="2579" spans="6:117">
      <c r="F2579"/>
      <c r="Q2579" s="1"/>
      <c r="R2579" s="1"/>
      <c r="S2579" s="1"/>
      <c r="T2579" s="1"/>
      <c r="AR2579"/>
      <c r="AS2579"/>
      <c r="AT2579"/>
      <c r="AU2579"/>
      <c r="AV2579"/>
      <c r="AW2579"/>
      <c r="AX2579"/>
      <c r="AY2579"/>
      <c r="AZ2579"/>
      <c r="BA2579"/>
      <c r="BB2579"/>
      <c r="BC2579" s="1"/>
      <c r="BD2579"/>
      <c r="BE2579"/>
      <c r="BF2579" s="1"/>
      <c r="BG2579"/>
      <c r="BH2579"/>
      <c r="BI2579" s="1"/>
      <c r="BJ2579" s="1"/>
      <c r="BK2579"/>
      <c r="BL2579"/>
      <c r="BM2579"/>
      <c r="BN2579"/>
      <c r="BO2579"/>
      <c r="BP2579"/>
      <c r="BQ2579"/>
      <c r="BR2579" s="1"/>
      <c r="BS2579"/>
      <c r="BT2579" s="1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DL2579" s="7" t="str">
        <f t="shared" si="80"/>
        <v/>
      </c>
      <c r="DM2579" s="9" t="str">
        <f t="shared" si="81"/>
        <v/>
      </c>
    </row>
    <row r="2580" spans="6:117">
      <c r="F2580"/>
      <c r="Q2580" s="1"/>
      <c r="R2580" s="1"/>
      <c r="S2580" s="1"/>
      <c r="T2580" s="1"/>
      <c r="AR2580"/>
      <c r="AS2580"/>
      <c r="AT2580"/>
      <c r="AU2580"/>
      <c r="AV2580"/>
      <c r="AW2580"/>
      <c r="AX2580"/>
      <c r="AY2580"/>
      <c r="AZ2580"/>
      <c r="BA2580"/>
      <c r="BB2580"/>
      <c r="BC2580" s="1"/>
      <c r="BD2580"/>
      <c r="BE2580"/>
      <c r="BF2580" s="1"/>
      <c r="BG2580"/>
      <c r="BH2580"/>
      <c r="BI2580" s="1"/>
      <c r="BJ2580" s="1"/>
      <c r="BK2580"/>
      <c r="BL2580"/>
      <c r="BM2580"/>
      <c r="BN2580"/>
      <c r="BO2580"/>
      <c r="BP2580"/>
      <c r="BQ2580"/>
      <c r="BR2580" s="1"/>
      <c r="BS2580"/>
      <c r="BT2580" s="1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DL2580" s="7" t="str">
        <f t="shared" si="80"/>
        <v/>
      </c>
      <c r="DM2580" s="9" t="str">
        <f t="shared" si="81"/>
        <v/>
      </c>
    </row>
    <row r="2581" spans="6:117">
      <c r="F2581"/>
      <c r="Q2581" s="1"/>
      <c r="R2581" s="1"/>
      <c r="S2581" s="1"/>
      <c r="T2581" s="1"/>
      <c r="AR2581"/>
      <c r="AS2581"/>
      <c r="AT2581"/>
      <c r="AU2581"/>
      <c r="AV2581"/>
      <c r="AW2581"/>
      <c r="AX2581"/>
      <c r="AY2581"/>
      <c r="AZ2581"/>
      <c r="BA2581"/>
      <c r="BB2581"/>
      <c r="BC2581" s="1"/>
      <c r="BD2581"/>
      <c r="BE2581"/>
      <c r="BF2581" s="1"/>
      <c r="BG2581"/>
      <c r="BH2581"/>
      <c r="BI2581" s="1"/>
      <c r="BJ2581" s="1"/>
      <c r="BK2581"/>
      <c r="BL2581"/>
      <c r="BM2581"/>
      <c r="BN2581"/>
      <c r="BO2581"/>
      <c r="BP2581"/>
      <c r="BQ2581"/>
      <c r="BR2581" s="1"/>
      <c r="BS2581"/>
      <c r="BT2581" s="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DL2581" s="7" t="str">
        <f t="shared" si="80"/>
        <v/>
      </c>
      <c r="DM2581" s="9" t="str">
        <f t="shared" si="81"/>
        <v/>
      </c>
    </row>
    <row r="2582" spans="6:117">
      <c r="F2582"/>
      <c r="Q2582" s="1"/>
      <c r="R2582" s="1"/>
      <c r="S2582" s="1"/>
      <c r="T2582" s="1"/>
      <c r="AR2582"/>
      <c r="AS2582"/>
      <c r="AT2582"/>
      <c r="AU2582"/>
      <c r="AV2582"/>
      <c r="AW2582"/>
      <c r="AX2582"/>
      <c r="AY2582"/>
      <c r="AZ2582"/>
      <c r="BA2582"/>
      <c r="BB2582"/>
      <c r="BC2582" s="1"/>
      <c r="BD2582"/>
      <c r="BE2582"/>
      <c r="BF2582" s="1"/>
      <c r="BG2582"/>
      <c r="BH2582"/>
      <c r="BI2582" s="1"/>
      <c r="BJ2582" s="1"/>
      <c r="BK2582"/>
      <c r="BL2582"/>
      <c r="BM2582"/>
      <c r="BN2582"/>
      <c r="BO2582"/>
      <c r="BP2582"/>
      <c r="BQ2582"/>
      <c r="BR2582" s="1"/>
      <c r="BS2582"/>
      <c r="BT2582" s="1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DL2582" s="7" t="str">
        <f t="shared" si="80"/>
        <v/>
      </c>
      <c r="DM2582" s="9" t="str">
        <f t="shared" si="81"/>
        <v/>
      </c>
    </row>
    <row r="2583" spans="6:117">
      <c r="F2583"/>
      <c r="Q2583" s="1"/>
      <c r="R2583" s="1"/>
      <c r="S2583" s="1"/>
      <c r="T2583" s="1"/>
      <c r="AR2583"/>
      <c r="AS2583"/>
      <c r="AT2583"/>
      <c r="AU2583"/>
      <c r="AV2583"/>
      <c r="AW2583"/>
      <c r="AX2583"/>
      <c r="AY2583"/>
      <c r="AZ2583"/>
      <c r="BA2583"/>
      <c r="BB2583"/>
      <c r="BC2583" s="1"/>
      <c r="BD2583"/>
      <c r="BE2583"/>
      <c r="BF2583" s="1"/>
      <c r="BG2583"/>
      <c r="BH2583"/>
      <c r="BI2583" s="1"/>
      <c r="BJ2583" s="1"/>
      <c r="BK2583"/>
      <c r="BL2583"/>
      <c r="BM2583"/>
      <c r="BN2583"/>
      <c r="BO2583"/>
      <c r="BP2583"/>
      <c r="BQ2583"/>
      <c r="BR2583" s="1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DL2583" s="7" t="str">
        <f t="shared" si="80"/>
        <v/>
      </c>
      <c r="DM2583" s="9" t="str">
        <f t="shared" si="81"/>
        <v/>
      </c>
    </row>
    <row r="2584" spans="6:117">
      <c r="F2584"/>
      <c r="Q2584" s="1"/>
      <c r="R2584" s="1"/>
      <c r="S2584" s="1"/>
      <c r="T2584" s="1"/>
      <c r="AR2584"/>
      <c r="AS2584"/>
      <c r="AT2584"/>
      <c r="AU2584"/>
      <c r="AV2584"/>
      <c r="AW2584"/>
      <c r="AX2584"/>
      <c r="AY2584"/>
      <c r="AZ2584"/>
      <c r="BA2584"/>
      <c r="BB2584"/>
      <c r="BC2584" s="1"/>
      <c r="BD2584"/>
      <c r="BE2584"/>
      <c r="BF2584" s="1"/>
      <c r="BG2584"/>
      <c r="BH2584"/>
      <c r="BI2584" s="1"/>
      <c r="BJ2584" s="1"/>
      <c r="BK2584"/>
      <c r="BL2584"/>
      <c r="BM2584"/>
      <c r="BN2584"/>
      <c r="BO2584"/>
      <c r="BP2584"/>
      <c r="BQ2584"/>
      <c r="BR2584" s="1"/>
      <c r="BS2584"/>
      <c r="BT2584" s="1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DL2584" s="7" t="str">
        <f t="shared" si="80"/>
        <v/>
      </c>
      <c r="DM2584" s="9" t="str">
        <f t="shared" si="81"/>
        <v/>
      </c>
    </row>
    <row r="2585" spans="6:117">
      <c r="F2585"/>
      <c r="Q2585" s="1"/>
      <c r="R2585" s="1"/>
      <c r="S2585" s="1"/>
      <c r="T2585" s="1"/>
      <c r="AR2585"/>
      <c r="AS2585"/>
      <c r="AT2585"/>
      <c r="AU2585"/>
      <c r="AV2585"/>
      <c r="AW2585"/>
      <c r="AX2585"/>
      <c r="AY2585"/>
      <c r="AZ2585"/>
      <c r="BA2585"/>
      <c r="BB2585"/>
      <c r="BC2585" s="1"/>
      <c r="BD2585"/>
      <c r="BE2585"/>
      <c r="BF2585" s="1"/>
      <c r="BG2585"/>
      <c r="BH2585"/>
      <c r="BI2585" s="1"/>
      <c r="BJ2585" s="1"/>
      <c r="BK2585"/>
      <c r="BL2585"/>
      <c r="BM2585"/>
      <c r="BN2585"/>
      <c r="BO2585"/>
      <c r="BP2585"/>
      <c r="BQ2585"/>
      <c r="BR2585" s="1"/>
      <c r="BS2585"/>
      <c r="BT2585" s="1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DL2585" s="7" t="str">
        <f t="shared" si="80"/>
        <v/>
      </c>
      <c r="DM2585" s="9" t="str">
        <f t="shared" si="81"/>
        <v/>
      </c>
    </row>
    <row r="2586" spans="6:117">
      <c r="F2586"/>
      <c r="Q2586" s="1"/>
      <c r="R2586" s="1"/>
      <c r="S2586" s="1"/>
      <c r="T2586" s="1"/>
      <c r="AR2586"/>
      <c r="AS2586"/>
      <c r="AT2586"/>
      <c r="AU2586"/>
      <c r="AV2586"/>
      <c r="AW2586"/>
      <c r="AX2586"/>
      <c r="AY2586"/>
      <c r="AZ2586"/>
      <c r="BA2586"/>
      <c r="BB2586"/>
      <c r="BC2586" s="1"/>
      <c r="BD2586"/>
      <c r="BE2586"/>
      <c r="BF2586" s="1"/>
      <c r="BG2586"/>
      <c r="BH2586"/>
      <c r="BI2586" s="1"/>
      <c r="BJ2586" s="1"/>
      <c r="BK2586"/>
      <c r="BL2586"/>
      <c r="BM2586"/>
      <c r="BN2586"/>
      <c r="BO2586"/>
      <c r="BP2586"/>
      <c r="BQ2586"/>
      <c r="BR2586" s="1"/>
      <c r="BS2586"/>
      <c r="BT2586" s="1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DL2586" s="7" t="str">
        <f t="shared" si="80"/>
        <v/>
      </c>
      <c r="DM2586" s="9" t="str">
        <f t="shared" si="81"/>
        <v/>
      </c>
    </row>
    <row r="2587" spans="6:117">
      <c r="F2587"/>
      <c r="Q2587" s="1"/>
      <c r="R2587" s="1"/>
      <c r="S2587" s="1"/>
      <c r="T2587" s="1"/>
      <c r="AR2587"/>
      <c r="AS2587"/>
      <c r="AT2587"/>
      <c r="AU2587"/>
      <c r="AV2587"/>
      <c r="AW2587"/>
      <c r="AX2587"/>
      <c r="AY2587"/>
      <c r="AZ2587"/>
      <c r="BA2587"/>
      <c r="BB2587"/>
      <c r="BC2587" s="1"/>
      <c r="BD2587"/>
      <c r="BE2587"/>
      <c r="BF2587" s="1"/>
      <c r="BG2587"/>
      <c r="BH2587"/>
      <c r="BI2587" s="1"/>
      <c r="BJ2587" s="1"/>
      <c r="BK2587"/>
      <c r="BL2587"/>
      <c r="BM2587"/>
      <c r="BN2587"/>
      <c r="BO2587"/>
      <c r="BP2587"/>
      <c r="BQ2587"/>
      <c r="BR2587" s="1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DL2587" s="7" t="str">
        <f t="shared" si="80"/>
        <v/>
      </c>
      <c r="DM2587" s="9" t="str">
        <f t="shared" si="81"/>
        <v/>
      </c>
    </row>
    <row r="2588" spans="6:117">
      <c r="F2588"/>
      <c r="Q2588" s="1"/>
      <c r="R2588" s="1"/>
      <c r="S2588" s="1"/>
      <c r="T2588" s="1"/>
      <c r="AR2588"/>
      <c r="AS2588"/>
      <c r="AT2588"/>
      <c r="AU2588"/>
      <c r="AV2588"/>
      <c r="AW2588"/>
      <c r="AX2588"/>
      <c r="AY2588"/>
      <c r="AZ2588"/>
      <c r="BA2588"/>
      <c r="BB2588"/>
      <c r="BC2588" s="1"/>
      <c r="BD2588"/>
      <c r="BE2588"/>
      <c r="BF2588" s="1"/>
      <c r="BG2588"/>
      <c r="BH2588"/>
      <c r="BI2588" s="1"/>
      <c r="BJ2588" s="1"/>
      <c r="BK2588"/>
      <c r="BL2588"/>
      <c r="BM2588"/>
      <c r="BN2588"/>
      <c r="BO2588"/>
      <c r="BP2588"/>
      <c r="BQ2588"/>
      <c r="BR2588" s="1"/>
      <c r="BS2588"/>
      <c r="BT2588" s="1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DL2588" s="7" t="str">
        <f t="shared" si="80"/>
        <v/>
      </c>
      <c r="DM2588" s="9" t="str">
        <f t="shared" si="81"/>
        <v/>
      </c>
    </row>
    <row r="2589" spans="6:117">
      <c r="F2589"/>
      <c r="Q2589" s="1"/>
      <c r="R2589" s="1"/>
      <c r="S2589" s="1"/>
      <c r="T2589" s="1"/>
      <c r="AR2589"/>
      <c r="AS2589"/>
      <c r="AT2589"/>
      <c r="AU2589"/>
      <c r="AV2589"/>
      <c r="AW2589"/>
      <c r="AX2589"/>
      <c r="AY2589"/>
      <c r="AZ2589"/>
      <c r="BA2589"/>
      <c r="BB2589"/>
      <c r="BC2589" s="1"/>
      <c r="BD2589"/>
      <c r="BE2589"/>
      <c r="BF2589" s="1"/>
      <c r="BG2589"/>
      <c r="BH2589"/>
      <c r="BI2589" s="1"/>
      <c r="BJ2589" s="1"/>
      <c r="BK2589"/>
      <c r="BL2589"/>
      <c r="BM2589"/>
      <c r="BN2589"/>
      <c r="BO2589"/>
      <c r="BP2589"/>
      <c r="BQ2589"/>
      <c r="BR2589" s="1"/>
      <c r="BS2589"/>
      <c r="BT2589" s="1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DL2589" s="7" t="str">
        <f t="shared" si="80"/>
        <v/>
      </c>
      <c r="DM2589" s="9" t="str">
        <f t="shared" si="81"/>
        <v/>
      </c>
    </row>
    <row r="2590" spans="6:117">
      <c r="F2590"/>
      <c r="Q2590" s="1"/>
      <c r="R2590" s="1"/>
      <c r="S2590" s="1"/>
      <c r="T2590" s="1"/>
      <c r="AR2590"/>
      <c r="AS2590"/>
      <c r="AT2590"/>
      <c r="AU2590"/>
      <c r="AV2590"/>
      <c r="AW2590"/>
      <c r="AX2590"/>
      <c r="AY2590"/>
      <c r="AZ2590"/>
      <c r="BA2590"/>
      <c r="BB2590"/>
      <c r="BC2590" s="1"/>
      <c r="BD2590"/>
      <c r="BE2590"/>
      <c r="BF2590" s="1"/>
      <c r="BG2590"/>
      <c r="BH2590"/>
      <c r="BI2590" s="1"/>
      <c r="BJ2590" s="1"/>
      <c r="BK2590"/>
      <c r="BL2590"/>
      <c r="BM2590"/>
      <c r="BN2590"/>
      <c r="BO2590"/>
      <c r="BP2590"/>
      <c r="BQ2590"/>
      <c r="BR2590" s="1"/>
      <c r="BS2590"/>
      <c r="BT2590" s="1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DL2590" s="7" t="str">
        <f t="shared" si="80"/>
        <v/>
      </c>
      <c r="DM2590" s="9" t="str">
        <f t="shared" si="81"/>
        <v/>
      </c>
    </row>
    <row r="2591" spans="6:117">
      <c r="F2591"/>
      <c r="Q2591" s="1"/>
      <c r="R2591" s="1"/>
      <c r="S2591" s="1"/>
      <c r="T2591" s="1"/>
      <c r="AR2591"/>
      <c r="AS2591"/>
      <c r="AT2591"/>
      <c r="AU2591"/>
      <c r="AV2591"/>
      <c r="AW2591"/>
      <c r="AX2591"/>
      <c r="AY2591"/>
      <c r="AZ2591"/>
      <c r="BA2591"/>
      <c r="BB2591"/>
      <c r="BC2591" s="1"/>
      <c r="BD2591"/>
      <c r="BE2591"/>
      <c r="BF2591" s="1"/>
      <c r="BG2591"/>
      <c r="BH2591"/>
      <c r="BI2591" s="1"/>
      <c r="BJ2591" s="1"/>
      <c r="BK2591"/>
      <c r="BL2591"/>
      <c r="BM2591"/>
      <c r="BN2591"/>
      <c r="BO2591"/>
      <c r="BP2591"/>
      <c r="BQ2591"/>
      <c r="BR2591" s="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DL2591" s="7" t="str">
        <f t="shared" si="80"/>
        <v/>
      </c>
      <c r="DM2591" s="9" t="str">
        <f t="shared" si="81"/>
        <v/>
      </c>
    </row>
    <row r="2592" spans="6:117">
      <c r="F2592"/>
      <c r="Q2592" s="1"/>
      <c r="R2592" s="1"/>
      <c r="S2592" s="1"/>
      <c r="T2592" s="1"/>
      <c r="AR2592"/>
      <c r="AS2592"/>
      <c r="AT2592"/>
      <c r="AU2592"/>
      <c r="AV2592"/>
      <c r="AW2592"/>
      <c r="AX2592"/>
      <c r="AY2592"/>
      <c r="AZ2592"/>
      <c r="BA2592"/>
      <c r="BB2592"/>
      <c r="BC2592" s="1"/>
      <c r="BD2592"/>
      <c r="BE2592"/>
      <c r="BF2592" s="1"/>
      <c r="BG2592"/>
      <c r="BH2592"/>
      <c r="BI2592" s="1"/>
      <c r="BJ2592" s="1"/>
      <c r="BK2592"/>
      <c r="BL2592"/>
      <c r="BM2592"/>
      <c r="BN2592"/>
      <c r="BO2592"/>
      <c r="BP2592"/>
      <c r="BQ2592"/>
      <c r="BR2592" s="1"/>
      <c r="BS2592"/>
      <c r="BT2592" s="1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DL2592" s="7" t="str">
        <f t="shared" si="80"/>
        <v/>
      </c>
      <c r="DM2592" s="9" t="str">
        <f t="shared" si="81"/>
        <v/>
      </c>
    </row>
    <row r="2593" spans="6:117">
      <c r="F2593"/>
      <c r="Q2593" s="1"/>
      <c r="R2593" s="1"/>
      <c r="S2593" s="1"/>
      <c r="T2593" s="1"/>
      <c r="AR2593"/>
      <c r="AS2593"/>
      <c r="AT2593"/>
      <c r="AU2593"/>
      <c r="AV2593"/>
      <c r="AW2593"/>
      <c r="AX2593"/>
      <c r="AY2593"/>
      <c r="AZ2593"/>
      <c r="BA2593"/>
      <c r="BB2593"/>
      <c r="BC2593" s="1"/>
      <c r="BD2593"/>
      <c r="BE2593"/>
      <c r="BF2593" s="1"/>
      <c r="BG2593"/>
      <c r="BH2593"/>
      <c r="BI2593" s="1"/>
      <c r="BJ2593" s="1"/>
      <c r="BK2593"/>
      <c r="BL2593"/>
      <c r="BM2593"/>
      <c r="BN2593"/>
      <c r="BO2593"/>
      <c r="BP2593"/>
      <c r="BQ2593"/>
      <c r="BR2593" s="1"/>
      <c r="BS2593"/>
      <c r="BT2593" s="1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DL2593" s="7" t="str">
        <f t="shared" si="80"/>
        <v/>
      </c>
      <c r="DM2593" s="9" t="str">
        <f t="shared" si="81"/>
        <v/>
      </c>
    </row>
    <row r="2594" spans="6:117">
      <c r="F2594"/>
      <c r="Q2594" s="1"/>
      <c r="R2594" s="1"/>
      <c r="S2594" s="1"/>
      <c r="T2594" s="1"/>
      <c r="AR2594"/>
      <c r="AS2594"/>
      <c r="AT2594"/>
      <c r="AU2594"/>
      <c r="AV2594"/>
      <c r="AW2594"/>
      <c r="AX2594"/>
      <c r="AY2594"/>
      <c r="AZ2594"/>
      <c r="BA2594"/>
      <c r="BB2594"/>
      <c r="BC2594" s="1"/>
      <c r="BD2594"/>
      <c r="BE2594"/>
      <c r="BF2594" s="1"/>
      <c r="BG2594"/>
      <c r="BH2594"/>
      <c r="BI2594" s="1"/>
      <c r="BJ2594" s="1"/>
      <c r="BK2594"/>
      <c r="BL2594"/>
      <c r="BM2594"/>
      <c r="BN2594"/>
      <c r="BO2594"/>
      <c r="BP2594"/>
      <c r="BQ2594"/>
      <c r="BR2594" s="1"/>
      <c r="BS2594"/>
      <c r="BT2594" s="1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DL2594" s="7" t="str">
        <f t="shared" si="80"/>
        <v/>
      </c>
      <c r="DM2594" s="9" t="str">
        <f t="shared" si="81"/>
        <v/>
      </c>
    </row>
    <row r="2595" spans="6:117">
      <c r="F2595"/>
      <c r="Q2595" s="1"/>
      <c r="R2595" s="1"/>
      <c r="S2595" s="1"/>
      <c r="T2595" s="1"/>
      <c r="AR2595"/>
      <c r="AS2595"/>
      <c r="AT2595"/>
      <c r="AU2595"/>
      <c r="AV2595"/>
      <c r="AW2595"/>
      <c r="AX2595"/>
      <c r="AY2595"/>
      <c r="AZ2595"/>
      <c r="BA2595"/>
      <c r="BB2595"/>
      <c r="BC2595" s="1"/>
      <c r="BD2595"/>
      <c r="BE2595"/>
      <c r="BF2595" s="1"/>
      <c r="BG2595"/>
      <c r="BH2595"/>
      <c r="BI2595" s="1"/>
      <c r="BJ2595" s="1"/>
      <c r="BK2595"/>
      <c r="BL2595"/>
      <c r="BM2595"/>
      <c r="BN2595"/>
      <c r="BO2595"/>
      <c r="BP2595"/>
      <c r="BQ2595"/>
      <c r="BR2595" s="1"/>
      <c r="BS2595"/>
      <c r="BT2595" s="1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DL2595" s="7" t="str">
        <f t="shared" si="80"/>
        <v/>
      </c>
      <c r="DM2595" s="9" t="str">
        <f t="shared" si="81"/>
        <v/>
      </c>
    </row>
    <row r="2596" spans="6:117">
      <c r="F2596"/>
      <c r="Q2596" s="1"/>
      <c r="R2596" s="1"/>
      <c r="S2596" s="1"/>
      <c r="T2596" s="1"/>
      <c r="AR2596"/>
      <c r="AS2596"/>
      <c r="AT2596"/>
      <c r="AU2596"/>
      <c r="AV2596"/>
      <c r="AW2596"/>
      <c r="AX2596"/>
      <c r="AY2596"/>
      <c r="AZ2596"/>
      <c r="BA2596"/>
      <c r="BB2596"/>
      <c r="BC2596" s="1"/>
      <c r="BD2596"/>
      <c r="BE2596"/>
      <c r="BF2596" s="1"/>
      <c r="BG2596"/>
      <c r="BH2596"/>
      <c r="BI2596" s="1"/>
      <c r="BJ2596" s="1"/>
      <c r="BK2596"/>
      <c r="BL2596"/>
      <c r="BM2596"/>
      <c r="BN2596"/>
      <c r="BO2596"/>
      <c r="BP2596"/>
      <c r="BQ2596"/>
      <c r="BR2596" s="1"/>
      <c r="BS2596"/>
      <c r="BT2596" s="1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DL2596" s="7" t="str">
        <f t="shared" si="80"/>
        <v/>
      </c>
      <c r="DM2596" s="9" t="str">
        <f t="shared" si="81"/>
        <v/>
      </c>
    </row>
    <row r="2597" spans="6:117">
      <c r="F2597"/>
      <c r="Q2597" s="1"/>
      <c r="R2597" s="1"/>
      <c r="S2597" s="1"/>
      <c r="T2597" s="1"/>
      <c r="AR2597"/>
      <c r="AS2597"/>
      <c r="AT2597"/>
      <c r="AU2597"/>
      <c r="AV2597"/>
      <c r="AW2597"/>
      <c r="AX2597"/>
      <c r="AY2597"/>
      <c r="AZ2597"/>
      <c r="BA2597"/>
      <c r="BB2597"/>
      <c r="BC2597" s="1"/>
      <c r="BD2597"/>
      <c r="BE2597"/>
      <c r="BF2597" s="1"/>
      <c r="BG2597"/>
      <c r="BH2597"/>
      <c r="BI2597" s="1"/>
      <c r="BJ2597" s="1"/>
      <c r="BK2597"/>
      <c r="BL2597"/>
      <c r="BM2597"/>
      <c r="BN2597"/>
      <c r="BO2597"/>
      <c r="BP2597"/>
      <c r="BQ2597"/>
      <c r="BR2597" s="1"/>
      <c r="BS2597"/>
      <c r="BT2597" s="1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DL2597" s="7" t="str">
        <f t="shared" si="80"/>
        <v/>
      </c>
      <c r="DM2597" s="9" t="str">
        <f t="shared" si="81"/>
        <v/>
      </c>
    </row>
    <row r="2598" spans="6:117">
      <c r="F2598"/>
      <c r="Q2598" s="1"/>
      <c r="R2598" s="1"/>
      <c r="S2598" s="1"/>
      <c r="T2598" s="1"/>
      <c r="AR2598"/>
      <c r="AS2598"/>
      <c r="AT2598"/>
      <c r="AU2598"/>
      <c r="AV2598"/>
      <c r="AW2598"/>
      <c r="AX2598"/>
      <c r="AY2598"/>
      <c r="AZ2598"/>
      <c r="BA2598"/>
      <c r="BB2598"/>
      <c r="BC2598" s="1"/>
      <c r="BD2598"/>
      <c r="BE2598"/>
      <c r="BF2598" s="1"/>
      <c r="BG2598"/>
      <c r="BH2598"/>
      <c r="BI2598" s="1"/>
      <c r="BJ2598" s="1"/>
      <c r="BK2598"/>
      <c r="BL2598"/>
      <c r="BM2598"/>
      <c r="BN2598"/>
      <c r="BO2598"/>
      <c r="BP2598"/>
      <c r="BQ2598"/>
      <c r="BR2598" s="1"/>
      <c r="BS2598"/>
      <c r="BT2598" s="1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DL2598" s="7" t="str">
        <f t="shared" si="80"/>
        <v/>
      </c>
      <c r="DM2598" s="9" t="str">
        <f t="shared" si="81"/>
        <v/>
      </c>
    </row>
    <row r="2599" spans="6:117">
      <c r="F2599"/>
      <c r="Q2599" s="1"/>
      <c r="R2599" s="1"/>
      <c r="S2599" s="1"/>
      <c r="T2599" s="1"/>
      <c r="AR2599"/>
      <c r="AS2599"/>
      <c r="AT2599"/>
      <c r="AU2599"/>
      <c r="AV2599"/>
      <c r="AW2599"/>
      <c r="AX2599"/>
      <c r="AY2599"/>
      <c r="AZ2599"/>
      <c r="BA2599"/>
      <c r="BB2599"/>
      <c r="BC2599" s="1"/>
      <c r="BD2599"/>
      <c r="BE2599"/>
      <c r="BF2599" s="1"/>
      <c r="BG2599"/>
      <c r="BH2599"/>
      <c r="BI2599" s="1"/>
      <c r="BJ2599" s="1"/>
      <c r="BK2599"/>
      <c r="BL2599"/>
      <c r="BM2599"/>
      <c r="BN2599"/>
      <c r="BO2599"/>
      <c r="BP2599"/>
      <c r="BQ2599"/>
      <c r="BR2599" s="1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DL2599" s="7" t="str">
        <f t="shared" si="80"/>
        <v/>
      </c>
      <c r="DM2599" s="9" t="str">
        <f t="shared" si="81"/>
        <v/>
      </c>
    </row>
    <row r="2600" spans="6:117">
      <c r="F2600"/>
      <c r="Q2600" s="1"/>
      <c r="R2600" s="1"/>
      <c r="S2600" s="1"/>
      <c r="T2600" s="1"/>
      <c r="AR2600"/>
      <c r="AS2600"/>
      <c r="AT2600"/>
      <c r="AU2600"/>
      <c r="AV2600"/>
      <c r="AW2600"/>
      <c r="AX2600"/>
      <c r="AY2600"/>
      <c r="AZ2600"/>
      <c r="BA2600"/>
      <c r="BB2600"/>
      <c r="BC2600" s="1"/>
      <c r="BD2600"/>
      <c r="BE2600"/>
      <c r="BF2600" s="1"/>
      <c r="BG2600"/>
      <c r="BH2600"/>
      <c r="BI2600" s="1"/>
      <c r="BJ2600" s="1"/>
      <c r="BK2600"/>
      <c r="BL2600"/>
      <c r="BM2600"/>
      <c r="BN2600"/>
      <c r="BO2600"/>
      <c r="BP2600"/>
      <c r="BQ2600"/>
      <c r="BR2600" s="1"/>
      <c r="BS2600"/>
      <c r="BT2600" s="1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DL2600" s="7" t="str">
        <f t="shared" si="80"/>
        <v/>
      </c>
      <c r="DM2600" s="9" t="str">
        <f t="shared" si="81"/>
        <v/>
      </c>
    </row>
    <row r="2601" spans="6:117">
      <c r="F2601"/>
      <c r="Q2601" s="1"/>
      <c r="R2601" s="1"/>
      <c r="S2601" s="1"/>
      <c r="T2601" s="1"/>
      <c r="AR2601"/>
      <c r="AS2601"/>
      <c r="AT2601"/>
      <c r="AU2601"/>
      <c r="AV2601"/>
      <c r="AW2601"/>
      <c r="AX2601"/>
      <c r="AY2601"/>
      <c r="AZ2601"/>
      <c r="BA2601"/>
      <c r="BB2601"/>
      <c r="BC2601" s="1"/>
      <c r="BD2601"/>
      <c r="BE2601"/>
      <c r="BF2601" s="1"/>
      <c r="BG2601"/>
      <c r="BH2601"/>
      <c r="BI2601" s="1"/>
      <c r="BJ2601" s="1"/>
      <c r="BK2601"/>
      <c r="BL2601"/>
      <c r="BM2601"/>
      <c r="BN2601"/>
      <c r="BO2601"/>
      <c r="BP2601"/>
      <c r="BQ2601"/>
      <c r="BR2601" s="1"/>
      <c r="BS2601"/>
      <c r="BT2601" s="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DL2601" s="7" t="str">
        <f t="shared" si="80"/>
        <v/>
      </c>
      <c r="DM2601" s="9" t="str">
        <f t="shared" si="81"/>
        <v/>
      </c>
    </row>
    <row r="2602" spans="6:117">
      <c r="F2602"/>
      <c r="Q2602" s="1"/>
      <c r="R2602" s="1"/>
      <c r="S2602" s="1"/>
      <c r="T2602" s="1"/>
      <c r="AR2602"/>
      <c r="AS2602"/>
      <c r="AT2602"/>
      <c r="AU2602"/>
      <c r="AV2602"/>
      <c r="AW2602"/>
      <c r="AX2602"/>
      <c r="AY2602"/>
      <c r="AZ2602"/>
      <c r="BA2602"/>
      <c r="BB2602"/>
      <c r="BC2602" s="1"/>
      <c r="BD2602"/>
      <c r="BE2602"/>
      <c r="BF2602" s="1"/>
      <c r="BG2602"/>
      <c r="BH2602"/>
      <c r="BI2602" s="1"/>
      <c r="BJ2602" s="1"/>
      <c r="BK2602"/>
      <c r="BL2602"/>
      <c r="BM2602"/>
      <c r="BN2602"/>
      <c r="BO2602"/>
      <c r="BP2602"/>
      <c r="BQ2602"/>
      <c r="BR2602" s="1"/>
      <c r="BS2602"/>
      <c r="BT2602" s="1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DL2602" s="7" t="str">
        <f t="shared" si="80"/>
        <v/>
      </c>
      <c r="DM2602" s="9" t="str">
        <f t="shared" si="81"/>
        <v/>
      </c>
    </row>
    <row r="2603" spans="6:117">
      <c r="F2603"/>
      <c r="Q2603" s="1"/>
      <c r="R2603" s="1"/>
      <c r="S2603" s="1"/>
      <c r="T2603" s="1"/>
      <c r="AR2603"/>
      <c r="AS2603"/>
      <c r="AT2603"/>
      <c r="AU2603"/>
      <c r="AV2603"/>
      <c r="AW2603"/>
      <c r="AX2603"/>
      <c r="AY2603"/>
      <c r="AZ2603"/>
      <c r="BA2603"/>
      <c r="BB2603"/>
      <c r="BC2603" s="1"/>
      <c r="BD2603"/>
      <c r="BE2603"/>
      <c r="BF2603" s="1"/>
      <c r="BG2603"/>
      <c r="BH2603"/>
      <c r="BI2603" s="1"/>
      <c r="BJ2603" s="1"/>
      <c r="BK2603"/>
      <c r="BL2603"/>
      <c r="BM2603"/>
      <c r="BN2603"/>
      <c r="BO2603"/>
      <c r="BP2603"/>
      <c r="BQ2603"/>
      <c r="BR2603" s="1"/>
      <c r="BS2603"/>
      <c r="BT2603" s="1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DL2603" s="7" t="str">
        <f t="shared" si="80"/>
        <v/>
      </c>
      <c r="DM2603" s="9" t="str">
        <f t="shared" si="81"/>
        <v/>
      </c>
    </row>
    <row r="2604" spans="6:117">
      <c r="F2604"/>
      <c r="Q2604" s="1"/>
      <c r="R2604" s="1"/>
      <c r="S2604" s="1"/>
      <c r="T2604" s="1"/>
      <c r="AR2604"/>
      <c r="AS2604"/>
      <c r="AT2604"/>
      <c r="AU2604"/>
      <c r="AV2604"/>
      <c r="AW2604"/>
      <c r="AX2604"/>
      <c r="AY2604"/>
      <c r="AZ2604"/>
      <c r="BA2604"/>
      <c r="BB2604"/>
      <c r="BC2604" s="1"/>
      <c r="BD2604"/>
      <c r="BE2604"/>
      <c r="BF2604" s="1"/>
      <c r="BG2604"/>
      <c r="BH2604"/>
      <c r="BI2604" s="1"/>
      <c r="BJ2604" s="1"/>
      <c r="BK2604"/>
      <c r="BL2604"/>
      <c r="BM2604"/>
      <c r="BN2604"/>
      <c r="BO2604"/>
      <c r="BP2604"/>
      <c r="BQ2604"/>
      <c r="BR2604" s="1"/>
      <c r="BS2604"/>
      <c r="BT2604" s="1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DL2604" s="7" t="str">
        <f t="shared" si="80"/>
        <v/>
      </c>
      <c r="DM2604" s="9" t="str">
        <f t="shared" si="81"/>
        <v/>
      </c>
    </row>
    <row r="2605" spans="6:117">
      <c r="F2605"/>
      <c r="Q2605" s="1"/>
      <c r="R2605" s="1"/>
      <c r="S2605" s="1"/>
      <c r="T2605" s="1"/>
      <c r="AR2605"/>
      <c r="AS2605"/>
      <c r="AT2605"/>
      <c r="AU2605"/>
      <c r="AV2605"/>
      <c r="AW2605"/>
      <c r="AX2605"/>
      <c r="AY2605"/>
      <c r="AZ2605"/>
      <c r="BA2605"/>
      <c r="BB2605"/>
      <c r="BC2605" s="1"/>
      <c r="BD2605"/>
      <c r="BE2605"/>
      <c r="BF2605" s="1"/>
      <c r="BG2605"/>
      <c r="BH2605"/>
      <c r="BI2605" s="1"/>
      <c r="BJ2605" s="1"/>
      <c r="BK2605"/>
      <c r="BL2605"/>
      <c r="BM2605"/>
      <c r="BN2605"/>
      <c r="BO2605"/>
      <c r="BP2605"/>
      <c r="BQ2605"/>
      <c r="BR2605" s="1"/>
      <c r="BS2605"/>
      <c r="BT2605" s="1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DL2605" s="7" t="str">
        <f t="shared" si="80"/>
        <v/>
      </c>
      <c r="DM2605" s="9" t="str">
        <f t="shared" si="81"/>
        <v/>
      </c>
    </row>
    <row r="2606" spans="6:117">
      <c r="F2606"/>
      <c r="Q2606" s="1"/>
      <c r="R2606" s="1"/>
      <c r="S2606" s="1"/>
      <c r="T2606" s="1"/>
      <c r="AR2606"/>
      <c r="AS2606"/>
      <c r="AT2606"/>
      <c r="AU2606"/>
      <c r="AV2606"/>
      <c r="AW2606"/>
      <c r="AX2606"/>
      <c r="AY2606"/>
      <c r="AZ2606"/>
      <c r="BA2606"/>
      <c r="BB2606"/>
      <c r="BC2606" s="1"/>
      <c r="BD2606"/>
      <c r="BE2606"/>
      <c r="BF2606" s="1"/>
      <c r="BG2606"/>
      <c r="BH2606"/>
      <c r="BI2606" s="1"/>
      <c r="BJ2606" s="1"/>
      <c r="BK2606"/>
      <c r="BL2606"/>
      <c r="BM2606"/>
      <c r="BN2606"/>
      <c r="BO2606"/>
      <c r="BP2606"/>
      <c r="BQ2606"/>
      <c r="BR2606" s="1"/>
      <c r="BS2606"/>
      <c r="BT2606" s="1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DL2606" s="7" t="str">
        <f t="shared" si="80"/>
        <v/>
      </c>
      <c r="DM2606" s="9" t="str">
        <f t="shared" si="81"/>
        <v/>
      </c>
    </row>
    <row r="2607" spans="6:117">
      <c r="F2607"/>
      <c r="Q2607" s="1"/>
      <c r="R2607" s="1"/>
      <c r="S2607" s="1"/>
      <c r="T2607" s="1"/>
      <c r="AR2607"/>
      <c r="AS2607"/>
      <c r="AT2607"/>
      <c r="AU2607"/>
      <c r="AV2607"/>
      <c r="AW2607"/>
      <c r="AX2607"/>
      <c r="AY2607"/>
      <c r="AZ2607"/>
      <c r="BA2607"/>
      <c r="BB2607"/>
      <c r="BC2607" s="1"/>
      <c r="BD2607"/>
      <c r="BE2607"/>
      <c r="BF2607" s="1"/>
      <c r="BG2607"/>
      <c r="BH2607"/>
      <c r="BI2607" s="1"/>
      <c r="BJ2607" s="1"/>
      <c r="BK2607"/>
      <c r="BL2607"/>
      <c r="BM2607"/>
      <c r="BN2607"/>
      <c r="BO2607"/>
      <c r="BP2607"/>
      <c r="BQ2607"/>
      <c r="BR2607" s="1"/>
      <c r="BS2607"/>
      <c r="BT2607" s="1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DL2607" s="7" t="str">
        <f t="shared" si="80"/>
        <v/>
      </c>
      <c r="DM2607" s="9" t="str">
        <f t="shared" si="81"/>
        <v/>
      </c>
    </row>
    <row r="2608" spans="6:117">
      <c r="F2608"/>
      <c r="Q2608" s="1"/>
      <c r="R2608" s="1"/>
      <c r="S2608" s="1"/>
      <c r="T2608" s="1"/>
      <c r="AR2608"/>
      <c r="AS2608"/>
      <c r="AT2608"/>
      <c r="AU2608"/>
      <c r="AV2608"/>
      <c r="AW2608"/>
      <c r="AX2608"/>
      <c r="AY2608"/>
      <c r="AZ2608"/>
      <c r="BA2608"/>
      <c r="BB2608"/>
      <c r="BC2608" s="1"/>
      <c r="BD2608"/>
      <c r="BE2608"/>
      <c r="BF2608" s="1"/>
      <c r="BG2608"/>
      <c r="BH2608"/>
      <c r="BI2608" s="1"/>
      <c r="BJ2608" s="1"/>
      <c r="BK2608"/>
      <c r="BL2608"/>
      <c r="BM2608"/>
      <c r="BN2608"/>
      <c r="BO2608"/>
      <c r="BP2608"/>
      <c r="BQ2608"/>
      <c r="BR2608" s="1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DL2608" s="7" t="str">
        <f t="shared" si="80"/>
        <v/>
      </c>
      <c r="DM2608" s="9" t="str">
        <f t="shared" si="81"/>
        <v/>
      </c>
    </row>
    <row r="2609" spans="6:117">
      <c r="F2609"/>
      <c r="Q2609" s="1"/>
      <c r="R2609" s="1"/>
      <c r="S2609" s="1"/>
      <c r="T2609" s="1"/>
      <c r="AR2609"/>
      <c r="AS2609"/>
      <c r="AT2609"/>
      <c r="AU2609"/>
      <c r="AV2609"/>
      <c r="AW2609"/>
      <c r="AX2609"/>
      <c r="AY2609"/>
      <c r="AZ2609"/>
      <c r="BA2609"/>
      <c r="BB2609"/>
      <c r="BC2609" s="1"/>
      <c r="BD2609"/>
      <c r="BE2609"/>
      <c r="BF2609" s="1"/>
      <c r="BG2609"/>
      <c r="BH2609"/>
      <c r="BI2609" s="1"/>
      <c r="BJ2609" s="1"/>
      <c r="BK2609"/>
      <c r="BL2609"/>
      <c r="BM2609"/>
      <c r="BN2609"/>
      <c r="BO2609"/>
      <c r="BP2609"/>
      <c r="BQ2609"/>
      <c r="BR2609" s="1"/>
      <c r="BS2609"/>
      <c r="BT2609" s="1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DL2609" s="7" t="str">
        <f t="shared" si="80"/>
        <v/>
      </c>
      <c r="DM2609" s="9" t="str">
        <f t="shared" si="81"/>
        <v/>
      </c>
    </row>
    <row r="2610" spans="6:117">
      <c r="F2610"/>
      <c r="Q2610" s="1"/>
      <c r="R2610" s="1"/>
      <c r="S2610" s="1"/>
      <c r="T2610" s="1"/>
      <c r="AR2610"/>
      <c r="AS2610"/>
      <c r="AT2610"/>
      <c r="AU2610"/>
      <c r="AV2610"/>
      <c r="AW2610"/>
      <c r="AX2610"/>
      <c r="AY2610"/>
      <c r="AZ2610"/>
      <c r="BA2610"/>
      <c r="BB2610"/>
      <c r="BC2610" s="1"/>
      <c r="BD2610"/>
      <c r="BE2610"/>
      <c r="BF2610" s="1"/>
      <c r="BG2610"/>
      <c r="BH2610"/>
      <c r="BI2610" s="1"/>
      <c r="BJ2610" s="1"/>
      <c r="BK2610"/>
      <c r="BL2610"/>
      <c r="BM2610"/>
      <c r="BN2610"/>
      <c r="BO2610"/>
      <c r="BP2610"/>
      <c r="BQ2610"/>
      <c r="BR2610" s="1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DL2610" s="7" t="str">
        <f t="shared" si="80"/>
        <v/>
      </c>
      <c r="DM2610" s="9" t="str">
        <f t="shared" si="81"/>
        <v/>
      </c>
    </row>
    <row r="2611" spans="6:117">
      <c r="F2611"/>
      <c r="Q2611" s="1"/>
      <c r="R2611" s="1"/>
      <c r="S2611" s="1"/>
      <c r="T2611" s="1"/>
      <c r="AR2611"/>
      <c r="AS2611"/>
      <c r="AT2611"/>
      <c r="AU2611"/>
      <c r="AV2611"/>
      <c r="AW2611"/>
      <c r="AX2611"/>
      <c r="AY2611"/>
      <c r="AZ2611"/>
      <c r="BA2611"/>
      <c r="BB2611"/>
      <c r="BC2611" s="1"/>
      <c r="BD2611"/>
      <c r="BE2611"/>
      <c r="BF2611" s="1"/>
      <c r="BG2611"/>
      <c r="BH2611"/>
      <c r="BI2611" s="1"/>
      <c r="BJ2611" s="1"/>
      <c r="BK2611"/>
      <c r="BL2611"/>
      <c r="BM2611"/>
      <c r="BN2611"/>
      <c r="BO2611"/>
      <c r="BP2611"/>
      <c r="BQ2611"/>
      <c r="BR2611" s="1"/>
      <c r="BS2611"/>
      <c r="BT2611" s="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DL2611" s="7" t="str">
        <f t="shared" si="80"/>
        <v/>
      </c>
      <c r="DM2611" s="9" t="str">
        <f t="shared" si="81"/>
        <v/>
      </c>
    </row>
    <row r="2612" spans="6:117">
      <c r="F2612"/>
      <c r="Q2612" s="1"/>
      <c r="R2612" s="1"/>
      <c r="S2612" s="1"/>
      <c r="T2612" s="1"/>
      <c r="AR2612"/>
      <c r="AS2612"/>
      <c r="AT2612"/>
      <c r="AU2612"/>
      <c r="AV2612"/>
      <c r="AW2612"/>
      <c r="AX2612"/>
      <c r="AY2612"/>
      <c r="AZ2612"/>
      <c r="BA2612"/>
      <c r="BB2612"/>
      <c r="BC2612" s="1"/>
      <c r="BD2612"/>
      <c r="BE2612"/>
      <c r="BF2612" s="1"/>
      <c r="BG2612"/>
      <c r="BH2612"/>
      <c r="BI2612" s="1"/>
      <c r="BJ2612" s="1"/>
      <c r="BK2612"/>
      <c r="BL2612"/>
      <c r="BM2612"/>
      <c r="BN2612"/>
      <c r="BO2612"/>
      <c r="BP2612"/>
      <c r="BQ2612"/>
      <c r="BR2612" s="1"/>
      <c r="BS2612"/>
      <c r="BT2612" s="1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DL2612" s="7" t="str">
        <f t="shared" si="80"/>
        <v/>
      </c>
      <c r="DM2612" s="9" t="str">
        <f t="shared" si="81"/>
        <v/>
      </c>
    </row>
    <row r="2613" spans="6:117">
      <c r="F2613"/>
      <c r="Q2613" s="1"/>
      <c r="R2613" s="1"/>
      <c r="S2613" s="1"/>
      <c r="T2613" s="1"/>
      <c r="AR2613"/>
      <c r="AS2613"/>
      <c r="AT2613"/>
      <c r="AU2613"/>
      <c r="AV2613"/>
      <c r="AW2613"/>
      <c r="AX2613"/>
      <c r="AY2613"/>
      <c r="AZ2613"/>
      <c r="BA2613"/>
      <c r="BB2613"/>
      <c r="BC2613" s="1"/>
      <c r="BD2613"/>
      <c r="BE2613"/>
      <c r="BF2613" s="1"/>
      <c r="BG2613"/>
      <c r="BH2613"/>
      <c r="BI2613" s="1"/>
      <c r="BJ2613" s="1"/>
      <c r="BK2613"/>
      <c r="BL2613"/>
      <c r="BM2613"/>
      <c r="BN2613"/>
      <c r="BO2613"/>
      <c r="BP2613"/>
      <c r="BQ2613"/>
      <c r="BR2613" s="1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DL2613" s="7" t="str">
        <f t="shared" si="80"/>
        <v/>
      </c>
      <c r="DM2613" s="9" t="str">
        <f t="shared" si="81"/>
        <v/>
      </c>
    </row>
    <row r="2614" spans="6:117">
      <c r="F2614"/>
      <c r="Q2614" s="1"/>
      <c r="R2614" s="1"/>
      <c r="S2614" s="1"/>
      <c r="T2614" s="1"/>
      <c r="AR2614"/>
      <c r="AS2614"/>
      <c r="AT2614"/>
      <c r="AU2614"/>
      <c r="AV2614"/>
      <c r="AW2614"/>
      <c r="AX2614"/>
      <c r="AY2614"/>
      <c r="AZ2614"/>
      <c r="BA2614"/>
      <c r="BB2614"/>
      <c r="BC2614" s="1"/>
      <c r="BD2614"/>
      <c r="BE2614"/>
      <c r="BF2614" s="1"/>
      <c r="BG2614"/>
      <c r="BH2614"/>
      <c r="BI2614" s="1"/>
      <c r="BJ2614" s="1"/>
      <c r="BK2614"/>
      <c r="BL2614"/>
      <c r="BM2614"/>
      <c r="BN2614"/>
      <c r="BO2614"/>
      <c r="BP2614"/>
      <c r="BQ2614"/>
      <c r="BR2614" s="1"/>
      <c r="BS2614"/>
      <c r="BT2614" s="1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DL2614" s="7" t="str">
        <f t="shared" si="80"/>
        <v/>
      </c>
      <c r="DM2614" s="9" t="str">
        <f t="shared" si="81"/>
        <v/>
      </c>
    </row>
    <row r="2615" spans="6:117">
      <c r="F2615"/>
      <c r="Q2615" s="1"/>
      <c r="R2615" s="1"/>
      <c r="S2615" s="1"/>
      <c r="T2615" s="1"/>
      <c r="AR2615"/>
      <c r="AS2615"/>
      <c r="AT2615"/>
      <c r="AU2615"/>
      <c r="AV2615"/>
      <c r="AW2615"/>
      <c r="AX2615"/>
      <c r="AY2615"/>
      <c r="AZ2615"/>
      <c r="BA2615"/>
      <c r="BB2615"/>
      <c r="BC2615" s="1"/>
      <c r="BD2615"/>
      <c r="BE2615"/>
      <c r="BF2615" s="1"/>
      <c r="BG2615"/>
      <c r="BH2615"/>
      <c r="BI2615" s="1"/>
      <c r="BJ2615" s="1"/>
      <c r="BK2615"/>
      <c r="BL2615"/>
      <c r="BM2615"/>
      <c r="BN2615"/>
      <c r="BO2615"/>
      <c r="BP2615"/>
      <c r="BQ2615"/>
      <c r="BR2615" s="1"/>
      <c r="BS2615"/>
      <c r="BT2615" s="1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DL2615" s="7" t="str">
        <f t="shared" si="80"/>
        <v/>
      </c>
      <c r="DM2615" s="9" t="str">
        <f t="shared" si="81"/>
        <v/>
      </c>
    </row>
    <row r="2616" spans="6:117">
      <c r="F2616"/>
      <c r="Q2616" s="1"/>
      <c r="R2616" s="1"/>
      <c r="S2616" s="1"/>
      <c r="T2616" s="1"/>
      <c r="AR2616"/>
      <c r="AS2616"/>
      <c r="AT2616"/>
      <c r="AU2616"/>
      <c r="AV2616"/>
      <c r="AW2616"/>
      <c r="AX2616"/>
      <c r="AY2616"/>
      <c r="AZ2616"/>
      <c r="BA2616"/>
      <c r="BB2616"/>
      <c r="BC2616" s="1"/>
      <c r="BD2616"/>
      <c r="BE2616"/>
      <c r="BF2616" s="1"/>
      <c r="BG2616"/>
      <c r="BH2616"/>
      <c r="BI2616" s="1"/>
      <c r="BJ2616" s="1"/>
      <c r="BK2616"/>
      <c r="BL2616"/>
      <c r="BM2616"/>
      <c r="BN2616"/>
      <c r="BO2616"/>
      <c r="BP2616"/>
      <c r="BQ2616"/>
      <c r="BR2616" s="1"/>
      <c r="BS2616"/>
      <c r="BT2616" s="1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DL2616" s="7" t="str">
        <f t="shared" si="80"/>
        <v/>
      </c>
      <c r="DM2616" s="9" t="str">
        <f t="shared" si="81"/>
        <v/>
      </c>
    </row>
    <row r="2617" spans="6:117">
      <c r="F2617"/>
      <c r="Q2617" s="1"/>
      <c r="R2617" s="1"/>
      <c r="S2617" s="1"/>
      <c r="T2617" s="1"/>
      <c r="AR2617"/>
      <c r="AS2617"/>
      <c r="AT2617"/>
      <c r="AU2617"/>
      <c r="AV2617"/>
      <c r="AW2617"/>
      <c r="AX2617"/>
      <c r="AY2617"/>
      <c r="AZ2617"/>
      <c r="BA2617"/>
      <c r="BB2617"/>
      <c r="BC2617" s="1"/>
      <c r="BD2617"/>
      <c r="BE2617"/>
      <c r="BF2617" s="1"/>
      <c r="BG2617"/>
      <c r="BH2617"/>
      <c r="BI2617" s="1"/>
      <c r="BJ2617" s="1"/>
      <c r="BK2617"/>
      <c r="BL2617"/>
      <c r="BM2617"/>
      <c r="BN2617"/>
      <c r="BO2617"/>
      <c r="BP2617"/>
      <c r="BQ2617"/>
      <c r="BR2617" s="1"/>
      <c r="BS2617"/>
      <c r="BT2617" s="1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DL2617" s="7" t="str">
        <f t="shared" si="80"/>
        <v/>
      </c>
      <c r="DM2617" s="9" t="str">
        <f t="shared" si="81"/>
        <v/>
      </c>
    </row>
    <row r="2618" spans="6:117">
      <c r="F2618"/>
      <c r="Q2618" s="1"/>
      <c r="R2618" s="1"/>
      <c r="S2618" s="1"/>
      <c r="T2618" s="1"/>
      <c r="AR2618"/>
      <c r="AS2618"/>
      <c r="AT2618"/>
      <c r="AU2618"/>
      <c r="AV2618"/>
      <c r="AW2618"/>
      <c r="AX2618"/>
      <c r="AY2618"/>
      <c r="AZ2618"/>
      <c r="BA2618"/>
      <c r="BB2618"/>
      <c r="BC2618" s="1"/>
      <c r="BD2618"/>
      <c r="BE2618"/>
      <c r="BF2618" s="1"/>
      <c r="BG2618"/>
      <c r="BH2618"/>
      <c r="BI2618" s="1"/>
      <c r="BJ2618" s="1"/>
      <c r="BK2618"/>
      <c r="BL2618"/>
      <c r="BM2618"/>
      <c r="BN2618"/>
      <c r="BO2618"/>
      <c r="BP2618"/>
      <c r="BQ2618"/>
      <c r="BR2618" s="1"/>
      <c r="BS2618"/>
      <c r="BT2618" s="1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DL2618" s="7" t="str">
        <f t="shared" si="80"/>
        <v/>
      </c>
      <c r="DM2618" s="9" t="str">
        <f t="shared" si="81"/>
        <v/>
      </c>
    </row>
    <row r="2619" spans="6:117">
      <c r="F2619"/>
      <c r="Q2619" s="1"/>
      <c r="R2619" s="1"/>
      <c r="S2619" s="1"/>
      <c r="T2619" s="1"/>
      <c r="AR2619"/>
      <c r="AS2619"/>
      <c r="AT2619"/>
      <c r="AU2619"/>
      <c r="AV2619"/>
      <c r="AW2619"/>
      <c r="AX2619"/>
      <c r="AY2619"/>
      <c r="AZ2619"/>
      <c r="BA2619"/>
      <c r="BB2619"/>
      <c r="BC2619" s="1"/>
      <c r="BD2619"/>
      <c r="BE2619"/>
      <c r="BF2619" s="1"/>
      <c r="BG2619"/>
      <c r="BH2619"/>
      <c r="BI2619" s="1"/>
      <c r="BJ2619" s="1"/>
      <c r="BK2619"/>
      <c r="BL2619"/>
      <c r="BM2619"/>
      <c r="BN2619"/>
      <c r="BO2619"/>
      <c r="BP2619"/>
      <c r="BQ2619"/>
      <c r="BR2619" s="1"/>
      <c r="BS2619"/>
      <c r="BT2619" s="1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DL2619" s="7" t="str">
        <f t="shared" si="80"/>
        <v/>
      </c>
      <c r="DM2619" s="9" t="str">
        <f t="shared" si="81"/>
        <v/>
      </c>
    </row>
    <row r="2620" spans="6:117">
      <c r="F2620"/>
      <c r="Q2620" s="1"/>
      <c r="R2620" s="1"/>
      <c r="S2620" s="1"/>
      <c r="T2620" s="1"/>
      <c r="AR2620"/>
      <c r="AS2620"/>
      <c r="AT2620"/>
      <c r="AU2620"/>
      <c r="AV2620"/>
      <c r="AW2620"/>
      <c r="AX2620"/>
      <c r="AY2620"/>
      <c r="AZ2620"/>
      <c r="BA2620"/>
      <c r="BB2620"/>
      <c r="BC2620" s="1"/>
      <c r="BD2620"/>
      <c r="BE2620"/>
      <c r="BF2620" s="1"/>
      <c r="BG2620"/>
      <c r="BH2620"/>
      <c r="BI2620" s="1"/>
      <c r="BJ2620" s="1"/>
      <c r="BK2620"/>
      <c r="BL2620"/>
      <c r="BM2620"/>
      <c r="BN2620"/>
      <c r="BO2620"/>
      <c r="BP2620"/>
      <c r="BQ2620"/>
      <c r="BR2620" s="1"/>
      <c r="BS2620"/>
      <c r="BT2620" s="1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DL2620" s="7" t="str">
        <f t="shared" si="80"/>
        <v/>
      </c>
      <c r="DM2620" s="9" t="str">
        <f t="shared" si="81"/>
        <v/>
      </c>
    </row>
    <row r="2621" spans="6:117">
      <c r="F2621"/>
      <c r="Q2621" s="1"/>
      <c r="R2621" s="1"/>
      <c r="S2621" s="1"/>
      <c r="T2621" s="1"/>
      <c r="AR2621"/>
      <c r="AS2621"/>
      <c r="AT2621"/>
      <c r="AU2621"/>
      <c r="AV2621"/>
      <c r="AW2621"/>
      <c r="AX2621"/>
      <c r="AY2621"/>
      <c r="AZ2621"/>
      <c r="BA2621"/>
      <c r="BB2621"/>
      <c r="BC2621" s="1"/>
      <c r="BD2621"/>
      <c r="BE2621"/>
      <c r="BF2621" s="1"/>
      <c r="BG2621"/>
      <c r="BH2621"/>
      <c r="BI2621" s="1"/>
      <c r="BJ2621" s="1"/>
      <c r="BK2621"/>
      <c r="BL2621"/>
      <c r="BM2621"/>
      <c r="BN2621"/>
      <c r="BO2621"/>
      <c r="BP2621"/>
      <c r="BQ2621"/>
      <c r="BR2621" s="1"/>
      <c r="BS2621"/>
      <c r="BT2621" s="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DL2621" s="7" t="str">
        <f t="shared" si="80"/>
        <v/>
      </c>
      <c r="DM2621" s="9" t="str">
        <f t="shared" si="81"/>
        <v/>
      </c>
    </row>
    <row r="2622" spans="6:117">
      <c r="F2622"/>
      <c r="Q2622" s="1"/>
      <c r="R2622" s="1"/>
      <c r="S2622" s="1"/>
      <c r="T2622" s="1"/>
      <c r="AR2622"/>
      <c r="AS2622"/>
      <c r="AT2622"/>
      <c r="AU2622"/>
      <c r="AV2622"/>
      <c r="AW2622"/>
      <c r="AX2622"/>
      <c r="AY2622"/>
      <c r="AZ2622"/>
      <c r="BA2622"/>
      <c r="BB2622"/>
      <c r="BC2622" s="1"/>
      <c r="BD2622"/>
      <c r="BE2622"/>
      <c r="BF2622" s="1"/>
      <c r="BG2622"/>
      <c r="BH2622"/>
      <c r="BI2622" s="1"/>
      <c r="BJ2622" s="1"/>
      <c r="BK2622"/>
      <c r="BL2622"/>
      <c r="BM2622"/>
      <c r="BN2622"/>
      <c r="BO2622"/>
      <c r="BP2622"/>
      <c r="BQ2622"/>
      <c r="BR2622" s="1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DL2622" s="7" t="str">
        <f t="shared" si="80"/>
        <v/>
      </c>
      <c r="DM2622" s="9" t="str">
        <f t="shared" si="81"/>
        <v/>
      </c>
    </row>
    <row r="2623" spans="6:117">
      <c r="F2623"/>
      <c r="Q2623" s="1"/>
      <c r="R2623" s="1"/>
      <c r="S2623" s="1"/>
      <c r="T2623" s="1"/>
      <c r="AR2623"/>
      <c r="AS2623"/>
      <c r="AT2623"/>
      <c r="AU2623"/>
      <c r="AV2623"/>
      <c r="AW2623"/>
      <c r="AX2623"/>
      <c r="AY2623"/>
      <c r="AZ2623"/>
      <c r="BA2623"/>
      <c r="BB2623"/>
      <c r="BC2623" s="1"/>
      <c r="BD2623"/>
      <c r="BE2623"/>
      <c r="BF2623" s="1"/>
      <c r="BG2623"/>
      <c r="BH2623"/>
      <c r="BI2623" s="1"/>
      <c r="BJ2623" s="1"/>
      <c r="BK2623"/>
      <c r="BL2623"/>
      <c r="BM2623"/>
      <c r="BN2623"/>
      <c r="BO2623"/>
      <c r="BP2623"/>
      <c r="BQ2623"/>
      <c r="BR2623" s="1"/>
      <c r="BS2623"/>
      <c r="BT2623" s="1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DL2623" s="7" t="str">
        <f t="shared" si="80"/>
        <v/>
      </c>
      <c r="DM2623" s="9" t="str">
        <f t="shared" si="81"/>
        <v/>
      </c>
    </row>
    <row r="2624" spans="6:117">
      <c r="F2624"/>
      <c r="Q2624" s="1"/>
      <c r="R2624" s="1"/>
      <c r="S2624" s="1"/>
      <c r="T2624" s="1"/>
      <c r="AR2624"/>
      <c r="AS2624"/>
      <c r="AT2624"/>
      <c r="AU2624"/>
      <c r="AV2624"/>
      <c r="AW2624"/>
      <c r="AX2624"/>
      <c r="AY2624"/>
      <c r="AZ2624"/>
      <c r="BA2624"/>
      <c r="BB2624"/>
      <c r="BC2624" s="1"/>
      <c r="BD2624"/>
      <c r="BE2624"/>
      <c r="BF2624" s="1"/>
      <c r="BG2624"/>
      <c r="BH2624"/>
      <c r="BI2624" s="1"/>
      <c r="BJ2624" s="1"/>
      <c r="BK2624"/>
      <c r="BL2624"/>
      <c r="BM2624"/>
      <c r="BN2624"/>
      <c r="BO2624"/>
      <c r="BP2624"/>
      <c r="BQ2624"/>
      <c r="BR2624" s="1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DL2624" s="7" t="str">
        <f t="shared" si="80"/>
        <v/>
      </c>
      <c r="DM2624" s="9" t="str">
        <f t="shared" si="81"/>
        <v/>
      </c>
    </row>
    <row r="2625" spans="6:117">
      <c r="F2625"/>
      <c r="Q2625" s="1"/>
      <c r="R2625" s="1"/>
      <c r="S2625" s="1"/>
      <c r="T2625" s="1"/>
      <c r="AR2625"/>
      <c r="AS2625"/>
      <c r="AT2625"/>
      <c r="AU2625"/>
      <c r="AV2625"/>
      <c r="AW2625"/>
      <c r="AX2625"/>
      <c r="AY2625"/>
      <c r="AZ2625"/>
      <c r="BA2625"/>
      <c r="BB2625"/>
      <c r="BC2625" s="1"/>
      <c r="BD2625"/>
      <c r="BE2625"/>
      <c r="BF2625" s="1"/>
      <c r="BG2625"/>
      <c r="BH2625"/>
      <c r="BI2625" s="1"/>
      <c r="BJ2625" s="1"/>
      <c r="BK2625"/>
      <c r="BL2625"/>
      <c r="BM2625"/>
      <c r="BN2625"/>
      <c r="BO2625"/>
      <c r="BP2625"/>
      <c r="BQ2625"/>
      <c r="BR2625" s="1"/>
      <c r="BS2625"/>
      <c r="BT2625" s="1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DL2625" s="7" t="str">
        <f t="shared" si="80"/>
        <v/>
      </c>
      <c r="DM2625" s="9" t="str">
        <f t="shared" si="81"/>
        <v/>
      </c>
    </row>
    <row r="2626" spans="6:117">
      <c r="F2626"/>
      <c r="Q2626" s="1"/>
      <c r="R2626" s="1"/>
      <c r="S2626" s="1"/>
      <c r="T2626" s="1"/>
      <c r="AR2626"/>
      <c r="AS2626"/>
      <c r="AT2626"/>
      <c r="AU2626"/>
      <c r="AV2626"/>
      <c r="AW2626"/>
      <c r="AX2626"/>
      <c r="AY2626"/>
      <c r="AZ2626"/>
      <c r="BA2626"/>
      <c r="BB2626"/>
      <c r="BC2626" s="1"/>
      <c r="BD2626"/>
      <c r="BE2626"/>
      <c r="BF2626" s="1"/>
      <c r="BG2626"/>
      <c r="BH2626"/>
      <c r="BI2626" s="1"/>
      <c r="BJ2626" s="1"/>
      <c r="BK2626"/>
      <c r="BL2626"/>
      <c r="BM2626"/>
      <c r="BN2626"/>
      <c r="BO2626"/>
      <c r="BP2626"/>
      <c r="BQ2626"/>
      <c r="BR2626" s="1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DL2626" s="7" t="str">
        <f t="shared" si="80"/>
        <v/>
      </c>
      <c r="DM2626" s="9" t="str">
        <f t="shared" si="81"/>
        <v/>
      </c>
    </row>
    <row r="2627" spans="6:117">
      <c r="F2627"/>
      <c r="Q2627" s="1"/>
      <c r="R2627" s="1"/>
      <c r="S2627" s="1"/>
      <c r="T2627" s="1"/>
      <c r="AR2627"/>
      <c r="AS2627"/>
      <c r="AT2627"/>
      <c r="AU2627"/>
      <c r="AV2627"/>
      <c r="AW2627"/>
      <c r="AX2627"/>
      <c r="AY2627"/>
      <c r="AZ2627"/>
      <c r="BA2627"/>
      <c r="BB2627"/>
      <c r="BC2627" s="1"/>
      <c r="BD2627"/>
      <c r="BE2627"/>
      <c r="BF2627" s="1"/>
      <c r="BG2627"/>
      <c r="BH2627"/>
      <c r="BI2627" s="1"/>
      <c r="BJ2627" s="1"/>
      <c r="BK2627"/>
      <c r="BL2627"/>
      <c r="BM2627"/>
      <c r="BN2627"/>
      <c r="BO2627"/>
      <c r="BP2627"/>
      <c r="BQ2627"/>
      <c r="BR2627" s="1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DL2627" s="7" t="str">
        <f t="shared" ref="DL2627:DL2690" si="82">IF(CO2627=0,"",IF(OR(AV2627="LIMA",AV2627="CALLAO"),"LIMA","PROV"))</f>
        <v/>
      </c>
      <c r="DM2627" s="9" t="str">
        <f t="shared" ref="DM2627:DM2690" si="83">IF(OR(Q2627="",CO2627=0),"",DATE(YEAR(Q2627),MONTH(Q2627),DAY(Q2627)))</f>
        <v/>
      </c>
    </row>
    <row r="2628" spans="6:117">
      <c r="F2628"/>
      <c r="Q2628" s="1"/>
      <c r="R2628" s="1"/>
      <c r="S2628" s="1"/>
      <c r="T2628" s="1"/>
      <c r="AR2628"/>
      <c r="AS2628"/>
      <c r="AT2628"/>
      <c r="AU2628"/>
      <c r="AV2628"/>
      <c r="AW2628"/>
      <c r="AX2628"/>
      <c r="AY2628"/>
      <c r="AZ2628"/>
      <c r="BA2628"/>
      <c r="BB2628"/>
      <c r="BC2628" s="1"/>
      <c r="BD2628"/>
      <c r="BE2628"/>
      <c r="BF2628" s="1"/>
      <c r="BG2628"/>
      <c r="BH2628"/>
      <c r="BI2628" s="1"/>
      <c r="BJ2628" s="1"/>
      <c r="BK2628"/>
      <c r="BL2628"/>
      <c r="BM2628"/>
      <c r="BN2628"/>
      <c r="BO2628"/>
      <c r="BP2628"/>
      <c r="BQ2628"/>
      <c r="BR2628" s="1"/>
      <c r="BS2628"/>
      <c r="BT2628" s="1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DL2628" s="7" t="str">
        <f t="shared" si="82"/>
        <v/>
      </c>
      <c r="DM2628" s="9" t="str">
        <f t="shared" si="83"/>
        <v/>
      </c>
    </row>
    <row r="2629" spans="6:117">
      <c r="F2629"/>
      <c r="Q2629" s="1"/>
      <c r="R2629" s="1"/>
      <c r="S2629" s="1"/>
      <c r="T2629" s="1"/>
      <c r="AR2629"/>
      <c r="AS2629"/>
      <c r="AT2629"/>
      <c r="AU2629"/>
      <c r="AV2629"/>
      <c r="AW2629"/>
      <c r="AX2629"/>
      <c r="AY2629"/>
      <c r="AZ2629"/>
      <c r="BA2629"/>
      <c r="BB2629"/>
      <c r="BC2629" s="1"/>
      <c r="BD2629"/>
      <c r="BE2629"/>
      <c r="BF2629" s="1"/>
      <c r="BG2629"/>
      <c r="BH2629"/>
      <c r="BI2629" s="1"/>
      <c r="BJ2629" s="1"/>
      <c r="BK2629"/>
      <c r="BL2629"/>
      <c r="BM2629"/>
      <c r="BN2629"/>
      <c r="BO2629"/>
      <c r="BP2629"/>
      <c r="BQ2629"/>
      <c r="BR2629" s="1"/>
      <c r="BS2629"/>
      <c r="BT2629" s="1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DL2629" s="7" t="str">
        <f t="shared" si="82"/>
        <v/>
      </c>
      <c r="DM2629" s="9" t="str">
        <f t="shared" si="83"/>
        <v/>
      </c>
    </row>
    <row r="2630" spans="6:117">
      <c r="F2630"/>
      <c r="Q2630" s="1"/>
      <c r="R2630" s="1"/>
      <c r="S2630" s="1"/>
      <c r="T2630" s="1"/>
      <c r="AR2630"/>
      <c r="AS2630"/>
      <c r="AT2630"/>
      <c r="AU2630"/>
      <c r="AV2630"/>
      <c r="AW2630"/>
      <c r="AX2630"/>
      <c r="AY2630"/>
      <c r="AZ2630"/>
      <c r="BA2630"/>
      <c r="BB2630"/>
      <c r="BC2630" s="1"/>
      <c r="BD2630"/>
      <c r="BE2630"/>
      <c r="BF2630" s="1"/>
      <c r="BG2630"/>
      <c r="BH2630"/>
      <c r="BI2630" s="1"/>
      <c r="BJ2630" s="1"/>
      <c r="BK2630"/>
      <c r="BL2630"/>
      <c r="BM2630"/>
      <c r="BN2630"/>
      <c r="BO2630"/>
      <c r="BP2630"/>
      <c r="BQ2630"/>
      <c r="BR2630" s="1"/>
      <c r="BS2630"/>
      <c r="BT2630" s="1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DL2630" s="7" t="str">
        <f t="shared" si="82"/>
        <v/>
      </c>
      <c r="DM2630" s="9" t="str">
        <f t="shared" si="83"/>
        <v/>
      </c>
    </row>
    <row r="2631" spans="6:117">
      <c r="F2631"/>
      <c r="Q2631" s="1"/>
      <c r="R2631" s="1"/>
      <c r="S2631" s="1"/>
      <c r="T2631" s="1"/>
      <c r="AR2631"/>
      <c r="AS2631"/>
      <c r="AT2631"/>
      <c r="AU2631"/>
      <c r="AV2631"/>
      <c r="AW2631"/>
      <c r="AX2631"/>
      <c r="AY2631"/>
      <c r="AZ2631"/>
      <c r="BA2631"/>
      <c r="BB2631"/>
      <c r="BC2631" s="1"/>
      <c r="BD2631"/>
      <c r="BE2631"/>
      <c r="BF2631" s="1"/>
      <c r="BG2631"/>
      <c r="BH2631"/>
      <c r="BI2631" s="1"/>
      <c r="BJ2631" s="1"/>
      <c r="BK2631"/>
      <c r="BL2631"/>
      <c r="BM2631"/>
      <c r="BN2631"/>
      <c r="BO2631"/>
      <c r="BP2631"/>
      <c r="BQ2631"/>
      <c r="BR2631" s="1"/>
      <c r="BS2631"/>
      <c r="BT2631" s="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DL2631" s="7" t="str">
        <f t="shared" si="82"/>
        <v/>
      </c>
      <c r="DM2631" s="9" t="str">
        <f t="shared" si="83"/>
        <v/>
      </c>
    </row>
    <row r="2632" spans="6:117">
      <c r="F2632"/>
      <c r="Q2632" s="1"/>
      <c r="R2632" s="1"/>
      <c r="S2632" s="1"/>
      <c r="T2632" s="1"/>
      <c r="AR2632"/>
      <c r="AS2632"/>
      <c r="AT2632"/>
      <c r="AU2632"/>
      <c r="AV2632"/>
      <c r="AW2632"/>
      <c r="AX2632"/>
      <c r="AY2632"/>
      <c r="AZ2632"/>
      <c r="BA2632"/>
      <c r="BB2632"/>
      <c r="BC2632" s="1"/>
      <c r="BD2632"/>
      <c r="BE2632"/>
      <c r="BF2632" s="1"/>
      <c r="BG2632"/>
      <c r="BH2632"/>
      <c r="BI2632" s="1"/>
      <c r="BJ2632" s="1"/>
      <c r="BK2632"/>
      <c r="BL2632"/>
      <c r="BM2632"/>
      <c r="BN2632"/>
      <c r="BO2632"/>
      <c r="BP2632"/>
      <c r="BQ2632"/>
      <c r="BR2632" s="1"/>
      <c r="BS2632"/>
      <c r="BT2632" s="1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DL2632" s="7" t="str">
        <f t="shared" si="82"/>
        <v/>
      </c>
      <c r="DM2632" s="9" t="str">
        <f t="shared" si="83"/>
        <v/>
      </c>
    </row>
    <row r="2633" spans="6:117">
      <c r="F2633"/>
      <c r="Q2633" s="1"/>
      <c r="R2633" s="1"/>
      <c r="S2633" s="1"/>
      <c r="T2633" s="1"/>
      <c r="AR2633"/>
      <c r="AS2633"/>
      <c r="AT2633"/>
      <c r="AU2633"/>
      <c r="AV2633"/>
      <c r="AW2633"/>
      <c r="AX2633"/>
      <c r="AY2633"/>
      <c r="AZ2633"/>
      <c r="BA2633"/>
      <c r="BB2633"/>
      <c r="BC2633" s="1"/>
      <c r="BD2633"/>
      <c r="BE2633"/>
      <c r="BF2633" s="1"/>
      <c r="BG2633"/>
      <c r="BH2633"/>
      <c r="BI2633" s="1"/>
      <c r="BJ2633" s="1"/>
      <c r="BK2633"/>
      <c r="BL2633"/>
      <c r="BM2633"/>
      <c r="BN2633"/>
      <c r="BO2633"/>
      <c r="BP2633"/>
      <c r="BQ2633"/>
      <c r="BR2633" s="1"/>
      <c r="BS2633"/>
      <c r="BT2633" s="1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DL2633" s="7" t="str">
        <f t="shared" si="82"/>
        <v/>
      </c>
      <c r="DM2633" s="9" t="str">
        <f t="shared" si="83"/>
        <v/>
      </c>
    </row>
    <row r="2634" spans="6:117">
      <c r="F2634"/>
      <c r="Q2634" s="1"/>
      <c r="R2634" s="1"/>
      <c r="S2634" s="1"/>
      <c r="T2634" s="1"/>
      <c r="AR2634"/>
      <c r="AS2634"/>
      <c r="AT2634"/>
      <c r="AU2634"/>
      <c r="AV2634"/>
      <c r="AW2634"/>
      <c r="AX2634"/>
      <c r="AY2634"/>
      <c r="AZ2634"/>
      <c r="BA2634"/>
      <c r="BB2634"/>
      <c r="BC2634" s="1"/>
      <c r="BD2634"/>
      <c r="BE2634"/>
      <c r="BF2634" s="1"/>
      <c r="BG2634"/>
      <c r="BH2634"/>
      <c r="BI2634" s="1"/>
      <c r="BJ2634" s="1"/>
      <c r="BK2634"/>
      <c r="BL2634"/>
      <c r="BM2634"/>
      <c r="BN2634"/>
      <c r="BO2634"/>
      <c r="BP2634"/>
      <c r="BQ2634"/>
      <c r="BR2634" s="1"/>
      <c r="BS2634"/>
      <c r="BT2634" s="1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DL2634" s="7" t="str">
        <f t="shared" si="82"/>
        <v/>
      </c>
      <c r="DM2634" s="9" t="str">
        <f t="shared" si="83"/>
        <v/>
      </c>
    </row>
    <row r="2635" spans="6:117">
      <c r="F2635"/>
      <c r="Q2635" s="1"/>
      <c r="R2635" s="1"/>
      <c r="S2635" s="1"/>
      <c r="T2635" s="1"/>
      <c r="AR2635"/>
      <c r="AS2635"/>
      <c r="AT2635"/>
      <c r="AU2635"/>
      <c r="AV2635"/>
      <c r="AW2635"/>
      <c r="AX2635"/>
      <c r="AY2635"/>
      <c r="AZ2635"/>
      <c r="BA2635"/>
      <c r="BB2635"/>
      <c r="BC2635" s="1"/>
      <c r="BD2635"/>
      <c r="BE2635"/>
      <c r="BF2635" s="1"/>
      <c r="BG2635"/>
      <c r="BH2635"/>
      <c r="BI2635" s="1"/>
      <c r="BJ2635" s="1"/>
      <c r="BK2635"/>
      <c r="BL2635"/>
      <c r="BM2635"/>
      <c r="BN2635"/>
      <c r="BO2635"/>
      <c r="BP2635"/>
      <c r="BQ2635"/>
      <c r="BR2635" s="1"/>
      <c r="BS2635"/>
      <c r="BT2635" s="1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DL2635" s="7" t="str">
        <f t="shared" si="82"/>
        <v/>
      </c>
      <c r="DM2635" s="9" t="str">
        <f t="shared" si="83"/>
        <v/>
      </c>
    </row>
    <row r="2636" spans="6:117">
      <c r="F2636"/>
      <c r="Q2636" s="1"/>
      <c r="R2636" s="1"/>
      <c r="S2636" s="1"/>
      <c r="T2636" s="1"/>
      <c r="AR2636"/>
      <c r="AS2636"/>
      <c r="AT2636"/>
      <c r="AU2636"/>
      <c r="AV2636"/>
      <c r="AW2636"/>
      <c r="AX2636"/>
      <c r="AY2636"/>
      <c r="AZ2636"/>
      <c r="BA2636"/>
      <c r="BB2636"/>
      <c r="BC2636" s="1"/>
      <c r="BD2636"/>
      <c r="BE2636"/>
      <c r="BF2636" s="1"/>
      <c r="BG2636"/>
      <c r="BH2636"/>
      <c r="BI2636" s="1"/>
      <c r="BJ2636" s="1"/>
      <c r="BK2636"/>
      <c r="BL2636"/>
      <c r="BM2636"/>
      <c r="BN2636"/>
      <c r="BO2636"/>
      <c r="BP2636"/>
      <c r="BQ2636"/>
      <c r="BR2636" s="1"/>
      <c r="BS2636"/>
      <c r="BT2636" s="1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DL2636" s="7" t="str">
        <f t="shared" si="82"/>
        <v/>
      </c>
      <c r="DM2636" s="9" t="str">
        <f t="shared" si="83"/>
        <v/>
      </c>
    </row>
    <row r="2637" spans="6:117">
      <c r="F2637"/>
      <c r="Q2637" s="1"/>
      <c r="R2637" s="1"/>
      <c r="S2637" s="1"/>
      <c r="T2637" s="1"/>
      <c r="AR2637"/>
      <c r="AS2637"/>
      <c r="AT2637"/>
      <c r="AU2637"/>
      <c r="AV2637"/>
      <c r="AW2637"/>
      <c r="AX2637"/>
      <c r="AY2637"/>
      <c r="AZ2637"/>
      <c r="BA2637"/>
      <c r="BB2637"/>
      <c r="BC2637" s="1"/>
      <c r="BD2637"/>
      <c r="BE2637"/>
      <c r="BF2637" s="1"/>
      <c r="BG2637"/>
      <c r="BH2637"/>
      <c r="BI2637" s="1"/>
      <c r="BJ2637" s="1"/>
      <c r="BK2637"/>
      <c r="BL2637"/>
      <c r="BM2637"/>
      <c r="BN2637"/>
      <c r="BO2637"/>
      <c r="BP2637"/>
      <c r="BQ2637"/>
      <c r="BR2637" s="1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DL2637" s="7" t="str">
        <f t="shared" si="82"/>
        <v/>
      </c>
      <c r="DM2637" s="9" t="str">
        <f t="shared" si="83"/>
        <v/>
      </c>
    </row>
    <row r="2638" spans="6:117">
      <c r="F2638"/>
      <c r="Q2638" s="1"/>
      <c r="R2638" s="1"/>
      <c r="S2638" s="1"/>
      <c r="T2638" s="1"/>
      <c r="AR2638"/>
      <c r="AS2638"/>
      <c r="AT2638"/>
      <c r="AU2638"/>
      <c r="AV2638"/>
      <c r="AW2638"/>
      <c r="AX2638"/>
      <c r="AY2638"/>
      <c r="AZ2638"/>
      <c r="BA2638"/>
      <c r="BB2638"/>
      <c r="BC2638" s="1"/>
      <c r="BD2638"/>
      <c r="BE2638"/>
      <c r="BF2638" s="1"/>
      <c r="BG2638"/>
      <c r="BH2638"/>
      <c r="BI2638" s="1"/>
      <c r="BJ2638" s="1"/>
      <c r="BK2638"/>
      <c r="BL2638"/>
      <c r="BM2638"/>
      <c r="BN2638"/>
      <c r="BO2638"/>
      <c r="BP2638"/>
      <c r="BQ2638"/>
      <c r="BR2638" s="1"/>
      <c r="BS2638"/>
      <c r="BT2638" s="1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DL2638" s="7" t="str">
        <f t="shared" si="82"/>
        <v/>
      </c>
      <c r="DM2638" s="9" t="str">
        <f t="shared" si="83"/>
        <v/>
      </c>
    </row>
    <row r="2639" spans="6:117">
      <c r="F2639"/>
      <c r="Q2639" s="1"/>
      <c r="R2639" s="1"/>
      <c r="S2639" s="1"/>
      <c r="T2639" s="1"/>
      <c r="AR2639"/>
      <c r="AS2639"/>
      <c r="AT2639"/>
      <c r="AU2639"/>
      <c r="AV2639"/>
      <c r="AW2639"/>
      <c r="AX2639"/>
      <c r="AY2639"/>
      <c r="AZ2639"/>
      <c r="BA2639"/>
      <c r="BB2639"/>
      <c r="BC2639" s="1"/>
      <c r="BD2639"/>
      <c r="BE2639"/>
      <c r="BF2639" s="1"/>
      <c r="BG2639"/>
      <c r="BH2639"/>
      <c r="BI2639" s="1"/>
      <c r="BJ2639" s="1"/>
      <c r="BK2639"/>
      <c r="BL2639"/>
      <c r="BM2639"/>
      <c r="BN2639"/>
      <c r="BO2639"/>
      <c r="BP2639"/>
      <c r="BQ2639"/>
      <c r="BR2639" s="1"/>
      <c r="BS2639"/>
      <c r="BT2639" s="1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DL2639" s="7" t="str">
        <f t="shared" si="82"/>
        <v/>
      </c>
      <c r="DM2639" s="9" t="str">
        <f t="shared" si="83"/>
        <v/>
      </c>
    </row>
    <row r="2640" spans="6:117">
      <c r="F2640"/>
      <c r="Q2640" s="1"/>
      <c r="R2640" s="1"/>
      <c r="S2640" s="1"/>
      <c r="T2640" s="1"/>
      <c r="AR2640"/>
      <c r="AS2640"/>
      <c r="AT2640"/>
      <c r="AU2640"/>
      <c r="AV2640"/>
      <c r="AW2640"/>
      <c r="AX2640"/>
      <c r="AY2640"/>
      <c r="AZ2640"/>
      <c r="BA2640"/>
      <c r="BB2640"/>
      <c r="BC2640" s="1"/>
      <c r="BD2640"/>
      <c r="BE2640"/>
      <c r="BF2640" s="1"/>
      <c r="BG2640"/>
      <c r="BH2640"/>
      <c r="BI2640" s="1"/>
      <c r="BJ2640" s="1"/>
      <c r="BK2640"/>
      <c r="BL2640"/>
      <c r="BM2640"/>
      <c r="BN2640"/>
      <c r="BO2640"/>
      <c r="BP2640"/>
      <c r="BQ2640"/>
      <c r="BR2640" s="1"/>
      <c r="BS2640"/>
      <c r="BT2640" s="1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DL2640" s="7" t="str">
        <f t="shared" si="82"/>
        <v/>
      </c>
      <c r="DM2640" s="9" t="str">
        <f t="shared" si="83"/>
        <v/>
      </c>
    </row>
    <row r="2641" spans="6:117">
      <c r="F2641"/>
      <c r="Q2641" s="1"/>
      <c r="R2641" s="1"/>
      <c r="S2641" s="1"/>
      <c r="T2641" s="1"/>
      <c r="AR2641"/>
      <c r="AS2641"/>
      <c r="AT2641"/>
      <c r="AU2641"/>
      <c r="AV2641"/>
      <c r="AW2641"/>
      <c r="AX2641"/>
      <c r="AY2641"/>
      <c r="AZ2641"/>
      <c r="BA2641"/>
      <c r="BB2641"/>
      <c r="BC2641" s="1"/>
      <c r="BD2641"/>
      <c r="BE2641"/>
      <c r="BF2641" s="1"/>
      <c r="BG2641"/>
      <c r="BH2641"/>
      <c r="BI2641" s="1"/>
      <c r="BJ2641" s="1"/>
      <c r="BK2641"/>
      <c r="BL2641"/>
      <c r="BM2641"/>
      <c r="BN2641"/>
      <c r="BO2641"/>
      <c r="BP2641"/>
      <c r="BQ2641"/>
      <c r="BR2641" s="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DL2641" s="7" t="str">
        <f t="shared" si="82"/>
        <v/>
      </c>
      <c r="DM2641" s="9" t="str">
        <f t="shared" si="83"/>
        <v/>
      </c>
    </row>
    <row r="2642" spans="6:117">
      <c r="F2642"/>
      <c r="Q2642" s="1"/>
      <c r="R2642" s="1"/>
      <c r="S2642" s="1"/>
      <c r="T2642" s="1"/>
      <c r="AR2642"/>
      <c r="AS2642"/>
      <c r="AT2642"/>
      <c r="AU2642"/>
      <c r="AV2642"/>
      <c r="AW2642"/>
      <c r="AX2642"/>
      <c r="AY2642"/>
      <c r="AZ2642"/>
      <c r="BA2642"/>
      <c r="BB2642"/>
      <c r="BC2642" s="1"/>
      <c r="BD2642"/>
      <c r="BE2642"/>
      <c r="BF2642" s="1"/>
      <c r="BG2642"/>
      <c r="BH2642"/>
      <c r="BI2642" s="1"/>
      <c r="BJ2642" s="1"/>
      <c r="BK2642"/>
      <c r="BL2642"/>
      <c r="BM2642"/>
      <c r="BN2642"/>
      <c r="BO2642"/>
      <c r="BP2642"/>
      <c r="BQ2642"/>
      <c r="BR2642" s="1"/>
      <c r="BS2642"/>
      <c r="BT2642" s="1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DL2642" s="7" t="str">
        <f t="shared" si="82"/>
        <v/>
      </c>
      <c r="DM2642" s="9" t="str">
        <f t="shared" si="83"/>
        <v/>
      </c>
    </row>
    <row r="2643" spans="6:117">
      <c r="F2643"/>
      <c r="Q2643" s="1"/>
      <c r="R2643" s="1"/>
      <c r="S2643" s="1"/>
      <c r="T2643" s="1"/>
      <c r="AR2643"/>
      <c r="AS2643"/>
      <c r="AT2643"/>
      <c r="AU2643"/>
      <c r="AV2643"/>
      <c r="AW2643"/>
      <c r="AX2643"/>
      <c r="AY2643"/>
      <c r="AZ2643"/>
      <c r="BA2643"/>
      <c r="BB2643"/>
      <c r="BC2643" s="1"/>
      <c r="BD2643"/>
      <c r="BE2643"/>
      <c r="BF2643" s="1"/>
      <c r="BG2643"/>
      <c r="BH2643"/>
      <c r="BI2643" s="1"/>
      <c r="BJ2643" s="1"/>
      <c r="BK2643"/>
      <c r="BL2643"/>
      <c r="BM2643"/>
      <c r="BN2643"/>
      <c r="BO2643"/>
      <c r="BP2643"/>
      <c r="BQ2643"/>
      <c r="BR2643" s="1"/>
      <c r="BS2643"/>
      <c r="BT2643" s="1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DL2643" s="7" t="str">
        <f t="shared" si="82"/>
        <v/>
      </c>
      <c r="DM2643" s="9" t="str">
        <f t="shared" si="83"/>
        <v/>
      </c>
    </row>
    <row r="2644" spans="6:117">
      <c r="F2644"/>
      <c r="Q2644" s="1"/>
      <c r="R2644" s="1"/>
      <c r="S2644" s="1"/>
      <c r="T2644" s="1"/>
      <c r="AR2644"/>
      <c r="AS2644"/>
      <c r="AT2644"/>
      <c r="AU2644"/>
      <c r="AV2644"/>
      <c r="AW2644"/>
      <c r="AX2644"/>
      <c r="AY2644"/>
      <c r="AZ2644"/>
      <c r="BA2644"/>
      <c r="BB2644"/>
      <c r="BC2644" s="1"/>
      <c r="BD2644"/>
      <c r="BE2644"/>
      <c r="BF2644" s="1"/>
      <c r="BG2644"/>
      <c r="BH2644"/>
      <c r="BI2644" s="1"/>
      <c r="BJ2644" s="1"/>
      <c r="BK2644"/>
      <c r="BL2644"/>
      <c r="BM2644"/>
      <c r="BN2644"/>
      <c r="BO2644"/>
      <c r="BP2644"/>
      <c r="BQ2644"/>
      <c r="BR2644" s="1"/>
      <c r="BS2644"/>
      <c r="BT2644" s="1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DL2644" s="7" t="str">
        <f t="shared" si="82"/>
        <v/>
      </c>
      <c r="DM2644" s="9" t="str">
        <f t="shared" si="83"/>
        <v/>
      </c>
    </row>
    <row r="2645" spans="6:117">
      <c r="F2645"/>
      <c r="Q2645" s="1"/>
      <c r="R2645" s="1"/>
      <c r="S2645" s="1"/>
      <c r="T2645" s="1"/>
      <c r="AR2645"/>
      <c r="AS2645"/>
      <c r="AT2645"/>
      <c r="AU2645"/>
      <c r="AV2645"/>
      <c r="AW2645"/>
      <c r="AX2645"/>
      <c r="AY2645"/>
      <c r="AZ2645"/>
      <c r="BA2645"/>
      <c r="BB2645"/>
      <c r="BC2645" s="1"/>
      <c r="BD2645"/>
      <c r="BE2645"/>
      <c r="BF2645" s="1"/>
      <c r="BG2645"/>
      <c r="BH2645"/>
      <c r="BI2645" s="1"/>
      <c r="BJ2645" s="1"/>
      <c r="BK2645"/>
      <c r="BL2645"/>
      <c r="BM2645"/>
      <c r="BN2645"/>
      <c r="BO2645"/>
      <c r="BP2645"/>
      <c r="BQ2645"/>
      <c r="BR2645" s="1"/>
      <c r="BS2645"/>
      <c r="BT2645" s="1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DL2645" s="7" t="str">
        <f t="shared" si="82"/>
        <v/>
      </c>
      <c r="DM2645" s="9" t="str">
        <f t="shared" si="83"/>
        <v/>
      </c>
    </row>
    <row r="2646" spans="6:117">
      <c r="F2646"/>
      <c r="Q2646" s="1"/>
      <c r="R2646" s="1"/>
      <c r="S2646" s="1"/>
      <c r="T2646" s="1"/>
      <c r="AR2646"/>
      <c r="AS2646"/>
      <c r="AT2646"/>
      <c r="AU2646"/>
      <c r="AV2646"/>
      <c r="AW2646"/>
      <c r="AX2646"/>
      <c r="AY2646"/>
      <c r="AZ2646"/>
      <c r="BA2646"/>
      <c r="BB2646"/>
      <c r="BC2646" s="1"/>
      <c r="BD2646"/>
      <c r="BE2646"/>
      <c r="BF2646" s="1"/>
      <c r="BG2646"/>
      <c r="BH2646"/>
      <c r="BI2646" s="1"/>
      <c r="BJ2646" s="1"/>
      <c r="BK2646"/>
      <c r="BL2646"/>
      <c r="BM2646"/>
      <c r="BN2646"/>
      <c r="BO2646"/>
      <c r="BP2646"/>
      <c r="BQ2646"/>
      <c r="BR2646" s="1"/>
      <c r="BS2646"/>
      <c r="BT2646" s="1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DL2646" s="7" t="str">
        <f t="shared" si="82"/>
        <v/>
      </c>
      <c r="DM2646" s="9" t="str">
        <f t="shared" si="83"/>
        <v/>
      </c>
    </row>
    <row r="2647" spans="6:117">
      <c r="F2647"/>
      <c r="Q2647" s="1"/>
      <c r="R2647" s="1"/>
      <c r="S2647" s="1"/>
      <c r="T2647" s="1"/>
      <c r="AR2647"/>
      <c r="AS2647"/>
      <c r="AT2647"/>
      <c r="AU2647"/>
      <c r="AV2647"/>
      <c r="AW2647"/>
      <c r="AX2647"/>
      <c r="AY2647"/>
      <c r="AZ2647"/>
      <c r="BA2647"/>
      <c r="BB2647"/>
      <c r="BC2647" s="1"/>
      <c r="BD2647"/>
      <c r="BE2647"/>
      <c r="BF2647" s="1"/>
      <c r="BG2647"/>
      <c r="BH2647"/>
      <c r="BI2647" s="1"/>
      <c r="BJ2647" s="1"/>
      <c r="BK2647"/>
      <c r="BL2647"/>
      <c r="BM2647"/>
      <c r="BN2647"/>
      <c r="BO2647"/>
      <c r="BP2647"/>
      <c r="BQ2647"/>
      <c r="BR2647" s="1"/>
      <c r="BS2647"/>
      <c r="BT2647" s="1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DL2647" s="7" t="str">
        <f t="shared" si="82"/>
        <v/>
      </c>
      <c r="DM2647" s="9" t="str">
        <f t="shared" si="83"/>
        <v/>
      </c>
    </row>
    <row r="2648" spans="6:117">
      <c r="F2648"/>
      <c r="Q2648" s="1"/>
      <c r="R2648" s="1"/>
      <c r="S2648" s="1"/>
      <c r="T2648" s="1"/>
      <c r="AR2648"/>
      <c r="AS2648"/>
      <c r="AT2648"/>
      <c r="AU2648"/>
      <c r="AV2648"/>
      <c r="AW2648"/>
      <c r="AX2648"/>
      <c r="AY2648"/>
      <c r="AZ2648"/>
      <c r="BA2648"/>
      <c r="BB2648"/>
      <c r="BC2648" s="1"/>
      <c r="BD2648"/>
      <c r="BE2648"/>
      <c r="BF2648" s="1"/>
      <c r="BG2648"/>
      <c r="BH2648"/>
      <c r="BI2648" s="1"/>
      <c r="BJ2648" s="1"/>
      <c r="BK2648"/>
      <c r="BL2648"/>
      <c r="BM2648"/>
      <c r="BN2648"/>
      <c r="BO2648"/>
      <c r="BP2648"/>
      <c r="BQ2648"/>
      <c r="BR2648" s="1"/>
      <c r="BS2648"/>
      <c r="BT2648" s="1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DL2648" s="7" t="str">
        <f t="shared" si="82"/>
        <v/>
      </c>
      <c r="DM2648" s="9" t="str">
        <f t="shared" si="83"/>
        <v/>
      </c>
    </row>
    <row r="2649" spans="6:117">
      <c r="F2649"/>
      <c r="Q2649" s="1"/>
      <c r="R2649" s="1"/>
      <c r="S2649" s="1"/>
      <c r="T2649" s="1"/>
      <c r="AR2649"/>
      <c r="AS2649"/>
      <c r="AT2649"/>
      <c r="AU2649"/>
      <c r="AV2649"/>
      <c r="AW2649"/>
      <c r="AX2649"/>
      <c r="AY2649"/>
      <c r="AZ2649"/>
      <c r="BA2649"/>
      <c r="BB2649"/>
      <c r="BC2649" s="1"/>
      <c r="BD2649"/>
      <c r="BE2649"/>
      <c r="BF2649" s="1"/>
      <c r="BG2649"/>
      <c r="BH2649"/>
      <c r="BI2649" s="1"/>
      <c r="BJ2649" s="1"/>
      <c r="BK2649"/>
      <c r="BL2649"/>
      <c r="BM2649"/>
      <c r="BN2649"/>
      <c r="BO2649"/>
      <c r="BP2649"/>
      <c r="BQ2649"/>
      <c r="BR2649" s="1"/>
      <c r="BS2649"/>
      <c r="BT2649" s="1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DL2649" s="7" t="str">
        <f t="shared" si="82"/>
        <v/>
      </c>
      <c r="DM2649" s="9" t="str">
        <f t="shared" si="83"/>
        <v/>
      </c>
    </row>
    <row r="2650" spans="6:117">
      <c r="F2650"/>
      <c r="Q2650" s="1"/>
      <c r="R2650" s="1"/>
      <c r="S2650" s="1"/>
      <c r="T2650" s="1"/>
      <c r="AR2650"/>
      <c r="AS2650"/>
      <c r="AT2650"/>
      <c r="AU2650"/>
      <c r="AV2650"/>
      <c r="AW2650"/>
      <c r="AX2650"/>
      <c r="AY2650"/>
      <c r="AZ2650"/>
      <c r="BA2650"/>
      <c r="BB2650"/>
      <c r="BC2650" s="1"/>
      <c r="BD2650"/>
      <c r="BE2650"/>
      <c r="BF2650" s="1"/>
      <c r="BG2650"/>
      <c r="BH2650"/>
      <c r="BI2650" s="1"/>
      <c r="BJ2650" s="1"/>
      <c r="BK2650"/>
      <c r="BL2650"/>
      <c r="BM2650"/>
      <c r="BN2650"/>
      <c r="BO2650"/>
      <c r="BP2650"/>
      <c r="BQ2650"/>
      <c r="BR2650" s="1"/>
      <c r="BS2650"/>
      <c r="BT2650" s="1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DL2650" s="7" t="str">
        <f t="shared" si="82"/>
        <v/>
      </c>
      <c r="DM2650" s="9" t="str">
        <f t="shared" si="83"/>
        <v/>
      </c>
    </row>
    <row r="2651" spans="6:117">
      <c r="F2651"/>
      <c r="Q2651" s="1"/>
      <c r="R2651" s="1"/>
      <c r="S2651" s="1"/>
      <c r="T2651" s="1"/>
      <c r="AR2651"/>
      <c r="AS2651"/>
      <c r="AT2651"/>
      <c r="AU2651"/>
      <c r="AV2651"/>
      <c r="AW2651"/>
      <c r="AX2651"/>
      <c r="AY2651"/>
      <c r="AZ2651"/>
      <c r="BA2651"/>
      <c r="BB2651"/>
      <c r="BC2651" s="1"/>
      <c r="BD2651"/>
      <c r="BE2651"/>
      <c r="BF2651" s="1"/>
      <c r="BG2651"/>
      <c r="BH2651"/>
      <c r="BI2651" s="1"/>
      <c r="BJ2651" s="1"/>
      <c r="BK2651"/>
      <c r="BL2651"/>
      <c r="BM2651"/>
      <c r="BN2651"/>
      <c r="BO2651"/>
      <c r="BP2651"/>
      <c r="BQ2651"/>
      <c r="BR2651" s="1"/>
      <c r="BS2651"/>
      <c r="BT2651" s="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DL2651" s="7" t="str">
        <f t="shared" si="82"/>
        <v/>
      </c>
      <c r="DM2651" s="9" t="str">
        <f t="shared" si="83"/>
        <v/>
      </c>
    </row>
    <row r="2652" spans="6:117">
      <c r="F2652"/>
      <c r="Q2652" s="1"/>
      <c r="R2652" s="1"/>
      <c r="S2652" s="1"/>
      <c r="T2652" s="1"/>
      <c r="AR2652"/>
      <c r="AS2652"/>
      <c r="AT2652"/>
      <c r="AU2652"/>
      <c r="AV2652"/>
      <c r="AW2652"/>
      <c r="AX2652"/>
      <c r="AY2652"/>
      <c r="AZ2652"/>
      <c r="BA2652"/>
      <c r="BB2652"/>
      <c r="BC2652" s="1"/>
      <c r="BD2652"/>
      <c r="BE2652"/>
      <c r="BF2652" s="1"/>
      <c r="BG2652"/>
      <c r="BH2652"/>
      <c r="BI2652" s="1"/>
      <c r="BJ2652" s="1"/>
      <c r="BK2652"/>
      <c r="BL2652"/>
      <c r="BM2652"/>
      <c r="BN2652"/>
      <c r="BO2652"/>
      <c r="BP2652"/>
      <c r="BQ2652"/>
      <c r="BR2652" s="1"/>
      <c r="BS2652"/>
      <c r="BT2652" s="1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DL2652" s="7" t="str">
        <f t="shared" si="82"/>
        <v/>
      </c>
      <c r="DM2652" s="9" t="str">
        <f t="shared" si="83"/>
        <v/>
      </c>
    </row>
    <row r="2653" spans="6:117">
      <c r="F2653"/>
      <c r="Q2653" s="1"/>
      <c r="R2653" s="1"/>
      <c r="S2653" s="1"/>
      <c r="T2653" s="1"/>
      <c r="AR2653"/>
      <c r="AS2653"/>
      <c r="AT2653"/>
      <c r="AU2653"/>
      <c r="AV2653"/>
      <c r="AW2653"/>
      <c r="AX2653"/>
      <c r="AY2653"/>
      <c r="AZ2653"/>
      <c r="BA2653"/>
      <c r="BB2653"/>
      <c r="BC2653" s="1"/>
      <c r="BD2653"/>
      <c r="BE2653"/>
      <c r="BF2653" s="1"/>
      <c r="BG2653"/>
      <c r="BH2653"/>
      <c r="BI2653" s="1"/>
      <c r="BJ2653" s="1"/>
      <c r="BK2653"/>
      <c r="BL2653"/>
      <c r="BM2653"/>
      <c r="BN2653"/>
      <c r="BO2653"/>
      <c r="BP2653"/>
      <c r="BQ2653"/>
      <c r="BR2653" s="1"/>
      <c r="BS2653"/>
      <c r="BT2653" s="1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DL2653" s="7" t="str">
        <f t="shared" si="82"/>
        <v/>
      </c>
      <c r="DM2653" s="9" t="str">
        <f t="shared" si="83"/>
        <v/>
      </c>
    </row>
    <row r="2654" spans="6:117">
      <c r="F2654"/>
      <c r="Q2654" s="1"/>
      <c r="R2654" s="1"/>
      <c r="S2654" s="1"/>
      <c r="T2654" s="1"/>
      <c r="AR2654"/>
      <c r="AS2654"/>
      <c r="AT2654"/>
      <c r="AU2654"/>
      <c r="AV2654"/>
      <c r="AW2654"/>
      <c r="AX2654"/>
      <c r="AY2654"/>
      <c r="AZ2654"/>
      <c r="BA2654"/>
      <c r="BB2654"/>
      <c r="BC2654" s="1"/>
      <c r="BD2654"/>
      <c r="BE2654"/>
      <c r="BF2654" s="1"/>
      <c r="BG2654"/>
      <c r="BH2654"/>
      <c r="BI2654" s="1"/>
      <c r="BJ2654" s="1"/>
      <c r="BK2654"/>
      <c r="BL2654"/>
      <c r="BM2654"/>
      <c r="BN2654"/>
      <c r="BO2654"/>
      <c r="BP2654"/>
      <c r="BQ2654"/>
      <c r="BR2654" s="1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DL2654" s="7" t="str">
        <f t="shared" si="82"/>
        <v/>
      </c>
      <c r="DM2654" s="9" t="str">
        <f t="shared" si="83"/>
        <v/>
      </c>
    </row>
    <row r="2655" spans="6:117">
      <c r="F2655"/>
      <c r="Q2655" s="1"/>
      <c r="R2655" s="1"/>
      <c r="S2655" s="1"/>
      <c r="T2655" s="1"/>
      <c r="AR2655"/>
      <c r="AS2655"/>
      <c r="AT2655"/>
      <c r="AU2655"/>
      <c r="AV2655"/>
      <c r="AW2655"/>
      <c r="AX2655"/>
      <c r="AY2655"/>
      <c r="AZ2655"/>
      <c r="BA2655"/>
      <c r="BB2655"/>
      <c r="BC2655" s="1"/>
      <c r="BD2655"/>
      <c r="BE2655"/>
      <c r="BF2655" s="1"/>
      <c r="BG2655"/>
      <c r="BH2655"/>
      <c r="BI2655" s="1"/>
      <c r="BJ2655" s="1"/>
      <c r="BK2655"/>
      <c r="BL2655"/>
      <c r="BM2655"/>
      <c r="BN2655"/>
      <c r="BO2655"/>
      <c r="BP2655"/>
      <c r="BQ2655"/>
      <c r="BR2655" s="1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DL2655" s="7" t="str">
        <f t="shared" si="82"/>
        <v/>
      </c>
      <c r="DM2655" s="9" t="str">
        <f t="shared" si="83"/>
        <v/>
      </c>
    </row>
    <row r="2656" spans="6:117">
      <c r="F2656"/>
      <c r="Q2656" s="1"/>
      <c r="R2656" s="1"/>
      <c r="S2656" s="1"/>
      <c r="T2656" s="1"/>
      <c r="AR2656"/>
      <c r="AS2656"/>
      <c r="AT2656"/>
      <c r="AU2656"/>
      <c r="AV2656"/>
      <c r="AW2656"/>
      <c r="AX2656"/>
      <c r="AY2656"/>
      <c r="AZ2656"/>
      <c r="BA2656"/>
      <c r="BB2656"/>
      <c r="BC2656" s="1"/>
      <c r="BD2656"/>
      <c r="BE2656"/>
      <c r="BF2656" s="1"/>
      <c r="BG2656"/>
      <c r="BH2656"/>
      <c r="BI2656" s="1"/>
      <c r="BJ2656" s="1"/>
      <c r="BK2656"/>
      <c r="BL2656"/>
      <c r="BM2656"/>
      <c r="BN2656"/>
      <c r="BO2656"/>
      <c r="BP2656"/>
      <c r="BQ2656"/>
      <c r="BR2656" s="1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DL2656" s="7" t="str">
        <f t="shared" si="82"/>
        <v/>
      </c>
      <c r="DM2656" s="9" t="str">
        <f t="shared" si="83"/>
        <v/>
      </c>
    </row>
    <row r="2657" spans="6:117">
      <c r="F2657"/>
      <c r="Q2657" s="1"/>
      <c r="R2657" s="1"/>
      <c r="S2657" s="1"/>
      <c r="T2657" s="1"/>
      <c r="AR2657"/>
      <c r="AS2657"/>
      <c r="AT2657"/>
      <c r="AU2657"/>
      <c r="AV2657"/>
      <c r="AW2657"/>
      <c r="AX2657"/>
      <c r="AY2657"/>
      <c r="AZ2657"/>
      <c r="BA2657"/>
      <c r="BB2657"/>
      <c r="BC2657" s="1"/>
      <c r="BD2657"/>
      <c r="BE2657"/>
      <c r="BF2657" s="1"/>
      <c r="BG2657"/>
      <c r="BH2657"/>
      <c r="BI2657" s="1"/>
      <c r="BJ2657" s="1"/>
      <c r="BK2657"/>
      <c r="BL2657"/>
      <c r="BM2657"/>
      <c r="BN2657"/>
      <c r="BO2657"/>
      <c r="BP2657"/>
      <c r="BQ2657"/>
      <c r="BR2657" s="1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DL2657" s="7" t="str">
        <f t="shared" si="82"/>
        <v/>
      </c>
      <c r="DM2657" s="9" t="str">
        <f t="shared" si="83"/>
        <v/>
      </c>
    </row>
    <row r="2658" spans="6:117">
      <c r="F2658"/>
      <c r="Q2658" s="1"/>
      <c r="R2658" s="1"/>
      <c r="S2658" s="1"/>
      <c r="T2658" s="1"/>
      <c r="AR2658"/>
      <c r="AS2658"/>
      <c r="AT2658"/>
      <c r="AU2658"/>
      <c r="AV2658"/>
      <c r="AW2658"/>
      <c r="AX2658"/>
      <c r="AY2658"/>
      <c r="AZ2658"/>
      <c r="BA2658"/>
      <c r="BB2658"/>
      <c r="BC2658" s="1"/>
      <c r="BD2658"/>
      <c r="BE2658"/>
      <c r="BF2658" s="1"/>
      <c r="BG2658"/>
      <c r="BH2658"/>
      <c r="BI2658" s="1"/>
      <c r="BJ2658" s="1"/>
      <c r="BK2658"/>
      <c r="BL2658"/>
      <c r="BM2658"/>
      <c r="BN2658"/>
      <c r="BO2658"/>
      <c r="BP2658"/>
      <c r="BQ2658"/>
      <c r="BR2658" s="1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DL2658" s="7" t="str">
        <f t="shared" si="82"/>
        <v/>
      </c>
      <c r="DM2658" s="9" t="str">
        <f t="shared" si="83"/>
        <v/>
      </c>
    </row>
    <row r="2659" spans="6:117">
      <c r="F2659"/>
      <c r="Q2659" s="1"/>
      <c r="R2659" s="1"/>
      <c r="S2659" s="1"/>
      <c r="T2659" s="1"/>
      <c r="AR2659"/>
      <c r="AS2659"/>
      <c r="AT2659"/>
      <c r="AU2659"/>
      <c r="AV2659"/>
      <c r="AW2659"/>
      <c r="AX2659"/>
      <c r="AY2659"/>
      <c r="AZ2659"/>
      <c r="BA2659"/>
      <c r="BB2659"/>
      <c r="BC2659" s="1"/>
      <c r="BD2659"/>
      <c r="BE2659"/>
      <c r="BF2659" s="1"/>
      <c r="BG2659"/>
      <c r="BH2659"/>
      <c r="BI2659" s="1"/>
      <c r="BJ2659" s="1"/>
      <c r="BK2659"/>
      <c r="BL2659"/>
      <c r="BM2659"/>
      <c r="BN2659"/>
      <c r="BO2659"/>
      <c r="BP2659"/>
      <c r="BQ2659"/>
      <c r="BR2659" s="1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DL2659" s="7" t="str">
        <f t="shared" si="82"/>
        <v/>
      </c>
      <c r="DM2659" s="9" t="str">
        <f t="shared" si="83"/>
        <v/>
      </c>
    </row>
    <row r="2660" spans="6:117">
      <c r="F2660"/>
      <c r="Q2660" s="1"/>
      <c r="R2660" s="1"/>
      <c r="S2660" s="1"/>
      <c r="T2660" s="1"/>
      <c r="AR2660"/>
      <c r="AS2660"/>
      <c r="AT2660"/>
      <c r="AU2660"/>
      <c r="AV2660"/>
      <c r="AW2660"/>
      <c r="AX2660"/>
      <c r="AY2660"/>
      <c r="AZ2660"/>
      <c r="BA2660"/>
      <c r="BB2660"/>
      <c r="BC2660" s="1"/>
      <c r="BD2660"/>
      <c r="BE2660"/>
      <c r="BF2660" s="1"/>
      <c r="BG2660"/>
      <c r="BH2660"/>
      <c r="BI2660" s="1"/>
      <c r="BJ2660" s="1"/>
      <c r="BK2660"/>
      <c r="BL2660"/>
      <c r="BM2660"/>
      <c r="BN2660"/>
      <c r="BO2660"/>
      <c r="BP2660"/>
      <c r="BQ2660"/>
      <c r="BR2660" s="1"/>
      <c r="BS2660"/>
      <c r="BT2660" s="1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DL2660" s="7" t="str">
        <f t="shared" si="82"/>
        <v/>
      </c>
      <c r="DM2660" s="9" t="str">
        <f t="shared" si="83"/>
        <v/>
      </c>
    </row>
    <row r="2661" spans="6:117">
      <c r="F2661"/>
      <c r="Q2661" s="1"/>
      <c r="R2661" s="1"/>
      <c r="S2661" s="1"/>
      <c r="T2661" s="1"/>
      <c r="AR2661"/>
      <c r="AS2661"/>
      <c r="AT2661"/>
      <c r="AU2661"/>
      <c r="AV2661"/>
      <c r="AW2661"/>
      <c r="AX2661"/>
      <c r="AY2661"/>
      <c r="AZ2661"/>
      <c r="BA2661"/>
      <c r="BB2661"/>
      <c r="BC2661" s="1"/>
      <c r="BD2661"/>
      <c r="BE2661"/>
      <c r="BF2661" s="1"/>
      <c r="BG2661"/>
      <c r="BH2661"/>
      <c r="BI2661" s="1"/>
      <c r="BJ2661" s="1"/>
      <c r="BK2661"/>
      <c r="BL2661"/>
      <c r="BM2661"/>
      <c r="BN2661"/>
      <c r="BO2661"/>
      <c r="BP2661"/>
      <c r="BQ2661"/>
      <c r="BR2661" s="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DL2661" s="7" t="str">
        <f t="shared" si="82"/>
        <v/>
      </c>
      <c r="DM2661" s="9" t="str">
        <f t="shared" si="83"/>
        <v/>
      </c>
    </row>
    <row r="2662" spans="6:117">
      <c r="F2662"/>
      <c r="Q2662" s="1"/>
      <c r="R2662" s="1"/>
      <c r="S2662" s="1"/>
      <c r="T2662" s="1"/>
      <c r="AR2662"/>
      <c r="AS2662"/>
      <c r="AT2662"/>
      <c r="AU2662"/>
      <c r="AV2662"/>
      <c r="AW2662"/>
      <c r="AX2662"/>
      <c r="AY2662"/>
      <c r="AZ2662"/>
      <c r="BA2662"/>
      <c r="BB2662"/>
      <c r="BC2662" s="1"/>
      <c r="BD2662"/>
      <c r="BE2662"/>
      <c r="BF2662" s="1"/>
      <c r="BG2662"/>
      <c r="BH2662"/>
      <c r="BI2662" s="1"/>
      <c r="BJ2662" s="1"/>
      <c r="BK2662"/>
      <c r="BL2662"/>
      <c r="BM2662"/>
      <c r="BN2662"/>
      <c r="BO2662"/>
      <c r="BP2662"/>
      <c r="BQ2662"/>
      <c r="BR2662" s="1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DL2662" s="7" t="str">
        <f t="shared" si="82"/>
        <v/>
      </c>
      <c r="DM2662" s="9" t="str">
        <f t="shared" si="83"/>
        <v/>
      </c>
    </row>
    <row r="2663" spans="6:117">
      <c r="F2663"/>
      <c r="Q2663" s="1"/>
      <c r="R2663" s="1"/>
      <c r="S2663" s="1"/>
      <c r="T2663" s="1"/>
      <c r="AR2663"/>
      <c r="AS2663"/>
      <c r="AT2663"/>
      <c r="AU2663"/>
      <c r="AV2663"/>
      <c r="AW2663"/>
      <c r="AX2663"/>
      <c r="AY2663"/>
      <c r="AZ2663"/>
      <c r="BA2663"/>
      <c r="BB2663"/>
      <c r="BC2663" s="1"/>
      <c r="BD2663"/>
      <c r="BE2663"/>
      <c r="BF2663" s="1"/>
      <c r="BG2663"/>
      <c r="BH2663"/>
      <c r="BI2663" s="1"/>
      <c r="BJ2663" s="1"/>
      <c r="BK2663"/>
      <c r="BL2663"/>
      <c r="BM2663"/>
      <c r="BN2663"/>
      <c r="BO2663"/>
      <c r="BP2663"/>
      <c r="BQ2663"/>
      <c r="BR2663" s="1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DL2663" s="7" t="str">
        <f t="shared" si="82"/>
        <v/>
      </c>
      <c r="DM2663" s="9" t="str">
        <f t="shared" si="83"/>
        <v/>
      </c>
    </row>
    <row r="2664" spans="6:117">
      <c r="F2664"/>
      <c r="Q2664" s="1"/>
      <c r="R2664" s="1"/>
      <c r="S2664" s="1"/>
      <c r="T2664" s="1"/>
      <c r="AR2664"/>
      <c r="AS2664"/>
      <c r="AT2664"/>
      <c r="AU2664"/>
      <c r="AV2664"/>
      <c r="AW2664"/>
      <c r="AX2664"/>
      <c r="AY2664"/>
      <c r="AZ2664"/>
      <c r="BA2664"/>
      <c r="BB2664"/>
      <c r="BC2664" s="1"/>
      <c r="BD2664"/>
      <c r="BE2664"/>
      <c r="BF2664" s="1"/>
      <c r="BG2664"/>
      <c r="BH2664"/>
      <c r="BI2664" s="1"/>
      <c r="BJ2664" s="1"/>
      <c r="BK2664"/>
      <c r="BL2664"/>
      <c r="BM2664"/>
      <c r="BN2664"/>
      <c r="BO2664"/>
      <c r="BP2664"/>
      <c r="BQ2664"/>
      <c r="BR2664" s="1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DL2664" s="7" t="str">
        <f t="shared" si="82"/>
        <v/>
      </c>
      <c r="DM2664" s="9" t="str">
        <f t="shared" si="83"/>
        <v/>
      </c>
    </row>
    <row r="2665" spans="6:117">
      <c r="F2665"/>
      <c r="Q2665" s="1"/>
      <c r="R2665" s="1"/>
      <c r="S2665" s="1"/>
      <c r="T2665" s="1"/>
      <c r="AR2665"/>
      <c r="AS2665"/>
      <c r="AT2665"/>
      <c r="AU2665"/>
      <c r="AV2665"/>
      <c r="AW2665"/>
      <c r="AX2665"/>
      <c r="AY2665"/>
      <c r="AZ2665"/>
      <c r="BA2665"/>
      <c r="BB2665"/>
      <c r="BC2665" s="1"/>
      <c r="BD2665"/>
      <c r="BE2665"/>
      <c r="BF2665" s="1"/>
      <c r="BG2665"/>
      <c r="BH2665"/>
      <c r="BI2665" s="1"/>
      <c r="BJ2665" s="1"/>
      <c r="BK2665"/>
      <c r="BL2665"/>
      <c r="BM2665"/>
      <c r="BN2665"/>
      <c r="BO2665"/>
      <c r="BP2665"/>
      <c r="BQ2665"/>
      <c r="BR2665" s="1"/>
      <c r="BS2665"/>
      <c r="BT2665" s="1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DL2665" s="7" t="str">
        <f t="shared" si="82"/>
        <v/>
      </c>
      <c r="DM2665" s="9" t="str">
        <f t="shared" si="83"/>
        <v/>
      </c>
    </row>
    <row r="2666" spans="6:117">
      <c r="F2666"/>
      <c r="Q2666" s="1"/>
      <c r="R2666" s="1"/>
      <c r="S2666" s="1"/>
      <c r="T2666" s="1"/>
      <c r="AR2666"/>
      <c r="AS2666"/>
      <c r="AT2666"/>
      <c r="AU2666"/>
      <c r="AV2666"/>
      <c r="AW2666"/>
      <c r="AX2666"/>
      <c r="AY2666"/>
      <c r="AZ2666"/>
      <c r="BA2666"/>
      <c r="BB2666"/>
      <c r="BC2666" s="1"/>
      <c r="BD2666"/>
      <c r="BE2666"/>
      <c r="BF2666" s="1"/>
      <c r="BG2666"/>
      <c r="BH2666"/>
      <c r="BI2666" s="1"/>
      <c r="BJ2666" s="1"/>
      <c r="BK2666"/>
      <c r="BL2666"/>
      <c r="BM2666"/>
      <c r="BN2666"/>
      <c r="BO2666"/>
      <c r="BP2666"/>
      <c r="BQ2666"/>
      <c r="BR2666" s="1"/>
      <c r="BS2666"/>
      <c r="BT2666" s="1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DL2666" s="7" t="str">
        <f t="shared" si="82"/>
        <v/>
      </c>
      <c r="DM2666" s="9" t="str">
        <f t="shared" si="83"/>
        <v/>
      </c>
    </row>
    <row r="2667" spans="6:117">
      <c r="F2667"/>
      <c r="Q2667" s="1"/>
      <c r="R2667" s="1"/>
      <c r="S2667" s="1"/>
      <c r="T2667" s="1"/>
      <c r="AR2667"/>
      <c r="AS2667"/>
      <c r="AT2667"/>
      <c r="AU2667"/>
      <c r="AV2667"/>
      <c r="AW2667"/>
      <c r="AX2667"/>
      <c r="AY2667"/>
      <c r="AZ2667"/>
      <c r="BA2667"/>
      <c r="BB2667"/>
      <c r="BC2667" s="1"/>
      <c r="BD2667"/>
      <c r="BE2667"/>
      <c r="BF2667" s="1"/>
      <c r="BG2667"/>
      <c r="BH2667"/>
      <c r="BI2667" s="1"/>
      <c r="BJ2667" s="1"/>
      <c r="BK2667"/>
      <c r="BL2667"/>
      <c r="BM2667"/>
      <c r="BN2667"/>
      <c r="BO2667"/>
      <c r="BP2667"/>
      <c r="BQ2667"/>
      <c r="BR2667" s="1"/>
      <c r="BS2667"/>
      <c r="BT2667" s="1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DL2667" s="7" t="str">
        <f t="shared" si="82"/>
        <v/>
      </c>
      <c r="DM2667" s="9" t="str">
        <f t="shared" si="83"/>
        <v/>
      </c>
    </row>
    <row r="2668" spans="6:117">
      <c r="F2668"/>
      <c r="Q2668" s="1"/>
      <c r="R2668" s="1"/>
      <c r="S2668" s="1"/>
      <c r="T2668" s="1"/>
      <c r="AR2668"/>
      <c r="AS2668"/>
      <c r="AT2668"/>
      <c r="AU2668"/>
      <c r="AV2668"/>
      <c r="AW2668"/>
      <c r="AX2668"/>
      <c r="AY2668"/>
      <c r="AZ2668"/>
      <c r="BA2668"/>
      <c r="BB2668"/>
      <c r="BC2668" s="1"/>
      <c r="BD2668"/>
      <c r="BE2668"/>
      <c r="BF2668" s="1"/>
      <c r="BG2668"/>
      <c r="BH2668"/>
      <c r="BI2668" s="1"/>
      <c r="BJ2668" s="1"/>
      <c r="BK2668"/>
      <c r="BL2668"/>
      <c r="BM2668"/>
      <c r="BN2668"/>
      <c r="BO2668"/>
      <c r="BP2668"/>
      <c r="BQ2668"/>
      <c r="BR2668" s="1"/>
      <c r="BS2668"/>
      <c r="BT2668" s="1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DL2668" s="7" t="str">
        <f t="shared" si="82"/>
        <v/>
      </c>
      <c r="DM2668" s="9" t="str">
        <f t="shared" si="83"/>
        <v/>
      </c>
    </row>
    <row r="2669" spans="6:117">
      <c r="F2669"/>
      <c r="Q2669" s="1"/>
      <c r="R2669" s="1"/>
      <c r="S2669" s="1"/>
      <c r="T2669" s="1"/>
      <c r="AR2669"/>
      <c r="AS2669"/>
      <c r="AT2669"/>
      <c r="AU2669"/>
      <c r="AV2669"/>
      <c r="AW2669"/>
      <c r="AX2669"/>
      <c r="AY2669"/>
      <c r="AZ2669"/>
      <c r="BA2669"/>
      <c r="BB2669"/>
      <c r="BC2669" s="1"/>
      <c r="BD2669"/>
      <c r="BE2669"/>
      <c r="BF2669" s="1"/>
      <c r="BG2669"/>
      <c r="BH2669"/>
      <c r="BI2669" s="1"/>
      <c r="BJ2669" s="1"/>
      <c r="BK2669"/>
      <c r="BL2669"/>
      <c r="BM2669"/>
      <c r="BN2669"/>
      <c r="BO2669"/>
      <c r="BP2669"/>
      <c r="BQ2669"/>
      <c r="BR2669" s="1"/>
      <c r="BS2669"/>
      <c r="BT2669" s="1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DL2669" s="7" t="str">
        <f t="shared" si="82"/>
        <v/>
      </c>
      <c r="DM2669" s="9" t="str">
        <f t="shared" si="83"/>
        <v/>
      </c>
    </row>
    <row r="2670" spans="6:117">
      <c r="F2670"/>
      <c r="Q2670" s="1"/>
      <c r="R2670" s="1"/>
      <c r="S2670" s="1"/>
      <c r="T2670" s="1"/>
      <c r="AR2670"/>
      <c r="AS2670"/>
      <c r="AT2670"/>
      <c r="AU2670"/>
      <c r="AV2670"/>
      <c r="AW2670"/>
      <c r="AX2670"/>
      <c r="AY2670"/>
      <c r="AZ2670"/>
      <c r="BA2670"/>
      <c r="BB2670"/>
      <c r="BC2670" s="1"/>
      <c r="BD2670"/>
      <c r="BE2670"/>
      <c r="BF2670" s="1"/>
      <c r="BG2670"/>
      <c r="BH2670"/>
      <c r="BI2670" s="1"/>
      <c r="BJ2670" s="1"/>
      <c r="BK2670"/>
      <c r="BL2670"/>
      <c r="BM2670"/>
      <c r="BN2670"/>
      <c r="BO2670"/>
      <c r="BP2670"/>
      <c r="BQ2670"/>
      <c r="BR2670" s="1"/>
      <c r="BS2670"/>
      <c r="BT2670" s="1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DL2670" s="7" t="str">
        <f t="shared" si="82"/>
        <v/>
      </c>
      <c r="DM2670" s="9" t="str">
        <f t="shared" si="83"/>
        <v/>
      </c>
    </row>
    <row r="2671" spans="6:117">
      <c r="F2671"/>
      <c r="Q2671" s="1"/>
      <c r="R2671" s="1"/>
      <c r="S2671" s="1"/>
      <c r="T2671" s="1"/>
      <c r="AR2671"/>
      <c r="AS2671"/>
      <c r="AT2671"/>
      <c r="AU2671"/>
      <c r="AV2671"/>
      <c r="AW2671"/>
      <c r="AX2671"/>
      <c r="AY2671"/>
      <c r="AZ2671"/>
      <c r="BA2671"/>
      <c r="BB2671"/>
      <c r="BC2671" s="1"/>
      <c r="BD2671"/>
      <c r="BE2671"/>
      <c r="BF2671" s="1"/>
      <c r="BG2671"/>
      <c r="BH2671"/>
      <c r="BI2671" s="1"/>
      <c r="BJ2671" s="1"/>
      <c r="BK2671"/>
      <c r="BL2671"/>
      <c r="BM2671"/>
      <c r="BN2671"/>
      <c r="BO2671"/>
      <c r="BP2671"/>
      <c r="BQ2671"/>
      <c r="BR2671" s="1"/>
      <c r="BS2671"/>
      <c r="BT2671" s="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DL2671" s="7" t="str">
        <f t="shared" si="82"/>
        <v/>
      </c>
      <c r="DM2671" s="9" t="str">
        <f t="shared" si="83"/>
        <v/>
      </c>
    </row>
    <row r="2672" spans="6:117">
      <c r="F2672"/>
      <c r="Q2672" s="1"/>
      <c r="R2672" s="1"/>
      <c r="S2672" s="1"/>
      <c r="T2672" s="1"/>
      <c r="AR2672"/>
      <c r="AS2672"/>
      <c r="AT2672"/>
      <c r="AU2672"/>
      <c r="AV2672"/>
      <c r="AW2672"/>
      <c r="AX2672"/>
      <c r="AY2672"/>
      <c r="AZ2672"/>
      <c r="BA2672"/>
      <c r="BB2672"/>
      <c r="BC2672" s="1"/>
      <c r="BD2672"/>
      <c r="BE2672"/>
      <c r="BF2672" s="1"/>
      <c r="BG2672"/>
      <c r="BH2672"/>
      <c r="BI2672" s="1"/>
      <c r="BJ2672" s="1"/>
      <c r="BK2672"/>
      <c r="BL2672"/>
      <c r="BM2672"/>
      <c r="BN2672"/>
      <c r="BO2672"/>
      <c r="BP2672"/>
      <c r="BQ2672"/>
      <c r="BR2672" s="1"/>
      <c r="BS2672"/>
      <c r="BT2672" s="1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DL2672" s="7" t="str">
        <f t="shared" si="82"/>
        <v/>
      </c>
      <c r="DM2672" s="9" t="str">
        <f t="shared" si="83"/>
        <v/>
      </c>
    </row>
    <row r="2673" spans="6:117">
      <c r="F2673"/>
      <c r="Q2673" s="1"/>
      <c r="R2673" s="1"/>
      <c r="S2673" s="1"/>
      <c r="T2673" s="1"/>
      <c r="AR2673"/>
      <c r="AS2673"/>
      <c r="AT2673"/>
      <c r="AU2673"/>
      <c r="AV2673"/>
      <c r="AW2673"/>
      <c r="AX2673"/>
      <c r="AY2673"/>
      <c r="AZ2673"/>
      <c r="BA2673"/>
      <c r="BB2673"/>
      <c r="BC2673" s="1"/>
      <c r="BD2673"/>
      <c r="BE2673"/>
      <c r="BF2673" s="1"/>
      <c r="BG2673"/>
      <c r="BH2673"/>
      <c r="BI2673" s="1"/>
      <c r="BJ2673" s="1"/>
      <c r="BK2673"/>
      <c r="BL2673"/>
      <c r="BM2673"/>
      <c r="BN2673"/>
      <c r="BO2673"/>
      <c r="BP2673"/>
      <c r="BQ2673"/>
      <c r="BR2673" s="1"/>
      <c r="BS2673"/>
      <c r="BT2673" s="1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DL2673" s="7" t="str">
        <f t="shared" si="82"/>
        <v/>
      </c>
      <c r="DM2673" s="9" t="str">
        <f t="shared" si="83"/>
        <v/>
      </c>
    </row>
    <row r="2674" spans="6:117">
      <c r="F2674"/>
      <c r="Q2674" s="1"/>
      <c r="R2674" s="1"/>
      <c r="S2674" s="1"/>
      <c r="T2674" s="1"/>
      <c r="AR2674"/>
      <c r="AS2674"/>
      <c r="AT2674"/>
      <c r="AU2674"/>
      <c r="AV2674"/>
      <c r="AW2674"/>
      <c r="AX2674"/>
      <c r="AY2674"/>
      <c r="AZ2674"/>
      <c r="BA2674"/>
      <c r="BB2674"/>
      <c r="BC2674" s="1"/>
      <c r="BD2674"/>
      <c r="BE2674"/>
      <c r="BF2674" s="1"/>
      <c r="BG2674"/>
      <c r="BH2674"/>
      <c r="BI2674" s="1"/>
      <c r="BJ2674" s="1"/>
      <c r="BK2674"/>
      <c r="BL2674"/>
      <c r="BM2674"/>
      <c r="BN2674"/>
      <c r="BO2674"/>
      <c r="BP2674"/>
      <c r="BQ2674"/>
      <c r="BR2674" s="1"/>
      <c r="BS2674"/>
      <c r="BT2674" s="1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DL2674" s="7" t="str">
        <f t="shared" si="82"/>
        <v/>
      </c>
      <c r="DM2674" s="9" t="str">
        <f t="shared" si="83"/>
        <v/>
      </c>
    </row>
    <row r="2675" spans="6:117">
      <c r="F2675"/>
      <c r="Q2675" s="1"/>
      <c r="R2675" s="1"/>
      <c r="S2675" s="1"/>
      <c r="T2675" s="1"/>
      <c r="AR2675"/>
      <c r="AS2675"/>
      <c r="AT2675"/>
      <c r="AU2675"/>
      <c r="AV2675"/>
      <c r="AW2675"/>
      <c r="AX2675"/>
      <c r="AY2675"/>
      <c r="AZ2675"/>
      <c r="BA2675"/>
      <c r="BB2675"/>
      <c r="BC2675" s="1"/>
      <c r="BD2675"/>
      <c r="BE2675"/>
      <c r="BF2675" s="1"/>
      <c r="BG2675"/>
      <c r="BH2675"/>
      <c r="BI2675" s="1"/>
      <c r="BJ2675" s="1"/>
      <c r="BK2675"/>
      <c r="BL2675"/>
      <c r="BM2675"/>
      <c r="BN2675"/>
      <c r="BO2675"/>
      <c r="BP2675"/>
      <c r="BQ2675"/>
      <c r="BR2675" s="1"/>
      <c r="BS2675"/>
      <c r="BT2675" s="1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DL2675" s="7" t="str">
        <f t="shared" si="82"/>
        <v/>
      </c>
      <c r="DM2675" s="9" t="str">
        <f t="shared" si="83"/>
        <v/>
      </c>
    </row>
    <row r="2676" spans="6:117">
      <c r="F2676"/>
      <c r="Q2676" s="1"/>
      <c r="R2676" s="1"/>
      <c r="S2676" s="1"/>
      <c r="T2676" s="1"/>
      <c r="AR2676"/>
      <c r="AS2676"/>
      <c r="AT2676"/>
      <c r="AU2676"/>
      <c r="AV2676"/>
      <c r="AW2676"/>
      <c r="AX2676"/>
      <c r="AY2676"/>
      <c r="AZ2676"/>
      <c r="BA2676"/>
      <c r="BB2676"/>
      <c r="BC2676" s="1"/>
      <c r="BD2676"/>
      <c r="BE2676"/>
      <c r="BF2676" s="1"/>
      <c r="BG2676"/>
      <c r="BH2676"/>
      <c r="BI2676" s="1"/>
      <c r="BJ2676" s="1"/>
      <c r="BK2676"/>
      <c r="BL2676"/>
      <c r="BM2676"/>
      <c r="BN2676"/>
      <c r="BO2676"/>
      <c r="BP2676"/>
      <c r="BQ2676"/>
      <c r="BR2676" s="1"/>
      <c r="BS2676"/>
      <c r="BT2676" s="1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DL2676" s="7" t="str">
        <f t="shared" si="82"/>
        <v/>
      </c>
      <c r="DM2676" s="9" t="str">
        <f t="shared" si="83"/>
        <v/>
      </c>
    </row>
    <row r="2677" spans="6:117">
      <c r="F2677"/>
      <c r="Q2677" s="1"/>
      <c r="R2677" s="1"/>
      <c r="S2677" s="1"/>
      <c r="T2677" s="1"/>
      <c r="AR2677"/>
      <c r="AS2677"/>
      <c r="AT2677"/>
      <c r="AU2677"/>
      <c r="AV2677"/>
      <c r="AW2677"/>
      <c r="AX2677"/>
      <c r="AY2677"/>
      <c r="AZ2677"/>
      <c r="BA2677"/>
      <c r="BB2677"/>
      <c r="BC2677" s="1"/>
      <c r="BD2677"/>
      <c r="BE2677"/>
      <c r="BF2677" s="1"/>
      <c r="BG2677"/>
      <c r="BH2677"/>
      <c r="BI2677" s="1"/>
      <c r="BJ2677" s="1"/>
      <c r="BK2677"/>
      <c r="BL2677"/>
      <c r="BM2677"/>
      <c r="BN2677"/>
      <c r="BO2677"/>
      <c r="BP2677"/>
      <c r="BQ2677"/>
      <c r="BR2677" s="1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DL2677" s="7" t="str">
        <f t="shared" si="82"/>
        <v/>
      </c>
      <c r="DM2677" s="9" t="str">
        <f t="shared" si="83"/>
        <v/>
      </c>
    </row>
    <row r="2678" spans="6:117">
      <c r="F2678"/>
      <c r="Q2678" s="1"/>
      <c r="R2678" s="1"/>
      <c r="S2678" s="1"/>
      <c r="T2678" s="1"/>
      <c r="AR2678"/>
      <c r="AS2678"/>
      <c r="AT2678"/>
      <c r="AU2678"/>
      <c r="AV2678"/>
      <c r="AW2678"/>
      <c r="AX2678"/>
      <c r="AY2678"/>
      <c r="AZ2678"/>
      <c r="BA2678"/>
      <c r="BB2678"/>
      <c r="BC2678" s="1"/>
      <c r="BD2678"/>
      <c r="BE2678"/>
      <c r="BF2678" s="1"/>
      <c r="BG2678"/>
      <c r="BH2678"/>
      <c r="BI2678" s="1"/>
      <c r="BJ2678" s="1"/>
      <c r="BK2678"/>
      <c r="BL2678"/>
      <c r="BM2678"/>
      <c r="BN2678"/>
      <c r="BO2678"/>
      <c r="BP2678"/>
      <c r="BQ2678"/>
      <c r="BR2678" s="1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DL2678" s="7" t="str">
        <f t="shared" si="82"/>
        <v/>
      </c>
      <c r="DM2678" s="9" t="str">
        <f t="shared" si="83"/>
        <v/>
      </c>
    </row>
    <row r="2679" spans="6:117">
      <c r="F2679"/>
      <c r="Q2679" s="1"/>
      <c r="R2679" s="1"/>
      <c r="S2679" s="1"/>
      <c r="T2679" s="1"/>
      <c r="AR2679"/>
      <c r="AS2679"/>
      <c r="AT2679"/>
      <c r="AU2679"/>
      <c r="AV2679"/>
      <c r="AW2679"/>
      <c r="AX2679"/>
      <c r="AY2679"/>
      <c r="AZ2679"/>
      <c r="BA2679"/>
      <c r="BB2679"/>
      <c r="BC2679" s="1"/>
      <c r="BD2679"/>
      <c r="BE2679"/>
      <c r="BF2679" s="1"/>
      <c r="BG2679"/>
      <c r="BH2679"/>
      <c r="BI2679" s="1"/>
      <c r="BJ2679" s="1"/>
      <c r="BK2679"/>
      <c r="BL2679"/>
      <c r="BM2679"/>
      <c r="BN2679"/>
      <c r="BO2679"/>
      <c r="BP2679"/>
      <c r="BQ2679"/>
      <c r="BR2679" s="1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DL2679" s="7" t="str">
        <f t="shared" si="82"/>
        <v/>
      </c>
      <c r="DM2679" s="9" t="str">
        <f t="shared" si="83"/>
        <v/>
      </c>
    </row>
    <row r="2680" spans="6:117">
      <c r="F2680"/>
      <c r="Q2680" s="1"/>
      <c r="R2680" s="1"/>
      <c r="S2680" s="1"/>
      <c r="T2680" s="1"/>
      <c r="AR2680"/>
      <c r="AS2680"/>
      <c r="AT2680"/>
      <c r="AU2680"/>
      <c r="AV2680"/>
      <c r="AW2680"/>
      <c r="AX2680"/>
      <c r="AY2680"/>
      <c r="AZ2680"/>
      <c r="BA2680"/>
      <c r="BB2680"/>
      <c r="BC2680" s="1"/>
      <c r="BD2680"/>
      <c r="BE2680"/>
      <c r="BF2680" s="1"/>
      <c r="BG2680"/>
      <c r="BH2680"/>
      <c r="BI2680" s="1"/>
      <c r="BJ2680" s="1"/>
      <c r="BK2680"/>
      <c r="BL2680"/>
      <c r="BM2680"/>
      <c r="BN2680"/>
      <c r="BO2680"/>
      <c r="BP2680"/>
      <c r="BQ2680"/>
      <c r="BR2680" s="1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DL2680" s="7" t="str">
        <f t="shared" si="82"/>
        <v/>
      </c>
      <c r="DM2680" s="9" t="str">
        <f t="shared" si="83"/>
        <v/>
      </c>
    </row>
    <row r="2681" spans="6:117">
      <c r="F2681"/>
      <c r="Q2681" s="1"/>
      <c r="R2681" s="1"/>
      <c r="S2681" s="1"/>
      <c r="T2681" s="1"/>
      <c r="AR2681"/>
      <c r="AS2681"/>
      <c r="AT2681"/>
      <c r="AU2681"/>
      <c r="AV2681"/>
      <c r="AW2681"/>
      <c r="AX2681"/>
      <c r="AY2681"/>
      <c r="AZ2681"/>
      <c r="BA2681"/>
      <c r="BB2681"/>
      <c r="BC2681" s="1"/>
      <c r="BD2681"/>
      <c r="BE2681"/>
      <c r="BF2681" s="1"/>
      <c r="BG2681"/>
      <c r="BH2681"/>
      <c r="BI2681" s="1"/>
      <c r="BJ2681" s="1"/>
      <c r="BK2681"/>
      <c r="BL2681"/>
      <c r="BM2681"/>
      <c r="BN2681"/>
      <c r="BO2681"/>
      <c r="BP2681"/>
      <c r="BQ2681"/>
      <c r="BR2681" s="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DL2681" s="7" t="str">
        <f t="shared" si="82"/>
        <v/>
      </c>
      <c r="DM2681" s="9" t="str">
        <f t="shared" si="83"/>
        <v/>
      </c>
    </row>
    <row r="2682" spans="6:117">
      <c r="F2682"/>
      <c r="Q2682" s="1"/>
      <c r="R2682" s="1"/>
      <c r="S2682" s="1"/>
      <c r="T2682" s="1"/>
      <c r="AR2682"/>
      <c r="AS2682"/>
      <c r="AT2682"/>
      <c r="AU2682"/>
      <c r="AV2682"/>
      <c r="AW2682"/>
      <c r="AX2682"/>
      <c r="AY2682"/>
      <c r="AZ2682"/>
      <c r="BA2682"/>
      <c r="BB2682"/>
      <c r="BC2682" s="1"/>
      <c r="BD2682"/>
      <c r="BE2682"/>
      <c r="BF2682" s="1"/>
      <c r="BG2682"/>
      <c r="BH2682"/>
      <c r="BI2682" s="1"/>
      <c r="BJ2682" s="1"/>
      <c r="BK2682"/>
      <c r="BL2682"/>
      <c r="BM2682"/>
      <c r="BN2682"/>
      <c r="BO2682"/>
      <c r="BP2682"/>
      <c r="BQ2682"/>
      <c r="BR2682" s="1"/>
      <c r="BS2682"/>
      <c r="BT2682" s="1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DL2682" s="7" t="str">
        <f t="shared" si="82"/>
        <v/>
      </c>
      <c r="DM2682" s="9" t="str">
        <f t="shared" si="83"/>
        <v/>
      </c>
    </row>
    <row r="2683" spans="6:117">
      <c r="F2683"/>
      <c r="Q2683" s="1"/>
      <c r="R2683" s="1"/>
      <c r="S2683" s="1"/>
      <c r="T2683" s="1"/>
      <c r="AR2683"/>
      <c r="AS2683"/>
      <c r="AT2683"/>
      <c r="AU2683"/>
      <c r="AV2683"/>
      <c r="AW2683"/>
      <c r="AX2683"/>
      <c r="AY2683"/>
      <c r="AZ2683"/>
      <c r="BA2683"/>
      <c r="BB2683"/>
      <c r="BC2683" s="1"/>
      <c r="BD2683"/>
      <c r="BE2683"/>
      <c r="BF2683" s="1"/>
      <c r="BG2683"/>
      <c r="BH2683"/>
      <c r="BI2683" s="1"/>
      <c r="BJ2683" s="1"/>
      <c r="BK2683"/>
      <c r="BL2683"/>
      <c r="BM2683"/>
      <c r="BN2683"/>
      <c r="BO2683"/>
      <c r="BP2683"/>
      <c r="BQ2683"/>
      <c r="BR2683" s="1"/>
      <c r="BS2683"/>
      <c r="BT2683" s="1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DL2683" s="7" t="str">
        <f t="shared" si="82"/>
        <v/>
      </c>
      <c r="DM2683" s="9" t="str">
        <f t="shared" si="83"/>
        <v/>
      </c>
    </row>
    <row r="2684" spans="6:117">
      <c r="F2684"/>
      <c r="Q2684" s="1"/>
      <c r="R2684" s="1"/>
      <c r="S2684" s="1"/>
      <c r="T2684" s="1"/>
      <c r="AR2684"/>
      <c r="AS2684"/>
      <c r="AT2684"/>
      <c r="AU2684"/>
      <c r="AV2684"/>
      <c r="AW2684"/>
      <c r="AX2684"/>
      <c r="AY2684"/>
      <c r="AZ2684"/>
      <c r="BA2684"/>
      <c r="BB2684"/>
      <c r="BC2684" s="1"/>
      <c r="BD2684"/>
      <c r="BE2684"/>
      <c r="BF2684" s="1"/>
      <c r="BG2684"/>
      <c r="BH2684"/>
      <c r="BI2684" s="1"/>
      <c r="BJ2684" s="1"/>
      <c r="BK2684"/>
      <c r="BL2684"/>
      <c r="BM2684"/>
      <c r="BN2684"/>
      <c r="BO2684"/>
      <c r="BP2684"/>
      <c r="BQ2684"/>
      <c r="BR2684" s="1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DL2684" s="7" t="str">
        <f t="shared" si="82"/>
        <v/>
      </c>
      <c r="DM2684" s="9" t="str">
        <f t="shared" si="83"/>
        <v/>
      </c>
    </row>
    <row r="2685" spans="6:117">
      <c r="F2685"/>
      <c r="Q2685" s="1"/>
      <c r="R2685" s="1"/>
      <c r="S2685" s="1"/>
      <c r="T2685" s="1"/>
      <c r="AR2685"/>
      <c r="AS2685"/>
      <c r="AT2685"/>
      <c r="AU2685"/>
      <c r="AV2685"/>
      <c r="AW2685"/>
      <c r="AX2685"/>
      <c r="AY2685"/>
      <c r="AZ2685"/>
      <c r="BA2685"/>
      <c r="BB2685"/>
      <c r="BC2685" s="1"/>
      <c r="BD2685"/>
      <c r="BE2685"/>
      <c r="BF2685" s="1"/>
      <c r="BG2685"/>
      <c r="BH2685"/>
      <c r="BI2685" s="1"/>
      <c r="BJ2685" s="1"/>
      <c r="BK2685"/>
      <c r="BL2685"/>
      <c r="BM2685"/>
      <c r="BN2685"/>
      <c r="BO2685"/>
      <c r="BP2685"/>
      <c r="BQ2685"/>
      <c r="BR2685" s="1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DL2685" s="7" t="str">
        <f t="shared" si="82"/>
        <v/>
      </c>
      <c r="DM2685" s="9" t="str">
        <f t="shared" si="83"/>
        <v/>
      </c>
    </row>
    <row r="2686" spans="6:117">
      <c r="F2686"/>
      <c r="Q2686" s="1"/>
      <c r="R2686" s="1"/>
      <c r="S2686" s="1"/>
      <c r="T2686" s="1"/>
      <c r="AR2686"/>
      <c r="AS2686"/>
      <c r="AT2686"/>
      <c r="AU2686"/>
      <c r="AV2686"/>
      <c r="AW2686"/>
      <c r="AX2686"/>
      <c r="AY2686"/>
      <c r="AZ2686"/>
      <c r="BA2686"/>
      <c r="BB2686"/>
      <c r="BC2686" s="1"/>
      <c r="BD2686"/>
      <c r="BE2686"/>
      <c r="BF2686" s="1"/>
      <c r="BG2686"/>
      <c r="BH2686"/>
      <c r="BI2686" s="1"/>
      <c r="BJ2686" s="1"/>
      <c r="BK2686"/>
      <c r="BL2686"/>
      <c r="BM2686"/>
      <c r="BN2686"/>
      <c r="BO2686"/>
      <c r="BP2686"/>
      <c r="BQ2686"/>
      <c r="BR2686" s="1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DL2686" s="7" t="str">
        <f t="shared" si="82"/>
        <v/>
      </c>
      <c r="DM2686" s="9" t="str">
        <f t="shared" si="83"/>
        <v/>
      </c>
    </row>
    <row r="2687" spans="6:117">
      <c r="F2687"/>
      <c r="Q2687" s="1"/>
      <c r="R2687" s="1"/>
      <c r="S2687" s="1"/>
      <c r="T2687" s="1"/>
      <c r="AR2687"/>
      <c r="AS2687"/>
      <c r="AT2687"/>
      <c r="AU2687"/>
      <c r="AV2687"/>
      <c r="AW2687"/>
      <c r="AX2687"/>
      <c r="AY2687"/>
      <c r="AZ2687"/>
      <c r="BA2687"/>
      <c r="BB2687"/>
      <c r="BC2687" s="1"/>
      <c r="BD2687"/>
      <c r="BE2687"/>
      <c r="BF2687" s="1"/>
      <c r="BG2687"/>
      <c r="BH2687"/>
      <c r="BI2687" s="1"/>
      <c r="BJ2687" s="1"/>
      <c r="BK2687"/>
      <c r="BL2687"/>
      <c r="BM2687"/>
      <c r="BN2687"/>
      <c r="BO2687"/>
      <c r="BP2687"/>
      <c r="BQ2687"/>
      <c r="BR2687" s="1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DL2687" s="7" t="str">
        <f t="shared" si="82"/>
        <v/>
      </c>
      <c r="DM2687" s="9" t="str">
        <f t="shared" si="83"/>
        <v/>
      </c>
    </row>
    <row r="2688" spans="6:117">
      <c r="F2688"/>
      <c r="Q2688" s="1"/>
      <c r="R2688" s="1"/>
      <c r="S2688" s="1"/>
      <c r="T2688" s="1"/>
      <c r="AR2688"/>
      <c r="AS2688"/>
      <c r="AT2688"/>
      <c r="AU2688"/>
      <c r="AV2688"/>
      <c r="AW2688"/>
      <c r="AX2688"/>
      <c r="AY2688"/>
      <c r="AZ2688"/>
      <c r="BA2688"/>
      <c r="BB2688"/>
      <c r="BC2688" s="1"/>
      <c r="BD2688"/>
      <c r="BE2688"/>
      <c r="BF2688" s="1"/>
      <c r="BG2688"/>
      <c r="BH2688"/>
      <c r="BI2688" s="1"/>
      <c r="BJ2688" s="1"/>
      <c r="BK2688"/>
      <c r="BL2688"/>
      <c r="BM2688"/>
      <c r="BN2688"/>
      <c r="BO2688"/>
      <c r="BP2688"/>
      <c r="BQ2688"/>
      <c r="BR2688" s="1"/>
      <c r="BS2688"/>
      <c r="BT2688" s="1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DL2688" s="7" t="str">
        <f t="shared" si="82"/>
        <v/>
      </c>
      <c r="DM2688" s="9" t="str">
        <f t="shared" si="83"/>
        <v/>
      </c>
    </row>
    <row r="2689" spans="6:117">
      <c r="F2689"/>
      <c r="Q2689" s="1"/>
      <c r="R2689" s="1"/>
      <c r="S2689" s="1"/>
      <c r="T2689" s="1"/>
      <c r="AR2689"/>
      <c r="AS2689"/>
      <c r="AT2689"/>
      <c r="AU2689"/>
      <c r="AV2689"/>
      <c r="AW2689"/>
      <c r="AX2689"/>
      <c r="AY2689"/>
      <c r="AZ2689"/>
      <c r="BA2689"/>
      <c r="BB2689"/>
      <c r="BC2689" s="1"/>
      <c r="BD2689"/>
      <c r="BE2689"/>
      <c r="BF2689" s="1"/>
      <c r="BG2689"/>
      <c r="BH2689"/>
      <c r="BI2689" s="1"/>
      <c r="BJ2689" s="1"/>
      <c r="BK2689"/>
      <c r="BL2689"/>
      <c r="BM2689"/>
      <c r="BN2689"/>
      <c r="BO2689"/>
      <c r="BP2689"/>
      <c r="BQ2689"/>
      <c r="BR2689" s="1"/>
      <c r="BS2689"/>
      <c r="BT2689" s="1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DL2689" s="7" t="str">
        <f t="shared" si="82"/>
        <v/>
      </c>
      <c r="DM2689" s="9" t="str">
        <f t="shared" si="83"/>
        <v/>
      </c>
    </row>
    <row r="2690" spans="6:117">
      <c r="F2690"/>
      <c r="Q2690" s="1"/>
      <c r="R2690" s="1"/>
      <c r="S2690" s="1"/>
      <c r="T2690" s="1"/>
      <c r="AR2690"/>
      <c r="AS2690"/>
      <c r="AT2690"/>
      <c r="AU2690"/>
      <c r="AV2690"/>
      <c r="AW2690"/>
      <c r="AX2690"/>
      <c r="AY2690"/>
      <c r="AZ2690"/>
      <c r="BA2690"/>
      <c r="BB2690"/>
      <c r="BC2690" s="1"/>
      <c r="BD2690"/>
      <c r="BE2690"/>
      <c r="BF2690" s="1"/>
      <c r="BG2690"/>
      <c r="BH2690"/>
      <c r="BI2690" s="1"/>
      <c r="BJ2690" s="1"/>
      <c r="BK2690"/>
      <c r="BL2690"/>
      <c r="BM2690"/>
      <c r="BN2690"/>
      <c r="BO2690"/>
      <c r="BP2690"/>
      <c r="BQ2690"/>
      <c r="BR2690" s="1"/>
      <c r="BS2690"/>
      <c r="BT2690" s="1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DL2690" s="7" t="str">
        <f t="shared" si="82"/>
        <v/>
      </c>
      <c r="DM2690" s="9" t="str">
        <f t="shared" si="83"/>
        <v/>
      </c>
    </row>
    <row r="2691" spans="6:117">
      <c r="F2691"/>
      <c r="Q2691" s="1"/>
      <c r="R2691" s="1"/>
      <c r="S2691" s="1"/>
      <c r="T2691" s="1"/>
      <c r="AR2691"/>
      <c r="AS2691"/>
      <c r="AT2691"/>
      <c r="AU2691"/>
      <c r="AV2691"/>
      <c r="AW2691"/>
      <c r="AX2691"/>
      <c r="AY2691"/>
      <c r="AZ2691"/>
      <c r="BA2691"/>
      <c r="BB2691"/>
      <c r="BC2691" s="1"/>
      <c r="BD2691"/>
      <c r="BE2691"/>
      <c r="BF2691" s="1"/>
      <c r="BG2691"/>
      <c r="BH2691"/>
      <c r="BI2691" s="1"/>
      <c r="BJ2691" s="1"/>
      <c r="BK2691"/>
      <c r="BL2691"/>
      <c r="BM2691"/>
      <c r="BN2691"/>
      <c r="BO2691"/>
      <c r="BP2691"/>
      <c r="BQ2691"/>
      <c r="BR2691" s="1"/>
      <c r="BS2691"/>
      <c r="BT2691" s="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DL2691" s="7" t="str">
        <f t="shared" ref="DL2691:DL2754" si="84">IF(CO2691=0,"",IF(OR(AV2691="LIMA",AV2691="CALLAO"),"LIMA","PROV"))</f>
        <v/>
      </c>
      <c r="DM2691" s="9" t="str">
        <f t="shared" ref="DM2691:DM2754" si="85">IF(OR(Q2691="",CO2691=0),"",DATE(YEAR(Q2691),MONTH(Q2691),DAY(Q2691)))</f>
        <v/>
      </c>
    </row>
    <row r="2692" spans="6:117">
      <c r="F2692"/>
      <c r="Q2692" s="1"/>
      <c r="R2692" s="1"/>
      <c r="S2692" s="1"/>
      <c r="T2692" s="1"/>
      <c r="AR2692"/>
      <c r="AS2692"/>
      <c r="AT2692"/>
      <c r="AU2692"/>
      <c r="AV2692"/>
      <c r="AW2692"/>
      <c r="AX2692"/>
      <c r="AY2692"/>
      <c r="AZ2692"/>
      <c r="BA2692"/>
      <c r="BB2692"/>
      <c r="BC2692" s="1"/>
      <c r="BD2692"/>
      <c r="BE2692"/>
      <c r="BF2692" s="1"/>
      <c r="BG2692"/>
      <c r="BH2692"/>
      <c r="BI2692" s="1"/>
      <c r="BJ2692" s="1"/>
      <c r="BK2692"/>
      <c r="BL2692"/>
      <c r="BM2692"/>
      <c r="BN2692"/>
      <c r="BO2692"/>
      <c r="BP2692"/>
      <c r="BQ2692"/>
      <c r="BR2692" s="1"/>
      <c r="BS2692"/>
      <c r="BT2692" s="1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DL2692" s="7" t="str">
        <f t="shared" si="84"/>
        <v/>
      </c>
      <c r="DM2692" s="9" t="str">
        <f t="shared" si="85"/>
        <v/>
      </c>
    </row>
    <row r="2693" spans="6:117">
      <c r="F2693"/>
      <c r="Q2693" s="1"/>
      <c r="R2693" s="1"/>
      <c r="S2693" s="1"/>
      <c r="T2693" s="1"/>
      <c r="AR2693"/>
      <c r="AS2693"/>
      <c r="AT2693"/>
      <c r="AU2693"/>
      <c r="AV2693"/>
      <c r="AW2693"/>
      <c r="AX2693"/>
      <c r="AY2693"/>
      <c r="AZ2693"/>
      <c r="BA2693"/>
      <c r="BB2693"/>
      <c r="BC2693" s="1"/>
      <c r="BD2693"/>
      <c r="BE2693"/>
      <c r="BF2693" s="1"/>
      <c r="BG2693"/>
      <c r="BH2693"/>
      <c r="BI2693" s="1"/>
      <c r="BJ2693" s="1"/>
      <c r="BK2693"/>
      <c r="BL2693"/>
      <c r="BM2693"/>
      <c r="BN2693"/>
      <c r="BO2693"/>
      <c r="BP2693"/>
      <c r="BQ2693"/>
      <c r="BR2693" s="1"/>
      <c r="BS2693"/>
      <c r="BT2693" s="1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DL2693" s="7" t="str">
        <f t="shared" si="84"/>
        <v/>
      </c>
      <c r="DM2693" s="9" t="str">
        <f t="shared" si="85"/>
        <v/>
      </c>
    </row>
    <row r="2694" spans="6:117">
      <c r="F2694"/>
      <c r="Q2694" s="1"/>
      <c r="R2694" s="1"/>
      <c r="S2694" s="1"/>
      <c r="T2694" s="1"/>
      <c r="AR2694"/>
      <c r="AS2694"/>
      <c r="AT2694"/>
      <c r="AU2694"/>
      <c r="AV2694"/>
      <c r="AW2694"/>
      <c r="AX2694"/>
      <c r="AY2694"/>
      <c r="AZ2694"/>
      <c r="BA2694"/>
      <c r="BB2694"/>
      <c r="BC2694" s="1"/>
      <c r="BD2694"/>
      <c r="BE2694"/>
      <c r="BF2694" s="1"/>
      <c r="BG2694"/>
      <c r="BH2694"/>
      <c r="BI2694" s="1"/>
      <c r="BJ2694" s="1"/>
      <c r="BK2694"/>
      <c r="BL2694"/>
      <c r="BM2694"/>
      <c r="BN2694"/>
      <c r="BO2694"/>
      <c r="BP2694"/>
      <c r="BQ2694"/>
      <c r="BR2694" s="1"/>
      <c r="BS2694"/>
      <c r="BT2694" s="1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DL2694" s="7" t="str">
        <f t="shared" si="84"/>
        <v/>
      </c>
      <c r="DM2694" s="9" t="str">
        <f t="shared" si="85"/>
        <v/>
      </c>
    </row>
    <row r="2695" spans="6:117">
      <c r="F2695"/>
      <c r="Q2695" s="1"/>
      <c r="R2695" s="1"/>
      <c r="S2695" s="1"/>
      <c r="T2695" s="1"/>
      <c r="AR2695"/>
      <c r="AS2695"/>
      <c r="AT2695"/>
      <c r="AU2695"/>
      <c r="AV2695"/>
      <c r="AW2695"/>
      <c r="AX2695"/>
      <c r="AY2695"/>
      <c r="AZ2695"/>
      <c r="BA2695"/>
      <c r="BB2695"/>
      <c r="BC2695" s="1"/>
      <c r="BD2695"/>
      <c r="BE2695"/>
      <c r="BF2695" s="1"/>
      <c r="BG2695"/>
      <c r="BH2695"/>
      <c r="BI2695" s="1"/>
      <c r="BJ2695" s="1"/>
      <c r="BK2695"/>
      <c r="BL2695"/>
      <c r="BM2695"/>
      <c r="BN2695"/>
      <c r="BO2695"/>
      <c r="BP2695"/>
      <c r="BQ2695"/>
      <c r="BR2695" s="1"/>
      <c r="BS2695"/>
      <c r="BT2695" s="1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DL2695" s="7" t="str">
        <f t="shared" si="84"/>
        <v/>
      </c>
      <c r="DM2695" s="9" t="str">
        <f t="shared" si="85"/>
        <v/>
      </c>
    </row>
    <row r="2696" spans="6:117">
      <c r="F2696"/>
      <c r="Q2696" s="1"/>
      <c r="R2696" s="1"/>
      <c r="S2696" s="1"/>
      <c r="T2696" s="1"/>
      <c r="AR2696"/>
      <c r="AS2696"/>
      <c r="AT2696"/>
      <c r="AU2696"/>
      <c r="AV2696"/>
      <c r="AW2696"/>
      <c r="AX2696"/>
      <c r="AY2696"/>
      <c r="AZ2696"/>
      <c r="BA2696"/>
      <c r="BB2696"/>
      <c r="BC2696" s="1"/>
      <c r="BD2696"/>
      <c r="BE2696"/>
      <c r="BF2696" s="1"/>
      <c r="BG2696"/>
      <c r="BH2696"/>
      <c r="BI2696" s="1"/>
      <c r="BJ2696" s="1"/>
      <c r="BK2696"/>
      <c r="BL2696"/>
      <c r="BM2696"/>
      <c r="BN2696"/>
      <c r="BO2696"/>
      <c r="BP2696"/>
      <c r="BQ2696"/>
      <c r="BR2696" s="1"/>
      <c r="BS2696"/>
      <c r="BT2696" s="1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DL2696" s="7" t="str">
        <f t="shared" si="84"/>
        <v/>
      </c>
      <c r="DM2696" s="9" t="str">
        <f t="shared" si="85"/>
        <v/>
      </c>
    </row>
    <row r="2697" spans="6:117">
      <c r="F2697"/>
      <c r="Q2697" s="1"/>
      <c r="R2697" s="1"/>
      <c r="S2697" s="1"/>
      <c r="T2697" s="1"/>
      <c r="AR2697"/>
      <c r="AS2697"/>
      <c r="AT2697"/>
      <c r="AU2697"/>
      <c r="AV2697"/>
      <c r="AW2697"/>
      <c r="AX2697"/>
      <c r="AY2697"/>
      <c r="AZ2697"/>
      <c r="BA2697"/>
      <c r="BB2697"/>
      <c r="BC2697" s="1"/>
      <c r="BD2697"/>
      <c r="BE2697"/>
      <c r="BF2697" s="1"/>
      <c r="BG2697"/>
      <c r="BH2697"/>
      <c r="BI2697" s="1"/>
      <c r="BJ2697" s="1"/>
      <c r="BK2697"/>
      <c r="BL2697"/>
      <c r="BM2697"/>
      <c r="BN2697"/>
      <c r="BO2697"/>
      <c r="BP2697"/>
      <c r="BQ2697"/>
      <c r="BR2697" s="1"/>
      <c r="BS2697"/>
      <c r="BT2697" s="1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DL2697" s="7" t="str">
        <f t="shared" si="84"/>
        <v/>
      </c>
      <c r="DM2697" s="9" t="str">
        <f t="shared" si="85"/>
        <v/>
      </c>
    </row>
    <row r="2698" spans="6:117">
      <c r="F2698"/>
      <c r="Q2698" s="1"/>
      <c r="R2698" s="1"/>
      <c r="S2698" s="1"/>
      <c r="T2698" s="1"/>
      <c r="AR2698"/>
      <c r="AS2698"/>
      <c r="AT2698"/>
      <c r="AU2698"/>
      <c r="AV2698"/>
      <c r="AW2698"/>
      <c r="AX2698"/>
      <c r="AY2698"/>
      <c r="AZ2698"/>
      <c r="BA2698"/>
      <c r="BB2698"/>
      <c r="BC2698" s="1"/>
      <c r="BD2698"/>
      <c r="BE2698"/>
      <c r="BF2698" s="1"/>
      <c r="BG2698"/>
      <c r="BH2698"/>
      <c r="BI2698" s="1"/>
      <c r="BJ2698" s="1"/>
      <c r="BK2698"/>
      <c r="BL2698"/>
      <c r="BM2698"/>
      <c r="BN2698"/>
      <c r="BO2698"/>
      <c r="BP2698"/>
      <c r="BQ2698"/>
      <c r="BR2698" s="1"/>
      <c r="BS2698"/>
      <c r="BT2698" s="1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DL2698" s="7" t="str">
        <f t="shared" si="84"/>
        <v/>
      </c>
      <c r="DM2698" s="9" t="str">
        <f t="shared" si="85"/>
        <v/>
      </c>
    </row>
    <row r="2699" spans="6:117">
      <c r="F2699"/>
      <c r="Q2699" s="1"/>
      <c r="R2699" s="1"/>
      <c r="S2699" s="1"/>
      <c r="T2699" s="1"/>
      <c r="AR2699"/>
      <c r="AS2699"/>
      <c r="AT2699"/>
      <c r="AU2699"/>
      <c r="AV2699"/>
      <c r="AW2699"/>
      <c r="AX2699"/>
      <c r="AY2699"/>
      <c r="AZ2699"/>
      <c r="BA2699"/>
      <c r="BB2699"/>
      <c r="BC2699" s="1"/>
      <c r="BD2699"/>
      <c r="BE2699"/>
      <c r="BF2699" s="1"/>
      <c r="BG2699"/>
      <c r="BH2699"/>
      <c r="BI2699" s="1"/>
      <c r="BJ2699" s="1"/>
      <c r="BK2699"/>
      <c r="BL2699"/>
      <c r="BM2699"/>
      <c r="BN2699"/>
      <c r="BO2699"/>
      <c r="BP2699"/>
      <c r="BQ2699"/>
      <c r="BR2699" s="1"/>
      <c r="BS2699"/>
      <c r="BT2699" s="1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DL2699" s="7" t="str">
        <f t="shared" si="84"/>
        <v/>
      </c>
      <c r="DM2699" s="9" t="str">
        <f t="shared" si="85"/>
        <v/>
      </c>
    </row>
    <row r="2700" spans="6:117">
      <c r="F2700"/>
      <c r="Q2700" s="1"/>
      <c r="R2700" s="1"/>
      <c r="S2700" s="1"/>
      <c r="T2700" s="1"/>
      <c r="AR2700"/>
      <c r="AS2700"/>
      <c r="AT2700"/>
      <c r="AU2700"/>
      <c r="AV2700"/>
      <c r="AW2700"/>
      <c r="AX2700"/>
      <c r="AY2700"/>
      <c r="AZ2700"/>
      <c r="BA2700"/>
      <c r="BB2700"/>
      <c r="BC2700" s="1"/>
      <c r="BD2700"/>
      <c r="BE2700"/>
      <c r="BF2700" s="1"/>
      <c r="BG2700"/>
      <c r="BH2700"/>
      <c r="BI2700" s="1"/>
      <c r="BJ2700" s="1"/>
      <c r="BK2700"/>
      <c r="BL2700"/>
      <c r="BM2700"/>
      <c r="BN2700"/>
      <c r="BO2700"/>
      <c r="BP2700"/>
      <c r="BQ2700"/>
      <c r="BR2700" s="1"/>
      <c r="BS2700"/>
      <c r="BT2700" s="1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DL2700" s="7" t="str">
        <f t="shared" si="84"/>
        <v/>
      </c>
      <c r="DM2700" s="9" t="str">
        <f t="shared" si="85"/>
        <v/>
      </c>
    </row>
    <row r="2701" spans="6:117">
      <c r="F2701"/>
      <c r="Q2701" s="1"/>
      <c r="R2701" s="1"/>
      <c r="S2701" s="1"/>
      <c r="T2701" s="1"/>
      <c r="AR2701"/>
      <c r="AS2701"/>
      <c r="AT2701"/>
      <c r="AU2701"/>
      <c r="AV2701"/>
      <c r="AW2701"/>
      <c r="AX2701"/>
      <c r="AY2701"/>
      <c r="AZ2701"/>
      <c r="BA2701"/>
      <c r="BB2701"/>
      <c r="BC2701" s="1"/>
      <c r="BD2701"/>
      <c r="BE2701"/>
      <c r="BF2701" s="1"/>
      <c r="BG2701"/>
      <c r="BH2701"/>
      <c r="BI2701" s="1"/>
      <c r="BJ2701" s="1"/>
      <c r="BK2701"/>
      <c r="BL2701"/>
      <c r="BM2701"/>
      <c r="BN2701"/>
      <c r="BO2701"/>
      <c r="BP2701"/>
      <c r="BQ2701"/>
      <c r="BR2701" s="1"/>
      <c r="BS2701"/>
      <c r="BT2701" s="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DL2701" s="7" t="str">
        <f t="shared" si="84"/>
        <v/>
      </c>
      <c r="DM2701" s="9" t="str">
        <f t="shared" si="85"/>
        <v/>
      </c>
    </row>
    <row r="2702" spans="6:117">
      <c r="F2702"/>
      <c r="Q2702" s="1"/>
      <c r="R2702" s="1"/>
      <c r="S2702" s="1"/>
      <c r="T2702" s="1"/>
      <c r="AR2702"/>
      <c r="AS2702"/>
      <c r="AT2702"/>
      <c r="AU2702"/>
      <c r="AV2702"/>
      <c r="AW2702"/>
      <c r="AX2702"/>
      <c r="AY2702"/>
      <c r="AZ2702"/>
      <c r="BA2702"/>
      <c r="BB2702"/>
      <c r="BC2702" s="1"/>
      <c r="BD2702"/>
      <c r="BE2702"/>
      <c r="BF2702" s="1"/>
      <c r="BG2702"/>
      <c r="BH2702"/>
      <c r="BI2702" s="1"/>
      <c r="BJ2702" s="1"/>
      <c r="BK2702"/>
      <c r="BL2702"/>
      <c r="BM2702"/>
      <c r="BN2702"/>
      <c r="BO2702"/>
      <c r="BP2702"/>
      <c r="BQ2702"/>
      <c r="BR2702" s="1"/>
      <c r="BS2702"/>
      <c r="BT2702" s="1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DL2702" s="7" t="str">
        <f t="shared" si="84"/>
        <v/>
      </c>
      <c r="DM2702" s="9" t="str">
        <f t="shared" si="85"/>
        <v/>
      </c>
    </row>
    <row r="2703" spans="6:117">
      <c r="F2703"/>
      <c r="Q2703" s="1"/>
      <c r="R2703" s="1"/>
      <c r="S2703" s="1"/>
      <c r="T2703" s="1"/>
      <c r="AR2703"/>
      <c r="AS2703"/>
      <c r="AT2703"/>
      <c r="AU2703"/>
      <c r="AV2703"/>
      <c r="AW2703"/>
      <c r="AX2703"/>
      <c r="AY2703"/>
      <c r="AZ2703"/>
      <c r="BA2703"/>
      <c r="BB2703"/>
      <c r="BC2703" s="1"/>
      <c r="BD2703"/>
      <c r="BE2703"/>
      <c r="BF2703" s="1"/>
      <c r="BG2703"/>
      <c r="BH2703"/>
      <c r="BI2703" s="1"/>
      <c r="BJ2703" s="1"/>
      <c r="BK2703"/>
      <c r="BL2703"/>
      <c r="BM2703"/>
      <c r="BN2703"/>
      <c r="BO2703"/>
      <c r="BP2703"/>
      <c r="BQ2703"/>
      <c r="BR2703" s="1"/>
      <c r="BS2703"/>
      <c r="BT2703" s="1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DL2703" s="7" t="str">
        <f t="shared" si="84"/>
        <v/>
      </c>
      <c r="DM2703" s="9" t="str">
        <f t="shared" si="85"/>
        <v/>
      </c>
    </row>
    <row r="2704" spans="6:117">
      <c r="F2704"/>
      <c r="Q2704" s="1"/>
      <c r="R2704" s="1"/>
      <c r="S2704" s="1"/>
      <c r="T2704" s="1"/>
      <c r="AR2704"/>
      <c r="AS2704"/>
      <c r="AT2704"/>
      <c r="AU2704"/>
      <c r="AV2704"/>
      <c r="AW2704"/>
      <c r="AX2704"/>
      <c r="AY2704"/>
      <c r="AZ2704"/>
      <c r="BA2704"/>
      <c r="BB2704"/>
      <c r="BC2704" s="1"/>
      <c r="BD2704"/>
      <c r="BE2704"/>
      <c r="BF2704" s="1"/>
      <c r="BG2704"/>
      <c r="BH2704"/>
      <c r="BI2704" s="1"/>
      <c r="BJ2704" s="1"/>
      <c r="BK2704"/>
      <c r="BL2704"/>
      <c r="BM2704"/>
      <c r="BN2704"/>
      <c r="BO2704"/>
      <c r="BP2704"/>
      <c r="BQ2704"/>
      <c r="BR2704" s="1"/>
      <c r="BS2704"/>
      <c r="BT2704" s="1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DL2704" s="7" t="str">
        <f t="shared" si="84"/>
        <v/>
      </c>
      <c r="DM2704" s="9" t="str">
        <f t="shared" si="85"/>
        <v/>
      </c>
    </row>
    <row r="2705" spans="6:117">
      <c r="F2705"/>
      <c r="Q2705" s="1"/>
      <c r="R2705" s="1"/>
      <c r="S2705" s="1"/>
      <c r="T2705" s="1"/>
      <c r="AR2705"/>
      <c r="AS2705"/>
      <c r="AT2705"/>
      <c r="AU2705"/>
      <c r="AV2705"/>
      <c r="AW2705"/>
      <c r="AX2705"/>
      <c r="AY2705"/>
      <c r="AZ2705"/>
      <c r="BA2705"/>
      <c r="BB2705"/>
      <c r="BC2705" s="1"/>
      <c r="BD2705"/>
      <c r="BE2705"/>
      <c r="BF2705" s="1"/>
      <c r="BG2705"/>
      <c r="BH2705"/>
      <c r="BI2705" s="1"/>
      <c r="BJ2705" s="1"/>
      <c r="BK2705"/>
      <c r="BL2705"/>
      <c r="BM2705"/>
      <c r="BN2705"/>
      <c r="BO2705"/>
      <c r="BP2705"/>
      <c r="BQ2705"/>
      <c r="BR2705" s="1"/>
      <c r="BS2705"/>
      <c r="BT2705" s="1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DL2705" s="7" t="str">
        <f t="shared" si="84"/>
        <v/>
      </c>
      <c r="DM2705" s="9" t="str">
        <f t="shared" si="85"/>
        <v/>
      </c>
    </row>
    <row r="2706" spans="6:117">
      <c r="F2706"/>
      <c r="Q2706" s="1"/>
      <c r="R2706" s="1"/>
      <c r="S2706" s="1"/>
      <c r="T2706" s="1"/>
      <c r="AR2706"/>
      <c r="AS2706"/>
      <c r="AT2706"/>
      <c r="AU2706"/>
      <c r="AV2706"/>
      <c r="AW2706"/>
      <c r="AX2706"/>
      <c r="AY2706"/>
      <c r="AZ2706"/>
      <c r="BA2706"/>
      <c r="BB2706"/>
      <c r="BC2706" s="1"/>
      <c r="BD2706"/>
      <c r="BE2706"/>
      <c r="BF2706" s="1"/>
      <c r="BG2706"/>
      <c r="BH2706"/>
      <c r="BI2706" s="1"/>
      <c r="BJ2706" s="1"/>
      <c r="BK2706"/>
      <c r="BL2706"/>
      <c r="BM2706"/>
      <c r="BN2706"/>
      <c r="BO2706"/>
      <c r="BP2706"/>
      <c r="BQ2706"/>
      <c r="BR2706" s="1"/>
      <c r="BS2706"/>
      <c r="BT2706" s="1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DL2706" s="7" t="str">
        <f t="shared" si="84"/>
        <v/>
      </c>
      <c r="DM2706" s="9" t="str">
        <f t="shared" si="85"/>
        <v/>
      </c>
    </row>
    <row r="2707" spans="6:117">
      <c r="F2707"/>
      <c r="Q2707" s="1"/>
      <c r="R2707" s="1"/>
      <c r="S2707" s="1"/>
      <c r="T2707" s="1"/>
      <c r="AR2707"/>
      <c r="AS2707"/>
      <c r="AT2707"/>
      <c r="AU2707"/>
      <c r="AV2707"/>
      <c r="AW2707"/>
      <c r="AX2707"/>
      <c r="AY2707"/>
      <c r="AZ2707"/>
      <c r="BA2707"/>
      <c r="BB2707"/>
      <c r="BC2707" s="1"/>
      <c r="BD2707"/>
      <c r="BE2707"/>
      <c r="BF2707" s="1"/>
      <c r="BG2707"/>
      <c r="BH2707"/>
      <c r="BI2707" s="1"/>
      <c r="BJ2707" s="1"/>
      <c r="BK2707"/>
      <c r="BL2707"/>
      <c r="BM2707"/>
      <c r="BN2707"/>
      <c r="BO2707"/>
      <c r="BP2707"/>
      <c r="BQ2707"/>
      <c r="BR2707" s="1"/>
      <c r="BS2707"/>
      <c r="BT2707" s="1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DL2707" s="7" t="str">
        <f t="shared" si="84"/>
        <v/>
      </c>
      <c r="DM2707" s="9" t="str">
        <f t="shared" si="85"/>
        <v/>
      </c>
    </row>
    <row r="2708" spans="6:117">
      <c r="F2708"/>
      <c r="Q2708" s="1"/>
      <c r="R2708" s="1"/>
      <c r="S2708" s="1"/>
      <c r="T2708" s="1"/>
      <c r="AR2708"/>
      <c r="AS2708"/>
      <c r="AT2708"/>
      <c r="AU2708"/>
      <c r="AV2708"/>
      <c r="AW2708"/>
      <c r="AX2708"/>
      <c r="AY2708"/>
      <c r="AZ2708"/>
      <c r="BA2708"/>
      <c r="BB2708"/>
      <c r="BC2708" s="1"/>
      <c r="BD2708"/>
      <c r="BE2708"/>
      <c r="BF2708" s="1"/>
      <c r="BG2708"/>
      <c r="BH2708"/>
      <c r="BI2708" s="1"/>
      <c r="BJ2708" s="1"/>
      <c r="BK2708"/>
      <c r="BL2708"/>
      <c r="BM2708"/>
      <c r="BN2708"/>
      <c r="BO2708"/>
      <c r="BP2708"/>
      <c r="BQ2708"/>
      <c r="BR2708" s="1"/>
      <c r="BS2708"/>
      <c r="BT2708" s="1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DL2708" s="7" t="str">
        <f t="shared" si="84"/>
        <v/>
      </c>
      <c r="DM2708" s="9" t="str">
        <f t="shared" si="85"/>
        <v/>
      </c>
    </row>
    <row r="2709" spans="6:117">
      <c r="F2709"/>
      <c r="Q2709" s="1"/>
      <c r="R2709" s="1"/>
      <c r="S2709" s="1"/>
      <c r="T2709" s="1"/>
      <c r="AR2709"/>
      <c r="AS2709"/>
      <c r="AT2709"/>
      <c r="AU2709"/>
      <c r="AV2709"/>
      <c r="AW2709"/>
      <c r="AX2709"/>
      <c r="AY2709"/>
      <c r="AZ2709"/>
      <c r="BA2709"/>
      <c r="BB2709"/>
      <c r="BC2709" s="1"/>
      <c r="BD2709"/>
      <c r="BE2709"/>
      <c r="BF2709" s="1"/>
      <c r="BG2709"/>
      <c r="BH2709"/>
      <c r="BI2709" s="1"/>
      <c r="BJ2709" s="1"/>
      <c r="BK2709"/>
      <c r="BL2709"/>
      <c r="BM2709"/>
      <c r="BN2709"/>
      <c r="BO2709"/>
      <c r="BP2709"/>
      <c r="BQ2709"/>
      <c r="BR2709" s="1"/>
      <c r="BS2709"/>
      <c r="BT2709" s="1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DL2709" s="7" t="str">
        <f t="shared" si="84"/>
        <v/>
      </c>
      <c r="DM2709" s="9" t="str">
        <f t="shared" si="85"/>
        <v/>
      </c>
    </row>
    <row r="2710" spans="6:117">
      <c r="F2710"/>
      <c r="Q2710" s="1"/>
      <c r="R2710" s="1"/>
      <c r="S2710" s="1"/>
      <c r="T2710" s="1"/>
      <c r="AR2710"/>
      <c r="AS2710"/>
      <c r="AT2710"/>
      <c r="AU2710"/>
      <c r="AV2710"/>
      <c r="AW2710"/>
      <c r="AX2710"/>
      <c r="AY2710"/>
      <c r="AZ2710"/>
      <c r="BA2710"/>
      <c r="BB2710"/>
      <c r="BC2710" s="1"/>
      <c r="BD2710"/>
      <c r="BE2710"/>
      <c r="BF2710" s="1"/>
      <c r="BG2710"/>
      <c r="BH2710"/>
      <c r="BI2710" s="1"/>
      <c r="BJ2710" s="1"/>
      <c r="BK2710"/>
      <c r="BL2710"/>
      <c r="BM2710"/>
      <c r="BN2710"/>
      <c r="BO2710"/>
      <c r="BP2710"/>
      <c r="BQ2710"/>
      <c r="BR2710" s="1"/>
      <c r="BS2710"/>
      <c r="BT2710" s="1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DL2710" s="7" t="str">
        <f t="shared" si="84"/>
        <v/>
      </c>
      <c r="DM2710" s="9" t="str">
        <f t="shared" si="85"/>
        <v/>
      </c>
    </row>
    <row r="2711" spans="6:117">
      <c r="F2711"/>
      <c r="Q2711" s="1"/>
      <c r="R2711" s="1"/>
      <c r="S2711" s="1"/>
      <c r="T2711" s="1"/>
      <c r="AR2711"/>
      <c r="AS2711"/>
      <c r="AT2711"/>
      <c r="AU2711"/>
      <c r="AV2711"/>
      <c r="AW2711"/>
      <c r="AX2711"/>
      <c r="AY2711"/>
      <c r="AZ2711"/>
      <c r="BA2711"/>
      <c r="BB2711"/>
      <c r="BC2711" s="1"/>
      <c r="BD2711"/>
      <c r="BE2711"/>
      <c r="BF2711" s="1"/>
      <c r="BG2711"/>
      <c r="BH2711"/>
      <c r="BI2711" s="1"/>
      <c r="BJ2711" s="1"/>
      <c r="BK2711"/>
      <c r="BL2711"/>
      <c r="BM2711"/>
      <c r="BN2711"/>
      <c r="BO2711"/>
      <c r="BP2711"/>
      <c r="BQ2711"/>
      <c r="BR2711" s="1"/>
      <c r="BS2711"/>
      <c r="BT2711" s="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DL2711" s="7" t="str">
        <f t="shared" si="84"/>
        <v/>
      </c>
      <c r="DM2711" s="9" t="str">
        <f t="shared" si="85"/>
        <v/>
      </c>
    </row>
    <row r="2712" spans="6:117">
      <c r="F2712"/>
      <c r="Q2712" s="1"/>
      <c r="R2712" s="1"/>
      <c r="S2712" s="1"/>
      <c r="T2712" s="1"/>
      <c r="AR2712"/>
      <c r="AS2712"/>
      <c r="AT2712"/>
      <c r="AU2712"/>
      <c r="AV2712"/>
      <c r="AW2712"/>
      <c r="AX2712"/>
      <c r="AY2712"/>
      <c r="AZ2712"/>
      <c r="BA2712"/>
      <c r="BB2712"/>
      <c r="BC2712" s="1"/>
      <c r="BD2712"/>
      <c r="BE2712"/>
      <c r="BF2712" s="1"/>
      <c r="BG2712"/>
      <c r="BH2712"/>
      <c r="BI2712" s="1"/>
      <c r="BJ2712" s="1"/>
      <c r="BK2712"/>
      <c r="BL2712"/>
      <c r="BM2712"/>
      <c r="BN2712"/>
      <c r="BO2712"/>
      <c r="BP2712"/>
      <c r="BQ2712"/>
      <c r="BR2712" s="1"/>
      <c r="BS2712"/>
      <c r="BT2712" s="1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DL2712" s="7" t="str">
        <f t="shared" si="84"/>
        <v/>
      </c>
      <c r="DM2712" s="9" t="str">
        <f t="shared" si="85"/>
        <v/>
      </c>
    </row>
    <row r="2713" spans="6:117">
      <c r="F2713"/>
      <c r="Q2713" s="1"/>
      <c r="R2713" s="1"/>
      <c r="S2713" s="1"/>
      <c r="T2713" s="1"/>
      <c r="AR2713"/>
      <c r="AS2713"/>
      <c r="AT2713"/>
      <c r="AU2713"/>
      <c r="AV2713"/>
      <c r="AW2713"/>
      <c r="AX2713"/>
      <c r="AY2713"/>
      <c r="AZ2713"/>
      <c r="BA2713"/>
      <c r="BB2713"/>
      <c r="BC2713" s="1"/>
      <c r="BD2713"/>
      <c r="BE2713"/>
      <c r="BF2713" s="1"/>
      <c r="BG2713"/>
      <c r="BH2713"/>
      <c r="BI2713" s="1"/>
      <c r="BJ2713" s="1"/>
      <c r="BK2713"/>
      <c r="BL2713"/>
      <c r="BM2713"/>
      <c r="BN2713"/>
      <c r="BO2713"/>
      <c r="BP2713"/>
      <c r="BQ2713"/>
      <c r="BR2713" s="1"/>
      <c r="BS2713"/>
      <c r="BT2713" s="1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DL2713" s="7" t="str">
        <f t="shared" si="84"/>
        <v/>
      </c>
      <c r="DM2713" s="9" t="str">
        <f t="shared" si="85"/>
        <v/>
      </c>
    </row>
    <row r="2714" spans="6:117">
      <c r="F2714"/>
      <c r="Q2714" s="1"/>
      <c r="R2714" s="1"/>
      <c r="S2714" s="1"/>
      <c r="T2714" s="1"/>
      <c r="AR2714"/>
      <c r="AS2714"/>
      <c r="AT2714"/>
      <c r="AU2714"/>
      <c r="AV2714"/>
      <c r="AW2714"/>
      <c r="AX2714"/>
      <c r="AY2714"/>
      <c r="AZ2714"/>
      <c r="BA2714"/>
      <c r="BB2714"/>
      <c r="BC2714" s="1"/>
      <c r="BD2714"/>
      <c r="BE2714"/>
      <c r="BF2714" s="1"/>
      <c r="BG2714"/>
      <c r="BH2714"/>
      <c r="BI2714" s="1"/>
      <c r="BJ2714" s="1"/>
      <c r="BK2714"/>
      <c r="BL2714"/>
      <c r="BM2714"/>
      <c r="BN2714"/>
      <c r="BO2714"/>
      <c r="BP2714"/>
      <c r="BQ2714"/>
      <c r="BR2714" s="1"/>
      <c r="BS2714"/>
      <c r="BT2714" s="1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DL2714" s="7" t="str">
        <f t="shared" si="84"/>
        <v/>
      </c>
      <c r="DM2714" s="9" t="str">
        <f t="shared" si="85"/>
        <v/>
      </c>
    </row>
    <row r="2715" spans="6:117">
      <c r="F2715"/>
      <c r="Q2715" s="1"/>
      <c r="R2715" s="1"/>
      <c r="S2715" s="1"/>
      <c r="T2715" s="1"/>
      <c r="AR2715"/>
      <c r="AS2715"/>
      <c r="AT2715"/>
      <c r="AU2715"/>
      <c r="AV2715"/>
      <c r="AW2715"/>
      <c r="AX2715"/>
      <c r="AY2715"/>
      <c r="AZ2715"/>
      <c r="BA2715"/>
      <c r="BB2715"/>
      <c r="BC2715" s="1"/>
      <c r="BD2715"/>
      <c r="BE2715"/>
      <c r="BF2715" s="1"/>
      <c r="BG2715"/>
      <c r="BH2715"/>
      <c r="BI2715" s="1"/>
      <c r="BJ2715" s="1"/>
      <c r="BK2715"/>
      <c r="BL2715"/>
      <c r="BM2715"/>
      <c r="BN2715"/>
      <c r="BO2715"/>
      <c r="BP2715"/>
      <c r="BQ2715"/>
      <c r="BR2715" s="1"/>
      <c r="BS2715"/>
      <c r="BT2715" s="1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DL2715" s="7" t="str">
        <f t="shared" si="84"/>
        <v/>
      </c>
      <c r="DM2715" s="9" t="str">
        <f t="shared" si="85"/>
        <v/>
      </c>
    </row>
    <row r="2716" spans="6:117">
      <c r="F2716"/>
      <c r="Q2716" s="1"/>
      <c r="R2716" s="1"/>
      <c r="S2716" s="1"/>
      <c r="T2716" s="1"/>
      <c r="AR2716"/>
      <c r="AS2716"/>
      <c r="AT2716"/>
      <c r="AU2716"/>
      <c r="AV2716"/>
      <c r="AW2716"/>
      <c r="AX2716"/>
      <c r="AY2716"/>
      <c r="AZ2716"/>
      <c r="BA2716"/>
      <c r="BB2716"/>
      <c r="BC2716" s="1"/>
      <c r="BD2716"/>
      <c r="BE2716"/>
      <c r="BF2716" s="1"/>
      <c r="BG2716"/>
      <c r="BH2716"/>
      <c r="BI2716" s="1"/>
      <c r="BJ2716" s="1"/>
      <c r="BK2716"/>
      <c r="BL2716"/>
      <c r="BM2716"/>
      <c r="BN2716"/>
      <c r="BO2716"/>
      <c r="BP2716"/>
      <c r="BQ2716"/>
      <c r="BR2716" s="1"/>
      <c r="BS2716"/>
      <c r="BT2716" s="1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DL2716" s="7" t="str">
        <f t="shared" si="84"/>
        <v/>
      </c>
      <c r="DM2716" s="9" t="str">
        <f t="shared" si="85"/>
        <v/>
      </c>
    </row>
    <row r="2717" spans="6:117">
      <c r="F2717"/>
      <c r="Q2717" s="1"/>
      <c r="R2717" s="1"/>
      <c r="S2717" s="1"/>
      <c r="T2717" s="1"/>
      <c r="AR2717"/>
      <c r="AS2717"/>
      <c r="AT2717"/>
      <c r="AU2717"/>
      <c r="AV2717"/>
      <c r="AW2717"/>
      <c r="AX2717"/>
      <c r="AY2717"/>
      <c r="AZ2717"/>
      <c r="BA2717"/>
      <c r="BB2717"/>
      <c r="BC2717" s="1"/>
      <c r="BD2717"/>
      <c r="BE2717"/>
      <c r="BF2717" s="1"/>
      <c r="BG2717"/>
      <c r="BH2717"/>
      <c r="BI2717" s="1"/>
      <c r="BJ2717" s="1"/>
      <c r="BK2717"/>
      <c r="BL2717"/>
      <c r="BM2717"/>
      <c r="BN2717"/>
      <c r="BO2717"/>
      <c r="BP2717"/>
      <c r="BQ2717"/>
      <c r="BR2717" s="1"/>
      <c r="BS2717"/>
      <c r="BT2717" s="1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DL2717" s="7" t="str">
        <f t="shared" si="84"/>
        <v/>
      </c>
      <c r="DM2717" s="9" t="str">
        <f t="shared" si="85"/>
        <v/>
      </c>
    </row>
    <row r="2718" spans="6:117">
      <c r="F2718"/>
      <c r="Q2718" s="1"/>
      <c r="R2718" s="1"/>
      <c r="S2718" s="1"/>
      <c r="T2718" s="1"/>
      <c r="AR2718"/>
      <c r="AS2718"/>
      <c r="AT2718"/>
      <c r="AU2718"/>
      <c r="AV2718"/>
      <c r="AW2718"/>
      <c r="AX2718"/>
      <c r="AY2718"/>
      <c r="AZ2718"/>
      <c r="BA2718"/>
      <c r="BB2718"/>
      <c r="BC2718" s="1"/>
      <c r="BD2718"/>
      <c r="BE2718"/>
      <c r="BF2718" s="1"/>
      <c r="BG2718"/>
      <c r="BH2718"/>
      <c r="BI2718" s="1"/>
      <c r="BJ2718" s="1"/>
      <c r="BK2718"/>
      <c r="BL2718"/>
      <c r="BM2718"/>
      <c r="BN2718"/>
      <c r="BO2718"/>
      <c r="BP2718"/>
      <c r="BQ2718"/>
      <c r="BR2718" s="1"/>
      <c r="BS2718"/>
      <c r="BT2718" s="1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DL2718" s="7" t="str">
        <f t="shared" si="84"/>
        <v/>
      </c>
      <c r="DM2718" s="9" t="str">
        <f t="shared" si="85"/>
        <v/>
      </c>
    </row>
    <row r="2719" spans="6:117">
      <c r="F2719"/>
      <c r="Q2719" s="1"/>
      <c r="R2719" s="1"/>
      <c r="S2719" s="1"/>
      <c r="T2719" s="1"/>
      <c r="AR2719"/>
      <c r="AS2719"/>
      <c r="AT2719"/>
      <c r="AU2719"/>
      <c r="AV2719"/>
      <c r="AW2719"/>
      <c r="AX2719"/>
      <c r="AY2719"/>
      <c r="AZ2719"/>
      <c r="BA2719"/>
      <c r="BB2719"/>
      <c r="BC2719" s="1"/>
      <c r="BD2719"/>
      <c r="BE2719"/>
      <c r="BF2719" s="1"/>
      <c r="BG2719"/>
      <c r="BH2719"/>
      <c r="BI2719" s="1"/>
      <c r="BJ2719" s="1"/>
      <c r="BK2719"/>
      <c r="BL2719"/>
      <c r="BM2719"/>
      <c r="BN2719"/>
      <c r="BO2719"/>
      <c r="BP2719"/>
      <c r="BQ2719"/>
      <c r="BR2719" s="1"/>
      <c r="BS2719"/>
      <c r="BT2719" s="1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DL2719" s="7" t="str">
        <f t="shared" si="84"/>
        <v/>
      </c>
      <c r="DM2719" s="9" t="str">
        <f t="shared" si="85"/>
        <v/>
      </c>
    </row>
    <row r="2720" spans="6:117">
      <c r="F2720"/>
      <c r="Q2720" s="1"/>
      <c r="R2720" s="1"/>
      <c r="S2720" s="1"/>
      <c r="T2720" s="1"/>
      <c r="AR2720"/>
      <c r="AS2720"/>
      <c r="AT2720"/>
      <c r="AU2720"/>
      <c r="AV2720"/>
      <c r="AW2720"/>
      <c r="AX2720"/>
      <c r="AY2720"/>
      <c r="AZ2720"/>
      <c r="BA2720"/>
      <c r="BB2720"/>
      <c r="BC2720" s="1"/>
      <c r="BD2720"/>
      <c r="BE2720"/>
      <c r="BF2720" s="1"/>
      <c r="BG2720"/>
      <c r="BH2720"/>
      <c r="BI2720" s="1"/>
      <c r="BJ2720" s="1"/>
      <c r="BK2720"/>
      <c r="BL2720"/>
      <c r="BM2720"/>
      <c r="BN2720"/>
      <c r="BO2720"/>
      <c r="BP2720"/>
      <c r="BQ2720"/>
      <c r="BR2720" s="1"/>
      <c r="BS2720"/>
      <c r="BT2720" s="1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DL2720" s="7" t="str">
        <f t="shared" si="84"/>
        <v/>
      </c>
      <c r="DM2720" s="9" t="str">
        <f t="shared" si="85"/>
        <v/>
      </c>
    </row>
    <row r="2721" spans="6:117">
      <c r="F2721"/>
      <c r="Q2721" s="1"/>
      <c r="R2721" s="1"/>
      <c r="S2721" s="1"/>
      <c r="T2721" s="1"/>
      <c r="AR2721"/>
      <c r="AS2721"/>
      <c r="AT2721"/>
      <c r="AU2721"/>
      <c r="AV2721"/>
      <c r="AW2721"/>
      <c r="AX2721"/>
      <c r="AY2721"/>
      <c r="AZ2721"/>
      <c r="BA2721"/>
      <c r="BB2721"/>
      <c r="BC2721" s="1"/>
      <c r="BD2721"/>
      <c r="BE2721"/>
      <c r="BF2721" s="1"/>
      <c r="BG2721"/>
      <c r="BH2721"/>
      <c r="BI2721" s="1"/>
      <c r="BJ2721" s="1"/>
      <c r="BK2721"/>
      <c r="BL2721"/>
      <c r="BM2721"/>
      <c r="BN2721"/>
      <c r="BO2721"/>
      <c r="BP2721"/>
      <c r="BQ2721"/>
      <c r="BR2721" s="1"/>
      <c r="BS2721"/>
      <c r="BT2721" s="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DL2721" s="7" t="str">
        <f t="shared" si="84"/>
        <v/>
      </c>
      <c r="DM2721" s="9" t="str">
        <f t="shared" si="85"/>
        <v/>
      </c>
    </row>
    <row r="2722" spans="6:117">
      <c r="F2722"/>
      <c r="Q2722" s="1"/>
      <c r="R2722" s="1"/>
      <c r="S2722" s="1"/>
      <c r="T2722" s="1"/>
      <c r="AR2722"/>
      <c r="AS2722"/>
      <c r="AT2722"/>
      <c r="AU2722"/>
      <c r="AV2722"/>
      <c r="AW2722"/>
      <c r="AX2722"/>
      <c r="AY2722"/>
      <c r="AZ2722"/>
      <c r="BA2722"/>
      <c r="BB2722"/>
      <c r="BC2722" s="1"/>
      <c r="BD2722"/>
      <c r="BE2722"/>
      <c r="BF2722" s="1"/>
      <c r="BG2722"/>
      <c r="BH2722"/>
      <c r="BI2722" s="1"/>
      <c r="BJ2722" s="1"/>
      <c r="BK2722"/>
      <c r="BL2722"/>
      <c r="BM2722"/>
      <c r="BN2722"/>
      <c r="BO2722"/>
      <c r="BP2722"/>
      <c r="BQ2722"/>
      <c r="BR2722" s="1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DL2722" s="7" t="str">
        <f t="shared" si="84"/>
        <v/>
      </c>
      <c r="DM2722" s="9" t="str">
        <f t="shared" si="85"/>
        <v/>
      </c>
    </row>
    <row r="2723" spans="6:117">
      <c r="F2723"/>
      <c r="Q2723" s="1"/>
      <c r="R2723" s="1"/>
      <c r="S2723" s="1"/>
      <c r="T2723" s="1"/>
      <c r="AR2723"/>
      <c r="AS2723"/>
      <c r="AT2723"/>
      <c r="AU2723"/>
      <c r="AV2723"/>
      <c r="AW2723"/>
      <c r="AX2723"/>
      <c r="AY2723"/>
      <c r="AZ2723"/>
      <c r="BA2723"/>
      <c r="BB2723"/>
      <c r="BC2723" s="1"/>
      <c r="BD2723"/>
      <c r="BE2723"/>
      <c r="BF2723" s="1"/>
      <c r="BG2723"/>
      <c r="BH2723"/>
      <c r="BI2723" s="1"/>
      <c r="BJ2723" s="1"/>
      <c r="BK2723"/>
      <c r="BL2723"/>
      <c r="BM2723"/>
      <c r="BN2723"/>
      <c r="BO2723"/>
      <c r="BP2723"/>
      <c r="BQ2723"/>
      <c r="BR2723" s="1"/>
      <c r="BS2723"/>
      <c r="BT2723" s="1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DL2723" s="7" t="str">
        <f t="shared" si="84"/>
        <v/>
      </c>
      <c r="DM2723" s="9" t="str">
        <f t="shared" si="85"/>
        <v/>
      </c>
    </row>
    <row r="2724" spans="6:117">
      <c r="F2724"/>
      <c r="Q2724" s="1"/>
      <c r="R2724" s="1"/>
      <c r="S2724" s="1"/>
      <c r="T2724" s="1"/>
      <c r="AR2724"/>
      <c r="AS2724"/>
      <c r="AT2724"/>
      <c r="AU2724"/>
      <c r="AV2724"/>
      <c r="AW2724"/>
      <c r="AX2724"/>
      <c r="AY2724"/>
      <c r="AZ2724"/>
      <c r="BA2724"/>
      <c r="BB2724"/>
      <c r="BC2724" s="1"/>
      <c r="BD2724"/>
      <c r="BE2724"/>
      <c r="BF2724" s="1"/>
      <c r="BG2724"/>
      <c r="BH2724"/>
      <c r="BI2724" s="1"/>
      <c r="BJ2724" s="1"/>
      <c r="BK2724"/>
      <c r="BL2724"/>
      <c r="BM2724"/>
      <c r="BN2724"/>
      <c r="BO2724"/>
      <c r="BP2724"/>
      <c r="BQ2724"/>
      <c r="BR2724" s="1"/>
      <c r="BS2724"/>
      <c r="BT2724" s="1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DL2724" s="7" t="str">
        <f t="shared" si="84"/>
        <v/>
      </c>
      <c r="DM2724" s="9" t="str">
        <f t="shared" si="85"/>
        <v/>
      </c>
    </row>
    <row r="2725" spans="6:117">
      <c r="F2725"/>
      <c r="Q2725" s="1"/>
      <c r="R2725" s="1"/>
      <c r="S2725" s="1"/>
      <c r="T2725" s="1"/>
      <c r="AR2725"/>
      <c r="AS2725"/>
      <c r="AT2725"/>
      <c r="AU2725"/>
      <c r="AV2725"/>
      <c r="AW2725"/>
      <c r="AX2725"/>
      <c r="AY2725"/>
      <c r="AZ2725"/>
      <c r="BA2725"/>
      <c r="BB2725"/>
      <c r="BC2725" s="1"/>
      <c r="BD2725"/>
      <c r="BE2725"/>
      <c r="BF2725" s="1"/>
      <c r="BG2725"/>
      <c r="BH2725"/>
      <c r="BI2725" s="1"/>
      <c r="BJ2725" s="1"/>
      <c r="BK2725"/>
      <c r="BL2725"/>
      <c r="BM2725"/>
      <c r="BN2725"/>
      <c r="BO2725"/>
      <c r="BP2725"/>
      <c r="BQ2725"/>
      <c r="BR2725" s="1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DL2725" s="7" t="str">
        <f t="shared" si="84"/>
        <v/>
      </c>
      <c r="DM2725" s="9" t="str">
        <f t="shared" si="85"/>
        <v/>
      </c>
    </row>
    <row r="2726" spans="6:117">
      <c r="F2726"/>
      <c r="Q2726" s="1"/>
      <c r="R2726" s="1"/>
      <c r="S2726" s="1"/>
      <c r="T2726" s="1"/>
      <c r="AR2726"/>
      <c r="AS2726"/>
      <c r="AT2726"/>
      <c r="AU2726"/>
      <c r="AV2726"/>
      <c r="AW2726"/>
      <c r="AX2726"/>
      <c r="AY2726"/>
      <c r="AZ2726"/>
      <c r="BA2726"/>
      <c r="BB2726"/>
      <c r="BC2726" s="1"/>
      <c r="BD2726"/>
      <c r="BE2726"/>
      <c r="BF2726" s="1"/>
      <c r="BG2726"/>
      <c r="BH2726"/>
      <c r="BI2726" s="1"/>
      <c r="BJ2726" s="1"/>
      <c r="BK2726"/>
      <c r="BL2726"/>
      <c r="BM2726"/>
      <c r="BN2726"/>
      <c r="BO2726"/>
      <c r="BP2726"/>
      <c r="BQ2726"/>
      <c r="BR2726" s="1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DL2726" s="7" t="str">
        <f t="shared" si="84"/>
        <v/>
      </c>
      <c r="DM2726" s="9" t="str">
        <f t="shared" si="85"/>
        <v/>
      </c>
    </row>
    <row r="2727" spans="6:117">
      <c r="F2727"/>
      <c r="Q2727" s="1"/>
      <c r="R2727" s="1"/>
      <c r="S2727" s="1"/>
      <c r="T2727" s="1"/>
      <c r="AR2727"/>
      <c r="AS2727"/>
      <c r="AT2727"/>
      <c r="AU2727"/>
      <c r="AV2727"/>
      <c r="AW2727"/>
      <c r="AX2727"/>
      <c r="AY2727"/>
      <c r="AZ2727"/>
      <c r="BA2727"/>
      <c r="BB2727"/>
      <c r="BC2727" s="1"/>
      <c r="BD2727"/>
      <c r="BE2727"/>
      <c r="BF2727" s="1"/>
      <c r="BG2727"/>
      <c r="BH2727"/>
      <c r="BI2727" s="1"/>
      <c r="BJ2727" s="1"/>
      <c r="BK2727"/>
      <c r="BL2727"/>
      <c r="BM2727"/>
      <c r="BN2727"/>
      <c r="BO2727"/>
      <c r="BP2727"/>
      <c r="BQ2727"/>
      <c r="BR2727" s="1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DL2727" s="7" t="str">
        <f t="shared" si="84"/>
        <v/>
      </c>
      <c r="DM2727" s="9" t="str">
        <f t="shared" si="85"/>
        <v/>
      </c>
    </row>
    <row r="2728" spans="6:117">
      <c r="F2728"/>
      <c r="Q2728" s="1"/>
      <c r="R2728" s="1"/>
      <c r="S2728" s="1"/>
      <c r="T2728" s="1"/>
      <c r="AR2728"/>
      <c r="AS2728"/>
      <c r="AT2728"/>
      <c r="AU2728"/>
      <c r="AV2728"/>
      <c r="AW2728"/>
      <c r="AX2728"/>
      <c r="AY2728"/>
      <c r="AZ2728"/>
      <c r="BA2728"/>
      <c r="BB2728"/>
      <c r="BC2728" s="1"/>
      <c r="BD2728"/>
      <c r="BE2728"/>
      <c r="BF2728" s="1"/>
      <c r="BG2728"/>
      <c r="BH2728"/>
      <c r="BI2728" s="1"/>
      <c r="BJ2728" s="1"/>
      <c r="BK2728"/>
      <c r="BL2728"/>
      <c r="BM2728"/>
      <c r="BN2728"/>
      <c r="BO2728"/>
      <c r="BP2728"/>
      <c r="BQ2728"/>
      <c r="BR2728" s="1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DL2728" s="7" t="str">
        <f t="shared" si="84"/>
        <v/>
      </c>
      <c r="DM2728" s="9" t="str">
        <f t="shared" si="85"/>
        <v/>
      </c>
    </row>
    <row r="2729" spans="6:117">
      <c r="F2729"/>
      <c r="Q2729" s="1"/>
      <c r="R2729" s="1"/>
      <c r="S2729" s="1"/>
      <c r="T2729" s="1"/>
      <c r="AR2729"/>
      <c r="AS2729"/>
      <c r="AT2729"/>
      <c r="AU2729"/>
      <c r="AV2729"/>
      <c r="AW2729"/>
      <c r="AX2729"/>
      <c r="AY2729"/>
      <c r="AZ2729"/>
      <c r="BA2729"/>
      <c r="BB2729"/>
      <c r="BC2729" s="1"/>
      <c r="BD2729"/>
      <c r="BE2729"/>
      <c r="BF2729" s="1"/>
      <c r="BG2729"/>
      <c r="BH2729"/>
      <c r="BI2729" s="1"/>
      <c r="BJ2729" s="1"/>
      <c r="BK2729"/>
      <c r="BL2729"/>
      <c r="BM2729"/>
      <c r="BN2729"/>
      <c r="BO2729"/>
      <c r="BP2729"/>
      <c r="BQ2729"/>
      <c r="BR2729" s="1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DL2729" s="7" t="str">
        <f t="shared" si="84"/>
        <v/>
      </c>
      <c r="DM2729" s="9" t="str">
        <f t="shared" si="85"/>
        <v/>
      </c>
    </row>
    <row r="2730" spans="6:117">
      <c r="F2730"/>
      <c r="Q2730" s="1"/>
      <c r="R2730" s="1"/>
      <c r="S2730" s="1"/>
      <c r="T2730" s="1"/>
      <c r="AR2730"/>
      <c r="AS2730"/>
      <c r="AT2730"/>
      <c r="AU2730"/>
      <c r="AV2730"/>
      <c r="AW2730"/>
      <c r="AX2730"/>
      <c r="AY2730"/>
      <c r="AZ2730"/>
      <c r="BA2730"/>
      <c r="BB2730"/>
      <c r="BC2730" s="1"/>
      <c r="BD2730"/>
      <c r="BE2730"/>
      <c r="BF2730" s="1"/>
      <c r="BG2730"/>
      <c r="BH2730"/>
      <c r="BI2730" s="1"/>
      <c r="BJ2730" s="1"/>
      <c r="BK2730"/>
      <c r="BL2730"/>
      <c r="BM2730"/>
      <c r="BN2730"/>
      <c r="BO2730"/>
      <c r="BP2730"/>
      <c r="BQ2730"/>
      <c r="BR2730" s="1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DL2730" s="7" t="str">
        <f t="shared" si="84"/>
        <v/>
      </c>
      <c r="DM2730" s="9" t="str">
        <f t="shared" si="85"/>
        <v/>
      </c>
    </row>
    <row r="2731" spans="6:117">
      <c r="F2731"/>
      <c r="Q2731" s="1"/>
      <c r="R2731" s="1"/>
      <c r="S2731" s="1"/>
      <c r="T2731" s="1"/>
      <c r="AR2731"/>
      <c r="AS2731"/>
      <c r="AT2731"/>
      <c r="AU2731"/>
      <c r="AV2731"/>
      <c r="AW2731"/>
      <c r="AX2731"/>
      <c r="AY2731"/>
      <c r="AZ2731"/>
      <c r="BA2731"/>
      <c r="BB2731"/>
      <c r="BC2731" s="1"/>
      <c r="BD2731"/>
      <c r="BE2731"/>
      <c r="BF2731" s="1"/>
      <c r="BG2731"/>
      <c r="BH2731"/>
      <c r="BI2731" s="1"/>
      <c r="BJ2731" s="1"/>
      <c r="BK2731"/>
      <c r="BL2731"/>
      <c r="BM2731"/>
      <c r="BN2731"/>
      <c r="BO2731"/>
      <c r="BP2731"/>
      <c r="BQ2731"/>
      <c r="BR2731" s="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DL2731" s="7" t="str">
        <f t="shared" si="84"/>
        <v/>
      </c>
      <c r="DM2731" s="9" t="str">
        <f t="shared" si="85"/>
        <v/>
      </c>
    </row>
    <row r="2732" spans="6:117">
      <c r="F2732"/>
      <c r="Q2732" s="1"/>
      <c r="R2732" s="1"/>
      <c r="S2732" s="1"/>
      <c r="T2732" s="1"/>
      <c r="AR2732"/>
      <c r="AS2732"/>
      <c r="AT2732"/>
      <c r="AU2732"/>
      <c r="AV2732"/>
      <c r="AW2732"/>
      <c r="AX2732"/>
      <c r="AY2732"/>
      <c r="AZ2732"/>
      <c r="BA2732"/>
      <c r="BB2732"/>
      <c r="BC2732" s="1"/>
      <c r="BD2732"/>
      <c r="BE2732"/>
      <c r="BF2732" s="1"/>
      <c r="BG2732"/>
      <c r="BH2732"/>
      <c r="BI2732" s="1"/>
      <c r="BJ2732" s="1"/>
      <c r="BK2732"/>
      <c r="BL2732"/>
      <c r="BM2732"/>
      <c r="BN2732"/>
      <c r="BO2732"/>
      <c r="BP2732"/>
      <c r="BQ2732"/>
      <c r="BR2732" s="1"/>
      <c r="BS2732"/>
      <c r="BT2732" s="1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DL2732" s="7" t="str">
        <f t="shared" si="84"/>
        <v/>
      </c>
      <c r="DM2732" s="9" t="str">
        <f t="shared" si="85"/>
        <v/>
      </c>
    </row>
    <row r="2733" spans="6:117">
      <c r="F2733"/>
      <c r="Q2733" s="1"/>
      <c r="R2733" s="1"/>
      <c r="S2733" s="1"/>
      <c r="T2733" s="1"/>
      <c r="AR2733"/>
      <c r="AS2733"/>
      <c r="AT2733"/>
      <c r="AU2733"/>
      <c r="AV2733"/>
      <c r="AW2733"/>
      <c r="AX2733"/>
      <c r="AY2733"/>
      <c r="AZ2733"/>
      <c r="BA2733"/>
      <c r="BB2733"/>
      <c r="BC2733" s="1"/>
      <c r="BD2733"/>
      <c r="BE2733"/>
      <c r="BF2733" s="1"/>
      <c r="BG2733"/>
      <c r="BH2733"/>
      <c r="BI2733" s="1"/>
      <c r="BJ2733" s="1"/>
      <c r="BK2733"/>
      <c r="BL2733"/>
      <c r="BM2733"/>
      <c r="BN2733"/>
      <c r="BO2733"/>
      <c r="BP2733"/>
      <c r="BQ2733"/>
      <c r="BR2733" s="1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DL2733" s="7" t="str">
        <f t="shared" si="84"/>
        <v/>
      </c>
      <c r="DM2733" s="9" t="str">
        <f t="shared" si="85"/>
        <v/>
      </c>
    </row>
    <row r="2734" spans="6:117">
      <c r="F2734"/>
      <c r="Q2734" s="1"/>
      <c r="R2734" s="1"/>
      <c r="S2734" s="1"/>
      <c r="T2734" s="1"/>
      <c r="AR2734"/>
      <c r="AS2734"/>
      <c r="AT2734"/>
      <c r="AU2734"/>
      <c r="AV2734"/>
      <c r="AW2734"/>
      <c r="AX2734"/>
      <c r="AY2734"/>
      <c r="AZ2734"/>
      <c r="BA2734"/>
      <c r="BB2734"/>
      <c r="BC2734" s="1"/>
      <c r="BD2734"/>
      <c r="BE2734"/>
      <c r="BF2734" s="1"/>
      <c r="BG2734"/>
      <c r="BH2734"/>
      <c r="BI2734" s="1"/>
      <c r="BJ2734" s="1"/>
      <c r="BK2734"/>
      <c r="BL2734"/>
      <c r="BM2734"/>
      <c r="BN2734"/>
      <c r="BO2734"/>
      <c r="BP2734"/>
      <c r="BQ2734"/>
      <c r="BR2734" s="1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DL2734" s="7" t="str">
        <f t="shared" si="84"/>
        <v/>
      </c>
      <c r="DM2734" s="9" t="str">
        <f t="shared" si="85"/>
        <v/>
      </c>
    </row>
    <row r="2735" spans="6:117">
      <c r="F2735"/>
      <c r="Q2735" s="1"/>
      <c r="R2735" s="1"/>
      <c r="S2735" s="1"/>
      <c r="T2735" s="1"/>
      <c r="AR2735"/>
      <c r="AS2735"/>
      <c r="AT2735"/>
      <c r="AU2735"/>
      <c r="AV2735"/>
      <c r="AW2735"/>
      <c r="AX2735"/>
      <c r="AY2735"/>
      <c r="AZ2735"/>
      <c r="BA2735"/>
      <c r="BB2735"/>
      <c r="BC2735" s="1"/>
      <c r="BD2735"/>
      <c r="BE2735"/>
      <c r="BF2735" s="1"/>
      <c r="BG2735"/>
      <c r="BH2735"/>
      <c r="BI2735" s="1"/>
      <c r="BJ2735" s="1"/>
      <c r="BK2735"/>
      <c r="BL2735"/>
      <c r="BM2735"/>
      <c r="BN2735"/>
      <c r="BO2735"/>
      <c r="BP2735"/>
      <c r="BQ2735"/>
      <c r="BR2735" s="1"/>
      <c r="BS2735"/>
      <c r="BT2735" s="1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DL2735" s="7" t="str">
        <f t="shared" si="84"/>
        <v/>
      </c>
      <c r="DM2735" s="9" t="str">
        <f t="shared" si="85"/>
        <v/>
      </c>
    </row>
    <row r="2736" spans="6:117">
      <c r="F2736"/>
      <c r="Q2736" s="1"/>
      <c r="R2736" s="1"/>
      <c r="S2736" s="1"/>
      <c r="T2736" s="1"/>
      <c r="AR2736"/>
      <c r="AS2736"/>
      <c r="AT2736"/>
      <c r="AU2736"/>
      <c r="AV2736"/>
      <c r="AW2736"/>
      <c r="AX2736"/>
      <c r="AY2736"/>
      <c r="AZ2736"/>
      <c r="BA2736"/>
      <c r="BB2736"/>
      <c r="BC2736" s="1"/>
      <c r="BD2736"/>
      <c r="BE2736"/>
      <c r="BF2736" s="1"/>
      <c r="BG2736"/>
      <c r="BH2736"/>
      <c r="BI2736" s="1"/>
      <c r="BJ2736" s="1"/>
      <c r="BK2736"/>
      <c r="BL2736"/>
      <c r="BM2736"/>
      <c r="BN2736"/>
      <c r="BO2736"/>
      <c r="BP2736"/>
      <c r="BQ2736"/>
      <c r="BR2736" s="1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DL2736" s="7" t="str">
        <f t="shared" si="84"/>
        <v/>
      </c>
      <c r="DM2736" s="9" t="str">
        <f t="shared" si="85"/>
        <v/>
      </c>
    </row>
    <row r="2737" spans="6:117">
      <c r="F2737"/>
      <c r="Q2737" s="1"/>
      <c r="R2737" s="1"/>
      <c r="S2737" s="1"/>
      <c r="T2737" s="1"/>
      <c r="AR2737"/>
      <c r="AS2737"/>
      <c r="AT2737"/>
      <c r="AU2737"/>
      <c r="AV2737"/>
      <c r="AW2737"/>
      <c r="AX2737"/>
      <c r="AY2737"/>
      <c r="AZ2737"/>
      <c r="BA2737"/>
      <c r="BB2737"/>
      <c r="BC2737" s="1"/>
      <c r="BD2737"/>
      <c r="BE2737"/>
      <c r="BF2737" s="1"/>
      <c r="BG2737"/>
      <c r="BH2737"/>
      <c r="BI2737" s="1"/>
      <c r="BJ2737" s="1"/>
      <c r="BK2737"/>
      <c r="BL2737"/>
      <c r="BM2737"/>
      <c r="BN2737"/>
      <c r="BO2737"/>
      <c r="BP2737"/>
      <c r="BQ2737"/>
      <c r="BR2737" s="1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DL2737" s="7" t="str">
        <f t="shared" si="84"/>
        <v/>
      </c>
      <c r="DM2737" s="9" t="str">
        <f t="shared" si="85"/>
        <v/>
      </c>
    </row>
    <row r="2738" spans="6:117">
      <c r="F2738"/>
      <c r="Q2738" s="1"/>
      <c r="R2738" s="1"/>
      <c r="S2738" s="1"/>
      <c r="T2738" s="1"/>
      <c r="AR2738"/>
      <c r="AS2738"/>
      <c r="AT2738"/>
      <c r="AU2738"/>
      <c r="AV2738"/>
      <c r="AW2738"/>
      <c r="AX2738"/>
      <c r="AY2738"/>
      <c r="AZ2738"/>
      <c r="BA2738"/>
      <c r="BB2738"/>
      <c r="BC2738" s="1"/>
      <c r="BD2738"/>
      <c r="BE2738"/>
      <c r="BF2738" s="1"/>
      <c r="BG2738"/>
      <c r="BH2738"/>
      <c r="BI2738" s="1"/>
      <c r="BJ2738" s="1"/>
      <c r="BK2738"/>
      <c r="BL2738"/>
      <c r="BM2738"/>
      <c r="BN2738"/>
      <c r="BO2738"/>
      <c r="BP2738"/>
      <c r="BQ2738"/>
      <c r="BR2738" s="1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DL2738" s="7" t="str">
        <f t="shared" si="84"/>
        <v/>
      </c>
      <c r="DM2738" s="9" t="str">
        <f t="shared" si="85"/>
        <v/>
      </c>
    </row>
    <row r="2739" spans="6:117">
      <c r="F2739"/>
      <c r="Q2739" s="1"/>
      <c r="R2739" s="1"/>
      <c r="S2739" s="1"/>
      <c r="T2739" s="1"/>
      <c r="AR2739"/>
      <c r="AS2739"/>
      <c r="AT2739"/>
      <c r="AU2739"/>
      <c r="AV2739"/>
      <c r="AW2739"/>
      <c r="AX2739"/>
      <c r="AY2739"/>
      <c r="AZ2739"/>
      <c r="BA2739"/>
      <c r="BB2739"/>
      <c r="BC2739" s="1"/>
      <c r="BD2739"/>
      <c r="BE2739"/>
      <c r="BF2739" s="1"/>
      <c r="BG2739"/>
      <c r="BH2739"/>
      <c r="BI2739" s="1"/>
      <c r="BJ2739" s="1"/>
      <c r="BK2739"/>
      <c r="BL2739"/>
      <c r="BM2739"/>
      <c r="BN2739"/>
      <c r="BO2739"/>
      <c r="BP2739"/>
      <c r="BQ2739"/>
      <c r="BR2739" s="1"/>
      <c r="BS2739"/>
      <c r="BT2739" s="1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DL2739" s="7" t="str">
        <f t="shared" si="84"/>
        <v/>
      </c>
      <c r="DM2739" s="9" t="str">
        <f t="shared" si="85"/>
        <v/>
      </c>
    </row>
    <row r="2740" spans="6:117">
      <c r="F2740"/>
      <c r="Q2740" s="1"/>
      <c r="R2740" s="1"/>
      <c r="S2740" s="1"/>
      <c r="T2740" s="1"/>
      <c r="AR2740"/>
      <c r="AS2740"/>
      <c r="AT2740"/>
      <c r="AU2740"/>
      <c r="AV2740"/>
      <c r="AW2740"/>
      <c r="AX2740"/>
      <c r="AY2740"/>
      <c r="AZ2740"/>
      <c r="BA2740"/>
      <c r="BB2740"/>
      <c r="BC2740" s="1"/>
      <c r="BD2740"/>
      <c r="BE2740"/>
      <c r="BF2740" s="1"/>
      <c r="BG2740"/>
      <c r="BH2740"/>
      <c r="BI2740" s="1"/>
      <c r="BJ2740" s="1"/>
      <c r="BK2740"/>
      <c r="BL2740"/>
      <c r="BM2740"/>
      <c r="BN2740"/>
      <c r="BO2740"/>
      <c r="BP2740"/>
      <c r="BQ2740"/>
      <c r="BR2740" s="1"/>
      <c r="BS2740"/>
      <c r="BT2740" s="1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DL2740" s="7" t="str">
        <f t="shared" si="84"/>
        <v/>
      </c>
      <c r="DM2740" s="9" t="str">
        <f t="shared" si="85"/>
        <v/>
      </c>
    </row>
    <row r="2741" spans="6:117">
      <c r="F2741"/>
      <c r="Q2741" s="1"/>
      <c r="R2741" s="1"/>
      <c r="S2741" s="1"/>
      <c r="T2741" s="1"/>
      <c r="AR2741"/>
      <c r="AS2741"/>
      <c r="AT2741"/>
      <c r="AU2741"/>
      <c r="AV2741"/>
      <c r="AW2741"/>
      <c r="AX2741"/>
      <c r="AY2741"/>
      <c r="AZ2741"/>
      <c r="BA2741"/>
      <c r="BB2741"/>
      <c r="BC2741" s="1"/>
      <c r="BD2741"/>
      <c r="BE2741"/>
      <c r="BF2741" s="1"/>
      <c r="BG2741"/>
      <c r="BH2741"/>
      <c r="BI2741" s="1"/>
      <c r="BJ2741" s="1"/>
      <c r="BK2741"/>
      <c r="BL2741"/>
      <c r="BM2741"/>
      <c r="BN2741"/>
      <c r="BO2741"/>
      <c r="BP2741"/>
      <c r="BQ2741"/>
      <c r="BR2741" s="1"/>
      <c r="BS2741"/>
      <c r="BT2741" s="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DL2741" s="7" t="str">
        <f t="shared" si="84"/>
        <v/>
      </c>
      <c r="DM2741" s="9" t="str">
        <f t="shared" si="85"/>
        <v/>
      </c>
    </row>
    <row r="2742" spans="6:117">
      <c r="F2742"/>
      <c r="Q2742" s="1"/>
      <c r="R2742" s="1"/>
      <c r="S2742" s="1"/>
      <c r="T2742" s="1"/>
      <c r="AR2742"/>
      <c r="AS2742"/>
      <c r="AT2742"/>
      <c r="AU2742"/>
      <c r="AV2742"/>
      <c r="AW2742"/>
      <c r="AX2742"/>
      <c r="AY2742"/>
      <c r="AZ2742"/>
      <c r="BA2742"/>
      <c r="BB2742"/>
      <c r="BC2742" s="1"/>
      <c r="BD2742"/>
      <c r="BE2742"/>
      <c r="BF2742" s="1"/>
      <c r="BG2742"/>
      <c r="BH2742"/>
      <c r="BI2742" s="1"/>
      <c r="BJ2742" s="1"/>
      <c r="BK2742"/>
      <c r="BL2742"/>
      <c r="BM2742"/>
      <c r="BN2742"/>
      <c r="BO2742"/>
      <c r="BP2742"/>
      <c r="BQ2742"/>
      <c r="BR2742" s="1"/>
      <c r="BS2742"/>
      <c r="BT2742" s="1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DL2742" s="7" t="str">
        <f t="shared" si="84"/>
        <v/>
      </c>
      <c r="DM2742" s="9" t="str">
        <f t="shared" si="85"/>
        <v/>
      </c>
    </row>
    <row r="2743" spans="6:117">
      <c r="F2743"/>
      <c r="Q2743" s="1"/>
      <c r="R2743" s="1"/>
      <c r="S2743" s="1"/>
      <c r="T2743" s="1"/>
      <c r="AR2743"/>
      <c r="AS2743"/>
      <c r="AT2743"/>
      <c r="AU2743"/>
      <c r="AV2743"/>
      <c r="AW2743"/>
      <c r="AX2743"/>
      <c r="AY2743"/>
      <c r="AZ2743"/>
      <c r="BA2743"/>
      <c r="BB2743"/>
      <c r="BC2743" s="1"/>
      <c r="BD2743"/>
      <c r="BE2743"/>
      <c r="BF2743" s="1"/>
      <c r="BG2743"/>
      <c r="BH2743"/>
      <c r="BI2743" s="1"/>
      <c r="BJ2743" s="1"/>
      <c r="BK2743"/>
      <c r="BL2743"/>
      <c r="BM2743"/>
      <c r="BN2743"/>
      <c r="BO2743"/>
      <c r="BP2743"/>
      <c r="BQ2743"/>
      <c r="BR2743" s="1"/>
      <c r="BS2743"/>
      <c r="BT2743" s="1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DL2743" s="7" t="str">
        <f t="shared" si="84"/>
        <v/>
      </c>
      <c r="DM2743" s="9" t="str">
        <f t="shared" si="85"/>
        <v/>
      </c>
    </row>
    <row r="2744" spans="6:117">
      <c r="F2744"/>
      <c r="Q2744" s="1"/>
      <c r="R2744" s="1"/>
      <c r="S2744" s="1"/>
      <c r="T2744" s="1"/>
      <c r="AR2744"/>
      <c r="AS2744"/>
      <c r="AT2744"/>
      <c r="AU2744"/>
      <c r="AV2744"/>
      <c r="AW2744"/>
      <c r="AX2744"/>
      <c r="AY2744"/>
      <c r="AZ2744"/>
      <c r="BA2744"/>
      <c r="BB2744"/>
      <c r="BC2744" s="1"/>
      <c r="BD2744"/>
      <c r="BE2744"/>
      <c r="BF2744" s="1"/>
      <c r="BG2744"/>
      <c r="BH2744"/>
      <c r="BI2744" s="1"/>
      <c r="BJ2744" s="1"/>
      <c r="BK2744"/>
      <c r="BL2744"/>
      <c r="BM2744"/>
      <c r="BN2744"/>
      <c r="BO2744"/>
      <c r="BP2744"/>
      <c r="BQ2744"/>
      <c r="BR2744" s="1"/>
      <c r="BS2744"/>
      <c r="BT2744" s="1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DL2744" s="7" t="str">
        <f t="shared" si="84"/>
        <v/>
      </c>
      <c r="DM2744" s="9" t="str">
        <f t="shared" si="85"/>
        <v/>
      </c>
    </row>
    <row r="2745" spans="6:117">
      <c r="F2745"/>
      <c r="Q2745" s="1"/>
      <c r="R2745" s="1"/>
      <c r="S2745" s="1"/>
      <c r="T2745" s="1"/>
      <c r="AR2745"/>
      <c r="AS2745"/>
      <c r="AT2745"/>
      <c r="AU2745"/>
      <c r="AV2745"/>
      <c r="AW2745"/>
      <c r="AX2745"/>
      <c r="AY2745"/>
      <c r="AZ2745"/>
      <c r="BA2745"/>
      <c r="BB2745"/>
      <c r="BC2745" s="1"/>
      <c r="BD2745"/>
      <c r="BE2745"/>
      <c r="BF2745" s="1"/>
      <c r="BG2745"/>
      <c r="BH2745"/>
      <c r="BI2745" s="1"/>
      <c r="BJ2745" s="1"/>
      <c r="BK2745"/>
      <c r="BL2745"/>
      <c r="BM2745"/>
      <c r="BN2745"/>
      <c r="BO2745"/>
      <c r="BP2745"/>
      <c r="BQ2745"/>
      <c r="BR2745" s="1"/>
      <c r="BS2745"/>
      <c r="BT2745" s="1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DL2745" s="7" t="str">
        <f t="shared" si="84"/>
        <v/>
      </c>
      <c r="DM2745" s="9" t="str">
        <f t="shared" si="85"/>
        <v/>
      </c>
    </row>
    <row r="2746" spans="6:117">
      <c r="F2746"/>
      <c r="Q2746" s="1"/>
      <c r="R2746" s="1"/>
      <c r="S2746" s="1"/>
      <c r="T2746" s="1"/>
      <c r="AR2746"/>
      <c r="AS2746"/>
      <c r="AT2746"/>
      <c r="AU2746"/>
      <c r="AV2746"/>
      <c r="AW2746"/>
      <c r="AX2746"/>
      <c r="AY2746"/>
      <c r="AZ2746"/>
      <c r="BA2746"/>
      <c r="BB2746"/>
      <c r="BC2746" s="1"/>
      <c r="BD2746"/>
      <c r="BE2746"/>
      <c r="BF2746" s="1"/>
      <c r="BG2746"/>
      <c r="BH2746"/>
      <c r="BI2746" s="1"/>
      <c r="BJ2746" s="1"/>
      <c r="BK2746"/>
      <c r="BL2746"/>
      <c r="BM2746"/>
      <c r="BN2746"/>
      <c r="BO2746"/>
      <c r="BP2746"/>
      <c r="BQ2746"/>
      <c r="BR2746" s="1"/>
      <c r="BS2746"/>
      <c r="BT2746" s="1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DL2746" s="7" t="str">
        <f t="shared" si="84"/>
        <v/>
      </c>
      <c r="DM2746" s="9" t="str">
        <f t="shared" si="85"/>
        <v/>
      </c>
    </row>
    <row r="2747" spans="6:117">
      <c r="F2747"/>
      <c r="Q2747" s="1"/>
      <c r="R2747" s="1"/>
      <c r="S2747" s="1"/>
      <c r="T2747" s="1"/>
      <c r="AR2747"/>
      <c r="AS2747"/>
      <c r="AT2747"/>
      <c r="AU2747"/>
      <c r="AV2747"/>
      <c r="AW2747"/>
      <c r="AX2747"/>
      <c r="AY2747"/>
      <c r="AZ2747"/>
      <c r="BA2747"/>
      <c r="BB2747"/>
      <c r="BC2747" s="1"/>
      <c r="BD2747"/>
      <c r="BE2747"/>
      <c r="BF2747" s="1"/>
      <c r="BG2747"/>
      <c r="BH2747"/>
      <c r="BI2747" s="1"/>
      <c r="BJ2747" s="1"/>
      <c r="BK2747"/>
      <c r="BL2747"/>
      <c r="BM2747"/>
      <c r="BN2747"/>
      <c r="BO2747"/>
      <c r="BP2747"/>
      <c r="BQ2747"/>
      <c r="BR2747" s="1"/>
      <c r="BS2747"/>
      <c r="BT2747" s="1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DL2747" s="7" t="str">
        <f t="shared" si="84"/>
        <v/>
      </c>
      <c r="DM2747" s="9" t="str">
        <f t="shared" si="85"/>
        <v/>
      </c>
    </row>
    <row r="2748" spans="6:117">
      <c r="F2748"/>
      <c r="Q2748" s="1"/>
      <c r="R2748" s="1"/>
      <c r="S2748" s="1"/>
      <c r="T2748" s="1"/>
      <c r="AR2748"/>
      <c r="AS2748"/>
      <c r="AT2748"/>
      <c r="AU2748"/>
      <c r="AV2748"/>
      <c r="AW2748"/>
      <c r="AX2748"/>
      <c r="AY2748"/>
      <c r="AZ2748"/>
      <c r="BA2748"/>
      <c r="BB2748"/>
      <c r="BC2748" s="1"/>
      <c r="BD2748"/>
      <c r="BE2748"/>
      <c r="BF2748" s="1"/>
      <c r="BG2748"/>
      <c r="BH2748"/>
      <c r="BI2748" s="1"/>
      <c r="BJ2748" s="1"/>
      <c r="BK2748"/>
      <c r="BL2748"/>
      <c r="BM2748"/>
      <c r="BN2748"/>
      <c r="BO2748"/>
      <c r="BP2748"/>
      <c r="BQ2748"/>
      <c r="BR2748" s="1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DL2748" s="7" t="str">
        <f t="shared" si="84"/>
        <v/>
      </c>
      <c r="DM2748" s="9" t="str">
        <f t="shared" si="85"/>
        <v/>
      </c>
    </row>
    <row r="2749" spans="6:117">
      <c r="F2749"/>
      <c r="Q2749" s="1"/>
      <c r="R2749" s="1"/>
      <c r="S2749" s="1"/>
      <c r="T2749" s="1"/>
      <c r="AR2749"/>
      <c r="AS2749"/>
      <c r="AT2749"/>
      <c r="AU2749"/>
      <c r="AV2749"/>
      <c r="AW2749"/>
      <c r="AX2749"/>
      <c r="AY2749"/>
      <c r="AZ2749"/>
      <c r="BA2749"/>
      <c r="BB2749"/>
      <c r="BC2749" s="1"/>
      <c r="BD2749"/>
      <c r="BE2749"/>
      <c r="BF2749" s="1"/>
      <c r="BG2749"/>
      <c r="BH2749"/>
      <c r="BI2749" s="1"/>
      <c r="BJ2749" s="1"/>
      <c r="BK2749"/>
      <c r="BL2749"/>
      <c r="BM2749"/>
      <c r="BN2749"/>
      <c r="BO2749"/>
      <c r="BP2749"/>
      <c r="BQ2749"/>
      <c r="BR2749" s="1"/>
      <c r="BS2749"/>
      <c r="BT2749" s="1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DL2749" s="7" t="str">
        <f t="shared" si="84"/>
        <v/>
      </c>
      <c r="DM2749" s="9" t="str">
        <f t="shared" si="85"/>
        <v/>
      </c>
    </row>
    <row r="2750" spans="6:117">
      <c r="F2750"/>
      <c r="Q2750" s="1"/>
      <c r="R2750" s="1"/>
      <c r="S2750" s="1"/>
      <c r="T2750" s="1"/>
      <c r="AR2750"/>
      <c r="AS2750"/>
      <c r="AT2750"/>
      <c r="AU2750"/>
      <c r="AV2750"/>
      <c r="AW2750"/>
      <c r="AX2750"/>
      <c r="AY2750"/>
      <c r="AZ2750"/>
      <c r="BA2750"/>
      <c r="BB2750"/>
      <c r="BC2750" s="1"/>
      <c r="BD2750"/>
      <c r="BE2750"/>
      <c r="BF2750" s="1"/>
      <c r="BG2750"/>
      <c r="BH2750"/>
      <c r="BI2750" s="1"/>
      <c r="BJ2750" s="1"/>
      <c r="BK2750"/>
      <c r="BL2750"/>
      <c r="BM2750"/>
      <c r="BN2750"/>
      <c r="BO2750"/>
      <c r="BP2750"/>
      <c r="BQ2750"/>
      <c r="BR2750" s="1"/>
      <c r="BS2750"/>
      <c r="BT2750" s="1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DL2750" s="7" t="str">
        <f t="shared" si="84"/>
        <v/>
      </c>
      <c r="DM2750" s="9" t="str">
        <f t="shared" si="85"/>
        <v/>
      </c>
    </row>
    <row r="2751" spans="6:117">
      <c r="F2751"/>
      <c r="Q2751" s="1"/>
      <c r="R2751" s="1"/>
      <c r="S2751" s="1"/>
      <c r="T2751" s="1"/>
      <c r="AR2751"/>
      <c r="AS2751"/>
      <c r="AT2751"/>
      <c r="AU2751"/>
      <c r="AV2751"/>
      <c r="AW2751"/>
      <c r="AX2751"/>
      <c r="AY2751"/>
      <c r="AZ2751"/>
      <c r="BA2751"/>
      <c r="BB2751"/>
      <c r="BC2751" s="1"/>
      <c r="BD2751"/>
      <c r="BE2751"/>
      <c r="BF2751" s="1"/>
      <c r="BG2751"/>
      <c r="BH2751"/>
      <c r="BI2751" s="1"/>
      <c r="BJ2751" s="1"/>
      <c r="BK2751"/>
      <c r="BL2751"/>
      <c r="BM2751"/>
      <c r="BN2751"/>
      <c r="BO2751"/>
      <c r="BP2751"/>
      <c r="BQ2751"/>
      <c r="BR2751" s="1"/>
      <c r="BS2751"/>
      <c r="BT2751" s="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DL2751" s="7" t="str">
        <f t="shared" si="84"/>
        <v/>
      </c>
      <c r="DM2751" s="9" t="str">
        <f t="shared" si="85"/>
        <v/>
      </c>
    </row>
    <row r="2752" spans="6:117">
      <c r="F2752"/>
      <c r="Q2752" s="1"/>
      <c r="R2752" s="1"/>
      <c r="S2752" s="1"/>
      <c r="T2752" s="1"/>
      <c r="AR2752"/>
      <c r="AS2752"/>
      <c r="AT2752"/>
      <c r="AU2752"/>
      <c r="AV2752"/>
      <c r="AW2752"/>
      <c r="AX2752"/>
      <c r="AY2752"/>
      <c r="AZ2752"/>
      <c r="BA2752"/>
      <c r="BB2752"/>
      <c r="BC2752" s="1"/>
      <c r="BD2752"/>
      <c r="BE2752"/>
      <c r="BF2752" s="1"/>
      <c r="BG2752"/>
      <c r="BH2752"/>
      <c r="BI2752" s="1"/>
      <c r="BJ2752" s="1"/>
      <c r="BK2752"/>
      <c r="BL2752"/>
      <c r="BM2752"/>
      <c r="BN2752"/>
      <c r="BO2752"/>
      <c r="BP2752"/>
      <c r="BQ2752"/>
      <c r="BR2752" s="1"/>
      <c r="BS2752"/>
      <c r="BT2752" s="1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DL2752" s="7" t="str">
        <f t="shared" si="84"/>
        <v/>
      </c>
      <c r="DM2752" s="9" t="str">
        <f t="shared" si="85"/>
        <v/>
      </c>
    </row>
    <row r="2753" spans="6:117">
      <c r="F2753"/>
      <c r="Q2753" s="1"/>
      <c r="R2753" s="1"/>
      <c r="S2753" s="1"/>
      <c r="T2753" s="1"/>
      <c r="AR2753"/>
      <c r="AS2753"/>
      <c r="AT2753"/>
      <c r="AU2753"/>
      <c r="AV2753"/>
      <c r="AW2753"/>
      <c r="AX2753"/>
      <c r="AY2753"/>
      <c r="AZ2753"/>
      <c r="BA2753"/>
      <c r="BB2753"/>
      <c r="BC2753" s="1"/>
      <c r="BD2753"/>
      <c r="BE2753"/>
      <c r="BF2753" s="1"/>
      <c r="BG2753"/>
      <c r="BH2753"/>
      <c r="BI2753" s="1"/>
      <c r="BJ2753" s="1"/>
      <c r="BK2753"/>
      <c r="BL2753"/>
      <c r="BM2753"/>
      <c r="BN2753"/>
      <c r="BO2753"/>
      <c r="BP2753"/>
      <c r="BQ2753"/>
      <c r="BR2753" s="1"/>
      <c r="BS2753"/>
      <c r="BT2753" s="1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DL2753" s="7" t="str">
        <f t="shared" si="84"/>
        <v/>
      </c>
      <c r="DM2753" s="9" t="str">
        <f t="shared" si="85"/>
        <v/>
      </c>
    </row>
    <row r="2754" spans="6:117">
      <c r="F2754"/>
      <c r="Q2754" s="1"/>
      <c r="R2754" s="1"/>
      <c r="S2754" s="1"/>
      <c r="T2754" s="1"/>
      <c r="AR2754"/>
      <c r="AS2754"/>
      <c r="AT2754"/>
      <c r="AU2754"/>
      <c r="AV2754"/>
      <c r="AW2754"/>
      <c r="AX2754"/>
      <c r="AY2754"/>
      <c r="AZ2754"/>
      <c r="BA2754"/>
      <c r="BB2754"/>
      <c r="BC2754" s="1"/>
      <c r="BD2754"/>
      <c r="BE2754"/>
      <c r="BF2754" s="1"/>
      <c r="BG2754"/>
      <c r="BH2754"/>
      <c r="BI2754" s="1"/>
      <c r="BJ2754" s="1"/>
      <c r="BK2754"/>
      <c r="BL2754"/>
      <c r="BM2754"/>
      <c r="BN2754"/>
      <c r="BO2754"/>
      <c r="BP2754"/>
      <c r="BQ2754"/>
      <c r="BR2754" s="1"/>
      <c r="BS2754"/>
      <c r="BT2754" s="1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DL2754" s="7" t="str">
        <f t="shared" si="84"/>
        <v/>
      </c>
      <c r="DM2754" s="9" t="str">
        <f t="shared" si="85"/>
        <v/>
      </c>
    </row>
    <row r="2755" spans="6:117">
      <c r="F2755"/>
      <c r="Q2755" s="1"/>
      <c r="R2755" s="1"/>
      <c r="S2755" s="1"/>
      <c r="T2755" s="1"/>
      <c r="AR2755"/>
      <c r="AS2755"/>
      <c r="AT2755"/>
      <c r="AU2755"/>
      <c r="AV2755"/>
      <c r="AW2755"/>
      <c r="AX2755"/>
      <c r="AY2755"/>
      <c r="AZ2755"/>
      <c r="BA2755"/>
      <c r="BB2755"/>
      <c r="BC2755" s="1"/>
      <c r="BD2755"/>
      <c r="BE2755"/>
      <c r="BF2755" s="1"/>
      <c r="BG2755"/>
      <c r="BH2755"/>
      <c r="BI2755" s="1"/>
      <c r="BJ2755" s="1"/>
      <c r="BK2755"/>
      <c r="BL2755"/>
      <c r="BM2755"/>
      <c r="BN2755"/>
      <c r="BO2755"/>
      <c r="BP2755"/>
      <c r="BQ2755"/>
      <c r="BR2755" s="1"/>
      <c r="BS2755"/>
      <c r="BT2755" s="1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DL2755" s="7" t="str">
        <f t="shared" ref="DL2755:DL2818" si="86">IF(CO2755=0,"",IF(OR(AV2755="LIMA",AV2755="CALLAO"),"LIMA","PROV"))</f>
        <v/>
      </c>
      <c r="DM2755" s="9" t="str">
        <f t="shared" ref="DM2755:DM2818" si="87">IF(OR(Q2755="",CO2755=0),"",DATE(YEAR(Q2755),MONTH(Q2755),DAY(Q2755)))</f>
        <v/>
      </c>
    </row>
    <row r="2756" spans="6:117">
      <c r="F2756"/>
      <c r="Q2756" s="1"/>
      <c r="R2756" s="1"/>
      <c r="S2756" s="1"/>
      <c r="T2756" s="1"/>
      <c r="AR2756"/>
      <c r="AS2756"/>
      <c r="AT2756"/>
      <c r="AU2756"/>
      <c r="AV2756"/>
      <c r="AW2756"/>
      <c r="AX2756"/>
      <c r="AY2756"/>
      <c r="AZ2756"/>
      <c r="BA2756"/>
      <c r="BB2756"/>
      <c r="BC2756" s="1"/>
      <c r="BD2756"/>
      <c r="BE2756"/>
      <c r="BF2756" s="1"/>
      <c r="BG2756"/>
      <c r="BH2756"/>
      <c r="BI2756" s="1"/>
      <c r="BJ2756" s="1"/>
      <c r="BK2756"/>
      <c r="BL2756"/>
      <c r="BM2756"/>
      <c r="BN2756"/>
      <c r="BO2756"/>
      <c r="BP2756"/>
      <c r="BQ2756"/>
      <c r="BR2756" s="1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DL2756" s="7" t="str">
        <f t="shared" si="86"/>
        <v/>
      </c>
      <c r="DM2756" s="9" t="str">
        <f t="shared" si="87"/>
        <v/>
      </c>
    </row>
    <row r="2757" spans="6:117">
      <c r="F2757"/>
      <c r="Q2757" s="1"/>
      <c r="R2757" s="1"/>
      <c r="S2757" s="1"/>
      <c r="T2757" s="1"/>
      <c r="AR2757"/>
      <c r="AS2757"/>
      <c r="AT2757"/>
      <c r="AU2757"/>
      <c r="AV2757"/>
      <c r="AW2757"/>
      <c r="AX2757"/>
      <c r="AY2757"/>
      <c r="AZ2757"/>
      <c r="BA2757"/>
      <c r="BB2757"/>
      <c r="BC2757" s="1"/>
      <c r="BD2757"/>
      <c r="BE2757"/>
      <c r="BF2757" s="1"/>
      <c r="BG2757"/>
      <c r="BH2757"/>
      <c r="BI2757" s="1"/>
      <c r="BJ2757" s="1"/>
      <c r="BK2757"/>
      <c r="BL2757"/>
      <c r="BM2757"/>
      <c r="BN2757"/>
      <c r="BO2757"/>
      <c r="BP2757"/>
      <c r="BQ2757"/>
      <c r="BR2757" s="1"/>
      <c r="BS2757"/>
      <c r="BT2757" s="1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DL2757" s="7" t="str">
        <f t="shared" si="86"/>
        <v/>
      </c>
      <c r="DM2757" s="9" t="str">
        <f t="shared" si="87"/>
        <v/>
      </c>
    </row>
    <row r="2758" spans="6:117">
      <c r="F2758"/>
      <c r="Q2758" s="1"/>
      <c r="R2758" s="1"/>
      <c r="S2758" s="1"/>
      <c r="T2758" s="1"/>
      <c r="AR2758"/>
      <c r="AS2758"/>
      <c r="AT2758"/>
      <c r="AU2758"/>
      <c r="AV2758"/>
      <c r="AW2758"/>
      <c r="AX2758"/>
      <c r="AY2758"/>
      <c r="AZ2758"/>
      <c r="BA2758"/>
      <c r="BB2758"/>
      <c r="BC2758" s="1"/>
      <c r="BD2758"/>
      <c r="BE2758"/>
      <c r="BF2758" s="1"/>
      <c r="BG2758"/>
      <c r="BH2758"/>
      <c r="BI2758" s="1"/>
      <c r="BJ2758" s="1"/>
      <c r="BK2758"/>
      <c r="BL2758"/>
      <c r="BM2758"/>
      <c r="BN2758"/>
      <c r="BO2758"/>
      <c r="BP2758"/>
      <c r="BQ2758"/>
      <c r="BR2758" s="1"/>
      <c r="BS2758"/>
      <c r="BT2758" s="1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DL2758" s="7" t="str">
        <f t="shared" si="86"/>
        <v/>
      </c>
      <c r="DM2758" s="9" t="str">
        <f t="shared" si="87"/>
        <v/>
      </c>
    </row>
    <row r="2759" spans="6:117">
      <c r="F2759"/>
      <c r="Q2759" s="1"/>
      <c r="R2759" s="1"/>
      <c r="S2759" s="1"/>
      <c r="T2759" s="1"/>
      <c r="AR2759"/>
      <c r="AS2759"/>
      <c r="AT2759"/>
      <c r="AU2759"/>
      <c r="AV2759"/>
      <c r="AW2759"/>
      <c r="AX2759"/>
      <c r="AY2759"/>
      <c r="AZ2759"/>
      <c r="BA2759"/>
      <c r="BB2759"/>
      <c r="BC2759" s="1"/>
      <c r="BD2759"/>
      <c r="BE2759"/>
      <c r="BF2759" s="1"/>
      <c r="BG2759"/>
      <c r="BH2759"/>
      <c r="BI2759" s="1"/>
      <c r="BJ2759" s="1"/>
      <c r="BK2759"/>
      <c r="BL2759"/>
      <c r="BM2759"/>
      <c r="BN2759"/>
      <c r="BO2759"/>
      <c r="BP2759"/>
      <c r="BQ2759"/>
      <c r="BR2759" s="1"/>
      <c r="BS2759"/>
      <c r="BT2759" s="1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DL2759" s="7" t="str">
        <f t="shared" si="86"/>
        <v/>
      </c>
      <c r="DM2759" s="9" t="str">
        <f t="shared" si="87"/>
        <v/>
      </c>
    </row>
    <row r="2760" spans="6:117">
      <c r="F2760"/>
      <c r="Q2760" s="1"/>
      <c r="R2760" s="1"/>
      <c r="S2760" s="1"/>
      <c r="T2760" s="1"/>
      <c r="AR2760"/>
      <c r="AS2760"/>
      <c r="AT2760"/>
      <c r="AU2760"/>
      <c r="AV2760"/>
      <c r="AW2760"/>
      <c r="AX2760"/>
      <c r="AY2760"/>
      <c r="AZ2760"/>
      <c r="BA2760"/>
      <c r="BB2760"/>
      <c r="BC2760" s="1"/>
      <c r="BD2760"/>
      <c r="BE2760"/>
      <c r="BF2760" s="1"/>
      <c r="BG2760"/>
      <c r="BH2760"/>
      <c r="BI2760" s="1"/>
      <c r="BJ2760" s="1"/>
      <c r="BK2760"/>
      <c r="BL2760"/>
      <c r="BM2760"/>
      <c r="BN2760"/>
      <c r="BO2760"/>
      <c r="BP2760"/>
      <c r="BQ2760"/>
      <c r="BR2760" s="1"/>
      <c r="BS2760"/>
      <c r="BT2760" s="1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DL2760" s="7" t="str">
        <f t="shared" si="86"/>
        <v/>
      </c>
      <c r="DM2760" s="9" t="str">
        <f t="shared" si="87"/>
        <v/>
      </c>
    </row>
    <row r="2761" spans="6:117">
      <c r="F2761"/>
      <c r="Q2761" s="1"/>
      <c r="R2761" s="1"/>
      <c r="S2761" s="1"/>
      <c r="T2761" s="1"/>
      <c r="AR2761"/>
      <c r="AS2761"/>
      <c r="AT2761"/>
      <c r="AU2761"/>
      <c r="AV2761"/>
      <c r="AW2761"/>
      <c r="AX2761"/>
      <c r="AY2761"/>
      <c r="AZ2761"/>
      <c r="BA2761"/>
      <c r="BB2761"/>
      <c r="BC2761" s="1"/>
      <c r="BD2761"/>
      <c r="BE2761"/>
      <c r="BF2761" s="1"/>
      <c r="BG2761"/>
      <c r="BH2761"/>
      <c r="BI2761" s="1"/>
      <c r="BJ2761" s="1"/>
      <c r="BK2761"/>
      <c r="BL2761"/>
      <c r="BM2761"/>
      <c r="BN2761"/>
      <c r="BO2761"/>
      <c r="BP2761"/>
      <c r="BQ2761"/>
      <c r="BR2761" s="1"/>
      <c r="BS2761"/>
      <c r="BT2761" s="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DL2761" s="7" t="str">
        <f t="shared" si="86"/>
        <v/>
      </c>
      <c r="DM2761" s="9" t="str">
        <f t="shared" si="87"/>
        <v/>
      </c>
    </row>
    <row r="2762" spans="6:117">
      <c r="F2762"/>
      <c r="Q2762" s="1"/>
      <c r="R2762" s="1"/>
      <c r="S2762" s="1"/>
      <c r="T2762" s="1"/>
      <c r="AR2762"/>
      <c r="AS2762"/>
      <c r="AT2762"/>
      <c r="AU2762"/>
      <c r="AV2762"/>
      <c r="AW2762"/>
      <c r="AX2762"/>
      <c r="AY2762"/>
      <c r="AZ2762"/>
      <c r="BA2762"/>
      <c r="BB2762"/>
      <c r="BC2762" s="1"/>
      <c r="BD2762"/>
      <c r="BE2762"/>
      <c r="BF2762" s="1"/>
      <c r="BG2762"/>
      <c r="BH2762"/>
      <c r="BI2762" s="1"/>
      <c r="BJ2762" s="1"/>
      <c r="BK2762"/>
      <c r="BL2762"/>
      <c r="BM2762"/>
      <c r="BN2762"/>
      <c r="BO2762"/>
      <c r="BP2762"/>
      <c r="BQ2762"/>
      <c r="BR2762" s="1"/>
      <c r="BS2762"/>
      <c r="BT2762" s="1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DL2762" s="7" t="str">
        <f t="shared" si="86"/>
        <v/>
      </c>
      <c r="DM2762" s="9" t="str">
        <f t="shared" si="87"/>
        <v/>
      </c>
    </row>
    <row r="2763" spans="6:117">
      <c r="F2763"/>
      <c r="Q2763" s="1"/>
      <c r="R2763" s="1"/>
      <c r="S2763" s="1"/>
      <c r="T2763" s="1"/>
      <c r="AR2763"/>
      <c r="AS2763"/>
      <c r="AT2763"/>
      <c r="AU2763"/>
      <c r="AV2763"/>
      <c r="AW2763"/>
      <c r="AX2763"/>
      <c r="AY2763"/>
      <c r="AZ2763"/>
      <c r="BA2763"/>
      <c r="BB2763"/>
      <c r="BC2763" s="1"/>
      <c r="BD2763"/>
      <c r="BE2763"/>
      <c r="BF2763" s="1"/>
      <c r="BG2763"/>
      <c r="BH2763"/>
      <c r="BI2763" s="1"/>
      <c r="BJ2763" s="1"/>
      <c r="BK2763"/>
      <c r="BL2763"/>
      <c r="BM2763"/>
      <c r="BN2763"/>
      <c r="BO2763"/>
      <c r="BP2763"/>
      <c r="BQ2763"/>
      <c r="BR2763" s="1"/>
      <c r="BS2763"/>
      <c r="BT2763" s="1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DL2763" s="7" t="str">
        <f t="shared" si="86"/>
        <v/>
      </c>
      <c r="DM2763" s="9" t="str">
        <f t="shared" si="87"/>
        <v/>
      </c>
    </row>
    <row r="2764" spans="6:117">
      <c r="F2764"/>
      <c r="Q2764" s="1"/>
      <c r="R2764" s="1"/>
      <c r="S2764" s="1"/>
      <c r="T2764" s="1"/>
      <c r="AR2764"/>
      <c r="AS2764"/>
      <c r="AT2764"/>
      <c r="AU2764"/>
      <c r="AV2764"/>
      <c r="AW2764"/>
      <c r="AX2764"/>
      <c r="AY2764"/>
      <c r="AZ2764"/>
      <c r="BA2764"/>
      <c r="BB2764"/>
      <c r="BC2764" s="1"/>
      <c r="BD2764"/>
      <c r="BE2764"/>
      <c r="BF2764" s="1"/>
      <c r="BG2764"/>
      <c r="BH2764"/>
      <c r="BI2764" s="1"/>
      <c r="BJ2764" s="1"/>
      <c r="BK2764"/>
      <c r="BL2764"/>
      <c r="BM2764"/>
      <c r="BN2764"/>
      <c r="BO2764"/>
      <c r="BP2764"/>
      <c r="BQ2764"/>
      <c r="BR2764" s="1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DL2764" s="7" t="str">
        <f t="shared" si="86"/>
        <v/>
      </c>
      <c r="DM2764" s="9" t="str">
        <f t="shared" si="87"/>
        <v/>
      </c>
    </row>
    <row r="2765" spans="6:117">
      <c r="F2765"/>
      <c r="Q2765" s="1"/>
      <c r="R2765" s="1"/>
      <c r="S2765" s="1"/>
      <c r="T2765" s="1"/>
      <c r="AR2765"/>
      <c r="AS2765"/>
      <c r="AT2765"/>
      <c r="AU2765"/>
      <c r="AV2765"/>
      <c r="AW2765"/>
      <c r="AX2765"/>
      <c r="AY2765"/>
      <c r="AZ2765"/>
      <c r="BA2765"/>
      <c r="BB2765"/>
      <c r="BC2765" s="1"/>
      <c r="BD2765"/>
      <c r="BE2765"/>
      <c r="BF2765" s="1"/>
      <c r="BG2765"/>
      <c r="BH2765"/>
      <c r="BI2765" s="1"/>
      <c r="BJ2765" s="1"/>
      <c r="BK2765"/>
      <c r="BL2765"/>
      <c r="BM2765"/>
      <c r="BN2765"/>
      <c r="BO2765"/>
      <c r="BP2765"/>
      <c r="BQ2765"/>
      <c r="BR2765" s="1"/>
      <c r="BS2765"/>
      <c r="BT2765" s="1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DL2765" s="7" t="str">
        <f t="shared" si="86"/>
        <v/>
      </c>
      <c r="DM2765" s="9" t="str">
        <f t="shared" si="87"/>
        <v/>
      </c>
    </row>
    <row r="2766" spans="6:117">
      <c r="F2766"/>
      <c r="Q2766" s="1"/>
      <c r="R2766" s="1"/>
      <c r="S2766" s="1"/>
      <c r="T2766" s="1"/>
      <c r="AR2766"/>
      <c r="AS2766"/>
      <c r="AT2766"/>
      <c r="AU2766"/>
      <c r="AV2766"/>
      <c r="AW2766"/>
      <c r="AX2766"/>
      <c r="AY2766"/>
      <c r="AZ2766"/>
      <c r="BA2766"/>
      <c r="BB2766"/>
      <c r="BC2766" s="1"/>
      <c r="BD2766"/>
      <c r="BE2766"/>
      <c r="BF2766" s="1"/>
      <c r="BG2766"/>
      <c r="BH2766"/>
      <c r="BI2766" s="1"/>
      <c r="BJ2766" s="1"/>
      <c r="BK2766"/>
      <c r="BL2766"/>
      <c r="BM2766"/>
      <c r="BN2766"/>
      <c r="BO2766"/>
      <c r="BP2766"/>
      <c r="BQ2766"/>
      <c r="BR2766" s="1"/>
      <c r="BS2766"/>
      <c r="BT2766" s="1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DL2766" s="7" t="str">
        <f t="shared" si="86"/>
        <v/>
      </c>
      <c r="DM2766" s="9" t="str">
        <f t="shared" si="87"/>
        <v/>
      </c>
    </row>
    <row r="2767" spans="6:117">
      <c r="F2767"/>
      <c r="Q2767" s="1"/>
      <c r="R2767" s="1"/>
      <c r="S2767" s="1"/>
      <c r="T2767" s="1"/>
      <c r="AR2767"/>
      <c r="AS2767"/>
      <c r="AT2767"/>
      <c r="AU2767"/>
      <c r="AV2767"/>
      <c r="AW2767"/>
      <c r="AX2767"/>
      <c r="AY2767"/>
      <c r="AZ2767"/>
      <c r="BA2767"/>
      <c r="BB2767"/>
      <c r="BC2767" s="1"/>
      <c r="BD2767"/>
      <c r="BE2767"/>
      <c r="BF2767" s="1"/>
      <c r="BG2767"/>
      <c r="BH2767"/>
      <c r="BI2767" s="1"/>
      <c r="BJ2767" s="1"/>
      <c r="BK2767"/>
      <c r="BL2767"/>
      <c r="BM2767"/>
      <c r="BN2767"/>
      <c r="BO2767"/>
      <c r="BP2767"/>
      <c r="BQ2767"/>
      <c r="BR2767" s="1"/>
      <c r="BS2767"/>
      <c r="BT2767" s="1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DL2767" s="7" t="str">
        <f t="shared" si="86"/>
        <v/>
      </c>
      <c r="DM2767" s="9" t="str">
        <f t="shared" si="87"/>
        <v/>
      </c>
    </row>
    <row r="2768" spans="6:117">
      <c r="F2768"/>
      <c r="Q2768" s="1"/>
      <c r="R2768" s="1"/>
      <c r="S2768" s="1"/>
      <c r="T2768" s="1"/>
      <c r="AR2768"/>
      <c r="AS2768"/>
      <c r="AT2768"/>
      <c r="AU2768"/>
      <c r="AV2768"/>
      <c r="AW2768"/>
      <c r="AX2768"/>
      <c r="AY2768"/>
      <c r="AZ2768"/>
      <c r="BA2768"/>
      <c r="BB2768"/>
      <c r="BC2768" s="1"/>
      <c r="BD2768"/>
      <c r="BE2768"/>
      <c r="BF2768" s="1"/>
      <c r="BG2768"/>
      <c r="BH2768"/>
      <c r="BI2768" s="1"/>
      <c r="BJ2768" s="1"/>
      <c r="BK2768"/>
      <c r="BL2768"/>
      <c r="BM2768"/>
      <c r="BN2768"/>
      <c r="BO2768"/>
      <c r="BP2768"/>
      <c r="BQ2768"/>
      <c r="BR2768" s="1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DL2768" s="7" t="str">
        <f t="shared" si="86"/>
        <v/>
      </c>
      <c r="DM2768" s="9" t="str">
        <f t="shared" si="87"/>
        <v/>
      </c>
    </row>
    <row r="2769" spans="6:117">
      <c r="F2769"/>
      <c r="Q2769" s="1"/>
      <c r="R2769" s="1"/>
      <c r="S2769" s="1"/>
      <c r="T2769" s="1"/>
      <c r="AR2769"/>
      <c r="AS2769"/>
      <c r="AT2769"/>
      <c r="AU2769"/>
      <c r="AV2769"/>
      <c r="AW2769"/>
      <c r="AX2769"/>
      <c r="AY2769"/>
      <c r="AZ2769"/>
      <c r="BA2769"/>
      <c r="BB2769"/>
      <c r="BC2769" s="1"/>
      <c r="BD2769"/>
      <c r="BE2769"/>
      <c r="BF2769" s="1"/>
      <c r="BG2769"/>
      <c r="BH2769"/>
      <c r="BI2769" s="1"/>
      <c r="BJ2769" s="1"/>
      <c r="BK2769"/>
      <c r="BL2769"/>
      <c r="BM2769"/>
      <c r="BN2769"/>
      <c r="BO2769"/>
      <c r="BP2769"/>
      <c r="BQ2769"/>
      <c r="BR2769" s="1"/>
      <c r="BS2769"/>
      <c r="BT2769" s="1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DL2769" s="7" t="str">
        <f t="shared" si="86"/>
        <v/>
      </c>
      <c r="DM2769" s="9" t="str">
        <f t="shared" si="87"/>
        <v/>
      </c>
    </row>
    <row r="2770" spans="6:117">
      <c r="F2770"/>
      <c r="Q2770" s="1"/>
      <c r="R2770" s="1"/>
      <c r="S2770" s="1"/>
      <c r="T2770" s="1"/>
      <c r="AR2770"/>
      <c r="AS2770"/>
      <c r="AT2770"/>
      <c r="AU2770"/>
      <c r="AV2770"/>
      <c r="AW2770"/>
      <c r="AX2770"/>
      <c r="AY2770"/>
      <c r="AZ2770"/>
      <c r="BA2770"/>
      <c r="BB2770"/>
      <c r="BC2770" s="1"/>
      <c r="BD2770"/>
      <c r="BE2770"/>
      <c r="BF2770" s="1"/>
      <c r="BG2770"/>
      <c r="BH2770"/>
      <c r="BI2770" s="1"/>
      <c r="BJ2770" s="1"/>
      <c r="BK2770"/>
      <c r="BL2770"/>
      <c r="BM2770"/>
      <c r="BN2770"/>
      <c r="BO2770"/>
      <c r="BP2770"/>
      <c r="BQ2770"/>
      <c r="BR2770" s="1"/>
      <c r="BS2770"/>
      <c r="BT2770" s="1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DL2770" s="7" t="str">
        <f t="shared" si="86"/>
        <v/>
      </c>
      <c r="DM2770" s="9" t="str">
        <f t="shared" si="87"/>
        <v/>
      </c>
    </row>
    <row r="2771" spans="6:117">
      <c r="F2771"/>
      <c r="Q2771" s="1"/>
      <c r="R2771" s="1"/>
      <c r="S2771" s="1"/>
      <c r="T2771" s="1"/>
      <c r="AR2771"/>
      <c r="AS2771"/>
      <c r="AT2771"/>
      <c r="AU2771"/>
      <c r="AV2771"/>
      <c r="AW2771"/>
      <c r="AX2771"/>
      <c r="AY2771"/>
      <c r="AZ2771"/>
      <c r="BA2771"/>
      <c r="BB2771"/>
      <c r="BC2771" s="1"/>
      <c r="BD2771"/>
      <c r="BE2771"/>
      <c r="BF2771" s="1"/>
      <c r="BG2771"/>
      <c r="BH2771"/>
      <c r="BI2771" s="1"/>
      <c r="BJ2771" s="1"/>
      <c r="BK2771"/>
      <c r="BL2771"/>
      <c r="BM2771"/>
      <c r="BN2771"/>
      <c r="BO2771"/>
      <c r="BP2771"/>
      <c r="BQ2771"/>
      <c r="BR2771" s="1"/>
      <c r="BS2771"/>
      <c r="BT2771" s="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DL2771" s="7" t="str">
        <f t="shared" si="86"/>
        <v/>
      </c>
      <c r="DM2771" s="9" t="str">
        <f t="shared" si="87"/>
        <v/>
      </c>
    </row>
    <row r="2772" spans="6:117">
      <c r="F2772"/>
      <c r="Q2772" s="1"/>
      <c r="R2772" s="1"/>
      <c r="S2772" s="1"/>
      <c r="T2772" s="1"/>
      <c r="AR2772"/>
      <c r="AS2772"/>
      <c r="AT2772"/>
      <c r="AU2772"/>
      <c r="AV2772"/>
      <c r="AW2772"/>
      <c r="AX2772"/>
      <c r="AY2772"/>
      <c r="AZ2772"/>
      <c r="BA2772"/>
      <c r="BB2772"/>
      <c r="BC2772" s="1"/>
      <c r="BD2772"/>
      <c r="BE2772"/>
      <c r="BF2772" s="1"/>
      <c r="BG2772"/>
      <c r="BH2772"/>
      <c r="BI2772" s="1"/>
      <c r="BJ2772" s="1"/>
      <c r="BK2772"/>
      <c r="BL2772"/>
      <c r="BM2772"/>
      <c r="BN2772"/>
      <c r="BO2772"/>
      <c r="BP2772"/>
      <c r="BQ2772"/>
      <c r="BR2772" s="1"/>
      <c r="BS2772"/>
      <c r="BT2772" s="1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DL2772" s="7" t="str">
        <f t="shared" si="86"/>
        <v/>
      </c>
      <c r="DM2772" s="9" t="str">
        <f t="shared" si="87"/>
        <v/>
      </c>
    </row>
    <row r="2773" spans="6:117">
      <c r="F2773"/>
      <c r="Q2773" s="1"/>
      <c r="R2773" s="1"/>
      <c r="S2773" s="1"/>
      <c r="T2773" s="1"/>
      <c r="AR2773"/>
      <c r="AS2773"/>
      <c r="AT2773"/>
      <c r="AU2773"/>
      <c r="AV2773"/>
      <c r="AW2773"/>
      <c r="AX2773"/>
      <c r="AY2773"/>
      <c r="AZ2773"/>
      <c r="BA2773"/>
      <c r="BB2773"/>
      <c r="BC2773" s="1"/>
      <c r="BD2773"/>
      <c r="BE2773"/>
      <c r="BF2773" s="1"/>
      <c r="BG2773"/>
      <c r="BH2773"/>
      <c r="BI2773" s="1"/>
      <c r="BJ2773" s="1"/>
      <c r="BK2773"/>
      <c r="BL2773"/>
      <c r="BM2773"/>
      <c r="BN2773"/>
      <c r="BO2773"/>
      <c r="BP2773"/>
      <c r="BQ2773"/>
      <c r="BR2773" s="1"/>
      <c r="BS2773"/>
      <c r="BT2773" s="1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DL2773" s="7" t="str">
        <f t="shared" si="86"/>
        <v/>
      </c>
      <c r="DM2773" s="9" t="str">
        <f t="shared" si="87"/>
        <v/>
      </c>
    </row>
    <row r="2774" spans="6:117">
      <c r="F2774"/>
      <c r="Q2774" s="1"/>
      <c r="R2774" s="1"/>
      <c r="S2774" s="1"/>
      <c r="T2774" s="1"/>
      <c r="AR2774"/>
      <c r="AS2774"/>
      <c r="AT2774"/>
      <c r="AU2774"/>
      <c r="AV2774"/>
      <c r="AW2774"/>
      <c r="AX2774"/>
      <c r="AY2774"/>
      <c r="AZ2774"/>
      <c r="BA2774"/>
      <c r="BB2774"/>
      <c r="BC2774" s="1"/>
      <c r="BD2774"/>
      <c r="BE2774"/>
      <c r="BF2774" s="1"/>
      <c r="BG2774"/>
      <c r="BH2774"/>
      <c r="BI2774" s="1"/>
      <c r="BJ2774" s="1"/>
      <c r="BK2774"/>
      <c r="BL2774"/>
      <c r="BM2774"/>
      <c r="BN2774"/>
      <c r="BO2774"/>
      <c r="BP2774"/>
      <c r="BQ2774"/>
      <c r="BR2774" s="1"/>
      <c r="BS2774"/>
      <c r="BT2774" s="1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DL2774" s="7" t="str">
        <f t="shared" si="86"/>
        <v/>
      </c>
      <c r="DM2774" s="9" t="str">
        <f t="shared" si="87"/>
        <v/>
      </c>
    </row>
    <row r="2775" spans="6:117">
      <c r="F2775"/>
      <c r="Q2775" s="1"/>
      <c r="R2775" s="1"/>
      <c r="S2775" s="1"/>
      <c r="T2775" s="1"/>
      <c r="AR2775"/>
      <c r="AS2775"/>
      <c r="AT2775"/>
      <c r="AU2775"/>
      <c r="AV2775"/>
      <c r="AW2775"/>
      <c r="AX2775"/>
      <c r="AY2775"/>
      <c r="AZ2775"/>
      <c r="BA2775"/>
      <c r="BB2775"/>
      <c r="BC2775" s="1"/>
      <c r="BD2775"/>
      <c r="BE2775"/>
      <c r="BF2775" s="1"/>
      <c r="BG2775"/>
      <c r="BH2775"/>
      <c r="BI2775" s="1"/>
      <c r="BJ2775" s="1"/>
      <c r="BK2775"/>
      <c r="BL2775"/>
      <c r="BM2775"/>
      <c r="BN2775"/>
      <c r="BO2775"/>
      <c r="BP2775"/>
      <c r="BQ2775"/>
      <c r="BR2775" s="1"/>
      <c r="BS2775"/>
      <c r="BT2775" s="1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DL2775" s="7" t="str">
        <f t="shared" si="86"/>
        <v/>
      </c>
      <c r="DM2775" s="9" t="str">
        <f t="shared" si="87"/>
        <v/>
      </c>
    </row>
    <row r="2776" spans="6:117">
      <c r="F2776"/>
      <c r="Q2776" s="1"/>
      <c r="R2776" s="1"/>
      <c r="S2776" s="1"/>
      <c r="T2776" s="1"/>
      <c r="AR2776"/>
      <c r="AS2776"/>
      <c r="AT2776"/>
      <c r="AU2776"/>
      <c r="AV2776"/>
      <c r="AW2776"/>
      <c r="AX2776"/>
      <c r="AY2776"/>
      <c r="AZ2776"/>
      <c r="BA2776"/>
      <c r="BB2776"/>
      <c r="BC2776" s="1"/>
      <c r="BD2776"/>
      <c r="BE2776"/>
      <c r="BF2776" s="1"/>
      <c r="BG2776"/>
      <c r="BH2776"/>
      <c r="BI2776" s="1"/>
      <c r="BJ2776" s="1"/>
      <c r="BK2776"/>
      <c r="BL2776"/>
      <c r="BM2776"/>
      <c r="BN2776"/>
      <c r="BO2776"/>
      <c r="BP2776"/>
      <c r="BQ2776"/>
      <c r="BR2776" s="1"/>
      <c r="BS2776"/>
      <c r="BT2776" s="1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DL2776" s="7" t="str">
        <f t="shared" si="86"/>
        <v/>
      </c>
      <c r="DM2776" s="9" t="str">
        <f t="shared" si="87"/>
        <v/>
      </c>
    </row>
    <row r="2777" spans="6:117">
      <c r="F2777"/>
      <c r="Q2777" s="1"/>
      <c r="R2777" s="1"/>
      <c r="S2777" s="1"/>
      <c r="T2777" s="1"/>
      <c r="AR2777"/>
      <c r="AS2777"/>
      <c r="AT2777"/>
      <c r="AU2777"/>
      <c r="AV2777"/>
      <c r="AW2777"/>
      <c r="AX2777"/>
      <c r="AY2777"/>
      <c r="AZ2777"/>
      <c r="BA2777"/>
      <c r="BB2777"/>
      <c r="BC2777" s="1"/>
      <c r="BD2777"/>
      <c r="BE2777"/>
      <c r="BF2777" s="1"/>
      <c r="BG2777"/>
      <c r="BH2777"/>
      <c r="BI2777" s="1"/>
      <c r="BJ2777" s="1"/>
      <c r="BK2777"/>
      <c r="BL2777"/>
      <c r="BM2777"/>
      <c r="BN2777"/>
      <c r="BO2777"/>
      <c r="BP2777"/>
      <c r="BQ2777"/>
      <c r="BR2777" s="1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DL2777" s="7" t="str">
        <f t="shared" si="86"/>
        <v/>
      </c>
      <c r="DM2777" s="9" t="str">
        <f t="shared" si="87"/>
        <v/>
      </c>
    </row>
    <row r="2778" spans="6:117">
      <c r="F2778"/>
      <c r="Q2778" s="1"/>
      <c r="R2778" s="1"/>
      <c r="S2778" s="1"/>
      <c r="T2778" s="1"/>
      <c r="AR2778"/>
      <c r="AS2778"/>
      <c r="AT2778"/>
      <c r="AU2778"/>
      <c r="AV2778"/>
      <c r="AW2778"/>
      <c r="AX2778"/>
      <c r="AY2778"/>
      <c r="AZ2778"/>
      <c r="BA2778"/>
      <c r="BB2778"/>
      <c r="BC2778" s="1"/>
      <c r="BD2778"/>
      <c r="BE2778"/>
      <c r="BF2778" s="1"/>
      <c r="BG2778"/>
      <c r="BH2778"/>
      <c r="BI2778" s="1"/>
      <c r="BJ2778" s="1"/>
      <c r="BK2778"/>
      <c r="BL2778"/>
      <c r="BM2778"/>
      <c r="BN2778"/>
      <c r="BO2778"/>
      <c r="BP2778"/>
      <c r="BQ2778"/>
      <c r="BR2778" s="1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DL2778" s="7" t="str">
        <f t="shared" si="86"/>
        <v/>
      </c>
      <c r="DM2778" s="9" t="str">
        <f t="shared" si="87"/>
        <v/>
      </c>
    </row>
    <row r="2779" spans="6:117">
      <c r="F2779"/>
      <c r="Q2779" s="1"/>
      <c r="R2779" s="1"/>
      <c r="S2779" s="1"/>
      <c r="T2779" s="1"/>
      <c r="AR2779"/>
      <c r="AS2779"/>
      <c r="AT2779"/>
      <c r="AU2779"/>
      <c r="AV2779"/>
      <c r="AW2779"/>
      <c r="AX2779"/>
      <c r="AY2779"/>
      <c r="AZ2779"/>
      <c r="BA2779"/>
      <c r="BB2779"/>
      <c r="BC2779" s="1"/>
      <c r="BD2779"/>
      <c r="BE2779"/>
      <c r="BF2779" s="1"/>
      <c r="BG2779"/>
      <c r="BH2779"/>
      <c r="BI2779" s="1"/>
      <c r="BJ2779" s="1"/>
      <c r="BK2779"/>
      <c r="BL2779"/>
      <c r="BM2779"/>
      <c r="BN2779"/>
      <c r="BO2779"/>
      <c r="BP2779"/>
      <c r="BQ2779"/>
      <c r="BR2779" s="1"/>
      <c r="BS2779"/>
      <c r="BT2779" s="1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DL2779" s="7" t="str">
        <f t="shared" si="86"/>
        <v/>
      </c>
      <c r="DM2779" s="9" t="str">
        <f t="shared" si="87"/>
        <v/>
      </c>
    </row>
    <row r="2780" spans="6:117">
      <c r="F2780"/>
      <c r="Q2780" s="1"/>
      <c r="R2780" s="1"/>
      <c r="S2780" s="1"/>
      <c r="T2780" s="1"/>
      <c r="AR2780"/>
      <c r="AS2780"/>
      <c r="AT2780"/>
      <c r="AU2780"/>
      <c r="AV2780"/>
      <c r="AW2780"/>
      <c r="AX2780"/>
      <c r="AY2780"/>
      <c r="AZ2780"/>
      <c r="BA2780"/>
      <c r="BB2780"/>
      <c r="BC2780" s="1"/>
      <c r="BD2780"/>
      <c r="BE2780"/>
      <c r="BF2780" s="1"/>
      <c r="BG2780"/>
      <c r="BH2780"/>
      <c r="BI2780" s="1"/>
      <c r="BJ2780" s="1"/>
      <c r="BK2780"/>
      <c r="BL2780"/>
      <c r="BM2780"/>
      <c r="BN2780"/>
      <c r="BO2780"/>
      <c r="BP2780"/>
      <c r="BQ2780"/>
      <c r="BR2780" s="1"/>
      <c r="BS2780"/>
      <c r="BT2780" s="1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DL2780" s="7" t="str">
        <f t="shared" si="86"/>
        <v/>
      </c>
      <c r="DM2780" s="9" t="str">
        <f t="shared" si="87"/>
        <v/>
      </c>
    </row>
    <row r="2781" spans="6:117">
      <c r="F2781"/>
      <c r="Q2781" s="1"/>
      <c r="R2781" s="1"/>
      <c r="S2781" s="1"/>
      <c r="T2781" s="1"/>
      <c r="AR2781"/>
      <c r="AS2781"/>
      <c r="AT2781"/>
      <c r="AU2781"/>
      <c r="AV2781"/>
      <c r="AW2781"/>
      <c r="AX2781"/>
      <c r="AY2781"/>
      <c r="AZ2781"/>
      <c r="BA2781"/>
      <c r="BB2781"/>
      <c r="BC2781" s="1"/>
      <c r="BD2781"/>
      <c r="BE2781"/>
      <c r="BF2781" s="1"/>
      <c r="BG2781"/>
      <c r="BH2781"/>
      <c r="BI2781" s="1"/>
      <c r="BJ2781" s="1"/>
      <c r="BK2781"/>
      <c r="BL2781"/>
      <c r="BM2781"/>
      <c r="BN2781"/>
      <c r="BO2781"/>
      <c r="BP2781"/>
      <c r="BQ2781"/>
      <c r="BR2781" s="1"/>
      <c r="BS2781"/>
      <c r="BT2781" s="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DL2781" s="7" t="str">
        <f t="shared" si="86"/>
        <v/>
      </c>
      <c r="DM2781" s="9" t="str">
        <f t="shared" si="87"/>
        <v/>
      </c>
    </row>
    <row r="2782" spans="6:117">
      <c r="F2782"/>
      <c r="Q2782" s="1"/>
      <c r="R2782" s="1"/>
      <c r="S2782" s="1"/>
      <c r="T2782" s="1"/>
      <c r="AR2782"/>
      <c r="AS2782"/>
      <c r="AT2782"/>
      <c r="AU2782"/>
      <c r="AV2782"/>
      <c r="AW2782"/>
      <c r="AX2782"/>
      <c r="AY2782"/>
      <c r="AZ2782"/>
      <c r="BA2782"/>
      <c r="BB2782"/>
      <c r="BC2782" s="1"/>
      <c r="BD2782"/>
      <c r="BE2782"/>
      <c r="BF2782" s="1"/>
      <c r="BG2782"/>
      <c r="BH2782"/>
      <c r="BI2782" s="1"/>
      <c r="BJ2782" s="1"/>
      <c r="BK2782"/>
      <c r="BL2782"/>
      <c r="BM2782"/>
      <c r="BN2782"/>
      <c r="BO2782"/>
      <c r="BP2782"/>
      <c r="BQ2782"/>
      <c r="BR2782" s="1"/>
      <c r="BS2782"/>
      <c r="BT2782" s="1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DL2782" s="7" t="str">
        <f t="shared" si="86"/>
        <v/>
      </c>
      <c r="DM2782" s="9" t="str">
        <f t="shared" si="87"/>
        <v/>
      </c>
    </row>
    <row r="2783" spans="6:117">
      <c r="F2783"/>
      <c r="Q2783" s="1"/>
      <c r="R2783" s="1"/>
      <c r="S2783" s="1"/>
      <c r="T2783" s="1"/>
      <c r="AR2783"/>
      <c r="AS2783"/>
      <c r="AT2783"/>
      <c r="AU2783"/>
      <c r="AV2783"/>
      <c r="AW2783"/>
      <c r="AX2783"/>
      <c r="AY2783"/>
      <c r="AZ2783"/>
      <c r="BA2783"/>
      <c r="BB2783"/>
      <c r="BC2783" s="1"/>
      <c r="BD2783"/>
      <c r="BE2783"/>
      <c r="BF2783" s="1"/>
      <c r="BG2783"/>
      <c r="BH2783"/>
      <c r="BI2783" s="1"/>
      <c r="BJ2783" s="1"/>
      <c r="BK2783"/>
      <c r="BL2783"/>
      <c r="BM2783"/>
      <c r="BN2783"/>
      <c r="BO2783"/>
      <c r="BP2783"/>
      <c r="BQ2783"/>
      <c r="BR2783" s="1"/>
      <c r="BS2783"/>
      <c r="BT2783" s="1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DL2783" s="7" t="str">
        <f t="shared" si="86"/>
        <v/>
      </c>
      <c r="DM2783" s="9" t="str">
        <f t="shared" si="87"/>
        <v/>
      </c>
    </row>
    <row r="2784" spans="6:117">
      <c r="F2784"/>
      <c r="Q2784" s="1"/>
      <c r="R2784" s="1"/>
      <c r="S2784" s="1"/>
      <c r="T2784" s="1"/>
      <c r="AR2784"/>
      <c r="AS2784"/>
      <c r="AT2784"/>
      <c r="AU2784"/>
      <c r="AV2784"/>
      <c r="AW2784"/>
      <c r="AX2784"/>
      <c r="AY2784"/>
      <c r="AZ2784"/>
      <c r="BA2784"/>
      <c r="BB2784"/>
      <c r="BC2784" s="1"/>
      <c r="BD2784"/>
      <c r="BE2784"/>
      <c r="BF2784" s="1"/>
      <c r="BG2784"/>
      <c r="BH2784"/>
      <c r="BI2784" s="1"/>
      <c r="BJ2784" s="1"/>
      <c r="BK2784"/>
      <c r="BL2784"/>
      <c r="BM2784"/>
      <c r="BN2784"/>
      <c r="BO2784"/>
      <c r="BP2784"/>
      <c r="BQ2784"/>
      <c r="BR2784" s="1"/>
      <c r="BS2784"/>
      <c r="BT2784" s="1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DL2784" s="7" t="str">
        <f t="shared" si="86"/>
        <v/>
      </c>
      <c r="DM2784" s="9" t="str">
        <f t="shared" si="87"/>
        <v/>
      </c>
    </row>
    <row r="2785" spans="6:117">
      <c r="F2785"/>
      <c r="Q2785" s="1"/>
      <c r="R2785" s="1"/>
      <c r="S2785" s="1"/>
      <c r="T2785" s="1"/>
      <c r="AR2785"/>
      <c r="AS2785"/>
      <c r="AT2785"/>
      <c r="AU2785"/>
      <c r="AV2785"/>
      <c r="AW2785"/>
      <c r="AX2785"/>
      <c r="AY2785"/>
      <c r="AZ2785"/>
      <c r="BA2785"/>
      <c r="BB2785"/>
      <c r="BC2785" s="1"/>
      <c r="BD2785"/>
      <c r="BE2785"/>
      <c r="BF2785" s="1"/>
      <c r="BG2785"/>
      <c r="BH2785"/>
      <c r="BI2785" s="1"/>
      <c r="BJ2785" s="1"/>
      <c r="BK2785"/>
      <c r="BL2785"/>
      <c r="BM2785"/>
      <c r="BN2785"/>
      <c r="BO2785"/>
      <c r="BP2785"/>
      <c r="BQ2785"/>
      <c r="BR2785" s="1"/>
      <c r="BS2785"/>
      <c r="BT2785" s="1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DL2785" s="7" t="str">
        <f t="shared" si="86"/>
        <v/>
      </c>
      <c r="DM2785" s="9" t="str">
        <f t="shared" si="87"/>
        <v/>
      </c>
    </row>
    <row r="2786" spans="6:117">
      <c r="F2786"/>
      <c r="Q2786" s="1"/>
      <c r="R2786" s="1"/>
      <c r="S2786" s="1"/>
      <c r="T2786" s="1"/>
      <c r="AR2786"/>
      <c r="AS2786"/>
      <c r="AT2786"/>
      <c r="AU2786"/>
      <c r="AV2786"/>
      <c r="AW2786"/>
      <c r="AX2786"/>
      <c r="AY2786"/>
      <c r="AZ2786"/>
      <c r="BA2786"/>
      <c r="BB2786"/>
      <c r="BC2786" s="1"/>
      <c r="BD2786"/>
      <c r="BE2786"/>
      <c r="BF2786" s="1"/>
      <c r="BG2786"/>
      <c r="BH2786"/>
      <c r="BI2786" s="1"/>
      <c r="BJ2786" s="1"/>
      <c r="BK2786"/>
      <c r="BL2786"/>
      <c r="BM2786"/>
      <c r="BN2786"/>
      <c r="BO2786"/>
      <c r="BP2786"/>
      <c r="BQ2786"/>
      <c r="BR2786" s="1"/>
      <c r="BS2786"/>
      <c r="BT2786" s="1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DL2786" s="7" t="str">
        <f t="shared" si="86"/>
        <v/>
      </c>
      <c r="DM2786" s="9" t="str">
        <f t="shared" si="87"/>
        <v/>
      </c>
    </row>
    <row r="2787" spans="6:117">
      <c r="F2787"/>
      <c r="Q2787" s="1"/>
      <c r="R2787" s="1"/>
      <c r="S2787" s="1"/>
      <c r="T2787" s="1"/>
      <c r="AR2787"/>
      <c r="AS2787"/>
      <c r="AT2787"/>
      <c r="AU2787"/>
      <c r="AV2787"/>
      <c r="AW2787"/>
      <c r="AX2787"/>
      <c r="AY2787"/>
      <c r="AZ2787"/>
      <c r="BA2787"/>
      <c r="BB2787"/>
      <c r="BC2787" s="1"/>
      <c r="BD2787"/>
      <c r="BE2787"/>
      <c r="BF2787" s="1"/>
      <c r="BG2787"/>
      <c r="BH2787"/>
      <c r="BI2787" s="1"/>
      <c r="BJ2787" s="1"/>
      <c r="BK2787"/>
      <c r="BL2787"/>
      <c r="BM2787"/>
      <c r="BN2787"/>
      <c r="BO2787"/>
      <c r="BP2787"/>
      <c r="BQ2787"/>
      <c r="BR2787" s="1"/>
      <c r="BS2787"/>
      <c r="BT2787" s="1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DL2787" s="7" t="str">
        <f t="shared" si="86"/>
        <v/>
      </c>
      <c r="DM2787" s="9" t="str">
        <f t="shared" si="87"/>
        <v/>
      </c>
    </row>
    <row r="2788" spans="6:117">
      <c r="F2788"/>
      <c r="Q2788" s="1"/>
      <c r="R2788" s="1"/>
      <c r="S2788" s="1"/>
      <c r="T2788" s="1"/>
      <c r="AR2788"/>
      <c r="AS2788"/>
      <c r="AT2788"/>
      <c r="AU2788"/>
      <c r="AV2788"/>
      <c r="AW2788"/>
      <c r="AX2788"/>
      <c r="AY2788"/>
      <c r="AZ2788"/>
      <c r="BA2788"/>
      <c r="BB2788"/>
      <c r="BC2788" s="1"/>
      <c r="BD2788"/>
      <c r="BE2788"/>
      <c r="BF2788" s="1"/>
      <c r="BG2788"/>
      <c r="BH2788"/>
      <c r="BI2788" s="1"/>
      <c r="BJ2788" s="1"/>
      <c r="BK2788"/>
      <c r="BL2788"/>
      <c r="BM2788"/>
      <c r="BN2788"/>
      <c r="BO2788"/>
      <c r="BP2788"/>
      <c r="BQ2788"/>
      <c r="BR2788" s="1"/>
      <c r="BS2788"/>
      <c r="BT2788" s="1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DL2788" s="7" t="str">
        <f t="shared" si="86"/>
        <v/>
      </c>
      <c r="DM2788" s="9" t="str">
        <f t="shared" si="87"/>
        <v/>
      </c>
    </row>
    <row r="2789" spans="6:117">
      <c r="F2789"/>
      <c r="Q2789" s="1"/>
      <c r="R2789" s="1"/>
      <c r="S2789" s="1"/>
      <c r="T2789" s="1"/>
      <c r="AR2789"/>
      <c r="AS2789"/>
      <c r="AT2789"/>
      <c r="AU2789"/>
      <c r="AV2789"/>
      <c r="AW2789"/>
      <c r="AX2789"/>
      <c r="AY2789"/>
      <c r="AZ2789"/>
      <c r="BA2789"/>
      <c r="BB2789"/>
      <c r="BC2789" s="1"/>
      <c r="BD2789"/>
      <c r="BE2789"/>
      <c r="BF2789" s="1"/>
      <c r="BG2789"/>
      <c r="BH2789"/>
      <c r="BI2789" s="1"/>
      <c r="BJ2789" s="1"/>
      <c r="BK2789"/>
      <c r="BL2789"/>
      <c r="BM2789"/>
      <c r="BN2789"/>
      <c r="BO2789"/>
      <c r="BP2789"/>
      <c r="BQ2789"/>
      <c r="BR2789" s="1"/>
      <c r="BS2789"/>
      <c r="BT2789" s="1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DL2789" s="7" t="str">
        <f t="shared" si="86"/>
        <v/>
      </c>
      <c r="DM2789" s="9" t="str">
        <f t="shared" si="87"/>
        <v/>
      </c>
    </row>
    <row r="2790" spans="6:117">
      <c r="F2790"/>
      <c r="Q2790" s="1"/>
      <c r="R2790" s="1"/>
      <c r="S2790" s="1"/>
      <c r="T2790" s="1"/>
      <c r="AR2790"/>
      <c r="AS2790"/>
      <c r="AT2790"/>
      <c r="AU2790"/>
      <c r="AV2790"/>
      <c r="AW2790"/>
      <c r="AX2790"/>
      <c r="AY2790"/>
      <c r="AZ2790"/>
      <c r="BA2790"/>
      <c r="BB2790"/>
      <c r="BC2790" s="1"/>
      <c r="BD2790"/>
      <c r="BE2790"/>
      <c r="BF2790" s="1"/>
      <c r="BG2790"/>
      <c r="BH2790"/>
      <c r="BI2790" s="1"/>
      <c r="BJ2790" s="1"/>
      <c r="BK2790"/>
      <c r="BL2790"/>
      <c r="BM2790"/>
      <c r="BN2790"/>
      <c r="BO2790"/>
      <c r="BP2790"/>
      <c r="BQ2790"/>
      <c r="BR2790" s="1"/>
      <c r="BS2790"/>
      <c r="BT2790" s="1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DL2790" s="7" t="str">
        <f t="shared" si="86"/>
        <v/>
      </c>
      <c r="DM2790" s="9" t="str">
        <f t="shared" si="87"/>
        <v/>
      </c>
    </row>
    <row r="2791" spans="6:117">
      <c r="F2791"/>
      <c r="Q2791" s="1"/>
      <c r="R2791" s="1"/>
      <c r="S2791" s="1"/>
      <c r="T2791" s="1"/>
      <c r="AR2791"/>
      <c r="AS2791"/>
      <c r="AT2791"/>
      <c r="AU2791"/>
      <c r="AV2791"/>
      <c r="AW2791"/>
      <c r="AX2791"/>
      <c r="AY2791"/>
      <c r="AZ2791"/>
      <c r="BA2791"/>
      <c r="BB2791"/>
      <c r="BC2791" s="1"/>
      <c r="BD2791"/>
      <c r="BE2791"/>
      <c r="BF2791" s="1"/>
      <c r="BG2791"/>
      <c r="BH2791"/>
      <c r="BI2791" s="1"/>
      <c r="BJ2791" s="1"/>
      <c r="BK2791"/>
      <c r="BL2791"/>
      <c r="BM2791"/>
      <c r="BN2791"/>
      <c r="BO2791"/>
      <c r="BP2791"/>
      <c r="BQ2791"/>
      <c r="BR2791" s="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DL2791" s="7" t="str">
        <f t="shared" si="86"/>
        <v/>
      </c>
      <c r="DM2791" s="9" t="str">
        <f t="shared" si="87"/>
        <v/>
      </c>
    </row>
    <row r="2792" spans="6:117">
      <c r="F2792"/>
      <c r="Q2792" s="1"/>
      <c r="R2792" s="1"/>
      <c r="S2792" s="1"/>
      <c r="T2792" s="1"/>
      <c r="AR2792"/>
      <c r="AS2792"/>
      <c r="AT2792"/>
      <c r="AU2792"/>
      <c r="AV2792"/>
      <c r="AW2792"/>
      <c r="AX2792"/>
      <c r="AY2792"/>
      <c r="AZ2792"/>
      <c r="BA2792"/>
      <c r="BB2792"/>
      <c r="BC2792" s="1"/>
      <c r="BD2792"/>
      <c r="BE2792"/>
      <c r="BF2792" s="1"/>
      <c r="BG2792"/>
      <c r="BH2792"/>
      <c r="BI2792" s="1"/>
      <c r="BJ2792" s="1"/>
      <c r="BK2792"/>
      <c r="BL2792"/>
      <c r="BM2792"/>
      <c r="BN2792"/>
      <c r="BO2792"/>
      <c r="BP2792"/>
      <c r="BQ2792"/>
      <c r="BR2792" s="1"/>
      <c r="BS2792"/>
      <c r="BT2792" s="1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DL2792" s="7" t="str">
        <f t="shared" si="86"/>
        <v/>
      </c>
      <c r="DM2792" s="9" t="str">
        <f t="shared" si="87"/>
        <v/>
      </c>
    </row>
    <row r="2793" spans="6:117">
      <c r="F2793"/>
      <c r="Q2793" s="1"/>
      <c r="R2793" s="1"/>
      <c r="S2793" s="1"/>
      <c r="T2793" s="1"/>
      <c r="AR2793"/>
      <c r="AS2793"/>
      <c r="AT2793"/>
      <c r="AU2793"/>
      <c r="AV2793"/>
      <c r="AW2793"/>
      <c r="AX2793"/>
      <c r="AY2793"/>
      <c r="AZ2793"/>
      <c r="BA2793"/>
      <c r="BB2793"/>
      <c r="BC2793" s="1"/>
      <c r="BD2793"/>
      <c r="BE2793"/>
      <c r="BF2793" s="1"/>
      <c r="BG2793"/>
      <c r="BH2793"/>
      <c r="BI2793" s="1"/>
      <c r="BJ2793" s="1"/>
      <c r="BK2793"/>
      <c r="BL2793"/>
      <c r="BM2793"/>
      <c r="BN2793"/>
      <c r="BO2793"/>
      <c r="BP2793"/>
      <c r="BQ2793"/>
      <c r="BR2793" s="1"/>
      <c r="BS2793"/>
      <c r="BT2793" s="1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DL2793" s="7" t="str">
        <f t="shared" si="86"/>
        <v/>
      </c>
      <c r="DM2793" s="9" t="str">
        <f t="shared" si="87"/>
        <v/>
      </c>
    </row>
    <row r="2794" spans="6:117">
      <c r="F2794"/>
      <c r="Q2794" s="1"/>
      <c r="R2794" s="1"/>
      <c r="S2794" s="1"/>
      <c r="T2794" s="1"/>
      <c r="AR2794"/>
      <c r="AS2794"/>
      <c r="AT2794"/>
      <c r="AU2794"/>
      <c r="AV2794"/>
      <c r="AW2794"/>
      <c r="AX2794"/>
      <c r="AY2794"/>
      <c r="AZ2794"/>
      <c r="BA2794"/>
      <c r="BB2794"/>
      <c r="BC2794" s="1"/>
      <c r="BD2794"/>
      <c r="BE2794"/>
      <c r="BF2794" s="1"/>
      <c r="BG2794"/>
      <c r="BH2794"/>
      <c r="BI2794" s="1"/>
      <c r="BJ2794" s="1"/>
      <c r="BK2794"/>
      <c r="BL2794"/>
      <c r="BM2794"/>
      <c r="BN2794"/>
      <c r="BO2794"/>
      <c r="BP2794"/>
      <c r="BQ2794"/>
      <c r="BR2794" s="1"/>
      <c r="BS2794"/>
      <c r="BT2794" s="1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DL2794" s="7" t="str">
        <f t="shared" si="86"/>
        <v/>
      </c>
      <c r="DM2794" s="9" t="str">
        <f t="shared" si="87"/>
        <v/>
      </c>
    </row>
    <row r="2795" spans="6:117">
      <c r="F2795"/>
      <c r="Q2795" s="1"/>
      <c r="R2795" s="1"/>
      <c r="S2795" s="1"/>
      <c r="T2795" s="1"/>
      <c r="AR2795"/>
      <c r="AS2795"/>
      <c r="AT2795"/>
      <c r="AU2795"/>
      <c r="AV2795"/>
      <c r="AW2795"/>
      <c r="AX2795"/>
      <c r="AY2795"/>
      <c r="AZ2795"/>
      <c r="BA2795"/>
      <c r="BB2795"/>
      <c r="BC2795" s="1"/>
      <c r="BD2795"/>
      <c r="BE2795"/>
      <c r="BF2795" s="1"/>
      <c r="BG2795"/>
      <c r="BH2795"/>
      <c r="BI2795" s="1"/>
      <c r="BJ2795" s="1"/>
      <c r="BK2795"/>
      <c r="BL2795"/>
      <c r="BM2795"/>
      <c r="BN2795"/>
      <c r="BO2795"/>
      <c r="BP2795"/>
      <c r="BQ2795"/>
      <c r="BR2795" s="1"/>
      <c r="BS2795"/>
      <c r="BT2795" s="1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DL2795" s="7" t="str">
        <f t="shared" si="86"/>
        <v/>
      </c>
      <c r="DM2795" s="9" t="str">
        <f t="shared" si="87"/>
        <v/>
      </c>
    </row>
    <row r="2796" spans="6:117">
      <c r="F2796"/>
      <c r="Q2796" s="1"/>
      <c r="R2796" s="1"/>
      <c r="S2796" s="1"/>
      <c r="T2796" s="1"/>
      <c r="AR2796"/>
      <c r="AS2796"/>
      <c r="AT2796"/>
      <c r="AU2796"/>
      <c r="AV2796"/>
      <c r="AW2796"/>
      <c r="AX2796"/>
      <c r="AY2796"/>
      <c r="AZ2796"/>
      <c r="BA2796"/>
      <c r="BB2796"/>
      <c r="BC2796" s="1"/>
      <c r="BD2796"/>
      <c r="BE2796"/>
      <c r="BF2796" s="1"/>
      <c r="BG2796"/>
      <c r="BH2796"/>
      <c r="BI2796" s="1"/>
      <c r="BJ2796" s="1"/>
      <c r="BK2796"/>
      <c r="BL2796"/>
      <c r="BM2796"/>
      <c r="BN2796"/>
      <c r="BO2796"/>
      <c r="BP2796"/>
      <c r="BQ2796"/>
      <c r="BR2796" s="1"/>
      <c r="BS2796"/>
      <c r="BT2796" s="1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DL2796" s="7" t="str">
        <f t="shared" si="86"/>
        <v/>
      </c>
      <c r="DM2796" s="9" t="str">
        <f t="shared" si="87"/>
        <v/>
      </c>
    </row>
    <row r="2797" spans="6:117">
      <c r="F2797"/>
      <c r="Q2797" s="1"/>
      <c r="R2797" s="1"/>
      <c r="S2797" s="1"/>
      <c r="T2797" s="1"/>
      <c r="AR2797"/>
      <c r="AS2797"/>
      <c r="AT2797"/>
      <c r="AU2797"/>
      <c r="AV2797"/>
      <c r="AW2797"/>
      <c r="AX2797"/>
      <c r="AY2797"/>
      <c r="AZ2797"/>
      <c r="BA2797"/>
      <c r="BB2797"/>
      <c r="BC2797" s="1"/>
      <c r="BD2797"/>
      <c r="BE2797"/>
      <c r="BF2797" s="1"/>
      <c r="BG2797"/>
      <c r="BH2797"/>
      <c r="BI2797" s="1"/>
      <c r="BJ2797" s="1"/>
      <c r="BK2797"/>
      <c r="BL2797"/>
      <c r="BM2797"/>
      <c r="BN2797"/>
      <c r="BO2797"/>
      <c r="BP2797"/>
      <c r="BQ2797"/>
      <c r="BR2797" s="1"/>
      <c r="BS2797"/>
      <c r="BT2797" s="1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DL2797" s="7" t="str">
        <f t="shared" si="86"/>
        <v/>
      </c>
      <c r="DM2797" s="9" t="str">
        <f t="shared" si="87"/>
        <v/>
      </c>
    </row>
    <row r="2798" spans="6:117">
      <c r="F2798"/>
      <c r="Q2798" s="1"/>
      <c r="R2798" s="1"/>
      <c r="S2798" s="1"/>
      <c r="T2798" s="1"/>
      <c r="AR2798"/>
      <c r="AS2798"/>
      <c r="AT2798"/>
      <c r="AU2798"/>
      <c r="AV2798"/>
      <c r="AW2798"/>
      <c r="AX2798"/>
      <c r="AY2798"/>
      <c r="AZ2798"/>
      <c r="BA2798"/>
      <c r="BB2798"/>
      <c r="BC2798" s="1"/>
      <c r="BD2798"/>
      <c r="BE2798"/>
      <c r="BF2798" s="1"/>
      <c r="BG2798"/>
      <c r="BH2798"/>
      <c r="BI2798" s="1"/>
      <c r="BJ2798" s="1"/>
      <c r="BK2798"/>
      <c r="BL2798"/>
      <c r="BM2798"/>
      <c r="BN2798"/>
      <c r="BO2798"/>
      <c r="BP2798"/>
      <c r="BQ2798"/>
      <c r="BR2798" s="1"/>
      <c r="BS2798"/>
      <c r="BT2798" s="1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DL2798" s="7" t="str">
        <f t="shared" si="86"/>
        <v/>
      </c>
      <c r="DM2798" s="9" t="str">
        <f t="shared" si="87"/>
        <v/>
      </c>
    </row>
    <row r="2799" spans="6:117">
      <c r="F2799"/>
      <c r="Q2799" s="1"/>
      <c r="R2799" s="1"/>
      <c r="S2799" s="1"/>
      <c r="T2799" s="1"/>
      <c r="AR2799"/>
      <c r="AS2799"/>
      <c r="AT2799"/>
      <c r="AU2799"/>
      <c r="AV2799"/>
      <c r="AW2799"/>
      <c r="AX2799"/>
      <c r="AY2799"/>
      <c r="AZ2799"/>
      <c r="BA2799"/>
      <c r="BB2799"/>
      <c r="BC2799" s="1"/>
      <c r="BD2799"/>
      <c r="BE2799"/>
      <c r="BF2799" s="1"/>
      <c r="BG2799"/>
      <c r="BH2799"/>
      <c r="BI2799" s="1"/>
      <c r="BJ2799" s="1"/>
      <c r="BK2799"/>
      <c r="BL2799"/>
      <c r="BM2799"/>
      <c r="BN2799"/>
      <c r="BO2799"/>
      <c r="BP2799"/>
      <c r="BQ2799"/>
      <c r="BR2799" s="1"/>
      <c r="BS2799"/>
      <c r="BT2799" s="1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DL2799" s="7" t="str">
        <f t="shared" si="86"/>
        <v/>
      </c>
      <c r="DM2799" s="9" t="str">
        <f t="shared" si="87"/>
        <v/>
      </c>
    </row>
    <row r="2800" spans="6:117">
      <c r="F2800"/>
      <c r="Q2800" s="1"/>
      <c r="R2800" s="1"/>
      <c r="S2800" s="1"/>
      <c r="T2800" s="1"/>
      <c r="AR2800"/>
      <c r="AS2800"/>
      <c r="AT2800"/>
      <c r="AU2800"/>
      <c r="AV2800"/>
      <c r="AW2800"/>
      <c r="AX2800"/>
      <c r="AY2800"/>
      <c r="AZ2800"/>
      <c r="BA2800"/>
      <c r="BB2800"/>
      <c r="BC2800" s="1"/>
      <c r="BD2800"/>
      <c r="BE2800"/>
      <c r="BF2800" s="1"/>
      <c r="BG2800"/>
      <c r="BH2800"/>
      <c r="BI2800" s="1"/>
      <c r="BJ2800" s="1"/>
      <c r="BK2800"/>
      <c r="BL2800"/>
      <c r="BM2800"/>
      <c r="BN2800"/>
      <c r="BO2800"/>
      <c r="BP2800"/>
      <c r="BQ2800"/>
      <c r="BR2800" s="1"/>
      <c r="BS2800"/>
      <c r="BT2800" s="1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DL2800" s="7" t="str">
        <f t="shared" si="86"/>
        <v/>
      </c>
      <c r="DM2800" s="9" t="str">
        <f t="shared" si="87"/>
        <v/>
      </c>
    </row>
    <row r="2801" spans="6:117">
      <c r="F2801"/>
      <c r="Q2801" s="1"/>
      <c r="R2801" s="1"/>
      <c r="S2801" s="1"/>
      <c r="T2801" s="1"/>
      <c r="AR2801"/>
      <c r="AS2801"/>
      <c r="AT2801"/>
      <c r="AU2801"/>
      <c r="AV2801"/>
      <c r="AW2801"/>
      <c r="AX2801"/>
      <c r="AY2801"/>
      <c r="AZ2801"/>
      <c r="BA2801"/>
      <c r="BB2801"/>
      <c r="BC2801" s="1"/>
      <c r="BD2801"/>
      <c r="BE2801"/>
      <c r="BF2801" s="1"/>
      <c r="BG2801"/>
      <c r="BH2801"/>
      <c r="BI2801" s="1"/>
      <c r="BJ2801" s="1"/>
      <c r="BK2801"/>
      <c r="BL2801"/>
      <c r="BM2801"/>
      <c r="BN2801"/>
      <c r="BO2801"/>
      <c r="BP2801"/>
      <c r="BQ2801"/>
      <c r="BR2801" s="1"/>
      <c r="BS2801"/>
      <c r="BT2801" s="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DL2801" s="7" t="str">
        <f t="shared" si="86"/>
        <v/>
      </c>
      <c r="DM2801" s="9" t="str">
        <f t="shared" si="87"/>
        <v/>
      </c>
    </row>
    <row r="2802" spans="6:117">
      <c r="F2802"/>
      <c r="Q2802" s="1"/>
      <c r="R2802" s="1"/>
      <c r="S2802" s="1"/>
      <c r="T2802" s="1"/>
      <c r="AR2802"/>
      <c r="AS2802"/>
      <c r="AT2802"/>
      <c r="AU2802"/>
      <c r="AV2802"/>
      <c r="AW2802"/>
      <c r="AX2802"/>
      <c r="AY2802"/>
      <c r="AZ2802"/>
      <c r="BA2802"/>
      <c r="BB2802"/>
      <c r="BC2802" s="1"/>
      <c r="BD2802"/>
      <c r="BE2802"/>
      <c r="BF2802" s="1"/>
      <c r="BG2802"/>
      <c r="BH2802"/>
      <c r="BI2802" s="1"/>
      <c r="BJ2802" s="1"/>
      <c r="BK2802"/>
      <c r="BL2802"/>
      <c r="BM2802"/>
      <c r="BN2802"/>
      <c r="BO2802"/>
      <c r="BP2802"/>
      <c r="BQ2802"/>
      <c r="BR2802" s="1"/>
      <c r="BS2802"/>
      <c r="BT2802" s="1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DL2802" s="7" t="str">
        <f t="shared" si="86"/>
        <v/>
      </c>
      <c r="DM2802" s="9" t="str">
        <f t="shared" si="87"/>
        <v/>
      </c>
    </row>
    <row r="2803" spans="6:117">
      <c r="F2803"/>
      <c r="Q2803" s="1"/>
      <c r="R2803" s="1"/>
      <c r="S2803" s="1"/>
      <c r="T2803" s="1"/>
      <c r="AR2803"/>
      <c r="AS2803"/>
      <c r="AT2803"/>
      <c r="AU2803"/>
      <c r="AV2803"/>
      <c r="AW2803"/>
      <c r="AX2803"/>
      <c r="AY2803"/>
      <c r="AZ2803"/>
      <c r="BA2803"/>
      <c r="BB2803"/>
      <c r="BC2803" s="1"/>
      <c r="BD2803"/>
      <c r="BE2803"/>
      <c r="BF2803" s="1"/>
      <c r="BG2803"/>
      <c r="BH2803"/>
      <c r="BI2803" s="1"/>
      <c r="BJ2803" s="1"/>
      <c r="BK2803"/>
      <c r="BL2803"/>
      <c r="BM2803"/>
      <c r="BN2803"/>
      <c r="BO2803"/>
      <c r="BP2803"/>
      <c r="BQ2803"/>
      <c r="BR2803" s="1"/>
      <c r="BS2803"/>
      <c r="BT2803" s="1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DL2803" s="7" t="str">
        <f t="shared" si="86"/>
        <v/>
      </c>
      <c r="DM2803" s="9" t="str">
        <f t="shared" si="87"/>
        <v/>
      </c>
    </row>
    <row r="2804" spans="6:117">
      <c r="F2804"/>
      <c r="Q2804" s="1"/>
      <c r="R2804" s="1"/>
      <c r="S2804" s="1"/>
      <c r="T2804" s="1"/>
      <c r="AR2804"/>
      <c r="AS2804"/>
      <c r="AT2804"/>
      <c r="AU2804"/>
      <c r="AV2804"/>
      <c r="AW2804"/>
      <c r="AX2804"/>
      <c r="AY2804"/>
      <c r="AZ2804"/>
      <c r="BA2804"/>
      <c r="BB2804"/>
      <c r="BC2804" s="1"/>
      <c r="BD2804"/>
      <c r="BE2804"/>
      <c r="BF2804" s="1"/>
      <c r="BG2804"/>
      <c r="BH2804"/>
      <c r="BI2804" s="1"/>
      <c r="BJ2804" s="1"/>
      <c r="BK2804"/>
      <c r="BL2804"/>
      <c r="BM2804"/>
      <c r="BN2804"/>
      <c r="BO2804"/>
      <c r="BP2804"/>
      <c r="BQ2804"/>
      <c r="BR2804" s="1"/>
      <c r="BS2804"/>
      <c r="BT2804" s="1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DL2804" s="7" t="str">
        <f t="shared" si="86"/>
        <v/>
      </c>
      <c r="DM2804" s="9" t="str">
        <f t="shared" si="87"/>
        <v/>
      </c>
    </row>
    <row r="2805" spans="6:117">
      <c r="F2805"/>
      <c r="Q2805" s="1"/>
      <c r="R2805" s="1"/>
      <c r="S2805" s="1"/>
      <c r="T2805" s="1"/>
      <c r="AR2805"/>
      <c r="AS2805"/>
      <c r="AT2805"/>
      <c r="AU2805"/>
      <c r="AV2805"/>
      <c r="AW2805"/>
      <c r="AX2805"/>
      <c r="AY2805"/>
      <c r="AZ2805"/>
      <c r="BA2805"/>
      <c r="BB2805"/>
      <c r="BC2805" s="1"/>
      <c r="BD2805"/>
      <c r="BE2805"/>
      <c r="BF2805" s="1"/>
      <c r="BG2805"/>
      <c r="BH2805"/>
      <c r="BI2805" s="1"/>
      <c r="BJ2805" s="1"/>
      <c r="BK2805"/>
      <c r="BL2805"/>
      <c r="BM2805"/>
      <c r="BN2805"/>
      <c r="BO2805"/>
      <c r="BP2805"/>
      <c r="BQ2805"/>
      <c r="BR2805" s="1"/>
      <c r="BS2805"/>
      <c r="BT2805" s="1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DL2805" s="7" t="str">
        <f t="shared" si="86"/>
        <v/>
      </c>
      <c r="DM2805" s="9" t="str">
        <f t="shared" si="87"/>
        <v/>
      </c>
    </row>
    <row r="2806" spans="6:117">
      <c r="F2806"/>
      <c r="Q2806" s="1"/>
      <c r="R2806" s="1"/>
      <c r="S2806" s="1"/>
      <c r="T2806" s="1"/>
      <c r="AR2806"/>
      <c r="AS2806"/>
      <c r="AT2806"/>
      <c r="AU2806"/>
      <c r="AV2806"/>
      <c r="AW2806"/>
      <c r="AX2806"/>
      <c r="AY2806"/>
      <c r="AZ2806"/>
      <c r="BA2806"/>
      <c r="BB2806"/>
      <c r="BC2806" s="1"/>
      <c r="BD2806"/>
      <c r="BE2806"/>
      <c r="BF2806" s="1"/>
      <c r="BG2806"/>
      <c r="BH2806"/>
      <c r="BI2806" s="1"/>
      <c r="BJ2806" s="1"/>
      <c r="BK2806"/>
      <c r="BL2806"/>
      <c r="BM2806"/>
      <c r="BN2806"/>
      <c r="BO2806"/>
      <c r="BP2806"/>
      <c r="BQ2806"/>
      <c r="BR2806" s="1"/>
      <c r="BS2806"/>
      <c r="BT2806" s="1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DL2806" s="7" t="str">
        <f t="shared" si="86"/>
        <v/>
      </c>
      <c r="DM2806" s="9" t="str">
        <f t="shared" si="87"/>
        <v/>
      </c>
    </row>
    <row r="2807" spans="6:117">
      <c r="F2807"/>
      <c r="Q2807" s="1"/>
      <c r="R2807" s="1"/>
      <c r="S2807" s="1"/>
      <c r="T2807" s="1"/>
      <c r="AR2807"/>
      <c r="AS2807"/>
      <c r="AT2807"/>
      <c r="AU2807"/>
      <c r="AV2807"/>
      <c r="AW2807"/>
      <c r="AX2807"/>
      <c r="AY2807"/>
      <c r="AZ2807"/>
      <c r="BA2807"/>
      <c r="BB2807"/>
      <c r="BC2807" s="1"/>
      <c r="BD2807"/>
      <c r="BE2807"/>
      <c r="BF2807" s="1"/>
      <c r="BG2807"/>
      <c r="BH2807"/>
      <c r="BI2807" s="1"/>
      <c r="BJ2807" s="1"/>
      <c r="BK2807"/>
      <c r="BL2807"/>
      <c r="BM2807"/>
      <c r="BN2807"/>
      <c r="BO2807"/>
      <c r="BP2807"/>
      <c r="BQ2807"/>
      <c r="BR2807" s="1"/>
      <c r="BS2807"/>
      <c r="BT2807" s="1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DL2807" s="7" t="str">
        <f t="shared" si="86"/>
        <v/>
      </c>
      <c r="DM2807" s="9" t="str">
        <f t="shared" si="87"/>
        <v/>
      </c>
    </row>
    <row r="2808" spans="6:117">
      <c r="F2808"/>
      <c r="Q2808" s="1"/>
      <c r="R2808" s="1"/>
      <c r="S2808" s="1"/>
      <c r="T2808" s="1"/>
      <c r="AR2808"/>
      <c r="AS2808"/>
      <c r="AT2808"/>
      <c r="AU2808"/>
      <c r="AV2808"/>
      <c r="AW2808"/>
      <c r="AX2808"/>
      <c r="AY2808"/>
      <c r="AZ2808"/>
      <c r="BA2808"/>
      <c r="BB2808"/>
      <c r="BC2808" s="1"/>
      <c r="BD2808"/>
      <c r="BE2808"/>
      <c r="BF2808" s="1"/>
      <c r="BG2808"/>
      <c r="BH2808"/>
      <c r="BI2808" s="1"/>
      <c r="BJ2808" s="1"/>
      <c r="BK2808"/>
      <c r="BL2808"/>
      <c r="BM2808"/>
      <c r="BN2808"/>
      <c r="BO2808"/>
      <c r="BP2808"/>
      <c r="BQ2808"/>
      <c r="BR2808" s="1"/>
      <c r="BS2808"/>
      <c r="BT2808" s="1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DL2808" s="7" t="str">
        <f t="shared" si="86"/>
        <v/>
      </c>
      <c r="DM2808" s="9" t="str">
        <f t="shared" si="87"/>
        <v/>
      </c>
    </row>
    <row r="2809" spans="6:117">
      <c r="F2809"/>
      <c r="Q2809" s="1"/>
      <c r="R2809" s="1"/>
      <c r="S2809" s="1"/>
      <c r="T2809" s="1"/>
      <c r="AR2809"/>
      <c r="AS2809"/>
      <c r="AT2809"/>
      <c r="AU2809"/>
      <c r="AV2809"/>
      <c r="AW2809"/>
      <c r="AX2809"/>
      <c r="AY2809"/>
      <c r="AZ2809"/>
      <c r="BA2809"/>
      <c r="BB2809"/>
      <c r="BC2809" s="1"/>
      <c r="BD2809"/>
      <c r="BE2809"/>
      <c r="BF2809" s="1"/>
      <c r="BG2809"/>
      <c r="BH2809"/>
      <c r="BI2809" s="1"/>
      <c r="BJ2809" s="1"/>
      <c r="BK2809"/>
      <c r="BL2809"/>
      <c r="BM2809"/>
      <c r="BN2809"/>
      <c r="BO2809"/>
      <c r="BP2809"/>
      <c r="BQ2809"/>
      <c r="BR2809" s="1"/>
      <c r="BS2809"/>
      <c r="BT2809" s="1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DL2809" s="7" t="str">
        <f t="shared" si="86"/>
        <v/>
      </c>
      <c r="DM2809" s="9" t="str">
        <f t="shared" si="87"/>
        <v/>
      </c>
    </row>
    <row r="2810" spans="6:117">
      <c r="F2810"/>
      <c r="Q2810" s="1"/>
      <c r="R2810" s="1"/>
      <c r="S2810" s="1"/>
      <c r="T2810" s="1"/>
      <c r="AR2810"/>
      <c r="AS2810"/>
      <c r="AT2810"/>
      <c r="AU2810"/>
      <c r="AV2810"/>
      <c r="AW2810"/>
      <c r="AX2810"/>
      <c r="AY2810"/>
      <c r="AZ2810"/>
      <c r="BA2810"/>
      <c r="BB2810"/>
      <c r="BC2810" s="1"/>
      <c r="BD2810"/>
      <c r="BE2810"/>
      <c r="BF2810" s="1"/>
      <c r="BG2810"/>
      <c r="BH2810"/>
      <c r="BI2810" s="1"/>
      <c r="BJ2810" s="1"/>
      <c r="BK2810"/>
      <c r="BL2810"/>
      <c r="BM2810"/>
      <c r="BN2810"/>
      <c r="BO2810"/>
      <c r="BP2810"/>
      <c r="BQ2810"/>
      <c r="BR2810" s="1"/>
      <c r="BS2810"/>
      <c r="BT2810" s="1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DL2810" s="7" t="str">
        <f t="shared" si="86"/>
        <v/>
      </c>
      <c r="DM2810" s="9" t="str">
        <f t="shared" si="87"/>
        <v/>
      </c>
    </row>
    <row r="2811" spans="6:117">
      <c r="F2811"/>
      <c r="Q2811" s="1"/>
      <c r="R2811" s="1"/>
      <c r="S2811" s="1"/>
      <c r="T2811" s="1"/>
      <c r="AR2811"/>
      <c r="AS2811"/>
      <c r="AT2811"/>
      <c r="AU2811"/>
      <c r="AV2811"/>
      <c r="AW2811"/>
      <c r="AX2811"/>
      <c r="AY2811"/>
      <c r="AZ2811"/>
      <c r="BA2811"/>
      <c r="BB2811"/>
      <c r="BC2811" s="1"/>
      <c r="BD2811"/>
      <c r="BE2811"/>
      <c r="BF2811" s="1"/>
      <c r="BG2811"/>
      <c r="BH2811"/>
      <c r="BI2811" s="1"/>
      <c r="BJ2811" s="1"/>
      <c r="BK2811"/>
      <c r="BL2811"/>
      <c r="BM2811"/>
      <c r="BN2811"/>
      <c r="BO2811"/>
      <c r="BP2811"/>
      <c r="BQ2811"/>
      <c r="BR2811" s="1"/>
      <c r="BS2811"/>
      <c r="BT2811" s="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DL2811" s="7" t="str">
        <f t="shared" si="86"/>
        <v/>
      </c>
      <c r="DM2811" s="9" t="str">
        <f t="shared" si="87"/>
        <v/>
      </c>
    </row>
    <row r="2812" spans="6:117">
      <c r="F2812"/>
      <c r="Q2812" s="1"/>
      <c r="R2812" s="1"/>
      <c r="S2812" s="1"/>
      <c r="T2812" s="1"/>
      <c r="AR2812"/>
      <c r="AS2812"/>
      <c r="AT2812"/>
      <c r="AU2812"/>
      <c r="AV2812"/>
      <c r="AW2812"/>
      <c r="AX2812"/>
      <c r="AY2812"/>
      <c r="AZ2812"/>
      <c r="BA2812"/>
      <c r="BB2812"/>
      <c r="BC2812" s="1"/>
      <c r="BD2812"/>
      <c r="BE2812"/>
      <c r="BF2812" s="1"/>
      <c r="BG2812"/>
      <c r="BH2812"/>
      <c r="BI2812" s="1"/>
      <c r="BJ2812" s="1"/>
      <c r="BK2812"/>
      <c r="BL2812"/>
      <c r="BM2812"/>
      <c r="BN2812"/>
      <c r="BO2812"/>
      <c r="BP2812"/>
      <c r="BQ2812"/>
      <c r="BR2812" s="1"/>
      <c r="BS2812"/>
      <c r="BT2812" s="1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DL2812" s="7" t="str">
        <f t="shared" si="86"/>
        <v/>
      </c>
      <c r="DM2812" s="9" t="str">
        <f t="shared" si="87"/>
        <v/>
      </c>
    </row>
    <row r="2813" spans="6:117">
      <c r="F2813"/>
      <c r="Q2813" s="1"/>
      <c r="R2813" s="1"/>
      <c r="S2813" s="1"/>
      <c r="T2813" s="1"/>
      <c r="AR2813"/>
      <c r="AS2813"/>
      <c r="AT2813"/>
      <c r="AU2813"/>
      <c r="AV2813"/>
      <c r="AW2813"/>
      <c r="AX2813"/>
      <c r="AY2813"/>
      <c r="AZ2813"/>
      <c r="BA2813"/>
      <c r="BB2813"/>
      <c r="BC2813" s="1"/>
      <c r="BD2813"/>
      <c r="BE2813"/>
      <c r="BF2813" s="1"/>
      <c r="BG2813"/>
      <c r="BH2813"/>
      <c r="BI2813" s="1"/>
      <c r="BJ2813" s="1"/>
      <c r="BK2813"/>
      <c r="BL2813"/>
      <c r="BM2813"/>
      <c r="BN2813"/>
      <c r="BO2813"/>
      <c r="BP2813"/>
      <c r="BQ2813"/>
      <c r="BR2813" s="1"/>
      <c r="BS2813"/>
      <c r="BT2813" s="1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DL2813" s="7" t="str">
        <f t="shared" si="86"/>
        <v/>
      </c>
      <c r="DM2813" s="9" t="str">
        <f t="shared" si="87"/>
        <v/>
      </c>
    </row>
    <row r="2814" spans="6:117">
      <c r="F2814"/>
      <c r="Q2814" s="1"/>
      <c r="R2814" s="1"/>
      <c r="S2814" s="1"/>
      <c r="T2814" s="1"/>
      <c r="AR2814"/>
      <c r="AS2814"/>
      <c r="AT2814"/>
      <c r="AU2814"/>
      <c r="AV2814"/>
      <c r="AW2814"/>
      <c r="AX2814"/>
      <c r="AY2814"/>
      <c r="AZ2814"/>
      <c r="BA2814"/>
      <c r="BB2814"/>
      <c r="BC2814" s="1"/>
      <c r="BD2814"/>
      <c r="BE2814"/>
      <c r="BF2814" s="1"/>
      <c r="BG2814"/>
      <c r="BH2814"/>
      <c r="BI2814" s="1"/>
      <c r="BJ2814" s="1"/>
      <c r="BK2814"/>
      <c r="BL2814"/>
      <c r="BM2814"/>
      <c r="BN2814"/>
      <c r="BO2814"/>
      <c r="BP2814"/>
      <c r="BQ2814"/>
      <c r="BR2814" s="1"/>
      <c r="BS2814"/>
      <c r="BT2814" s="1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DL2814" s="7" t="str">
        <f t="shared" si="86"/>
        <v/>
      </c>
      <c r="DM2814" s="9" t="str">
        <f t="shared" si="87"/>
        <v/>
      </c>
    </row>
    <row r="2815" spans="6:117">
      <c r="F2815"/>
      <c r="Q2815" s="1"/>
      <c r="R2815" s="1"/>
      <c r="S2815" s="1"/>
      <c r="T2815" s="1"/>
      <c r="AR2815"/>
      <c r="AS2815"/>
      <c r="AT2815"/>
      <c r="AU2815"/>
      <c r="AV2815"/>
      <c r="AW2815"/>
      <c r="AX2815"/>
      <c r="AY2815"/>
      <c r="AZ2815"/>
      <c r="BA2815"/>
      <c r="BB2815"/>
      <c r="BC2815" s="1"/>
      <c r="BD2815"/>
      <c r="BE2815"/>
      <c r="BF2815" s="1"/>
      <c r="BG2815"/>
      <c r="BH2815"/>
      <c r="BI2815" s="1"/>
      <c r="BJ2815" s="1"/>
      <c r="BK2815"/>
      <c r="BL2815"/>
      <c r="BM2815"/>
      <c r="BN2815"/>
      <c r="BO2815"/>
      <c r="BP2815"/>
      <c r="BQ2815"/>
      <c r="BR2815" s="1"/>
      <c r="BS2815"/>
      <c r="BT2815" s="1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DL2815" s="7" t="str">
        <f t="shared" si="86"/>
        <v/>
      </c>
      <c r="DM2815" s="9" t="str">
        <f t="shared" si="87"/>
        <v/>
      </c>
    </row>
    <row r="2816" spans="6:117">
      <c r="F2816"/>
      <c r="Q2816" s="1"/>
      <c r="R2816" s="1"/>
      <c r="S2816" s="1"/>
      <c r="T2816" s="1"/>
      <c r="AR2816"/>
      <c r="AS2816"/>
      <c r="AT2816"/>
      <c r="AU2816"/>
      <c r="AV2816"/>
      <c r="AW2816"/>
      <c r="AX2816"/>
      <c r="AY2816"/>
      <c r="AZ2816"/>
      <c r="BA2816"/>
      <c r="BB2816"/>
      <c r="BC2816" s="1"/>
      <c r="BD2816"/>
      <c r="BE2816"/>
      <c r="BF2816" s="1"/>
      <c r="BG2816"/>
      <c r="BH2816"/>
      <c r="BI2816" s="1"/>
      <c r="BJ2816" s="1"/>
      <c r="BK2816"/>
      <c r="BL2816"/>
      <c r="BM2816"/>
      <c r="BN2816"/>
      <c r="BO2816"/>
      <c r="BP2816"/>
      <c r="BQ2816"/>
      <c r="BR2816" s="1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DL2816" s="7" t="str">
        <f t="shared" si="86"/>
        <v/>
      </c>
      <c r="DM2816" s="9" t="str">
        <f t="shared" si="87"/>
        <v/>
      </c>
    </row>
    <row r="2817" spans="6:117">
      <c r="F2817"/>
      <c r="Q2817" s="1"/>
      <c r="R2817" s="1"/>
      <c r="S2817" s="1"/>
      <c r="T2817" s="1"/>
      <c r="AR2817"/>
      <c r="AS2817"/>
      <c r="AT2817"/>
      <c r="AU2817"/>
      <c r="AV2817"/>
      <c r="AW2817"/>
      <c r="AX2817"/>
      <c r="AY2817"/>
      <c r="AZ2817"/>
      <c r="BA2817"/>
      <c r="BB2817"/>
      <c r="BC2817" s="1"/>
      <c r="BD2817"/>
      <c r="BE2817"/>
      <c r="BF2817" s="1"/>
      <c r="BG2817"/>
      <c r="BH2817"/>
      <c r="BI2817" s="1"/>
      <c r="BJ2817" s="1"/>
      <c r="BK2817"/>
      <c r="BL2817"/>
      <c r="BM2817"/>
      <c r="BN2817"/>
      <c r="BO2817"/>
      <c r="BP2817"/>
      <c r="BQ2817"/>
      <c r="BR2817" s="1"/>
      <c r="BS2817"/>
      <c r="BT2817" s="1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DL2817" s="7" t="str">
        <f t="shared" si="86"/>
        <v/>
      </c>
      <c r="DM2817" s="9" t="str">
        <f t="shared" si="87"/>
        <v/>
      </c>
    </row>
    <row r="2818" spans="6:117">
      <c r="F2818"/>
      <c r="Q2818" s="1"/>
      <c r="R2818" s="1"/>
      <c r="S2818" s="1"/>
      <c r="T2818" s="1"/>
      <c r="AR2818"/>
      <c r="AS2818"/>
      <c r="AT2818"/>
      <c r="AU2818"/>
      <c r="AV2818"/>
      <c r="AW2818"/>
      <c r="AX2818"/>
      <c r="AY2818"/>
      <c r="AZ2818"/>
      <c r="BA2818"/>
      <c r="BB2818"/>
      <c r="BC2818" s="1"/>
      <c r="BD2818"/>
      <c r="BE2818"/>
      <c r="BF2818" s="1"/>
      <c r="BG2818"/>
      <c r="BH2818"/>
      <c r="BI2818" s="1"/>
      <c r="BJ2818" s="1"/>
      <c r="BK2818"/>
      <c r="BL2818"/>
      <c r="BM2818"/>
      <c r="BN2818"/>
      <c r="BO2818"/>
      <c r="BP2818"/>
      <c r="BQ2818"/>
      <c r="BR2818" s="1"/>
      <c r="BS2818"/>
      <c r="BT2818" s="1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DL2818" s="7" t="str">
        <f t="shared" si="86"/>
        <v/>
      </c>
      <c r="DM2818" s="9" t="str">
        <f t="shared" si="87"/>
        <v/>
      </c>
    </row>
    <row r="2819" spans="6:117">
      <c r="F2819"/>
      <c r="Q2819" s="1"/>
      <c r="R2819" s="1"/>
      <c r="S2819" s="1"/>
      <c r="T2819" s="1"/>
      <c r="AR2819"/>
      <c r="AS2819"/>
      <c r="AT2819"/>
      <c r="AU2819"/>
      <c r="AV2819"/>
      <c r="AW2819"/>
      <c r="AX2819"/>
      <c r="AY2819"/>
      <c r="AZ2819"/>
      <c r="BA2819"/>
      <c r="BB2819"/>
      <c r="BC2819" s="1"/>
      <c r="BD2819"/>
      <c r="BE2819"/>
      <c r="BF2819" s="1"/>
      <c r="BG2819"/>
      <c r="BH2819"/>
      <c r="BI2819" s="1"/>
      <c r="BJ2819" s="1"/>
      <c r="BK2819"/>
      <c r="BL2819"/>
      <c r="BM2819"/>
      <c r="BN2819"/>
      <c r="BO2819"/>
      <c r="BP2819"/>
      <c r="BQ2819"/>
      <c r="BR2819" s="1"/>
      <c r="BS2819"/>
      <c r="BT2819" s="1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DL2819" s="7" t="str">
        <f t="shared" ref="DL2819:DL2882" si="88">IF(CO2819=0,"",IF(OR(AV2819="LIMA",AV2819="CALLAO"),"LIMA","PROV"))</f>
        <v/>
      </c>
      <c r="DM2819" s="9" t="str">
        <f t="shared" ref="DM2819:DM2882" si="89">IF(OR(Q2819="",CO2819=0),"",DATE(YEAR(Q2819),MONTH(Q2819),DAY(Q2819)))</f>
        <v/>
      </c>
    </row>
    <row r="2820" spans="6:117">
      <c r="F2820"/>
      <c r="Q2820" s="1"/>
      <c r="R2820" s="1"/>
      <c r="S2820" s="1"/>
      <c r="T2820" s="1"/>
      <c r="AR2820"/>
      <c r="AS2820"/>
      <c r="AT2820"/>
      <c r="AU2820"/>
      <c r="AV2820"/>
      <c r="AW2820"/>
      <c r="AX2820"/>
      <c r="AY2820"/>
      <c r="AZ2820"/>
      <c r="BA2820"/>
      <c r="BB2820"/>
      <c r="BC2820" s="1"/>
      <c r="BD2820"/>
      <c r="BE2820"/>
      <c r="BF2820" s="1"/>
      <c r="BG2820"/>
      <c r="BH2820"/>
      <c r="BI2820" s="1"/>
      <c r="BJ2820" s="1"/>
      <c r="BK2820"/>
      <c r="BL2820"/>
      <c r="BM2820"/>
      <c r="BN2820"/>
      <c r="BO2820"/>
      <c r="BP2820"/>
      <c r="BQ2820"/>
      <c r="BR2820" s="1"/>
      <c r="BS2820"/>
      <c r="BT2820" s="1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DL2820" s="7" t="str">
        <f t="shared" si="88"/>
        <v/>
      </c>
      <c r="DM2820" s="9" t="str">
        <f t="shared" si="89"/>
        <v/>
      </c>
    </row>
    <row r="2821" spans="6:117">
      <c r="F2821"/>
      <c r="Q2821" s="1"/>
      <c r="R2821" s="1"/>
      <c r="S2821" s="1"/>
      <c r="T2821" s="1"/>
      <c r="AR2821"/>
      <c r="AS2821"/>
      <c r="AT2821"/>
      <c r="AU2821"/>
      <c r="AV2821"/>
      <c r="AW2821"/>
      <c r="AX2821"/>
      <c r="AY2821"/>
      <c r="AZ2821"/>
      <c r="BA2821"/>
      <c r="BB2821"/>
      <c r="BC2821" s="1"/>
      <c r="BD2821"/>
      <c r="BE2821"/>
      <c r="BF2821" s="1"/>
      <c r="BG2821"/>
      <c r="BH2821"/>
      <c r="BI2821" s="1"/>
      <c r="BJ2821" s="1"/>
      <c r="BK2821"/>
      <c r="BL2821"/>
      <c r="BM2821"/>
      <c r="BN2821"/>
      <c r="BO2821"/>
      <c r="BP2821"/>
      <c r="BQ2821"/>
      <c r="BR2821" s="1"/>
      <c r="BS2821"/>
      <c r="BT2821" s="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DL2821" s="7" t="str">
        <f t="shared" si="88"/>
        <v/>
      </c>
      <c r="DM2821" s="9" t="str">
        <f t="shared" si="89"/>
        <v/>
      </c>
    </row>
    <row r="2822" spans="6:117">
      <c r="F2822"/>
      <c r="Q2822" s="1"/>
      <c r="R2822" s="1"/>
      <c r="S2822" s="1"/>
      <c r="T2822" s="1"/>
      <c r="AR2822"/>
      <c r="AS2822"/>
      <c r="AT2822"/>
      <c r="AU2822"/>
      <c r="AV2822"/>
      <c r="AW2822"/>
      <c r="AX2822"/>
      <c r="AY2822"/>
      <c r="AZ2822"/>
      <c r="BA2822"/>
      <c r="BB2822"/>
      <c r="BC2822" s="1"/>
      <c r="BD2822"/>
      <c r="BE2822"/>
      <c r="BF2822" s="1"/>
      <c r="BG2822"/>
      <c r="BH2822"/>
      <c r="BI2822" s="1"/>
      <c r="BJ2822" s="1"/>
      <c r="BK2822"/>
      <c r="BL2822"/>
      <c r="BM2822"/>
      <c r="BN2822"/>
      <c r="BO2822"/>
      <c r="BP2822"/>
      <c r="BQ2822"/>
      <c r="BR2822" s="1"/>
      <c r="BS2822"/>
      <c r="BT2822" s="1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DL2822" s="7" t="str">
        <f t="shared" si="88"/>
        <v/>
      </c>
      <c r="DM2822" s="9" t="str">
        <f t="shared" si="89"/>
        <v/>
      </c>
    </row>
    <row r="2823" spans="6:117">
      <c r="F2823"/>
      <c r="Q2823" s="1"/>
      <c r="R2823" s="1"/>
      <c r="S2823" s="1"/>
      <c r="T2823" s="1"/>
      <c r="AR2823"/>
      <c r="AS2823"/>
      <c r="AT2823"/>
      <c r="AU2823"/>
      <c r="AV2823"/>
      <c r="AW2823"/>
      <c r="AX2823"/>
      <c r="AY2823"/>
      <c r="AZ2823"/>
      <c r="BA2823"/>
      <c r="BB2823"/>
      <c r="BC2823" s="1"/>
      <c r="BD2823"/>
      <c r="BE2823"/>
      <c r="BF2823" s="1"/>
      <c r="BG2823"/>
      <c r="BH2823"/>
      <c r="BI2823" s="1"/>
      <c r="BJ2823" s="1"/>
      <c r="BK2823"/>
      <c r="BL2823"/>
      <c r="BM2823"/>
      <c r="BN2823"/>
      <c r="BO2823"/>
      <c r="BP2823"/>
      <c r="BQ2823"/>
      <c r="BR2823" s="1"/>
      <c r="BS2823"/>
      <c r="BT2823" s="1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DL2823" s="7" t="str">
        <f t="shared" si="88"/>
        <v/>
      </c>
      <c r="DM2823" s="9" t="str">
        <f t="shared" si="89"/>
        <v/>
      </c>
    </row>
    <row r="2824" spans="6:117">
      <c r="F2824"/>
      <c r="Q2824" s="1"/>
      <c r="R2824" s="1"/>
      <c r="S2824" s="1"/>
      <c r="T2824" s="1"/>
      <c r="AR2824"/>
      <c r="AS2824"/>
      <c r="AT2824"/>
      <c r="AU2824"/>
      <c r="AV2824"/>
      <c r="AW2824"/>
      <c r="AX2824"/>
      <c r="AY2824"/>
      <c r="AZ2824"/>
      <c r="BA2824"/>
      <c r="BB2824"/>
      <c r="BC2824" s="1"/>
      <c r="BD2824"/>
      <c r="BE2824"/>
      <c r="BF2824" s="1"/>
      <c r="BG2824"/>
      <c r="BH2824"/>
      <c r="BI2824" s="1"/>
      <c r="BJ2824" s="1"/>
      <c r="BK2824"/>
      <c r="BL2824"/>
      <c r="BM2824"/>
      <c r="BN2824"/>
      <c r="BO2824"/>
      <c r="BP2824"/>
      <c r="BQ2824"/>
      <c r="BR2824" s="1"/>
      <c r="BS2824"/>
      <c r="BT2824" s="1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DL2824" s="7" t="str">
        <f t="shared" si="88"/>
        <v/>
      </c>
      <c r="DM2824" s="9" t="str">
        <f t="shared" si="89"/>
        <v/>
      </c>
    </row>
    <row r="2825" spans="6:117">
      <c r="F2825"/>
      <c r="Q2825" s="1"/>
      <c r="R2825" s="1"/>
      <c r="S2825" s="1"/>
      <c r="T2825" s="1"/>
      <c r="AR2825"/>
      <c r="AS2825"/>
      <c r="AT2825"/>
      <c r="AU2825"/>
      <c r="AV2825"/>
      <c r="AW2825"/>
      <c r="AX2825"/>
      <c r="AY2825"/>
      <c r="AZ2825"/>
      <c r="BA2825"/>
      <c r="BB2825"/>
      <c r="BC2825" s="1"/>
      <c r="BD2825"/>
      <c r="BE2825"/>
      <c r="BF2825" s="1"/>
      <c r="BG2825"/>
      <c r="BH2825"/>
      <c r="BI2825" s="1"/>
      <c r="BJ2825" s="1"/>
      <c r="BK2825"/>
      <c r="BL2825"/>
      <c r="BM2825"/>
      <c r="BN2825"/>
      <c r="BO2825"/>
      <c r="BP2825"/>
      <c r="BQ2825"/>
      <c r="BR2825" s="1"/>
      <c r="BS2825"/>
      <c r="BT2825" s="1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DL2825" s="7" t="str">
        <f t="shared" si="88"/>
        <v/>
      </c>
      <c r="DM2825" s="9" t="str">
        <f t="shared" si="89"/>
        <v/>
      </c>
    </row>
    <row r="2826" spans="6:117">
      <c r="F2826"/>
      <c r="Q2826" s="1"/>
      <c r="R2826" s="1"/>
      <c r="S2826" s="1"/>
      <c r="T2826" s="1"/>
      <c r="AR2826"/>
      <c r="AS2826"/>
      <c r="AT2826"/>
      <c r="AU2826"/>
      <c r="AV2826"/>
      <c r="AW2826"/>
      <c r="AX2826"/>
      <c r="AY2826"/>
      <c r="AZ2826"/>
      <c r="BA2826"/>
      <c r="BB2826"/>
      <c r="BC2826" s="1"/>
      <c r="BD2826"/>
      <c r="BE2826"/>
      <c r="BF2826" s="1"/>
      <c r="BG2826"/>
      <c r="BH2826"/>
      <c r="BI2826" s="1"/>
      <c r="BJ2826" s="1"/>
      <c r="BK2826"/>
      <c r="BL2826"/>
      <c r="BM2826"/>
      <c r="BN2826"/>
      <c r="BO2826"/>
      <c r="BP2826"/>
      <c r="BQ2826"/>
      <c r="BR2826" s="1"/>
      <c r="BS2826"/>
      <c r="BT2826" s="1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DL2826" s="7" t="str">
        <f t="shared" si="88"/>
        <v/>
      </c>
      <c r="DM2826" s="9" t="str">
        <f t="shared" si="89"/>
        <v/>
      </c>
    </row>
    <row r="2827" spans="6:117">
      <c r="F2827"/>
      <c r="Q2827" s="1"/>
      <c r="R2827" s="1"/>
      <c r="S2827" s="1"/>
      <c r="T2827" s="1"/>
      <c r="AR2827"/>
      <c r="AS2827"/>
      <c r="AT2827"/>
      <c r="AU2827"/>
      <c r="AV2827"/>
      <c r="AW2827"/>
      <c r="AX2827"/>
      <c r="AY2827"/>
      <c r="AZ2827"/>
      <c r="BA2827"/>
      <c r="BB2827"/>
      <c r="BC2827" s="1"/>
      <c r="BD2827"/>
      <c r="BE2827"/>
      <c r="BF2827" s="1"/>
      <c r="BG2827"/>
      <c r="BH2827"/>
      <c r="BI2827" s="1"/>
      <c r="BJ2827" s="1"/>
      <c r="BK2827"/>
      <c r="BL2827"/>
      <c r="BM2827"/>
      <c r="BN2827"/>
      <c r="BO2827"/>
      <c r="BP2827"/>
      <c r="BQ2827"/>
      <c r="BR2827" s="1"/>
      <c r="BS2827"/>
      <c r="BT2827" s="1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DL2827" s="7" t="str">
        <f t="shared" si="88"/>
        <v/>
      </c>
      <c r="DM2827" s="9" t="str">
        <f t="shared" si="89"/>
        <v/>
      </c>
    </row>
    <row r="2828" spans="6:117">
      <c r="F2828"/>
      <c r="Q2828" s="1"/>
      <c r="R2828" s="1"/>
      <c r="S2828" s="1"/>
      <c r="T2828" s="1"/>
      <c r="AR2828"/>
      <c r="AS2828"/>
      <c r="AT2828"/>
      <c r="AU2828"/>
      <c r="AV2828"/>
      <c r="AW2828"/>
      <c r="AX2828"/>
      <c r="AY2828"/>
      <c r="AZ2828"/>
      <c r="BA2828"/>
      <c r="BB2828"/>
      <c r="BC2828" s="1"/>
      <c r="BD2828"/>
      <c r="BE2828"/>
      <c r="BF2828" s="1"/>
      <c r="BG2828"/>
      <c r="BH2828"/>
      <c r="BI2828" s="1"/>
      <c r="BJ2828" s="1"/>
      <c r="BK2828"/>
      <c r="BL2828"/>
      <c r="BM2828"/>
      <c r="BN2828"/>
      <c r="BO2828"/>
      <c r="BP2828"/>
      <c r="BQ2828"/>
      <c r="BR2828" s="1"/>
      <c r="BS2828"/>
      <c r="BT2828" s="1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DL2828" s="7" t="str">
        <f t="shared" si="88"/>
        <v/>
      </c>
      <c r="DM2828" s="9" t="str">
        <f t="shared" si="89"/>
        <v/>
      </c>
    </row>
    <row r="2829" spans="6:117">
      <c r="F2829"/>
      <c r="Q2829" s="1"/>
      <c r="R2829" s="1"/>
      <c r="S2829" s="1"/>
      <c r="T2829" s="1"/>
      <c r="AR2829"/>
      <c r="AS2829"/>
      <c r="AT2829"/>
      <c r="AU2829"/>
      <c r="AV2829"/>
      <c r="AW2829"/>
      <c r="AX2829"/>
      <c r="AY2829"/>
      <c r="AZ2829"/>
      <c r="BA2829"/>
      <c r="BB2829"/>
      <c r="BC2829" s="1"/>
      <c r="BD2829"/>
      <c r="BE2829"/>
      <c r="BF2829" s="1"/>
      <c r="BG2829"/>
      <c r="BH2829"/>
      <c r="BI2829" s="1"/>
      <c r="BJ2829" s="1"/>
      <c r="BK2829"/>
      <c r="BL2829"/>
      <c r="BM2829"/>
      <c r="BN2829"/>
      <c r="BO2829"/>
      <c r="BP2829"/>
      <c r="BQ2829"/>
      <c r="BR2829" s="1"/>
      <c r="BS2829"/>
      <c r="BT2829" s="1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DL2829" s="7" t="str">
        <f t="shared" si="88"/>
        <v/>
      </c>
      <c r="DM2829" s="9" t="str">
        <f t="shared" si="89"/>
        <v/>
      </c>
    </row>
    <row r="2830" spans="6:117">
      <c r="F2830"/>
      <c r="Q2830" s="1"/>
      <c r="R2830" s="1"/>
      <c r="S2830" s="1"/>
      <c r="T2830" s="1"/>
      <c r="AR2830"/>
      <c r="AS2830"/>
      <c r="AT2830"/>
      <c r="AU2830"/>
      <c r="AV2830"/>
      <c r="AW2830"/>
      <c r="AX2830"/>
      <c r="AY2830"/>
      <c r="AZ2830"/>
      <c r="BA2830"/>
      <c r="BB2830"/>
      <c r="BC2830" s="1"/>
      <c r="BD2830"/>
      <c r="BE2830"/>
      <c r="BF2830" s="1"/>
      <c r="BG2830"/>
      <c r="BH2830"/>
      <c r="BI2830" s="1"/>
      <c r="BJ2830" s="1"/>
      <c r="BK2830"/>
      <c r="BL2830"/>
      <c r="BM2830"/>
      <c r="BN2830"/>
      <c r="BO2830"/>
      <c r="BP2830"/>
      <c r="BQ2830"/>
      <c r="BR2830" s="1"/>
      <c r="BS2830"/>
      <c r="BT2830" s="1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DL2830" s="7" t="str">
        <f t="shared" si="88"/>
        <v/>
      </c>
      <c r="DM2830" s="9" t="str">
        <f t="shared" si="89"/>
        <v/>
      </c>
    </row>
    <row r="2831" spans="6:117">
      <c r="F2831"/>
      <c r="Q2831" s="1"/>
      <c r="R2831" s="1"/>
      <c r="S2831" s="1"/>
      <c r="T2831" s="1"/>
      <c r="AR2831"/>
      <c r="AS2831"/>
      <c r="AT2831"/>
      <c r="AU2831"/>
      <c r="AV2831"/>
      <c r="AW2831"/>
      <c r="AX2831"/>
      <c r="AY2831"/>
      <c r="AZ2831"/>
      <c r="BA2831"/>
      <c r="BB2831"/>
      <c r="BC2831" s="1"/>
      <c r="BD2831"/>
      <c r="BE2831"/>
      <c r="BF2831" s="1"/>
      <c r="BG2831"/>
      <c r="BH2831"/>
      <c r="BI2831" s="1"/>
      <c r="BJ2831" s="1"/>
      <c r="BK2831"/>
      <c r="BL2831"/>
      <c r="BM2831"/>
      <c r="BN2831"/>
      <c r="BO2831"/>
      <c r="BP2831"/>
      <c r="BQ2831"/>
      <c r="BR2831" s="1"/>
      <c r="BS2831"/>
      <c r="BT2831" s="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DL2831" s="7" t="str">
        <f t="shared" si="88"/>
        <v/>
      </c>
      <c r="DM2831" s="9" t="str">
        <f t="shared" si="89"/>
        <v/>
      </c>
    </row>
    <row r="2832" spans="6:117">
      <c r="F2832"/>
      <c r="Q2832" s="1"/>
      <c r="R2832" s="1"/>
      <c r="S2832" s="1"/>
      <c r="T2832" s="1"/>
      <c r="AR2832"/>
      <c r="AS2832"/>
      <c r="AT2832"/>
      <c r="AU2832"/>
      <c r="AV2832"/>
      <c r="AW2832"/>
      <c r="AX2832"/>
      <c r="AY2832"/>
      <c r="AZ2832"/>
      <c r="BA2832"/>
      <c r="BB2832"/>
      <c r="BC2832" s="1"/>
      <c r="BD2832"/>
      <c r="BE2832"/>
      <c r="BF2832" s="1"/>
      <c r="BG2832"/>
      <c r="BH2832"/>
      <c r="BI2832" s="1"/>
      <c r="BJ2832" s="1"/>
      <c r="BK2832"/>
      <c r="BL2832"/>
      <c r="BM2832"/>
      <c r="BN2832"/>
      <c r="BO2832"/>
      <c r="BP2832"/>
      <c r="BQ2832"/>
      <c r="BR2832" s="1"/>
      <c r="BS2832"/>
      <c r="BT2832" s="1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DL2832" s="7" t="str">
        <f t="shared" si="88"/>
        <v/>
      </c>
      <c r="DM2832" s="9" t="str">
        <f t="shared" si="89"/>
        <v/>
      </c>
    </row>
    <row r="2833" spans="6:117">
      <c r="F2833"/>
      <c r="Q2833" s="1"/>
      <c r="R2833" s="1"/>
      <c r="S2833" s="1"/>
      <c r="T2833" s="1"/>
      <c r="AR2833"/>
      <c r="AS2833"/>
      <c r="AT2833"/>
      <c r="AU2833"/>
      <c r="AV2833"/>
      <c r="AW2833"/>
      <c r="AX2833"/>
      <c r="AY2833"/>
      <c r="AZ2833"/>
      <c r="BA2833"/>
      <c r="BB2833"/>
      <c r="BC2833" s="1"/>
      <c r="BD2833"/>
      <c r="BE2833"/>
      <c r="BF2833" s="1"/>
      <c r="BG2833"/>
      <c r="BH2833"/>
      <c r="BI2833" s="1"/>
      <c r="BJ2833" s="1"/>
      <c r="BK2833"/>
      <c r="BL2833"/>
      <c r="BM2833"/>
      <c r="BN2833"/>
      <c r="BO2833"/>
      <c r="BP2833"/>
      <c r="BQ2833"/>
      <c r="BR2833" s="1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DL2833" s="7" t="str">
        <f t="shared" si="88"/>
        <v/>
      </c>
      <c r="DM2833" s="9" t="str">
        <f t="shared" si="89"/>
        <v/>
      </c>
    </row>
    <row r="2834" spans="6:117">
      <c r="F2834"/>
      <c r="Q2834" s="1"/>
      <c r="R2834" s="1"/>
      <c r="S2834" s="1"/>
      <c r="T2834" s="1"/>
      <c r="AR2834"/>
      <c r="AS2834"/>
      <c r="AT2834"/>
      <c r="AU2834"/>
      <c r="AV2834"/>
      <c r="AW2834"/>
      <c r="AX2834"/>
      <c r="AY2834"/>
      <c r="AZ2834"/>
      <c r="BA2834"/>
      <c r="BB2834"/>
      <c r="BC2834" s="1"/>
      <c r="BD2834"/>
      <c r="BE2834"/>
      <c r="BF2834" s="1"/>
      <c r="BG2834"/>
      <c r="BH2834"/>
      <c r="BI2834" s="1"/>
      <c r="BJ2834" s="1"/>
      <c r="BK2834"/>
      <c r="BL2834"/>
      <c r="BM2834"/>
      <c r="BN2834"/>
      <c r="BO2834"/>
      <c r="BP2834"/>
      <c r="BQ2834"/>
      <c r="BR2834" s="1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DL2834" s="7" t="str">
        <f t="shared" si="88"/>
        <v/>
      </c>
      <c r="DM2834" s="9" t="str">
        <f t="shared" si="89"/>
        <v/>
      </c>
    </row>
    <row r="2835" spans="6:117">
      <c r="F2835"/>
      <c r="Q2835" s="1"/>
      <c r="R2835" s="1"/>
      <c r="S2835" s="1"/>
      <c r="T2835" s="1"/>
      <c r="AR2835"/>
      <c r="AS2835"/>
      <c r="AT2835"/>
      <c r="AU2835"/>
      <c r="AV2835"/>
      <c r="AW2835"/>
      <c r="AX2835"/>
      <c r="AY2835"/>
      <c r="AZ2835"/>
      <c r="BA2835"/>
      <c r="BB2835"/>
      <c r="BC2835" s="1"/>
      <c r="BD2835"/>
      <c r="BE2835"/>
      <c r="BF2835" s="1"/>
      <c r="BG2835"/>
      <c r="BH2835"/>
      <c r="BI2835" s="1"/>
      <c r="BJ2835" s="1"/>
      <c r="BK2835"/>
      <c r="BL2835"/>
      <c r="BM2835"/>
      <c r="BN2835"/>
      <c r="BO2835"/>
      <c r="BP2835"/>
      <c r="BQ2835"/>
      <c r="BR2835" s="1"/>
      <c r="BS2835"/>
      <c r="BT2835" s="1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DL2835" s="7" t="str">
        <f t="shared" si="88"/>
        <v/>
      </c>
      <c r="DM2835" s="9" t="str">
        <f t="shared" si="89"/>
        <v/>
      </c>
    </row>
    <row r="2836" spans="6:117">
      <c r="F2836"/>
      <c r="Q2836" s="1"/>
      <c r="R2836" s="1"/>
      <c r="S2836" s="1"/>
      <c r="T2836" s="1"/>
      <c r="AR2836"/>
      <c r="AS2836"/>
      <c r="AT2836"/>
      <c r="AU2836"/>
      <c r="AV2836"/>
      <c r="AW2836"/>
      <c r="AX2836"/>
      <c r="AY2836"/>
      <c r="AZ2836"/>
      <c r="BA2836"/>
      <c r="BB2836"/>
      <c r="BC2836" s="1"/>
      <c r="BD2836"/>
      <c r="BE2836"/>
      <c r="BF2836" s="1"/>
      <c r="BG2836"/>
      <c r="BH2836"/>
      <c r="BI2836" s="1"/>
      <c r="BJ2836" s="1"/>
      <c r="BK2836"/>
      <c r="BL2836"/>
      <c r="BM2836"/>
      <c r="BN2836"/>
      <c r="BO2836"/>
      <c r="BP2836"/>
      <c r="BQ2836"/>
      <c r="BR2836" s="1"/>
      <c r="BS2836"/>
      <c r="BT2836" s="1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DL2836" s="7" t="str">
        <f t="shared" si="88"/>
        <v/>
      </c>
      <c r="DM2836" s="9" t="str">
        <f t="shared" si="89"/>
        <v/>
      </c>
    </row>
    <row r="2837" spans="6:117">
      <c r="F2837"/>
      <c r="Q2837" s="1"/>
      <c r="R2837" s="1"/>
      <c r="S2837" s="1"/>
      <c r="T2837" s="1"/>
      <c r="AR2837"/>
      <c r="AS2837"/>
      <c r="AT2837"/>
      <c r="AU2837"/>
      <c r="AV2837"/>
      <c r="AW2837"/>
      <c r="AX2837"/>
      <c r="AY2837"/>
      <c r="AZ2837"/>
      <c r="BA2837"/>
      <c r="BB2837"/>
      <c r="BC2837" s="1"/>
      <c r="BD2837"/>
      <c r="BE2837"/>
      <c r="BF2837" s="1"/>
      <c r="BG2837"/>
      <c r="BH2837"/>
      <c r="BI2837" s="1"/>
      <c r="BJ2837" s="1"/>
      <c r="BK2837"/>
      <c r="BL2837"/>
      <c r="BM2837"/>
      <c r="BN2837"/>
      <c r="BO2837"/>
      <c r="BP2837"/>
      <c r="BQ2837"/>
      <c r="BR2837" s="1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DL2837" s="7" t="str">
        <f t="shared" si="88"/>
        <v/>
      </c>
      <c r="DM2837" s="9" t="str">
        <f t="shared" si="89"/>
        <v/>
      </c>
    </row>
    <row r="2838" spans="6:117">
      <c r="F2838"/>
      <c r="Q2838" s="1"/>
      <c r="R2838" s="1"/>
      <c r="S2838" s="1"/>
      <c r="T2838" s="1"/>
      <c r="AR2838"/>
      <c r="AS2838"/>
      <c r="AT2838"/>
      <c r="AU2838"/>
      <c r="AV2838"/>
      <c r="AW2838"/>
      <c r="AX2838"/>
      <c r="AY2838"/>
      <c r="AZ2838"/>
      <c r="BA2838"/>
      <c r="BB2838"/>
      <c r="BC2838" s="1"/>
      <c r="BD2838"/>
      <c r="BE2838"/>
      <c r="BF2838" s="1"/>
      <c r="BG2838"/>
      <c r="BH2838"/>
      <c r="BI2838" s="1"/>
      <c r="BJ2838" s="1"/>
      <c r="BK2838"/>
      <c r="BL2838"/>
      <c r="BM2838"/>
      <c r="BN2838"/>
      <c r="BO2838"/>
      <c r="BP2838"/>
      <c r="BQ2838"/>
      <c r="BR2838" s="1"/>
      <c r="BS2838"/>
      <c r="BT2838" s="1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DL2838" s="7" t="str">
        <f t="shared" si="88"/>
        <v/>
      </c>
      <c r="DM2838" s="9" t="str">
        <f t="shared" si="89"/>
        <v/>
      </c>
    </row>
    <row r="2839" spans="6:117">
      <c r="F2839"/>
      <c r="Q2839" s="1"/>
      <c r="R2839" s="1"/>
      <c r="S2839" s="1"/>
      <c r="T2839" s="1"/>
      <c r="AR2839"/>
      <c r="AS2839"/>
      <c r="AT2839"/>
      <c r="AU2839"/>
      <c r="AV2839"/>
      <c r="AW2839"/>
      <c r="AX2839"/>
      <c r="AY2839"/>
      <c r="AZ2839"/>
      <c r="BA2839"/>
      <c r="BB2839"/>
      <c r="BC2839" s="1"/>
      <c r="BD2839"/>
      <c r="BE2839"/>
      <c r="BF2839" s="1"/>
      <c r="BG2839"/>
      <c r="BH2839"/>
      <c r="BI2839" s="1"/>
      <c r="BJ2839" s="1"/>
      <c r="BK2839"/>
      <c r="BL2839"/>
      <c r="BM2839"/>
      <c r="BN2839"/>
      <c r="BO2839"/>
      <c r="BP2839"/>
      <c r="BQ2839"/>
      <c r="BR2839" s="1"/>
      <c r="BS2839"/>
      <c r="BT2839" s="1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DL2839" s="7" t="str">
        <f t="shared" si="88"/>
        <v/>
      </c>
      <c r="DM2839" s="9" t="str">
        <f t="shared" si="89"/>
        <v/>
      </c>
    </row>
    <row r="2840" spans="6:117">
      <c r="F2840"/>
      <c r="Q2840" s="1"/>
      <c r="R2840" s="1"/>
      <c r="S2840" s="1"/>
      <c r="T2840" s="1"/>
      <c r="AR2840"/>
      <c r="AS2840"/>
      <c r="AT2840"/>
      <c r="AU2840"/>
      <c r="AV2840"/>
      <c r="AW2840"/>
      <c r="AX2840"/>
      <c r="AY2840"/>
      <c r="AZ2840"/>
      <c r="BA2840"/>
      <c r="BB2840"/>
      <c r="BC2840" s="1"/>
      <c r="BD2840"/>
      <c r="BE2840"/>
      <c r="BF2840" s="1"/>
      <c r="BG2840"/>
      <c r="BH2840"/>
      <c r="BI2840" s="1"/>
      <c r="BJ2840" s="1"/>
      <c r="BK2840"/>
      <c r="BL2840"/>
      <c r="BM2840"/>
      <c r="BN2840"/>
      <c r="BO2840"/>
      <c r="BP2840"/>
      <c r="BQ2840"/>
      <c r="BR2840" s="1"/>
      <c r="BS2840"/>
      <c r="BT2840" s="1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DL2840" s="7" t="str">
        <f t="shared" si="88"/>
        <v/>
      </c>
      <c r="DM2840" s="9" t="str">
        <f t="shared" si="89"/>
        <v/>
      </c>
    </row>
    <row r="2841" spans="6:117">
      <c r="F2841"/>
      <c r="Q2841" s="1"/>
      <c r="R2841" s="1"/>
      <c r="S2841" s="1"/>
      <c r="T2841" s="1"/>
      <c r="AR2841"/>
      <c r="AS2841"/>
      <c r="AT2841"/>
      <c r="AU2841"/>
      <c r="AV2841"/>
      <c r="AW2841"/>
      <c r="AX2841"/>
      <c r="AY2841"/>
      <c r="AZ2841"/>
      <c r="BA2841"/>
      <c r="BB2841"/>
      <c r="BC2841" s="1"/>
      <c r="BD2841"/>
      <c r="BE2841"/>
      <c r="BF2841" s="1"/>
      <c r="BG2841"/>
      <c r="BH2841"/>
      <c r="BI2841" s="1"/>
      <c r="BJ2841" s="1"/>
      <c r="BK2841"/>
      <c r="BL2841"/>
      <c r="BM2841"/>
      <c r="BN2841"/>
      <c r="BO2841"/>
      <c r="BP2841"/>
      <c r="BQ2841"/>
      <c r="BR2841" s="1"/>
      <c r="BS2841"/>
      <c r="BT2841" s="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DL2841" s="7" t="str">
        <f t="shared" si="88"/>
        <v/>
      </c>
      <c r="DM2841" s="9" t="str">
        <f t="shared" si="89"/>
        <v/>
      </c>
    </row>
    <row r="2842" spans="6:117">
      <c r="F2842"/>
      <c r="Q2842" s="1"/>
      <c r="R2842" s="1"/>
      <c r="S2842" s="1"/>
      <c r="T2842" s="1"/>
      <c r="AR2842"/>
      <c r="AS2842"/>
      <c r="AT2842"/>
      <c r="AU2842"/>
      <c r="AV2842"/>
      <c r="AW2842"/>
      <c r="AX2842"/>
      <c r="AY2842"/>
      <c r="AZ2842"/>
      <c r="BA2842"/>
      <c r="BB2842"/>
      <c r="BC2842" s="1"/>
      <c r="BD2842"/>
      <c r="BE2842"/>
      <c r="BF2842" s="1"/>
      <c r="BG2842"/>
      <c r="BH2842"/>
      <c r="BI2842" s="1"/>
      <c r="BJ2842" s="1"/>
      <c r="BK2842"/>
      <c r="BL2842"/>
      <c r="BM2842"/>
      <c r="BN2842"/>
      <c r="BO2842"/>
      <c r="BP2842"/>
      <c r="BQ2842"/>
      <c r="BR2842" s="1"/>
      <c r="BS2842"/>
      <c r="BT2842" s="1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DL2842" s="7" t="str">
        <f t="shared" si="88"/>
        <v/>
      </c>
      <c r="DM2842" s="9" t="str">
        <f t="shared" si="89"/>
        <v/>
      </c>
    </row>
    <row r="2843" spans="6:117">
      <c r="F2843"/>
      <c r="Q2843" s="1"/>
      <c r="R2843" s="1"/>
      <c r="S2843" s="1"/>
      <c r="T2843" s="1"/>
      <c r="AR2843"/>
      <c r="AS2843"/>
      <c r="AT2843"/>
      <c r="AU2843"/>
      <c r="AV2843"/>
      <c r="AW2843"/>
      <c r="AX2843"/>
      <c r="AY2843"/>
      <c r="AZ2843"/>
      <c r="BA2843"/>
      <c r="BB2843"/>
      <c r="BC2843" s="1"/>
      <c r="BD2843"/>
      <c r="BE2843"/>
      <c r="BF2843" s="1"/>
      <c r="BG2843"/>
      <c r="BH2843"/>
      <c r="BI2843" s="1"/>
      <c r="BJ2843" s="1"/>
      <c r="BK2843"/>
      <c r="BL2843"/>
      <c r="BM2843"/>
      <c r="BN2843"/>
      <c r="BO2843"/>
      <c r="BP2843"/>
      <c r="BQ2843"/>
      <c r="BR2843" s="1"/>
      <c r="BS2843"/>
      <c r="BT2843" s="1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DL2843" s="7" t="str">
        <f t="shared" si="88"/>
        <v/>
      </c>
      <c r="DM2843" s="9" t="str">
        <f t="shared" si="89"/>
        <v/>
      </c>
    </row>
    <row r="2844" spans="6:117">
      <c r="F2844"/>
      <c r="Q2844" s="1"/>
      <c r="R2844" s="1"/>
      <c r="S2844" s="1"/>
      <c r="T2844" s="1"/>
      <c r="AR2844"/>
      <c r="AS2844"/>
      <c r="AT2844"/>
      <c r="AU2844"/>
      <c r="AV2844"/>
      <c r="AW2844"/>
      <c r="AX2844"/>
      <c r="AY2844"/>
      <c r="AZ2844"/>
      <c r="BA2844"/>
      <c r="BB2844"/>
      <c r="BC2844" s="1"/>
      <c r="BD2844"/>
      <c r="BE2844"/>
      <c r="BF2844" s="1"/>
      <c r="BG2844"/>
      <c r="BH2844"/>
      <c r="BI2844" s="1"/>
      <c r="BJ2844" s="1"/>
      <c r="BK2844"/>
      <c r="BL2844"/>
      <c r="BM2844"/>
      <c r="BN2844"/>
      <c r="BO2844"/>
      <c r="BP2844"/>
      <c r="BQ2844"/>
      <c r="BR2844" s="1"/>
      <c r="BS2844"/>
      <c r="BT2844" s="1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DL2844" s="7" t="str">
        <f t="shared" si="88"/>
        <v/>
      </c>
      <c r="DM2844" s="9" t="str">
        <f t="shared" si="89"/>
        <v/>
      </c>
    </row>
    <row r="2845" spans="6:117">
      <c r="F2845"/>
      <c r="Q2845" s="1"/>
      <c r="R2845" s="1"/>
      <c r="S2845" s="1"/>
      <c r="T2845" s="1"/>
      <c r="AR2845"/>
      <c r="AS2845"/>
      <c r="AT2845"/>
      <c r="AU2845"/>
      <c r="AV2845"/>
      <c r="AW2845"/>
      <c r="AX2845"/>
      <c r="AY2845"/>
      <c r="AZ2845"/>
      <c r="BA2845"/>
      <c r="BB2845"/>
      <c r="BC2845" s="1"/>
      <c r="BD2845"/>
      <c r="BE2845"/>
      <c r="BF2845" s="1"/>
      <c r="BG2845"/>
      <c r="BH2845"/>
      <c r="BI2845" s="1"/>
      <c r="BJ2845" s="1"/>
      <c r="BK2845"/>
      <c r="BL2845"/>
      <c r="BM2845"/>
      <c r="BN2845"/>
      <c r="BO2845"/>
      <c r="BP2845"/>
      <c r="BQ2845"/>
      <c r="BR2845" s="1"/>
      <c r="BS2845"/>
      <c r="BT2845" s="1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DL2845" s="7" t="str">
        <f t="shared" si="88"/>
        <v/>
      </c>
      <c r="DM2845" s="9" t="str">
        <f t="shared" si="89"/>
        <v/>
      </c>
    </row>
    <row r="2846" spans="6:117">
      <c r="F2846"/>
      <c r="Q2846" s="1"/>
      <c r="R2846" s="1"/>
      <c r="S2846" s="1"/>
      <c r="T2846" s="1"/>
      <c r="AR2846"/>
      <c r="AS2846"/>
      <c r="AT2846"/>
      <c r="AU2846"/>
      <c r="AV2846"/>
      <c r="AW2846"/>
      <c r="AX2846"/>
      <c r="AY2846"/>
      <c r="AZ2846"/>
      <c r="BA2846"/>
      <c r="BB2846"/>
      <c r="BC2846" s="1"/>
      <c r="BD2846"/>
      <c r="BE2846"/>
      <c r="BF2846" s="1"/>
      <c r="BG2846"/>
      <c r="BH2846"/>
      <c r="BI2846" s="1"/>
      <c r="BJ2846" s="1"/>
      <c r="BK2846"/>
      <c r="BL2846"/>
      <c r="BM2846"/>
      <c r="BN2846"/>
      <c r="BO2846"/>
      <c r="BP2846"/>
      <c r="BQ2846"/>
      <c r="BR2846" s="1"/>
      <c r="BS2846"/>
      <c r="BT2846" s="1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DL2846" s="7" t="str">
        <f t="shared" si="88"/>
        <v/>
      </c>
      <c r="DM2846" s="9" t="str">
        <f t="shared" si="89"/>
        <v/>
      </c>
    </row>
    <row r="2847" spans="6:117">
      <c r="F2847"/>
      <c r="Q2847" s="1"/>
      <c r="R2847" s="1"/>
      <c r="S2847" s="1"/>
      <c r="T2847" s="1"/>
      <c r="AR2847"/>
      <c r="AS2847"/>
      <c r="AT2847"/>
      <c r="AU2847"/>
      <c r="AV2847"/>
      <c r="AW2847"/>
      <c r="AX2847"/>
      <c r="AY2847"/>
      <c r="AZ2847"/>
      <c r="BA2847"/>
      <c r="BB2847"/>
      <c r="BC2847" s="1"/>
      <c r="BD2847"/>
      <c r="BE2847"/>
      <c r="BF2847" s="1"/>
      <c r="BG2847"/>
      <c r="BH2847"/>
      <c r="BI2847" s="1"/>
      <c r="BJ2847" s="1"/>
      <c r="BK2847"/>
      <c r="BL2847"/>
      <c r="BM2847"/>
      <c r="BN2847"/>
      <c r="BO2847"/>
      <c r="BP2847"/>
      <c r="BQ2847"/>
      <c r="BR2847" s="1"/>
      <c r="BS2847"/>
      <c r="BT2847" s="1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DL2847" s="7" t="str">
        <f t="shared" si="88"/>
        <v/>
      </c>
      <c r="DM2847" s="9" t="str">
        <f t="shared" si="89"/>
        <v/>
      </c>
    </row>
    <row r="2848" spans="6:117">
      <c r="F2848"/>
      <c r="Q2848" s="1"/>
      <c r="R2848" s="1"/>
      <c r="S2848" s="1"/>
      <c r="T2848" s="1"/>
      <c r="AR2848"/>
      <c r="AS2848"/>
      <c r="AT2848"/>
      <c r="AU2848"/>
      <c r="AV2848"/>
      <c r="AW2848"/>
      <c r="AX2848"/>
      <c r="AY2848"/>
      <c r="AZ2848"/>
      <c r="BA2848"/>
      <c r="BB2848"/>
      <c r="BC2848" s="1"/>
      <c r="BD2848"/>
      <c r="BE2848"/>
      <c r="BF2848" s="1"/>
      <c r="BG2848"/>
      <c r="BH2848"/>
      <c r="BI2848" s="1"/>
      <c r="BJ2848" s="1"/>
      <c r="BK2848"/>
      <c r="BL2848"/>
      <c r="BM2848"/>
      <c r="BN2848"/>
      <c r="BO2848"/>
      <c r="BP2848"/>
      <c r="BQ2848"/>
      <c r="BR2848" s="1"/>
      <c r="BS2848"/>
      <c r="BT2848" s="1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DL2848" s="7" t="str">
        <f t="shared" si="88"/>
        <v/>
      </c>
      <c r="DM2848" s="9" t="str">
        <f t="shared" si="89"/>
        <v/>
      </c>
    </row>
    <row r="2849" spans="6:117">
      <c r="F2849"/>
      <c r="Q2849" s="1"/>
      <c r="R2849" s="1"/>
      <c r="S2849" s="1"/>
      <c r="T2849" s="1"/>
      <c r="AR2849"/>
      <c r="AS2849"/>
      <c r="AT2849"/>
      <c r="AU2849"/>
      <c r="AV2849"/>
      <c r="AW2849"/>
      <c r="AX2849"/>
      <c r="AY2849"/>
      <c r="AZ2849"/>
      <c r="BA2849"/>
      <c r="BB2849"/>
      <c r="BC2849" s="1"/>
      <c r="BD2849"/>
      <c r="BE2849"/>
      <c r="BF2849" s="1"/>
      <c r="BG2849"/>
      <c r="BH2849"/>
      <c r="BI2849" s="1"/>
      <c r="BJ2849" s="1"/>
      <c r="BK2849"/>
      <c r="BL2849"/>
      <c r="BM2849"/>
      <c r="BN2849"/>
      <c r="BO2849"/>
      <c r="BP2849"/>
      <c r="BQ2849"/>
      <c r="BR2849" s="1"/>
      <c r="BS2849"/>
      <c r="BT2849" s="1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DL2849" s="7" t="str">
        <f t="shared" si="88"/>
        <v/>
      </c>
      <c r="DM2849" s="9" t="str">
        <f t="shared" si="89"/>
        <v/>
      </c>
    </row>
    <row r="2850" spans="6:117">
      <c r="F2850"/>
      <c r="Q2850" s="1"/>
      <c r="R2850" s="1"/>
      <c r="S2850" s="1"/>
      <c r="T2850" s="1"/>
      <c r="AR2850"/>
      <c r="AS2850"/>
      <c r="AT2850"/>
      <c r="AU2850"/>
      <c r="AV2850"/>
      <c r="AW2850"/>
      <c r="AX2850"/>
      <c r="AY2850"/>
      <c r="AZ2850"/>
      <c r="BA2850"/>
      <c r="BB2850"/>
      <c r="BC2850" s="1"/>
      <c r="BD2850"/>
      <c r="BE2850"/>
      <c r="BF2850" s="1"/>
      <c r="BG2850"/>
      <c r="BH2850"/>
      <c r="BI2850" s="1"/>
      <c r="BJ2850" s="1"/>
      <c r="BK2850"/>
      <c r="BL2850"/>
      <c r="BM2850"/>
      <c r="BN2850"/>
      <c r="BO2850"/>
      <c r="BP2850"/>
      <c r="BQ2850"/>
      <c r="BR2850" s="1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DL2850" s="7" t="str">
        <f t="shared" si="88"/>
        <v/>
      </c>
      <c r="DM2850" s="9" t="str">
        <f t="shared" si="89"/>
        <v/>
      </c>
    </row>
    <row r="2851" spans="6:117">
      <c r="F2851"/>
      <c r="Q2851" s="1"/>
      <c r="R2851" s="1"/>
      <c r="S2851" s="1"/>
      <c r="T2851" s="1"/>
      <c r="AR2851"/>
      <c r="AS2851"/>
      <c r="AT2851"/>
      <c r="AU2851"/>
      <c r="AV2851"/>
      <c r="AW2851"/>
      <c r="AX2851"/>
      <c r="AY2851"/>
      <c r="AZ2851"/>
      <c r="BA2851"/>
      <c r="BB2851"/>
      <c r="BC2851" s="1"/>
      <c r="BD2851"/>
      <c r="BE2851"/>
      <c r="BF2851" s="1"/>
      <c r="BG2851"/>
      <c r="BH2851"/>
      <c r="BI2851" s="1"/>
      <c r="BJ2851" s="1"/>
      <c r="BK2851"/>
      <c r="BL2851"/>
      <c r="BM2851"/>
      <c r="BN2851"/>
      <c r="BO2851"/>
      <c r="BP2851"/>
      <c r="BQ2851"/>
      <c r="BR2851" s="1"/>
      <c r="BS2851"/>
      <c r="BT2851" s="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DL2851" s="7" t="str">
        <f t="shared" si="88"/>
        <v/>
      </c>
      <c r="DM2851" s="9" t="str">
        <f t="shared" si="89"/>
        <v/>
      </c>
    </row>
    <row r="2852" spans="6:117">
      <c r="F2852"/>
      <c r="Q2852" s="1"/>
      <c r="R2852" s="1"/>
      <c r="S2852" s="1"/>
      <c r="T2852" s="1"/>
      <c r="AR2852"/>
      <c r="AS2852"/>
      <c r="AT2852"/>
      <c r="AU2852"/>
      <c r="AV2852"/>
      <c r="AW2852"/>
      <c r="AX2852"/>
      <c r="AY2852"/>
      <c r="AZ2852"/>
      <c r="BA2852"/>
      <c r="BB2852"/>
      <c r="BC2852" s="1"/>
      <c r="BD2852"/>
      <c r="BE2852"/>
      <c r="BF2852" s="1"/>
      <c r="BG2852"/>
      <c r="BH2852"/>
      <c r="BI2852" s="1"/>
      <c r="BJ2852" s="1"/>
      <c r="BK2852"/>
      <c r="BL2852"/>
      <c r="BM2852"/>
      <c r="BN2852"/>
      <c r="BO2852"/>
      <c r="BP2852"/>
      <c r="BQ2852"/>
      <c r="BR2852" s="1"/>
      <c r="BS2852"/>
      <c r="BT2852" s="1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DL2852" s="7" t="str">
        <f t="shared" si="88"/>
        <v/>
      </c>
      <c r="DM2852" s="9" t="str">
        <f t="shared" si="89"/>
        <v/>
      </c>
    </row>
    <row r="2853" spans="6:117">
      <c r="F2853"/>
      <c r="Q2853" s="1"/>
      <c r="R2853" s="1"/>
      <c r="S2853" s="1"/>
      <c r="T2853" s="1"/>
      <c r="AR2853"/>
      <c r="AS2853"/>
      <c r="AT2853"/>
      <c r="AU2853"/>
      <c r="AV2853"/>
      <c r="AW2853"/>
      <c r="AX2853"/>
      <c r="AY2853"/>
      <c r="AZ2853"/>
      <c r="BA2853"/>
      <c r="BB2853"/>
      <c r="BC2853" s="1"/>
      <c r="BD2853"/>
      <c r="BE2853"/>
      <c r="BF2853" s="1"/>
      <c r="BG2853"/>
      <c r="BH2853"/>
      <c r="BI2853" s="1"/>
      <c r="BJ2853" s="1"/>
      <c r="BK2853"/>
      <c r="BL2853"/>
      <c r="BM2853"/>
      <c r="BN2853"/>
      <c r="BO2853"/>
      <c r="BP2853"/>
      <c r="BQ2853"/>
      <c r="BR2853" s="1"/>
      <c r="BS2853"/>
      <c r="BT2853" s="1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DL2853" s="7" t="str">
        <f t="shared" si="88"/>
        <v/>
      </c>
      <c r="DM2853" s="9" t="str">
        <f t="shared" si="89"/>
        <v/>
      </c>
    </row>
    <row r="2854" spans="6:117">
      <c r="F2854"/>
      <c r="Q2854" s="1"/>
      <c r="R2854" s="1"/>
      <c r="S2854" s="1"/>
      <c r="T2854" s="1"/>
      <c r="AR2854"/>
      <c r="AS2854"/>
      <c r="AT2854"/>
      <c r="AU2854"/>
      <c r="AV2854"/>
      <c r="AW2854"/>
      <c r="AX2854"/>
      <c r="AY2854"/>
      <c r="AZ2854"/>
      <c r="BA2854"/>
      <c r="BB2854"/>
      <c r="BC2854" s="1"/>
      <c r="BD2854"/>
      <c r="BE2854"/>
      <c r="BF2854" s="1"/>
      <c r="BG2854"/>
      <c r="BH2854"/>
      <c r="BI2854" s="1"/>
      <c r="BJ2854" s="1"/>
      <c r="BK2854"/>
      <c r="BL2854"/>
      <c r="BM2854"/>
      <c r="BN2854"/>
      <c r="BO2854"/>
      <c r="BP2854"/>
      <c r="BQ2854"/>
      <c r="BR2854" s="1"/>
      <c r="BS2854"/>
      <c r="BT2854" s="1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DL2854" s="7" t="str">
        <f t="shared" si="88"/>
        <v/>
      </c>
      <c r="DM2854" s="9" t="str">
        <f t="shared" si="89"/>
        <v/>
      </c>
    </row>
    <row r="2855" spans="6:117">
      <c r="F2855"/>
      <c r="Q2855" s="1"/>
      <c r="R2855" s="1"/>
      <c r="S2855" s="1"/>
      <c r="T2855" s="1"/>
      <c r="AR2855"/>
      <c r="AS2855"/>
      <c r="AT2855"/>
      <c r="AU2855"/>
      <c r="AV2855"/>
      <c r="AW2855"/>
      <c r="AX2855"/>
      <c r="AY2855"/>
      <c r="AZ2855"/>
      <c r="BA2855"/>
      <c r="BB2855"/>
      <c r="BC2855" s="1"/>
      <c r="BD2855"/>
      <c r="BE2855"/>
      <c r="BF2855" s="1"/>
      <c r="BG2855"/>
      <c r="BH2855"/>
      <c r="BI2855" s="1"/>
      <c r="BJ2855" s="1"/>
      <c r="BK2855"/>
      <c r="BL2855"/>
      <c r="BM2855"/>
      <c r="BN2855"/>
      <c r="BO2855"/>
      <c r="BP2855"/>
      <c r="BQ2855"/>
      <c r="BR2855" s="1"/>
      <c r="BS2855"/>
      <c r="BT2855" s="1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DL2855" s="7" t="str">
        <f t="shared" si="88"/>
        <v/>
      </c>
      <c r="DM2855" s="9" t="str">
        <f t="shared" si="89"/>
        <v/>
      </c>
    </row>
    <row r="2856" spans="6:117">
      <c r="F2856"/>
      <c r="Q2856" s="1"/>
      <c r="R2856" s="1"/>
      <c r="S2856" s="1"/>
      <c r="T2856" s="1"/>
      <c r="AR2856"/>
      <c r="AS2856"/>
      <c r="AT2856"/>
      <c r="AU2856"/>
      <c r="AV2856"/>
      <c r="AW2856"/>
      <c r="AX2856"/>
      <c r="AY2856"/>
      <c r="AZ2856"/>
      <c r="BA2856"/>
      <c r="BB2856"/>
      <c r="BC2856" s="1"/>
      <c r="BD2856"/>
      <c r="BE2856"/>
      <c r="BF2856" s="1"/>
      <c r="BG2856"/>
      <c r="BH2856"/>
      <c r="BI2856" s="1"/>
      <c r="BJ2856" s="1"/>
      <c r="BK2856"/>
      <c r="BL2856"/>
      <c r="BM2856"/>
      <c r="BN2856"/>
      <c r="BO2856"/>
      <c r="BP2856"/>
      <c r="BQ2856"/>
      <c r="BR2856" s="1"/>
      <c r="BS2856"/>
      <c r="BT2856" s="1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DL2856" s="7" t="str">
        <f t="shared" si="88"/>
        <v/>
      </c>
      <c r="DM2856" s="9" t="str">
        <f t="shared" si="89"/>
        <v/>
      </c>
    </row>
    <row r="2857" spans="6:117">
      <c r="F2857"/>
      <c r="Q2857" s="1"/>
      <c r="R2857" s="1"/>
      <c r="S2857" s="1"/>
      <c r="T2857" s="1"/>
      <c r="AR2857"/>
      <c r="AS2857"/>
      <c r="AT2857"/>
      <c r="AU2857"/>
      <c r="AV2857"/>
      <c r="AW2857"/>
      <c r="AX2857"/>
      <c r="AY2857"/>
      <c r="AZ2857"/>
      <c r="BA2857"/>
      <c r="BB2857"/>
      <c r="BC2857" s="1"/>
      <c r="BD2857"/>
      <c r="BE2857"/>
      <c r="BF2857" s="1"/>
      <c r="BG2857"/>
      <c r="BH2857"/>
      <c r="BI2857" s="1"/>
      <c r="BJ2857" s="1"/>
      <c r="BK2857"/>
      <c r="BL2857"/>
      <c r="BM2857"/>
      <c r="BN2857"/>
      <c r="BO2857"/>
      <c r="BP2857"/>
      <c r="BQ2857"/>
      <c r="BR2857" s="1"/>
      <c r="BS2857"/>
      <c r="BT2857" s="1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DL2857" s="7" t="str">
        <f t="shared" si="88"/>
        <v/>
      </c>
      <c r="DM2857" s="9" t="str">
        <f t="shared" si="89"/>
        <v/>
      </c>
    </row>
    <row r="2858" spans="6:117">
      <c r="F2858"/>
      <c r="Q2858" s="1"/>
      <c r="R2858" s="1"/>
      <c r="S2858" s="1"/>
      <c r="T2858" s="1"/>
      <c r="AR2858"/>
      <c r="AS2858"/>
      <c r="AT2858"/>
      <c r="AU2858"/>
      <c r="AV2858"/>
      <c r="AW2858"/>
      <c r="AX2858"/>
      <c r="AY2858"/>
      <c r="AZ2858"/>
      <c r="BA2858"/>
      <c r="BB2858"/>
      <c r="BC2858" s="1"/>
      <c r="BD2858"/>
      <c r="BE2858"/>
      <c r="BF2858" s="1"/>
      <c r="BG2858"/>
      <c r="BH2858"/>
      <c r="BI2858" s="1"/>
      <c r="BJ2858" s="1"/>
      <c r="BK2858"/>
      <c r="BL2858"/>
      <c r="BM2858"/>
      <c r="BN2858"/>
      <c r="BO2858"/>
      <c r="BP2858"/>
      <c r="BQ2858"/>
      <c r="BR2858" s="1"/>
      <c r="BS2858"/>
      <c r="BT2858" s="1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DL2858" s="7" t="str">
        <f t="shared" si="88"/>
        <v/>
      </c>
      <c r="DM2858" s="9" t="str">
        <f t="shared" si="89"/>
        <v/>
      </c>
    </row>
    <row r="2859" spans="6:117">
      <c r="F2859"/>
      <c r="Q2859" s="1"/>
      <c r="R2859" s="1"/>
      <c r="S2859" s="1"/>
      <c r="T2859" s="1"/>
      <c r="AR2859"/>
      <c r="AS2859"/>
      <c r="AT2859"/>
      <c r="AU2859"/>
      <c r="AV2859"/>
      <c r="AW2859"/>
      <c r="AX2859"/>
      <c r="AY2859"/>
      <c r="AZ2859"/>
      <c r="BA2859"/>
      <c r="BB2859"/>
      <c r="BC2859" s="1"/>
      <c r="BD2859"/>
      <c r="BE2859"/>
      <c r="BF2859" s="1"/>
      <c r="BG2859"/>
      <c r="BH2859"/>
      <c r="BI2859" s="1"/>
      <c r="BJ2859" s="1"/>
      <c r="BK2859"/>
      <c r="BL2859"/>
      <c r="BM2859"/>
      <c r="BN2859"/>
      <c r="BO2859"/>
      <c r="BP2859"/>
      <c r="BQ2859"/>
      <c r="BR2859" s="1"/>
      <c r="BS2859"/>
      <c r="BT2859" s="1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DL2859" s="7" t="str">
        <f t="shared" si="88"/>
        <v/>
      </c>
      <c r="DM2859" s="9" t="str">
        <f t="shared" si="89"/>
        <v/>
      </c>
    </row>
    <row r="2860" spans="6:117">
      <c r="F2860"/>
      <c r="Q2860" s="1"/>
      <c r="R2860" s="1"/>
      <c r="S2860" s="1"/>
      <c r="T2860" s="1"/>
      <c r="AR2860"/>
      <c r="AS2860"/>
      <c r="AT2860"/>
      <c r="AU2860"/>
      <c r="AV2860"/>
      <c r="AW2860"/>
      <c r="AX2860"/>
      <c r="AY2860"/>
      <c r="AZ2860"/>
      <c r="BA2860"/>
      <c r="BB2860"/>
      <c r="BC2860" s="1"/>
      <c r="BD2860"/>
      <c r="BE2860"/>
      <c r="BF2860" s="1"/>
      <c r="BG2860"/>
      <c r="BH2860"/>
      <c r="BI2860" s="1"/>
      <c r="BJ2860" s="1"/>
      <c r="BK2860"/>
      <c r="BL2860"/>
      <c r="BM2860"/>
      <c r="BN2860"/>
      <c r="BO2860"/>
      <c r="BP2860"/>
      <c r="BQ2860"/>
      <c r="BR2860" s="1"/>
      <c r="BS2860"/>
      <c r="BT2860" s="1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DL2860" s="7" t="str">
        <f t="shared" si="88"/>
        <v/>
      </c>
      <c r="DM2860" s="9" t="str">
        <f t="shared" si="89"/>
        <v/>
      </c>
    </row>
    <row r="2861" spans="6:117">
      <c r="F2861"/>
      <c r="Q2861" s="1"/>
      <c r="R2861" s="1"/>
      <c r="S2861" s="1"/>
      <c r="T2861" s="1"/>
      <c r="AR2861"/>
      <c r="AS2861"/>
      <c r="AT2861"/>
      <c r="AU2861"/>
      <c r="AV2861"/>
      <c r="AW2861"/>
      <c r="AX2861"/>
      <c r="AY2861"/>
      <c r="AZ2861"/>
      <c r="BA2861"/>
      <c r="BB2861"/>
      <c r="BC2861" s="1"/>
      <c r="BD2861"/>
      <c r="BE2861"/>
      <c r="BF2861" s="1"/>
      <c r="BG2861"/>
      <c r="BH2861"/>
      <c r="BI2861" s="1"/>
      <c r="BJ2861" s="1"/>
      <c r="BK2861"/>
      <c r="BL2861"/>
      <c r="BM2861"/>
      <c r="BN2861"/>
      <c r="BO2861"/>
      <c r="BP2861"/>
      <c r="BQ2861"/>
      <c r="BR2861" s="1"/>
      <c r="BS2861"/>
      <c r="BT2861" s="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DL2861" s="7" t="str">
        <f t="shared" si="88"/>
        <v/>
      </c>
      <c r="DM2861" s="9" t="str">
        <f t="shared" si="89"/>
        <v/>
      </c>
    </row>
    <row r="2862" spans="6:117">
      <c r="F2862"/>
      <c r="Q2862" s="1"/>
      <c r="R2862" s="1"/>
      <c r="S2862" s="1"/>
      <c r="T2862" s="1"/>
      <c r="AR2862"/>
      <c r="AS2862"/>
      <c r="AT2862"/>
      <c r="AU2862"/>
      <c r="AV2862"/>
      <c r="AW2862"/>
      <c r="AX2862"/>
      <c r="AY2862"/>
      <c r="AZ2862"/>
      <c r="BA2862"/>
      <c r="BB2862"/>
      <c r="BC2862" s="1"/>
      <c r="BD2862"/>
      <c r="BE2862"/>
      <c r="BF2862" s="1"/>
      <c r="BG2862"/>
      <c r="BH2862"/>
      <c r="BI2862" s="1"/>
      <c r="BJ2862" s="1"/>
      <c r="BK2862"/>
      <c r="BL2862"/>
      <c r="BM2862"/>
      <c r="BN2862"/>
      <c r="BO2862"/>
      <c r="BP2862"/>
      <c r="BQ2862"/>
      <c r="BR2862" s="1"/>
      <c r="BS2862"/>
      <c r="BT2862" s="1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DL2862" s="7" t="str">
        <f t="shared" si="88"/>
        <v/>
      </c>
      <c r="DM2862" s="9" t="str">
        <f t="shared" si="89"/>
        <v/>
      </c>
    </row>
    <row r="2863" spans="6:117">
      <c r="F2863"/>
      <c r="Q2863" s="1"/>
      <c r="R2863" s="1"/>
      <c r="S2863" s="1"/>
      <c r="T2863" s="1"/>
      <c r="AR2863"/>
      <c r="AS2863"/>
      <c r="AT2863"/>
      <c r="AU2863"/>
      <c r="AV2863"/>
      <c r="AW2863"/>
      <c r="AX2863"/>
      <c r="AY2863"/>
      <c r="AZ2863"/>
      <c r="BA2863"/>
      <c r="BB2863"/>
      <c r="BC2863" s="1"/>
      <c r="BD2863"/>
      <c r="BE2863"/>
      <c r="BF2863" s="1"/>
      <c r="BG2863"/>
      <c r="BH2863"/>
      <c r="BI2863" s="1"/>
      <c r="BJ2863" s="1"/>
      <c r="BK2863"/>
      <c r="BL2863"/>
      <c r="BM2863"/>
      <c r="BN2863"/>
      <c r="BO2863"/>
      <c r="BP2863"/>
      <c r="BQ2863"/>
      <c r="BR2863" s="1"/>
      <c r="BS2863"/>
      <c r="BT2863" s="1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DL2863" s="7" t="str">
        <f t="shared" si="88"/>
        <v/>
      </c>
      <c r="DM2863" s="9" t="str">
        <f t="shared" si="89"/>
        <v/>
      </c>
    </row>
    <row r="2864" spans="6:117">
      <c r="F2864"/>
      <c r="Q2864" s="1"/>
      <c r="R2864" s="1"/>
      <c r="S2864" s="1"/>
      <c r="T2864" s="1"/>
      <c r="AR2864"/>
      <c r="AS2864"/>
      <c r="AT2864"/>
      <c r="AU2864"/>
      <c r="AV2864"/>
      <c r="AW2864"/>
      <c r="AX2864"/>
      <c r="AY2864"/>
      <c r="AZ2864"/>
      <c r="BA2864"/>
      <c r="BB2864"/>
      <c r="BC2864" s="1"/>
      <c r="BD2864"/>
      <c r="BE2864"/>
      <c r="BF2864" s="1"/>
      <c r="BG2864"/>
      <c r="BH2864"/>
      <c r="BI2864" s="1"/>
      <c r="BJ2864" s="1"/>
      <c r="BK2864"/>
      <c r="BL2864"/>
      <c r="BM2864"/>
      <c r="BN2864"/>
      <c r="BO2864"/>
      <c r="BP2864"/>
      <c r="BQ2864"/>
      <c r="BR2864" s="1"/>
      <c r="BS2864"/>
      <c r="BT2864" s="1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DL2864" s="7" t="str">
        <f t="shared" si="88"/>
        <v/>
      </c>
      <c r="DM2864" s="9" t="str">
        <f t="shared" si="89"/>
        <v/>
      </c>
    </row>
    <row r="2865" spans="6:117">
      <c r="F2865"/>
      <c r="Q2865" s="1"/>
      <c r="R2865" s="1"/>
      <c r="S2865" s="1"/>
      <c r="T2865" s="1"/>
      <c r="AR2865"/>
      <c r="AS2865"/>
      <c r="AT2865"/>
      <c r="AU2865"/>
      <c r="AV2865"/>
      <c r="AW2865"/>
      <c r="AX2865"/>
      <c r="AY2865"/>
      <c r="AZ2865"/>
      <c r="BA2865"/>
      <c r="BB2865"/>
      <c r="BC2865" s="1"/>
      <c r="BD2865"/>
      <c r="BE2865"/>
      <c r="BF2865" s="1"/>
      <c r="BG2865"/>
      <c r="BH2865"/>
      <c r="BI2865" s="1"/>
      <c r="BJ2865" s="1"/>
      <c r="BK2865"/>
      <c r="BL2865"/>
      <c r="BM2865"/>
      <c r="BN2865"/>
      <c r="BO2865"/>
      <c r="BP2865"/>
      <c r="BQ2865"/>
      <c r="BR2865" s="1"/>
      <c r="BS2865"/>
      <c r="BT2865" s="1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DL2865" s="7" t="str">
        <f t="shared" si="88"/>
        <v/>
      </c>
      <c r="DM2865" s="9" t="str">
        <f t="shared" si="89"/>
        <v/>
      </c>
    </row>
    <row r="2866" spans="6:117">
      <c r="F2866"/>
      <c r="Q2866" s="1"/>
      <c r="R2866" s="1"/>
      <c r="S2866" s="1"/>
      <c r="T2866" s="1"/>
      <c r="AR2866"/>
      <c r="AS2866"/>
      <c r="AT2866"/>
      <c r="AU2866"/>
      <c r="AV2866"/>
      <c r="AW2866"/>
      <c r="AX2866"/>
      <c r="AY2866"/>
      <c r="AZ2866"/>
      <c r="BA2866"/>
      <c r="BB2866"/>
      <c r="BC2866" s="1"/>
      <c r="BD2866"/>
      <c r="BE2866"/>
      <c r="BF2866" s="1"/>
      <c r="BG2866"/>
      <c r="BH2866"/>
      <c r="BI2866" s="1"/>
      <c r="BJ2866" s="1"/>
      <c r="BK2866"/>
      <c r="BL2866"/>
      <c r="BM2866"/>
      <c r="BN2866"/>
      <c r="BO2866"/>
      <c r="BP2866"/>
      <c r="BQ2866"/>
      <c r="BR2866" s="1"/>
      <c r="BS2866"/>
      <c r="BT2866" s="1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DL2866" s="7" t="str">
        <f t="shared" si="88"/>
        <v/>
      </c>
      <c r="DM2866" s="9" t="str">
        <f t="shared" si="89"/>
        <v/>
      </c>
    </row>
    <row r="2867" spans="6:117">
      <c r="F2867"/>
      <c r="Q2867" s="1"/>
      <c r="R2867" s="1"/>
      <c r="S2867" s="1"/>
      <c r="T2867" s="1"/>
      <c r="AR2867"/>
      <c r="AS2867"/>
      <c r="AT2867"/>
      <c r="AU2867"/>
      <c r="AV2867"/>
      <c r="AW2867"/>
      <c r="AX2867"/>
      <c r="AY2867"/>
      <c r="AZ2867"/>
      <c r="BA2867"/>
      <c r="BB2867"/>
      <c r="BC2867" s="1"/>
      <c r="BD2867"/>
      <c r="BE2867"/>
      <c r="BF2867" s="1"/>
      <c r="BG2867"/>
      <c r="BH2867"/>
      <c r="BI2867" s="1"/>
      <c r="BJ2867" s="1"/>
      <c r="BK2867"/>
      <c r="BL2867"/>
      <c r="BM2867"/>
      <c r="BN2867"/>
      <c r="BO2867"/>
      <c r="BP2867"/>
      <c r="BQ2867"/>
      <c r="BR2867" s="1"/>
      <c r="BS2867"/>
      <c r="BT2867" s="1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DL2867" s="7" t="str">
        <f t="shared" si="88"/>
        <v/>
      </c>
      <c r="DM2867" s="9" t="str">
        <f t="shared" si="89"/>
        <v/>
      </c>
    </row>
    <row r="2868" spans="6:117">
      <c r="F2868"/>
      <c r="Q2868" s="1"/>
      <c r="R2868" s="1"/>
      <c r="S2868" s="1"/>
      <c r="T2868" s="1"/>
      <c r="AR2868"/>
      <c r="AS2868"/>
      <c r="AT2868"/>
      <c r="AU2868"/>
      <c r="AV2868"/>
      <c r="AW2868"/>
      <c r="AX2868"/>
      <c r="AY2868"/>
      <c r="AZ2868"/>
      <c r="BA2868"/>
      <c r="BB2868"/>
      <c r="BC2868" s="1"/>
      <c r="BD2868"/>
      <c r="BE2868"/>
      <c r="BF2868" s="1"/>
      <c r="BG2868"/>
      <c r="BH2868"/>
      <c r="BI2868" s="1"/>
      <c r="BJ2868" s="1"/>
      <c r="BK2868"/>
      <c r="BL2868"/>
      <c r="BM2868"/>
      <c r="BN2868"/>
      <c r="BO2868"/>
      <c r="BP2868"/>
      <c r="BQ2868"/>
      <c r="BR2868" s="1"/>
      <c r="BS2868"/>
      <c r="BT2868" s="1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DL2868" s="7" t="str">
        <f t="shared" si="88"/>
        <v/>
      </c>
      <c r="DM2868" s="9" t="str">
        <f t="shared" si="89"/>
        <v/>
      </c>
    </row>
    <row r="2869" spans="6:117">
      <c r="F2869"/>
      <c r="Q2869" s="1"/>
      <c r="R2869" s="1"/>
      <c r="S2869" s="1"/>
      <c r="T2869" s="1"/>
      <c r="AR2869"/>
      <c r="AS2869"/>
      <c r="AT2869"/>
      <c r="AU2869"/>
      <c r="AV2869"/>
      <c r="AW2869"/>
      <c r="AX2869"/>
      <c r="AY2869"/>
      <c r="AZ2869"/>
      <c r="BA2869"/>
      <c r="BB2869"/>
      <c r="BC2869" s="1"/>
      <c r="BD2869"/>
      <c r="BE2869"/>
      <c r="BF2869" s="1"/>
      <c r="BG2869"/>
      <c r="BH2869"/>
      <c r="BI2869" s="1"/>
      <c r="BJ2869" s="1"/>
      <c r="BK2869"/>
      <c r="BL2869"/>
      <c r="BM2869"/>
      <c r="BN2869"/>
      <c r="BO2869"/>
      <c r="BP2869"/>
      <c r="BQ2869"/>
      <c r="BR2869" s="1"/>
      <c r="BS2869"/>
      <c r="BT2869" s="1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DL2869" s="7" t="str">
        <f t="shared" si="88"/>
        <v/>
      </c>
      <c r="DM2869" s="9" t="str">
        <f t="shared" si="89"/>
        <v/>
      </c>
    </row>
    <row r="2870" spans="6:117">
      <c r="F2870"/>
      <c r="Q2870" s="1"/>
      <c r="R2870" s="1"/>
      <c r="S2870" s="1"/>
      <c r="T2870" s="1"/>
      <c r="AR2870"/>
      <c r="AS2870"/>
      <c r="AT2870"/>
      <c r="AU2870"/>
      <c r="AV2870"/>
      <c r="AW2870"/>
      <c r="AX2870"/>
      <c r="AY2870"/>
      <c r="AZ2870"/>
      <c r="BA2870"/>
      <c r="BB2870"/>
      <c r="BC2870" s="1"/>
      <c r="BD2870"/>
      <c r="BE2870"/>
      <c r="BF2870" s="1"/>
      <c r="BG2870"/>
      <c r="BH2870"/>
      <c r="BI2870" s="1"/>
      <c r="BJ2870" s="1"/>
      <c r="BK2870"/>
      <c r="BL2870"/>
      <c r="BM2870"/>
      <c r="BN2870"/>
      <c r="BO2870"/>
      <c r="BP2870"/>
      <c r="BQ2870"/>
      <c r="BR2870" s="1"/>
      <c r="BS2870"/>
      <c r="BT2870" s="1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DL2870" s="7" t="str">
        <f t="shared" si="88"/>
        <v/>
      </c>
      <c r="DM2870" s="9" t="str">
        <f t="shared" si="89"/>
        <v/>
      </c>
    </row>
    <row r="2871" spans="6:117">
      <c r="F2871"/>
      <c r="Q2871" s="1"/>
      <c r="R2871" s="1"/>
      <c r="S2871" s="1"/>
      <c r="T2871" s="1"/>
      <c r="AR2871"/>
      <c r="AS2871"/>
      <c r="AT2871"/>
      <c r="AU2871"/>
      <c r="AV2871"/>
      <c r="AW2871"/>
      <c r="AX2871"/>
      <c r="AY2871"/>
      <c r="AZ2871"/>
      <c r="BA2871"/>
      <c r="BB2871"/>
      <c r="BC2871" s="1"/>
      <c r="BD2871"/>
      <c r="BE2871"/>
      <c r="BF2871" s="1"/>
      <c r="BG2871"/>
      <c r="BH2871"/>
      <c r="BI2871" s="1"/>
      <c r="BJ2871" s="1"/>
      <c r="BK2871"/>
      <c r="BL2871"/>
      <c r="BM2871"/>
      <c r="BN2871"/>
      <c r="BO2871"/>
      <c r="BP2871"/>
      <c r="BQ2871"/>
      <c r="BR2871" s="1"/>
      <c r="BS2871"/>
      <c r="BT2871" s="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DL2871" s="7" t="str">
        <f t="shared" si="88"/>
        <v/>
      </c>
      <c r="DM2871" s="9" t="str">
        <f t="shared" si="89"/>
        <v/>
      </c>
    </row>
    <row r="2872" spans="6:117">
      <c r="F2872"/>
      <c r="Q2872" s="1"/>
      <c r="R2872" s="1"/>
      <c r="S2872" s="1"/>
      <c r="T2872" s="1"/>
      <c r="AR2872"/>
      <c r="AS2872"/>
      <c r="AT2872"/>
      <c r="AU2872"/>
      <c r="AV2872"/>
      <c r="AW2872"/>
      <c r="AX2872"/>
      <c r="AY2872"/>
      <c r="AZ2872"/>
      <c r="BA2872"/>
      <c r="BB2872"/>
      <c r="BC2872" s="1"/>
      <c r="BD2872"/>
      <c r="BE2872"/>
      <c r="BF2872" s="1"/>
      <c r="BG2872"/>
      <c r="BH2872"/>
      <c r="BI2872" s="1"/>
      <c r="BJ2872" s="1"/>
      <c r="BK2872"/>
      <c r="BL2872"/>
      <c r="BM2872"/>
      <c r="BN2872"/>
      <c r="BO2872"/>
      <c r="BP2872"/>
      <c r="BQ2872"/>
      <c r="BR2872" s="1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DL2872" s="7" t="str">
        <f t="shared" si="88"/>
        <v/>
      </c>
      <c r="DM2872" s="9" t="str">
        <f t="shared" si="89"/>
        <v/>
      </c>
    </row>
    <row r="2873" spans="6:117">
      <c r="F2873"/>
      <c r="Q2873" s="1"/>
      <c r="R2873" s="1"/>
      <c r="S2873" s="1"/>
      <c r="T2873" s="1"/>
      <c r="AR2873"/>
      <c r="AS2873"/>
      <c r="AT2873"/>
      <c r="AU2873"/>
      <c r="AV2873"/>
      <c r="AW2873"/>
      <c r="AX2873"/>
      <c r="AY2873"/>
      <c r="AZ2873"/>
      <c r="BA2873"/>
      <c r="BB2873"/>
      <c r="BC2873" s="1"/>
      <c r="BD2873"/>
      <c r="BE2873"/>
      <c r="BF2873" s="1"/>
      <c r="BG2873"/>
      <c r="BH2873"/>
      <c r="BI2873" s="1"/>
      <c r="BJ2873" s="1"/>
      <c r="BK2873"/>
      <c r="BL2873"/>
      <c r="BM2873"/>
      <c r="BN2873"/>
      <c r="BO2873"/>
      <c r="BP2873"/>
      <c r="BQ2873"/>
      <c r="BR2873" s="1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DL2873" s="7" t="str">
        <f t="shared" si="88"/>
        <v/>
      </c>
      <c r="DM2873" s="9" t="str">
        <f t="shared" si="89"/>
        <v/>
      </c>
    </row>
    <row r="2874" spans="6:117">
      <c r="F2874"/>
      <c r="Q2874" s="1"/>
      <c r="R2874" s="1"/>
      <c r="S2874" s="1"/>
      <c r="T2874" s="1"/>
      <c r="AR2874"/>
      <c r="AS2874"/>
      <c r="AT2874"/>
      <c r="AU2874"/>
      <c r="AV2874"/>
      <c r="AW2874"/>
      <c r="AX2874"/>
      <c r="AY2874"/>
      <c r="AZ2874"/>
      <c r="BA2874"/>
      <c r="BB2874"/>
      <c r="BC2874" s="1"/>
      <c r="BD2874"/>
      <c r="BE2874"/>
      <c r="BF2874" s="1"/>
      <c r="BG2874"/>
      <c r="BH2874"/>
      <c r="BI2874" s="1"/>
      <c r="BJ2874" s="1"/>
      <c r="BK2874"/>
      <c r="BL2874"/>
      <c r="BM2874"/>
      <c r="BN2874"/>
      <c r="BO2874"/>
      <c r="BP2874"/>
      <c r="BQ2874"/>
      <c r="BR2874" s="1"/>
      <c r="BS2874"/>
      <c r="BT2874" s="1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DL2874" s="7" t="str">
        <f t="shared" si="88"/>
        <v/>
      </c>
      <c r="DM2874" s="9" t="str">
        <f t="shared" si="89"/>
        <v/>
      </c>
    </row>
    <row r="2875" spans="6:117">
      <c r="F2875"/>
      <c r="Q2875" s="1"/>
      <c r="R2875" s="1"/>
      <c r="S2875" s="1"/>
      <c r="T2875" s="1"/>
      <c r="AR2875"/>
      <c r="AS2875"/>
      <c r="AT2875"/>
      <c r="AU2875"/>
      <c r="AV2875"/>
      <c r="AW2875"/>
      <c r="AX2875"/>
      <c r="AY2875"/>
      <c r="AZ2875"/>
      <c r="BA2875"/>
      <c r="BB2875"/>
      <c r="BC2875" s="1"/>
      <c r="BD2875"/>
      <c r="BE2875"/>
      <c r="BF2875" s="1"/>
      <c r="BG2875"/>
      <c r="BH2875"/>
      <c r="BI2875" s="1"/>
      <c r="BJ2875" s="1"/>
      <c r="BK2875"/>
      <c r="BL2875"/>
      <c r="BM2875"/>
      <c r="BN2875"/>
      <c r="BO2875"/>
      <c r="BP2875"/>
      <c r="BQ2875"/>
      <c r="BR2875" s="1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DL2875" s="7" t="str">
        <f t="shared" si="88"/>
        <v/>
      </c>
      <c r="DM2875" s="9" t="str">
        <f t="shared" si="89"/>
        <v/>
      </c>
    </row>
    <row r="2876" spans="6:117">
      <c r="F2876"/>
      <c r="Q2876" s="1"/>
      <c r="R2876" s="1"/>
      <c r="S2876" s="1"/>
      <c r="T2876" s="1"/>
      <c r="AR2876"/>
      <c r="AS2876"/>
      <c r="AT2876"/>
      <c r="AU2876"/>
      <c r="AV2876"/>
      <c r="AW2876"/>
      <c r="AX2876"/>
      <c r="AY2876"/>
      <c r="AZ2876"/>
      <c r="BA2876"/>
      <c r="BB2876"/>
      <c r="BC2876" s="1"/>
      <c r="BD2876"/>
      <c r="BE2876"/>
      <c r="BF2876" s="1"/>
      <c r="BG2876"/>
      <c r="BH2876"/>
      <c r="BI2876" s="1"/>
      <c r="BJ2876" s="1"/>
      <c r="BK2876"/>
      <c r="BL2876"/>
      <c r="BM2876"/>
      <c r="BN2876"/>
      <c r="BO2876"/>
      <c r="BP2876"/>
      <c r="BQ2876"/>
      <c r="BR2876" s="1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DL2876" s="7" t="str">
        <f t="shared" si="88"/>
        <v/>
      </c>
      <c r="DM2876" s="9" t="str">
        <f t="shared" si="89"/>
        <v/>
      </c>
    </row>
    <row r="2877" spans="6:117">
      <c r="F2877"/>
      <c r="Q2877" s="1"/>
      <c r="R2877" s="1"/>
      <c r="S2877" s="1"/>
      <c r="T2877" s="1"/>
      <c r="AR2877"/>
      <c r="AS2877"/>
      <c r="AT2877"/>
      <c r="AU2877"/>
      <c r="AV2877"/>
      <c r="AW2877"/>
      <c r="AX2877"/>
      <c r="AY2877"/>
      <c r="AZ2877"/>
      <c r="BA2877"/>
      <c r="BB2877"/>
      <c r="BC2877" s="1"/>
      <c r="BD2877"/>
      <c r="BE2877"/>
      <c r="BF2877" s="1"/>
      <c r="BG2877"/>
      <c r="BH2877"/>
      <c r="BI2877" s="1"/>
      <c r="BJ2877" s="1"/>
      <c r="BK2877"/>
      <c r="BL2877"/>
      <c r="BM2877"/>
      <c r="BN2877"/>
      <c r="BO2877"/>
      <c r="BP2877"/>
      <c r="BQ2877"/>
      <c r="BR2877" s="1"/>
      <c r="BS2877"/>
      <c r="BT2877" s="1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DL2877" s="7" t="str">
        <f t="shared" si="88"/>
        <v/>
      </c>
      <c r="DM2877" s="9" t="str">
        <f t="shared" si="89"/>
        <v/>
      </c>
    </row>
    <row r="2878" spans="6:117">
      <c r="F2878"/>
      <c r="Q2878" s="1"/>
      <c r="R2878" s="1"/>
      <c r="S2878" s="1"/>
      <c r="T2878" s="1"/>
      <c r="AR2878"/>
      <c r="AS2878"/>
      <c r="AT2878"/>
      <c r="AU2878"/>
      <c r="AV2878"/>
      <c r="AW2878"/>
      <c r="AX2878"/>
      <c r="AY2878"/>
      <c r="AZ2878"/>
      <c r="BA2878"/>
      <c r="BB2878"/>
      <c r="BC2878" s="1"/>
      <c r="BD2878"/>
      <c r="BE2878"/>
      <c r="BF2878" s="1"/>
      <c r="BG2878"/>
      <c r="BH2878"/>
      <c r="BI2878" s="1"/>
      <c r="BJ2878" s="1"/>
      <c r="BK2878"/>
      <c r="BL2878"/>
      <c r="BM2878"/>
      <c r="BN2878"/>
      <c r="BO2878"/>
      <c r="BP2878"/>
      <c r="BQ2878"/>
      <c r="BR2878" s="1"/>
      <c r="BS2878"/>
      <c r="BT2878" s="1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DL2878" s="7" t="str">
        <f t="shared" si="88"/>
        <v/>
      </c>
      <c r="DM2878" s="9" t="str">
        <f t="shared" si="89"/>
        <v/>
      </c>
    </row>
    <row r="2879" spans="6:117">
      <c r="F2879"/>
      <c r="Q2879" s="1"/>
      <c r="R2879" s="1"/>
      <c r="S2879" s="1"/>
      <c r="T2879" s="1"/>
      <c r="AR2879"/>
      <c r="AS2879"/>
      <c r="AT2879"/>
      <c r="AU2879"/>
      <c r="AV2879"/>
      <c r="AW2879"/>
      <c r="AX2879"/>
      <c r="AY2879"/>
      <c r="AZ2879"/>
      <c r="BA2879"/>
      <c r="BB2879"/>
      <c r="BC2879" s="1"/>
      <c r="BD2879"/>
      <c r="BE2879"/>
      <c r="BF2879" s="1"/>
      <c r="BG2879"/>
      <c r="BH2879"/>
      <c r="BI2879" s="1"/>
      <c r="BJ2879" s="1"/>
      <c r="BK2879"/>
      <c r="BL2879"/>
      <c r="BM2879"/>
      <c r="BN2879"/>
      <c r="BO2879"/>
      <c r="BP2879"/>
      <c r="BQ2879"/>
      <c r="BR2879" s="1"/>
      <c r="BS2879"/>
      <c r="BT2879" s="1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DL2879" s="7" t="str">
        <f t="shared" si="88"/>
        <v/>
      </c>
      <c r="DM2879" s="9" t="str">
        <f t="shared" si="89"/>
        <v/>
      </c>
    </row>
    <row r="2880" spans="6:117">
      <c r="F2880"/>
      <c r="Q2880" s="1"/>
      <c r="R2880" s="1"/>
      <c r="S2880" s="1"/>
      <c r="T2880" s="1"/>
      <c r="AR2880"/>
      <c r="AS2880"/>
      <c r="AT2880"/>
      <c r="AU2880"/>
      <c r="AV2880"/>
      <c r="AW2880"/>
      <c r="AX2880"/>
      <c r="AY2880"/>
      <c r="AZ2880"/>
      <c r="BA2880"/>
      <c r="BB2880"/>
      <c r="BC2880" s="1"/>
      <c r="BD2880"/>
      <c r="BE2880"/>
      <c r="BF2880" s="1"/>
      <c r="BG2880"/>
      <c r="BH2880"/>
      <c r="BI2880" s="1"/>
      <c r="BJ2880" s="1"/>
      <c r="BK2880"/>
      <c r="BL2880"/>
      <c r="BM2880"/>
      <c r="BN2880"/>
      <c r="BO2880"/>
      <c r="BP2880"/>
      <c r="BQ2880"/>
      <c r="BR2880" s="1"/>
      <c r="BS2880"/>
      <c r="BT2880" s="1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DL2880" s="7" t="str">
        <f t="shared" si="88"/>
        <v/>
      </c>
      <c r="DM2880" s="9" t="str">
        <f t="shared" si="89"/>
        <v/>
      </c>
    </row>
    <row r="2881" spans="6:117">
      <c r="F2881"/>
      <c r="Q2881" s="1"/>
      <c r="R2881" s="1"/>
      <c r="S2881" s="1"/>
      <c r="T2881" s="1"/>
      <c r="AR2881"/>
      <c r="AS2881"/>
      <c r="AT2881"/>
      <c r="AU2881"/>
      <c r="AV2881"/>
      <c r="AW2881"/>
      <c r="AX2881"/>
      <c r="AY2881"/>
      <c r="AZ2881"/>
      <c r="BA2881"/>
      <c r="BB2881"/>
      <c r="BC2881" s="1"/>
      <c r="BD2881"/>
      <c r="BE2881"/>
      <c r="BF2881" s="1"/>
      <c r="BG2881"/>
      <c r="BH2881"/>
      <c r="BI2881" s="1"/>
      <c r="BJ2881" s="1"/>
      <c r="BK2881"/>
      <c r="BL2881"/>
      <c r="BM2881"/>
      <c r="BN2881"/>
      <c r="BO2881"/>
      <c r="BP2881"/>
      <c r="BQ2881"/>
      <c r="BR2881" s="1"/>
      <c r="BS2881"/>
      <c r="BT2881" s="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DL2881" s="7" t="str">
        <f t="shared" si="88"/>
        <v/>
      </c>
      <c r="DM2881" s="9" t="str">
        <f t="shared" si="89"/>
        <v/>
      </c>
    </row>
    <row r="2882" spans="6:117">
      <c r="F2882"/>
      <c r="Q2882" s="1"/>
      <c r="R2882" s="1"/>
      <c r="S2882" s="1"/>
      <c r="T2882" s="1"/>
      <c r="AR2882"/>
      <c r="AS2882"/>
      <c r="AT2882"/>
      <c r="AU2882"/>
      <c r="AV2882"/>
      <c r="AW2882"/>
      <c r="AX2882"/>
      <c r="AY2882"/>
      <c r="AZ2882"/>
      <c r="BA2882"/>
      <c r="BB2882"/>
      <c r="BC2882" s="1"/>
      <c r="BD2882"/>
      <c r="BE2882"/>
      <c r="BF2882" s="1"/>
      <c r="BG2882"/>
      <c r="BH2882"/>
      <c r="BI2882" s="1"/>
      <c r="BJ2882" s="1"/>
      <c r="BK2882"/>
      <c r="BL2882"/>
      <c r="BM2882"/>
      <c r="BN2882"/>
      <c r="BO2882"/>
      <c r="BP2882"/>
      <c r="BQ2882"/>
      <c r="BR2882" s="1"/>
      <c r="BS2882"/>
      <c r="BT2882" s="1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DL2882" s="7" t="str">
        <f t="shared" si="88"/>
        <v/>
      </c>
      <c r="DM2882" s="9" t="str">
        <f t="shared" si="89"/>
        <v/>
      </c>
    </row>
    <row r="2883" spans="6:117">
      <c r="F2883"/>
      <c r="Q2883" s="1"/>
      <c r="R2883" s="1"/>
      <c r="S2883" s="1"/>
      <c r="T2883" s="1"/>
      <c r="AR2883"/>
      <c r="AS2883"/>
      <c r="AT2883"/>
      <c r="AU2883"/>
      <c r="AV2883"/>
      <c r="AW2883"/>
      <c r="AX2883"/>
      <c r="AY2883"/>
      <c r="AZ2883"/>
      <c r="BA2883"/>
      <c r="BB2883"/>
      <c r="BC2883" s="1"/>
      <c r="BD2883"/>
      <c r="BE2883"/>
      <c r="BF2883" s="1"/>
      <c r="BG2883"/>
      <c r="BH2883"/>
      <c r="BI2883" s="1"/>
      <c r="BJ2883" s="1"/>
      <c r="BK2883"/>
      <c r="BL2883"/>
      <c r="BM2883"/>
      <c r="BN2883"/>
      <c r="BO2883"/>
      <c r="BP2883"/>
      <c r="BQ2883"/>
      <c r="BR2883" s="1"/>
      <c r="BS2883"/>
      <c r="BT2883" s="1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DL2883" s="7" t="str">
        <f t="shared" ref="DL2883:DL2946" si="90">IF(CO2883=0,"",IF(OR(AV2883="LIMA",AV2883="CALLAO"),"LIMA","PROV"))</f>
        <v/>
      </c>
      <c r="DM2883" s="9" t="str">
        <f t="shared" ref="DM2883:DM2946" si="91">IF(OR(Q2883="",CO2883=0),"",DATE(YEAR(Q2883),MONTH(Q2883),DAY(Q2883)))</f>
        <v/>
      </c>
    </row>
    <row r="2884" spans="6:117">
      <c r="F2884"/>
      <c r="Q2884" s="1"/>
      <c r="R2884" s="1"/>
      <c r="S2884" s="1"/>
      <c r="T2884" s="1"/>
      <c r="AR2884"/>
      <c r="AS2884"/>
      <c r="AT2884"/>
      <c r="AU2884"/>
      <c r="AV2884"/>
      <c r="AW2884"/>
      <c r="AX2884"/>
      <c r="AY2884"/>
      <c r="AZ2884"/>
      <c r="BA2884"/>
      <c r="BB2884"/>
      <c r="BC2884" s="1"/>
      <c r="BD2884"/>
      <c r="BE2884"/>
      <c r="BF2884" s="1"/>
      <c r="BG2884"/>
      <c r="BH2884"/>
      <c r="BI2884" s="1"/>
      <c r="BJ2884" s="1"/>
      <c r="BK2884"/>
      <c r="BL2884"/>
      <c r="BM2884"/>
      <c r="BN2884"/>
      <c r="BO2884"/>
      <c r="BP2884"/>
      <c r="BQ2884"/>
      <c r="BR2884" s="1"/>
      <c r="BS2884"/>
      <c r="BT2884" s="1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DL2884" s="7" t="str">
        <f t="shared" si="90"/>
        <v/>
      </c>
      <c r="DM2884" s="9" t="str">
        <f t="shared" si="91"/>
        <v/>
      </c>
    </row>
    <row r="2885" spans="6:117">
      <c r="F2885"/>
      <c r="Q2885" s="1"/>
      <c r="R2885" s="1"/>
      <c r="S2885" s="1"/>
      <c r="T2885" s="1"/>
      <c r="AR2885"/>
      <c r="AS2885"/>
      <c r="AT2885"/>
      <c r="AU2885"/>
      <c r="AV2885"/>
      <c r="AW2885"/>
      <c r="AX2885"/>
      <c r="AY2885"/>
      <c r="AZ2885"/>
      <c r="BA2885"/>
      <c r="BB2885"/>
      <c r="BC2885" s="1"/>
      <c r="BD2885"/>
      <c r="BE2885"/>
      <c r="BF2885" s="1"/>
      <c r="BG2885"/>
      <c r="BH2885"/>
      <c r="BI2885" s="1"/>
      <c r="BJ2885" s="1"/>
      <c r="BK2885"/>
      <c r="BL2885"/>
      <c r="BM2885"/>
      <c r="BN2885"/>
      <c r="BO2885"/>
      <c r="BP2885"/>
      <c r="BQ2885"/>
      <c r="BR2885" s="1"/>
      <c r="BS2885"/>
      <c r="BT2885" s="1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DL2885" s="7" t="str">
        <f t="shared" si="90"/>
        <v/>
      </c>
      <c r="DM2885" s="9" t="str">
        <f t="shared" si="91"/>
        <v/>
      </c>
    </row>
    <row r="2886" spans="6:117">
      <c r="F2886"/>
      <c r="Q2886" s="1"/>
      <c r="R2886" s="1"/>
      <c r="S2886" s="1"/>
      <c r="T2886" s="1"/>
      <c r="AR2886"/>
      <c r="AS2886"/>
      <c r="AT2886"/>
      <c r="AU2886"/>
      <c r="AV2886"/>
      <c r="AW2886"/>
      <c r="AX2886"/>
      <c r="AY2886"/>
      <c r="AZ2886"/>
      <c r="BA2886"/>
      <c r="BB2886"/>
      <c r="BC2886" s="1"/>
      <c r="BD2886"/>
      <c r="BE2886"/>
      <c r="BF2886" s="1"/>
      <c r="BG2886"/>
      <c r="BH2886"/>
      <c r="BI2886" s="1"/>
      <c r="BJ2886" s="1"/>
      <c r="BK2886"/>
      <c r="BL2886"/>
      <c r="BM2886"/>
      <c r="BN2886"/>
      <c r="BO2886"/>
      <c r="BP2886"/>
      <c r="BQ2886"/>
      <c r="BR2886" s="1"/>
      <c r="BS2886"/>
      <c r="BT2886" s="1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DL2886" s="7" t="str">
        <f t="shared" si="90"/>
        <v/>
      </c>
      <c r="DM2886" s="9" t="str">
        <f t="shared" si="91"/>
        <v/>
      </c>
    </row>
    <row r="2887" spans="6:117">
      <c r="F2887"/>
      <c r="Q2887" s="1"/>
      <c r="R2887" s="1"/>
      <c r="S2887" s="1"/>
      <c r="T2887" s="1"/>
      <c r="AR2887"/>
      <c r="AS2887"/>
      <c r="AT2887"/>
      <c r="AU2887"/>
      <c r="AV2887"/>
      <c r="AW2887"/>
      <c r="AX2887"/>
      <c r="AY2887"/>
      <c r="AZ2887"/>
      <c r="BA2887"/>
      <c r="BB2887"/>
      <c r="BC2887" s="1"/>
      <c r="BD2887"/>
      <c r="BE2887"/>
      <c r="BF2887" s="1"/>
      <c r="BG2887"/>
      <c r="BH2887"/>
      <c r="BI2887" s="1"/>
      <c r="BJ2887" s="1"/>
      <c r="BK2887"/>
      <c r="BL2887"/>
      <c r="BM2887"/>
      <c r="BN2887"/>
      <c r="BO2887"/>
      <c r="BP2887"/>
      <c r="BQ2887"/>
      <c r="BR2887" s="1"/>
      <c r="BS2887"/>
      <c r="BT2887" s="1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DL2887" s="7" t="str">
        <f t="shared" si="90"/>
        <v/>
      </c>
      <c r="DM2887" s="9" t="str">
        <f t="shared" si="91"/>
        <v/>
      </c>
    </row>
    <row r="2888" spans="6:117">
      <c r="F2888"/>
      <c r="Q2888" s="1"/>
      <c r="R2888" s="1"/>
      <c r="S2888" s="1"/>
      <c r="T2888" s="1"/>
      <c r="AR2888"/>
      <c r="AS2888"/>
      <c r="AT2888"/>
      <c r="AU2888"/>
      <c r="AV2888"/>
      <c r="AW2888"/>
      <c r="AX2888"/>
      <c r="AY2888"/>
      <c r="AZ2888"/>
      <c r="BA2888"/>
      <c r="BB2888"/>
      <c r="BC2888" s="1"/>
      <c r="BD2888"/>
      <c r="BE2888"/>
      <c r="BF2888" s="1"/>
      <c r="BG2888"/>
      <c r="BH2888"/>
      <c r="BI2888" s="1"/>
      <c r="BJ2888" s="1"/>
      <c r="BK2888"/>
      <c r="BL2888"/>
      <c r="BM2888"/>
      <c r="BN2888"/>
      <c r="BO2888"/>
      <c r="BP2888"/>
      <c r="BQ2888"/>
      <c r="BR2888" s="1"/>
      <c r="BS2888"/>
      <c r="BT2888" s="1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DL2888" s="7" t="str">
        <f t="shared" si="90"/>
        <v/>
      </c>
      <c r="DM2888" s="9" t="str">
        <f t="shared" si="91"/>
        <v/>
      </c>
    </row>
    <row r="2889" spans="6:117">
      <c r="F2889"/>
      <c r="Q2889" s="1"/>
      <c r="R2889" s="1"/>
      <c r="S2889" s="1"/>
      <c r="T2889" s="1"/>
      <c r="AR2889"/>
      <c r="AS2889"/>
      <c r="AT2889"/>
      <c r="AU2889"/>
      <c r="AV2889"/>
      <c r="AW2889"/>
      <c r="AX2889"/>
      <c r="AY2889"/>
      <c r="AZ2889"/>
      <c r="BA2889"/>
      <c r="BB2889"/>
      <c r="BC2889" s="1"/>
      <c r="BD2889"/>
      <c r="BE2889"/>
      <c r="BF2889" s="1"/>
      <c r="BG2889"/>
      <c r="BH2889"/>
      <c r="BI2889" s="1"/>
      <c r="BJ2889" s="1"/>
      <c r="BK2889"/>
      <c r="BL2889"/>
      <c r="BM2889"/>
      <c r="BN2889"/>
      <c r="BO2889"/>
      <c r="BP2889"/>
      <c r="BQ2889"/>
      <c r="BR2889" s="1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DL2889" s="7" t="str">
        <f t="shared" si="90"/>
        <v/>
      </c>
      <c r="DM2889" s="9" t="str">
        <f t="shared" si="91"/>
        <v/>
      </c>
    </row>
    <row r="2890" spans="6:117">
      <c r="F2890"/>
      <c r="Q2890" s="1"/>
      <c r="R2890" s="1"/>
      <c r="S2890" s="1"/>
      <c r="T2890" s="1"/>
      <c r="AR2890"/>
      <c r="AS2890"/>
      <c r="AT2890"/>
      <c r="AU2890"/>
      <c r="AV2890"/>
      <c r="AW2890"/>
      <c r="AX2890"/>
      <c r="AY2890"/>
      <c r="AZ2890"/>
      <c r="BA2890"/>
      <c r="BB2890"/>
      <c r="BC2890" s="1"/>
      <c r="BD2890"/>
      <c r="BE2890"/>
      <c r="BF2890" s="1"/>
      <c r="BG2890"/>
      <c r="BH2890"/>
      <c r="BI2890" s="1"/>
      <c r="BJ2890" s="1"/>
      <c r="BK2890"/>
      <c r="BL2890"/>
      <c r="BM2890"/>
      <c r="BN2890"/>
      <c r="BO2890"/>
      <c r="BP2890"/>
      <c r="BQ2890"/>
      <c r="BR2890" s="1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DL2890" s="7" t="str">
        <f t="shared" si="90"/>
        <v/>
      </c>
      <c r="DM2890" s="9" t="str">
        <f t="shared" si="91"/>
        <v/>
      </c>
    </row>
    <row r="2891" spans="6:117">
      <c r="F2891"/>
      <c r="Q2891" s="1"/>
      <c r="R2891" s="1"/>
      <c r="S2891" s="1"/>
      <c r="T2891" s="1"/>
      <c r="AR2891"/>
      <c r="AS2891"/>
      <c r="AT2891"/>
      <c r="AU2891"/>
      <c r="AV2891"/>
      <c r="AW2891"/>
      <c r="AX2891"/>
      <c r="AY2891"/>
      <c r="AZ2891"/>
      <c r="BA2891"/>
      <c r="BB2891"/>
      <c r="BC2891" s="1"/>
      <c r="BD2891"/>
      <c r="BE2891"/>
      <c r="BF2891" s="1"/>
      <c r="BG2891"/>
      <c r="BH2891"/>
      <c r="BI2891" s="1"/>
      <c r="BJ2891" s="1"/>
      <c r="BK2891"/>
      <c r="BL2891"/>
      <c r="BM2891"/>
      <c r="BN2891"/>
      <c r="BO2891"/>
      <c r="BP2891"/>
      <c r="BQ2891"/>
      <c r="BR2891" s="1"/>
      <c r="BS2891"/>
      <c r="BT2891" s="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DL2891" s="7" t="str">
        <f t="shared" si="90"/>
        <v/>
      </c>
      <c r="DM2891" s="9" t="str">
        <f t="shared" si="91"/>
        <v/>
      </c>
    </row>
    <row r="2892" spans="6:117">
      <c r="F2892"/>
      <c r="Q2892" s="1"/>
      <c r="R2892" s="1"/>
      <c r="S2892" s="1"/>
      <c r="T2892" s="1"/>
      <c r="AR2892"/>
      <c r="AS2892"/>
      <c r="AT2892"/>
      <c r="AU2892"/>
      <c r="AV2892"/>
      <c r="AW2892"/>
      <c r="AX2892"/>
      <c r="AY2892"/>
      <c r="AZ2892"/>
      <c r="BA2892"/>
      <c r="BB2892"/>
      <c r="BC2892" s="1"/>
      <c r="BD2892"/>
      <c r="BE2892"/>
      <c r="BF2892" s="1"/>
      <c r="BG2892"/>
      <c r="BH2892"/>
      <c r="BI2892" s="1"/>
      <c r="BJ2892" s="1"/>
      <c r="BK2892"/>
      <c r="BL2892"/>
      <c r="BM2892"/>
      <c r="BN2892"/>
      <c r="BO2892"/>
      <c r="BP2892"/>
      <c r="BQ2892"/>
      <c r="BR2892" s="1"/>
      <c r="BS2892"/>
      <c r="BT2892" s="1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DL2892" s="7" t="str">
        <f t="shared" si="90"/>
        <v/>
      </c>
      <c r="DM2892" s="9" t="str">
        <f t="shared" si="91"/>
        <v/>
      </c>
    </row>
    <row r="2893" spans="6:117">
      <c r="F2893"/>
      <c r="Q2893" s="1"/>
      <c r="R2893" s="1"/>
      <c r="S2893" s="1"/>
      <c r="T2893" s="1"/>
      <c r="AR2893"/>
      <c r="AS2893"/>
      <c r="AT2893"/>
      <c r="AU2893"/>
      <c r="AV2893"/>
      <c r="AW2893"/>
      <c r="AX2893"/>
      <c r="AY2893"/>
      <c r="AZ2893"/>
      <c r="BA2893"/>
      <c r="BB2893"/>
      <c r="BC2893" s="1"/>
      <c r="BD2893"/>
      <c r="BE2893"/>
      <c r="BF2893" s="1"/>
      <c r="BG2893"/>
      <c r="BH2893"/>
      <c r="BI2893" s="1"/>
      <c r="BJ2893" s="1"/>
      <c r="BK2893"/>
      <c r="BL2893"/>
      <c r="BM2893"/>
      <c r="BN2893"/>
      <c r="BO2893"/>
      <c r="BP2893"/>
      <c r="BQ2893"/>
      <c r="BR2893" s="1"/>
      <c r="BS2893"/>
      <c r="BT2893" s="1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DL2893" s="7" t="str">
        <f t="shared" si="90"/>
        <v/>
      </c>
      <c r="DM2893" s="9" t="str">
        <f t="shared" si="91"/>
        <v/>
      </c>
    </row>
    <row r="2894" spans="6:117">
      <c r="F2894"/>
      <c r="Q2894" s="1"/>
      <c r="R2894" s="1"/>
      <c r="S2894" s="1"/>
      <c r="T2894" s="1"/>
      <c r="AR2894"/>
      <c r="AS2894"/>
      <c r="AT2894"/>
      <c r="AU2894"/>
      <c r="AV2894"/>
      <c r="AW2894"/>
      <c r="AX2894"/>
      <c r="AY2894"/>
      <c r="AZ2894"/>
      <c r="BA2894"/>
      <c r="BB2894"/>
      <c r="BC2894" s="1"/>
      <c r="BD2894"/>
      <c r="BE2894"/>
      <c r="BF2894" s="1"/>
      <c r="BG2894"/>
      <c r="BH2894"/>
      <c r="BI2894" s="1"/>
      <c r="BJ2894" s="1"/>
      <c r="BK2894"/>
      <c r="BL2894"/>
      <c r="BM2894"/>
      <c r="BN2894"/>
      <c r="BO2894"/>
      <c r="BP2894"/>
      <c r="BQ2894"/>
      <c r="BR2894" s="1"/>
      <c r="BS2894"/>
      <c r="BT2894" s="1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DL2894" s="7" t="str">
        <f t="shared" si="90"/>
        <v/>
      </c>
      <c r="DM2894" s="9" t="str">
        <f t="shared" si="91"/>
        <v/>
      </c>
    </row>
    <row r="2895" spans="6:117">
      <c r="F2895"/>
      <c r="Q2895" s="1"/>
      <c r="R2895" s="1"/>
      <c r="S2895" s="1"/>
      <c r="T2895" s="1"/>
      <c r="AR2895"/>
      <c r="AS2895"/>
      <c r="AT2895"/>
      <c r="AU2895"/>
      <c r="AV2895"/>
      <c r="AW2895"/>
      <c r="AX2895"/>
      <c r="AY2895"/>
      <c r="AZ2895"/>
      <c r="BA2895"/>
      <c r="BB2895"/>
      <c r="BC2895" s="1"/>
      <c r="BD2895"/>
      <c r="BE2895"/>
      <c r="BF2895" s="1"/>
      <c r="BG2895"/>
      <c r="BH2895"/>
      <c r="BI2895" s="1"/>
      <c r="BJ2895" s="1"/>
      <c r="BK2895"/>
      <c r="BL2895"/>
      <c r="BM2895"/>
      <c r="BN2895"/>
      <c r="BO2895"/>
      <c r="BP2895"/>
      <c r="BQ2895"/>
      <c r="BR2895" s="1"/>
      <c r="BS2895"/>
      <c r="BT2895" s="1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DL2895" s="7" t="str">
        <f t="shared" si="90"/>
        <v/>
      </c>
      <c r="DM2895" s="9" t="str">
        <f t="shared" si="91"/>
        <v/>
      </c>
    </row>
    <row r="2896" spans="6:117">
      <c r="F2896"/>
      <c r="Q2896" s="1"/>
      <c r="R2896" s="1"/>
      <c r="S2896" s="1"/>
      <c r="T2896" s="1"/>
      <c r="AR2896"/>
      <c r="AS2896"/>
      <c r="AT2896"/>
      <c r="AU2896"/>
      <c r="AV2896"/>
      <c r="AW2896"/>
      <c r="AX2896"/>
      <c r="AY2896"/>
      <c r="AZ2896"/>
      <c r="BA2896"/>
      <c r="BB2896"/>
      <c r="BC2896" s="1"/>
      <c r="BD2896"/>
      <c r="BE2896"/>
      <c r="BF2896" s="1"/>
      <c r="BG2896"/>
      <c r="BH2896"/>
      <c r="BI2896" s="1"/>
      <c r="BJ2896" s="1"/>
      <c r="BK2896"/>
      <c r="BL2896"/>
      <c r="BM2896"/>
      <c r="BN2896"/>
      <c r="BO2896"/>
      <c r="BP2896"/>
      <c r="BQ2896"/>
      <c r="BR2896" s="1"/>
      <c r="BS2896"/>
      <c r="BT2896" s="1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DL2896" s="7" t="str">
        <f t="shared" si="90"/>
        <v/>
      </c>
      <c r="DM2896" s="9" t="str">
        <f t="shared" si="91"/>
        <v/>
      </c>
    </row>
    <row r="2897" spans="6:117">
      <c r="F2897"/>
      <c r="Q2897" s="1"/>
      <c r="R2897" s="1"/>
      <c r="S2897" s="1"/>
      <c r="T2897" s="1"/>
      <c r="AR2897"/>
      <c r="AS2897"/>
      <c r="AT2897"/>
      <c r="AU2897"/>
      <c r="AV2897"/>
      <c r="AW2897"/>
      <c r="AX2897"/>
      <c r="AY2897"/>
      <c r="AZ2897"/>
      <c r="BA2897"/>
      <c r="BB2897"/>
      <c r="BC2897" s="1"/>
      <c r="BD2897"/>
      <c r="BE2897"/>
      <c r="BF2897" s="1"/>
      <c r="BG2897"/>
      <c r="BH2897"/>
      <c r="BI2897" s="1"/>
      <c r="BJ2897" s="1"/>
      <c r="BK2897"/>
      <c r="BL2897"/>
      <c r="BM2897"/>
      <c r="BN2897"/>
      <c r="BO2897"/>
      <c r="BP2897"/>
      <c r="BQ2897"/>
      <c r="BR2897" s="1"/>
      <c r="BS2897"/>
      <c r="BT2897" s="1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DL2897" s="7" t="str">
        <f t="shared" si="90"/>
        <v/>
      </c>
      <c r="DM2897" s="9" t="str">
        <f t="shared" si="91"/>
        <v/>
      </c>
    </row>
    <row r="2898" spans="6:117">
      <c r="F2898"/>
      <c r="Q2898" s="1"/>
      <c r="R2898" s="1"/>
      <c r="S2898" s="1"/>
      <c r="T2898" s="1"/>
      <c r="AR2898"/>
      <c r="AS2898"/>
      <c r="AT2898"/>
      <c r="AU2898"/>
      <c r="AV2898"/>
      <c r="AW2898"/>
      <c r="AX2898"/>
      <c r="AY2898"/>
      <c r="AZ2898"/>
      <c r="BA2898"/>
      <c r="BB2898"/>
      <c r="BC2898" s="1"/>
      <c r="BD2898"/>
      <c r="BE2898"/>
      <c r="BF2898" s="1"/>
      <c r="BG2898"/>
      <c r="BH2898"/>
      <c r="BI2898" s="1"/>
      <c r="BJ2898" s="1"/>
      <c r="BK2898"/>
      <c r="BL2898"/>
      <c r="BM2898"/>
      <c r="BN2898"/>
      <c r="BO2898"/>
      <c r="BP2898"/>
      <c r="BQ2898"/>
      <c r="BR2898" s="1"/>
      <c r="BS2898"/>
      <c r="BT2898" s="1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DL2898" s="7" t="str">
        <f t="shared" si="90"/>
        <v/>
      </c>
      <c r="DM2898" s="9" t="str">
        <f t="shared" si="91"/>
        <v/>
      </c>
    </row>
    <row r="2899" spans="6:117">
      <c r="F2899"/>
      <c r="Q2899" s="1"/>
      <c r="R2899" s="1"/>
      <c r="S2899" s="1"/>
      <c r="T2899" s="1"/>
      <c r="AR2899"/>
      <c r="AS2899"/>
      <c r="AT2899"/>
      <c r="AU2899"/>
      <c r="AV2899"/>
      <c r="AW2899"/>
      <c r="AX2899"/>
      <c r="AY2899"/>
      <c r="AZ2899"/>
      <c r="BA2899"/>
      <c r="BB2899"/>
      <c r="BC2899" s="1"/>
      <c r="BD2899"/>
      <c r="BE2899"/>
      <c r="BF2899" s="1"/>
      <c r="BG2899"/>
      <c r="BH2899"/>
      <c r="BI2899" s="1"/>
      <c r="BJ2899" s="1"/>
      <c r="BK2899"/>
      <c r="BL2899"/>
      <c r="BM2899"/>
      <c r="BN2899"/>
      <c r="BO2899"/>
      <c r="BP2899"/>
      <c r="BQ2899"/>
      <c r="BR2899" s="1"/>
      <c r="BS2899"/>
      <c r="BT2899" s="1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DL2899" s="7" t="str">
        <f t="shared" si="90"/>
        <v/>
      </c>
      <c r="DM2899" s="9" t="str">
        <f t="shared" si="91"/>
        <v/>
      </c>
    </row>
    <row r="2900" spans="6:117">
      <c r="F2900"/>
      <c r="Q2900" s="1"/>
      <c r="R2900" s="1"/>
      <c r="S2900" s="1"/>
      <c r="T2900" s="1"/>
      <c r="AR2900"/>
      <c r="AS2900"/>
      <c r="AT2900"/>
      <c r="AU2900"/>
      <c r="AV2900"/>
      <c r="AW2900"/>
      <c r="AX2900"/>
      <c r="AY2900"/>
      <c r="AZ2900"/>
      <c r="BA2900"/>
      <c r="BB2900"/>
      <c r="BC2900" s="1"/>
      <c r="BD2900"/>
      <c r="BE2900"/>
      <c r="BF2900" s="1"/>
      <c r="BG2900"/>
      <c r="BH2900"/>
      <c r="BI2900" s="1"/>
      <c r="BJ2900" s="1"/>
      <c r="BK2900"/>
      <c r="BL2900"/>
      <c r="BM2900"/>
      <c r="BN2900"/>
      <c r="BO2900"/>
      <c r="BP2900"/>
      <c r="BQ2900"/>
      <c r="BR2900" s="1"/>
      <c r="BS2900"/>
      <c r="BT2900" s="1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DL2900" s="7" t="str">
        <f t="shared" si="90"/>
        <v/>
      </c>
      <c r="DM2900" s="9" t="str">
        <f t="shared" si="91"/>
        <v/>
      </c>
    </row>
    <row r="2901" spans="6:117">
      <c r="F2901"/>
      <c r="Q2901" s="1"/>
      <c r="R2901" s="1"/>
      <c r="S2901" s="1"/>
      <c r="T2901" s="1"/>
      <c r="AR2901"/>
      <c r="AS2901"/>
      <c r="AT2901"/>
      <c r="AU2901"/>
      <c r="AV2901"/>
      <c r="AW2901"/>
      <c r="AX2901"/>
      <c r="AY2901"/>
      <c r="AZ2901"/>
      <c r="BA2901"/>
      <c r="BB2901"/>
      <c r="BC2901" s="1"/>
      <c r="BD2901"/>
      <c r="BE2901"/>
      <c r="BF2901" s="1"/>
      <c r="BG2901"/>
      <c r="BH2901"/>
      <c r="BI2901" s="1"/>
      <c r="BJ2901" s="1"/>
      <c r="BK2901"/>
      <c r="BL2901"/>
      <c r="BM2901"/>
      <c r="BN2901"/>
      <c r="BO2901"/>
      <c r="BP2901"/>
      <c r="BQ2901"/>
      <c r="BR2901" s="1"/>
      <c r="BS2901"/>
      <c r="BT2901" s="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DL2901" s="7" t="str">
        <f t="shared" si="90"/>
        <v/>
      </c>
      <c r="DM2901" s="9" t="str">
        <f t="shared" si="91"/>
        <v/>
      </c>
    </row>
    <row r="2902" spans="6:117">
      <c r="F2902"/>
      <c r="Q2902" s="1"/>
      <c r="R2902" s="1"/>
      <c r="S2902" s="1"/>
      <c r="T2902" s="1"/>
      <c r="AR2902"/>
      <c r="AS2902"/>
      <c r="AT2902"/>
      <c r="AU2902"/>
      <c r="AV2902"/>
      <c r="AW2902"/>
      <c r="AX2902"/>
      <c r="AY2902"/>
      <c r="AZ2902"/>
      <c r="BA2902"/>
      <c r="BB2902"/>
      <c r="BC2902" s="1"/>
      <c r="BD2902"/>
      <c r="BE2902"/>
      <c r="BF2902" s="1"/>
      <c r="BG2902"/>
      <c r="BH2902"/>
      <c r="BI2902" s="1"/>
      <c r="BJ2902" s="1"/>
      <c r="BK2902"/>
      <c r="BL2902"/>
      <c r="BM2902"/>
      <c r="BN2902"/>
      <c r="BO2902"/>
      <c r="BP2902"/>
      <c r="BQ2902"/>
      <c r="BR2902" s="1"/>
      <c r="BS2902"/>
      <c r="BT2902" s="1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DL2902" s="7" t="str">
        <f t="shared" si="90"/>
        <v/>
      </c>
      <c r="DM2902" s="9" t="str">
        <f t="shared" si="91"/>
        <v/>
      </c>
    </row>
    <row r="2903" spans="6:117">
      <c r="F2903"/>
      <c r="Q2903" s="1"/>
      <c r="R2903" s="1"/>
      <c r="S2903" s="1"/>
      <c r="T2903" s="1"/>
      <c r="AR2903"/>
      <c r="AS2903"/>
      <c r="AT2903"/>
      <c r="AU2903"/>
      <c r="AV2903"/>
      <c r="AW2903"/>
      <c r="AX2903"/>
      <c r="AY2903"/>
      <c r="AZ2903"/>
      <c r="BA2903"/>
      <c r="BB2903"/>
      <c r="BC2903" s="1"/>
      <c r="BD2903"/>
      <c r="BE2903"/>
      <c r="BF2903" s="1"/>
      <c r="BG2903"/>
      <c r="BH2903"/>
      <c r="BI2903" s="1"/>
      <c r="BJ2903" s="1"/>
      <c r="BK2903"/>
      <c r="BL2903"/>
      <c r="BM2903"/>
      <c r="BN2903"/>
      <c r="BO2903"/>
      <c r="BP2903"/>
      <c r="BQ2903"/>
      <c r="BR2903" s="1"/>
      <c r="BS2903"/>
      <c r="BT2903" s="1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DL2903" s="7" t="str">
        <f t="shared" si="90"/>
        <v/>
      </c>
      <c r="DM2903" s="9" t="str">
        <f t="shared" si="91"/>
        <v/>
      </c>
    </row>
    <row r="2904" spans="6:117">
      <c r="F2904"/>
      <c r="Q2904" s="1"/>
      <c r="R2904" s="1"/>
      <c r="S2904" s="1"/>
      <c r="T2904" s="1"/>
      <c r="AR2904"/>
      <c r="AS2904"/>
      <c r="AT2904"/>
      <c r="AU2904"/>
      <c r="AV2904"/>
      <c r="AW2904"/>
      <c r="AX2904"/>
      <c r="AY2904"/>
      <c r="AZ2904"/>
      <c r="BA2904"/>
      <c r="BB2904"/>
      <c r="BC2904" s="1"/>
      <c r="BD2904"/>
      <c r="BE2904"/>
      <c r="BF2904" s="1"/>
      <c r="BG2904"/>
      <c r="BH2904"/>
      <c r="BI2904" s="1"/>
      <c r="BJ2904" s="1"/>
      <c r="BK2904"/>
      <c r="BL2904"/>
      <c r="BM2904"/>
      <c r="BN2904"/>
      <c r="BO2904"/>
      <c r="BP2904"/>
      <c r="BQ2904"/>
      <c r="BR2904" s="1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DL2904" s="7" t="str">
        <f t="shared" si="90"/>
        <v/>
      </c>
      <c r="DM2904" s="9" t="str">
        <f t="shared" si="91"/>
        <v/>
      </c>
    </row>
    <row r="2905" spans="6:117">
      <c r="F2905"/>
      <c r="Q2905" s="1"/>
      <c r="R2905" s="1"/>
      <c r="S2905" s="1"/>
      <c r="T2905" s="1"/>
      <c r="AR2905"/>
      <c r="AS2905"/>
      <c r="AT2905"/>
      <c r="AU2905"/>
      <c r="AV2905"/>
      <c r="AW2905"/>
      <c r="AX2905"/>
      <c r="AY2905"/>
      <c r="AZ2905"/>
      <c r="BA2905"/>
      <c r="BB2905"/>
      <c r="BC2905" s="1"/>
      <c r="BD2905"/>
      <c r="BE2905"/>
      <c r="BF2905" s="1"/>
      <c r="BG2905"/>
      <c r="BH2905"/>
      <c r="BI2905" s="1"/>
      <c r="BJ2905" s="1"/>
      <c r="BK2905"/>
      <c r="BL2905"/>
      <c r="BM2905"/>
      <c r="BN2905"/>
      <c r="BO2905"/>
      <c r="BP2905"/>
      <c r="BQ2905"/>
      <c r="BR2905" s="1"/>
      <c r="BS2905"/>
      <c r="BT2905" s="1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DL2905" s="7" t="str">
        <f t="shared" si="90"/>
        <v/>
      </c>
      <c r="DM2905" s="9" t="str">
        <f t="shared" si="91"/>
        <v/>
      </c>
    </row>
    <row r="2906" spans="6:117">
      <c r="F2906"/>
      <c r="Q2906" s="1"/>
      <c r="R2906" s="1"/>
      <c r="S2906" s="1"/>
      <c r="T2906" s="1"/>
      <c r="AR2906"/>
      <c r="AS2906"/>
      <c r="AT2906"/>
      <c r="AU2906"/>
      <c r="AV2906"/>
      <c r="AW2906"/>
      <c r="AX2906"/>
      <c r="AY2906"/>
      <c r="AZ2906"/>
      <c r="BA2906"/>
      <c r="BB2906"/>
      <c r="BC2906" s="1"/>
      <c r="BD2906"/>
      <c r="BE2906"/>
      <c r="BF2906" s="1"/>
      <c r="BG2906"/>
      <c r="BH2906"/>
      <c r="BI2906" s="1"/>
      <c r="BJ2906" s="1"/>
      <c r="BK2906"/>
      <c r="BL2906"/>
      <c r="BM2906"/>
      <c r="BN2906"/>
      <c r="BO2906"/>
      <c r="BP2906"/>
      <c r="BQ2906"/>
      <c r="BR2906" s="1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DL2906" s="7" t="str">
        <f t="shared" si="90"/>
        <v/>
      </c>
      <c r="DM2906" s="9" t="str">
        <f t="shared" si="91"/>
        <v/>
      </c>
    </row>
    <row r="2907" spans="6:117">
      <c r="F2907"/>
      <c r="Q2907" s="1"/>
      <c r="R2907" s="1"/>
      <c r="S2907" s="1"/>
      <c r="T2907" s="1"/>
      <c r="AR2907"/>
      <c r="AS2907"/>
      <c r="AT2907"/>
      <c r="AU2907"/>
      <c r="AV2907"/>
      <c r="AW2907"/>
      <c r="AX2907"/>
      <c r="AY2907"/>
      <c r="AZ2907"/>
      <c r="BA2907"/>
      <c r="BB2907"/>
      <c r="BC2907" s="1"/>
      <c r="BD2907"/>
      <c r="BE2907"/>
      <c r="BF2907" s="1"/>
      <c r="BG2907"/>
      <c r="BH2907"/>
      <c r="BI2907" s="1"/>
      <c r="BJ2907" s="1"/>
      <c r="BK2907"/>
      <c r="BL2907"/>
      <c r="BM2907"/>
      <c r="BN2907"/>
      <c r="BO2907"/>
      <c r="BP2907"/>
      <c r="BQ2907"/>
      <c r="BR2907" s="1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DL2907" s="7" t="str">
        <f t="shared" si="90"/>
        <v/>
      </c>
      <c r="DM2907" s="9" t="str">
        <f t="shared" si="91"/>
        <v/>
      </c>
    </row>
    <row r="2908" spans="6:117">
      <c r="F2908"/>
      <c r="Q2908" s="1"/>
      <c r="R2908" s="1"/>
      <c r="S2908" s="1"/>
      <c r="T2908" s="1"/>
      <c r="AR2908"/>
      <c r="AS2908"/>
      <c r="AT2908"/>
      <c r="AU2908"/>
      <c r="AV2908"/>
      <c r="AW2908"/>
      <c r="AX2908"/>
      <c r="AY2908"/>
      <c r="AZ2908"/>
      <c r="BA2908"/>
      <c r="BB2908"/>
      <c r="BC2908" s="1"/>
      <c r="BD2908"/>
      <c r="BE2908"/>
      <c r="BF2908" s="1"/>
      <c r="BG2908"/>
      <c r="BH2908"/>
      <c r="BI2908" s="1"/>
      <c r="BJ2908" s="1"/>
      <c r="BK2908"/>
      <c r="BL2908"/>
      <c r="BM2908"/>
      <c r="BN2908"/>
      <c r="BO2908"/>
      <c r="BP2908"/>
      <c r="BQ2908"/>
      <c r="BR2908" s="1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DL2908" s="7" t="str">
        <f t="shared" si="90"/>
        <v/>
      </c>
      <c r="DM2908" s="9" t="str">
        <f t="shared" si="91"/>
        <v/>
      </c>
    </row>
    <row r="2909" spans="6:117">
      <c r="F2909"/>
      <c r="Q2909" s="1"/>
      <c r="R2909" s="1"/>
      <c r="S2909" s="1"/>
      <c r="T2909" s="1"/>
      <c r="AR2909"/>
      <c r="AS2909"/>
      <c r="AT2909"/>
      <c r="AU2909"/>
      <c r="AV2909"/>
      <c r="AW2909"/>
      <c r="AX2909"/>
      <c r="AY2909"/>
      <c r="AZ2909"/>
      <c r="BA2909"/>
      <c r="BB2909"/>
      <c r="BC2909" s="1"/>
      <c r="BD2909"/>
      <c r="BE2909"/>
      <c r="BF2909" s="1"/>
      <c r="BG2909"/>
      <c r="BH2909"/>
      <c r="BI2909" s="1"/>
      <c r="BJ2909" s="1"/>
      <c r="BK2909"/>
      <c r="BL2909"/>
      <c r="BM2909"/>
      <c r="BN2909"/>
      <c r="BO2909"/>
      <c r="BP2909"/>
      <c r="BQ2909"/>
      <c r="BR2909" s="1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DL2909" s="7" t="str">
        <f t="shared" si="90"/>
        <v/>
      </c>
      <c r="DM2909" s="9" t="str">
        <f t="shared" si="91"/>
        <v/>
      </c>
    </row>
    <row r="2910" spans="6:117">
      <c r="F2910"/>
      <c r="Q2910" s="1"/>
      <c r="R2910" s="1"/>
      <c r="S2910" s="1"/>
      <c r="T2910" s="1"/>
      <c r="AR2910"/>
      <c r="AS2910"/>
      <c r="AT2910"/>
      <c r="AU2910"/>
      <c r="AV2910"/>
      <c r="AW2910"/>
      <c r="AX2910"/>
      <c r="AY2910"/>
      <c r="AZ2910"/>
      <c r="BA2910"/>
      <c r="BB2910"/>
      <c r="BC2910" s="1"/>
      <c r="BD2910"/>
      <c r="BE2910"/>
      <c r="BF2910" s="1"/>
      <c r="BG2910"/>
      <c r="BH2910"/>
      <c r="BI2910" s="1"/>
      <c r="BJ2910" s="1"/>
      <c r="BK2910"/>
      <c r="BL2910"/>
      <c r="BM2910"/>
      <c r="BN2910"/>
      <c r="BO2910"/>
      <c r="BP2910"/>
      <c r="BQ2910"/>
      <c r="BR2910" s="1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DL2910" s="7" t="str">
        <f t="shared" si="90"/>
        <v/>
      </c>
      <c r="DM2910" s="9" t="str">
        <f t="shared" si="91"/>
        <v/>
      </c>
    </row>
    <row r="2911" spans="6:117">
      <c r="F2911"/>
      <c r="Q2911" s="1"/>
      <c r="R2911" s="1"/>
      <c r="S2911" s="1"/>
      <c r="T2911" s="1"/>
      <c r="AR2911"/>
      <c r="AS2911"/>
      <c r="AT2911"/>
      <c r="AU2911"/>
      <c r="AV2911"/>
      <c r="AW2911"/>
      <c r="AX2911"/>
      <c r="AY2911"/>
      <c r="AZ2911"/>
      <c r="BA2911"/>
      <c r="BB2911"/>
      <c r="BC2911" s="1"/>
      <c r="BD2911"/>
      <c r="BE2911"/>
      <c r="BF2911" s="1"/>
      <c r="BG2911"/>
      <c r="BH2911"/>
      <c r="BI2911" s="1"/>
      <c r="BJ2911" s="1"/>
      <c r="BK2911"/>
      <c r="BL2911"/>
      <c r="BM2911"/>
      <c r="BN2911"/>
      <c r="BO2911"/>
      <c r="BP2911"/>
      <c r="BQ2911"/>
      <c r="BR2911" s="1"/>
      <c r="BS2911"/>
      <c r="BT2911" s="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DL2911" s="7" t="str">
        <f t="shared" si="90"/>
        <v/>
      </c>
      <c r="DM2911" s="9" t="str">
        <f t="shared" si="91"/>
        <v/>
      </c>
    </row>
    <row r="2912" spans="6:117">
      <c r="F2912"/>
      <c r="Q2912" s="1"/>
      <c r="R2912" s="1"/>
      <c r="S2912" s="1"/>
      <c r="T2912" s="1"/>
      <c r="AR2912"/>
      <c r="AS2912"/>
      <c r="AT2912"/>
      <c r="AU2912"/>
      <c r="AV2912"/>
      <c r="AW2912"/>
      <c r="AX2912"/>
      <c r="AY2912"/>
      <c r="AZ2912"/>
      <c r="BA2912"/>
      <c r="BB2912"/>
      <c r="BC2912" s="1"/>
      <c r="BD2912"/>
      <c r="BE2912"/>
      <c r="BF2912" s="1"/>
      <c r="BG2912"/>
      <c r="BH2912"/>
      <c r="BI2912" s="1"/>
      <c r="BJ2912" s="1"/>
      <c r="BK2912"/>
      <c r="BL2912"/>
      <c r="BM2912"/>
      <c r="BN2912"/>
      <c r="BO2912"/>
      <c r="BP2912"/>
      <c r="BQ2912"/>
      <c r="BR2912" s="1"/>
      <c r="BS2912"/>
      <c r="BT2912" s="1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DL2912" s="7" t="str">
        <f t="shared" si="90"/>
        <v/>
      </c>
      <c r="DM2912" s="9" t="str">
        <f t="shared" si="91"/>
        <v/>
      </c>
    </row>
    <row r="2913" spans="6:117">
      <c r="F2913"/>
      <c r="Q2913" s="1"/>
      <c r="R2913" s="1"/>
      <c r="S2913" s="1"/>
      <c r="T2913" s="1"/>
      <c r="AR2913"/>
      <c r="AS2913"/>
      <c r="AT2913"/>
      <c r="AU2913"/>
      <c r="AV2913"/>
      <c r="AW2913"/>
      <c r="AX2913"/>
      <c r="AY2913"/>
      <c r="AZ2913"/>
      <c r="BA2913"/>
      <c r="BB2913"/>
      <c r="BC2913" s="1"/>
      <c r="BD2913"/>
      <c r="BE2913"/>
      <c r="BF2913" s="1"/>
      <c r="BG2913"/>
      <c r="BH2913"/>
      <c r="BI2913" s="1"/>
      <c r="BJ2913" s="1"/>
      <c r="BK2913"/>
      <c r="BL2913"/>
      <c r="BM2913"/>
      <c r="BN2913"/>
      <c r="BO2913"/>
      <c r="BP2913"/>
      <c r="BQ2913"/>
      <c r="BR2913" s="1"/>
      <c r="BS2913"/>
      <c r="BT2913" s="1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DL2913" s="7" t="str">
        <f t="shared" si="90"/>
        <v/>
      </c>
      <c r="DM2913" s="9" t="str">
        <f t="shared" si="91"/>
        <v/>
      </c>
    </row>
    <row r="2914" spans="6:117">
      <c r="F2914"/>
      <c r="Q2914" s="1"/>
      <c r="R2914" s="1"/>
      <c r="S2914" s="1"/>
      <c r="T2914" s="1"/>
      <c r="AR2914"/>
      <c r="AS2914"/>
      <c r="AT2914"/>
      <c r="AU2914"/>
      <c r="AV2914"/>
      <c r="AW2914"/>
      <c r="AX2914"/>
      <c r="AY2914"/>
      <c r="AZ2914"/>
      <c r="BA2914"/>
      <c r="BB2914"/>
      <c r="BC2914" s="1"/>
      <c r="BD2914"/>
      <c r="BE2914"/>
      <c r="BF2914" s="1"/>
      <c r="BG2914"/>
      <c r="BH2914"/>
      <c r="BI2914" s="1"/>
      <c r="BJ2914" s="1"/>
      <c r="BK2914"/>
      <c r="BL2914"/>
      <c r="BM2914"/>
      <c r="BN2914"/>
      <c r="BO2914"/>
      <c r="BP2914"/>
      <c r="BQ2914"/>
      <c r="BR2914" s="1"/>
      <c r="BS2914"/>
      <c r="BT2914" s="1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DL2914" s="7" t="str">
        <f t="shared" si="90"/>
        <v/>
      </c>
      <c r="DM2914" s="9" t="str">
        <f t="shared" si="91"/>
        <v/>
      </c>
    </row>
    <row r="2915" spans="6:117">
      <c r="F2915"/>
      <c r="Q2915" s="1"/>
      <c r="R2915" s="1"/>
      <c r="S2915" s="1"/>
      <c r="T2915" s="1"/>
      <c r="AR2915"/>
      <c r="AS2915"/>
      <c r="AT2915"/>
      <c r="AU2915"/>
      <c r="AV2915"/>
      <c r="AW2915"/>
      <c r="AX2915"/>
      <c r="AY2915"/>
      <c r="AZ2915"/>
      <c r="BA2915"/>
      <c r="BB2915"/>
      <c r="BC2915" s="1"/>
      <c r="BD2915"/>
      <c r="BE2915"/>
      <c r="BF2915" s="1"/>
      <c r="BG2915"/>
      <c r="BH2915"/>
      <c r="BI2915" s="1"/>
      <c r="BJ2915" s="1"/>
      <c r="BK2915"/>
      <c r="BL2915"/>
      <c r="BM2915"/>
      <c r="BN2915"/>
      <c r="BO2915"/>
      <c r="BP2915"/>
      <c r="BQ2915"/>
      <c r="BR2915" s="1"/>
      <c r="BS2915"/>
      <c r="BT2915" s="1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DL2915" s="7" t="str">
        <f t="shared" si="90"/>
        <v/>
      </c>
      <c r="DM2915" s="9" t="str">
        <f t="shared" si="91"/>
        <v/>
      </c>
    </row>
    <row r="2916" spans="6:117">
      <c r="F2916"/>
      <c r="Q2916" s="1"/>
      <c r="R2916" s="1"/>
      <c r="S2916" s="1"/>
      <c r="T2916" s="1"/>
      <c r="AR2916"/>
      <c r="AS2916"/>
      <c r="AT2916"/>
      <c r="AU2916"/>
      <c r="AV2916"/>
      <c r="AW2916"/>
      <c r="AX2916"/>
      <c r="AY2916"/>
      <c r="AZ2916"/>
      <c r="BA2916"/>
      <c r="BB2916"/>
      <c r="BC2916" s="1"/>
      <c r="BD2916"/>
      <c r="BE2916"/>
      <c r="BF2916" s="1"/>
      <c r="BG2916"/>
      <c r="BH2916"/>
      <c r="BI2916" s="1"/>
      <c r="BJ2916" s="1"/>
      <c r="BK2916"/>
      <c r="BL2916"/>
      <c r="BM2916"/>
      <c r="BN2916"/>
      <c r="BO2916"/>
      <c r="BP2916"/>
      <c r="BQ2916"/>
      <c r="BR2916" s="1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DL2916" s="7" t="str">
        <f t="shared" si="90"/>
        <v/>
      </c>
      <c r="DM2916" s="9" t="str">
        <f t="shared" si="91"/>
        <v/>
      </c>
    </row>
    <row r="2917" spans="6:117">
      <c r="F2917"/>
      <c r="Q2917" s="1"/>
      <c r="R2917" s="1"/>
      <c r="S2917" s="1"/>
      <c r="T2917" s="1"/>
      <c r="AR2917"/>
      <c r="AS2917"/>
      <c r="AT2917"/>
      <c r="AU2917"/>
      <c r="AV2917"/>
      <c r="AW2917"/>
      <c r="AX2917"/>
      <c r="AY2917"/>
      <c r="AZ2917"/>
      <c r="BA2917"/>
      <c r="BB2917"/>
      <c r="BC2917" s="1"/>
      <c r="BD2917"/>
      <c r="BE2917"/>
      <c r="BF2917" s="1"/>
      <c r="BG2917"/>
      <c r="BH2917"/>
      <c r="BI2917" s="1"/>
      <c r="BJ2917" s="1"/>
      <c r="BK2917"/>
      <c r="BL2917"/>
      <c r="BM2917"/>
      <c r="BN2917"/>
      <c r="BO2917"/>
      <c r="BP2917"/>
      <c r="BQ2917"/>
      <c r="BR2917" s="1"/>
      <c r="BS2917"/>
      <c r="BT2917" s="1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DL2917" s="7" t="str">
        <f t="shared" si="90"/>
        <v/>
      </c>
      <c r="DM2917" s="9" t="str">
        <f t="shared" si="91"/>
        <v/>
      </c>
    </row>
    <row r="2918" spans="6:117">
      <c r="F2918"/>
      <c r="Q2918" s="1"/>
      <c r="R2918" s="1"/>
      <c r="S2918" s="1"/>
      <c r="T2918" s="1"/>
      <c r="AR2918"/>
      <c r="AS2918"/>
      <c r="AT2918"/>
      <c r="AU2918"/>
      <c r="AV2918"/>
      <c r="AW2918"/>
      <c r="AX2918"/>
      <c r="AY2918"/>
      <c r="AZ2918"/>
      <c r="BA2918"/>
      <c r="BB2918"/>
      <c r="BC2918" s="1"/>
      <c r="BD2918"/>
      <c r="BE2918"/>
      <c r="BF2918" s="1"/>
      <c r="BG2918"/>
      <c r="BH2918"/>
      <c r="BI2918" s="1"/>
      <c r="BJ2918" s="1"/>
      <c r="BK2918"/>
      <c r="BL2918"/>
      <c r="BM2918"/>
      <c r="BN2918"/>
      <c r="BO2918"/>
      <c r="BP2918"/>
      <c r="BQ2918"/>
      <c r="BR2918" s="1"/>
      <c r="BS2918"/>
      <c r="BT2918" s="1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DL2918" s="7" t="str">
        <f t="shared" si="90"/>
        <v/>
      </c>
      <c r="DM2918" s="9" t="str">
        <f t="shared" si="91"/>
        <v/>
      </c>
    </row>
    <row r="2919" spans="6:117">
      <c r="F2919"/>
      <c r="Q2919" s="1"/>
      <c r="R2919" s="1"/>
      <c r="S2919" s="1"/>
      <c r="T2919" s="1"/>
      <c r="AR2919"/>
      <c r="AS2919"/>
      <c r="AT2919"/>
      <c r="AU2919"/>
      <c r="AV2919"/>
      <c r="AW2919"/>
      <c r="AX2919"/>
      <c r="AY2919"/>
      <c r="AZ2919"/>
      <c r="BA2919"/>
      <c r="BB2919"/>
      <c r="BC2919" s="1"/>
      <c r="BD2919"/>
      <c r="BE2919"/>
      <c r="BF2919" s="1"/>
      <c r="BG2919"/>
      <c r="BH2919"/>
      <c r="BI2919" s="1"/>
      <c r="BJ2919" s="1"/>
      <c r="BK2919"/>
      <c r="BL2919"/>
      <c r="BM2919"/>
      <c r="BN2919"/>
      <c r="BO2919"/>
      <c r="BP2919"/>
      <c r="BQ2919"/>
      <c r="BR2919" s="1"/>
      <c r="BS2919"/>
      <c r="BT2919" s="1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DL2919" s="7" t="str">
        <f t="shared" si="90"/>
        <v/>
      </c>
      <c r="DM2919" s="9" t="str">
        <f t="shared" si="91"/>
        <v/>
      </c>
    </row>
    <row r="2920" spans="6:117">
      <c r="F2920"/>
      <c r="Q2920" s="1"/>
      <c r="R2920" s="1"/>
      <c r="S2920" s="1"/>
      <c r="T2920" s="1"/>
      <c r="AR2920"/>
      <c r="AS2920"/>
      <c r="AT2920"/>
      <c r="AU2920"/>
      <c r="AV2920"/>
      <c r="AW2920"/>
      <c r="AX2920"/>
      <c r="AY2920"/>
      <c r="AZ2920"/>
      <c r="BA2920"/>
      <c r="BB2920"/>
      <c r="BC2920" s="1"/>
      <c r="BD2920"/>
      <c r="BE2920"/>
      <c r="BF2920" s="1"/>
      <c r="BG2920"/>
      <c r="BH2920"/>
      <c r="BI2920" s="1"/>
      <c r="BJ2920" s="1"/>
      <c r="BK2920"/>
      <c r="BL2920"/>
      <c r="BM2920"/>
      <c r="BN2920"/>
      <c r="BO2920"/>
      <c r="BP2920"/>
      <c r="BQ2920"/>
      <c r="BR2920" s="1"/>
      <c r="BS2920"/>
      <c r="BT2920" s="1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DL2920" s="7" t="str">
        <f t="shared" si="90"/>
        <v/>
      </c>
      <c r="DM2920" s="9" t="str">
        <f t="shared" si="91"/>
        <v/>
      </c>
    </row>
    <row r="2921" spans="6:117">
      <c r="F2921"/>
      <c r="Q2921" s="1"/>
      <c r="R2921" s="1"/>
      <c r="S2921" s="1"/>
      <c r="T2921" s="1"/>
      <c r="AR2921"/>
      <c r="AS2921"/>
      <c r="AT2921"/>
      <c r="AU2921"/>
      <c r="AV2921"/>
      <c r="AW2921"/>
      <c r="AX2921"/>
      <c r="AY2921"/>
      <c r="AZ2921"/>
      <c r="BA2921"/>
      <c r="BB2921"/>
      <c r="BC2921" s="1"/>
      <c r="BD2921"/>
      <c r="BE2921"/>
      <c r="BF2921" s="1"/>
      <c r="BG2921"/>
      <c r="BH2921"/>
      <c r="BI2921" s="1"/>
      <c r="BJ2921" s="1"/>
      <c r="BK2921"/>
      <c r="BL2921"/>
      <c r="BM2921"/>
      <c r="BN2921"/>
      <c r="BO2921"/>
      <c r="BP2921"/>
      <c r="BQ2921"/>
      <c r="BR2921" s="1"/>
      <c r="BS2921"/>
      <c r="BT2921" s="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DL2921" s="7" t="str">
        <f t="shared" si="90"/>
        <v/>
      </c>
      <c r="DM2921" s="9" t="str">
        <f t="shared" si="91"/>
        <v/>
      </c>
    </row>
    <row r="2922" spans="6:117">
      <c r="F2922"/>
      <c r="Q2922" s="1"/>
      <c r="R2922" s="1"/>
      <c r="S2922" s="1"/>
      <c r="T2922" s="1"/>
      <c r="AR2922"/>
      <c r="AS2922"/>
      <c r="AT2922"/>
      <c r="AU2922"/>
      <c r="AV2922"/>
      <c r="AW2922"/>
      <c r="AX2922"/>
      <c r="AY2922"/>
      <c r="AZ2922"/>
      <c r="BA2922"/>
      <c r="BB2922"/>
      <c r="BC2922" s="1"/>
      <c r="BD2922"/>
      <c r="BE2922"/>
      <c r="BF2922" s="1"/>
      <c r="BG2922"/>
      <c r="BH2922"/>
      <c r="BI2922" s="1"/>
      <c r="BJ2922" s="1"/>
      <c r="BK2922"/>
      <c r="BL2922"/>
      <c r="BM2922"/>
      <c r="BN2922"/>
      <c r="BO2922"/>
      <c r="BP2922"/>
      <c r="BQ2922"/>
      <c r="BR2922" s="1"/>
      <c r="BS2922"/>
      <c r="BT2922" s="1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DL2922" s="7" t="str">
        <f t="shared" si="90"/>
        <v/>
      </c>
      <c r="DM2922" s="9" t="str">
        <f t="shared" si="91"/>
        <v/>
      </c>
    </row>
    <row r="2923" spans="6:117">
      <c r="F2923"/>
      <c r="Q2923" s="1"/>
      <c r="R2923" s="1"/>
      <c r="S2923" s="1"/>
      <c r="T2923" s="1"/>
      <c r="AR2923"/>
      <c r="AS2923"/>
      <c r="AT2923"/>
      <c r="AU2923"/>
      <c r="AV2923"/>
      <c r="AW2923"/>
      <c r="AX2923"/>
      <c r="AY2923"/>
      <c r="AZ2923"/>
      <c r="BA2923"/>
      <c r="BB2923"/>
      <c r="BC2923" s="1"/>
      <c r="BD2923"/>
      <c r="BE2923"/>
      <c r="BF2923" s="1"/>
      <c r="BG2923"/>
      <c r="BH2923"/>
      <c r="BI2923" s="1"/>
      <c r="BJ2923" s="1"/>
      <c r="BK2923"/>
      <c r="BL2923"/>
      <c r="BM2923"/>
      <c r="BN2923"/>
      <c r="BO2923"/>
      <c r="BP2923"/>
      <c r="BQ2923"/>
      <c r="BR2923" s="1"/>
      <c r="BS2923"/>
      <c r="BT2923" s="1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DL2923" s="7" t="str">
        <f t="shared" si="90"/>
        <v/>
      </c>
      <c r="DM2923" s="9" t="str">
        <f t="shared" si="91"/>
        <v/>
      </c>
    </row>
    <row r="2924" spans="6:117">
      <c r="F2924"/>
      <c r="Q2924" s="1"/>
      <c r="R2924" s="1"/>
      <c r="S2924" s="1"/>
      <c r="T2924" s="1"/>
      <c r="AR2924"/>
      <c r="AS2924"/>
      <c r="AT2924"/>
      <c r="AU2924"/>
      <c r="AV2924"/>
      <c r="AW2924"/>
      <c r="AX2924"/>
      <c r="AY2924"/>
      <c r="AZ2924"/>
      <c r="BA2924"/>
      <c r="BB2924"/>
      <c r="BC2924" s="1"/>
      <c r="BD2924"/>
      <c r="BE2924"/>
      <c r="BF2924" s="1"/>
      <c r="BG2924"/>
      <c r="BH2924"/>
      <c r="BI2924" s="1"/>
      <c r="BJ2924" s="1"/>
      <c r="BK2924"/>
      <c r="BL2924"/>
      <c r="BM2924"/>
      <c r="BN2924"/>
      <c r="BO2924"/>
      <c r="BP2924"/>
      <c r="BQ2924"/>
      <c r="BR2924" s="1"/>
      <c r="BS2924"/>
      <c r="BT2924" s="1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DL2924" s="7" t="str">
        <f t="shared" si="90"/>
        <v/>
      </c>
      <c r="DM2924" s="9" t="str">
        <f t="shared" si="91"/>
        <v/>
      </c>
    </row>
    <row r="2925" spans="6:117">
      <c r="F2925"/>
      <c r="Q2925" s="1"/>
      <c r="R2925" s="1"/>
      <c r="S2925" s="1"/>
      <c r="T2925" s="1"/>
      <c r="AR2925"/>
      <c r="AS2925"/>
      <c r="AT2925"/>
      <c r="AU2925"/>
      <c r="AV2925"/>
      <c r="AW2925"/>
      <c r="AX2925"/>
      <c r="AY2925"/>
      <c r="AZ2925"/>
      <c r="BA2925"/>
      <c r="BB2925"/>
      <c r="BC2925" s="1"/>
      <c r="BD2925"/>
      <c r="BE2925"/>
      <c r="BF2925" s="1"/>
      <c r="BG2925"/>
      <c r="BH2925"/>
      <c r="BI2925" s="1"/>
      <c r="BJ2925" s="1"/>
      <c r="BK2925"/>
      <c r="BL2925"/>
      <c r="BM2925"/>
      <c r="BN2925"/>
      <c r="BO2925"/>
      <c r="BP2925"/>
      <c r="BQ2925"/>
      <c r="BR2925" s="1"/>
      <c r="BS2925"/>
      <c r="BT2925" s="1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DL2925" s="7" t="str">
        <f t="shared" si="90"/>
        <v/>
      </c>
      <c r="DM2925" s="9" t="str">
        <f t="shared" si="91"/>
        <v/>
      </c>
    </row>
    <row r="2926" spans="6:117">
      <c r="F2926"/>
      <c r="Q2926" s="1"/>
      <c r="R2926" s="1"/>
      <c r="S2926" s="1"/>
      <c r="T2926" s="1"/>
      <c r="AR2926"/>
      <c r="AS2926"/>
      <c r="AT2926"/>
      <c r="AU2926"/>
      <c r="AV2926"/>
      <c r="AW2926"/>
      <c r="AX2926"/>
      <c r="AY2926"/>
      <c r="AZ2926"/>
      <c r="BA2926"/>
      <c r="BB2926"/>
      <c r="BC2926" s="1"/>
      <c r="BD2926"/>
      <c r="BE2926"/>
      <c r="BF2926" s="1"/>
      <c r="BG2926"/>
      <c r="BH2926"/>
      <c r="BI2926" s="1"/>
      <c r="BJ2926" s="1"/>
      <c r="BK2926"/>
      <c r="BL2926"/>
      <c r="BM2926"/>
      <c r="BN2926"/>
      <c r="BO2926"/>
      <c r="BP2926"/>
      <c r="BQ2926"/>
      <c r="BR2926" s="1"/>
      <c r="BS2926"/>
      <c r="BT2926" s="1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DL2926" s="7" t="str">
        <f t="shared" si="90"/>
        <v/>
      </c>
      <c r="DM2926" s="9" t="str">
        <f t="shared" si="91"/>
        <v/>
      </c>
    </row>
    <row r="2927" spans="6:117">
      <c r="F2927"/>
      <c r="Q2927" s="1"/>
      <c r="R2927" s="1"/>
      <c r="S2927" s="1"/>
      <c r="T2927" s="1"/>
      <c r="AR2927"/>
      <c r="AS2927"/>
      <c r="AT2927"/>
      <c r="AU2927"/>
      <c r="AV2927"/>
      <c r="AW2927"/>
      <c r="AX2927"/>
      <c r="AY2927"/>
      <c r="AZ2927"/>
      <c r="BA2927"/>
      <c r="BB2927"/>
      <c r="BC2927" s="1"/>
      <c r="BD2927"/>
      <c r="BE2927"/>
      <c r="BF2927" s="1"/>
      <c r="BG2927"/>
      <c r="BH2927"/>
      <c r="BI2927" s="1"/>
      <c r="BJ2927" s="1"/>
      <c r="BK2927"/>
      <c r="BL2927"/>
      <c r="BM2927"/>
      <c r="BN2927"/>
      <c r="BO2927"/>
      <c r="BP2927"/>
      <c r="BQ2927"/>
      <c r="BR2927" s="1"/>
      <c r="BS2927"/>
      <c r="BT2927" s="1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DL2927" s="7" t="str">
        <f t="shared" si="90"/>
        <v/>
      </c>
      <c r="DM2927" s="9" t="str">
        <f t="shared" si="91"/>
        <v/>
      </c>
    </row>
    <row r="2928" spans="6:117">
      <c r="F2928"/>
      <c r="Q2928" s="1"/>
      <c r="R2928" s="1"/>
      <c r="S2928" s="1"/>
      <c r="T2928" s="1"/>
      <c r="AR2928"/>
      <c r="AS2928"/>
      <c r="AT2928"/>
      <c r="AU2928"/>
      <c r="AV2928"/>
      <c r="AW2928"/>
      <c r="AX2928"/>
      <c r="AY2928"/>
      <c r="AZ2928"/>
      <c r="BA2928"/>
      <c r="BB2928"/>
      <c r="BC2928" s="1"/>
      <c r="BD2928"/>
      <c r="BE2928"/>
      <c r="BF2928" s="1"/>
      <c r="BG2928"/>
      <c r="BH2928"/>
      <c r="BI2928" s="1"/>
      <c r="BJ2928" s="1"/>
      <c r="BK2928"/>
      <c r="BL2928"/>
      <c r="BM2928"/>
      <c r="BN2928"/>
      <c r="BO2928"/>
      <c r="BP2928"/>
      <c r="BQ2928"/>
      <c r="BR2928" s="1"/>
      <c r="BS2928"/>
      <c r="BT2928" s="1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DL2928" s="7" t="str">
        <f t="shared" si="90"/>
        <v/>
      </c>
      <c r="DM2928" s="9" t="str">
        <f t="shared" si="91"/>
        <v/>
      </c>
    </row>
    <row r="2929" spans="6:117">
      <c r="F2929"/>
      <c r="Q2929" s="1"/>
      <c r="R2929" s="1"/>
      <c r="S2929" s="1"/>
      <c r="T2929" s="1"/>
      <c r="AR2929"/>
      <c r="AS2929"/>
      <c r="AT2929"/>
      <c r="AU2929"/>
      <c r="AV2929"/>
      <c r="AW2929"/>
      <c r="AX2929"/>
      <c r="AY2929"/>
      <c r="AZ2929"/>
      <c r="BA2929"/>
      <c r="BB2929"/>
      <c r="BC2929" s="1"/>
      <c r="BD2929"/>
      <c r="BE2929"/>
      <c r="BF2929" s="1"/>
      <c r="BG2929"/>
      <c r="BH2929"/>
      <c r="BI2929" s="1"/>
      <c r="BJ2929" s="1"/>
      <c r="BK2929"/>
      <c r="BL2929"/>
      <c r="BM2929"/>
      <c r="BN2929"/>
      <c r="BO2929"/>
      <c r="BP2929"/>
      <c r="BQ2929"/>
      <c r="BR2929" s="1"/>
      <c r="BS2929"/>
      <c r="BT2929" s="1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DL2929" s="7" t="str">
        <f t="shared" si="90"/>
        <v/>
      </c>
      <c r="DM2929" s="9" t="str">
        <f t="shared" si="91"/>
        <v/>
      </c>
    </row>
    <row r="2930" spans="6:117">
      <c r="F2930"/>
      <c r="Q2930" s="1"/>
      <c r="R2930" s="1"/>
      <c r="S2930" s="1"/>
      <c r="T2930" s="1"/>
      <c r="AR2930"/>
      <c r="AS2930"/>
      <c r="AT2930"/>
      <c r="AU2930"/>
      <c r="AV2930"/>
      <c r="AW2930"/>
      <c r="AX2930"/>
      <c r="AY2930"/>
      <c r="AZ2930"/>
      <c r="BA2930"/>
      <c r="BB2930"/>
      <c r="BC2930" s="1"/>
      <c r="BD2930"/>
      <c r="BE2930"/>
      <c r="BF2930" s="1"/>
      <c r="BG2930"/>
      <c r="BH2930"/>
      <c r="BI2930" s="1"/>
      <c r="BJ2930" s="1"/>
      <c r="BK2930"/>
      <c r="BL2930"/>
      <c r="BM2930"/>
      <c r="BN2930"/>
      <c r="BO2930"/>
      <c r="BP2930"/>
      <c r="BQ2930"/>
      <c r="BR2930" s="1"/>
      <c r="BS2930"/>
      <c r="BT2930" s="1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DL2930" s="7" t="str">
        <f t="shared" si="90"/>
        <v/>
      </c>
      <c r="DM2930" s="9" t="str">
        <f t="shared" si="91"/>
        <v/>
      </c>
    </row>
    <row r="2931" spans="6:117">
      <c r="F2931"/>
      <c r="Q2931" s="1"/>
      <c r="R2931" s="1"/>
      <c r="S2931" s="1"/>
      <c r="T2931" s="1"/>
      <c r="AR2931"/>
      <c r="AS2931"/>
      <c r="AT2931"/>
      <c r="AU2931"/>
      <c r="AV2931"/>
      <c r="AW2931"/>
      <c r="AX2931"/>
      <c r="AY2931"/>
      <c r="AZ2931"/>
      <c r="BA2931"/>
      <c r="BB2931"/>
      <c r="BC2931" s="1"/>
      <c r="BD2931"/>
      <c r="BE2931"/>
      <c r="BF2931" s="1"/>
      <c r="BG2931"/>
      <c r="BH2931"/>
      <c r="BI2931" s="1"/>
      <c r="BJ2931" s="1"/>
      <c r="BK2931"/>
      <c r="BL2931"/>
      <c r="BM2931"/>
      <c r="BN2931"/>
      <c r="BO2931"/>
      <c r="BP2931"/>
      <c r="BQ2931"/>
      <c r="BR2931" s="1"/>
      <c r="BS2931"/>
      <c r="BT2931" s="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DL2931" s="7" t="str">
        <f t="shared" si="90"/>
        <v/>
      </c>
      <c r="DM2931" s="9" t="str">
        <f t="shared" si="91"/>
        <v/>
      </c>
    </row>
    <row r="2932" spans="6:117">
      <c r="F2932"/>
      <c r="Q2932" s="1"/>
      <c r="R2932" s="1"/>
      <c r="S2932" s="1"/>
      <c r="T2932" s="1"/>
      <c r="AR2932"/>
      <c r="AS2932"/>
      <c r="AT2932"/>
      <c r="AU2932"/>
      <c r="AV2932"/>
      <c r="AW2932"/>
      <c r="AX2932"/>
      <c r="AY2932"/>
      <c r="AZ2932"/>
      <c r="BA2932"/>
      <c r="BB2932"/>
      <c r="BC2932" s="1"/>
      <c r="BD2932"/>
      <c r="BE2932"/>
      <c r="BF2932" s="1"/>
      <c r="BG2932"/>
      <c r="BH2932"/>
      <c r="BI2932" s="1"/>
      <c r="BJ2932" s="1"/>
      <c r="BK2932"/>
      <c r="BL2932"/>
      <c r="BM2932"/>
      <c r="BN2932"/>
      <c r="BO2932"/>
      <c r="BP2932"/>
      <c r="BQ2932"/>
      <c r="BR2932" s="1"/>
      <c r="BS2932"/>
      <c r="BT2932" s="1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DL2932" s="7" t="str">
        <f t="shared" si="90"/>
        <v/>
      </c>
      <c r="DM2932" s="9" t="str">
        <f t="shared" si="91"/>
        <v/>
      </c>
    </row>
    <row r="2933" spans="6:117">
      <c r="F2933"/>
      <c r="Q2933" s="1"/>
      <c r="R2933" s="1"/>
      <c r="S2933" s="1"/>
      <c r="T2933" s="1"/>
      <c r="AR2933"/>
      <c r="AS2933"/>
      <c r="AT2933"/>
      <c r="AU2933"/>
      <c r="AV2933"/>
      <c r="AW2933"/>
      <c r="AX2933"/>
      <c r="AY2933"/>
      <c r="AZ2933"/>
      <c r="BA2933"/>
      <c r="BB2933"/>
      <c r="BC2933" s="1"/>
      <c r="BD2933"/>
      <c r="BE2933"/>
      <c r="BF2933" s="1"/>
      <c r="BG2933"/>
      <c r="BH2933"/>
      <c r="BI2933" s="1"/>
      <c r="BJ2933" s="1"/>
      <c r="BK2933"/>
      <c r="BL2933"/>
      <c r="BM2933"/>
      <c r="BN2933"/>
      <c r="BO2933"/>
      <c r="BP2933"/>
      <c r="BQ2933"/>
      <c r="BR2933" s="1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DL2933" s="7" t="str">
        <f t="shared" si="90"/>
        <v/>
      </c>
      <c r="DM2933" s="9" t="str">
        <f t="shared" si="91"/>
        <v/>
      </c>
    </row>
    <row r="2934" spans="6:117">
      <c r="F2934"/>
      <c r="Q2934" s="1"/>
      <c r="R2934" s="1"/>
      <c r="S2934" s="1"/>
      <c r="T2934" s="1"/>
      <c r="AR2934"/>
      <c r="AS2934"/>
      <c r="AT2934"/>
      <c r="AU2934"/>
      <c r="AV2934"/>
      <c r="AW2934"/>
      <c r="AX2934"/>
      <c r="AY2934"/>
      <c r="AZ2934"/>
      <c r="BA2934"/>
      <c r="BB2934"/>
      <c r="BC2934" s="1"/>
      <c r="BD2934"/>
      <c r="BE2934"/>
      <c r="BF2934" s="1"/>
      <c r="BG2934"/>
      <c r="BH2934"/>
      <c r="BI2934" s="1"/>
      <c r="BJ2934" s="1"/>
      <c r="BK2934"/>
      <c r="BL2934"/>
      <c r="BM2934"/>
      <c r="BN2934"/>
      <c r="BO2934"/>
      <c r="BP2934"/>
      <c r="BQ2934"/>
      <c r="BR2934" s="1"/>
      <c r="BS2934"/>
      <c r="BT2934" s="1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DL2934" s="7" t="str">
        <f t="shared" si="90"/>
        <v/>
      </c>
      <c r="DM2934" s="9" t="str">
        <f t="shared" si="91"/>
        <v/>
      </c>
    </row>
    <row r="2935" spans="6:117">
      <c r="F2935"/>
      <c r="Q2935" s="1"/>
      <c r="R2935" s="1"/>
      <c r="S2935" s="1"/>
      <c r="T2935" s="1"/>
      <c r="AR2935"/>
      <c r="AS2935"/>
      <c r="AT2935"/>
      <c r="AU2935"/>
      <c r="AV2935"/>
      <c r="AW2935"/>
      <c r="AX2935"/>
      <c r="AY2935"/>
      <c r="AZ2935"/>
      <c r="BA2935"/>
      <c r="BB2935"/>
      <c r="BC2935" s="1"/>
      <c r="BD2935"/>
      <c r="BE2935"/>
      <c r="BF2935" s="1"/>
      <c r="BG2935"/>
      <c r="BH2935"/>
      <c r="BI2935" s="1"/>
      <c r="BJ2935" s="1"/>
      <c r="BK2935"/>
      <c r="BL2935"/>
      <c r="BM2935"/>
      <c r="BN2935"/>
      <c r="BO2935"/>
      <c r="BP2935"/>
      <c r="BQ2935"/>
      <c r="BR2935" s="1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DL2935" s="7" t="str">
        <f t="shared" si="90"/>
        <v/>
      </c>
      <c r="DM2935" s="9" t="str">
        <f t="shared" si="91"/>
        <v/>
      </c>
    </row>
    <row r="2936" spans="6:117">
      <c r="F2936"/>
      <c r="Q2936" s="1"/>
      <c r="R2936" s="1"/>
      <c r="S2936" s="1"/>
      <c r="T2936" s="1"/>
      <c r="AR2936"/>
      <c r="AS2936"/>
      <c r="AT2936"/>
      <c r="AU2936"/>
      <c r="AV2936"/>
      <c r="AW2936"/>
      <c r="AX2936"/>
      <c r="AY2936"/>
      <c r="AZ2936"/>
      <c r="BA2936"/>
      <c r="BB2936"/>
      <c r="BC2936" s="1"/>
      <c r="BD2936"/>
      <c r="BE2936"/>
      <c r="BF2936" s="1"/>
      <c r="BG2936"/>
      <c r="BH2936"/>
      <c r="BI2936" s="1"/>
      <c r="BJ2936" s="1"/>
      <c r="BK2936"/>
      <c r="BL2936"/>
      <c r="BM2936"/>
      <c r="BN2936"/>
      <c r="BO2936"/>
      <c r="BP2936"/>
      <c r="BQ2936"/>
      <c r="BR2936" s="1"/>
      <c r="BS2936"/>
      <c r="BT2936" s="1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DL2936" s="7" t="str">
        <f t="shared" si="90"/>
        <v/>
      </c>
      <c r="DM2936" s="9" t="str">
        <f t="shared" si="91"/>
        <v/>
      </c>
    </row>
    <row r="2937" spans="6:117">
      <c r="F2937"/>
      <c r="Q2937" s="1"/>
      <c r="R2937" s="1"/>
      <c r="S2937" s="1"/>
      <c r="T2937" s="1"/>
      <c r="AR2937"/>
      <c r="AS2937"/>
      <c r="AT2937"/>
      <c r="AU2937"/>
      <c r="AV2937"/>
      <c r="AW2937"/>
      <c r="AX2937"/>
      <c r="AY2937"/>
      <c r="AZ2937"/>
      <c r="BA2937"/>
      <c r="BB2937"/>
      <c r="BC2937" s="1"/>
      <c r="BD2937"/>
      <c r="BE2937"/>
      <c r="BF2937" s="1"/>
      <c r="BG2937"/>
      <c r="BH2937"/>
      <c r="BI2937" s="1"/>
      <c r="BJ2937" s="1"/>
      <c r="BK2937"/>
      <c r="BL2937"/>
      <c r="BM2937"/>
      <c r="BN2937"/>
      <c r="BO2937"/>
      <c r="BP2937"/>
      <c r="BQ2937"/>
      <c r="BR2937" s="1"/>
      <c r="BS2937"/>
      <c r="BT2937" s="1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DL2937" s="7" t="str">
        <f t="shared" si="90"/>
        <v/>
      </c>
      <c r="DM2937" s="9" t="str">
        <f t="shared" si="91"/>
        <v/>
      </c>
    </row>
    <row r="2938" spans="6:117">
      <c r="F2938"/>
      <c r="Q2938" s="1"/>
      <c r="R2938" s="1"/>
      <c r="S2938" s="1"/>
      <c r="T2938" s="1"/>
      <c r="AR2938"/>
      <c r="AS2938"/>
      <c r="AT2938"/>
      <c r="AU2938"/>
      <c r="AV2938"/>
      <c r="AW2938"/>
      <c r="AX2938"/>
      <c r="AY2938"/>
      <c r="AZ2938"/>
      <c r="BA2938"/>
      <c r="BB2938"/>
      <c r="BC2938" s="1"/>
      <c r="BD2938"/>
      <c r="BE2938"/>
      <c r="BF2938" s="1"/>
      <c r="BG2938"/>
      <c r="BH2938"/>
      <c r="BI2938" s="1"/>
      <c r="BJ2938" s="1"/>
      <c r="BK2938"/>
      <c r="BL2938"/>
      <c r="BM2938"/>
      <c r="BN2938"/>
      <c r="BO2938"/>
      <c r="BP2938"/>
      <c r="BQ2938"/>
      <c r="BR2938" s="1"/>
      <c r="BS2938"/>
      <c r="BT2938" s="1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DL2938" s="7" t="str">
        <f t="shared" si="90"/>
        <v/>
      </c>
      <c r="DM2938" s="9" t="str">
        <f t="shared" si="91"/>
        <v/>
      </c>
    </row>
    <row r="2939" spans="6:117">
      <c r="F2939"/>
      <c r="Q2939" s="1"/>
      <c r="R2939" s="1"/>
      <c r="S2939" s="1"/>
      <c r="T2939" s="1"/>
      <c r="AR2939"/>
      <c r="AS2939"/>
      <c r="AT2939"/>
      <c r="AU2939"/>
      <c r="AV2939"/>
      <c r="AW2939"/>
      <c r="AX2939"/>
      <c r="AY2939"/>
      <c r="AZ2939"/>
      <c r="BA2939"/>
      <c r="BB2939"/>
      <c r="BC2939" s="1"/>
      <c r="BD2939"/>
      <c r="BE2939"/>
      <c r="BF2939" s="1"/>
      <c r="BG2939"/>
      <c r="BH2939"/>
      <c r="BI2939" s="1"/>
      <c r="BJ2939" s="1"/>
      <c r="BK2939"/>
      <c r="BL2939"/>
      <c r="BM2939"/>
      <c r="BN2939"/>
      <c r="BO2939"/>
      <c r="BP2939"/>
      <c r="BQ2939"/>
      <c r="BR2939" s="1"/>
      <c r="BS2939"/>
      <c r="BT2939" s="1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DL2939" s="7" t="str">
        <f t="shared" si="90"/>
        <v/>
      </c>
      <c r="DM2939" s="9" t="str">
        <f t="shared" si="91"/>
        <v/>
      </c>
    </row>
    <row r="2940" spans="6:117">
      <c r="F2940"/>
      <c r="Q2940" s="1"/>
      <c r="R2940" s="1"/>
      <c r="S2940" s="1"/>
      <c r="T2940" s="1"/>
      <c r="AR2940"/>
      <c r="AS2940"/>
      <c r="AT2940"/>
      <c r="AU2940"/>
      <c r="AV2940"/>
      <c r="AW2940"/>
      <c r="AX2940"/>
      <c r="AY2940"/>
      <c r="AZ2940"/>
      <c r="BA2940"/>
      <c r="BB2940"/>
      <c r="BC2940" s="1"/>
      <c r="BD2940"/>
      <c r="BE2940"/>
      <c r="BF2940" s="1"/>
      <c r="BG2940"/>
      <c r="BH2940"/>
      <c r="BI2940" s="1"/>
      <c r="BJ2940" s="1"/>
      <c r="BK2940"/>
      <c r="BL2940"/>
      <c r="BM2940"/>
      <c r="BN2940"/>
      <c r="BO2940"/>
      <c r="BP2940"/>
      <c r="BQ2940"/>
      <c r="BR2940" s="1"/>
      <c r="BS2940"/>
      <c r="BT2940" s="1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DL2940" s="7" t="str">
        <f t="shared" si="90"/>
        <v/>
      </c>
      <c r="DM2940" s="9" t="str">
        <f t="shared" si="91"/>
        <v/>
      </c>
    </row>
    <row r="2941" spans="6:117">
      <c r="F2941"/>
      <c r="Q2941" s="1"/>
      <c r="R2941" s="1"/>
      <c r="S2941" s="1"/>
      <c r="T2941" s="1"/>
      <c r="AR2941"/>
      <c r="AS2941"/>
      <c r="AT2941"/>
      <c r="AU2941"/>
      <c r="AV2941"/>
      <c r="AW2941"/>
      <c r="AX2941"/>
      <c r="AY2941"/>
      <c r="AZ2941"/>
      <c r="BA2941"/>
      <c r="BB2941"/>
      <c r="BC2941" s="1"/>
      <c r="BD2941"/>
      <c r="BE2941"/>
      <c r="BF2941" s="1"/>
      <c r="BG2941"/>
      <c r="BH2941"/>
      <c r="BI2941" s="1"/>
      <c r="BJ2941" s="1"/>
      <c r="BK2941"/>
      <c r="BL2941"/>
      <c r="BM2941"/>
      <c r="BN2941"/>
      <c r="BO2941"/>
      <c r="BP2941"/>
      <c r="BQ2941"/>
      <c r="BR2941" s="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DL2941" s="7" t="str">
        <f t="shared" si="90"/>
        <v/>
      </c>
      <c r="DM2941" s="9" t="str">
        <f t="shared" si="91"/>
        <v/>
      </c>
    </row>
    <row r="2942" spans="6:117">
      <c r="F2942"/>
      <c r="Q2942" s="1"/>
      <c r="R2942" s="1"/>
      <c r="S2942" s="1"/>
      <c r="T2942" s="1"/>
      <c r="AR2942"/>
      <c r="AS2942"/>
      <c r="AT2942"/>
      <c r="AU2942"/>
      <c r="AV2942"/>
      <c r="AW2942"/>
      <c r="AX2942"/>
      <c r="AY2942"/>
      <c r="AZ2942"/>
      <c r="BA2942"/>
      <c r="BB2942"/>
      <c r="BC2942" s="1"/>
      <c r="BD2942"/>
      <c r="BE2942"/>
      <c r="BF2942" s="1"/>
      <c r="BG2942"/>
      <c r="BH2942"/>
      <c r="BI2942" s="1"/>
      <c r="BJ2942" s="1"/>
      <c r="BK2942"/>
      <c r="BL2942"/>
      <c r="BM2942"/>
      <c r="BN2942"/>
      <c r="BO2942"/>
      <c r="BP2942"/>
      <c r="BQ2942"/>
      <c r="BR2942" s="1"/>
      <c r="BS2942"/>
      <c r="BT2942" s="1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DL2942" s="7" t="str">
        <f t="shared" si="90"/>
        <v/>
      </c>
      <c r="DM2942" s="9" t="str">
        <f t="shared" si="91"/>
        <v/>
      </c>
    </row>
    <row r="2943" spans="6:117">
      <c r="F2943"/>
      <c r="Q2943" s="1"/>
      <c r="R2943" s="1"/>
      <c r="S2943" s="1"/>
      <c r="T2943" s="1"/>
      <c r="AR2943"/>
      <c r="AS2943"/>
      <c r="AT2943"/>
      <c r="AU2943"/>
      <c r="AV2943"/>
      <c r="AW2943"/>
      <c r="AX2943"/>
      <c r="AY2943"/>
      <c r="AZ2943"/>
      <c r="BA2943"/>
      <c r="BB2943"/>
      <c r="BC2943" s="1"/>
      <c r="BD2943"/>
      <c r="BE2943"/>
      <c r="BF2943" s="1"/>
      <c r="BG2943"/>
      <c r="BH2943"/>
      <c r="BI2943" s="1"/>
      <c r="BJ2943" s="1"/>
      <c r="BK2943"/>
      <c r="BL2943"/>
      <c r="BM2943"/>
      <c r="BN2943"/>
      <c r="BO2943"/>
      <c r="BP2943"/>
      <c r="BQ2943"/>
      <c r="BR2943" s="1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DL2943" s="7" t="str">
        <f t="shared" si="90"/>
        <v/>
      </c>
      <c r="DM2943" s="9" t="str">
        <f t="shared" si="91"/>
        <v/>
      </c>
    </row>
    <row r="2944" spans="6:117">
      <c r="F2944"/>
      <c r="Q2944" s="1"/>
      <c r="R2944" s="1"/>
      <c r="S2944" s="1"/>
      <c r="T2944" s="1"/>
      <c r="AR2944"/>
      <c r="AS2944"/>
      <c r="AT2944"/>
      <c r="AU2944"/>
      <c r="AV2944"/>
      <c r="AW2944"/>
      <c r="AX2944"/>
      <c r="AY2944"/>
      <c r="AZ2944"/>
      <c r="BA2944"/>
      <c r="BB2944"/>
      <c r="BC2944" s="1"/>
      <c r="BD2944"/>
      <c r="BE2944"/>
      <c r="BF2944" s="1"/>
      <c r="BG2944"/>
      <c r="BH2944"/>
      <c r="BI2944" s="1"/>
      <c r="BJ2944" s="1"/>
      <c r="BK2944"/>
      <c r="BL2944"/>
      <c r="BM2944"/>
      <c r="BN2944"/>
      <c r="BO2944"/>
      <c r="BP2944"/>
      <c r="BQ2944"/>
      <c r="BR2944" s="1"/>
      <c r="BS2944"/>
      <c r="BT2944" s="1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DL2944" s="7" t="str">
        <f t="shared" si="90"/>
        <v/>
      </c>
      <c r="DM2944" s="9" t="str">
        <f t="shared" si="91"/>
        <v/>
      </c>
    </row>
    <row r="2945" spans="6:117">
      <c r="F2945"/>
      <c r="Q2945" s="1"/>
      <c r="R2945" s="1"/>
      <c r="S2945" s="1"/>
      <c r="T2945" s="1"/>
      <c r="AR2945"/>
      <c r="AS2945"/>
      <c r="AT2945"/>
      <c r="AU2945"/>
      <c r="AV2945"/>
      <c r="AW2945"/>
      <c r="AX2945"/>
      <c r="AY2945"/>
      <c r="AZ2945"/>
      <c r="BA2945"/>
      <c r="BB2945"/>
      <c r="BC2945" s="1"/>
      <c r="BD2945"/>
      <c r="BE2945"/>
      <c r="BF2945" s="1"/>
      <c r="BG2945"/>
      <c r="BH2945"/>
      <c r="BI2945" s="1"/>
      <c r="BJ2945" s="1"/>
      <c r="BK2945"/>
      <c r="BL2945"/>
      <c r="BM2945"/>
      <c r="BN2945"/>
      <c r="BO2945"/>
      <c r="BP2945"/>
      <c r="BQ2945"/>
      <c r="BR2945" s="1"/>
      <c r="BS2945"/>
      <c r="BT2945" s="1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DL2945" s="7" t="str">
        <f t="shared" si="90"/>
        <v/>
      </c>
      <c r="DM2945" s="9" t="str">
        <f t="shared" si="91"/>
        <v/>
      </c>
    </row>
    <row r="2946" spans="6:117">
      <c r="F2946"/>
      <c r="Q2946" s="1"/>
      <c r="R2946" s="1"/>
      <c r="S2946" s="1"/>
      <c r="T2946" s="1"/>
      <c r="AR2946"/>
      <c r="AS2946"/>
      <c r="AT2946"/>
      <c r="AU2946"/>
      <c r="AV2946"/>
      <c r="AW2946"/>
      <c r="AX2946"/>
      <c r="AY2946"/>
      <c r="AZ2946"/>
      <c r="BA2946"/>
      <c r="BB2946"/>
      <c r="BC2946" s="1"/>
      <c r="BD2946"/>
      <c r="BE2946"/>
      <c r="BF2946" s="1"/>
      <c r="BG2946"/>
      <c r="BH2946"/>
      <c r="BI2946" s="1"/>
      <c r="BJ2946" s="1"/>
      <c r="BK2946"/>
      <c r="BL2946"/>
      <c r="BM2946"/>
      <c r="BN2946"/>
      <c r="BO2946"/>
      <c r="BP2946"/>
      <c r="BQ2946"/>
      <c r="BR2946" s="1"/>
      <c r="BS2946"/>
      <c r="BT2946" s="1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DL2946" s="7" t="str">
        <f t="shared" si="90"/>
        <v/>
      </c>
      <c r="DM2946" s="9" t="str">
        <f t="shared" si="91"/>
        <v/>
      </c>
    </row>
    <row r="2947" spans="6:117">
      <c r="F2947"/>
      <c r="Q2947" s="1"/>
      <c r="R2947" s="1"/>
      <c r="S2947" s="1"/>
      <c r="T2947" s="1"/>
      <c r="AR2947"/>
      <c r="AS2947"/>
      <c r="AT2947"/>
      <c r="AU2947"/>
      <c r="AV2947"/>
      <c r="AW2947"/>
      <c r="AX2947"/>
      <c r="AY2947"/>
      <c r="AZ2947"/>
      <c r="BA2947"/>
      <c r="BB2947"/>
      <c r="BC2947" s="1"/>
      <c r="BD2947"/>
      <c r="BE2947"/>
      <c r="BF2947" s="1"/>
      <c r="BG2947"/>
      <c r="BH2947"/>
      <c r="BI2947" s="1"/>
      <c r="BJ2947" s="1"/>
      <c r="BK2947"/>
      <c r="BL2947"/>
      <c r="BM2947"/>
      <c r="BN2947"/>
      <c r="BO2947"/>
      <c r="BP2947"/>
      <c r="BQ2947"/>
      <c r="BR2947" s="1"/>
      <c r="BS2947"/>
      <c r="BT2947" s="1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DL2947" s="7" t="str">
        <f t="shared" ref="DL2947:DL3010" si="92">IF(CO2947=0,"",IF(OR(AV2947="LIMA",AV2947="CALLAO"),"LIMA","PROV"))</f>
        <v/>
      </c>
      <c r="DM2947" s="9" t="str">
        <f t="shared" ref="DM2947:DM3010" si="93">IF(OR(Q2947="",CO2947=0),"",DATE(YEAR(Q2947),MONTH(Q2947),DAY(Q2947)))</f>
        <v/>
      </c>
    </row>
    <row r="2948" spans="6:117">
      <c r="F2948"/>
      <c r="Q2948" s="1"/>
      <c r="R2948" s="1"/>
      <c r="S2948" s="1"/>
      <c r="T2948" s="1"/>
      <c r="AR2948"/>
      <c r="AS2948"/>
      <c r="AT2948"/>
      <c r="AU2948"/>
      <c r="AV2948"/>
      <c r="AW2948"/>
      <c r="AX2948"/>
      <c r="AY2948"/>
      <c r="AZ2948"/>
      <c r="BA2948"/>
      <c r="BB2948"/>
      <c r="BC2948" s="1"/>
      <c r="BD2948"/>
      <c r="BE2948"/>
      <c r="BF2948" s="1"/>
      <c r="BG2948"/>
      <c r="BH2948"/>
      <c r="BI2948" s="1"/>
      <c r="BJ2948" s="1"/>
      <c r="BK2948"/>
      <c r="BL2948"/>
      <c r="BM2948"/>
      <c r="BN2948"/>
      <c r="BO2948"/>
      <c r="BP2948"/>
      <c r="BQ2948"/>
      <c r="BR2948" s="1"/>
      <c r="BS2948"/>
      <c r="BT2948" s="1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DL2948" s="7" t="str">
        <f t="shared" si="92"/>
        <v/>
      </c>
      <c r="DM2948" s="9" t="str">
        <f t="shared" si="93"/>
        <v/>
      </c>
    </row>
    <row r="2949" spans="6:117">
      <c r="F2949"/>
      <c r="Q2949" s="1"/>
      <c r="R2949" s="1"/>
      <c r="S2949" s="1"/>
      <c r="T2949" s="1"/>
      <c r="AR2949"/>
      <c r="AS2949"/>
      <c r="AT2949"/>
      <c r="AU2949"/>
      <c r="AV2949"/>
      <c r="AW2949"/>
      <c r="AX2949"/>
      <c r="AY2949"/>
      <c r="AZ2949"/>
      <c r="BA2949"/>
      <c r="BB2949"/>
      <c r="BC2949" s="1"/>
      <c r="BD2949"/>
      <c r="BE2949"/>
      <c r="BF2949" s="1"/>
      <c r="BG2949"/>
      <c r="BH2949"/>
      <c r="BI2949" s="1"/>
      <c r="BJ2949" s="1"/>
      <c r="BK2949"/>
      <c r="BL2949"/>
      <c r="BM2949"/>
      <c r="BN2949"/>
      <c r="BO2949"/>
      <c r="BP2949"/>
      <c r="BQ2949"/>
      <c r="BR2949" s="1"/>
      <c r="BS2949"/>
      <c r="BT2949" s="1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DL2949" s="7" t="str">
        <f t="shared" si="92"/>
        <v/>
      </c>
      <c r="DM2949" s="9" t="str">
        <f t="shared" si="93"/>
        <v/>
      </c>
    </row>
    <row r="2950" spans="6:117">
      <c r="F2950"/>
      <c r="Q2950" s="1"/>
      <c r="R2950" s="1"/>
      <c r="S2950" s="1"/>
      <c r="T2950" s="1"/>
      <c r="AR2950"/>
      <c r="AS2950"/>
      <c r="AT2950"/>
      <c r="AU2950"/>
      <c r="AV2950"/>
      <c r="AW2950"/>
      <c r="AX2950"/>
      <c r="AY2950"/>
      <c r="AZ2950"/>
      <c r="BA2950"/>
      <c r="BB2950"/>
      <c r="BC2950" s="1"/>
      <c r="BD2950"/>
      <c r="BE2950"/>
      <c r="BF2950" s="1"/>
      <c r="BG2950"/>
      <c r="BH2950"/>
      <c r="BI2950" s="1"/>
      <c r="BJ2950" s="1"/>
      <c r="BK2950"/>
      <c r="BL2950"/>
      <c r="BM2950"/>
      <c r="BN2950"/>
      <c r="BO2950"/>
      <c r="BP2950"/>
      <c r="BQ2950"/>
      <c r="BR2950" s="1"/>
      <c r="BS2950"/>
      <c r="BT2950" s="1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DL2950" s="7" t="str">
        <f t="shared" si="92"/>
        <v/>
      </c>
      <c r="DM2950" s="9" t="str">
        <f t="shared" si="93"/>
        <v/>
      </c>
    </row>
    <row r="2951" spans="6:117">
      <c r="F2951"/>
      <c r="Q2951" s="1"/>
      <c r="R2951" s="1"/>
      <c r="S2951" s="1"/>
      <c r="T2951" s="1"/>
      <c r="AR2951"/>
      <c r="AS2951"/>
      <c r="AT2951"/>
      <c r="AU2951"/>
      <c r="AV2951"/>
      <c r="AW2951"/>
      <c r="AX2951"/>
      <c r="AY2951"/>
      <c r="AZ2951"/>
      <c r="BA2951"/>
      <c r="BB2951"/>
      <c r="BC2951" s="1"/>
      <c r="BD2951"/>
      <c r="BE2951"/>
      <c r="BF2951" s="1"/>
      <c r="BG2951"/>
      <c r="BH2951"/>
      <c r="BI2951" s="1"/>
      <c r="BJ2951" s="1"/>
      <c r="BK2951"/>
      <c r="BL2951"/>
      <c r="BM2951"/>
      <c r="BN2951"/>
      <c r="BO2951"/>
      <c r="BP2951"/>
      <c r="BQ2951"/>
      <c r="BR2951" s="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DL2951" s="7" t="str">
        <f t="shared" si="92"/>
        <v/>
      </c>
      <c r="DM2951" s="9" t="str">
        <f t="shared" si="93"/>
        <v/>
      </c>
    </row>
    <row r="2952" spans="6:117">
      <c r="F2952"/>
      <c r="Q2952" s="1"/>
      <c r="R2952" s="1"/>
      <c r="S2952" s="1"/>
      <c r="T2952" s="1"/>
      <c r="AR2952"/>
      <c r="AS2952"/>
      <c r="AT2952"/>
      <c r="AU2952"/>
      <c r="AV2952"/>
      <c r="AW2952"/>
      <c r="AX2952"/>
      <c r="AY2952"/>
      <c r="AZ2952"/>
      <c r="BA2952"/>
      <c r="BB2952"/>
      <c r="BC2952" s="1"/>
      <c r="BD2952"/>
      <c r="BE2952"/>
      <c r="BF2952" s="1"/>
      <c r="BG2952"/>
      <c r="BH2952"/>
      <c r="BI2952" s="1"/>
      <c r="BJ2952" s="1"/>
      <c r="BK2952"/>
      <c r="BL2952"/>
      <c r="BM2952"/>
      <c r="BN2952"/>
      <c r="BO2952"/>
      <c r="BP2952"/>
      <c r="BQ2952"/>
      <c r="BR2952" s="1"/>
      <c r="BS2952"/>
      <c r="BT2952" s="1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DL2952" s="7" t="str">
        <f t="shared" si="92"/>
        <v/>
      </c>
      <c r="DM2952" s="9" t="str">
        <f t="shared" si="93"/>
        <v/>
      </c>
    </row>
    <row r="2953" spans="6:117">
      <c r="F2953"/>
      <c r="Q2953" s="1"/>
      <c r="R2953" s="1"/>
      <c r="S2953" s="1"/>
      <c r="T2953" s="1"/>
      <c r="AR2953"/>
      <c r="AS2953"/>
      <c r="AT2953"/>
      <c r="AU2953"/>
      <c r="AV2953"/>
      <c r="AW2953"/>
      <c r="AX2953"/>
      <c r="AY2953"/>
      <c r="AZ2953"/>
      <c r="BA2953"/>
      <c r="BB2953"/>
      <c r="BC2953" s="1"/>
      <c r="BD2953"/>
      <c r="BE2953"/>
      <c r="BF2953" s="1"/>
      <c r="BG2953"/>
      <c r="BH2953"/>
      <c r="BI2953" s="1"/>
      <c r="BJ2953" s="1"/>
      <c r="BK2953"/>
      <c r="BL2953"/>
      <c r="BM2953"/>
      <c r="BN2953"/>
      <c r="BO2953"/>
      <c r="BP2953"/>
      <c r="BQ2953"/>
      <c r="BR2953" s="1"/>
      <c r="BS2953"/>
      <c r="BT2953" s="1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DL2953" s="7" t="str">
        <f t="shared" si="92"/>
        <v/>
      </c>
      <c r="DM2953" s="9" t="str">
        <f t="shared" si="93"/>
        <v/>
      </c>
    </row>
    <row r="2954" spans="6:117">
      <c r="F2954"/>
      <c r="Q2954" s="1"/>
      <c r="R2954" s="1"/>
      <c r="S2954" s="1"/>
      <c r="T2954" s="1"/>
      <c r="AR2954"/>
      <c r="AS2954"/>
      <c r="AT2954"/>
      <c r="AU2954"/>
      <c r="AV2954"/>
      <c r="AW2954"/>
      <c r="AX2954"/>
      <c r="AY2954"/>
      <c r="AZ2954"/>
      <c r="BA2954"/>
      <c r="BB2954"/>
      <c r="BC2954" s="1"/>
      <c r="BD2954"/>
      <c r="BE2954"/>
      <c r="BF2954" s="1"/>
      <c r="BG2954"/>
      <c r="BH2954"/>
      <c r="BI2954" s="1"/>
      <c r="BJ2954" s="1"/>
      <c r="BK2954"/>
      <c r="BL2954"/>
      <c r="BM2954"/>
      <c r="BN2954"/>
      <c r="BO2954"/>
      <c r="BP2954"/>
      <c r="BQ2954"/>
      <c r="BR2954" s="1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DL2954" s="7" t="str">
        <f t="shared" si="92"/>
        <v/>
      </c>
      <c r="DM2954" s="9" t="str">
        <f t="shared" si="93"/>
        <v/>
      </c>
    </row>
    <row r="2955" spans="6:117">
      <c r="F2955"/>
      <c r="Q2955" s="1"/>
      <c r="R2955" s="1"/>
      <c r="S2955" s="1"/>
      <c r="T2955" s="1"/>
      <c r="AR2955"/>
      <c r="AS2955"/>
      <c r="AT2955"/>
      <c r="AU2955"/>
      <c r="AV2955"/>
      <c r="AW2955"/>
      <c r="AX2955"/>
      <c r="AY2955"/>
      <c r="AZ2955"/>
      <c r="BA2955"/>
      <c r="BB2955"/>
      <c r="BC2955" s="1"/>
      <c r="BD2955"/>
      <c r="BE2955"/>
      <c r="BF2955" s="1"/>
      <c r="BG2955"/>
      <c r="BH2955"/>
      <c r="BI2955" s="1"/>
      <c r="BJ2955" s="1"/>
      <c r="BK2955"/>
      <c r="BL2955"/>
      <c r="BM2955"/>
      <c r="BN2955"/>
      <c r="BO2955"/>
      <c r="BP2955"/>
      <c r="BQ2955"/>
      <c r="BR2955" s="1"/>
      <c r="BS2955"/>
      <c r="BT2955" s="1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DL2955" s="7" t="str">
        <f t="shared" si="92"/>
        <v/>
      </c>
      <c r="DM2955" s="9" t="str">
        <f t="shared" si="93"/>
        <v/>
      </c>
    </row>
    <row r="2956" spans="6:117">
      <c r="F2956"/>
      <c r="Q2956" s="1"/>
      <c r="R2956" s="1"/>
      <c r="S2956" s="1"/>
      <c r="T2956" s="1"/>
      <c r="AR2956"/>
      <c r="AS2956"/>
      <c r="AT2956"/>
      <c r="AU2956"/>
      <c r="AV2956"/>
      <c r="AW2956"/>
      <c r="AX2956"/>
      <c r="AY2956"/>
      <c r="AZ2956"/>
      <c r="BA2956"/>
      <c r="BB2956"/>
      <c r="BC2956" s="1"/>
      <c r="BD2956"/>
      <c r="BE2956"/>
      <c r="BF2956" s="1"/>
      <c r="BG2956"/>
      <c r="BH2956"/>
      <c r="BI2956" s="1"/>
      <c r="BJ2956" s="1"/>
      <c r="BK2956"/>
      <c r="BL2956"/>
      <c r="BM2956"/>
      <c r="BN2956"/>
      <c r="BO2956"/>
      <c r="BP2956"/>
      <c r="BQ2956"/>
      <c r="BR2956" s="1"/>
      <c r="BS2956"/>
      <c r="BT2956" s="1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DL2956" s="7" t="str">
        <f t="shared" si="92"/>
        <v/>
      </c>
      <c r="DM2956" s="9" t="str">
        <f t="shared" si="93"/>
        <v/>
      </c>
    </row>
    <row r="2957" spans="6:117">
      <c r="F2957"/>
      <c r="Q2957" s="1"/>
      <c r="R2957" s="1"/>
      <c r="S2957" s="1"/>
      <c r="T2957" s="1"/>
      <c r="AR2957"/>
      <c r="AS2957"/>
      <c r="AT2957"/>
      <c r="AU2957"/>
      <c r="AV2957"/>
      <c r="AW2957"/>
      <c r="AX2957"/>
      <c r="AY2957"/>
      <c r="AZ2957"/>
      <c r="BA2957"/>
      <c r="BB2957"/>
      <c r="BC2957" s="1"/>
      <c r="BD2957"/>
      <c r="BE2957"/>
      <c r="BF2957" s="1"/>
      <c r="BG2957"/>
      <c r="BH2957"/>
      <c r="BI2957" s="1"/>
      <c r="BJ2957" s="1"/>
      <c r="BK2957"/>
      <c r="BL2957"/>
      <c r="BM2957"/>
      <c r="BN2957"/>
      <c r="BO2957"/>
      <c r="BP2957"/>
      <c r="BQ2957"/>
      <c r="BR2957" s="1"/>
      <c r="BS2957"/>
      <c r="BT2957" s="1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DL2957" s="7" t="str">
        <f t="shared" si="92"/>
        <v/>
      </c>
      <c r="DM2957" s="9" t="str">
        <f t="shared" si="93"/>
        <v/>
      </c>
    </row>
    <row r="2958" spans="6:117">
      <c r="F2958"/>
      <c r="Q2958" s="1"/>
      <c r="R2958" s="1"/>
      <c r="S2958" s="1"/>
      <c r="T2958" s="1"/>
      <c r="AR2958"/>
      <c r="AS2958"/>
      <c r="AT2958"/>
      <c r="AU2958"/>
      <c r="AV2958"/>
      <c r="AW2958"/>
      <c r="AX2958"/>
      <c r="AY2958"/>
      <c r="AZ2958"/>
      <c r="BA2958"/>
      <c r="BB2958"/>
      <c r="BC2958" s="1"/>
      <c r="BD2958"/>
      <c r="BE2958"/>
      <c r="BF2958" s="1"/>
      <c r="BG2958"/>
      <c r="BH2958"/>
      <c r="BI2958" s="1"/>
      <c r="BJ2958" s="1"/>
      <c r="BK2958"/>
      <c r="BL2958"/>
      <c r="BM2958"/>
      <c r="BN2958"/>
      <c r="BO2958"/>
      <c r="BP2958"/>
      <c r="BQ2958"/>
      <c r="BR2958" s="1"/>
      <c r="BS2958"/>
      <c r="BT2958" s="1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DL2958" s="7" t="str">
        <f t="shared" si="92"/>
        <v/>
      </c>
      <c r="DM2958" s="9" t="str">
        <f t="shared" si="93"/>
        <v/>
      </c>
    </row>
    <row r="2959" spans="6:117">
      <c r="F2959"/>
      <c r="Q2959" s="1"/>
      <c r="R2959" s="1"/>
      <c r="S2959" s="1"/>
      <c r="T2959" s="1"/>
      <c r="AR2959"/>
      <c r="AS2959"/>
      <c r="AT2959"/>
      <c r="AU2959"/>
      <c r="AV2959"/>
      <c r="AW2959"/>
      <c r="AX2959"/>
      <c r="AY2959"/>
      <c r="AZ2959"/>
      <c r="BA2959"/>
      <c r="BB2959"/>
      <c r="BC2959" s="1"/>
      <c r="BD2959"/>
      <c r="BE2959"/>
      <c r="BF2959" s="1"/>
      <c r="BG2959"/>
      <c r="BH2959"/>
      <c r="BI2959" s="1"/>
      <c r="BJ2959" s="1"/>
      <c r="BK2959"/>
      <c r="BL2959"/>
      <c r="BM2959"/>
      <c r="BN2959"/>
      <c r="BO2959"/>
      <c r="BP2959"/>
      <c r="BQ2959"/>
      <c r="BR2959" s="1"/>
      <c r="BS2959"/>
      <c r="BT2959" s="1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DL2959" s="7" t="str">
        <f t="shared" si="92"/>
        <v/>
      </c>
      <c r="DM2959" s="9" t="str">
        <f t="shared" si="93"/>
        <v/>
      </c>
    </row>
    <row r="2960" spans="6:117">
      <c r="F2960"/>
      <c r="Q2960" s="1"/>
      <c r="R2960" s="1"/>
      <c r="S2960" s="1"/>
      <c r="T2960" s="1"/>
      <c r="AR2960"/>
      <c r="AS2960"/>
      <c r="AT2960"/>
      <c r="AU2960"/>
      <c r="AV2960"/>
      <c r="AW2960"/>
      <c r="AX2960"/>
      <c r="AY2960"/>
      <c r="AZ2960"/>
      <c r="BA2960"/>
      <c r="BB2960"/>
      <c r="BC2960" s="1"/>
      <c r="BD2960"/>
      <c r="BE2960"/>
      <c r="BF2960" s="1"/>
      <c r="BG2960"/>
      <c r="BH2960"/>
      <c r="BI2960" s="1"/>
      <c r="BJ2960" s="1"/>
      <c r="BK2960"/>
      <c r="BL2960"/>
      <c r="BM2960"/>
      <c r="BN2960"/>
      <c r="BO2960"/>
      <c r="BP2960"/>
      <c r="BQ2960"/>
      <c r="BR2960" s="1"/>
      <c r="BS2960"/>
      <c r="BT2960" s="1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DL2960" s="7" t="str">
        <f t="shared" si="92"/>
        <v/>
      </c>
      <c r="DM2960" s="9" t="str">
        <f t="shared" si="93"/>
        <v/>
      </c>
    </row>
    <row r="2961" spans="6:117">
      <c r="F2961"/>
      <c r="Q2961" s="1"/>
      <c r="R2961" s="1"/>
      <c r="S2961" s="1"/>
      <c r="T2961" s="1"/>
      <c r="AR2961"/>
      <c r="AS2961"/>
      <c r="AT2961"/>
      <c r="AU2961"/>
      <c r="AV2961"/>
      <c r="AW2961"/>
      <c r="AX2961"/>
      <c r="AY2961"/>
      <c r="AZ2961"/>
      <c r="BA2961"/>
      <c r="BB2961"/>
      <c r="BC2961" s="1"/>
      <c r="BD2961"/>
      <c r="BE2961"/>
      <c r="BF2961" s="1"/>
      <c r="BG2961"/>
      <c r="BH2961"/>
      <c r="BI2961" s="1"/>
      <c r="BJ2961" s="1"/>
      <c r="BK2961"/>
      <c r="BL2961"/>
      <c r="BM2961"/>
      <c r="BN2961"/>
      <c r="BO2961"/>
      <c r="BP2961"/>
      <c r="BQ2961"/>
      <c r="BR2961" s="1"/>
      <c r="BS2961"/>
      <c r="BT2961" s="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DL2961" s="7" t="str">
        <f t="shared" si="92"/>
        <v/>
      </c>
      <c r="DM2961" s="9" t="str">
        <f t="shared" si="93"/>
        <v/>
      </c>
    </row>
    <row r="2962" spans="6:117">
      <c r="F2962"/>
      <c r="Q2962" s="1"/>
      <c r="R2962" s="1"/>
      <c r="S2962" s="1"/>
      <c r="T2962" s="1"/>
      <c r="AR2962"/>
      <c r="AS2962"/>
      <c r="AT2962"/>
      <c r="AU2962"/>
      <c r="AV2962"/>
      <c r="AW2962"/>
      <c r="AX2962"/>
      <c r="AY2962"/>
      <c r="AZ2962"/>
      <c r="BA2962"/>
      <c r="BB2962"/>
      <c r="BC2962" s="1"/>
      <c r="BD2962"/>
      <c r="BE2962"/>
      <c r="BF2962" s="1"/>
      <c r="BG2962"/>
      <c r="BH2962"/>
      <c r="BI2962" s="1"/>
      <c r="BJ2962" s="1"/>
      <c r="BK2962"/>
      <c r="BL2962"/>
      <c r="BM2962"/>
      <c r="BN2962"/>
      <c r="BO2962"/>
      <c r="BP2962"/>
      <c r="BQ2962"/>
      <c r="BR2962" s="1"/>
      <c r="BS2962"/>
      <c r="BT2962" s="1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DL2962" s="7" t="str">
        <f t="shared" si="92"/>
        <v/>
      </c>
      <c r="DM2962" s="9" t="str">
        <f t="shared" si="93"/>
        <v/>
      </c>
    </row>
    <row r="2963" spans="6:117">
      <c r="F2963"/>
      <c r="Q2963" s="1"/>
      <c r="R2963" s="1"/>
      <c r="S2963" s="1"/>
      <c r="T2963" s="1"/>
      <c r="AR2963"/>
      <c r="AS2963"/>
      <c r="AT2963"/>
      <c r="AU2963"/>
      <c r="AV2963"/>
      <c r="AW2963"/>
      <c r="AX2963"/>
      <c r="AY2963"/>
      <c r="AZ2963"/>
      <c r="BA2963"/>
      <c r="BB2963"/>
      <c r="BC2963" s="1"/>
      <c r="BD2963"/>
      <c r="BE2963"/>
      <c r="BF2963" s="1"/>
      <c r="BG2963"/>
      <c r="BH2963"/>
      <c r="BI2963" s="1"/>
      <c r="BJ2963" s="1"/>
      <c r="BK2963"/>
      <c r="BL2963"/>
      <c r="BM2963"/>
      <c r="BN2963"/>
      <c r="BO2963"/>
      <c r="BP2963"/>
      <c r="BQ2963"/>
      <c r="BR2963" s="1"/>
      <c r="BS2963"/>
      <c r="BT2963" s="1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DL2963" s="7" t="str">
        <f t="shared" si="92"/>
        <v/>
      </c>
      <c r="DM2963" s="9" t="str">
        <f t="shared" si="93"/>
        <v/>
      </c>
    </row>
    <row r="2964" spans="6:117">
      <c r="F2964"/>
      <c r="Q2964" s="1"/>
      <c r="R2964" s="1"/>
      <c r="S2964" s="1"/>
      <c r="T2964" s="1"/>
      <c r="AR2964"/>
      <c r="AS2964"/>
      <c r="AT2964"/>
      <c r="AU2964"/>
      <c r="AV2964"/>
      <c r="AW2964"/>
      <c r="AX2964"/>
      <c r="AY2964"/>
      <c r="AZ2964"/>
      <c r="BA2964"/>
      <c r="BB2964"/>
      <c r="BC2964" s="1"/>
      <c r="BD2964"/>
      <c r="BE2964"/>
      <c r="BF2964" s="1"/>
      <c r="BG2964"/>
      <c r="BH2964"/>
      <c r="BI2964" s="1"/>
      <c r="BJ2964" s="1"/>
      <c r="BK2964"/>
      <c r="BL2964"/>
      <c r="BM2964"/>
      <c r="BN2964"/>
      <c r="BO2964"/>
      <c r="BP2964"/>
      <c r="BQ2964"/>
      <c r="BR2964" s="1"/>
      <c r="BS2964"/>
      <c r="BT2964" s="1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DL2964" s="7" t="str">
        <f t="shared" si="92"/>
        <v/>
      </c>
      <c r="DM2964" s="9" t="str">
        <f t="shared" si="93"/>
        <v/>
      </c>
    </row>
    <row r="2965" spans="6:117">
      <c r="F2965"/>
      <c r="Q2965" s="1"/>
      <c r="R2965" s="1"/>
      <c r="S2965" s="1"/>
      <c r="T2965" s="1"/>
      <c r="AR2965"/>
      <c r="AS2965"/>
      <c r="AT2965"/>
      <c r="AU2965"/>
      <c r="AV2965"/>
      <c r="AW2965"/>
      <c r="AX2965"/>
      <c r="AY2965"/>
      <c r="AZ2965"/>
      <c r="BA2965"/>
      <c r="BB2965"/>
      <c r="BC2965" s="1"/>
      <c r="BD2965"/>
      <c r="BE2965"/>
      <c r="BF2965" s="1"/>
      <c r="BG2965"/>
      <c r="BH2965"/>
      <c r="BI2965" s="1"/>
      <c r="BJ2965" s="1"/>
      <c r="BK2965"/>
      <c r="BL2965"/>
      <c r="BM2965"/>
      <c r="BN2965"/>
      <c r="BO2965"/>
      <c r="BP2965"/>
      <c r="BQ2965"/>
      <c r="BR2965" s="1"/>
      <c r="BS2965"/>
      <c r="BT2965" s="1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DL2965" s="7" t="str">
        <f t="shared" si="92"/>
        <v/>
      </c>
      <c r="DM2965" s="9" t="str">
        <f t="shared" si="93"/>
        <v/>
      </c>
    </row>
    <row r="2966" spans="6:117">
      <c r="F2966"/>
      <c r="Q2966" s="1"/>
      <c r="R2966" s="1"/>
      <c r="S2966" s="1"/>
      <c r="T2966" s="1"/>
      <c r="AR2966"/>
      <c r="AS2966"/>
      <c r="AT2966"/>
      <c r="AU2966"/>
      <c r="AV2966"/>
      <c r="AW2966"/>
      <c r="AX2966"/>
      <c r="AY2966"/>
      <c r="AZ2966"/>
      <c r="BA2966"/>
      <c r="BB2966"/>
      <c r="BC2966" s="1"/>
      <c r="BD2966"/>
      <c r="BE2966"/>
      <c r="BF2966" s="1"/>
      <c r="BG2966"/>
      <c r="BH2966"/>
      <c r="BI2966" s="1"/>
      <c r="BJ2966" s="1"/>
      <c r="BK2966"/>
      <c r="BL2966"/>
      <c r="BM2966"/>
      <c r="BN2966"/>
      <c r="BO2966"/>
      <c r="BP2966"/>
      <c r="BQ2966"/>
      <c r="BR2966" s="1"/>
      <c r="BS2966"/>
      <c r="BT2966" s="1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DL2966" s="7" t="str">
        <f t="shared" si="92"/>
        <v/>
      </c>
      <c r="DM2966" s="9" t="str">
        <f t="shared" si="93"/>
        <v/>
      </c>
    </row>
    <row r="2967" spans="6:117">
      <c r="F2967"/>
      <c r="Q2967" s="1"/>
      <c r="R2967" s="1"/>
      <c r="S2967" s="1"/>
      <c r="T2967" s="1"/>
      <c r="AR2967"/>
      <c r="AS2967"/>
      <c r="AT2967"/>
      <c r="AU2967"/>
      <c r="AV2967"/>
      <c r="AW2967"/>
      <c r="AX2967"/>
      <c r="AY2967"/>
      <c r="AZ2967"/>
      <c r="BA2967"/>
      <c r="BB2967"/>
      <c r="BC2967" s="1"/>
      <c r="BD2967"/>
      <c r="BE2967"/>
      <c r="BF2967" s="1"/>
      <c r="BG2967"/>
      <c r="BH2967"/>
      <c r="BI2967" s="1"/>
      <c r="BJ2967" s="1"/>
      <c r="BK2967"/>
      <c r="BL2967"/>
      <c r="BM2967"/>
      <c r="BN2967"/>
      <c r="BO2967"/>
      <c r="BP2967"/>
      <c r="BQ2967"/>
      <c r="BR2967" s="1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DL2967" s="7" t="str">
        <f t="shared" si="92"/>
        <v/>
      </c>
      <c r="DM2967" s="9" t="str">
        <f t="shared" si="93"/>
        <v/>
      </c>
    </row>
    <row r="2968" spans="6:117">
      <c r="F2968"/>
      <c r="Q2968" s="1"/>
      <c r="R2968" s="1"/>
      <c r="S2968" s="1"/>
      <c r="T2968" s="1"/>
      <c r="AR2968"/>
      <c r="AS2968"/>
      <c r="AT2968"/>
      <c r="AU2968"/>
      <c r="AV2968"/>
      <c r="AW2968"/>
      <c r="AX2968"/>
      <c r="AY2968"/>
      <c r="AZ2968"/>
      <c r="BA2968"/>
      <c r="BB2968"/>
      <c r="BC2968" s="1"/>
      <c r="BD2968"/>
      <c r="BE2968"/>
      <c r="BF2968" s="1"/>
      <c r="BG2968"/>
      <c r="BH2968"/>
      <c r="BI2968" s="1"/>
      <c r="BJ2968" s="1"/>
      <c r="BK2968"/>
      <c r="BL2968"/>
      <c r="BM2968"/>
      <c r="BN2968"/>
      <c r="BO2968"/>
      <c r="BP2968"/>
      <c r="BQ2968"/>
      <c r="BR2968" s="1"/>
      <c r="BS2968"/>
      <c r="BT2968" s="1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DL2968" s="7" t="str">
        <f t="shared" si="92"/>
        <v/>
      </c>
      <c r="DM2968" s="9" t="str">
        <f t="shared" si="93"/>
        <v/>
      </c>
    </row>
    <row r="2969" spans="6:117">
      <c r="F2969"/>
      <c r="Q2969" s="1"/>
      <c r="R2969" s="1"/>
      <c r="S2969" s="1"/>
      <c r="T2969" s="1"/>
      <c r="AR2969"/>
      <c r="AS2969"/>
      <c r="AT2969"/>
      <c r="AU2969"/>
      <c r="AV2969"/>
      <c r="AW2969"/>
      <c r="AX2969"/>
      <c r="AY2969"/>
      <c r="AZ2969"/>
      <c r="BA2969"/>
      <c r="BB2969"/>
      <c r="BC2969" s="1"/>
      <c r="BD2969"/>
      <c r="BE2969"/>
      <c r="BF2969" s="1"/>
      <c r="BG2969"/>
      <c r="BH2969"/>
      <c r="BI2969" s="1"/>
      <c r="BJ2969" s="1"/>
      <c r="BK2969"/>
      <c r="BL2969"/>
      <c r="BM2969"/>
      <c r="BN2969"/>
      <c r="BO2969"/>
      <c r="BP2969"/>
      <c r="BQ2969"/>
      <c r="BR2969" s="1"/>
      <c r="BS2969"/>
      <c r="BT2969" s="1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DL2969" s="7" t="str">
        <f t="shared" si="92"/>
        <v/>
      </c>
      <c r="DM2969" s="9" t="str">
        <f t="shared" si="93"/>
        <v/>
      </c>
    </row>
    <row r="2970" spans="6:117">
      <c r="F2970"/>
      <c r="Q2970" s="1"/>
      <c r="R2970" s="1"/>
      <c r="S2970" s="1"/>
      <c r="T2970" s="1"/>
      <c r="AR2970"/>
      <c r="AS2970"/>
      <c r="AT2970"/>
      <c r="AU2970"/>
      <c r="AV2970"/>
      <c r="AW2970"/>
      <c r="AX2970"/>
      <c r="AY2970"/>
      <c r="AZ2970"/>
      <c r="BA2970"/>
      <c r="BB2970"/>
      <c r="BC2970" s="1"/>
      <c r="BD2970"/>
      <c r="BE2970"/>
      <c r="BF2970" s="1"/>
      <c r="BG2970"/>
      <c r="BH2970"/>
      <c r="BI2970" s="1"/>
      <c r="BJ2970" s="1"/>
      <c r="BK2970"/>
      <c r="BL2970"/>
      <c r="BM2970"/>
      <c r="BN2970"/>
      <c r="BO2970"/>
      <c r="BP2970"/>
      <c r="BQ2970"/>
      <c r="BR2970" s="1"/>
      <c r="BS2970"/>
      <c r="BT2970" s="1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DL2970" s="7" t="str">
        <f t="shared" si="92"/>
        <v/>
      </c>
      <c r="DM2970" s="9" t="str">
        <f t="shared" si="93"/>
        <v/>
      </c>
    </row>
    <row r="2971" spans="6:117">
      <c r="F2971"/>
      <c r="Q2971" s="1"/>
      <c r="R2971" s="1"/>
      <c r="S2971" s="1"/>
      <c r="T2971" s="1"/>
      <c r="AR2971"/>
      <c r="AS2971"/>
      <c r="AT2971"/>
      <c r="AU2971"/>
      <c r="AV2971"/>
      <c r="AW2971"/>
      <c r="AX2971"/>
      <c r="AY2971"/>
      <c r="AZ2971"/>
      <c r="BA2971"/>
      <c r="BB2971"/>
      <c r="BC2971" s="1"/>
      <c r="BD2971"/>
      <c r="BE2971"/>
      <c r="BF2971" s="1"/>
      <c r="BG2971"/>
      <c r="BH2971"/>
      <c r="BI2971" s="1"/>
      <c r="BJ2971" s="1"/>
      <c r="BK2971"/>
      <c r="BL2971"/>
      <c r="BM2971"/>
      <c r="BN2971"/>
      <c r="BO2971"/>
      <c r="BP2971"/>
      <c r="BQ2971"/>
      <c r="BR2971" s="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DL2971" s="7" t="str">
        <f t="shared" si="92"/>
        <v/>
      </c>
      <c r="DM2971" s="9" t="str">
        <f t="shared" si="93"/>
        <v/>
      </c>
    </row>
    <row r="2972" spans="6:117">
      <c r="F2972"/>
      <c r="Q2972" s="1"/>
      <c r="R2972" s="1"/>
      <c r="S2972" s="1"/>
      <c r="T2972" s="1"/>
      <c r="AR2972"/>
      <c r="AS2972"/>
      <c r="AT2972"/>
      <c r="AU2972"/>
      <c r="AV2972"/>
      <c r="AW2972"/>
      <c r="AX2972"/>
      <c r="AY2972"/>
      <c r="AZ2972"/>
      <c r="BA2972"/>
      <c r="BB2972"/>
      <c r="BC2972" s="1"/>
      <c r="BD2972"/>
      <c r="BE2972"/>
      <c r="BF2972" s="1"/>
      <c r="BG2972"/>
      <c r="BH2972"/>
      <c r="BI2972" s="1"/>
      <c r="BJ2972" s="1"/>
      <c r="BK2972"/>
      <c r="BL2972"/>
      <c r="BM2972"/>
      <c r="BN2972"/>
      <c r="BO2972"/>
      <c r="BP2972"/>
      <c r="BQ2972"/>
      <c r="BR2972" s="1"/>
      <c r="BS2972"/>
      <c r="BT2972" s="1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DL2972" s="7" t="str">
        <f t="shared" si="92"/>
        <v/>
      </c>
      <c r="DM2972" s="9" t="str">
        <f t="shared" si="93"/>
        <v/>
      </c>
    </row>
    <row r="2973" spans="6:117">
      <c r="F2973"/>
      <c r="Q2973" s="1"/>
      <c r="R2973" s="1"/>
      <c r="S2973" s="1"/>
      <c r="T2973" s="1"/>
      <c r="AR2973"/>
      <c r="AS2973"/>
      <c r="AT2973"/>
      <c r="AU2973"/>
      <c r="AV2973"/>
      <c r="AW2973"/>
      <c r="AX2973"/>
      <c r="AY2973"/>
      <c r="AZ2973"/>
      <c r="BA2973"/>
      <c r="BB2973"/>
      <c r="BC2973" s="1"/>
      <c r="BD2973"/>
      <c r="BE2973"/>
      <c r="BF2973" s="1"/>
      <c r="BG2973"/>
      <c r="BH2973"/>
      <c r="BI2973" s="1"/>
      <c r="BJ2973" s="1"/>
      <c r="BK2973"/>
      <c r="BL2973"/>
      <c r="BM2973"/>
      <c r="BN2973"/>
      <c r="BO2973"/>
      <c r="BP2973"/>
      <c r="BQ2973"/>
      <c r="BR2973" s="1"/>
      <c r="BS2973"/>
      <c r="BT2973" s="1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DL2973" s="7" t="str">
        <f t="shared" si="92"/>
        <v/>
      </c>
      <c r="DM2973" s="9" t="str">
        <f t="shared" si="93"/>
        <v/>
      </c>
    </row>
    <row r="2974" spans="6:117">
      <c r="F2974"/>
      <c r="Q2974" s="1"/>
      <c r="R2974" s="1"/>
      <c r="S2974" s="1"/>
      <c r="T2974" s="1"/>
      <c r="AR2974"/>
      <c r="AS2974"/>
      <c r="AT2974"/>
      <c r="AU2974"/>
      <c r="AV2974"/>
      <c r="AW2974"/>
      <c r="AX2974"/>
      <c r="AY2974"/>
      <c r="AZ2974"/>
      <c r="BA2974"/>
      <c r="BB2974"/>
      <c r="BC2974" s="1"/>
      <c r="BD2974"/>
      <c r="BE2974"/>
      <c r="BF2974" s="1"/>
      <c r="BG2974"/>
      <c r="BH2974"/>
      <c r="BI2974" s="1"/>
      <c r="BJ2974" s="1"/>
      <c r="BK2974"/>
      <c r="BL2974"/>
      <c r="BM2974"/>
      <c r="BN2974"/>
      <c r="BO2974"/>
      <c r="BP2974"/>
      <c r="BQ2974"/>
      <c r="BR2974" s="1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DL2974" s="7" t="str">
        <f t="shared" si="92"/>
        <v/>
      </c>
      <c r="DM2974" s="9" t="str">
        <f t="shared" si="93"/>
        <v/>
      </c>
    </row>
    <row r="2975" spans="6:117">
      <c r="F2975"/>
      <c r="Q2975" s="1"/>
      <c r="R2975" s="1"/>
      <c r="S2975" s="1"/>
      <c r="T2975" s="1"/>
      <c r="AR2975"/>
      <c r="AS2975"/>
      <c r="AT2975"/>
      <c r="AU2975"/>
      <c r="AV2975"/>
      <c r="AW2975"/>
      <c r="AX2975"/>
      <c r="AY2975"/>
      <c r="AZ2975"/>
      <c r="BA2975"/>
      <c r="BB2975"/>
      <c r="BC2975" s="1"/>
      <c r="BD2975"/>
      <c r="BE2975"/>
      <c r="BF2975" s="1"/>
      <c r="BG2975"/>
      <c r="BH2975"/>
      <c r="BI2975" s="1"/>
      <c r="BJ2975" s="1"/>
      <c r="BK2975"/>
      <c r="BL2975"/>
      <c r="BM2975"/>
      <c r="BN2975"/>
      <c r="BO2975"/>
      <c r="BP2975"/>
      <c r="BQ2975"/>
      <c r="BR2975" s="1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DL2975" s="7" t="str">
        <f t="shared" si="92"/>
        <v/>
      </c>
      <c r="DM2975" s="9" t="str">
        <f t="shared" si="93"/>
        <v/>
      </c>
    </row>
    <row r="2976" spans="6:117">
      <c r="F2976"/>
      <c r="Q2976" s="1"/>
      <c r="R2976" s="1"/>
      <c r="S2976" s="1"/>
      <c r="T2976" s="1"/>
      <c r="AR2976"/>
      <c r="AS2976"/>
      <c r="AT2976"/>
      <c r="AU2976"/>
      <c r="AV2976"/>
      <c r="AW2976"/>
      <c r="AX2976"/>
      <c r="AY2976"/>
      <c r="AZ2976"/>
      <c r="BA2976"/>
      <c r="BB2976"/>
      <c r="BC2976" s="1"/>
      <c r="BD2976"/>
      <c r="BE2976"/>
      <c r="BF2976" s="1"/>
      <c r="BG2976"/>
      <c r="BH2976"/>
      <c r="BI2976" s="1"/>
      <c r="BJ2976" s="1"/>
      <c r="BK2976"/>
      <c r="BL2976"/>
      <c r="BM2976"/>
      <c r="BN2976"/>
      <c r="BO2976"/>
      <c r="BP2976"/>
      <c r="BQ2976"/>
      <c r="BR2976" s="1"/>
      <c r="BS2976"/>
      <c r="BT2976" s="1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DL2976" s="7" t="str">
        <f t="shared" si="92"/>
        <v/>
      </c>
      <c r="DM2976" s="9" t="str">
        <f t="shared" si="93"/>
        <v/>
      </c>
    </row>
    <row r="2977" spans="6:117">
      <c r="F2977"/>
      <c r="Q2977" s="1"/>
      <c r="R2977" s="1"/>
      <c r="S2977" s="1"/>
      <c r="T2977" s="1"/>
      <c r="AR2977"/>
      <c r="AS2977"/>
      <c r="AT2977"/>
      <c r="AU2977"/>
      <c r="AV2977"/>
      <c r="AW2977"/>
      <c r="AX2977"/>
      <c r="AY2977"/>
      <c r="AZ2977"/>
      <c r="BA2977"/>
      <c r="BB2977"/>
      <c r="BC2977" s="1"/>
      <c r="BD2977"/>
      <c r="BE2977"/>
      <c r="BF2977" s="1"/>
      <c r="BG2977"/>
      <c r="BH2977"/>
      <c r="BI2977" s="1"/>
      <c r="BJ2977" s="1"/>
      <c r="BK2977"/>
      <c r="BL2977"/>
      <c r="BM2977"/>
      <c r="BN2977"/>
      <c r="BO2977"/>
      <c r="BP2977"/>
      <c r="BQ2977"/>
      <c r="BR2977" s="1"/>
      <c r="BS2977"/>
      <c r="BT2977" s="1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DL2977" s="7" t="str">
        <f t="shared" si="92"/>
        <v/>
      </c>
      <c r="DM2977" s="9" t="str">
        <f t="shared" si="93"/>
        <v/>
      </c>
    </row>
    <row r="2978" spans="6:117">
      <c r="F2978"/>
      <c r="Q2978" s="1"/>
      <c r="R2978" s="1"/>
      <c r="S2978" s="1"/>
      <c r="T2978" s="1"/>
      <c r="AR2978"/>
      <c r="AS2978"/>
      <c r="AT2978"/>
      <c r="AU2978"/>
      <c r="AV2978"/>
      <c r="AW2978"/>
      <c r="AX2978"/>
      <c r="AY2978"/>
      <c r="AZ2978"/>
      <c r="BA2978"/>
      <c r="BB2978"/>
      <c r="BC2978" s="1"/>
      <c r="BD2978"/>
      <c r="BE2978"/>
      <c r="BF2978" s="1"/>
      <c r="BG2978"/>
      <c r="BH2978"/>
      <c r="BI2978" s="1"/>
      <c r="BJ2978" s="1"/>
      <c r="BK2978"/>
      <c r="BL2978"/>
      <c r="BM2978"/>
      <c r="BN2978"/>
      <c r="BO2978"/>
      <c r="BP2978"/>
      <c r="BQ2978"/>
      <c r="BR2978" s="1"/>
      <c r="BS2978"/>
      <c r="BT2978" s="1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DL2978" s="7" t="str">
        <f t="shared" si="92"/>
        <v/>
      </c>
      <c r="DM2978" s="9" t="str">
        <f t="shared" si="93"/>
        <v/>
      </c>
    </row>
    <row r="2979" spans="6:117">
      <c r="F2979"/>
      <c r="Q2979" s="1"/>
      <c r="R2979" s="1"/>
      <c r="S2979" s="1"/>
      <c r="T2979" s="1"/>
      <c r="AR2979"/>
      <c r="AS2979"/>
      <c r="AT2979"/>
      <c r="AU2979"/>
      <c r="AV2979"/>
      <c r="AW2979"/>
      <c r="AX2979"/>
      <c r="AY2979"/>
      <c r="AZ2979"/>
      <c r="BA2979"/>
      <c r="BB2979"/>
      <c r="BC2979" s="1"/>
      <c r="BD2979"/>
      <c r="BE2979"/>
      <c r="BF2979" s="1"/>
      <c r="BG2979"/>
      <c r="BH2979"/>
      <c r="BI2979" s="1"/>
      <c r="BJ2979" s="1"/>
      <c r="BK2979"/>
      <c r="BL2979"/>
      <c r="BM2979"/>
      <c r="BN2979"/>
      <c r="BO2979"/>
      <c r="BP2979"/>
      <c r="BQ2979"/>
      <c r="BR2979" s="1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DL2979" s="7" t="str">
        <f t="shared" si="92"/>
        <v/>
      </c>
      <c r="DM2979" s="9" t="str">
        <f t="shared" si="93"/>
        <v/>
      </c>
    </row>
    <row r="2980" spans="6:117">
      <c r="F2980"/>
      <c r="Q2980" s="1"/>
      <c r="R2980" s="1"/>
      <c r="S2980" s="1"/>
      <c r="T2980" s="1"/>
      <c r="AR2980"/>
      <c r="AS2980"/>
      <c r="AT2980"/>
      <c r="AU2980"/>
      <c r="AV2980"/>
      <c r="AW2980"/>
      <c r="AX2980"/>
      <c r="AY2980"/>
      <c r="AZ2980"/>
      <c r="BA2980"/>
      <c r="BB2980"/>
      <c r="BC2980" s="1"/>
      <c r="BD2980"/>
      <c r="BE2980"/>
      <c r="BF2980" s="1"/>
      <c r="BG2980"/>
      <c r="BH2980"/>
      <c r="BI2980" s="1"/>
      <c r="BJ2980" s="1"/>
      <c r="BK2980"/>
      <c r="BL2980"/>
      <c r="BM2980"/>
      <c r="BN2980"/>
      <c r="BO2980"/>
      <c r="BP2980"/>
      <c r="BQ2980"/>
      <c r="BR2980" s="1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DL2980" s="7" t="str">
        <f t="shared" si="92"/>
        <v/>
      </c>
      <c r="DM2980" s="9" t="str">
        <f t="shared" si="93"/>
        <v/>
      </c>
    </row>
    <row r="2981" spans="6:117">
      <c r="F2981"/>
      <c r="Q2981" s="1"/>
      <c r="R2981" s="1"/>
      <c r="S2981" s="1"/>
      <c r="T2981" s="1"/>
      <c r="AR2981"/>
      <c r="AS2981"/>
      <c r="AT2981"/>
      <c r="AU2981"/>
      <c r="AV2981"/>
      <c r="AW2981"/>
      <c r="AX2981"/>
      <c r="AY2981"/>
      <c r="AZ2981"/>
      <c r="BA2981"/>
      <c r="BB2981"/>
      <c r="BC2981" s="1"/>
      <c r="BD2981"/>
      <c r="BE2981"/>
      <c r="BF2981" s="1"/>
      <c r="BG2981"/>
      <c r="BH2981"/>
      <c r="BI2981" s="1"/>
      <c r="BJ2981" s="1"/>
      <c r="BK2981"/>
      <c r="BL2981"/>
      <c r="BM2981"/>
      <c r="BN2981"/>
      <c r="BO2981"/>
      <c r="BP2981"/>
      <c r="BQ2981"/>
      <c r="BR2981" s="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DL2981" s="7" t="str">
        <f t="shared" si="92"/>
        <v/>
      </c>
      <c r="DM2981" s="9" t="str">
        <f t="shared" si="93"/>
        <v/>
      </c>
    </row>
    <row r="2982" spans="6:117">
      <c r="F2982"/>
      <c r="Q2982" s="1"/>
      <c r="R2982" s="1"/>
      <c r="S2982" s="1"/>
      <c r="T2982" s="1"/>
      <c r="AR2982"/>
      <c r="AS2982"/>
      <c r="AT2982"/>
      <c r="AU2982"/>
      <c r="AV2982"/>
      <c r="AW2982"/>
      <c r="AX2982"/>
      <c r="AY2982"/>
      <c r="AZ2982"/>
      <c r="BA2982"/>
      <c r="BB2982"/>
      <c r="BC2982" s="1"/>
      <c r="BD2982"/>
      <c r="BE2982"/>
      <c r="BF2982" s="1"/>
      <c r="BG2982"/>
      <c r="BH2982"/>
      <c r="BI2982" s="1"/>
      <c r="BJ2982" s="1"/>
      <c r="BK2982"/>
      <c r="BL2982"/>
      <c r="BM2982"/>
      <c r="BN2982"/>
      <c r="BO2982"/>
      <c r="BP2982"/>
      <c r="BQ2982"/>
      <c r="BR2982" s="1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DL2982" s="7" t="str">
        <f t="shared" si="92"/>
        <v/>
      </c>
      <c r="DM2982" s="9" t="str">
        <f t="shared" si="93"/>
        <v/>
      </c>
    </row>
    <row r="2983" spans="6:117">
      <c r="F2983"/>
      <c r="Q2983" s="1"/>
      <c r="R2983" s="1"/>
      <c r="S2983" s="1"/>
      <c r="T2983" s="1"/>
      <c r="AR2983"/>
      <c r="AS2983"/>
      <c r="AT2983"/>
      <c r="AU2983"/>
      <c r="AV2983"/>
      <c r="AW2983"/>
      <c r="AX2983"/>
      <c r="AY2983"/>
      <c r="AZ2983"/>
      <c r="BA2983"/>
      <c r="BB2983"/>
      <c r="BC2983" s="1"/>
      <c r="BD2983"/>
      <c r="BE2983"/>
      <c r="BF2983" s="1"/>
      <c r="BG2983"/>
      <c r="BH2983"/>
      <c r="BI2983" s="1"/>
      <c r="BJ2983" s="1"/>
      <c r="BK2983"/>
      <c r="BL2983"/>
      <c r="BM2983"/>
      <c r="BN2983"/>
      <c r="BO2983"/>
      <c r="BP2983"/>
      <c r="BQ2983"/>
      <c r="BR2983" s="1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DL2983" s="7" t="str">
        <f t="shared" si="92"/>
        <v/>
      </c>
      <c r="DM2983" s="9" t="str">
        <f t="shared" si="93"/>
        <v/>
      </c>
    </row>
    <row r="2984" spans="6:117">
      <c r="F2984"/>
      <c r="Q2984" s="1"/>
      <c r="R2984" s="1"/>
      <c r="S2984" s="1"/>
      <c r="T2984" s="1"/>
      <c r="AR2984"/>
      <c r="AS2984"/>
      <c r="AT2984"/>
      <c r="AU2984"/>
      <c r="AV2984"/>
      <c r="AW2984"/>
      <c r="AX2984"/>
      <c r="AY2984"/>
      <c r="AZ2984"/>
      <c r="BA2984"/>
      <c r="BB2984"/>
      <c r="BC2984" s="1"/>
      <c r="BD2984"/>
      <c r="BE2984"/>
      <c r="BF2984" s="1"/>
      <c r="BG2984"/>
      <c r="BH2984"/>
      <c r="BI2984" s="1"/>
      <c r="BJ2984" s="1"/>
      <c r="BK2984"/>
      <c r="BL2984"/>
      <c r="BM2984"/>
      <c r="BN2984"/>
      <c r="BO2984"/>
      <c r="BP2984"/>
      <c r="BQ2984"/>
      <c r="BR2984" s="1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DL2984" s="7" t="str">
        <f t="shared" si="92"/>
        <v/>
      </c>
      <c r="DM2984" s="9" t="str">
        <f t="shared" si="93"/>
        <v/>
      </c>
    </row>
    <row r="2985" spans="6:117">
      <c r="F2985"/>
      <c r="Q2985" s="1"/>
      <c r="R2985" s="1"/>
      <c r="S2985" s="1"/>
      <c r="T2985" s="1"/>
      <c r="AR2985"/>
      <c r="AS2985"/>
      <c r="AT2985"/>
      <c r="AU2985"/>
      <c r="AV2985"/>
      <c r="AW2985"/>
      <c r="AX2985"/>
      <c r="AY2985"/>
      <c r="AZ2985"/>
      <c r="BA2985"/>
      <c r="BB2985"/>
      <c r="BC2985" s="1"/>
      <c r="BD2985"/>
      <c r="BE2985"/>
      <c r="BF2985" s="1"/>
      <c r="BG2985"/>
      <c r="BH2985"/>
      <c r="BI2985" s="1"/>
      <c r="BJ2985" s="1"/>
      <c r="BK2985"/>
      <c r="BL2985"/>
      <c r="BM2985"/>
      <c r="BN2985"/>
      <c r="BO2985"/>
      <c r="BP2985"/>
      <c r="BQ2985"/>
      <c r="BR2985" s="1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DL2985" s="7" t="str">
        <f t="shared" si="92"/>
        <v/>
      </c>
      <c r="DM2985" s="9" t="str">
        <f t="shared" si="93"/>
        <v/>
      </c>
    </row>
    <row r="2986" spans="6:117">
      <c r="F2986"/>
      <c r="Q2986" s="1"/>
      <c r="R2986" s="1"/>
      <c r="S2986" s="1"/>
      <c r="T2986" s="1"/>
      <c r="AR2986"/>
      <c r="AS2986"/>
      <c r="AT2986"/>
      <c r="AU2986"/>
      <c r="AV2986"/>
      <c r="AW2986"/>
      <c r="AX2986"/>
      <c r="AY2986"/>
      <c r="AZ2986"/>
      <c r="BA2986"/>
      <c r="BB2986"/>
      <c r="BC2986" s="1"/>
      <c r="BD2986"/>
      <c r="BE2986"/>
      <c r="BF2986" s="1"/>
      <c r="BG2986"/>
      <c r="BH2986"/>
      <c r="BI2986" s="1"/>
      <c r="BJ2986" s="1"/>
      <c r="BK2986"/>
      <c r="BL2986"/>
      <c r="BM2986"/>
      <c r="BN2986"/>
      <c r="BO2986"/>
      <c r="BP2986"/>
      <c r="BQ2986"/>
      <c r="BR2986" s="1"/>
      <c r="BS2986"/>
      <c r="BT2986" s="1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DL2986" s="7" t="str">
        <f t="shared" si="92"/>
        <v/>
      </c>
      <c r="DM2986" s="9" t="str">
        <f t="shared" si="93"/>
        <v/>
      </c>
    </row>
    <row r="2987" spans="6:117">
      <c r="F2987"/>
      <c r="Q2987" s="1"/>
      <c r="R2987" s="1"/>
      <c r="S2987" s="1"/>
      <c r="T2987" s="1"/>
      <c r="AR2987"/>
      <c r="AS2987"/>
      <c r="AT2987"/>
      <c r="AU2987"/>
      <c r="AV2987"/>
      <c r="AW2987"/>
      <c r="AX2987"/>
      <c r="AY2987"/>
      <c r="AZ2987"/>
      <c r="BA2987"/>
      <c r="BB2987"/>
      <c r="BC2987" s="1"/>
      <c r="BD2987"/>
      <c r="BE2987"/>
      <c r="BF2987" s="1"/>
      <c r="BG2987"/>
      <c r="BH2987"/>
      <c r="BI2987" s="1"/>
      <c r="BJ2987" s="1"/>
      <c r="BK2987"/>
      <c r="BL2987"/>
      <c r="BM2987"/>
      <c r="BN2987"/>
      <c r="BO2987"/>
      <c r="BP2987"/>
      <c r="BQ2987"/>
      <c r="BR2987" s="1"/>
      <c r="BS2987"/>
      <c r="BT2987" s="1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DL2987" s="7" t="str">
        <f t="shared" si="92"/>
        <v/>
      </c>
      <c r="DM2987" s="9" t="str">
        <f t="shared" si="93"/>
        <v/>
      </c>
    </row>
    <row r="2988" spans="6:117">
      <c r="F2988"/>
      <c r="Q2988" s="1"/>
      <c r="R2988" s="1"/>
      <c r="S2988" s="1"/>
      <c r="T2988" s="1"/>
      <c r="AR2988"/>
      <c r="AS2988"/>
      <c r="AT2988"/>
      <c r="AU2988"/>
      <c r="AV2988"/>
      <c r="AW2988"/>
      <c r="AX2988"/>
      <c r="AY2988"/>
      <c r="AZ2988"/>
      <c r="BA2988"/>
      <c r="BB2988"/>
      <c r="BC2988" s="1"/>
      <c r="BD2988"/>
      <c r="BE2988"/>
      <c r="BF2988" s="1"/>
      <c r="BG2988"/>
      <c r="BH2988"/>
      <c r="BI2988" s="1"/>
      <c r="BJ2988" s="1"/>
      <c r="BK2988"/>
      <c r="BL2988"/>
      <c r="BM2988"/>
      <c r="BN2988"/>
      <c r="BO2988"/>
      <c r="BP2988"/>
      <c r="BQ2988"/>
      <c r="BR2988" s="1"/>
      <c r="BS2988"/>
      <c r="BT2988" s="1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DL2988" s="7" t="str">
        <f t="shared" si="92"/>
        <v/>
      </c>
      <c r="DM2988" s="9" t="str">
        <f t="shared" si="93"/>
        <v/>
      </c>
    </row>
    <row r="2989" spans="6:117">
      <c r="F2989"/>
      <c r="Q2989" s="1"/>
      <c r="R2989" s="1"/>
      <c r="S2989" s="1"/>
      <c r="T2989" s="1"/>
      <c r="AR2989"/>
      <c r="AS2989"/>
      <c r="AT2989"/>
      <c r="AU2989"/>
      <c r="AV2989"/>
      <c r="AW2989"/>
      <c r="AX2989"/>
      <c r="AY2989"/>
      <c r="AZ2989"/>
      <c r="BA2989"/>
      <c r="BB2989"/>
      <c r="BC2989" s="1"/>
      <c r="BD2989"/>
      <c r="BE2989"/>
      <c r="BF2989" s="1"/>
      <c r="BG2989"/>
      <c r="BH2989"/>
      <c r="BI2989" s="1"/>
      <c r="BJ2989" s="1"/>
      <c r="BK2989"/>
      <c r="BL2989"/>
      <c r="BM2989"/>
      <c r="BN2989"/>
      <c r="BO2989"/>
      <c r="BP2989"/>
      <c r="BQ2989"/>
      <c r="BR2989" s="1"/>
      <c r="BS2989"/>
      <c r="BT2989" s="1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DL2989" s="7" t="str">
        <f t="shared" si="92"/>
        <v/>
      </c>
      <c r="DM2989" s="9" t="str">
        <f t="shared" si="93"/>
        <v/>
      </c>
    </row>
    <row r="2990" spans="6:117">
      <c r="F2990"/>
      <c r="Q2990" s="1"/>
      <c r="R2990" s="1"/>
      <c r="S2990" s="1"/>
      <c r="T2990" s="1"/>
      <c r="AR2990"/>
      <c r="AS2990"/>
      <c r="AT2990"/>
      <c r="AU2990"/>
      <c r="AV2990"/>
      <c r="AW2990"/>
      <c r="AX2990"/>
      <c r="AY2990"/>
      <c r="AZ2990"/>
      <c r="BA2990"/>
      <c r="BB2990"/>
      <c r="BC2990" s="1"/>
      <c r="BD2990"/>
      <c r="BE2990"/>
      <c r="BF2990" s="1"/>
      <c r="BG2990"/>
      <c r="BH2990"/>
      <c r="BI2990" s="1"/>
      <c r="BJ2990" s="1"/>
      <c r="BK2990"/>
      <c r="BL2990"/>
      <c r="BM2990"/>
      <c r="BN2990"/>
      <c r="BO2990"/>
      <c r="BP2990"/>
      <c r="BQ2990"/>
      <c r="BR2990" s="1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DL2990" s="7" t="str">
        <f t="shared" si="92"/>
        <v/>
      </c>
      <c r="DM2990" s="9" t="str">
        <f t="shared" si="93"/>
        <v/>
      </c>
    </row>
    <row r="2991" spans="6:117">
      <c r="F2991"/>
      <c r="Q2991" s="1"/>
      <c r="R2991" s="1"/>
      <c r="S2991" s="1"/>
      <c r="T2991" s="1"/>
      <c r="AR2991"/>
      <c r="AS2991"/>
      <c r="AT2991"/>
      <c r="AU2991"/>
      <c r="AV2991"/>
      <c r="AW2991"/>
      <c r="AX2991"/>
      <c r="AY2991"/>
      <c r="AZ2991"/>
      <c r="BA2991"/>
      <c r="BB2991"/>
      <c r="BC2991" s="1"/>
      <c r="BD2991"/>
      <c r="BE2991"/>
      <c r="BF2991" s="1"/>
      <c r="BG2991"/>
      <c r="BH2991"/>
      <c r="BI2991" s="1"/>
      <c r="BJ2991" s="1"/>
      <c r="BK2991"/>
      <c r="BL2991"/>
      <c r="BM2991"/>
      <c r="BN2991"/>
      <c r="BO2991"/>
      <c r="BP2991"/>
      <c r="BQ2991"/>
      <c r="BR2991" s="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DL2991" s="7" t="str">
        <f t="shared" si="92"/>
        <v/>
      </c>
      <c r="DM2991" s="9" t="str">
        <f t="shared" si="93"/>
        <v/>
      </c>
    </row>
    <row r="2992" spans="6:117">
      <c r="F2992"/>
      <c r="Q2992" s="1"/>
      <c r="R2992" s="1"/>
      <c r="S2992" s="1"/>
      <c r="T2992" s="1"/>
      <c r="AR2992"/>
      <c r="AS2992"/>
      <c r="AT2992"/>
      <c r="AU2992"/>
      <c r="AV2992"/>
      <c r="AW2992"/>
      <c r="AX2992"/>
      <c r="AY2992"/>
      <c r="AZ2992"/>
      <c r="BA2992"/>
      <c r="BB2992"/>
      <c r="BC2992" s="1"/>
      <c r="BD2992"/>
      <c r="BE2992"/>
      <c r="BF2992" s="1"/>
      <c r="BG2992"/>
      <c r="BH2992"/>
      <c r="BI2992" s="1"/>
      <c r="BJ2992" s="1"/>
      <c r="BK2992"/>
      <c r="BL2992"/>
      <c r="BM2992"/>
      <c r="BN2992"/>
      <c r="BO2992"/>
      <c r="BP2992"/>
      <c r="BQ2992"/>
      <c r="BR2992" s="1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DL2992" s="7" t="str">
        <f t="shared" si="92"/>
        <v/>
      </c>
      <c r="DM2992" s="9" t="str">
        <f t="shared" si="93"/>
        <v/>
      </c>
    </row>
    <row r="2993" spans="6:117">
      <c r="F2993"/>
      <c r="Q2993" s="1"/>
      <c r="R2993" s="1"/>
      <c r="S2993" s="1"/>
      <c r="T2993" s="1"/>
      <c r="AR2993"/>
      <c r="AS2993"/>
      <c r="AT2993"/>
      <c r="AU2993"/>
      <c r="AV2993"/>
      <c r="AW2993"/>
      <c r="AX2993"/>
      <c r="AY2993"/>
      <c r="AZ2993"/>
      <c r="BA2993"/>
      <c r="BB2993"/>
      <c r="BC2993" s="1"/>
      <c r="BD2993"/>
      <c r="BE2993"/>
      <c r="BF2993" s="1"/>
      <c r="BG2993"/>
      <c r="BH2993"/>
      <c r="BI2993" s="1"/>
      <c r="BJ2993" s="1"/>
      <c r="BK2993"/>
      <c r="BL2993"/>
      <c r="BM2993"/>
      <c r="BN2993"/>
      <c r="BO2993"/>
      <c r="BP2993"/>
      <c r="BQ2993"/>
      <c r="BR2993" s="1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DL2993" s="7" t="str">
        <f t="shared" si="92"/>
        <v/>
      </c>
      <c r="DM2993" s="9" t="str">
        <f t="shared" si="93"/>
        <v/>
      </c>
    </row>
    <row r="2994" spans="6:117">
      <c r="F2994"/>
      <c r="Q2994" s="1"/>
      <c r="R2994" s="1"/>
      <c r="S2994" s="1"/>
      <c r="T2994" s="1"/>
      <c r="AR2994"/>
      <c r="AS2994"/>
      <c r="AT2994"/>
      <c r="AU2994"/>
      <c r="AV2994"/>
      <c r="AW2994"/>
      <c r="AX2994"/>
      <c r="AY2994"/>
      <c r="AZ2994"/>
      <c r="BA2994"/>
      <c r="BB2994"/>
      <c r="BC2994" s="1"/>
      <c r="BD2994"/>
      <c r="BE2994"/>
      <c r="BF2994" s="1"/>
      <c r="BG2994"/>
      <c r="BH2994"/>
      <c r="BI2994" s="1"/>
      <c r="BJ2994" s="1"/>
      <c r="BK2994"/>
      <c r="BL2994"/>
      <c r="BM2994"/>
      <c r="BN2994"/>
      <c r="BO2994"/>
      <c r="BP2994"/>
      <c r="BQ2994"/>
      <c r="BR2994" s="1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DL2994" s="7" t="str">
        <f t="shared" si="92"/>
        <v/>
      </c>
      <c r="DM2994" s="9" t="str">
        <f t="shared" si="93"/>
        <v/>
      </c>
    </row>
    <row r="2995" spans="6:117">
      <c r="F2995"/>
      <c r="Q2995" s="1"/>
      <c r="R2995" s="1"/>
      <c r="S2995" s="1"/>
      <c r="T2995" s="1"/>
      <c r="AR2995"/>
      <c r="AS2995"/>
      <c r="AT2995"/>
      <c r="AU2995"/>
      <c r="AV2995"/>
      <c r="AW2995"/>
      <c r="AX2995"/>
      <c r="AY2995"/>
      <c r="AZ2995"/>
      <c r="BA2995"/>
      <c r="BB2995"/>
      <c r="BC2995" s="1"/>
      <c r="BD2995"/>
      <c r="BE2995"/>
      <c r="BF2995" s="1"/>
      <c r="BG2995"/>
      <c r="BH2995"/>
      <c r="BI2995" s="1"/>
      <c r="BJ2995" s="1"/>
      <c r="BK2995"/>
      <c r="BL2995"/>
      <c r="BM2995"/>
      <c r="BN2995"/>
      <c r="BO2995"/>
      <c r="BP2995"/>
      <c r="BQ2995"/>
      <c r="BR2995" s="1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DL2995" s="7" t="str">
        <f t="shared" si="92"/>
        <v/>
      </c>
      <c r="DM2995" s="9" t="str">
        <f t="shared" si="93"/>
        <v/>
      </c>
    </row>
    <row r="2996" spans="6:117">
      <c r="F2996"/>
      <c r="Q2996" s="1"/>
      <c r="R2996" s="1"/>
      <c r="S2996" s="1"/>
      <c r="T2996" s="1"/>
      <c r="AR2996"/>
      <c r="AS2996"/>
      <c r="AT2996"/>
      <c r="AU2996"/>
      <c r="AV2996"/>
      <c r="AW2996"/>
      <c r="AX2996"/>
      <c r="AY2996"/>
      <c r="AZ2996"/>
      <c r="BA2996"/>
      <c r="BB2996"/>
      <c r="BC2996" s="1"/>
      <c r="BD2996"/>
      <c r="BE2996"/>
      <c r="BF2996" s="1"/>
      <c r="BG2996"/>
      <c r="BH2996"/>
      <c r="BI2996" s="1"/>
      <c r="BJ2996" s="1"/>
      <c r="BK2996"/>
      <c r="BL2996"/>
      <c r="BM2996"/>
      <c r="BN2996"/>
      <c r="BO2996"/>
      <c r="BP2996"/>
      <c r="BQ2996"/>
      <c r="BR2996" s="1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DL2996" s="7" t="str">
        <f t="shared" si="92"/>
        <v/>
      </c>
      <c r="DM2996" s="9" t="str">
        <f t="shared" si="93"/>
        <v/>
      </c>
    </row>
    <row r="2997" spans="6:117">
      <c r="F2997"/>
      <c r="Q2997" s="1"/>
      <c r="R2997" s="1"/>
      <c r="S2997" s="1"/>
      <c r="T2997" s="1"/>
      <c r="AR2997"/>
      <c r="AS2997"/>
      <c r="AT2997"/>
      <c r="AU2997"/>
      <c r="AV2997"/>
      <c r="AW2997"/>
      <c r="AX2997"/>
      <c r="AY2997"/>
      <c r="AZ2997"/>
      <c r="BA2997"/>
      <c r="BB2997"/>
      <c r="BC2997" s="1"/>
      <c r="BD2997"/>
      <c r="BE2997"/>
      <c r="BF2997" s="1"/>
      <c r="BG2997"/>
      <c r="BH2997"/>
      <c r="BI2997" s="1"/>
      <c r="BJ2997" s="1"/>
      <c r="BK2997"/>
      <c r="BL2997"/>
      <c r="BM2997"/>
      <c r="BN2997"/>
      <c r="BO2997"/>
      <c r="BP2997"/>
      <c r="BQ2997"/>
      <c r="BR2997" s="1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DL2997" s="7" t="str">
        <f t="shared" si="92"/>
        <v/>
      </c>
      <c r="DM2997" s="9" t="str">
        <f t="shared" si="93"/>
        <v/>
      </c>
    </row>
    <row r="2998" spans="6:117">
      <c r="F2998"/>
      <c r="Q2998" s="1"/>
      <c r="R2998" s="1"/>
      <c r="S2998" s="1"/>
      <c r="T2998" s="1"/>
      <c r="AR2998"/>
      <c r="AS2998"/>
      <c r="AT2998"/>
      <c r="AU2998"/>
      <c r="AV2998"/>
      <c r="AW2998"/>
      <c r="AX2998"/>
      <c r="AY2998"/>
      <c r="AZ2998"/>
      <c r="BA2998"/>
      <c r="BB2998"/>
      <c r="BC2998" s="1"/>
      <c r="BD2998"/>
      <c r="BE2998"/>
      <c r="BF2998" s="1"/>
      <c r="BG2998"/>
      <c r="BH2998"/>
      <c r="BI2998" s="1"/>
      <c r="BJ2998" s="1"/>
      <c r="BK2998"/>
      <c r="BL2998"/>
      <c r="BM2998"/>
      <c r="BN2998"/>
      <c r="BO2998"/>
      <c r="BP2998"/>
      <c r="BQ2998"/>
      <c r="BR2998" s="1"/>
      <c r="BS2998"/>
      <c r="BT2998" s="1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DL2998" s="7" t="str">
        <f t="shared" si="92"/>
        <v/>
      </c>
      <c r="DM2998" s="9" t="str">
        <f t="shared" si="93"/>
        <v/>
      </c>
    </row>
    <row r="2999" spans="6:117">
      <c r="F2999"/>
      <c r="Q2999" s="1"/>
      <c r="R2999" s="1"/>
      <c r="S2999" s="1"/>
      <c r="T2999" s="1"/>
      <c r="AR2999"/>
      <c r="AS2999"/>
      <c r="AT2999"/>
      <c r="AU2999"/>
      <c r="AV2999"/>
      <c r="AW2999"/>
      <c r="AX2999"/>
      <c r="AY2999"/>
      <c r="AZ2999"/>
      <c r="BA2999"/>
      <c r="BB2999"/>
      <c r="BC2999" s="1"/>
      <c r="BD2999"/>
      <c r="BE2999"/>
      <c r="BF2999" s="1"/>
      <c r="BG2999"/>
      <c r="BH2999"/>
      <c r="BI2999" s="1"/>
      <c r="BJ2999" s="1"/>
      <c r="BK2999"/>
      <c r="BL2999"/>
      <c r="BM2999"/>
      <c r="BN2999"/>
      <c r="BO2999"/>
      <c r="BP2999"/>
      <c r="BQ2999"/>
      <c r="BR2999" s="1"/>
      <c r="BS2999"/>
      <c r="BT2999" s="1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DL2999" s="7" t="str">
        <f t="shared" si="92"/>
        <v/>
      </c>
      <c r="DM2999" s="9" t="str">
        <f t="shared" si="93"/>
        <v/>
      </c>
    </row>
    <row r="3000" spans="6:117">
      <c r="F3000"/>
      <c r="Q3000" s="1"/>
      <c r="R3000" s="1"/>
      <c r="S3000" s="1"/>
      <c r="T3000" s="1"/>
      <c r="AR3000"/>
      <c r="AS3000"/>
      <c r="AT3000"/>
      <c r="AU3000"/>
      <c r="AV3000"/>
      <c r="AW3000"/>
      <c r="AX3000"/>
      <c r="AY3000"/>
      <c r="AZ3000"/>
      <c r="BA3000"/>
      <c r="BB3000"/>
      <c r="BC3000" s="1"/>
      <c r="BD3000"/>
      <c r="BE3000"/>
      <c r="BF3000" s="1"/>
      <c r="BG3000"/>
      <c r="BH3000"/>
      <c r="BI3000" s="1"/>
      <c r="BJ3000" s="1"/>
      <c r="BK3000"/>
      <c r="BL3000"/>
      <c r="BM3000"/>
      <c r="BN3000"/>
      <c r="BO3000"/>
      <c r="BP3000"/>
      <c r="BQ3000"/>
      <c r="BR3000" s="1"/>
      <c r="BS3000"/>
      <c r="BT3000" s="1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DL3000" s="7" t="str">
        <f t="shared" si="92"/>
        <v/>
      </c>
      <c r="DM3000" s="9" t="str">
        <f t="shared" si="93"/>
        <v/>
      </c>
    </row>
    <row r="3001" spans="6:117">
      <c r="F3001"/>
      <c r="Q3001" s="1"/>
      <c r="R3001" s="1"/>
      <c r="S3001" s="1"/>
      <c r="T3001" s="1"/>
      <c r="AR3001"/>
      <c r="AS3001"/>
      <c r="AT3001"/>
      <c r="AU3001"/>
      <c r="AV3001"/>
      <c r="AW3001"/>
      <c r="AX3001"/>
      <c r="AY3001"/>
      <c r="AZ3001"/>
      <c r="BA3001"/>
      <c r="BB3001"/>
      <c r="BC3001" s="1"/>
      <c r="BD3001"/>
      <c r="BE3001"/>
      <c r="BF3001" s="1"/>
      <c r="BG3001"/>
      <c r="BH3001"/>
      <c r="BI3001" s="1"/>
      <c r="BJ3001" s="1"/>
      <c r="BK3001"/>
      <c r="BL3001"/>
      <c r="BM3001"/>
      <c r="BN3001"/>
      <c r="BO3001"/>
      <c r="BP3001"/>
      <c r="BQ3001"/>
      <c r="BR3001" s="1"/>
      <c r="BS3001"/>
      <c r="BT3001" s="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DL3001" s="7" t="str">
        <f t="shared" si="92"/>
        <v/>
      </c>
      <c r="DM3001" s="9" t="str">
        <f t="shared" si="93"/>
        <v/>
      </c>
    </row>
    <row r="3002" spans="6:117">
      <c r="F3002"/>
      <c r="Q3002" s="1"/>
      <c r="R3002" s="1"/>
      <c r="S3002" s="1"/>
      <c r="T3002" s="1"/>
      <c r="AR3002"/>
      <c r="AS3002"/>
      <c r="AT3002"/>
      <c r="AU3002"/>
      <c r="AV3002"/>
      <c r="AW3002"/>
      <c r="AX3002"/>
      <c r="AY3002"/>
      <c r="AZ3002"/>
      <c r="BA3002"/>
      <c r="BB3002"/>
      <c r="BC3002" s="1"/>
      <c r="BD3002"/>
      <c r="BE3002"/>
      <c r="BF3002" s="1"/>
      <c r="BG3002"/>
      <c r="BH3002"/>
      <c r="BI3002" s="1"/>
      <c r="BJ3002" s="1"/>
      <c r="BK3002"/>
      <c r="BL3002"/>
      <c r="BM3002"/>
      <c r="BN3002"/>
      <c r="BO3002"/>
      <c r="BP3002"/>
      <c r="BQ3002"/>
      <c r="BR3002" s="1"/>
      <c r="BS3002"/>
      <c r="BT3002" s="1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DL3002" s="7" t="str">
        <f t="shared" si="92"/>
        <v/>
      </c>
      <c r="DM3002" s="9" t="str">
        <f t="shared" si="93"/>
        <v/>
      </c>
    </row>
    <row r="3003" spans="6:117">
      <c r="F3003"/>
      <c r="Q3003" s="1"/>
      <c r="R3003" s="1"/>
      <c r="S3003" s="1"/>
      <c r="T3003" s="1"/>
      <c r="AR3003"/>
      <c r="AS3003"/>
      <c r="AT3003"/>
      <c r="AU3003"/>
      <c r="AV3003"/>
      <c r="AW3003"/>
      <c r="AX3003"/>
      <c r="AY3003"/>
      <c r="AZ3003"/>
      <c r="BA3003"/>
      <c r="BB3003"/>
      <c r="BC3003" s="1"/>
      <c r="BD3003"/>
      <c r="BE3003"/>
      <c r="BF3003" s="1"/>
      <c r="BG3003"/>
      <c r="BH3003"/>
      <c r="BI3003" s="1"/>
      <c r="BJ3003" s="1"/>
      <c r="BK3003"/>
      <c r="BL3003"/>
      <c r="BM3003"/>
      <c r="BN3003"/>
      <c r="BO3003"/>
      <c r="BP3003"/>
      <c r="BQ3003"/>
      <c r="BR3003" s="1"/>
      <c r="BS3003"/>
      <c r="BT3003" s="1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DL3003" s="7" t="str">
        <f t="shared" si="92"/>
        <v/>
      </c>
      <c r="DM3003" s="9" t="str">
        <f t="shared" si="93"/>
        <v/>
      </c>
    </row>
    <row r="3004" spans="6:117">
      <c r="F3004"/>
      <c r="Q3004" s="1"/>
      <c r="R3004" s="1"/>
      <c r="S3004" s="1"/>
      <c r="T3004" s="1"/>
      <c r="AR3004"/>
      <c r="AS3004"/>
      <c r="AT3004"/>
      <c r="AU3004"/>
      <c r="AV3004"/>
      <c r="AW3004"/>
      <c r="AX3004"/>
      <c r="AY3004"/>
      <c r="AZ3004"/>
      <c r="BA3004"/>
      <c r="BB3004"/>
      <c r="BC3004" s="1"/>
      <c r="BD3004"/>
      <c r="BE3004"/>
      <c r="BF3004" s="1"/>
      <c r="BG3004"/>
      <c r="BH3004"/>
      <c r="BI3004" s="1"/>
      <c r="BJ3004" s="1"/>
      <c r="BK3004"/>
      <c r="BL3004"/>
      <c r="BM3004"/>
      <c r="BN3004"/>
      <c r="BO3004"/>
      <c r="BP3004"/>
      <c r="BQ3004"/>
      <c r="BR3004" s="1"/>
      <c r="BS3004"/>
      <c r="BT3004" s="1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DL3004" s="7" t="str">
        <f t="shared" si="92"/>
        <v/>
      </c>
      <c r="DM3004" s="9" t="str">
        <f t="shared" si="93"/>
        <v/>
      </c>
    </row>
    <row r="3005" spans="6:117">
      <c r="F3005"/>
      <c r="Q3005" s="1"/>
      <c r="R3005" s="1"/>
      <c r="S3005" s="1"/>
      <c r="T3005" s="1"/>
      <c r="AR3005"/>
      <c r="AS3005"/>
      <c r="AT3005"/>
      <c r="AU3005"/>
      <c r="AV3005"/>
      <c r="AW3005"/>
      <c r="AX3005"/>
      <c r="AY3005"/>
      <c r="AZ3005"/>
      <c r="BA3005"/>
      <c r="BB3005"/>
      <c r="BC3005" s="1"/>
      <c r="BD3005"/>
      <c r="BE3005"/>
      <c r="BF3005" s="1"/>
      <c r="BG3005"/>
      <c r="BH3005"/>
      <c r="BI3005" s="1"/>
      <c r="BJ3005" s="1"/>
      <c r="BK3005"/>
      <c r="BL3005"/>
      <c r="BM3005"/>
      <c r="BN3005"/>
      <c r="BO3005"/>
      <c r="BP3005"/>
      <c r="BQ3005"/>
      <c r="BR3005" s="1"/>
      <c r="BS3005"/>
      <c r="BT3005" s="1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DL3005" s="7" t="str">
        <f t="shared" si="92"/>
        <v/>
      </c>
      <c r="DM3005" s="9" t="str">
        <f t="shared" si="93"/>
        <v/>
      </c>
    </row>
    <row r="3006" spans="6:117">
      <c r="F3006"/>
      <c r="Q3006" s="1"/>
      <c r="R3006" s="1"/>
      <c r="S3006" s="1"/>
      <c r="T3006" s="1"/>
      <c r="AR3006"/>
      <c r="AS3006"/>
      <c r="AT3006"/>
      <c r="AU3006"/>
      <c r="AV3006"/>
      <c r="AW3006"/>
      <c r="AX3006"/>
      <c r="AY3006"/>
      <c r="AZ3006"/>
      <c r="BA3006"/>
      <c r="BB3006"/>
      <c r="BC3006" s="1"/>
      <c r="BD3006"/>
      <c r="BE3006"/>
      <c r="BF3006" s="1"/>
      <c r="BG3006"/>
      <c r="BH3006"/>
      <c r="BI3006" s="1"/>
      <c r="BJ3006" s="1"/>
      <c r="BK3006"/>
      <c r="BL3006"/>
      <c r="BM3006"/>
      <c r="BN3006"/>
      <c r="BO3006"/>
      <c r="BP3006"/>
      <c r="BQ3006"/>
      <c r="BR3006" s="1"/>
      <c r="BS3006"/>
      <c r="BT3006" s="1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DL3006" s="7" t="str">
        <f t="shared" si="92"/>
        <v/>
      </c>
      <c r="DM3006" s="9" t="str">
        <f t="shared" si="93"/>
        <v/>
      </c>
    </row>
    <row r="3007" spans="6:117">
      <c r="F3007"/>
      <c r="Q3007" s="1"/>
      <c r="R3007" s="1"/>
      <c r="S3007" s="1"/>
      <c r="T3007" s="1"/>
      <c r="AR3007"/>
      <c r="AS3007"/>
      <c r="AT3007"/>
      <c r="AU3007"/>
      <c r="AV3007"/>
      <c r="AW3007"/>
      <c r="AX3007"/>
      <c r="AY3007"/>
      <c r="AZ3007"/>
      <c r="BA3007"/>
      <c r="BB3007"/>
      <c r="BC3007" s="1"/>
      <c r="BD3007"/>
      <c r="BE3007"/>
      <c r="BF3007" s="1"/>
      <c r="BG3007"/>
      <c r="BH3007"/>
      <c r="BI3007" s="1"/>
      <c r="BJ3007" s="1"/>
      <c r="BK3007"/>
      <c r="BL3007"/>
      <c r="BM3007"/>
      <c r="BN3007"/>
      <c r="BO3007"/>
      <c r="BP3007"/>
      <c r="BQ3007"/>
      <c r="BR3007" s="1"/>
      <c r="BS3007"/>
      <c r="BT3007" s="1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DL3007" s="7" t="str">
        <f t="shared" si="92"/>
        <v/>
      </c>
      <c r="DM3007" s="9" t="str">
        <f t="shared" si="93"/>
        <v/>
      </c>
    </row>
    <row r="3008" spans="6:117">
      <c r="F3008"/>
      <c r="Q3008" s="1"/>
      <c r="R3008" s="1"/>
      <c r="S3008" s="1"/>
      <c r="T3008" s="1"/>
      <c r="AR3008"/>
      <c r="AS3008"/>
      <c r="AT3008"/>
      <c r="AU3008"/>
      <c r="AV3008"/>
      <c r="AW3008"/>
      <c r="AX3008"/>
      <c r="AY3008"/>
      <c r="AZ3008"/>
      <c r="BA3008"/>
      <c r="BB3008"/>
      <c r="BC3008" s="1"/>
      <c r="BD3008"/>
      <c r="BE3008"/>
      <c r="BF3008" s="1"/>
      <c r="BG3008"/>
      <c r="BH3008"/>
      <c r="BI3008" s="1"/>
      <c r="BJ3008" s="1"/>
      <c r="BK3008"/>
      <c r="BL3008"/>
      <c r="BM3008"/>
      <c r="BN3008"/>
      <c r="BO3008"/>
      <c r="BP3008"/>
      <c r="BQ3008"/>
      <c r="BR3008" s="1"/>
      <c r="BS3008"/>
      <c r="BT3008" s="1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DL3008" s="7" t="str">
        <f t="shared" si="92"/>
        <v/>
      </c>
      <c r="DM3008" s="9" t="str">
        <f t="shared" si="93"/>
        <v/>
      </c>
    </row>
    <row r="3009" spans="6:117">
      <c r="F3009"/>
      <c r="Q3009" s="1"/>
      <c r="R3009" s="1"/>
      <c r="S3009" s="1"/>
      <c r="T3009" s="1"/>
      <c r="AR3009"/>
      <c r="AS3009"/>
      <c r="AT3009"/>
      <c r="AU3009"/>
      <c r="AV3009"/>
      <c r="AW3009"/>
      <c r="AX3009"/>
      <c r="AY3009"/>
      <c r="AZ3009"/>
      <c r="BA3009"/>
      <c r="BB3009"/>
      <c r="BC3009" s="1"/>
      <c r="BD3009"/>
      <c r="BE3009"/>
      <c r="BF3009" s="1"/>
      <c r="BG3009"/>
      <c r="BH3009"/>
      <c r="BI3009" s="1"/>
      <c r="BJ3009" s="1"/>
      <c r="BK3009"/>
      <c r="BL3009"/>
      <c r="BM3009"/>
      <c r="BN3009"/>
      <c r="BO3009"/>
      <c r="BP3009"/>
      <c r="BQ3009"/>
      <c r="BR3009" s="1"/>
      <c r="BS3009"/>
      <c r="BT3009" s="1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DL3009" s="7" t="str">
        <f t="shared" si="92"/>
        <v/>
      </c>
      <c r="DM3009" s="9" t="str">
        <f t="shared" si="93"/>
        <v/>
      </c>
    </row>
    <row r="3010" spans="6:117">
      <c r="F3010"/>
      <c r="Q3010" s="1"/>
      <c r="R3010" s="1"/>
      <c r="S3010" s="1"/>
      <c r="T3010" s="1"/>
      <c r="AR3010"/>
      <c r="AS3010"/>
      <c r="AT3010"/>
      <c r="AU3010"/>
      <c r="AV3010"/>
      <c r="AW3010"/>
      <c r="AX3010"/>
      <c r="AY3010"/>
      <c r="AZ3010"/>
      <c r="BA3010"/>
      <c r="BB3010"/>
      <c r="BC3010" s="1"/>
      <c r="BD3010"/>
      <c r="BE3010"/>
      <c r="BF3010" s="1"/>
      <c r="BG3010"/>
      <c r="BH3010"/>
      <c r="BI3010" s="1"/>
      <c r="BJ3010" s="1"/>
      <c r="BK3010"/>
      <c r="BL3010"/>
      <c r="BM3010"/>
      <c r="BN3010"/>
      <c r="BO3010"/>
      <c r="BP3010"/>
      <c r="BQ3010"/>
      <c r="BR3010" s="1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DL3010" s="7" t="str">
        <f t="shared" si="92"/>
        <v/>
      </c>
      <c r="DM3010" s="9" t="str">
        <f t="shared" si="93"/>
        <v/>
      </c>
    </row>
    <row r="3011" spans="6:117">
      <c r="F3011"/>
      <c r="Q3011" s="1"/>
      <c r="R3011" s="1"/>
      <c r="S3011" s="1"/>
      <c r="T3011" s="1"/>
      <c r="AR3011"/>
      <c r="AS3011"/>
      <c r="AT3011"/>
      <c r="AU3011"/>
      <c r="AV3011"/>
      <c r="AW3011"/>
      <c r="AX3011"/>
      <c r="AY3011"/>
      <c r="AZ3011"/>
      <c r="BA3011"/>
      <c r="BB3011"/>
      <c r="BC3011" s="1"/>
      <c r="BD3011"/>
      <c r="BE3011"/>
      <c r="BF3011" s="1"/>
      <c r="BG3011"/>
      <c r="BH3011"/>
      <c r="BI3011" s="1"/>
      <c r="BJ3011" s="1"/>
      <c r="BK3011"/>
      <c r="BL3011"/>
      <c r="BM3011"/>
      <c r="BN3011"/>
      <c r="BO3011"/>
      <c r="BP3011"/>
      <c r="BQ3011"/>
      <c r="BR3011" s="1"/>
      <c r="BS3011"/>
      <c r="BT3011" s="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DL3011" s="7" t="str">
        <f t="shared" ref="DL3011:DL3074" si="94">IF(CO3011=0,"",IF(OR(AV3011="LIMA",AV3011="CALLAO"),"LIMA","PROV"))</f>
        <v/>
      </c>
      <c r="DM3011" s="9" t="str">
        <f t="shared" ref="DM3011:DM3074" si="95">IF(OR(Q3011="",CO3011=0),"",DATE(YEAR(Q3011),MONTH(Q3011),DAY(Q3011)))</f>
        <v/>
      </c>
    </row>
    <row r="3012" spans="6:117">
      <c r="F3012"/>
      <c r="Q3012" s="1"/>
      <c r="R3012" s="1"/>
      <c r="S3012" s="1"/>
      <c r="T3012" s="1"/>
      <c r="AR3012"/>
      <c r="AS3012"/>
      <c r="AT3012"/>
      <c r="AU3012"/>
      <c r="AV3012"/>
      <c r="AW3012"/>
      <c r="AX3012"/>
      <c r="AY3012"/>
      <c r="AZ3012"/>
      <c r="BA3012"/>
      <c r="BB3012"/>
      <c r="BC3012" s="1"/>
      <c r="BD3012"/>
      <c r="BE3012"/>
      <c r="BF3012" s="1"/>
      <c r="BG3012"/>
      <c r="BH3012"/>
      <c r="BI3012" s="1"/>
      <c r="BJ3012" s="1"/>
      <c r="BK3012"/>
      <c r="BL3012"/>
      <c r="BM3012"/>
      <c r="BN3012"/>
      <c r="BO3012"/>
      <c r="BP3012"/>
      <c r="BQ3012"/>
      <c r="BR3012" s="1"/>
      <c r="BS3012"/>
      <c r="BT3012" s="1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DL3012" s="7" t="str">
        <f t="shared" si="94"/>
        <v/>
      </c>
      <c r="DM3012" s="9" t="str">
        <f t="shared" si="95"/>
        <v/>
      </c>
    </row>
    <row r="3013" spans="6:117">
      <c r="F3013"/>
      <c r="Q3013" s="1"/>
      <c r="R3013" s="1"/>
      <c r="S3013" s="1"/>
      <c r="T3013" s="1"/>
      <c r="AR3013"/>
      <c r="AS3013"/>
      <c r="AT3013"/>
      <c r="AU3013"/>
      <c r="AV3013"/>
      <c r="AW3013"/>
      <c r="AX3013"/>
      <c r="AY3013"/>
      <c r="AZ3013"/>
      <c r="BA3013"/>
      <c r="BB3013"/>
      <c r="BC3013" s="1"/>
      <c r="BD3013"/>
      <c r="BE3013"/>
      <c r="BF3013" s="1"/>
      <c r="BG3013"/>
      <c r="BH3013"/>
      <c r="BI3013" s="1"/>
      <c r="BJ3013" s="1"/>
      <c r="BK3013"/>
      <c r="BL3013"/>
      <c r="BM3013"/>
      <c r="BN3013"/>
      <c r="BO3013"/>
      <c r="BP3013"/>
      <c r="BQ3013"/>
      <c r="BR3013" s="1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DL3013" s="7" t="str">
        <f t="shared" si="94"/>
        <v/>
      </c>
      <c r="DM3013" s="9" t="str">
        <f t="shared" si="95"/>
        <v/>
      </c>
    </row>
    <row r="3014" spans="6:117">
      <c r="F3014"/>
      <c r="Q3014" s="1"/>
      <c r="R3014" s="1"/>
      <c r="S3014" s="1"/>
      <c r="T3014" s="1"/>
      <c r="AR3014"/>
      <c r="AS3014"/>
      <c r="AT3014"/>
      <c r="AU3014"/>
      <c r="AV3014"/>
      <c r="AW3014"/>
      <c r="AX3014"/>
      <c r="AY3014"/>
      <c r="AZ3014"/>
      <c r="BA3014"/>
      <c r="BB3014"/>
      <c r="BC3014" s="1"/>
      <c r="BD3014"/>
      <c r="BE3014"/>
      <c r="BF3014" s="1"/>
      <c r="BG3014"/>
      <c r="BH3014"/>
      <c r="BI3014" s="1"/>
      <c r="BJ3014" s="1"/>
      <c r="BK3014"/>
      <c r="BL3014"/>
      <c r="BM3014"/>
      <c r="BN3014"/>
      <c r="BO3014"/>
      <c r="BP3014"/>
      <c r="BQ3014"/>
      <c r="BR3014" s="1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DL3014" s="7" t="str">
        <f t="shared" si="94"/>
        <v/>
      </c>
      <c r="DM3014" s="9" t="str">
        <f t="shared" si="95"/>
        <v/>
      </c>
    </row>
    <row r="3015" spans="6:117">
      <c r="F3015"/>
      <c r="Q3015" s="1"/>
      <c r="R3015" s="1"/>
      <c r="S3015" s="1"/>
      <c r="T3015" s="1"/>
      <c r="AR3015"/>
      <c r="AS3015"/>
      <c r="AT3015"/>
      <c r="AU3015"/>
      <c r="AV3015"/>
      <c r="AW3015"/>
      <c r="AX3015"/>
      <c r="AY3015"/>
      <c r="AZ3015"/>
      <c r="BA3015"/>
      <c r="BB3015"/>
      <c r="BC3015" s="1"/>
      <c r="BD3015"/>
      <c r="BE3015"/>
      <c r="BF3015" s="1"/>
      <c r="BG3015"/>
      <c r="BH3015"/>
      <c r="BI3015" s="1"/>
      <c r="BJ3015" s="1"/>
      <c r="BK3015"/>
      <c r="BL3015"/>
      <c r="BM3015"/>
      <c r="BN3015"/>
      <c r="BO3015"/>
      <c r="BP3015"/>
      <c r="BQ3015"/>
      <c r="BR3015" s="1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DL3015" s="7" t="str">
        <f t="shared" si="94"/>
        <v/>
      </c>
      <c r="DM3015" s="9" t="str">
        <f t="shared" si="95"/>
        <v/>
      </c>
    </row>
    <row r="3016" spans="6:117">
      <c r="F3016"/>
      <c r="Q3016" s="1"/>
      <c r="R3016" s="1"/>
      <c r="S3016" s="1"/>
      <c r="T3016" s="1"/>
      <c r="AR3016"/>
      <c r="AS3016"/>
      <c r="AT3016"/>
      <c r="AU3016"/>
      <c r="AV3016"/>
      <c r="AW3016"/>
      <c r="AX3016"/>
      <c r="AY3016"/>
      <c r="AZ3016"/>
      <c r="BA3016"/>
      <c r="BB3016"/>
      <c r="BC3016" s="1"/>
      <c r="BD3016"/>
      <c r="BE3016"/>
      <c r="BF3016" s="1"/>
      <c r="BG3016"/>
      <c r="BH3016"/>
      <c r="BI3016" s="1"/>
      <c r="BJ3016" s="1"/>
      <c r="BK3016"/>
      <c r="BL3016"/>
      <c r="BM3016"/>
      <c r="BN3016"/>
      <c r="BO3016"/>
      <c r="BP3016"/>
      <c r="BQ3016"/>
      <c r="BR3016" s="1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DL3016" s="7" t="str">
        <f t="shared" si="94"/>
        <v/>
      </c>
      <c r="DM3016" s="9" t="str">
        <f t="shared" si="95"/>
        <v/>
      </c>
    </row>
    <row r="3017" spans="6:117">
      <c r="F3017"/>
      <c r="Q3017" s="1"/>
      <c r="R3017" s="1"/>
      <c r="S3017" s="1"/>
      <c r="T3017" s="1"/>
      <c r="AR3017"/>
      <c r="AS3017"/>
      <c r="AT3017"/>
      <c r="AU3017"/>
      <c r="AV3017"/>
      <c r="AW3017"/>
      <c r="AX3017"/>
      <c r="AY3017"/>
      <c r="AZ3017"/>
      <c r="BA3017"/>
      <c r="BB3017"/>
      <c r="BC3017" s="1"/>
      <c r="BD3017"/>
      <c r="BE3017"/>
      <c r="BF3017" s="1"/>
      <c r="BG3017"/>
      <c r="BH3017"/>
      <c r="BI3017" s="1"/>
      <c r="BJ3017" s="1"/>
      <c r="BK3017"/>
      <c r="BL3017"/>
      <c r="BM3017"/>
      <c r="BN3017"/>
      <c r="BO3017"/>
      <c r="BP3017"/>
      <c r="BQ3017"/>
      <c r="BR3017" s="1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DL3017" s="7" t="str">
        <f t="shared" si="94"/>
        <v/>
      </c>
      <c r="DM3017" s="9" t="str">
        <f t="shared" si="95"/>
        <v/>
      </c>
    </row>
    <row r="3018" spans="6:117">
      <c r="F3018"/>
      <c r="Q3018" s="1"/>
      <c r="R3018" s="1"/>
      <c r="S3018" s="1"/>
      <c r="T3018" s="1"/>
      <c r="AR3018"/>
      <c r="AS3018"/>
      <c r="AT3018"/>
      <c r="AU3018"/>
      <c r="AV3018"/>
      <c r="AW3018"/>
      <c r="AX3018"/>
      <c r="AY3018"/>
      <c r="AZ3018"/>
      <c r="BA3018"/>
      <c r="BB3018"/>
      <c r="BC3018" s="1"/>
      <c r="BD3018"/>
      <c r="BE3018"/>
      <c r="BF3018" s="1"/>
      <c r="BG3018"/>
      <c r="BH3018"/>
      <c r="BI3018" s="1"/>
      <c r="BJ3018" s="1"/>
      <c r="BK3018"/>
      <c r="BL3018"/>
      <c r="BM3018"/>
      <c r="BN3018"/>
      <c r="BO3018"/>
      <c r="BP3018"/>
      <c r="BQ3018"/>
      <c r="BR3018" s="1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DL3018" s="7" t="str">
        <f t="shared" si="94"/>
        <v/>
      </c>
      <c r="DM3018" s="9" t="str">
        <f t="shared" si="95"/>
        <v/>
      </c>
    </row>
    <row r="3019" spans="6:117">
      <c r="F3019"/>
      <c r="Q3019" s="1"/>
      <c r="R3019" s="1"/>
      <c r="S3019" s="1"/>
      <c r="T3019" s="1"/>
      <c r="AR3019"/>
      <c r="AS3019"/>
      <c r="AT3019"/>
      <c r="AU3019"/>
      <c r="AV3019"/>
      <c r="AW3019"/>
      <c r="AX3019"/>
      <c r="AY3019"/>
      <c r="AZ3019"/>
      <c r="BA3019"/>
      <c r="BB3019"/>
      <c r="BC3019" s="1"/>
      <c r="BD3019"/>
      <c r="BE3019"/>
      <c r="BF3019" s="1"/>
      <c r="BG3019"/>
      <c r="BH3019"/>
      <c r="BI3019" s="1"/>
      <c r="BJ3019" s="1"/>
      <c r="BK3019"/>
      <c r="BL3019"/>
      <c r="BM3019"/>
      <c r="BN3019"/>
      <c r="BO3019"/>
      <c r="BP3019"/>
      <c r="BQ3019"/>
      <c r="BR3019" s="1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DL3019" s="7" t="str">
        <f t="shared" si="94"/>
        <v/>
      </c>
      <c r="DM3019" s="9" t="str">
        <f t="shared" si="95"/>
        <v/>
      </c>
    </row>
    <row r="3020" spans="6:117">
      <c r="F3020"/>
      <c r="Q3020" s="1"/>
      <c r="R3020" s="1"/>
      <c r="S3020" s="1"/>
      <c r="T3020" s="1"/>
      <c r="AR3020"/>
      <c r="AS3020"/>
      <c r="AT3020"/>
      <c r="AU3020"/>
      <c r="AV3020"/>
      <c r="AW3020"/>
      <c r="AX3020"/>
      <c r="AY3020"/>
      <c r="AZ3020"/>
      <c r="BA3020"/>
      <c r="BB3020"/>
      <c r="BC3020" s="1"/>
      <c r="BD3020"/>
      <c r="BE3020"/>
      <c r="BF3020" s="1"/>
      <c r="BG3020"/>
      <c r="BH3020"/>
      <c r="BI3020" s="1"/>
      <c r="BJ3020" s="1"/>
      <c r="BK3020"/>
      <c r="BL3020"/>
      <c r="BM3020"/>
      <c r="BN3020"/>
      <c r="BO3020"/>
      <c r="BP3020"/>
      <c r="BQ3020"/>
      <c r="BR3020" s="1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DL3020" s="7" t="str">
        <f t="shared" si="94"/>
        <v/>
      </c>
      <c r="DM3020" s="9" t="str">
        <f t="shared" si="95"/>
        <v/>
      </c>
    </row>
    <row r="3021" spans="6:117">
      <c r="F3021"/>
      <c r="Q3021" s="1"/>
      <c r="R3021" s="1"/>
      <c r="S3021" s="1"/>
      <c r="T3021" s="1"/>
      <c r="AR3021"/>
      <c r="AS3021"/>
      <c r="AT3021"/>
      <c r="AU3021"/>
      <c r="AV3021"/>
      <c r="AW3021"/>
      <c r="AX3021"/>
      <c r="AY3021"/>
      <c r="AZ3021"/>
      <c r="BA3021"/>
      <c r="BB3021"/>
      <c r="BC3021" s="1"/>
      <c r="BD3021"/>
      <c r="BE3021"/>
      <c r="BF3021" s="1"/>
      <c r="BG3021"/>
      <c r="BH3021"/>
      <c r="BI3021" s="1"/>
      <c r="BJ3021" s="1"/>
      <c r="BK3021"/>
      <c r="BL3021"/>
      <c r="BM3021"/>
      <c r="BN3021"/>
      <c r="BO3021"/>
      <c r="BP3021"/>
      <c r="BQ3021"/>
      <c r="BR3021" s="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DL3021" s="7" t="str">
        <f t="shared" si="94"/>
        <v/>
      </c>
      <c r="DM3021" s="9" t="str">
        <f t="shared" si="95"/>
        <v/>
      </c>
    </row>
    <row r="3022" spans="6:117">
      <c r="F3022"/>
      <c r="Q3022" s="1"/>
      <c r="R3022" s="1"/>
      <c r="S3022" s="1"/>
      <c r="T3022" s="1"/>
      <c r="AR3022"/>
      <c r="AS3022"/>
      <c r="AT3022"/>
      <c r="AU3022"/>
      <c r="AV3022"/>
      <c r="AW3022"/>
      <c r="AX3022"/>
      <c r="AY3022"/>
      <c r="AZ3022"/>
      <c r="BA3022"/>
      <c r="BB3022"/>
      <c r="BC3022" s="1"/>
      <c r="BD3022"/>
      <c r="BE3022"/>
      <c r="BF3022" s="1"/>
      <c r="BG3022"/>
      <c r="BH3022"/>
      <c r="BI3022" s="1"/>
      <c r="BJ3022" s="1"/>
      <c r="BK3022"/>
      <c r="BL3022"/>
      <c r="BM3022"/>
      <c r="BN3022"/>
      <c r="BO3022"/>
      <c r="BP3022"/>
      <c r="BQ3022"/>
      <c r="BR3022" s="1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DL3022" s="7" t="str">
        <f t="shared" si="94"/>
        <v/>
      </c>
      <c r="DM3022" s="9" t="str">
        <f t="shared" si="95"/>
        <v/>
      </c>
    </row>
    <row r="3023" spans="6:117">
      <c r="F3023"/>
      <c r="Q3023" s="1"/>
      <c r="R3023" s="1"/>
      <c r="S3023" s="1"/>
      <c r="T3023" s="1"/>
      <c r="AR3023"/>
      <c r="AS3023"/>
      <c r="AT3023"/>
      <c r="AU3023"/>
      <c r="AV3023"/>
      <c r="AW3023"/>
      <c r="AX3023"/>
      <c r="AY3023"/>
      <c r="AZ3023"/>
      <c r="BA3023"/>
      <c r="BB3023"/>
      <c r="BC3023" s="1"/>
      <c r="BD3023"/>
      <c r="BE3023"/>
      <c r="BF3023" s="1"/>
      <c r="BG3023"/>
      <c r="BH3023"/>
      <c r="BI3023" s="1"/>
      <c r="BJ3023" s="1"/>
      <c r="BK3023"/>
      <c r="BL3023"/>
      <c r="BM3023"/>
      <c r="BN3023"/>
      <c r="BO3023"/>
      <c r="BP3023"/>
      <c r="BQ3023"/>
      <c r="BR3023" s="1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DL3023" s="7" t="str">
        <f t="shared" si="94"/>
        <v/>
      </c>
      <c r="DM3023" s="9" t="str">
        <f t="shared" si="95"/>
        <v/>
      </c>
    </row>
    <row r="3024" spans="6:117">
      <c r="F3024"/>
      <c r="Q3024" s="1"/>
      <c r="R3024" s="1"/>
      <c r="S3024" s="1"/>
      <c r="T3024" s="1"/>
      <c r="AR3024"/>
      <c r="AS3024"/>
      <c r="AT3024"/>
      <c r="AU3024"/>
      <c r="AV3024"/>
      <c r="AW3024"/>
      <c r="AX3024"/>
      <c r="AY3024"/>
      <c r="AZ3024"/>
      <c r="BA3024"/>
      <c r="BB3024"/>
      <c r="BC3024" s="1"/>
      <c r="BD3024"/>
      <c r="BE3024"/>
      <c r="BF3024" s="1"/>
      <c r="BG3024"/>
      <c r="BH3024"/>
      <c r="BI3024" s="1"/>
      <c r="BJ3024" s="1"/>
      <c r="BK3024"/>
      <c r="BL3024"/>
      <c r="BM3024"/>
      <c r="BN3024"/>
      <c r="BO3024"/>
      <c r="BP3024"/>
      <c r="BQ3024"/>
      <c r="BR3024" s="1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DL3024" s="7" t="str">
        <f t="shared" si="94"/>
        <v/>
      </c>
      <c r="DM3024" s="9" t="str">
        <f t="shared" si="95"/>
        <v/>
      </c>
    </row>
    <row r="3025" spans="6:117">
      <c r="F3025"/>
      <c r="Q3025" s="1"/>
      <c r="R3025" s="1"/>
      <c r="S3025" s="1"/>
      <c r="T3025" s="1"/>
      <c r="AR3025"/>
      <c r="AS3025"/>
      <c r="AT3025"/>
      <c r="AU3025"/>
      <c r="AV3025"/>
      <c r="AW3025"/>
      <c r="AX3025"/>
      <c r="AY3025"/>
      <c r="AZ3025"/>
      <c r="BA3025"/>
      <c r="BB3025"/>
      <c r="BC3025" s="1"/>
      <c r="BD3025"/>
      <c r="BE3025"/>
      <c r="BF3025" s="1"/>
      <c r="BG3025"/>
      <c r="BH3025"/>
      <c r="BI3025" s="1"/>
      <c r="BJ3025" s="1"/>
      <c r="BK3025"/>
      <c r="BL3025"/>
      <c r="BM3025"/>
      <c r="BN3025"/>
      <c r="BO3025"/>
      <c r="BP3025"/>
      <c r="BQ3025"/>
      <c r="BR3025" s="1"/>
      <c r="BS3025"/>
      <c r="BT3025" s="1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DL3025" s="7" t="str">
        <f t="shared" si="94"/>
        <v/>
      </c>
      <c r="DM3025" s="9" t="str">
        <f t="shared" si="95"/>
        <v/>
      </c>
    </row>
    <row r="3026" spans="6:117">
      <c r="F3026"/>
      <c r="Q3026" s="1"/>
      <c r="R3026" s="1"/>
      <c r="S3026" s="1"/>
      <c r="T3026" s="1"/>
      <c r="AR3026"/>
      <c r="AS3026"/>
      <c r="AT3026"/>
      <c r="AU3026"/>
      <c r="AV3026"/>
      <c r="AW3026"/>
      <c r="AX3026"/>
      <c r="AY3026"/>
      <c r="AZ3026"/>
      <c r="BA3026"/>
      <c r="BB3026"/>
      <c r="BC3026" s="1"/>
      <c r="BD3026"/>
      <c r="BE3026"/>
      <c r="BF3026" s="1"/>
      <c r="BG3026"/>
      <c r="BH3026"/>
      <c r="BI3026" s="1"/>
      <c r="BJ3026" s="1"/>
      <c r="BK3026"/>
      <c r="BL3026"/>
      <c r="BM3026"/>
      <c r="BN3026"/>
      <c r="BO3026"/>
      <c r="BP3026"/>
      <c r="BQ3026"/>
      <c r="BR3026" s="1"/>
      <c r="BS3026"/>
      <c r="BT3026" s="1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DL3026" s="7" t="str">
        <f t="shared" si="94"/>
        <v/>
      </c>
      <c r="DM3026" s="9" t="str">
        <f t="shared" si="95"/>
        <v/>
      </c>
    </row>
    <row r="3027" spans="6:117">
      <c r="F3027"/>
      <c r="Q3027" s="1"/>
      <c r="R3027" s="1"/>
      <c r="S3027" s="1"/>
      <c r="T3027" s="1"/>
      <c r="AR3027"/>
      <c r="AS3027"/>
      <c r="AT3027"/>
      <c r="AU3027"/>
      <c r="AV3027"/>
      <c r="AW3027"/>
      <c r="AX3027"/>
      <c r="AY3027"/>
      <c r="AZ3027"/>
      <c r="BA3027"/>
      <c r="BB3027"/>
      <c r="BC3027" s="1"/>
      <c r="BD3027"/>
      <c r="BE3027"/>
      <c r="BF3027" s="1"/>
      <c r="BG3027"/>
      <c r="BH3027"/>
      <c r="BI3027" s="1"/>
      <c r="BJ3027" s="1"/>
      <c r="BK3027"/>
      <c r="BL3027"/>
      <c r="BM3027"/>
      <c r="BN3027"/>
      <c r="BO3027"/>
      <c r="BP3027"/>
      <c r="BQ3027"/>
      <c r="BR3027" s="1"/>
      <c r="BS3027"/>
      <c r="BT3027" s="1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DL3027" s="7" t="str">
        <f t="shared" si="94"/>
        <v/>
      </c>
      <c r="DM3027" s="9" t="str">
        <f t="shared" si="95"/>
        <v/>
      </c>
    </row>
    <row r="3028" spans="6:117">
      <c r="F3028"/>
      <c r="Q3028" s="1"/>
      <c r="R3028" s="1"/>
      <c r="S3028" s="1"/>
      <c r="T3028" s="1"/>
      <c r="AR3028"/>
      <c r="AS3028"/>
      <c r="AT3028"/>
      <c r="AU3028"/>
      <c r="AV3028"/>
      <c r="AW3028"/>
      <c r="AX3028"/>
      <c r="AY3028"/>
      <c r="AZ3028"/>
      <c r="BA3028"/>
      <c r="BB3028"/>
      <c r="BC3028" s="1"/>
      <c r="BD3028"/>
      <c r="BE3028"/>
      <c r="BF3028" s="1"/>
      <c r="BG3028"/>
      <c r="BH3028"/>
      <c r="BI3028" s="1"/>
      <c r="BJ3028" s="1"/>
      <c r="BK3028"/>
      <c r="BL3028"/>
      <c r="BM3028"/>
      <c r="BN3028"/>
      <c r="BO3028"/>
      <c r="BP3028"/>
      <c r="BQ3028"/>
      <c r="BR3028" s="1"/>
      <c r="BS3028"/>
      <c r="BT3028" s="1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DL3028" s="7" t="str">
        <f t="shared" si="94"/>
        <v/>
      </c>
      <c r="DM3028" s="9" t="str">
        <f t="shared" si="95"/>
        <v/>
      </c>
    </row>
    <row r="3029" spans="6:117">
      <c r="F3029"/>
      <c r="Q3029" s="1"/>
      <c r="R3029" s="1"/>
      <c r="S3029" s="1"/>
      <c r="T3029" s="1"/>
      <c r="AR3029"/>
      <c r="AS3029"/>
      <c r="AT3029"/>
      <c r="AU3029"/>
      <c r="AV3029"/>
      <c r="AW3029"/>
      <c r="AX3029"/>
      <c r="AY3029"/>
      <c r="AZ3029"/>
      <c r="BA3029"/>
      <c r="BB3029"/>
      <c r="BC3029" s="1"/>
      <c r="BD3029"/>
      <c r="BE3029"/>
      <c r="BF3029" s="1"/>
      <c r="BG3029"/>
      <c r="BH3029"/>
      <c r="BI3029" s="1"/>
      <c r="BJ3029" s="1"/>
      <c r="BK3029"/>
      <c r="BL3029"/>
      <c r="BM3029"/>
      <c r="BN3029"/>
      <c r="BO3029"/>
      <c r="BP3029"/>
      <c r="BQ3029"/>
      <c r="BR3029" s="1"/>
      <c r="BS3029"/>
      <c r="BT3029" s="1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DL3029" s="7" t="str">
        <f t="shared" si="94"/>
        <v/>
      </c>
      <c r="DM3029" s="9" t="str">
        <f t="shared" si="95"/>
        <v/>
      </c>
    </row>
    <row r="3030" spans="6:117">
      <c r="F3030"/>
      <c r="Q3030" s="1"/>
      <c r="R3030" s="1"/>
      <c r="S3030" s="1"/>
      <c r="T3030" s="1"/>
      <c r="AR3030"/>
      <c r="AS3030"/>
      <c r="AT3030"/>
      <c r="AU3030"/>
      <c r="AV3030"/>
      <c r="AW3030"/>
      <c r="AX3030"/>
      <c r="AY3030"/>
      <c r="AZ3030"/>
      <c r="BA3030"/>
      <c r="BB3030"/>
      <c r="BC3030" s="1"/>
      <c r="BD3030"/>
      <c r="BE3030"/>
      <c r="BF3030" s="1"/>
      <c r="BG3030"/>
      <c r="BH3030"/>
      <c r="BI3030" s="1"/>
      <c r="BJ3030" s="1"/>
      <c r="BK3030"/>
      <c r="BL3030"/>
      <c r="BM3030"/>
      <c r="BN3030"/>
      <c r="BO3030"/>
      <c r="BP3030"/>
      <c r="BQ3030"/>
      <c r="BR3030" s="1"/>
      <c r="BS3030"/>
      <c r="BT3030" s="1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DL3030" s="7" t="str">
        <f t="shared" si="94"/>
        <v/>
      </c>
      <c r="DM3030" s="9" t="str">
        <f t="shared" si="95"/>
        <v/>
      </c>
    </row>
    <row r="3031" spans="6:117">
      <c r="F3031"/>
      <c r="Q3031" s="1"/>
      <c r="R3031" s="1"/>
      <c r="S3031" s="1"/>
      <c r="T3031" s="1"/>
      <c r="AR3031"/>
      <c r="AS3031"/>
      <c r="AT3031"/>
      <c r="AU3031"/>
      <c r="AV3031"/>
      <c r="AW3031"/>
      <c r="AX3031"/>
      <c r="AY3031"/>
      <c r="AZ3031"/>
      <c r="BA3031"/>
      <c r="BB3031"/>
      <c r="BC3031" s="1"/>
      <c r="BD3031"/>
      <c r="BE3031"/>
      <c r="BF3031" s="1"/>
      <c r="BG3031"/>
      <c r="BH3031"/>
      <c r="BI3031" s="1"/>
      <c r="BJ3031" s="1"/>
      <c r="BK3031"/>
      <c r="BL3031"/>
      <c r="BM3031"/>
      <c r="BN3031"/>
      <c r="BO3031"/>
      <c r="BP3031"/>
      <c r="BQ3031"/>
      <c r="BR3031" s="1"/>
      <c r="BS3031"/>
      <c r="BT3031" s="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DL3031" s="7" t="str">
        <f t="shared" si="94"/>
        <v/>
      </c>
      <c r="DM3031" s="9" t="str">
        <f t="shared" si="95"/>
        <v/>
      </c>
    </row>
    <row r="3032" spans="6:117">
      <c r="F3032"/>
      <c r="Q3032" s="1"/>
      <c r="R3032" s="1"/>
      <c r="S3032" s="1"/>
      <c r="T3032" s="1"/>
      <c r="AR3032"/>
      <c r="AS3032"/>
      <c r="AT3032"/>
      <c r="AU3032"/>
      <c r="AV3032"/>
      <c r="AW3032"/>
      <c r="AX3032"/>
      <c r="AY3032"/>
      <c r="AZ3032"/>
      <c r="BA3032"/>
      <c r="BB3032"/>
      <c r="BC3032" s="1"/>
      <c r="BD3032"/>
      <c r="BE3032"/>
      <c r="BF3032" s="1"/>
      <c r="BG3032"/>
      <c r="BH3032"/>
      <c r="BI3032" s="1"/>
      <c r="BJ3032" s="1"/>
      <c r="BK3032"/>
      <c r="BL3032"/>
      <c r="BM3032"/>
      <c r="BN3032"/>
      <c r="BO3032"/>
      <c r="BP3032"/>
      <c r="BQ3032"/>
      <c r="BR3032" s="1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DL3032" s="7" t="str">
        <f t="shared" si="94"/>
        <v/>
      </c>
      <c r="DM3032" s="9" t="str">
        <f t="shared" si="95"/>
        <v/>
      </c>
    </row>
    <row r="3033" spans="6:117">
      <c r="F3033"/>
      <c r="Q3033" s="1"/>
      <c r="R3033" s="1"/>
      <c r="S3033" s="1"/>
      <c r="T3033" s="1"/>
      <c r="AR3033"/>
      <c r="AS3033"/>
      <c r="AT3033"/>
      <c r="AU3033"/>
      <c r="AV3033"/>
      <c r="AW3033"/>
      <c r="AX3033"/>
      <c r="AY3033"/>
      <c r="AZ3033"/>
      <c r="BA3033"/>
      <c r="BB3033"/>
      <c r="BC3033" s="1"/>
      <c r="BD3033"/>
      <c r="BE3033"/>
      <c r="BF3033" s="1"/>
      <c r="BG3033"/>
      <c r="BH3033"/>
      <c r="BI3033" s="1"/>
      <c r="BJ3033" s="1"/>
      <c r="BK3033"/>
      <c r="BL3033"/>
      <c r="BM3033"/>
      <c r="BN3033"/>
      <c r="BO3033"/>
      <c r="BP3033"/>
      <c r="BQ3033"/>
      <c r="BR3033" s="1"/>
      <c r="BS3033"/>
      <c r="BT3033" s="1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DL3033" s="7" t="str">
        <f t="shared" si="94"/>
        <v/>
      </c>
      <c r="DM3033" s="9" t="str">
        <f t="shared" si="95"/>
        <v/>
      </c>
    </row>
    <row r="3034" spans="6:117">
      <c r="F3034"/>
      <c r="Q3034" s="1"/>
      <c r="R3034" s="1"/>
      <c r="S3034" s="1"/>
      <c r="T3034" s="1"/>
      <c r="AR3034"/>
      <c r="AS3034"/>
      <c r="AT3034"/>
      <c r="AU3034"/>
      <c r="AV3034"/>
      <c r="AW3034"/>
      <c r="AX3034"/>
      <c r="AY3034"/>
      <c r="AZ3034"/>
      <c r="BA3034"/>
      <c r="BB3034"/>
      <c r="BC3034" s="1"/>
      <c r="BD3034"/>
      <c r="BE3034"/>
      <c r="BF3034" s="1"/>
      <c r="BG3034"/>
      <c r="BH3034"/>
      <c r="BI3034" s="1"/>
      <c r="BJ3034" s="1"/>
      <c r="BK3034"/>
      <c r="BL3034"/>
      <c r="BM3034"/>
      <c r="BN3034"/>
      <c r="BO3034"/>
      <c r="BP3034"/>
      <c r="BQ3034"/>
      <c r="BR3034" s="1"/>
      <c r="BS3034"/>
      <c r="BT3034" s="1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DL3034" s="7" t="str">
        <f t="shared" si="94"/>
        <v/>
      </c>
      <c r="DM3034" s="9" t="str">
        <f t="shared" si="95"/>
        <v/>
      </c>
    </row>
    <row r="3035" spans="6:117">
      <c r="F3035"/>
      <c r="Q3035" s="1"/>
      <c r="R3035" s="1"/>
      <c r="S3035" s="1"/>
      <c r="T3035" s="1"/>
      <c r="AR3035"/>
      <c r="AS3035"/>
      <c r="AT3035"/>
      <c r="AU3035"/>
      <c r="AV3035"/>
      <c r="AW3035"/>
      <c r="AX3035"/>
      <c r="AY3035"/>
      <c r="AZ3035"/>
      <c r="BA3035"/>
      <c r="BB3035"/>
      <c r="BC3035" s="1"/>
      <c r="BD3035"/>
      <c r="BE3035"/>
      <c r="BF3035" s="1"/>
      <c r="BG3035"/>
      <c r="BH3035"/>
      <c r="BI3035" s="1"/>
      <c r="BJ3035" s="1"/>
      <c r="BK3035"/>
      <c r="BL3035"/>
      <c r="BM3035"/>
      <c r="BN3035"/>
      <c r="BO3035"/>
      <c r="BP3035"/>
      <c r="BQ3035"/>
      <c r="BR3035" s="1"/>
      <c r="BS3035"/>
      <c r="BT3035" s="1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DL3035" s="7" t="str">
        <f t="shared" si="94"/>
        <v/>
      </c>
      <c r="DM3035" s="9" t="str">
        <f t="shared" si="95"/>
        <v/>
      </c>
    </row>
    <row r="3036" spans="6:117">
      <c r="F3036"/>
      <c r="Q3036" s="1"/>
      <c r="R3036" s="1"/>
      <c r="S3036" s="1"/>
      <c r="T3036" s="1"/>
      <c r="AR3036"/>
      <c r="AS3036"/>
      <c r="AT3036"/>
      <c r="AU3036"/>
      <c r="AV3036"/>
      <c r="AW3036"/>
      <c r="AX3036"/>
      <c r="AY3036"/>
      <c r="AZ3036"/>
      <c r="BA3036"/>
      <c r="BB3036"/>
      <c r="BC3036" s="1"/>
      <c r="BD3036"/>
      <c r="BE3036"/>
      <c r="BF3036" s="1"/>
      <c r="BG3036"/>
      <c r="BH3036"/>
      <c r="BI3036" s="1"/>
      <c r="BJ3036" s="1"/>
      <c r="BK3036"/>
      <c r="BL3036"/>
      <c r="BM3036"/>
      <c r="BN3036"/>
      <c r="BO3036"/>
      <c r="BP3036"/>
      <c r="BQ3036"/>
      <c r="BR3036" s="1"/>
      <c r="BS3036"/>
      <c r="BT3036" s="1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DL3036" s="7" t="str">
        <f t="shared" si="94"/>
        <v/>
      </c>
      <c r="DM3036" s="9" t="str">
        <f t="shared" si="95"/>
        <v/>
      </c>
    </row>
    <row r="3037" spans="6:117">
      <c r="F3037"/>
      <c r="Q3037" s="1"/>
      <c r="R3037" s="1"/>
      <c r="S3037" s="1"/>
      <c r="T3037" s="1"/>
      <c r="AR3037"/>
      <c r="AS3037"/>
      <c r="AT3037"/>
      <c r="AU3037"/>
      <c r="AV3037"/>
      <c r="AW3037"/>
      <c r="AX3037"/>
      <c r="AY3037"/>
      <c r="AZ3037"/>
      <c r="BA3037"/>
      <c r="BB3037"/>
      <c r="BC3037" s="1"/>
      <c r="BD3037"/>
      <c r="BE3037"/>
      <c r="BF3037" s="1"/>
      <c r="BG3037"/>
      <c r="BH3037"/>
      <c r="BI3037" s="1"/>
      <c r="BJ3037" s="1"/>
      <c r="BK3037"/>
      <c r="BL3037"/>
      <c r="BM3037"/>
      <c r="BN3037"/>
      <c r="BO3037"/>
      <c r="BP3037"/>
      <c r="BQ3037"/>
      <c r="BR3037" s="1"/>
      <c r="BS3037"/>
      <c r="BT3037" s="1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DL3037" s="7" t="str">
        <f t="shared" si="94"/>
        <v/>
      </c>
      <c r="DM3037" s="9" t="str">
        <f t="shared" si="95"/>
        <v/>
      </c>
    </row>
    <row r="3038" spans="6:117">
      <c r="F3038"/>
      <c r="Q3038" s="1"/>
      <c r="R3038" s="1"/>
      <c r="S3038" s="1"/>
      <c r="T3038" s="1"/>
      <c r="AR3038"/>
      <c r="AS3038"/>
      <c r="AT3038"/>
      <c r="AU3038"/>
      <c r="AV3038"/>
      <c r="AW3038"/>
      <c r="AX3038"/>
      <c r="AY3038"/>
      <c r="AZ3038"/>
      <c r="BA3038"/>
      <c r="BB3038"/>
      <c r="BC3038" s="1"/>
      <c r="BD3038"/>
      <c r="BE3038"/>
      <c r="BF3038" s="1"/>
      <c r="BG3038"/>
      <c r="BH3038"/>
      <c r="BI3038" s="1"/>
      <c r="BJ3038" s="1"/>
      <c r="BK3038"/>
      <c r="BL3038"/>
      <c r="BM3038"/>
      <c r="BN3038"/>
      <c r="BO3038"/>
      <c r="BP3038"/>
      <c r="BQ3038"/>
      <c r="BR3038" s="1"/>
      <c r="BS3038"/>
      <c r="BT3038" s="1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DL3038" s="7" t="str">
        <f t="shared" si="94"/>
        <v/>
      </c>
      <c r="DM3038" s="9" t="str">
        <f t="shared" si="95"/>
        <v/>
      </c>
    </row>
    <row r="3039" spans="6:117">
      <c r="F3039"/>
      <c r="Q3039" s="1"/>
      <c r="R3039" s="1"/>
      <c r="S3039" s="1"/>
      <c r="T3039" s="1"/>
      <c r="AR3039"/>
      <c r="AS3039"/>
      <c r="AT3039"/>
      <c r="AU3039"/>
      <c r="AV3039"/>
      <c r="AW3039"/>
      <c r="AX3039"/>
      <c r="AY3039"/>
      <c r="AZ3039"/>
      <c r="BA3039"/>
      <c r="BB3039"/>
      <c r="BC3039" s="1"/>
      <c r="BD3039"/>
      <c r="BE3039"/>
      <c r="BF3039" s="1"/>
      <c r="BG3039"/>
      <c r="BH3039"/>
      <c r="BI3039" s="1"/>
      <c r="BJ3039" s="1"/>
      <c r="BK3039"/>
      <c r="BL3039"/>
      <c r="BM3039"/>
      <c r="BN3039"/>
      <c r="BO3039"/>
      <c r="BP3039"/>
      <c r="BQ3039"/>
      <c r="BR3039" s="1"/>
      <c r="BS3039"/>
      <c r="BT3039" s="1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DL3039" s="7" t="str">
        <f t="shared" si="94"/>
        <v/>
      </c>
      <c r="DM3039" s="9" t="str">
        <f t="shared" si="95"/>
        <v/>
      </c>
    </row>
    <row r="3040" spans="6:117">
      <c r="F3040"/>
      <c r="Q3040" s="1"/>
      <c r="R3040" s="1"/>
      <c r="S3040" s="1"/>
      <c r="T3040" s="1"/>
      <c r="AR3040"/>
      <c r="AS3040"/>
      <c r="AT3040"/>
      <c r="AU3040"/>
      <c r="AV3040"/>
      <c r="AW3040"/>
      <c r="AX3040"/>
      <c r="AY3040"/>
      <c r="AZ3040"/>
      <c r="BA3040"/>
      <c r="BB3040"/>
      <c r="BC3040" s="1"/>
      <c r="BD3040"/>
      <c r="BE3040"/>
      <c r="BF3040" s="1"/>
      <c r="BG3040"/>
      <c r="BH3040"/>
      <c r="BI3040" s="1"/>
      <c r="BJ3040" s="1"/>
      <c r="BK3040"/>
      <c r="BL3040"/>
      <c r="BM3040"/>
      <c r="BN3040"/>
      <c r="BO3040"/>
      <c r="BP3040"/>
      <c r="BQ3040"/>
      <c r="BR3040" s="1"/>
      <c r="BS3040"/>
      <c r="BT3040" s="1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DL3040" s="7" t="str">
        <f t="shared" si="94"/>
        <v/>
      </c>
      <c r="DM3040" s="9" t="str">
        <f t="shared" si="95"/>
        <v/>
      </c>
    </row>
    <row r="3041" spans="6:117">
      <c r="F3041"/>
      <c r="Q3041" s="1"/>
      <c r="R3041" s="1"/>
      <c r="S3041" s="1"/>
      <c r="T3041" s="1"/>
      <c r="AR3041"/>
      <c r="AS3041"/>
      <c r="AT3041"/>
      <c r="AU3041"/>
      <c r="AV3041"/>
      <c r="AW3041"/>
      <c r="AX3041"/>
      <c r="AY3041"/>
      <c r="AZ3041"/>
      <c r="BA3041"/>
      <c r="BB3041"/>
      <c r="BC3041" s="1"/>
      <c r="BD3041"/>
      <c r="BE3041"/>
      <c r="BF3041" s="1"/>
      <c r="BG3041"/>
      <c r="BH3041"/>
      <c r="BI3041" s="1"/>
      <c r="BJ3041" s="1"/>
      <c r="BK3041"/>
      <c r="BL3041"/>
      <c r="BM3041"/>
      <c r="BN3041"/>
      <c r="BO3041"/>
      <c r="BP3041"/>
      <c r="BQ3041"/>
      <c r="BR3041" s="1"/>
      <c r="BS3041"/>
      <c r="BT3041" s="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DL3041" s="7" t="str">
        <f t="shared" si="94"/>
        <v/>
      </c>
      <c r="DM3041" s="9" t="str">
        <f t="shared" si="95"/>
        <v/>
      </c>
    </row>
    <row r="3042" spans="6:117">
      <c r="F3042"/>
      <c r="Q3042" s="1"/>
      <c r="R3042" s="1"/>
      <c r="S3042" s="1"/>
      <c r="T3042" s="1"/>
      <c r="AR3042"/>
      <c r="AS3042"/>
      <c r="AT3042"/>
      <c r="AU3042"/>
      <c r="AV3042"/>
      <c r="AW3042"/>
      <c r="AX3042"/>
      <c r="AY3042"/>
      <c r="AZ3042"/>
      <c r="BA3042"/>
      <c r="BB3042"/>
      <c r="BC3042" s="1"/>
      <c r="BD3042"/>
      <c r="BE3042"/>
      <c r="BF3042" s="1"/>
      <c r="BG3042"/>
      <c r="BH3042"/>
      <c r="BI3042" s="1"/>
      <c r="BJ3042" s="1"/>
      <c r="BK3042"/>
      <c r="BL3042"/>
      <c r="BM3042"/>
      <c r="BN3042"/>
      <c r="BO3042"/>
      <c r="BP3042"/>
      <c r="BQ3042"/>
      <c r="BR3042" s="1"/>
      <c r="BS3042"/>
      <c r="BT3042" s="1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DL3042" s="7" t="str">
        <f t="shared" si="94"/>
        <v/>
      </c>
      <c r="DM3042" s="9" t="str">
        <f t="shared" si="95"/>
        <v/>
      </c>
    </row>
    <row r="3043" spans="6:117">
      <c r="F3043"/>
      <c r="Q3043" s="1"/>
      <c r="R3043" s="1"/>
      <c r="S3043" s="1"/>
      <c r="T3043" s="1"/>
      <c r="AR3043"/>
      <c r="AS3043"/>
      <c r="AT3043"/>
      <c r="AU3043"/>
      <c r="AV3043"/>
      <c r="AW3043"/>
      <c r="AX3043"/>
      <c r="AY3043"/>
      <c r="AZ3043"/>
      <c r="BA3043"/>
      <c r="BB3043"/>
      <c r="BC3043" s="1"/>
      <c r="BD3043"/>
      <c r="BE3043"/>
      <c r="BF3043" s="1"/>
      <c r="BG3043"/>
      <c r="BH3043"/>
      <c r="BI3043" s="1"/>
      <c r="BJ3043" s="1"/>
      <c r="BK3043"/>
      <c r="BL3043"/>
      <c r="BM3043"/>
      <c r="BN3043"/>
      <c r="BO3043"/>
      <c r="BP3043"/>
      <c r="BQ3043"/>
      <c r="BR3043" s="1"/>
      <c r="BS3043"/>
      <c r="BT3043" s="1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DL3043" s="7" t="str">
        <f t="shared" si="94"/>
        <v/>
      </c>
      <c r="DM3043" s="9" t="str">
        <f t="shared" si="95"/>
        <v/>
      </c>
    </row>
    <row r="3044" spans="6:117">
      <c r="F3044"/>
      <c r="Q3044" s="1"/>
      <c r="R3044" s="1"/>
      <c r="S3044" s="1"/>
      <c r="T3044" s="1"/>
      <c r="AR3044"/>
      <c r="AS3044"/>
      <c r="AT3044"/>
      <c r="AU3044"/>
      <c r="AV3044"/>
      <c r="AW3044"/>
      <c r="AX3044"/>
      <c r="AY3044"/>
      <c r="AZ3044"/>
      <c r="BA3044"/>
      <c r="BB3044"/>
      <c r="BC3044" s="1"/>
      <c r="BD3044"/>
      <c r="BE3044"/>
      <c r="BF3044" s="1"/>
      <c r="BG3044"/>
      <c r="BH3044"/>
      <c r="BI3044" s="1"/>
      <c r="BJ3044" s="1"/>
      <c r="BK3044"/>
      <c r="BL3044"/>
      <c r="BM3044"/>
      <c r="BN3044"/>
      <c r="BO3044"/>
      <c r="BP3044"/>
      <c r="BQ3044"/>
      <c r="BR3044" s="1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DL3044" s="7" t="str">
        <f t="shared" si="94"/>
        <v/>
      </c>
      <c r="DM3044" s="9" t="str">
        <f t="shared" si="95"/>
        <v/>
      </c>
    </row>
    <row r="3045" spans="6:117">
      <c r="F3045"/>
      <c r="Q3045" s="1"/>
      <c r="R3045" s="1"/>
      <c r="S3045" s="1"/>
      <c r="T3045" s="1"/>
      <c r="AR3045"/>
      <c r="AS3045"/>
      <c r="AT3045"/>
      <c r="AU3045"/>
      <c r="AV3045"/>
      <c r="AW3045"/>
      <c r="AX3045"/>
      <c r="AY3045"/>
      <c r="AZ3045"/>
      <c r="BA3045"/>
      <c r="BB3045"/>
      <c r="BC3045" s="1"/>
      <c r="BD3045"/>
      <c r="BE3045"/>
      <c r="BF3045" s="1"/>
      <c r="BG3045"/>
      <c r="BH3045"/>
      <c r="BI3045" s="1"/>
      <c r="BJ3045" s="1"/>
      <c r="BK3045"/>
      <c r="BL3045"/>
      <c r="BM3045"/>
      <c r="BN3045"/>
      <c r="BO3045"/>
      <c r="BP3045"/>
      <c r="BQ3045"/>
      <c r="BR3045" s="1"/>
      <c r="BS3045"/>
      <c r="BT3045" s="1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DL3045" s="7" t="str">
        <f t="shared" si="94"/>
        <v/>
      </c>
      <c r="DM3045" s="9" t="str">
        <f t="shared" si="95"/>
        <v/>
      </c>
    </row>
    <row r="3046" spans="6:117">
      <c r="F3046"/>
      <c r="Q3046" s="1"/>
      <c r="R3046" s="1"/>
      <c r="S3046" s="1"/>
      <c r="T3046" s="1"/>
      <c r="AR3046"/>
      <c r="AS3046"/>
      <c r="AT3046"/>
      <c r="AU3046"/>
      <c r="AV3046"/>
      <c r="AW3046"/>
      <c r="AX3046"/>
      <c r="AY3046"/>
      <c r="AZ3046"/>
      <c r="BA3046"/>
      <c r="BB3046"/>
      <c r="BC3046" s="1"/>
      <c r="BD3046"/>
      <c r="BE3046"/>
      <c r="BF3046" s="1"/>
      <c r="BG3046"/>
      <c r="BH3046"/>
      <c r="BI3046" s="1"/>
      <c r="BJ3046" s="1"/>
      <c r="BK3046"/>
      <c r="BL3046"/>
      <c r="BM3046"/>
      <c r="BN3046"/>
      <c r="BO3046"/>
      <c r="BP3046"/>
      <c r="BQ3046"/>
      <c r="BR3046" s="1"/>
      <c r="BS3046"/>
      <c r="BT3046" s="1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DL3046" s="7" t="str">
        <f t="shared" si="94"/>
        <v/>
      </c>
      <c r="DM3046" s="9" t="str">
        <f t="shared" si="95"/>
        <v/>
      </c>
    </row>
    <row r="3047" spans="6:117">
      <c r="F3047"/>
      <c r="Q3047" s="1"/>
      <c r="R3047" s="1"/>
      <c r="S3047" s="1"/>
      <c r="T3047" s="1"/>
      <c r="AR3047"/>
      <c r="AS3047"/>
      <c r="AT3047"/>
      <c r="AU3047"/>
      <c r="AV3047"/>
      <c r="AW3047"/>
      <c r="AX3047"/>
      <c r="AY3047"/>
      <c r="AZ3047"/>
      <c r="BA3047"/>
      <c r="BB3047"/>
      <c r="BC3047" s="1"/>
      <c r="BD3047"/>
      <c r="BE3047"/>
      <c r="BF3047" s="1"/>
      <c r="BG3047"/>
      <c r="BH3047"/>
      <c r="BI3047" s="1"/>
      <c r="BJ3047" s="1"/>
      <c r="BK3047"/>
      <c r="BL3047"/>
      <c r="BM3047"/>
      <c r="BN3047"/>
      <c r="BO3047"/>
      <c r="BP3047"/>
      <c r="BQ3047"/>
      <c r="BR3047" s="1"/>
      <c r="BS3047"/>
      <c r="BT3047" s="1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DL3047" s="7" t="str">
        <f t="shared" si="94"/>
        <v/>
      </c>
      <c r="DM3047" s="9" t="str">
        <f t="shared" si="95"/>
        <v/>
      </c>
    </row>
    <row r="3048" spans="6:117">
      <c r="F3048"/>
      <c r="Q3048" s="1"/>
      <c r="R3048" s="1"/>
      <c r="S3048" s="1"/>
      <c r="T3048" s="1"/>
      <c r="AR3048"/>
      <c r="AS3048"/>
      <c r="AT3048"/>
      <c r="AU3048"/>
      <c r="AV3048"/>
      <c r="AW3048"/>
      <c r="AX3048"/>
      <c r="AY3048"/>
      <c r="AZ3048"/>
      <c r="BA3048"/>
      <c r="BB3048"/>
      <c r="BC3048" s="1"/>
      <c r="BD3048"/>
      <c r="BE3048"/>
      <c r="BF3048" s="1"/>
      <c r="BG3048"/>
      <c r="BH3048"/>
      <c r="BI3048" s="1"/>
      <c r="BJ3048" s="1"/>
      <c r="BK3048"/>
      <c r="BL3048"/>
      <c r="BM3048"/>
      <c r="BN3048"/>
      <c r="BO3048"/>
      <c r="BP3048"/>
      <c r="BQ3048"/>
      <c r="BR3048" s="1"/>
      <c r="BS3048"/>
      <c r="BT3048" s="1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DL3048" s="7" t="str">
        <f t="shared" si="94"/>
        <v/>
      </c>
      <c r="DM3048" s="9" t="str">
        <f t="shared" si="95"/>
        <v/>
      </c>
    </row>
    <row r="3049" spans="6:117">
      <c r="F3049"/>
      <c r="Q3049" s="1"/>
      <c r="R3049" s="1"/>
      <c r="S3049" s="1"/>
      <c r="T3049" s="1"/>
      <c r="AR3049"/>
      <c r="AS3049"/>
      <c r="AT3049"/>
      <c r="AU3049"/>
      <c r="AV3049"/>
      <c r="AW3049"/>
      <c r="AX3049"/>
      <c r="AY3049"/>
      <c r="AZ3049"/>
      <c r="BA3049"/>
      <c r="BB3049"/>
      <c r="BC3049" s="1"/>
      <c r="BD3049"/>
      <c r="BE3049"/>
      <c r="BF3049" s="1"/>
      <c r="BG3049"/>
      <c r="BH3049"/>
      <c r="BI3049" s="1"/>
      <c r="BJ3049" s="1"/>
      <c r="BK3049"/>
      <c r="BL3049"/>
      <c r="BM3049"/>
      <c r="BN3049"/>
      <c r="BO3049"/>
      <c r="BP3049"/>
      <c r="BQ3049"/>
      <c r="BR3049" s="1"/>
      <c r="BS3049"/>
      <c r="BT3049" s="1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DL3049" s="7" t="str">
        <f t="shared" si="94"/>
        <v/>
      </c>
      <c r="DM3049" s="9" t="str">
        <f t="shared" si="95"/>
        <v/>
      </c>
    </row>
    <row r="3050" spans="6:117">
      <c r="F3050"/>
      <c r="Q3050" s="1"/>
      <c r="R3050" s="1"/>
      <c r="S3050" s="1"/>
      <c r="T3050" s="1"/>
      <c r="AR3050"/>
      <c r="AS3050"/>
      <c r="AT3050"/>
      <c r="AU3050"/>
      <c r="AV3050"/>
      <c r="AW3050"/>
      <c r="AX3050"/>
      <c r="AY3050"/>
      <c r="AZ3050"/>
      <c r="BA3050"/>
      <c r="BB3050"/>
      <c r="BC3050" s="1"/>
      <c r="BD3050"/>
      <c r="BE3050"/>
      <c r="BF3050" s="1"/>
      <c r="BG3050"/>
      <c r="BH3050"/>
      <c r="BI3050" s="1"/>
      <c r="BJ3050" s="1"/>
      <c r="BK3050"/>
      <c r="BL3050"/>
      <c r="BM3050"/>
      <c r="BN3050"/>
      <c r="BO3050"/>
      <c r="BP3050"/>
      <c r="BQ3050"/>
      <c r="BR3050" s="1"/>
      <c r="BS3050"/>
      <c r="BT3050" s="1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DL3050" s="7" t="str">
        <f t="shared" si="94"/>
        <v/>
      </c>
      <c r="DM3050" s="9" t="str">
        <f t="shared" si="95"/>
        <v/>
      </c>
    </row>
    <row r="3051" spans="6:117">
      <c r="F3051"/>
      <c r="Q3051" s="1"/>
      <c r="R3051" s="1"/>
      <c r="S3051" s="1"/>
      <c r="T3051" s="1"/>
      <c r="AR3051"/>
      <c r="AS3051"/>
      <c r="AT3051"/>
      <c r="AU3051"/>
      <c r="AV3051"/>
      <c r="AW3051"/>
      <c r="AX3051"/>
      <c r="AY3051"/>
      <c r="AZ3051"/>
      <c r="BA3051"/>
      <c r="BB3051"/>
      <c r="BC3051" s="1"/>
      <c r="BD3051"/>
      <c r="BE3051"/>
      <c r="BF3051" s="1"/>
      <c r="BG3051"/>
      <c r="BH3051"/>
      <c r="BI3051" s="1"/>
      <c r="BJ3051" s="1"/>
      <c r="BK3051"/>
      <c r="BL3051"/>
      <c r="BM3051"/>
      <c r="BN3051"/>
      <c r="BO3051"/>
      <c r="BP3051"/>
      <c r="BQ3051"/>
      <c r="BR3051" s="1"/>
      <c r="BS3051"/>
      <c r="BT3051" s="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DL3051" s="7" t="str">
        <f t="shared" si="94"/>
        <v/>
      </c>
      <c r="DM3051" s="9" t="str">
        <f t="shared" si="95"/>
        <v/>
      </c>
    </row>
    <row r="3052" spans="6:117">
      <c r="F3052"/>
      <c r="Q3052" s="1"/>
      <c r="R3052" s="1"/>
      <c r="S3052" s="1"/>
      <c r="T3052" s="1"/>
      <c r="AR3052"/>
      <c r="AS3052"/>
      <c r="AT3052"/>
      <c r="AU3052"/>
      <c r="AV3052"/>
      <c r="AW3052"/>
      <c r="AX3052"/>
      <c r="AY3052"/>
      <c r="AZ3052"/>
      <c r="BA3052"/>
      <c r="BB3052"/>
      <c r="BC3052" s="1"/>
      <c r="BD3052"/>
      <c r="BE3052"/>
      <c r="BF3052" s="1"/>
      <c r="BG3052"/>
      <c r="BH3052"/>
      <c r="BI3052" s="1"/>
      <c r="BJ3052" s="1"/>
      <c r="BK3052"/>
      <c r="BL3052"/>
      <c r="BM3052"/>
      <c r="BN3052"/>
      <c r="BO3052"/>
      <c r="BP3052"/>
      <c r="BQ3052"/>
      <c r="BR3052" s="1"/>
      <c r="BS3052"/>
      <c r="BT3052" s="1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DL3052" s="7" t="str">
        <f t="shared" si="94"/>
        <v/>
      </c>
      <c r="DM3052" s="9" t="str">
        <f t="shared" si="95"/>
        <v/>
      </c>
    </row>
    <row r="3053" spans="6:117">
      <c r="F3053"/>
      <c r="Q3053" s="1"/>
      <c r="R3053" s="1"/>
      <c r="S3053" s="1"/>
      <c r="T3053" s="1"/>
      <c r="AR3053"/>
      <c r="AS3053"/>
      <c r="AT3053"/>
      <c r="AU3053"/>
      <c r="AV3053"/>
      <c r="AW3053"/>
      <c r="AX3053"/>
      <c r="AY3053"/>
      <c r="AZ3053"/>
      <c r="BA3053"/>
      <c r="BB3053"/>
      <c r="BC3053" s="1"/>
      <c r="BD3053"/>
      <c r="BE3053"/>
      <c r="BF3053" s="1"/>
      <c r="BG3053"/>
      <c r="BH3053"/>
      <c r="BI3053" s="1"/>
      <c r="BJ3053" s="1"/>
      <c r="BK3053"/>
      <c r="BL3053"/>
      <c r="BM3053"/>
      <c r="BN3053"/>
      <c r="BO3053"/>
      <c r="BP3053"/>
      <c r="BQ3053"/>
      <c r="BR3053" s="1"/>
      <c r="BS3053"/>
      <c r="BT3053" s="1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DL3053" s="7" t="str">
        <f t="shared" si="94"/>
        <v/>
      </c>
      <c r="DM3053" s="9" t="str">
        <f t="shared" si="95"/>
        <v/>
      </c>
    </row>
    <row r="3054" spans="6:117">
      <c r="F3054"/>
      <c r="Q3054" s="1"/>
      <c r="R3054" s="1"/>
      <c r="S3054" s="1"/>
      <c r="T3054" s="1"/>
      <c r="AR3054"/>
      <c r="AS3054"/>
      <c r="AT3054"/>
      <c r="AU3054"/>
      <c r="AV3054"/>
      <c r="AW3054"/>
      <c r="AX3054"/>
      <c r="AY3054"/>
      <c r="AZ3054"/>
      <c r="BA3054"/>
      <c r="BB3054"/>
      <c r="BC3054" s="1"/>
      <c r="BD3054"/>
      <c r="BE3054"/>
      <c r="BF3054" s="1"/>
      <c r="BG3054"/>
      <c r="BH3054"/>
      <c r="BI3054" s="1"/>
      <c r="BJ3054" s="1"/>
      <c r="BK3054"/>
      <c r="BL3054"/>
      <c r="BM3054"/>
      <c r="BN3054"/>
      <c r="BO3054"/>
      <c r="BP3054"/>
      <c r="BQ3054"/>
      <c r="BR3054" s="1"/>
      <c r="BS3054"/>
      <c r="BT3054" s="1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DL3054" s="7" t="str">
        <f t="shared" si="94"/>
        <v/>
      </c>
      <c r="DM3054" s="9" t="str">
        <f t="shared" si="95"/>
        <v/>
      </c>
    </row>
    <row r="3055" spans="6:117">
      <c r="F3055"/>
      <c r="Q3055" s="1"/>
      <c r="R3055" s="1"/>
      <c r="S3055" s="1"/>
      <c r="T3055" s="1"/>
      <c r="AR3055"/>
      <c r="AS3055"/>
      <c r="AT3055"/>
      <c r="AU3055"/>
      <c r="AV3055"/>
      <c r="AW3055"/>
      <c r="AX3055"/>
      <c r="AY3055"/>
      <c r="AZ3055"/>
      <c r="BA3055"/>
      <c r="BB3055"/>
      <c r="BC3055" s="1"/>
      <c r="BD3055"/>
      <c r="BE3055"/>
      <c r="BF3055" s="1"/>
      <c r="BG3055"/>
      <c r="BH3055"/>
      <c r="BI3055" s="1"/>
      <c r="BJ3055" s="1"/>
      <c r="BK3055"/>
      <c r="BL3055"/>
      <c r="BM3055"/>
      <c r="BN3055"/>
      <c r="BO3055"/>
      <c r="BP3055"/>
      <c r="BQ3055"/>
      <c r="BR3055" s="1"/>
      <c r="BS3055"/>
      <c r="BT3055" s="1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DL3055" s="7" t="str">
        <f t="shared" si="94"/>
        <v/>
      </c>
      <c r="DM3055" s="9" t="str">
        <f t="shared" si="95"/>
        <v/>
      </c>
    </row>
    <row r="3056" spans="6:117">
      <c r="F3056"/>
      <c r="Q3056" s="1"/>
      <c r="R3056" s="1"/>
      <c r="S3056" s="1"/>
      <c r="T3056" s="1"/>
      <c r="AR3056"/>
      <c r="AS3056"/>
      <c r="AT3056"/>
      <c r="AU3056"/>
      <c r="AV3056"/>
      <c r="AW3056"/>
      <c r="AX3056"/>
      <c r="AY3056"/>
      <c r="AZ3056"/>
      <c r="BA3056"/>
      <c r="BB3056"/>
      <c r="BC3056" s="1"/>
      <c r="BD3056"/>
      <c r="BE3056"/>
      <c r="BF3056" s="1"/>
      <c r="BG3056"/>
      <c r="BH3056"/>
      <c r="BI3056" s="1"/>
      <c r="BJ3056" s="1"/>
      <c r="BK3056"/>
      <c r="BL3056"/>
      <c r="BM3056"/>
      <c r="BN3056"/>
      <c r="BO3056"/>
      <c r="BP3056"/>
      <c r="BQ3056"/>
      <c r="BR3056" s="1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DL3056" s="7" t="str">
        <f t="shared" si="94"/>
        <v/>
      </c>
      <c r="DM3056" s="9" t="str">
        <f t="shared" si="95"/>
        <v/>
      </c>
    </row>
    <row r="3057" spans="6:117">
      <c r="F3057"/>
      <c r="Q3057" s="1"/>
      <c r="R3057" s="1"/>
      <c r="S3057" s="1"/>
      <c r="T3057" s="1"/>
      <c r="AR3057"/>
      <c r="AS3057"/>
      <c r="AT3057"/>
      <c r="AU3057"/>
      <c r="AV3057"/>
      <c r="AW3057"/>
      <c r="AX3057"/>
      <c r="AY3057"/>
      <c r="AZ3057"/>
      <c r="BA3057"/>
      <c r="BB3057"/>
      <c r="BC3057" s="1"/>
      <c r="BD3057"/>
      <c r="BE3057"/>
      <c r="BF3057" s="1"/>
      <c r="BG3057"/>
      <c r="BH3057"/>
      <c r="BI3057" s="1"/>
      <c r="BJ3057" s="1"/>
      <c r="BK3057"/>
      <c r="BL3057"/>
      <c r="BM3057"/>
      <c r="BN3057"/>
      <c r="BO3057"/>
      <c r="BP3057"/>
      <c r="BQ3057"/>
      <c r="BR3057" s="1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DL3057" s="7" t="str">
        <f t="shared" si="94"/>
        <v/>
      </c>
      <c r="DM3057" s="9" t="str">
        <f t="shared" si="95"/>
        <v/>
      </c>
    </row>
    <row r="3058" spans="6:117">
      <c r="F3058"/>
      <c r="Q3058" s="1"/>
      <c r="R3058" s="1"/>
      <c r="S3058" s="1"/>
      <c r="T3058" s="1"/>
      <c r="AR3058"/>
      <c r="AS3058"/>
      <c r="AT3058"/>
      <c r="AU3058"/>
      <c r="AV3058"/>
      <c r="AW3058"/>
      <c r="AX3058"/>
      <c r="AY3058"/>
      <c r="AZ3058"/>
      <c r="BA3058"/>
      <c r="BB3058"/>
      <c r="BC3058" s="1"/>
      <c r="BD3058"/>
      <c r="BE3058"/>
      <c r="BF3058" s="1"/>
      <c r="BG3058"/>
      <c r="BH3058"/>
      <c r="BI3058" s="1"/>
      <c r="BJ3058" s="1"/>
      <c r="BK3058"/>
      <c r="BL3058"/>
      <c r="BM3058"/>
      <c r="BN3058"/>
      <c r="BO3058"/>
      <c r="BP3058"/>
      <c r="BQ3058"/>
      <c r="BR3058" s="1"/>
      <c r="BS3058"/>
      <c r="BT3058" s="1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DL3058" s="7" t="str">
        <f t="shared" si="94"/>
        <v/>
      </c>
      <c r="DM3058" s="9" t="str">
        <f t="shared" si="95"/>
        <v/>
      </c>
    </row>
    <row r="3059" spans="6:117">
      <c r="F3059"/>
      <c r="Q3059" s="1"/>
      <c r="R3059" s="1"/>
      <c r="S3059" s="1"/>
      <c r="T3059" s="1"/>
      <c r="AR3059"/>
      <c r="AS3059"/>
      <c r="AT3059"/>
      <c r="AU3059"/>
      <c r="AV3059"/>
      <c r="AW3059"/>
      <c r="AX3059"/>
      <c r="AY3059"/>
      <c r="AZ3059"/>
      <c r="BA3059"/>
      <c r="BB3059"/>
      <c r="BC3059" s="1"/>
      <c r="BD3059"/>
      <c r="BE3059"/>
      <c r="BF3059" s="1"/>
      <c r="BG3059"/>
      <c r="BH3059"/>
      <c r="BI3059" s="1"/>
      <c r="BJ3059" s="1"/>
      <c r="BK3059"/>
      <c r="BL3059"/>
      <c r="BM3059"/>
      <c r="BN3059"/>
      <c r="BO3059"/>
      <c r="BP3059"/>
      <c r="BQ3059"/>
      <c r="BR3059" s="1"/>
      <c r="BS3059"/>
      <c r="BT3059" s="1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DL3059" s="7" t="str">
        <f t="shared" si="94"/>
        <v/>
      </c>
      <c r="DM3059" s="9" t="str">
        <f t="shared" si="95"/>
        <v/>
      </c>
    </row>
    <row r="3060" spans="6:117">
      <c r="F3060"/>
      <c r="Q3060" s="1"/>
      <c r="R3060" s="1"/>
      <c r="S3060" s="1"/>
      <c r="T3060" s="1"/>
      <c r="AR3060"/>
      <c r="AS3060"/>
      <c r="AT3060"/>
      <c r="AU3060"/>
      <c r="AV3060"/>
      <c r="AW3060"/>
      <c r="AX3060"/>
      <c r="AY3060"/>
      <c r="AZ3060"/>
      <c r="BA3060"/>
      <c r="BB3060"/>
      <c r="BC3060" s="1"/>
      <c r="BD3060"/>
      <c r="BE3060"/>
      <c r="BF3060" s="1"/>
      <c r="BG3060"/>
      <c r="BH3060"/>
      <c r="BI3060" s="1"/>
      <c r="BJ3060" s="1"/>
      <c r="BK3060"/>
      <c r="BL3060"/>
      <c r="BM3060"/>
      <c r="BN3060"/>
      <c r="BO3060"/>
      <c r="BP3060"/>
      <c r="BQ3060"/>
      <c r="BR3060" s="1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DL3060" s="7" t="str">
        <f t="shared" si="94"/>
        <v/>
      </c>
      <c r="DM3060" s="9" t="str">
        <f t="shared" si="95"/>
        <v/>
      </c>
    </row>
    <row r="3061" spans="6:117">
      <c r="F3061"/>
      <c r="Q3061" s="1"/>
      <c r="R3061" s="1"/>
      <c r="S3061" s="1"/>
      <c r="T3061" s="1"/>
      <c r="AR3061"/>
      <c r="AS3061"/>
      <c r="AT3061"/>
      <c r="AU3061"/>
      <c r="AV3061"/>
      <c r="AW3061"/>
      <c r="AX3061"/>
      <c r="AY3061"/>
      <c r="AZ3061"/>
      <c r="BA3061"/>
      <c r="BB3061"/>
      <c r="BC3061" s="1"/>
      <c r="BD3061"/>
      <c r="BE3061"/>
      <c r="BF3061" s="1"/>
      <c r="BG3061"/>
      <c r="BH3061"/>
      <c r="BI3061" s="1"/>
      <c r="BJ3061" s="1"/>
      <c r="BK3061"/>
      <c r="BL3061"/>
      <c r="BM3061"/>
      <c r="BN3061"/>
      <c r="BO3061"/>
      <c r="BP3061"/>
      <c r="BQ3061"/>
      <c r="BR3061" s="1"/>
      <c r="BS3061"/>
      <c r="BT3061" s="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DL3061" s="7" t="str">
        <f t="shared" si="94"/>
        <v/>
      </c>
      <c r="DM3061" s="9" t="str">
        <f t="shared" si="95"/>
        <v/>
      </c>
    </row>
    <row r="3062" spans="6:117">
      <c r="F3062"/>
      <c r="Q3062" s="1"/>
      <c r="R3062" s="1"/>
      <c r="S3062" s="1"/>
      <c r="T3062" s="1"/>
      <c r="AR3062"/>
      <c r="AS3062"/>
      <c r="AT3062"/>
      <c r="AU3062"/>
      <c r="AV3062"/>
      <c r="AW3062"/>
      <c r="AX3062"/>
      <c r="AY3062"/>
      <c r="AZ3062"/>
      <c r="BA3062"/>
      <c r="BB3062"/>
      <c r="BC3062" s="1"/>
      <c r="BD3062"/>
      <c r="BE3062"/>
      <c r="BF3062" s="1"/>
      <c r="BG3062"/>
      <c r="BH3062"/>
      <c r="BI3062" s="1"/>
      <c r="BJ3062" s="1"/>
      <c r="BK3062"/>
      <c r="BL3062"/>
      <c r="BM3062"/>
      <c r="BN3062"/>
      <c r="BO3062"/>
      <c r="BP3062"/>
      <c r="BQ3062"/>
      <c r="BR3062" s="1"/>
      <c r="BS3062"/>
      <c r="BT3062" s="1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DL3062" s="7" t="str">
        <f t="shared" si="94"/>
        <v/>
      </c>
      <c r="DM3062" s="9" t="str">
        <f t="shared" si="95"/>
        <v/>
      </c>
    </row>
    <row r="3063" spans="6:117">
      <c r="F3063"/>
      <c r="Q3063" s="1"/>
      <c r="R3063" s="1"/>
      <c r="S3063" s="1"/>
      <c r="T3063" s="1"/>
      <c r="AR3063"/>
      <c r="AS3063"/>
      <c r="AT3063"/>
      <c r="AU3063"/>
      <c r="AV3063"/>
      <c r="AW3063"/>
      <c r="AX3063"/>
      <c r="AY3063"/>
      <c r="AZ3063"/>
      <c r="BA3063"/>
      <c r="BB3063"/>
      <c r="BC3063" s="1"/>
      <c r="BD3063"/>
      <c r="BE3063"/>
      <c r="BF3063" s="1"/>
      <c r="BG3063"/>
      <c r="BH3063"/>
      <c r="BI3063" s="1"/>
      <c r="BJ3063" s="1"/>
      <c r="BK3063"/>
      <c r="BL3063"/>
      <c r="BM3063"/>
      <c r="BN3063"/>
      <c r="BO3063"/>
      <c r="BP3063"/>
      <c r="BQ3063"/>
      <c r="BR3063" s="1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DL3063" s="7" t="str">
        <f t="shared" si="94"/>
        <v/>
      </c>
      <c r="DM3063" s="9" t="str">
        <f t="shared" si="95"/>
        <v/>
      </c>
    </row>
    <row r="3064" spans="6:117">
      <c r="F3064"/>
      <c r="Q3064" s="1"/>
      <c r="R3064" s="1"/>
      <c r="S3064" s="1"/>
      <c r="T3064" s="1"/>
      <c r="AR3064"/>
      <c r="AS3064"/>
      <c r="AT3064"/>
      <c r="AU3064"/>
      <c r="AV3064"/>
      <c r="AW3064"/>
      <c r="AX3064"/>
      <c r="AY3064"/>
      <c r="AZ3064"/>
      <c r="BA3064"/>
      <c r="BB3064"/>
      <c r="BC3064" s="1"/>
      <c r="BD3064"/>
      <c r="BE3064"/>
      <c r="BF3064" s="1"/>
      <c r="BG3064"/>
      <c r="BH3064"/>
      <c r="BI3064" s="1"/>
      <c r="BJ3064" s="1"/>
      <c r="BK3064"/>
      <c r="BL3064"/>
      <c r="BM3064"/>
      <c r="BN3064"/>
      <c r="BO3064"/>
      <c r="BP3064"/>
      <c r="BQ3064"/>
      <c r="BR3064" s="1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DL3064" s="7" t="str">
        <f t="shared" si="94"/>
        <v/>
      </c>
      <c r="DM3064" s="9" t="str">
        <f t="shared" si="95"/>
        <v/>
      </c>
    </row>
    <row r="3065" spans="6:117">
      <c r="F3065"/>
      <c r="Q3065" s="1"/>
      <c r="R3065" s="1"/>
      <c r="S3065" s="1"/>
      <c r="T3065" s="1"/>
      <c r="AR3065"/>
      <c r="AS3065"/>
      <c r="AT3065"/>
      <c r="AU3065"/>
      <c r="AV3065"/>
      <c r="AW3065"/>
      <c r="AX3065"/>
      <c r="AY3065"/>
      <c r="AZ3065"/>
      <c r="BA3065"/>
      <c r="BB3065"/>
      <c r="BC3065" s="1"/>
      <c r="BD3065"/>
      <c r="BE3065"/>
      <c r="BF3065" s="1"/>
      <c r="BG3065"/>
      <c r="BH3065"/>
      <c r="BI3065" s="1"/>
      <c r="BJ3065" s="1"/>
      <c r="BK3065"/>
      <c r="BL3065"/>
      <c r="BM3065"/>
      <c r="BN3065"/>
      <c r="BO3065"/>
      <c r="BP3065"/>
      <c r="BQ3065"/>
      <c r="BR3065" s="1"/>
      <c r="BS3065"/>
      <c r="BT3065" s="1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DL3065" s="7" t="str">
        <f t="shared" si="94"/>
        <v/>
      </c>
      <c r="DM3065" s="9" t="str">
        <f t="shared" si="95"/>
        <v/>
      </c>
    </row>
    <row r="3066" spans="6:117">
      <c r="F3066"/>
      <c r="Q3066" s="1"/>
      <c r="R3066" s="1"/>
      <c r="S3066" s="1"/>
      <c r="T3066" s="1"/>
      <c r="AR3066"/>
      <c r="AS3066"/>
      <c r="AT3066"/>
      <c r="AU3066"/>
      <c r="AV3066"/>
      <c r="AW3066"/>
      <c r="AX3066"/>
      <c r="AY3066"/>
      <c r="AZ3066"/>
      <c r="BA3066"/>
      <c r="BB3066"/>
      <c r="BC3066" s="1"/>
      <c r="BD3066"/>
      <c r="BE3066"/>
      <c r="BF3066" s="1"/>
      <c r="BG3066"/>
      <c r="BH3066"/>
      <c r="BI3066" s="1"/>
      <c r="BJ3066" s="1"/>
      <c r="BK3066"/>
      <c r="BL3066"/>
      <c r="BM3066"/>
      <c r="BN3066"/>
      <c r="BO3066"/>
      <c r="BP3066"/>
      <c r="BQ3066"/>
      <c r="BR3066" s="1"/>
      <c r="BS3066"/>
      <c r="BT3066" s="1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DL3066" s="7" t="str">
        <f t="shared" si="94"/>
        <v/>
      </c>
      <c r="DM3066" s="9" t="str">
        <f t="shared" si="95"/>
        <v/>
      </c>
    </row>
    <row r="3067" spans="6:117">
      <c r="F3067"/>
      <c r="Q3067" s="1"/>
      <c r="R3067" s="1"/>
      <c r="S3067" s="1"/>
      <c r="T3067" s="1"/>
      <c r="AR3067"/>
      <c r="AS3067"/>
      <c r="AT3067"/>
      <c r="AU3067"/>
      <c r="AV3067"/>
      <c r="AW3067"/>
      <c r="AX3067"/>
      <c r="AY3067"/>
      <c r="AZ3067"/>
      <c r="BA3067"/>
      <c r="BB3067"/>
      <c r="BC3067" s="1"/>
      <c r="BD3067"/>
      <c r="BE3067"/>
      <c r="BF3067" s="1"/>
      <c r="BG3067"/>
      <c r="BH3067"/>
      <c r="BI3067" s="1"/>
      <c r="BJ3067" s="1"/>
      <c r="BK3067"/>
      <c r="BL3067"/>
      <c r="BM3067"/>
      <c r="BN3067"/>
      <c r="BO3067"/>
      <c r="BP3067"/>
      <c r="BQ3067"/>
      <c r="BR3067" s="1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DL3067" s="7" t="str">
        <f t="shared" si="94"/>
        <v/>
      </c>
      <c r="DM3067" s="9" t="str">
        <f t="shared" si="95"/>
        <v/>
      </c>
    </row>
    <row r="3068" spans="6:117">
      <c r="F3068"/>
      <c r="Q3068" s="1"/>
      <c r="R3068" s="1"/>
      <c r="S3068" s="1"/>
      <c r="T3068" s="1"/>
      <c r="AR3068"/>
      <c r="AS3068"/>
      <c r="AT3068"/>
      <c r="AU3068"/>
      <c r="AV3068"/>
      <c r="AW3068"/>
      <c r="AX3068"/>
      <c r="AY3068"/>
      <c r="AZ3068"/>
      <c r="BA3068"/>
      <c r="BB3068"/>
      <c r="BC3068" s="1"/>
      <c r="BD3068"/>
      <c r="BE3068"/>
      <c r="BF3068" s="1"/>
      <c r="BG3068"/>
      <c r="BH3068"/>
      <c r="BI3068" s="1"/>
      <c r="BJ3068" s="1"/>
      <c r="BK3068"/>
      <c r="BL3068"/>
      <c r="BM3068"/>
      <c r="BN3068"/>
      <c r="BO3068"/>
      <c r="BP3068"/>
      <c r="BQ3068"/>
      <c r="BR3068" s="1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DL3068" s="7" t="str">
        <f t="shared" si="94"/>
        <v/>
      </c>
      <c r="DM3068" s="9" t="str">
        <f t="shared" si="95"/>
        <v/>
      </c>
    </row>
    <row r="3069" spans="6:117">
      <c r="F3069"/>
      <c r="Q3069" s="1"/>
      <c r="R3069" s="1"/>
      <c r="S3069" s="1"/>
      <c r="T3069" s="1"/>
      <c r="AR3069"/>
      <c r="AS3069"/>
      <c r="AT3069"/>
      <c r="AU3069"/>
      <c r="AV3069"/>
      <c r="AW3069"/>
      <c r="AX3069"/>
      <c r="AY3069"/>
      <c r="AZ3069"/>
      <c r="BA3069"/>
      <c r="BB3069"/>
      <c r="BC3069" s="1"/>
      <c r="BD3069"/>
      <c r="BE3069"/>
      <c r="BF3069" s="1"/>
      <c r="BG3069"/>
      <c r="BH3069"/>
      <c r="BI3069" s="1"/>
      <c r="BJ3069" s="1"/>
      <c r="BK3069"/>
      <c r="BL3069"/>
      <c r="BM3069"/>
      <c r="BN3069"/>
      <c r="BO3069"/>
      <c r="BP3069"/>
      <c r="BQ3069"/>
      <c r="BR3069" s="1"/>
      <c r="BS3069"/>
      <c r="BT3069" s="1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DL3069" s="7" t="str">
        <f t="shared" si="94"/>
        <v/>
      </c>
      <c r="DM3069" s="9" t="str">
        <f t="shared" si="95"/>
        <v/>
      </c>
    </row>
    <row r="3070" spans="6:117">
      <c r="F3070"/>
      <c r="Q3070" s="1"/>
      <c r="R3070" s="1"/>
      <c r="S3070" s="1"/>
      <c r="T3070" s="1"/>
      <c r="AR3070"/>
      <c r="AS3070"/>
      <c r="AT3070"/>
      <c r="AU3070"/>
      <c r="AV3070"/>
      <c r="AW3070"/>
      <c r="AX3070"/>
      <c r="AY3070"/>
      <c r="AZ3070"/>
      <c r="BA3070"/>
      <c r="BB3070"/>
      <c r="BC3070" s="1"/>
      <c r="BD3070"/>
      <c r="BE3070"/>
      <c r="BF3070" s="1"/>
      <c r="BG3070"/>
      <c r="BH3070"/>
      <c r="BI3070" s="1"/>
      <c r="BJ3070" s="1"/>
      <c r="BK3070"/>
      <c r="BL3070"/>
      <c r="BM3070"/>
      <c r="BN3070"/>
      <c r="BO3070"/>
      <c r="BP3070"/>
      <c r="BQ3070"/>
      <c r="BR3070" s="1"/>
      <c r="BS3070"/>
      <c r="BT3070" s="1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DL3070" s="7" t="str">
        <f t="shared" si="94"/>
        <v/>
      </c>
      <c r="DM3070" s="9" t="str">
        <f t="shared" si="95"/>
        <v/>
      </c>
    </row>
    <row r="3071" spans="6:117">
      <c r="F3071"/>
      <c r="Q3071" s="1"/>
      <c r="R3071" s="1"/>
      <c r="S3071" s="1"/>
      <c r="T3071" s="1"/>
      <c r="AR3071"/>
      <c r="AS3071"/>
      <c r="AT3071"/>
      <c r="AU3071"/>
      <c r="AV3071"/>
      <c r="AW3071"/>
      <c r="AX3071"/>
      <c r="AY3071"/>
      <c r="AZ3071"/>
      <c r="BA3071"/>
      <c r="BB3071"/>
      <c r="BC3071" s="1"/>
      <c r="BD3071"/>
      <c r="BE3071"/>
      <c r="BF3071" s="1"/>
      <c r="BG3071"/>
      <c r="BH3071"/>
      <c r="BI3071" s="1"/>
      <c r="BJ3071" s="1"/>
      <c r="BK3071"/>
      <c r="BL3071"/>
      <c r="BM3071"/>
      <c r="BN3071"/>
      <c r="BO3071"/>
      <c r="BP3071"/>
      <c r="BQ3071"/>
      <c r="BR3071" s="1"/>
      <c r="BS3071"/>
      <c r="BT3071" s="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DL3071" s="7" t="str">
        <f t="shared" si="94"/>
        <v/>
      </c>
      <c r="DM3071" s="9" t="str">
        <f t="shared" si="95"/>
        <v/>
      </c>
    </row>
    <row r="3072" spans="6:117">
      <c r="F3072"/>
      <c r="Q3072" s="1"/>
      <c r="R3072" s="1"/>
      <c r="S3072" s="1"/>
      <c r="T3072" s="1"/>
      <c r="AR3072"/>
      <c r="AS3072"/>
      <c r="AT3072"/>
      <c r="AU3072"/>
      <c r="AV3072"/>
      <c r="AW3072"/>
      <c r="AX3072"/>
      <c r="AY3072"/>
      <c r="AZ3072"/>
      <c r="BA3072"/>
      <c r="BB3072"/>
      <c r="BC3072" s="1"/>
      <c r="BD3072"/>
      <c r="BE3072"/>
      <c r="BF3072" s="1"/>
      <c r="BG3072"/>
      <c r="BH3072"/>
      <c r="BI3072" s="1"/>
      <c r="BJ3072" s="1"/>
      <c r="BK3072"/>
      <c r="BL3072"/>
      <c r="BM3072"/>
      <c r="BN3072"/>
      <c r="BO3072"/>
      <c r="BP3072"/>
      <c r="BQ3072"/>
      <c r="BR3072" s="1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DL3072" s="7" t="str">
        <f t="shared" si="94"/>
        <v/>
      </c>
      <c r="DM3072" s="9" t="str">
        <f t="shared" si="95"/>
        <v/>
      </c>
    </row>
    <row r="3073" spans="6:117">
      <c r="F3073"/>
      <c r="Q3073" s="1"/>
      <c r="R3073" s="1"/>
      <c r="S3073" s="1"/>
      <c r="T3073" s="1"/>
      <c r="AR3073"/>
      <c r="AS3073"/>
      <c r="AT3073"/>
      <c r="AU3073"/>
      <c r="AV3073"/>
      <c r="AW3073"/>
      <c r="AX3073"/>
      <c r="AY3073"/>
      <c r="AZ3073"/>
      <c r="BA3073"/>
      <c r="BB3073"/>
      <c r="BC3073" s="1"/>
      <c r="BD3073"/>
      <c r="BE3073"/>
      <c r="BF3073" s="1"/>
      <c r="BG3073"/>
      <c r="BH3073"/>
      <c r="BI3073" s="1"/>
      <c r="BJ3073" s="1"/>
      <c r="BK3073"/>
      <c r="BL3073"/>
      <c r="BM3073"/>
      <c r="BN3073"/>
      <c r="BO3073"/>
      <c r="BP3073"/>
      <c r="BQ3073"/>
      <c r="BR3073" s="1"/>
      <c r="BS3073"/>
      <c r="BT3073" s="1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DL3073" s="7" t="str">
        <f t="shared" si="94"/>
        <v/>
      </c>
      <c r="DM3073" s="9" t="str">
        <f t="shared" si="95"/>
        <v/>
      </c>
    </row>
    <row r="3074" spans="6:117">
      <c r="F3074"/>
      <c r="Q3074" s="1"/>
      <c r="R3074" s="1"/>
      <c r="S3074" s="1"/>
      <c r="T3074" s="1"/>
      <c r="AR3074"/>
      <c r="AS3074"/>
      <c r="AT3074"/>
      <c r="AU3074"/>
      <c r="AV3074"/>
      <c r="AW3074"/>
      <c r="AX3074"/>
      <c r="AY3074"/>
      <c r="AZ3074"/>
      <c r="BA3074"/>
      <c r="BB3074"/>
      <c r="BC3074" s="1"/>
      <c r="BD3074"/>
      <c r="BE3074"/>
      <c r="BF3074" s="1"/>
      <c r="BG3074"/>
      <c r="BH3074"/>
      <c r="BI3074" s="1"/>
      <c r="BJ3074" s="1"/>
      <c r="BK3074"/>
      <c r="BL3074"/>
      <c r="BM3074"/>
      <c r="BN3074"/>
      <c r="BO3074"/>
      <c r="BP3074"/>
      <c r="BQ3074"/>
      <c r="BR3074" s="1"/>
      <c r="BS3074"/>
      <c r="BT3074" s="1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DL3074" s="7" t="str">
        <f t="shared" si="94"/>
        <v/>
      </c>
      <c r="DM3074" s="9" t="str">
        <f t="shared" si="95"/>
        <v/>
      </c>
    </row>
    <row r="3075" spans="6:117">
      <c r="F3075"/>
      <c r="Q3075" s="1"/>
      <c r="R3075" s="1"/>
      <c r="S3075" s="1"/>
      <c r="T3075" s="1"/>
      <c r="AR3075"/>
      <c r="AS3075"/>
      <c r="AT3075"/>
      <c r="AU3075"/>
      <c r="AV3075"/>
      <c r="AW3075"/>
      <c r="AX3075"/>
      <c r="AY3075"/>
      <c r="AZ3075"/>
      <c r="BA3075"/>
      <c r="BB3075"/>
      <c r="BC3075" s="1"/>
      <c r="BD3075"/>
      <c r="BE3075"/>
      <c r="BF3075" s="1"/>
      <c r="BG3075"/>
      <c r="BH3075"/>
      <c r="BI3075" s="1"/>
      <c r="BJ3075" s="1"/>
      <c r="BK3075"/>
      <c r="BL3075"/>
      <c r="BM3075"/>
      <c r="BN3075"/>
      <c r="BO3075"/>
      <c r="BP3075"/>
      <c r="BQ3075"/>
      <c r="BR3075" s="1"/>
      <c r="BS3075"/>
      <c r="BT3075" s="1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DL3075" s="7" t="str">
        <f t="shared" ref="DL3075:DL3138" si="96">IF(CO3075=0,"",IF(OR(AV3075="LIMA",AV3075="CALLAO"),"LIMA","PROV"))</f>
        <v/>
      </c>
      <c r="DM3075" s="9" t="str">
        <f t="shared" ref="DM3075:DM3138" si="97">IF(OR(Q3075="",CO3075=0),"",DATE(YEAR(Q3075),MONTH(Q3075),DAY(Q3075)))</f>
        <v/>
      </c>
    </row>
    <row r="3076" spans="6:117">
      <c r="F3076"/>
      <c r="Q3076" s="1"/>
      <c r="R3076" s="1"/>
      <c r="S3076" s="1"/>
      <c r="T3076" s="1"/>
      <c r="AR3076"/>
      <c r="AS3076"/>
      <c r="AT3076"/>
      <c r="AU3076"/>
      <c r="AV3076"/>
      <c r="AW3076"/>
      <c r="AX3076"/>
      <c r="AY3076"/>
      <c r="AZ3076"/>
      <c r="BA3076"/>
      <c r="BB3076"/>
      <c r="BC3076" s="1"/>
      <c r="BD3076"/>
      <c r="BE3076"/>
      <c r="BF3076" s="1"/>
      <c r="BG3076"/>
      <c r="BH3076"/>
      <c r="BI3076" s="1"/>
      <c r="BJ3076" s="1"/>
      <c r="BK3076"/>
      <c r="BL3076"/>
      <c r="BM3076"/>
      <c r="BN3076"/>
      <c r="BO3076"/>
      <c r="BP3076"/>
      <c r="BQ3076"/>
      <c r="BR3076" s="1"/>
      <c r="BS3076"/>
      <c r="BT3076" s="1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DL3076" s="7" t="str">
        <f t="shared" si="96"/>
        <v/>
      </c>
      <c r="DM3076" s="9" t="str">
        <f t="shared" si="97"/>
        <v/>
      </c>
    </row>
    <row r="3077" spans="6:117">
      <c r="F3077"/>
      <c r="Q3077" s="1"/>
      <c r="R3077" s="1"/>
      <c r="S3077" s="1"/>
      <c r="T3077" s="1"/>
      <c r="AR3077"/>
      <c r="AS3077"/>
      <c r="AT3077"/>
      <c r="AU3077"/>
      <c r="AV3077"/>
      <c r="AW3077"/>
      <c r="AX3077"/>
      <c r="AY3077"/>
      <c r="AZ3077"/>
      <c r="BA3077"/>
      <c r="BB3077"/>
      <c r="BC3077" s="1"/>
      <c r="BD3077"/>
      <c r="BE3077"/>
      <c r="BF3077" s="1"/>
      <c r="BG3077"/>
      <c r="BH3077"/>
      <c r="BI3077" s="1"/>
      <c r="BJ3077" s="1"/>
      <c r="BK3077"/>
      <c r="BL3077"/>
      <c r="BM3077"/>
      <c r="BN3077"/>
      <c r="BO3077"/>
      <c r="BP3077"/>
      <c r="BQ3077"/>
      <c r="BR3077" s="1"/>
      <c r="BS3077"/>
      <c r="BT3077" s="1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DL3077" s="7" t="str">
        <f t="shared" si="96"/>
        <v/>
      </c>
      <c r="DM3077" s="9" t="str">
        <f t="shared" si="97"/>
        <v/>
      </c>
    </row>
    <row r="3078" spans="6:117">
      <c r="F3078"/>
      <c r="Q3078" s="1"/>
      <c r="R3078" s="1"/>
      <c r="S3078" s="1"/>
      <c r="T3078" s="1"/>
      <c r="AR3078"/>
      <c r="AS3078"/>
      <c r="AT3078"/>
      <c r="AU3078"/>
      <c r="AV3078"/>
      <c r="AW3078"/>
      <c r="AX3078"/>
      <c r="AY3078"/>
      <c r="AZ3078"/>
      <c r="BA3078"/>
      <c r="BB3078"/>
      <c r="BC3078" s="1"/>
      <c r="BD3078"/>
      <c r="BE3078"/>
      <c r="BF3078" s="1"/>
      <c r="BG3078"/>
      <c r="BH3078"/>
      <c r="BI3078" s="1"/>
      <c r="BJ3078" s="1"/>
      <c r="BK3078"/>
      <c r="BL3078"/>
      <c r="BM3078"/>
      <c r="BN3078"/>
      <c r="BO3078"/>
      <c r="BP3078"/>
      <c r="BQ3078"/>
      <c r="BR3078" s="1"/>
      <c r="BS3078"/>
      <c r="BT3078" s="1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DL3078" s="7" t="str">
        <f t="shared" si="96"/>
        <v/>
      </c>
      <c r="DM3078" s="9" t="str">
        <f t="shared" si="97"/>
        <v/>
      </c>
    </row>
    <row r="3079" spans="6:117">
      <c r="F3079"/>
      <c r="Q3079" s="1"/>
      <c r="R3079" s="1"/>
      <c r="S3079" s="1"/>
      <c r="T3079" s="1"/>
      <c r="AR3079"/>
      <c r="AS3079"/>
      <c r="AT3079"/>
      <c r="AU3079"/>
      <c r="AV3079"/>
      <c r="AW3079"/>
      <c r="AX3079"/>
      <c r="AY3079"/>
      <c r="AZ3079"/>
      <c r="BA3079"/>
      <c r="BB3079"/>
      <c r="BC3079" s="1"/>
      <c r="BD3079"/>
      <c r="BE3079"/>
      <c r="BF3079" s="1"/>
      <c r="BG3079"/>
      <c r="BH3079"/>
      <c r="BI3079" s="1"/>
      <c r="BJ3079" s="1"/>
      <c r="BK3079"/>
      <c r="BL3079"/>
      <c r="BM3079"/>
      <c r="BN3079"/>
      <c r="BO3079"/>
      <c r="BP3079"/>
      <c r="BQ3079"/>
      <c r="BR3079" s="1"/>
      <c r="BS3079"/>
      <c r="BT3079" s="1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DL3079" s="7" t="str">
        <f t="shared" si="96"/>
        <v/>
      </c>
      <c r="DM3079" s="9" t="str">
        <f t="shared" si="97"/>
        <v/>
      </c>
    </row>
    <row r="3080" spans="6:117">
      <c r="F3080"/>
      <c r="Q3080" s="1"/>
      <c r="R3080" s="1"/>
      <c r="S3080" s="1"/>
      <c r="T3080" s="1"/>
      <c r="AR3080"/>
      <c r="AS3080"/>
      <c r="AT3080"/>
      <c r="AU3080"/>
      <c r="AV3080"/>
      <c r="AW3080"/>
      <c r="AX3080"/>
      <c r="AY3080"/>
      <c r="AZ3080"/>
      <c r="BA3080"/>
      <c r="BB3080"/>
      <c r="BC3080" s="1"/>
      <c r="BD3080"/>
      <c r="BE3080"/>
      <c r="BF3080" s="1"/>
      <c r="BG3080"/>
      <c r="BH3080"/>
      <c r="BI3080" s="1"/>
      <c r="BJ3080" s="1"/>
      <c r="BK3080"/>
      <c r="BL3080"/>
      <c r="BM3080"/>
      <c r="BN3080"/>
      <c r="BO3080"/>
      <c r="BP3080"/>
      <c r="BQ3080"/>
      <c r="BR3080" s="1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DL3080" s="7" t="str">
        <f t="shared" si="96"/>
        <v/>
      </c>
      <c r="DM3080" s="9" t="str">
        <f t="shared" si="97"/>
        <v/>
      </c>
    </row>
    <row r="3081" spans="6:117">
      <c r="F3081"/>
      <c r="Q3081" s="1"/>
      <c r="R3081" s="1"/>
      <c r="S3081" s="1"/>
      <c r="T3081" s="1"/>
      <c r="AR3081"/>
      <c r="AS3081"/>
      <c r="AT3081"/>
      <c r="AU3081"/>
      <c r="AV3081"/>
      <c r="AW3081"/>
      <c r="AX3081"/>
      <c r="AY3081"/>
      <c r="AZ3081"/>
      <c r="BA3081"/>
      <c r="BB3081"/>
      <c r="BC3081" s="1"/>
      <c r="BD3081"/>
      <c r="BE3081"/>
      <c r="BF3081" s="1"/>
      <c r="BG3081"/>
      <c r="BH3081"/>
      <c r="BI3081" s="1"/>
      <c r="BJ3081" s="1"/>
      <c r="BK3081"/>
      <c r="BL3081"/>
      <c r="BM3081"/>
      <c r="BN3081"/>
      <c r="BO3081"/>
      <c r="BP3081"/>
      <c r="BQ3081"/>
      <c r="BR3081" s="1"/>
      <c r="BS3081"/>
      <c r="BT3081" s="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DL3081" s="7" t="str">
        <f t="shared" si="96"/>
        <v/>
      </c>
      <c r="DM3081" s="9" t="str">
        <f t="shared" si="97"/>
        <v/>
      </c>
    </row>
    <row r="3082" spans="6:117">
      <c r="F3082"/>
      <c r="Q3082" s="1"/>
      <c r="R3082" s="1"/>
      <c r="S3082" s="1"/>
      <c r="T3082" s="1"/>
      <c r="AR3082"/>
      <c r="AS3082"/>
      <c r="AT3082"/>
      <c r="AU3082"/>
      <c r="AV3082"/>
      <c r="AW3082"/>
      <c r="AX3082"/>
      <c r="AY3082"/>
      <c r="AZ3082"/>
      <c r="BA3082"/>
      <c r="BB3082"/>
      <c r="BC3082" s="1"/>
      <c r="BD3082"/>
      <c r="BE3082"/>
      <c r="BF3082" s="1"/>
      <c r="BG3082"/>
      <c r="BH3082"/>
      <c r="BI3082" s="1"/>
      <c r="BJ3082" s="1"/>
      <c r="BK3082"/>
      <c r="BL3082"/>
      <c r="BM3082"/>
      <c r="BN3082"/>
      <c r="BO3082"/>
      <c r="BP3082"/>
      <c r="BQ3082"/>
      <c r="BR3082" s="1"/>
      <c r="BS3082"/>
      <c r="BT3082" s="1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DL3082" s="7" t="str">
        <f t="shared" si="96"/>
        <v/>
      </c>
      <c r="DM3082" s="9" t="str">
        <f t="shared" si="97"/>
        <v/>
      </c>
    </row>
    <row r="3083" spans="6:117">
      <c r="F3083"/>
      <c r="Q3083" s="1"/>
      <c r="R3083" s="1"/>
      <c r="S3083" s="1"/>
      <c r="T3083" s="1"/>
      <c r="AR3083"/>
      <c r="AS3083"/>
      <c r="AT3083"/>
      <c r="AU3083"/>
      <c r="AV3083"/>
      <c r="AW3083"/>
      <c r="AX3083"/>
      <c r="AY3083"/>
      <c r="AZ3083"/>
      <c r="BA3083"/>
      <c r="BB3083"/>
      <c r="BC3083" s="1"/>
      <c r="BD3083"/>
      <c r="BE3083"/>
      <c r="BF3083" s="1"/>
      <c r="BG3083"/>
      <c r="BH3083"/>
      <c r="BI3083" s="1"/>
      <c r="BJ3083" s="1"/>
      <c r="BK3083"/>
      <c r="BL3083"/>
      <c r="BM3083"/>
      <c r="BN3083"/>
      <c r="BO3083"/>
      <c r="BP3083"/>
      <c r="BQ3083"/>
      <c r="BR3083" s="1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DL3083" s="7" t="str">
        <f t="shared" si="96"/>
        <v/>
      </c>
      <c r="DM3083" s="9" t="str">
        <f t="shared" si="97"/>
        <v/>
      </c>
    </row>
    <row r="3084" spans="6:117">
      <c r="F3084"/>
      <c r="Q3084" s="1"/>
      <c r="R3084" s="1"/>
      <c r="S3084" s="1"/>
      <c r="T3084" s="1"/>
      <c r="AR3084"/>
      <c r="AS3084"/>
      <c r="AT3084"/>
      <c r="AU3084"/>
      <c r="AV3084"/>
      <c r="AW3084"/>
      <c r="AX3084"/>
      <c r="AY3084"/>
      <c r="AZ3084"/>
      <c r="BA3084"/>
      <c r="BB3084"/>
      <c r="BC3084" s="1"/>
      <c r="BD3084"/>
      <c r="BE3084"/>
      <c r="BF3084" s="1"/>
      <c r="BG3084"/>
      <c r="BH3084"/>
      <c r="BI3084" s="1"/>
      <c r="BJ3084" s="1"/>
      <c r="BK3084"/>
      <c r="BL3084"/>
      <c r="BM3084"/>
      <c r="BN3084"/>
      <c r="BO3084"/>
      <c r="BP3084"/>
      <c r="BQ3084"/>
      <c r="BR3084" s="1"/>
      <c r="BS3084"/>
      <c r="BT3084" s="1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DL3084" s="7" t="str">
        <f t="shared" si="96"/>
        <v/>
      </c>
      <c r="DM3084" s="9" t="str">
        <f t="shared" si="97"/>
        <v/>
      </c>
    </row>
    <row r="3085" spans="6:117">
      <c r="F3085"/>
      <c r="Q3085" s="1"/>
      <c r="R3085" s="1"/>
      <c r="S3085" s="1"/>
      <c r="T3085" s="1"/>
      <c r="AR3085"/>
      <c r="AS3085"/>
      <c r="AT3085"/>
      <c r="AU3085"/>
      <c r="AV3085"/>
      <c r="AW3085"/>
      <c r="AX3085"/>
      <c r="AY3085"/>
      <c r="AZ3085"/>
      <c r="BA3085"/>
      <c r="BB3085"/>
      <c r="BC3085" s="1"/>
      <c r="BD3085"/>
      <c r="BE3085"/>
      <c r="BF3085" s="1"/>
      <c r="BG3085"/>
      <c r="BH3085"/>
      <c r="BI3085" s="1"/>
      <c r="BJ3085" s="1"/>
      <c r="BK3085"/>
      <c r="BL3085"/>
      <c r="BM3085"/>
      <c r="BN3085"/>
      <c r="BO3085"/>
      <c r="BP3085"/>
      <c r="BQ3085"/>
      <c r="BR3085" s="1"/>
      <c r="BS3085"/>
      <c r="BT3085" s="1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DL3085" s="7" t="str">
        <f t="shared" si="96"/>
        <v/>
      </c>
      <c r="DM3085" s="9" t="str">
        <f t="shared" si="97"/>
        <v/>
      </c>
    </row>
    <row r="3086" spans="6:117">
      <c r="F3086"/>
      <c r="Q3086" s="1"/>
      <c r="R3086" s="1"/>
      <c r="S3086" s="1"/>
      <c r="T3086" s="1"/>
      <c r="AR3086"/>
      <c r="AS3086"/>
      <c r="AT3086"/>
      <c r="AU3086"/>
      <c r="AV3086"/>
      <c r="AW3086"/>
      <c r="AX3086"/>
      <c r="AY3086"/>
      <c r="AZ3086"/>
      <c r="BA3086"/>
      <c r="BB3086"/>
      <c r="BC3086" s="1"/>
      <c r="BD3086"/>
      <c r="BE3086"/>
      <c r="BF3086" s="1"/>
      <c r="BG3086"/>
      <c r="BH3086"/>
      <c r="BI3086" s="1"/>
      <c r="BJ3086" s="1"/>
      <c r="BK3086"/>
      <c r="BL3086"/>
      <c r="BM3086"/>
      <c r="BN3086"/>
      <c r="BO3086"/>
      <c r="BP3086"/>
      <c r="BQ3086"/>
      <c r="BR3086" s="1"/>
      <c r="BS3086"/>
      <c r="BT3086" s="1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DL3086" s="7" t="str">
        <f t="shared" si="96"/>
        <v/>
      </c>
      <c r="DM3086" s="9" t="str">
        <f t="shared" si="97"/>
        <v/>
      </c>
    </row>
    <row r="3087" spans="6:117">
      <c r="F3087"/>
      <c r="Q3087" s="1"/>
      <c r="R3087" s="1"/>
      <c r="S3087" s="1"/>
      <c r="T3087" s="1"/>
      <c r="AR3087"/>
      <c r="AS3087"/>
      <c r="AT3087"/>
      <c r="AU3087"/>
      <c r="AV3087"/>
      <c r="AW3087"/>
      <c r="AX3087"/>
      <c r="AY3087"/>
      <c r="AZ3087"/>
      <c r="BA3087"/>
      <c r="BB3087"/>
      <c r="BC3087" s="1"/>
      <c r="BD3087"/>
      <c r="BE3087"/>
      <c r="BF3087" s="1"/>
      <c r="BG3087"/>
      <c r="BH3087"/>
      <c r="BI3087" s="1"/>
      <c r="BJ3087" s="1"/>
      <c r="BK3087"/>
      <c r="BL3087"/>
      <c r="BM3087"/>
      <c r="BN3087"/>
      <c r="BO3087"/>
      <c r="BP3087"/>
      <c r="BQ3087"/>
      <c r="BR3087" s="1"/>
      <c r="BS3087"/>
      <c r="BT3087" s="1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DL3087" s="7" t="str">
        <f t="shared" si="96"/>
        <v/>
      </c>
      <c r="DM3087" s="9" t="str">
        <f t="shared" si="97"/>
        <v/>
      </c>
    </row>
    <row r="3088" spans="6:117">
      <c r="F3088"/>
      <c r="Q3088" s="1"/>
      <c r="R3088" s="1"/>
      <c r="S3088" s="1"/>
      <c r="T3088" s="1"/>
      <c r="AR3088"/>
      <c r="AS3088"/>
      <c r="AT3088"/>
      <c r="AU3088"/>
      <c r="AV3088"/>
      <c r="AW3088"/>
      <c r="AX3088"/>
      <c r="AY3088"/>
      <c r="AZ3088"/>
      <c r="BA3088"/>
      <c r="BB3088"/>
      <c r="BC3088" s="1"/>
      <c r="BD3088"/>
      <c r="BE3088"/>
      <c r="BF3088" s="1"/>
      <c r="BG3088"/>
      <c r="BH3088"/>
      <c r="BI3088" s="1"/>
      <c r="BJ3088" s="1"/>
      <c r="BK3088"/>
      <c r="BL3088"/>
      <c r="BM3088"/>
      <c r="BN3088"/>
      <c r="BO3088"/>
      <c r="BP3088"/>
      <c r="BQ3088"/>
      <c r="BR3088" s="1"/>
      <c r="BS3088"/>
      <c r="BT3088" s="1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DL3088" s="7" t="str">
        <f t="shared" si="96"/>
        <v/>
      </c>
      <c r="DM3088" s="9" t="str">
        <f t="shared" si="97"/>
        <v/>
      </c>
    </row>
    <row r="3089" spans="6:117">
      <c r="F3089"/>
      <c r="Q3089" s="1"/>
      <c r="R3089" s="1"/>
      <c r="S3089" s="1"/>
      <c r="T3089" s="1"/>
      <c r="AR3089"/>
      <c r="AS3089"/>
      <c r="AT3089"/>
      <c r="AU3089"/>
      <c r="AV3089"/>
      <c r="AW3089"/>
      <c r="AX3089"/>
      <c r="AY3089"/>
      <c r="AZ3089"/>
      <c r="BA3089"/>
      <c r="BB3089"/>
      <c r="BC3089" s="1"/>
      <c r="BD3089"/>
      <c r="BE3089"/>
      <c r="BF3089" s="1"/>
      <c r="BG3089"/>
      <c r="BH3089"/>
      <c r="BI3089" s="1"/>
      <c r="BJ3089" s="1"/>
      <c r="BK3089"/>
      <c r="BL3089"/>
      <c r="BM3089"/>
      <c r="BN3089"/>
      <c r="BO3089"/>
      <c r="BP3089"/>
      <c r="BQ3089"/>
      <c r="BR3089" s="1"/>
      <c r="BS3089"/>
      <c r="BT3089" s="1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DL3089" s="7" t="str">
        <f t="shared" si="96"/>
        <v/>
      </c>
      <c r="DM3089" s="9" t="str">
        <f t="shared" si="97"/>
        <v/>
      </c>
    </row>
    <row r="3090" spans="6:117">
      <c r="F3090"/>
      <c r="Q3090" s="1"/>
      <c r="R3090" s="1"/>
      <c r="S3090" s="1"/>
      <c r="T3090" s="1"/>
      <c r="AR3090"/>
      <c r="AS3090"/>
      <c r="AT3090"/>
      <c r="AU3090"/>
      <c r="AV3090"/>
      <c r="AW3090"/>
      <c r="AX3090"/>
      <c r="AY3090"/>
      <c r="AZ3090"/>
      <c r="BA3090"/>
      <c r="BB3090"/>
      <c r="BC3090" s="1"/>
      <c r="BD3090"/>
      <c r="BE3090"/>
      <c r="BF3090" s="1"/>
      <c r="BG3090"/>
      <c r="BH3090"/>
      <c r="BI3090" s="1"/>
      <c r="BJ3090" s="1"/>
      <c r="BK3090"/>
      <c r="BL3090"/>
      <c r="BM3090"/>
      <c r="BN3090"/>
      <c r="BO3090"/>
      <c r="BP3090"/>
      <c r="BQ3090"/>
      <c r="BR3090" s="1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DL3090" s="7" t="str">
        <f t="shared" si="96"/>
        <v/>
      </c>
      <c r="DM3090" s="9" t="str">
        <f t="shared" si="97"/>
        <v/>
      </c>
    </row>
    <row r="3091" spans="6:117">
      <c r="F3091"/>
      <c r="Q3091" s="1"/>
      <c r="R3091" s="1"/>
      <c r="S3091" s="1"/>
      <c r="T3091" s="1"/>
      <c r="AR3091"/>
      <c r="AS3091"/>
      <c r="AT3091"/>
      <c r="AU3091"/>
      <c r="AV3091"/>
      <c r="AW3091"/>
      <c r="AX3091"/>
      <c r="AY3091"/>
      <c r="AZ3091"/>
      <c r="BA3091"/>
      <c r="BB3091"/>
      <c r="BC3091" s="1"/>
      <c r="BD3091"/>
      <c r="BE3091"/>
      <c r="BF3091" s="1"/>
      <c r="BG3091"/>
      <c r="BH3091"/>
      <c r="BI3091" s="1"/>
      <c r="BJ3091" s="1"/>
      <c r="BK3091"/>
      <c r="BL3091"/>
      <c r="BM3091"/>
      <c r="BN3091"/>
      <c r="BO3091"/>
      <c r="BP3091"/>
      <c r="BQ3091"/>
      <c r="BR3091" s="1"/>
      <c r="BS3091"/>
      <c r="BT3091" s="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DL3091" s="7" t="str">
        <f t="shared" si="96"/>
        <v/>
      </c>
      <c r="DM3091" s="9" t="str">
        <f t="shared" si="97"/>
        <v/>
      </c>
    </row>
    <row r="3092" spans="6:117">
      <c r="F3092"/>
      <c r="Q3092" s="1"/>
      <c r="R3092" s="1"/>
      <c r="S3092" s="1"/>
      <c r="T3092" s="1"/>
      <c r="AR3092"/>
      <c r="AS3092"/>
      <c r="AT3092"/>
      <c r="AU3092"/>
      <c r="AV3092"/>
      <c r="AW3092"/>
      <c r="AX3092"/>
      <c r="AY3092"/>
      <c r="AZ3092"/>
      <c r="BA3092"/>
      <c r="BB3092"/>
      <c r="BC3092" s="1"/>
      <c r="BD3092"/>
      <c r="BE3092"/>
      <c r="BF3092" s="1"/>
      <c r="BG3092"/>
      <c r="BH3092"/>
      <c r="BI3092" s="1"/>
      <c r="BJ3092" s="1"/>
      <c r="BK3092"/>
      <c r="BL3092"/>
      <c r="BM3092"/>
      <c r="BN3092"/>
      <c r="BO3092"/>
      <c r="BP3092"/>
      <c r="BQ3092"/>
      <c r="BR3092" s="1"/>
      <c r="BS3092"/>
      <c r="BT3092" s="1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DL3092" s="7" t="str">
        <f t="shared" si="96"/>
        <v/>
      </c>
      <c r="DM3092" s="9" t="str">
        <f t="shared" si="97"/>
        <v/>
      </c>
    </row>
    <row r="3093" spans="6:117">
      <c r="F3093"/>
      <c r="Q3093" s="1"/>
      <c r="R3093" s="1"/>
      <c r="S3093" s="1"/>
      <c r="T3093" s="1"/>
      <c r="AR3093"/>
      <c r="AS3093"/>
      <c r="AT3093"/>
      <c r="AU3093"/>
      <c r="AV3093"/>
      <c r="AW3093"/>
      <c r="AX3093"/>
      <c r="AY3093"/>
      <c r="AZ3093"/>
      <c r="BA3093"/>
      <c r="BB3093"/>
      <c r="BC3093" s="1"/>
      <c r="BD3093"/>
      <c r="BE3093"/>
      <c r="BF3093" s="1"/>
      <c r="BG3093"/>
      <c r="BH3093"/>
      <c r="BI3093" s="1"/>
      <c r="BJ3093" s="1"/>
      <c r="BK3093"/>
      <c r="BL3093"/>
      <c r="BM3093"/>
      <c r="BN3093"/>
      <c r="BO3093"/>
      <c r="BP3093"/>
      <c r="BQ3093"/>
      <c r="BR3093" s="1"/>
      <c r="BS3093"/>
      <c r="BT3093" s="1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DL3093" s="7" t="str">
        <f t="shared" si="96"/>
        <v/>
      </c>
      <c r="DM3093" s="9" t="str">
        <f t="shared" si="97"/>
        <v/>
      </c>
    </row>
    <row r="3094" spans="6:117">
      <c r="F3094"/>
      <c r="Q3094" s="1"/>
      <c r="R3094" s="1"/>
      <c r="S3094" s="1"/>
      <c r="T3094" s="1"/>
      <c r="AR3094"/>
      <c r="AS3094"/>
      <c r="AT3094"/>
      <c r="AU3094"/>
      <c r="AV3094"/>
      <c r="AW3094"/>
      <c r="AX3094"/>
      <c r="AY3094"/>
      <c r="AZ3094"/>
      <c r="BA3094"/>
      <c r="BB3094"/>
      <c r="BC3094" s="1"/>
      <c r="BD3094"/>
      <c r="BE3094"/>
      <c r="BF3094" s="1"/>
      <c r="BG3094"/>
      <c r="BH3094"/>
      <c r="BI3094" s="1"/>
      <c r="BJ3094" s="1"/>
      <c r="BK3094"/>
      <c r="BL3094"/>
      <c r="BM3094"/>
      <c r="BN3094"/>
      <c r="BO3094"/>
      <c r="BP3094"/>
      <c r="BQ3094"/>
      <c r="BR3094" s="1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DL3094" s="7" t="str">
        <f t="shared" si="96"/>
        <v/>
      </c>
      <c r="DM3094" s="9" t="str">
        <f t="shared" si="97"/>
        <v/>
      </c>
    </row>
    <row r="3095" spans="6:117">
      <c r="F3095"/>
      <c r="Q3095" s="1"/>
      <c r="R3095" s="1"/>
      <c r="S3095" s="1"/>
      <c r="T3095" s="1"/>
      <c r="AR3095"/>
      <c r="AS3095"/>
      <c r="AT3095"/>
      <c r="AU3095"/>
      <c r="AV3095"/>
      <c r="AW3095"/>
      <c r="AX3095"/>
      <c r="AY3095"/>
      <c r="AZ3095"/>
      <c r="BA3095"/>
      <c r="BB3095"/>
      <c r="BC3095" s="1"/>
      <c r="BD3095"/>
      <c r="BE3095"/>
      <c r="BF3095" s="1"/>
      <c r="BG3095"/>
      <c r="BH3095"/>
      <c r="BI3095" s="1"/>
      <c r="BJ3095" s="1"/>
      <c r="BK3095"/>
      <c r="BL3095"/>
      <c r="BM3095"/>
      <c r="BN3095"/>
      <c r="BO3095"/>
      <c r="BP3095"/>
      <c r="BQ3095"/>
      <c r="BR3095" s="1"/>
      <c r="BS3095"/>
      <c r="BT3095" s="1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DL3095" s="7" t="str">
        <f t="shared" si="96"/>
        <v/>
      </c>
      <c r="DM3095" s="9" t="str">
        <f t="shared" si="97"/>
        <v/>
      </c>
    </row>
    <row r="3096" spans="6:117">
      <c r="F3096"/>
      <c r="Q3096" s="1"/>
      <c r="R3096" s="1"/>
      <c r="S3096" s="1"/>
      <c r="T3096" s="1"/>
      <c r="AR3096"/>
      <c r="AS3096"/>
      <c r="AT3096"/>
      <c r="AU3096"/>
      <c r="AV3096"/>
      <c r="AW3096"/>
      <c r="AX3096"/>
      <c r="AY3096"/>
      <c r="AZ3096"/>
      <c r="BA3096"/>
      <c r="BB3096"/>
      <c r="BC3096" s="1"/>
      <c r="BD3096"/>
      <c r="BE3096"/>
      <c r="BF3096" s="1"/>
      <c r="BG3096"/>
      <c r="BH3096"/>
      <c r="BI3096" s="1"/>
      <c r="BJ3096" s="1"/>
      <c r="BK3096"/>
      <c r="BL3096"/>
      <c r="BM3096"/>
      <c r="BN3096"/>
      <c r="BO3096"/>
      <c r="BP3096"/>
      <c r="BQ3096"/>
      <c r="BR3096" s="1"/>
      <c r="BS3096"/>
      <c r="BT3096" s="1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DL3096" s="7" t="str">
        <f t="shared" si="96"/>
        <v/>
      </c>
      <c r="DM3096" s="9" t="str">
        <f t="shared" si="97"/>
        <v/>
      </c>
    </row>
    <row r="3097" spans="6:117">
      <c r="F3097"/>
      <c r="Q3097" s="1"/>
      <c r="R3097" s="1"/>
      <c r="S3097" s="1"/>
      <c r="T3097" s="1"/>
      <c r="AR3097"/>
      <c r="AS3097"/>
      <c r="AT3097"/>
      <c r="AU3097"/>
      <c r="AV3097"/>
      <c r="AW3097"/>
      <c r="AX3097"/>
      <c r="AY3097"/>
      <c r="AZ3097"/>
      <c r="BA3097"/>
      <c r="BB3097"/>
      <c r="BC3097" s="1"/>
      <c r="BD3097"/>
      <c r="BE3097"/>
      <c r="BF3097" s="1"/>
      <c r="BG3097"/>
      <c r="BH3097"/>
      <c r="BI3097" s="1"/>
      <c r="BJ3097" s="1"/>
      <c r="BK3097"/>
      <c r="BL3097"/>
      <c r="BM3097"/>
      <c r="BN3097"/>
      <c r="BO3097"/>
      <c r="BP3097"/>
      <c r="BQ3097"/>
      <c r="BR3097" s="1"/>
      <c r="BS3097"/>
      <c r="BT3097" s="1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DL3097" s="7" t="str">
        <f t="shared" si="96"/>
        <v/>
      </c>
      <c r="DM3097" s="9" t="str">
        <f t="shared" si="97"/>
        <v/>
      </c>
    </row>
    <row r="3098" spans="6:117">
      <c r="F3098"/>
      <c r="Q3098" s="1"/>
      <c r="R3098" s="1"/>
      <c r="S3098" s="1"/>
      <c r="T3098" s="1"/>
      <c r="AR3098"/>
      <c r="AS3098"/>
      <c r="AT3098"/>
      <c r="AU3098"/>
      <c r="AV3098"/>
      <c r="AW3098"/>
      <c r="AX3098"/>
      <c r="AY3098"/>
      <c r="AZ3098"/>
      <c r="BA3098"/>
      <c r="BB3098"/>
      <c r="BC3098" s="1"/>
      <c r="BD3098"/>
      <c r="BE3098"/>
      <c r="BF3098" s="1"/>
      <c r="BG3098"/>
      <c r="BH3098"/>
      <c r="BI3098" s="1"/>
      <c r="BJ3098" s="1"/>
      <c r="BK3098"/>
      <c r="BL3098"/>
      <c r="BM3098"/>
      <c r="BN3098"/>
      <c r="BO3098"/>
      <c r="BP3098"/>
      <c r="BQ3098"/>
      <c r="BR3098" s="1"/>
      <c r="BS3098"/>
      <c r="BT3098" s="1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DL3098" s="7" t="str">
        <f t="shared" si="96"/>
        <v/>
      </c>
      <c r="DM3098" s="9" t="str">
        <f t="shared" si="97"/>
        <v/>
      </c>
    </row>
    <row r="3099" spans="6:117">
      <c r="F3099"/>
      <c r="Q3099" s="1"/>
      <c r="R3099" s="1"/>
      <c r="S3099" s="1"/>
      <c r="T3099" s="1"/>
      <c r="AR3099"/>
      <c r="AS3099"/>
      <c r="AT3099"/>
      <c r="AU3099"/>
      <c r="AV3099"/>
      <c r="AW3099"/>
      <c r="AX3099"/>
      <c r="AY3099"/>
      <c r="AZ3099"/>
      <c r="BA3099"/>
      <c r="BB3099"/>
      <c r="BC3099" s="1"/>
      <c r="BD3099"/>
      <c r="BE3099"/>
      <c r="BF3099" s="1"/>
      <c r="BG3099"/>
      <c r="BH3099"/>
      <c r="BI3099" s="1"/>
      <c r="BJ3099" s="1"/>
      <c r="BK3099"/>
      <c r="BL3099"/>
      <c r="BM3099"/>
      <c r="BN3099"/>
      <c r="BO3099"/>
      <c r="BP3099"/>
      <c r="BQ3099"/>
      <c r="BR3099" s="1"/>
      <c r="BS3099"/>
      <c r="BT3099" s="1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DL3099" s="7" t="str">
        <f t="shared" si="96"/>
        <v/>
      </c>
      <c r="DM3099" s="9" t="str">
        <f t="shared" si="97"/>
        <v/>
      </c>
    </row>
    <row r="3100" spans="6:117">
      <c r="F3100"/>
      <c r="Q3100" s="1"/>
      <c r="R3100" s="1"/>
      <c r="S3100" s="1"/>
      <c r="T3100" s="1"/>
      <c r="AR3100"/>
      <c r="AS3100"/>
      <c r="AT3100"/>
      <c r="AU3100"/>
      <c r="AV3100"/>
      <c r="AW3100"/>
      <c r="AX3100"/>
      <c r="AY3100"/>
      <c r="AZ3100"/>
      <c r="BA3100"/>
      <c r="BB3100"/>
      <c r="BC3100" s="1"/>
      <c r="BD3100"/>
      <c r="BE3100"/>
      <c r="BF3100" s="1"/>
      <c r="BG3100"/>
      <c r="BH3100"/>
      <c r="BI3100" s="1"/>
      <c r="BJ3100" s="1"/>
      <c r="BK3100"/>
      <c r="BL3100"/>
      <c r="BM3100"/>
      <c r="BN3100"/>
      <c r="BO3100"/>
      <c r="BP3100"/>
      <c r="BQ3100"/>
      <c r="BR3100" s="1"/>
      <c r="BS3100"/>
      <c r="BT3100" s="1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DL3100" s="7" t="str">
        <f t="shared" si="96"/>
        <v/>
      </c>
      <c r="DM3100" s="9" t="str">
        <f t="shared" si="97"/>
        <v/>
      </c>
    </row>
    <row r="3101" spans="6:117">
      <c r="F3101"/>
      <c r="Q3101" s="1"/>
      <c r="R3101" s="1"/>
      <c r="S3101" s="1"/>
      <c r="T3101" s="1"/>
      <c r="AR3101"/>
      <c r="AS3101"/>
      <c r="AT3101"/>
      <c r="AU3101"/>
      <c r="AV3101"/>
      <c r="AW3101"/>
      <c r="AX3101"/>
      <c r="AY3101"/>
      <c r="AZ3101"/>
      <c r="BA3101"/>
      <c r="BB3101"/>
      <c r="BC3101" s="1"/>
      <c r="BD3101"/>
      <c r="BE3101"/>
      <c r="BF3101" s="1"/>
      <c r="BG3101"/>
      <c r="BH3101"/>
      <c r="BI3101" s="1"/>
      <c r="BJ3101" s="1"/>
      <c r="BK3101"/>
      <c r="BL3101"/>
      <c r="BM3101"/>
      <c r="BN3101"/>
      <c r="BO3101"/>
      <c r="BP3101"/>
      <c r="BQ3101"/>
      <c r="BR3101" s="1"/>
      <c r="BS3101"/>
      <c r="BT3101" s="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DL3101" s="7" t="str">
        <f t="shared" si="96"/>
        <v/>
      </c>
      <c r="DM3101" s="9" t="str">
        <f t="shared" si="97"/>
        <v/>
      </c>
    </row>
    <row r="3102" spans="6:117">
      <c r="F3102"/>
      <c r="Q3102" s="1"/>
      <c r="R3102" s="1"/>
      <c r="S3102" s="1"/>
      <c r="T3102" s="1"/>
      <c r="AR3102"/>
      <c r="AS3102"/>
      <c r="AT3102"/>
      <c r="AU3102"/>
      <c r="AV3102"/>
      <c r="AW3102"/>
      <c r="AX3102"/>
      <c r="AY3102"/>
      <c r="AZ3102"/>
      <c r="BA3102"/>
      <c r="BB3102"/>
      <c r="BC3102" s="1"/>
      <c r="BD3102"/>
      <c r="BE3102"/>
      <c r="BF3102" s="1"/>
      <c r="BG3102"/>
      <c r="BH3102"/>
      <c r="BI3102" s="1"/>
      <c r="BJ3102" s="1"/>
      <c r="BK3102"/>
      <c r="BL3102"/>
      <c r="BM3102"/>
      <c r="BN3102"/>
      <c r="BO3102"/>
      <c r="BP3102"/>
      <c r="BQ3102"/>
      <c r="BR3102" s="1"/>
      <c r="BS3102"/>
      <c r="BT3102" s="1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DL3102" s="7" t="str">
        <f t="shared" si="96"/>
        <v/>
      </c>
      <c r="DM3102" s="9" t="str">
        <f t="shared" si="97"/>
        <v/>
      </c>
    </row>
    <row r="3103" spans="6:117">
      <c r="F3103"/>
      <c r="Q3103" s="1"/>
      <c r="R3103" s="1"/>
      <c r="S3103" s="1"/>
      <c r="T3103" s="1"/>
      <c r="AR3103"/>
      <c r="AS3103"/>
      <c r="AT3103"/>
      <c r="AU3103"/>
      <c r="AV3103"/>
      <c r="AW3103"/>
      <c r="AX3103"/>
      <c r="AY3103"/>
      <c r="AZ3103"/>
      <c r="BA3103"/>
      <c r="BB3103"/>
      <c r="BC3103" s="1"/>
      <c r="BD3103"/>
      <c r="BE3103"/>
      <c r="BF3103" s="1"/>
      <c r="BG3103"/>
      <c r="BH3103"/>
      <c r="BI3103" s="1"/>
      <c r="BJ3103" s="1"/>
      <c r="BK3103"/>
      <c r="BL3103"/>
      <c r="BM3103"/>
      <c r="BN3103"/>
      <c r="BO3103"/>
      <c r="BP3103"/>
      <c r="BQ3103"/>
      <c r="BR3103" s="1"/>
      <c r="BS3103"/>
      <c r="BT3103" s="1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DL3103" s="7" t="str">
        <f t="shared" si="96"/>
        <v/>
      </c>
      <c r="DM3103" s="9" t="str">
        <f t="shared" si="97"/>
        <v/>
      </c>
    </row>
    <row r="3104" spans="6:117">
      <c r="F3104"/>
      <c r="Q3104" s="1"/>
      <c r="R3104" s="1"/>
      <c r="S3104" s="1"/>
      <c r="T3104" s="1"/>
      <c r="AR3104"/>
      <c r="AS3104"/>
      <c r="AT3104"/>
      <c r="AU3104"/>
      <c r="AV3104"/>
      <c r="AW3104"/>
      <c r="AX3104"/>
      <c r="AY3104"/>
      <c r="AZ3104"/>
      <c r="BA3104"/>
      <c r="BB3104"/>
      <c r="BC3104" s="1"/>
      <c r="BD3104"/>
      <c r="BE3104"/>
      <c r="BF3104" s="1"/>
      <c r="BG3104"/>
      <c r="BH3104"/>
      <c r="BI3104" s="1"/>
      <c r="BJ3104" s="1"/>
      <c r="BK3104"/>
      <c r="BL3104"/>
      <c r="BM3104"/>
      <c r="BN3104"/>
      <c r="BO3104"/>
      <c r="BP3104"/>
      <c r="BQ3104"/>
      <c r="BR3104" s="1"/>
      <c r="BS3104"/>
      <c r="BT3104" s="1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DL3104" s="7" t="str">
        <f t="shared" si="96"/>
        <v/>
      </c>
      <c r="DM3104" s="9" t="str">
        <f t="shared" si="97"/>
        <v/>
      </c>
    </row>
    <row r="3105" spans="6:117">
      <c r="F3105"/>
      <c r="Q3105" s="1"/>
      <c r="R3105" s="1"/>
      <c r="S3105" s="1"/>
      <c r="T3105" s="1"/>
      <c r="AR3105"/>
      <c r="AS3105"/>
      <c r="AT3105"/>
      <c r="AU3105"/>
      <c r="AV3105"/>
      <c r="AW3105"/>
      <c r="AX3105"/>
      <c r="AY3105"/>
      <c r="AZ3105"/>
      <c r="BA3105"/>
      <c r="BB3105"/>
      <c r="BC3105" s="1"/>
      <c r="BD3105"/>
      <c r="BE3105"/>
      <c r="BF3105" s="1"/>
      <c r="BG3105"/>
      <c r="BH3105"/>
      <c r="BI3105" s="1"/>
      <c r="BJ3105" s="1"/>
      <c r="BK3105"/>
      <c r="BL3105"/>
      <c r="BM3105"/>
      <c r="BN3105"/>
      <c r="BO3105"/>
      <c r="BP3105"/>
      <c r="BQ3105"/>
      <c r="BR3105" s="1"/>
      <c r="BS3105"/>
      <c r="BT3105" s="1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DL3105" s="7" t="str">
        <f t="shared" si="96"/>
        <v/>
      </c>
      <c r="DM3105" s="9" t="str">
        <f t="shared" si="97"/>
        <v/>
      </c>
    </row>
    <row r="3106" spans="6:117">
      <c r="F3106"/>
      <c r="Q3106" s="1"/>
      <c r="R3106" s="1"/>
      <c r="S3106" s="1"/>
      <c r="T3106" s="1"/>
      <c r="AR3106"/>
      <c r="AS3106"/>
      <c r="AT3106"/>
      <c r="AU3106"/>
      <c r="AV3106"/>
      <c r="AW3106"/>
      <c r="AX3106"/>
      <c r="AY3106"/>
      <c r="AZ3106"/>
      <c r="BA3106"/>
      <c r="BB3106"/>
      <c r="BC3106" s="1"/>
      <c r="BD3106"/>
      <c r="BE3106"/>
      <c r="BF3106" s="1"/>
      <c r="BG3106"/>
      <c r="BH3106"/>
      <c r="BI3106" s="1"/>
      <c r="BJ3106" s="1"/>
      <c r="BK3106"/>
      <c r="BL3106"/>
      <c r="BM3106"/>
      <c r="BN3106"/>
      <c r="BO3106"/>
      <c r="BP3106"/>
      <c r="BQ3106"/>
      <c r="BR3106" s="1"/>
      <c r="BS3106"/>
      <c r="BT3106" s="1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DL3106" s="7" t="str">
        <f t="shared" si="96"/>
        <v/>
      </c>
      <c r="DM3106" s="9" t="str">
        <f t="shared" si="97"/>
        <v/>
      </c>
    </row>
    <row r="3107" spans="6:117">
      <c r="F3107"/>
      <c r="Q3107" s="1"/>
      <c r="R3107" s="1"/>
      <c r="S3107" s="1"/>
      <c r="T3107" s="1"/>
      <c r="AR3107"/>
      <c r="AS3107"/>
      <c r="AT3107"/>
      <c r="AU3107"/>
      <c r="AV3107"/>
      <c r="AW3107"/>
      <c r="AX3107"/>
      <c r="AY3107"/>
      <c r="AZ3107"/>
      <c r="BA3107"/>
      <c r="BB3107"/>
      <c r="BC3107" s="1"/>
      <c r="BD3107"/>
      <c r="BE3107"/>
      <c r="BF3107" s="1"/>
      <c r="BG3107"/>
      <c r="BH3107"/>
      <c r="BI3107" s="1"/>
      <c r="BJ3107" s="1"/>
      <c r="BK3107"/>
      <c r="BL3107"/>
      <c r="BM3107"/>
      <c r="BN3107"/>
      <c r="BO3107"/>
      <c r="BP3107"/>
      <c r="BQ3107"/>
      <c r="BR3107" s="1"/>
      <c r="BS3107"/>
      <c r="BT3107" s="1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DL3107" s="7" t="str">
        <f t="shared" si="96"/>
        <v/>
      </c>
      <c r="DM3107" s="9" t="str">
        <f t="shared" si="97"/>
        <v/>
      </c>
    </row>
    <row r="3108" spans="6:117">
      <c r="F3108"/>
      <c r="Q3108" s="1"/>
      <c r="R3108" s="1"/>
      <c r="S3108" s="1"/>
      <c r="T3108" s="1"/>
      <c r="AR3108"/>
      <c r="AS3108"/>
      <c r="AT3108"/>
      <c r="AU3108"/>
      <c r="AV3108"/>
      <c r="AW3108"/>
      <c r="AX3108"/>
      <c r="AY3108"/>
      <c r="AZ3108"/>
      <c r="BA3108"/>
      <c r="BB3108"/>
      <c r="BC3108" s="1"/>
      <c r="BD3108"/>
      <c r="BE3108"/>
      <c r="BF3108" s="1"/>
      <c r="BG3108"/>
      <c r="BH3108"/>
      <c r="BI3108" s="1"/>
      <c r="BJ3108" s="1"/>
      <c r="BK3108"/>
      <c r="BL3108"/>
      <c r="BM3108"/>
      <c r="BN3108"/>
      <c r="BO3108"/>
      <c r="BP3108"/>
      <c r="BQ3108"/>
      <c r="BR3108" s="1"/>
      <c r="BS3108"/>
      <c r="BT3108" s="1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DL3108" s="7" t="str">
        <f t="shared" si="96"/>
        <v/>
      </c>
      <c r="DM3108" s="9" t="str">
        <f t="shared" si="97"/>
        <v/>
      </c>
    </row>
    <row r="3109" spans="6:117">
      <c r="F3109"/>
      <c r="Q3109" s="1"/>
      <c r="R3109" s="1"/>
      <c r="S3109" s="1"/>
      <c r="T3109" s="1"/>
      <c r="AR3109"/>
      <c r="AS3109"/>
      <c r="AT3109"/>
      <c r="AU3109"/>
      <c r="AV3109"/>
      <c r="AW3109"/>
      <c r="AX3109"/>
      <c r="AY3109"/>
      <c r="AZ3109"/>
      <c r="BA3109"/>
      <c r="BB3109"/>
      <c r="BC3109" s="1"/>
      <c r="BD3109"/>
      <c r="BE3109"/>
      <c r="BF3109" s="1"/>
      <c r="BG3109"/>
      <c r="BH3109"/>
      <c r="BI3109" s="1"/>
      <c r="BJ3109" s="1"/>
      <c r="BK3109"/>
      <c r="BL3109"/>
      <c r="BM3109"/>
      <c r="BN3109"/>
      <c r="BO3109"/>
      <c r="BP3109"/>
      <c r="BQ3109"/>
      <c r="BR3109" s="1"/>
      <c r="BS3109"/>
      <c r="BT3109" s="1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DL3109" s="7" t="str">
        <f t="shared" si="96"/>
        <v/>
      </c>
      <c r="DM3109" s="9" t="str">
        <f t="shared" si="97"/>
        <v/>
      </c>
    </row>
    <row r="3110" spans="6:117">
      <c r="F3110"/>
      <c r="Q3110" s="1"/>
      <c r="R3110" s="1"/>
      <c r="S3110" s="1"/>
      <c r="T3110" s="1"/>
      <c r="AR3110"/>
      <c r="AS3110"/>
      <c r="AT3110"/>
      <c r="AU3110"/>
      <c r="AV3110"/>
      <c r="AW3110"/>
      <c r="AX3110"/>
      <c r="AY3110"/>
      <c r="AZ3110"/>
      <c r="BA3110"/>
      <c r="BB3110"/>
      <c r="BC3110" s="1"/>
      <c r="BD3110"/>
      <c r="BE3110"/>
      <c r="BF3110" s="1"/>
      <c r="BG3110"/>
      <c r="BH3110"/>
      <c r="BI3110" s="1"/>
      <c r="BJ3110" s="1"/>
      <c r="BK3110"/>
      <c r="BL3110"/>
      <c r="BM3110"/>
      <c r="BN3110"/>
      <c r="BO3110"/>
      <c r="BP3110"/>
      <c r="BQ3110"/>
      <c r="BR3110" s="1"/>
      <c r="BS3110"/>
      <c r="BT3110" s="1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DL3110" s="7" t="str">
        <f t="shared" si="96"/>
        <v/>
      </c>
      <c r="DM3110" s="9" t="str">
        <f t="shared" si="97"/>
        <v/>
      </c>
    </row>
    <row r="3111" spans="6:117">
      <c r="F3111"/>
      <c r="Q3111" s="1"/>
      <c r="R3111" s="1"/>
      <c r="S3111" s="1"/>
      <c r="T3111" s="1"/>
      <c r="AR3111"/>
      <c r="AS3111"/>
      <c r="AT3111"/>
      <c r="AU3111"/>
      <c r="AV3111"/>
      <c r="AW3111"/>
      <c r="AX3111"/>
      <c r="AY3111"/>
      <c r="AZ3111"/>
      <c r="BA3111"/>
      <c r="BB3111"/>
      <c r="BC3111" s="1"/>
      <c r="BD3111"/>
      <c r="BE3111"/>
      <c r="BF3111" s="1"/>
      <c r="BG3111"/>
      <c r="BH3111"/>
      <c r="BI3111" s="1"/>
      <c r="BJ3111" s="1"/>
      <c r="BK3111"/>
      <c r="BL3111"/>
      <c r="BM3111"/>
      <c r="BN3111"/>
      <c r="BO3111"/>
      <c r="BP3111"/>
      <c r="BQ3111"/>
      <c r="BR3111" s="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DL3111" s="7" t="str">
        <f t="shared" si="96"/>
        <v/>
      </c>
      <c r="DM3111" s="9" t="str">
        <f t="shared" si="97"/>
        <v/>
      </c>
    </row>
    <row r="3112" spans="6:117">
      <c r="F3112"/>
      <c r="Q3112" s="1"/>
      <c r="R3112" s="1"/>
      <c r="S3112" s="1"/>
      <c r="T3112" s="1"/>
      <c r="AR3112"/>
      <c r="AS3112"/>
      <c r="AT3112"/>
      <c r="AU3112"/>
      <c r="AV3112"/>
      <c r="AW3112"/>
      <c r="AX3112"/>
      <c r="AY3112"/>
      <c r="AZ3112"/>
      <c r="BA3112"/>
      <c r="BB3112"/>
      <c r="BC3112" s="1"/>
      <c r="BD3112"/>
      <c r="BE3112"/>
      <c r="BF3112" s="1"/>
      <c r="BG3112"/>
      <c r="BH3112"/>
      <c r="BI3112" s="1"/>
      <c r="BJ3112" s="1"/>
      <c r="BK3112"/>
      <c r="BL3112"/>
      <c r="BM3112"/>
      <c r="BN3112"/>
      <c r="BO3112"/>
      <c r="BP3112"/>
      <c r="BQ3112"/>
      <c r="BR3112" s="1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DL3112" s="7" t="str">
        <f t="shared" si="96"/>
        <v/>
      </c>
      <c r="DM3112" s="9" t="str">
        <f t="shared" si="97"/>
        <v/>
      </c>
    </row>
    <row r="3113" spans="6:117">
      <c r="F3113"/>
      <c r="Q3113" s="1"/>
      <c r="R3113" s="1"/>
      <c r="S3113" s="1"/>
      <c r="T3113" s="1"/>
      <c r="AR3113"/>
      <c r="AS3113"/>
      <c r="AT3113"/>
      <c r="AU3113"/>
      <c r="AV3113"/>
      <c r="AW3113"/>
      <c r="AX3113"/>
      <c r="AY3113"/>
      <c r="AZ3113"/>
      <c r="BA3113"/>
      <c r="BB3113"/>
      <c r="BC3113" s="1"/>
      <c r="BD3113"/>
      <c r="BE3113"/>
      <c r="BF3113" s="1"/>
      <c r="BG3113"/>
      <c r="BH3113"/>
      <c r="BI3113" s="1"/>
      <c r="BJ3113" s="1"/>
      <c r="BK3113"/>
      <c r="BL3113"/>
      <c r="BM3113"/>
      <c r="BN3113"/>
      <c r="BO3113"/>
      <c r="BP3113"/>
      <c r="BQ3113"/>
      <c r="BR3113" s="1"/>
      <c r="BS3113"/>
      <c r="BT3113" s="1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DL3113" s="7" t="str">
        <f t="shared" si="96"/>
        <v/>
      </c>
      <c r="DM3113" s="9" t="str">
        <f t="shared" si="97"/>
        <v/>
      </c>
    </row>
    <row r="3114" spans="6:117">
      <c r="F3114"/>
      <c r="Q3114" s="1"/>
      <c r="R3114" s="1"/>
      <c r="S3114" s="1"/>
      <c r="T3114" s="1"/>
      <c r="AR3114"/>
      <c r="AS3114"/>
      <c r="AT3114"/>
      <c r="AU3114"/>
      <c r="AV3114"/>
      <c r="AW3114"/>
      <c r="AX3114"/>
      <c r="AY3114"/>
      <c r="AZ3114"/>
      <c r="BA3114"/>
      <c r="BB3114"/>
      <c r="BC3114" s="1"/>
      <c r="BD3114"/>
      <c r="BE3114"/>
      <c r="BF3114" s="1"/>
      <c r="BG3114"/>
      <c r="BH3114"/>
      <c r="BI3114" s="1"/>
      <c r="BJ3114" s="1"/>
      <c r="BK3114"/>
      <c r="BL3114"/>
      <c r="BM3114"/>
      <c r="BN3114"/>
      <c r="BO3114"/>
      <c r="BP3114"/>
      <c r="BQ3114"/>
      <c r="BR3114" s="1"/>
      <c r="BS3114"/>
      <c r="BT3114" s="1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DL3114" s="7" t="str">
        <f t="shared" si="96"/>
        <v/>
      </c>
      <c r="DM3114" s="9" t="str">
        <f t="shared" si="97"/>
        <v/>
      </c>
    </row>
    <row r="3115" spans="6:117">
      <c r="F3115"/>
      <c r="Q3115" s="1"/>
      <c r="R3115" s="1"/>
      <c r="S3115" s="1"/>
      <c r="T3115" s="1"/>
      <c r="AR3115"/>
      <c r="AS3115"/>
      <c r="AT3115"/>
      <c r="AU3115"/>
      <c r="AV3115"/>
      <c r="AW3115"/>
      <c r="AX3115"/>
      <c r="AY3115"/>
      <c r="AZ3115"/>
      <c r="BA3115"/>
      <c r="BB3115"/>
      <c r="BC3115" s="1"/>
      <c r="BD3115"/>
      <c r="BE3115"/>
      <c r="BF3115" s="1"/>
      <c r="BG3115"/>
      <c r="BH3115"/>
      <c r="BI3115" s="1"/>
      <c r="BJ3115" s="1"/>
      <c r="BK3115"/>
      <c r="BL3115"/>
      <c r="BM3115"/>
      <c r="BN3115"/>
      <c r="BO3115"/>
      <c r="BP3115"/>
      <c r="BQ3115"/>
      <c r="BR3115" s="1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DL3115" s="7" t="str">
        <f t="shared" si="96"/>
        <v/>
      </c>
      <c r="DM3115" s="9" t="str">
        <f t="shared" si="97"/>
        <v/>
      </c>
    </row>
    <row r="3116" spans="6:117">
      <c r="F3116"/>
      <c r="Q3116" s="1"/>
      <c r="R3116" s="1"/>
      <c r="S3116" s="1"/>
      <c r="T3116" s="1"/>
      <c r="AR3116"/>
      <c r="AS3116"/>
      <c r="AT3116"/>
      <c r="AU3116"/>
      <c r="AV3116"/>
      <c r="AW3116"/>
      <c r="AX3116"/>
      <c r="AY3116"/>
      <c r="AZ3116"/>
      <c r="BA3116"/>
      <c r="BB3116"/>
      <c r="BC3116" s="1"/>
      <c r="BD3116"/>
      <c r="BE3116"/>
      <c r="BF3116" s="1"/>
      <c r="BG3116"/>
      <c r="BH3116"/>
      <c r="BI3116" s="1"/>
      <c r="BJ3116" s="1"/>
      <c r="BK3116"/>
      <c r="BL3116"/>
      <c r="BM3116"/>
      <c r="BN3116"/>
      <c r="BO3116"/>
      <c r="BP3116"/>
      <c r="BQ3116"/>
      <c r="BR3116" s="1"/>
      <c r="BS3116"/>
      <c r="BT3116" s="1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DL3116" s="7" t="str">
        <f t="shared" si="96"/>
        <v/>
      </c>
      <c r="DM3116" s="9" t="str">
        <f t="shared" si="97"/>
        <v/>
      </c>
    </row>
    <row r="3117" spans="6:117">
      <c r="F3117"/>
      <c r="Q3117" s="1"/>
      <c r="R3117" s="1"/>
      <c r="S3117" s="1"/>
      <c r="T3117" s="1"/>
      <c r="AR3117"/>
      <c r="AS3117"/>
      <c r="AT3117"/>
      <c r="AU3117"/>
      <c r="AV3117"/>
      <c r="AW3117"/>
      <c r="AX3117"/>
      <c r="AY3117"/>
      <c r="AZ3117"/>
      <c r="BA3117"/>
      <c r="BB3117"/>
      <c r="BC3117" s="1"/>
      <c r="BD3117"/>
      <c r="BE3117"/>
      <c r="BF3117" s="1"/>
      <c r="BG3117"/>
      <c r="BH3117"/>
      <c r="BI3117" s="1"/>
      <c r="BJ3117" s="1"/>
      <c r="BK3117"/>
      <c r="BL3117"/>
      <c r="BM3117"/>
      <c r="BN3117"/>
      <c r="BO3117"/>
      <c r="BP3117"/>
      <c r="BQ3117"/>
      <c r="BR3117" s="1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DL3117" s="7" t="str">
        <f t="shared" si="96"/>
        <v/>
      </c>
      <c r="DM3117" s="9" t="str">
        <f t="shared" si="97"/>
        <v/>
      </c>
    </row>
    <row r="3118" spans="6:117">
      <c r="F3118"/>
      <c r="Q3118" s="1"/>
      <c r="R3118" s="1"/>
      <c r="S3118" s="1"/>
      <c r="T3118" s="1"/>
      <c r="AR3118"/>
      <c r="AS3118"/>
      <c r="AT3118"/>
      <c r="AU3118"/>
      <c r="AV3118"/>
      <c r="AW3118"/>
      <c r="AX3118"/>
      <c r="AY3118"/>
      <c r="AZ3118"/>
      <c r="BA3118"/>
      <c r="BB3118"/>
      <c r="BC3118" s="1"/>
      <c r="BD3118"/>
      <c r="BE3118"/>
      <c r="BF3118" s="1"/>
      <c r="BG3118"/>
      <c r="BH3118"/>
      <c r="BI3118" s="1"/>
      <c r="BJ3118" s="1"/>
      <c r="BK3118"/>
      <c r="BL3118"/>
      <c r="BM3118"/>
      <c r="BN3118"/>
      <c r="BO3118"/>
      <c r="BP3118"/>
      <c r="BQ3118"/>
      <c r="BR3118" s="1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DL3118" s="7" t="str">
        <f t="shared" si="96"/>
        <v/>
      </c>
      <c r="DM3118" s="9" t="str">
        <f t="shared" si="97"/>
        <v/>
      </c>
    </row>
    <row r="3119" spans="6:117">
      <c r="F3119"/>
      <c r="Q3119" s="1"/>
      <c r="R3119" s="1"/>
      <c r="S3119" s="1"/>
      <c r="T3119" s="1"/>
      <c r="AR3119"/>
      <c r="AS3119"/>
      <c r="AT3119"/>
      <c r="AU3119"/>
      <c r="AV3119"/>
      <c r="AW3119"/>
      <c r="AX3119"/>
      <c r="AY3119"/>
      <c r="AZ3119"/>
      <c r="BA3119"/>
      <c r="BB3119"/>
      <c r="BC3119" s="1"/>
      <c r="BD3119"/>
      <c r="BE3119"/>
      <c r="BF3119" s="1"/>
      <c r="BG3119"/>
      <c r="BH3119"/>
      <c r="BI3119" s="1"/>
      <c r="BJ3119" s="1"/>
      <c r="BK3119"/>
      <c r="BL3119"/>
      <c r="BM3119"/>
      <c r="BN3119"/>
      <c r="BO3119"/>
      <c r="BP3119"/>
      <c r="BQ3119"/>
      <c r="BR3119" s="1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DL3119" s="7" t="str">
        <f t="shared" si="96"/>
        <v/>
      </c>
      <c r="DM3119" s="9" t="str">
        <f t="shared" si="97"/>
        <v/>
      </c>
    </row>
    <row r="3120" spans="6:117">
      <c r="F3120"/>
      <c r="Q3120" s="1"/>
      <c r="R3120" s="1"/>
      <c r="S3120" s="1"/>
      <c r="T3120" s="1"/>
      <c r="AR3120"/>
      <c r="AS3120"/>
      <c r="AT3120"/>
      <c r="AU3120"/>
      <c r="AV3120"/>
      <c r="AW3120"/>
      <c r="AX3120"/>
      <c r="AY3120"/>
      <c r="AZ3120"/>
      <c r="BA3120"/>
      <c r="BB3120"/>
      <c r="BC3120" s="1"/>
      <c r="BD3120"/>
      <c r="BE3120"/>
      <c r="BF3120" s="1"/>
      <c r="BG3120"/>
      <c r="BH3120"/>
      <c r="BI3120" s="1"/>
      <c r="BJ3120" s="1"/>
      <c r="BK3120"/>
      <c r="BL3120"/>
      <c r="BM3120"/>
      <c r="BN3120"/>
      <c r="BO3120"/>
      <c r="BP3120"/>
      <c r="BQ3120"/>
      <c r="BR3120" s="1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DL3120" s="7" t="str">
        <f t="shared" si="96"/>
        <v/>
      </c>
      <c r="DM3120" s="9" t="str">
        <f t="shared" si="97"/>
        <v/>
      </c>
    </row>
    <row r="3121" spans="6:117">
      <c r="F3121"/>
      <c r="Q3121" s="1"/>
      <c r="R3121" s="1"/>
      <c r="S3121" s="1"/>
      <c r="T3121" s="1"/>
      <c r="AR3121"/>
      <c r="AS3121"/>
      <c r="AT3121"/>
      <c r="AU3121"/>
      <c r="AV3121"/>
      <c r="AW3121"/>
      <c r="AX3121"/>
      <c r="AY3121"/>
      <c r="AZ3121"/>
      <c r="BA3121"/>
      <c r="BB3121"/>
      <c r="BC3121" s="1"/>
      <c r="BD3121"/>
      <c r="BE3121"/>
      <c r="BF3121" s="1"/>
      <c r="BG3121"/>
      <c r="BH3121"/>
      <c r="BI3121" s="1"/>
      <c r="BJ3121" s="1"/>
      <c r="BK3121"/>
      <c r="BL3121"/>
      <c r="BM3121"/>
      <c r="BN3121"/>
      <c r="BO3121"/>
      <c r="BP3121"/>
      <c r="BQ3121"/>
      <c r="BR3121" s="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DL3121" s="7" t="str">
        <f t="shared" si="96"/>
        <v/>
      </c>
      <c r="DM3121" s="9" t="str">
        <f t="shared" si="97"/>
        <v/>
      </c>
    </row>
    <row r="3122" spans="6:117">
      <c r="F3122"/>
      <c r="Q3122" s="1"/>
      <c r="R3122" s="1"/>
      <c r="S3122" s="1"/>
      <c r="T3122" s="1"/>
      <c r="AR3122"/>
      <c r="AS3122"/>
      <c r="AT3122"/>
      <c r="AU3122"/>
      <c r="AV3122"/>
      <c r="AW3122"/>
      <c r="AX3122"/>
      <c r="AY3122"/>
      <c r="AZ3122"/>
      <c r="BA3122"/>
      <c r="BB3122"/>
      <c r="BC3122" s="1"/>
      <c r="BD3122"/>
      <c r="BE3122"/>
      <c r="BF3122" s="1"/>
      <c r="BG3122"/>
      <c r="BH3122"/>
      <c r="BI3122" s="1"/>
      <c r="BJ3122" s="1"/>
      <c r="BK3122"/>
      <c r="BL3122"/>
      <c r="BM3122"/>
      <c r="BN3122"/>
      <c r="BO3122"/>
      <c r="BP3122"/>
      <c r="BQ3122"/>
      <c r="BR3122" s="1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DL3122" s="7" t="str">
        <f t="shared" si="96"/>
        <v/>
      </c>
      <c r="DM3122" s="9" t="str">
        <f t="shared" si="97"/>
        <v/>
      </c>
    </row>
    <row r="3123" spans="6:117">
      <c r="F3123"/>
      <c r="Q3123" s="1"/>
      <c r="R3123" s="1"/>
      <c r="S3123" s="1"/>
      <c r="T3123" s="1"/>
      <c r="AR3123"/>
      <c r="AS3123"/>
      <c r="AT3123"/>
      <c r="AU3123"/>
      <c r="AV3123"/>
      <c r="AW3123"/>
      <c r="AX3123"/>
      <c r="AY3123"/>
      <c r="AZ3123"/>
      <c r="BA3123"/>
      <c r="BB3123"/>
      <c r="BC3123" s="1"/>
      <c r="BD3123"/>
      <c r="BE3123"/>
      <c r="BF3123" s="1"/>
      <c r="BG3123"/>
      <c r="BH3123"/>
      <c r="BI3123" s="1"/>
      <c r="BJ3123" s="1"/>
      <c r="BK3123"/>
      <c r="BL3123"/>
      <c r="BM3123"/>
      <c r="BN3123"/>
      <c r="BO3123"/>
      <c r="BP3123"/>
      <c r="BQ3123"/>
      <c r="BR3123" s="1"/>
      <c r="BS3123"/>
      <c r="BT3123" s="1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DL3123" s="7" t="str">
        <f t="shared" si="96"/>
        <v/>
      </c>
      <c r="DM3123" s="9" t="str">
        <f t="shared" si="97"/>
        <v/>
      </c>
    </row>
    <row r="3124" spans="6:117">
      <c r="F3124"/>
      <c r="Q3124" s="1"/>
      <c r="R3124" s="1"/>
      <c r="S3124" s="1"/>
      <c r="T3124" s="1"/>
      <c r="AR3124"/>
      <c r="AS3124"/>
      <c r="AT3124"/>
      <c r="AU3124"/>
      <c r="AV3124"/>
      <c r="AW3124"/>
      <c r="AX3124"/>
      <c r="AY3124"/>
      <c r="AZ3124"/>
      <c r="BA3124"/>
      <c r="BB3124"/>
      <c r="BC3124" s="1"/>
      <c r="BD3124"/>
      <c r="BE3124"/>
      <c r="BF3124" s="1"/>
      <c r="BG3124"/>
      <c r="BH3124"/>
      <c r="BI3124" s="1"/>
      <c r="BJ3124" s="1"/>
      <c r="BK3124"/>
      <c r="BL3124"/>
      <c r="BM3124"/>
      <c r="BN3124"/>
      <c r="BO3124"/>
      <c r="BP3124"/>
      <c r="BQ3124"/>
      <c r="BR3124" s="1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DL3124" s="7" t="str">
        <f t="shared" si="96"/>
        <v/>
      </c>
      <c r="DM3124" s="9" t="str">
        <f t="shared" si="97"/>
        <v/>
      </c>
    </row>
    <row r="3125" spans="6:117">
      <c r="F3125"/>
      <c r="Q3125" s="1"/>
      <c r="R3125" s="1"/>
      <c r="S3125" s="1"/>
      <c r="T3125" s="1"/>
      <c r="AR3125"/>
      <c r="AS3125"/>
      <c r="AT3125"/>
      <c r="AU3125"/>
      <c r="AV3125"/>
      <c r="AW3125"/>
      <c r="AX3125"/>
      <c r="AY3125"/>
      <c r="AZ3125"/>
      <c r="BA3125"/>
      <c r="BB3125"/>
      <c r="BC3125" s="1"/>
      <c r="BD3125"/>
      <c r="BE3125"/>
      <c r="BF3125" s="1"/>
      <c r="BG3125"/>
      <c r="BH3125"/>
      <c r="BI3125" s="1"/>
      <c r="BJ3125" s="1"/>
      <c r="BK3125"/>
      <c r="BL3125"/>
      <c r="BM3125"/>
      <c r="BN3125"/>
      <c r="BO3125"/>
      <c r="BP3125"/>
      <c r="BQ3125"/>
      <c r="BR3125" s="1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DL3125" s="7" t="str">
        <f t="shared" si="96"/>
        <v/>
      </c>
      <c r="DM3125" s="9" t="str">
        <f t="shared" si="97"/>
        <v/>
      </c>
    </row>
    <row r="3126" spans="6:117">
      <c r="F3126"/>
      <c r="Q3126" s="1"/>
      <c r="R3126" s="1"/>
      <c r="S3126" s="1"/>
      <c r="T3126" s="1"/>
      <c r="AR3126"/>
      <c r="AS3126"/>
      <c r="AT3126"/>
      <c r="AU3126"/>
      <c r="AV3126"/>
      <c r="AW3126"/>
      <c r="AX3126"/>
      <c r="AY3126"/>
      <c r="AZ3126"/>
      <c r="BA3126"/>
      <c r="BB3126"/>
      <c r="BC3126" s="1"/>
      <c r="BD3126"/>
      <c r="BE3126"/>
      <c r="BF3126" s="1"/>
      <c r="BG3126"/>
      <c r="BH3126"/>
      <c r="BI3126" s="1"/>
      <c r="BJ3126" s="1"/>
      <c r="BK3126"/>
      <c r="BL3126"/>
      <c r="BM3126"/>
      <c r="BN3126"/>
      <c r="BO3126"/>
      <c r="BP3126"/>
      <c r="BQ3126"/>
      <c r="BR3126" s="1"/>
      <c r="BS3126"/>
      <c r="BT3126" s="1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DL3126" s="7" t="str">
        <f t="shared" si="96"/>
        <v/>
      </c>
      <c r="DM3126" s="9" t="str">
        <f t="shared" si="97"/>
        <v/>
      </c>
    </row>
    <row r="3127" spans="6:117">
      <c r="F3127"/>
      <c r="Q3127" s="1"/>
      <c r="R3127" s="1"/>
      <c r="S3127" s="1"/>
      <c r="T3127" s="1"/>
      <c r="AR3127"/>
      <c r="AS3127"/>
      <c r="AT3127"/>
      <c r="AU3127"/>
      <c r="AV3127"/>
      <c r="AW3127"/>
      <c r="AX3127"/>
      <c r="AY3127"/>
      <c r="AZ3127"/>
      <c r="BA3127"/>
      <c r="BB3127"/>
      <c r="BC3127" s="1"/>
      <c r="BD3127"/>
      <c r="BE3127"/>
      <c r="BF3127" s="1"/>
      <c r="BG3127"/>
      <c r="BH3127"/>
      <c r="BI3127" s="1"/>
      <c r="BJ3127" s="1"/>
      <c r="BK3127"/>
      <c r="BL3127"/>
      <c r="BM3127"/>
      <c r="BN3127"/>
      <c r="BO3127"/>
      <c r="BP3127"/>
      <c r="BQ3127"/>
      <c r="BR3127" s="1"/>
      <c r="BS3127"/>
      <c r="BT3127" s="1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DL3127" s="7" t="str">
        <f t="shared" si="96"/>
        <v/>
      </c>
      <c r="DM3127" s="9" t="str">
        <f t="shared" si="97"/>
        <v/>
      </c>
    </row>
    <row r="3128" spans="6:117">
      <c r="F3128"/>
      <c r="Q3128" s="1"/>
      <c r="R3128" s="1"/>
      <c r="S3128" s="1"/>
      <c r="T3128" s="1"/>
      <c r="AR3128"/>
      <c r="AS3128"/>
      <c r="AT3128"/>
      <c r="AU3128"/>
      <c r="AV3128"/>
      <c r="AW3128"/>
      <c r="AX3128"/>
      <c r="AY3128"/>
      <c r="AZ3128"/>
      <c r="BA3128"/>
      <c r="BB3128"/>
      <c r="BC3128" s="1"/>
      <c r="BD3128"/>
      <c r="BE3128"/>
      <c r="BF3128" s="1"/>
      <c r="BG3128"/>
      <c r="BH3128"/>
      <c r="BI3128" s="1"/>
      <c r="BJ3128" s="1"/>
      <c r="BK3128"/>
      <c r="BL3128"/>
      <c r="BM3128"/>
      <c r="BN3128"/>
      <c r="BO3128"/>
      <c r="BP3128"/>
      <c r="BQ3128"/>
      <c r="BR3128" s="1"/>
      <c r="BS3128"/>
      <c r="BT3128" s="1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DL3128" s="7" t="str">
        <f t="shared" si="96"/>
        <v/>
      </c>
      <c r="DM3128" s="9" t="str">
        <f t="shared" si="97"/>
        <v/>
      </c>
    </row>
    <row r="3129" spans="6:117">
      <c r="F3129"/>
      <c r="Q3129" s="1"/>
      <c r="R3129" s="1"/>
      <c r="S3129" s="1"/>
      <c r="T3129" s="1"/>
      <c r="AR3129"/>
      <c r="AS3129"/>
      <c r="AT3129"/>
      <c r="AU3129"/>
      <c r="AV3129"/>
      <c r="AW3129"/>
      <c r="AX3129"/>
      <c r="AY3129"/>
      <c r="AZ3129"/>
      <c r="BA3129"/>
      <c r="BB3129"/>
      <c r="BC3129" s="1"/>
      <c r="BD3129"/>
      <c r="BE3129"/>
      <c r="BF3129" s="1"/>
      <c r="BG3129"/>
      <c r="BH3129"/>
      <c r="BI3129" s="1"/>
      <c r="BJ3129" s="1"/>
      <c r="BK3129"/>
      <c r="BL3129"/>
      <c r="BM3129"/>
      <c r="BN3129"/>
      <c r="BO3129"/>
      <c r="BP3129"/>
      <c r="BQ3129"/>
      <c r="BR3129" s="1"/>
      <c r="BS3129"/>
      <c r="BT3129" s="1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DL3129" s="7" t="str">
        <f t="shared" si="96"/>
        <v/>
      </c>
      <c r="DM3129" s="9" t="str">
        <f t="shared" si="97"/>
        <v/>
      </c>
    </row>
    <row r="3130" spans="6:117">
      <c r="F3130"/>
      <c r="Q3130" s="1"/>
      <c r="R3130" s="1"/>
      <c r="S3130" s="1"/>
      <c r="T3130" s="1"/>
      <c r="AR3130"/>
      <c r="AS3130"/>
      <c r="AT3130"/>
      <c r="AU3130"/>
      <c r="AV3130"/>
      <c r="AW3130"/>
      <c r="AX3130"/>
      <c r="AY3130"/>
      <c r="AZ3130"/>
      <c r="BA3130"/>
      <c r="BB3130"/>
      <c r="BC3130" s="1"/>
      <c r="BD3130"/>
      <c r="BE3130"/>
      <c r="BF3130" s="1"/>
      <c r="BG3130"/>
      <c r="BH3130"/>
      <c r="BI3130" s="1"/>
      <c r="BJ3130" s="1"/>
      <c r="BK3130"/>
      <c r="BL3130"/>
      <c r="BM3130"/>
      <c r="BN3130"/>
      <c r="BO3130"/>
      <c r="BP3130"/>
      <c r="BQ3130"/>
      <c r="BR3130" s="1"/>
      <c r="BS3130"/>
      <c r="BT3130" s="1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DL3130" s="7" t="str">
        <f t="shared" si="96"/>
        <v/>
      </c>
      <c r="DM3130" s="9" t="str">
        <f t="shared" si="97"/>
        <v/>
      </c>
    </row>
    <row r="3131" spans="6:117">
      <c r="F3131"/>
      <c r="Q3131" s="1"/>
      <c r="R3131" s="1"/>
      <c r="S3131" s="1"/>
      <c r="T3131" s="1"/>
      <c r="AR3131"/>
      <c r="AS3131"/>
      <c r="AT3131"/>
      <c r="AU3131"/>
      <c r="AV3131"/>
      <c r="AW3131"/>
      <c r="AX3131"/>
      <c r="AY3131"/>
      <c r="AZ3131"/>
      <c r="BA3131"/>
      <c r="BB3131"/>
      <c r="BC3131" s="1"/>
      <c r="BD3131"/>
      <c r="BE3131"/>
      <c r="BF3131" s="1"/>
      <c r="BG3131"/>
      <c r="BH3131"/>
      <c r="BI3131" s="1"/>
      <c r="BJ3131" s="1"/>
      <c r="BK3131"/>
      <c r="BL3131"/>
      <c r="BM3131"/>
      <c r="BN3131"/>
      <c r="BO3131"/>
      <c r="BP3131"/>
      <c r="BQ3131"/>
      <c r="BR3131" s="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DL3131" s="7" t="str">
        <f t="shared" si="96"/>
        <v/>
      </c>
      <c r="DM3131" s="9" t="str">
        <f t="shared" si="97"/>
        <v/>
      </c>
    </row>
    <row r="3132" spans="6:117">
      <c r="F3132"/>
      <c r="Q3132" s="1"/>
      <c r="R3132" s="1"/>
      <c r="S3132" s="1"/>
      <c r="T3132" s="1"/>
      <c r="AR3132"/>
      <c r="AS3132"/>
      <c r="AT3132"/>
      <c r="AU3132"/>
      <c r="AV3132"/>
      <c r="AW3132"/>
      <c r="AX3132"/>
      <c r="AY3132"/>
      <c r="AZ3132"/>
      <c r="BA3132"/>
      <c r="BB3132"/>
      <c r="BC3132" s="1"/>
      <c r="BD3132"/>
      <c r="BE3132"/>
      <c r="BF3132" s="1"/>
      <c r="BG3132"/>
      <c r="BH3132"/>
      <c r="BI3132" s="1"/>
      <c r="BJ3132" s="1"/>
      <c r="BK3132"/>
      <c r="BL3132"/>
      <c r="BM3132"/>
      <c r="BN3132"/>
      <c r="BO3132"/>
      <c r="BP3132"/>
      <c r="BQ3132"/>
      <c r="BR3132" s="1"/>
      <c r="BS3132"/>
      <c r="BT3132" s="1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DL3132" s="7" t="str">
        <f t="shared" si="96"/>
        <v/>
      </c>
      <c r="DM3132" s="9" t="str">
        <f t="shared" si="97"/>
        <v/>
      </c>
    </row>
    <row r="3133" spans="6:117">
      <c r="F3133"/>
      <c r="Q3133" s="1"/>
      <c r="R3133" s="1"/>
      <c r="S3133" s="1"/>
      <c r="T3133" s="1"/>
      <c r="AR3133"/>
      <c r="AS3133"/>
      <c r="AT3133"/>
      <c r="AU3133"/>
      <c r="AV3133"/>
      <c r="AW3133"/>
      <c r="AX3133"/>
      <c r="AY3133"/>
      <c r="AZ3133"/>
      <c r="BA3133"/>
      <c r="BB3133"/>
      <c r="BC3133" s="1"/>
      <c r="BD3133"/>
      <c r="BE3133"/>
      <c r="BF3133" s="1"/>
      <c r="BG3133"/>
      <c r="BH3133"/>
      <c r="BI3133" s="1"/>
      <c r="BJ3133" s="1"/>
      <c r="BK3133"/>
      <c r="BL3133"/>
      <c r="BM3133"/>
      <c r="BN3133"/>
      <c r="BO3133"/>
      <c r="BP3133"/>
      <c r="BQ3133"/>
      <c r="BR3133" s="1"/>
      <c r="BS3133"/>
      <c r="BT3133" s="1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DL3133" s="7" t="str">
        <f t="shared" si="96"/>
        <v/>
      </c>
      <c r="DM3133" s="9" t="str">
        <f t="shared" si="97"/>
        <v/>
      </c>
    </row>
    <row r="3134" spans="6:117">
      <c r="F3134"/>
      <c r="Q3134" s="1"/>
      <c r="R3134" s="1"/>
      <c r="S3134" s="1"/>
      <c r="T3134" s="1"/>
      <c r="AR3134"/>
      <c r="AS3134"/>
      <c r="AT3134"/>
      <c r="AU3134"/>
      <c r="AV3134"/>
      <c r="AW3134"/>
      <c r="AX3134"/>
      <c r="AY3134"/>
      <c r="AZ3134"/>
      <c r="BA3134"/>
      <c r="BB3134"/>
      <c r="BC3134" s="1"/>
      <c r="BD3134"/>
      <c r="BE3134"/>
      <c r="BF3134" s="1"/>
      <c r="BG3134"/>
      <c r="BH3134"/>
      <c r="BI3134" s="1"/>
      <c r="BJ3134" s="1"/>
      <c r="BK3134"/>
      <c r="BL3134"/>
      <c r="BM3134"/>
      <c r="BN3134"/>
      <c r="BO3134"/>
      <c r="BP3134"/>
      <c r="BQ3134"/>
      <c r="BR3134" s="1"/>
      <c r="BS3134"/>
      <c r="BT3134" s="1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DL3134" s="7" t="str">
        <f t="shared" si="96"/>
        <v/>
      </c>
      <c r="DM3134" s="9" t="str">
        <f t="shared" si="97"/>
        <v/>
      </c>
    </row>
    <row r="3135" spans="6:117">
      <c r="F3135"/>
      <c r="Q3135" s="1"/>
      <c r="R3135" s="1"/>
      <c r="S3135" s="1"/>
      <c r="T3135" s="1"/>
      <c r="AR3135"/>
      <c r="AS3135"/>
      <c r="AT3135"/>
      <c r="AU3135"/>
      <c r="AV3135"/>
      <c r="AW3135"/>
      <c r="AX3135"/>
      <c r="AY3135"/>
      <c r="AZ3135"/>
      <c r="BA3135"/>
      <c r="BB3135"/>
      <c r="BC3135" s="1"/>
      <c r="BD3135"/>
      <c r="BE3135"/>
      <c r="BF3135" s="1"/>
      <c r="BG3135"/>
      <c r="BH3135"/>
      <c r="BI3135" s="1"/>
      <c r="BJ3135" s="1"/>
      <c r="BK3135"/>
      <c r="BL3135"/>
      <c r="BM3135"/>
      <c r="BN3135"/>
      <c r="BO3135"/>
      <c r="BP3135"/>
      <c r="BQ3135"/>
      <c r="BR3135" s="1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DL3135" s="7" t="str">
        <f t="shared" si="96"/>
        <v/>
      </c>
      <c r="DM3135" s="9" t="str">
        <f t="shared" si="97"/>
        <v/>
      </c>
    </row>
    <row r="3136" spans="6:117">
      <c r="F3136"/>
      <c r="Q3136" s="1"/>
      <c r="R3136" s="1"/>
      <c r="S3136" s="1"/>
      <c r="T3136" s="1"/>
      <c r="AR3136"/>
      <c r="AS3136"/>
      <c r="AT3136"/>
      <c r="AU3136"/>
      <c r="AV3136"/>
      <c r="AW3136"/>
      <c r="AX3136"/>
      <c r="AY3136"/>
      <c r="AZ3136"/>
      <c r="BA3136"/>
      <c r="BB3136"/>
      <c r="BC3136" s="1"/>
      <c r="BD3136"/>
      <c r="BE3136"/>
      <c r="BF3136" s="1"/>
      <c r="BG3136"/>
      <c r="BH3136"/>
      <c r="BI3136" s="1"/>
      <c r="BJ3136" s="1"/>
      <c r="BK3136"/>
      <c r="BL3136"/>
      <c r="BM3136"/>
      <c r="BN3136"/>
      <c r="BO3136"/>
      <c r="BP3136"/>
      <c r="BQ3136"/>
      <c r="BR3136" s="1"/>
      <c r="BS3136"/>
      <c r="BT3136" s="1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DL3136" s="7" t="str">
        <f t="shared" si="96"/>
        <v/>
      </c>
      <c r="DM3136" s="9" t="str">
        <f t="shared" si="97"/>
        <v/>
      </c>
    </row>
    <row r="3137" spans="6:117">
      <c r="F3137"/>
      <c r="Q3137" s="1"/>
      <c r="R3137" s="1"/>
      <c r="S3137" s="1"/>
      <c r="T3137" s="1"/>
      <c r="AR3137"/>
      <c r="AS3137"/>
      <c r="AT3137"/>
      <c r="AU3137"/>
      <c r="AV3137"/>
      <c r="AW3137"/>
      <c r="AX3137"/>
      <c r="AY3137"/>
      <c r="AZ3137"/>
      <c r="BA3137"/>
      <c r="BB3137"/>
      <c r="BC3137" s="1"/>
      <c r="BD3137"/>
      <c r="BE3137"/>
      <c r="BF3137" s="1"/>
      <c r="BG3137"/>
      <c r="BH3137"/>
      <c r="BI3137" s="1"/>
      <c r="BJ3137" s="1"/>
      <c r="BK3137"/>
      <c r="BL3137"/>
      <c r="BM3137"/>
      <c r="BN3137"/>
      <c r="BO3137"/>
      <c r="BP3137"/>
      <c r="BQ3137"/>
      <c r="BR3137" s="1"/>
      <c r="BS3137"/>
      <c r="BT3137" s="1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DL3137" s="7" t="str">
        <f t="shared" si="96"/>
        <v/>
      </c>
      <c r="DM3137" s="9" t="str">
        <f t="shared" si="97"/>
        <v/>
      </c>
    </row>
    <row r="3138" spans="6:117">
      <c r="F3138"/>
      <c r="Q3138" s="1"/>
      <c r="R3138" s="1"/>
      <c r="S3138" s="1"/>
      <c r="T3138" s="1"/>
      <c r="AR3138"/>
      <c r="AS3138"/>
      <c r="AT3138"/>
      <c r="AU3138"/>
      <c r="AV3138"/>
      <c r="AW3138"/>
      <c r="AX3138"/>
      <c r="AY3138"/>
      <c r="AZ3138"/>
      <c r="BA3138"/>
      <c r="BB3138"/>
      <c r="BC3138" s="1"/>
      <c r="BD3138"/>
      <c r="BE3138"/>
      <c r="BF3138" s="1"/>
      <c r="BG3138"/>
      <c r="BH3138"/>
      <c r="BI3138" s="1"/>
      <c r="BJ3138" s="1"/>
      <c r="BK3138"/>
      <c r="BL3138"/>
      <c r="BM3138"/>
      <c r="BN3138"/>
      <c r="BO3138"/>
      <c r="BP3138"/>
      <c r="BQ3138"/>
      <c r="BR3138" s="1"/>
      <c r="BS3138"/>
      <c r="BT3138" s="1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DL3138" s="7" t="str">
        <f t="shared" si="96"/>
        <v/>
      </c>
      <c r="DM3138" s="9" t="str">
        <f t="shared" si="97"/>
        <v/>
      </c>
    </row>
    <row r="3139" spans="6:117">
      <c r="F3139"/>
      <c r="Q3139" s="1"/>
      <c r="R3139" s="1"/>
      <c r="S3139" s="1"/>
      <c r="T3139" s="1"/>
      <c r="AR3139"/>
      <c r="AS3139"/>
      <c r="AT3139"/>
      <c r="AU3139"/>
      <c r="AV3139"/>
      <c r="AW3139"/>
      <c r="AX3139"/>
      <c r="AY3139"/>
      <c r="AZ3139"/>
      <c r="BA3139"/>
      <c r="BB3139"/>
      <c r="BC3139" s="1"/>
      <c r="BD3139"/>
      <c r="BE3139"/>
      <c r="BF3139" s="1"/>
      <c r="BG3139"/>
      <c r="BH3139"/>
      <c r="BI3139" s="1"/>
      <c r="BJ3139" s="1"/>
      <c r="BK3139"/>
      <c r="BL3139"/>
      <c r="BM3139"/>
      <c r="BN3139"/>
      <c r="BO3139"/>
      <c r="BP3139"/>
      <c r="BQ3139"/>
      <c r="BR3139" s="1"/>
      <c r="BS3139"/>
      <c r="BT3139" s="1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DL3139" s="7" t="str">
        <f t="shared" ref="DL3139:DL3202" si="98">IF(CO3139=0,"",IF(OR(AV3139="LIMA",AV3139="CALLAO"),"LIMA","PROV"))</f>
        <v/>
      </c>
      <c r="DM3139" s="9" t="str">
        <f t="shared" ref="DM3139:DM3202" si="99">IF(OR(Q3139="",CO3139=0),"",DATE(YEAR(Q3139),MONTH(Q3139),DAY(Q3139)))</f>
        <v/>
      </c>
    </row>
    <row r="3140" spans="6:117">
      <c r="F3140"/>
      <c r="Q3140" s="1"/>
      <c r="R3140" s="1"/>
      <c r="S3140" s="1"/>
      <c r="T3140" s="1"/>
      <c r="AR3140"/>
      <c r="AS3140"/>
      <c r="AT3140"/>
      <c r="AU3140"/>
      <c r="AV3140"/>
      <c r="AW3140"/>
      <c r="AX3140"/>
      <c r="AY3140"/>
      <c r="AZ3140"/>
      <c r="BA3140"/>
      <c r="BB3140"/>
      <c r="BC3140" s="1"/>
      <c r="BD3140"/>
      <c r="BE3140"/>
      <c r="BF3140" s="1"/>
      <c r="BG3140"/>
      <c r="BH3140"/>
      <c r="BI3140" s="1"/>
      <c r="BJ3140" s="1"/>
      <c r="BK3140"/>
      <c r="BL3140"/>
      <c r="BM3140"/>
      <c r="BN3140"/>
      <c r="BO3140"/>
      <c r="BP3140"/>
      <c r="BQ3140"/>
      <c r="BR3140" s="1"/>
      <c r="BS3140"/>
      <c r="BT3140" s="1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DL3140" s="7" t="str">
        <f t="shared" si="98"/>
        <v/>
      </c>
      <c r="DM3140" s="9" t="str">
        <f t="shared" si="99"/>
        <v/>
      </c>
    </row>
    <row r="3141" spans="6:117">
      <c r="F3141"/>
      <c r="Q3141" s="1"/>
      <c r="R3141" s="1"/>
      <c r="S3141" s="1"/>
      <c r="T3141" s="1"/>
      <c r="AR3141"/>
      <c r="AS3141"/>
      <c r="AT3141"/>
      <c r="AU3141"/>
      <c r="AV3141"/>
      <c r="AW3141"/>
      <c r="AX3141"/>
      <c r="AY3141"/>
      <c r="AZ3141"/>
      <c r="BA3141"/>
      <c r="BB3141"/>
      <c r="BC3141" s="1"/>
      <c r="BD3141"/>
      <c r="BE3141"/>
      <c r="BF3141" s="1"/>
      <c r="BG3141"/>
      <c r="BH3141"/>
      <c r="BI3141" s="1"/>
      <c r="BJ3141" s="1"/>
      <c r="BK3141"/>
      <c r="BL3141"/>
      <c r="BM3141"/>
      <c r="BN3141"/>
      <c r="BO3141"/>
      <c r="BP3141"/>
      <c r="BQ3141"/>
      <c r="BR3141" s="1"/>
      <c r="BS3141"/>
      <c r="BT3141" s="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DL3141" s="7" t="str">
        <f t="shared" si="98"/>
        <v/>
      </c>
      <c r="DM3141" s="9" t="str">
        <f t="shared" si="99"/>
        <v/>
      </c>
    </row>
    <row r="3142" spans="6:117">
      <c r="F3142"/>
      <c r="Q3142" s="1"/>
      <c r="R3142" s="1"/>
      <c r="S3142" s="1"/>
      <c r="T3142" s="1"/>
      <c r="AR3142"/>
      <c r="AS3142"/>
      <c r="AT3142"/>
      <c r="AU3142"/>
      <c r="AV3142"/>
      <c r="AW3142"/>
      <c r="AX3142"/>
      <c r="AY3142"/>
      <c r="AZ3142"/>
      <c r="BA3142"/>
      <c r="BB3142"/>
      <c r="BC3142" s="1"/>
      <c r="BD3142"/>
      <c r="BE3142"/>
      <c r="BF3142" s="1"/>
      <c r="BG3142"/>
      <c r="BH3142"/>
      <c r="BI3142" s="1"/>
      <c r="BJ3142" s="1"/>
      <c r="BK3142"/>
      <c r="BL3142"/>
      <c r="BM3142"/>
      <c r="BN3142"/>
      <c r="BO3142"/>
      <c r="BP3142"/>
      <c r="BQ3142"/>
      <c r="BR3142" s="1"/>
      <c r="BS3142"/>
      <c r="BT3142" s="1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DL3142" s="7" t="str">
        <f t="shared" si="98"/>
        <v/>
      </c>
      <c r="DM3142" s="9" t="str">
        <f t="shared" si="99"/>
        <v/>
      </c>
    </row>
    <row r="3143" spans="6:117">
      <c r="F3143"/>
      <c r="Q3143" s="1"/>
      <c r="R3143" s="1"/>
      <c r="S3143" s="1"/>
      <c r="T3143" s="1"/>
      <c r="AR3143"/>
      <c r="AS3143"/>
      <c r="AT3143"/>
      <c r="AU3143"/>
      <c r="AV3143"/>
      <c r="AW3143"/>
      <c r="AX3143"/>
      <c r="AY3143"/>
      <c r="AZ3143"/>
      <c r="BA3143"/>
      <c r="BB3143"/>
      <c r="BC3143" s="1"/>
      <c r="BD3143"/>
      <c r="BE3143"/>
      <c r="BF3143" s="1"/>
      <c r="BG3143"/>
      <c r="BH3143"/>
      <c r="BI3143" s="1"/>
      <c r="BJ3143" s="1"/>
      <c r="BK3143"/>
      <c r="BL3143"/>
      <c r="BM3143"/>
      <c r="BN3143"/>
      <c r="BO3143"/>
      <c r="BP3143"/>
      <c r="BQ3143"/>
      <c r="BR3143" s="1"/>
      <c r="BS3143"/>
      <c r="BT3143" s="1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DL3143" s="7" t="str">
        <f t="shared" si="98"/>
        <v/>
      </c>
      <c r="DM3143" s="9" t="str">
        <f t="shared" si="99"/>
        <v/>
      </c>
    </row>
    <row r="3144" spans="6:117">
      <c r="F3144"/>
      <c r="Q3144" s="1"/>
      <c r="R3144" s="1"/>
      <c r="S3144" s="1"/>
      <c r="T3144" s="1"/>
      <c r="AR3144"/>
      <c r="AS3144"/>
      <c r="AT3144"/>
      <c r="AU3144"/>
      <c r="AV3144"/>
      <c r="AW3144"/>
      <c r="AX3144"/>
      <c r="AY3144"/>
      <c r="AZ3144"/>
      <c r="BA3144"/>
      <c r="BB3144"/>
      <c r="BC3144" s="1"/>
      <c r="BD3144"/>
      <c r="BE3144"/>
      <c r="BF3144" s="1"/>
      <c r="BG3144"/>
      <c r="BH3144"/>
      <c r="BI3144" s="1"/>
      <c r="BJ3144" s="1"/>
      <c r="BK3144"/>
      <c r="BL3144"/>
      <c r="BM3144"/>
      <c r="BN3144"/>
      <c r="BO3144"/>
      <c r="BP3144"/>
      <c r="BQ3144"/>
      <c r="BR3144" s="1"/>
      <c r="BS3144"/>
      <c r="BT3144" s="1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DL3144" s="7" t="str">
        <f t="shared" si="98"/>
        <v/>
      </c>
      <c r="DM3144" s="9" t="str">
        <f t="shared" si="99"/>
        <v/>
      </c>
    </row>
    <row r="3145" spans="6:117">
      <c r="F3145"/>
      <c r="Q3145" s="1"/>
      <c r="R3145" s="1"/>
      <c r="S3145" s="1"/>
      <c r="T3145" s="1"/>
      <c r="AR3145"/>
      <c r="AS3145"/>
      <c r="AT3145"/>
      <c r="AU3145"/>
      <c r="AV3145"/>
      <c r="AW3145"/>
      <c r="AX3145"/>
      <c r="AY3145"/>
      <c r="AZ3145"/>
      <c r="BA3145"/>
      <c r="BB3145"/>
      <c r="BC3145" s="1"/>
      <c r="BD3145"/>
      <c r="BE3145"/>
      <c r="BF3145" s="1"/>
      <c r="BG3145"/>
      <c r="BH3145"/>
      <c r="BI3145" s="1"/>
      <c r="BJ3145" s="1"/>
      <c r="BK3145"/>
      <c r="BL3145"/>
      <c r="BM3145"/>
      <c r="BN3145"/>
      <c r="BO3145"/>
      <c r="BP3145"/>
      <c r="BQ3145"/>
      <c r="BR3145" s="1"/>
      <c r="BS3145"/>
      <c r="BT3145" s="1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DL3145" s="7" t="str">
        <f t="shared" si="98"/>
        <v/>
      </c>
      <c r="DM3145" s="9" t="str">
        <f t="shared" si="99"/>
        <v/>
      </c>
    </row>
    <row r="3146" spans="6:117">
      <c r="F3146"/>
      <c r="Q3146" s="1"/>
      <c r="R3146" s="1"/>
      <c r="S3146" s="1"/>
      <c r="T3146" s="1"/>
      <c r="AR3146"/>
      <c r="AS3146"/>
      <c r="AT3146"/>
      <c r="AU3146"/>
      <c r="AV3146"/>
      <c r="AW3146"/>
      <c r="AX3146"/>
      <c r="AY3146"/>
      <c r="AZ3146"/>
      <c r="BA3146"/>
      <c r="BB3146"/>
      <c r="BC3146" s="1"/>
      <c r="BD3146"/>
      <c r="BE3146"/>
      <c r="BF3146" s="1"/>
      <c r="BG3146"/>
      <c r="BH3146"/>
      <c r="BI3146" s="1"/>
      <c r="BJ3146" s="1"/>
      <c r="BK3146"/>
      <c r="BL3146"/>
      <c r="BM3146"/>
      <c r="BN3146"/>
      <c r="BO3146"/>
      <c r="BP3146"/>
      <c r="BQ3146"/>
      <c r="BR3146" s="1"/>
      <c r="BS3146"/>
      <c r="BT3146" s="1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DL3146" s="7" t="str">
        <f t="shared" si="98"/>
        <v/>
      </c>
      <c r="DM3146" s="9" t="str">
        <f t="shared" si="99"/>
        <v/>
      </c>
    </row>
    <row r="3147" spans="6:117">
      <c r="F3147"/>
      <c r="Q3147" s="1"/>
      <c r="R3147" s="1"/>
      <c r="S3147" s="1"/>
      <c r="T3147" s="1"/>
      <c r="AR3147"/>
      <c r="AS3147"/>
      <c r="AT3147"/>
      <c r="AU3147"/>
      <c r="AV3147"/>
      <c r="AW3147"/>
      <c r="AX3147"/>
      <c r="AY3147"/>
      <c r="AZ3147"/>
      <c r="BA3147"/>
      <c r="BB3147"/>
      <c r="BC3147" s="1"/>
      <c r="BD3147"/>
      <c r="BE3147"/>
      <c r="BF3147" s="1"/>
      <c r="BG3147"/>
      <c r="BH3147"/>
      <c r="BI3147" s="1"/>
      <c r="BJ3147" s="1"/>
      <c r="BK3147"/>
      <c r="BL3147"/>
      <c r="BM3147"/>
      <c r="BN3147"/>
      <c r="BO3147"/>
      <c r="BP3147"/>
      <c r="BQ3147"/>
      <c r="BR3147" s="1"/>
      <c r="BS3147"/>
      <c r="BT3147" s="1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DL3147" s="7" t="str">
        <f t="shared" si="98"/>
        <v/>
      </c>
      <c r="DM3147" s="9" t="str">
        <f t="shared" si="99"/>
        <v/>
      </c>
    </row>
    <row r="3148" spans="6:117">
      <c r="F3148"/>
      <c r="Q3148" s="1"/>
      <c r="R3148" s="1"/>
      <c r="S3148" s="1"/>
      <c r="T3148" s="1"/>
      <c r="AR3148"/>
      <c r="AS3148"/>
      <c r="AT3148"/>
      <c r="AU3148"/>
      <c r="AV3148"/>
      <c r="AW3148"/>
      <c r="AX3148"/>
      <c r="AY3148"/>
      <c r="AZ3148"/>
      <c r="BA3148"/>
      <c r="BB3148"/>
      <c r="BC3148" s="1"/>
      <c r="BD3148"/>
      <c r="BE3148"/>
      <c r="BF3148" s="1"/>
      <c r="BG3148"/>
      <c r="BH3148"/>
      <c r="BI3148" s="1"/>
      <c r="BJ3148" s="1"/>
      <c r="BK3148"/>
      <c r="BL3148"/>
      <c r="BM3148"/>
      <c r="BN3148"/>
      <c r="BO3148"/>
      <c r="BP3148"/>
      <c r="BQ3148"/>
      <c r="BR3148" s="1"/>
      <c r="BS3148"/>
      <c r="BT3148" s="1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DL3148" s="7" t="str">
        <f t="shared" si="98"/>
        <v/>
      </c>
      <c r="DM3148" s="9" t="str">
        <f t="shared" si="99"/>
        <v/>
      </c>
    </row>
    <row r="3149" spans="6:117">
      <c r="F3149"/>
      <c r="Q3149" s="1"/>
      <c r="R3149" s="1"/>
      <c r="S3149" s="1"/>
      <c r="T3149" s="1"/>
      <c r="AR3149"/>
      <c r="AS3149"/>
      <c r="AT3149"/>
      <c r="AU3149"/>
      <c r="AV3149"/>
      <c r="AW3149"/>
      <c r="AX3149"/>
      <c r="AY3149"/>
      <c r="AZ3149"/>
      <c r="BA3149"/>
      <c r="BB3149"/>
      <c r="BC3149" s="1"/>
      <c r="BD3149"/>
      <c r="BE3149"/>
      <c r="BF3149" s="1"/>
      <c r="BG3149"/>
      <c r="BH3149"/>
      <c r="BI3149" s="1"/>
      <c r="BJ3149" s="1"/>
      <c r="BK3149"/>
      <c r="BL3149"/>
      <c r="BM3149"/>
      <c r="BN3149"/>
      <c r="BO3149"/>
      <c r="BP3149"/>
      <c r="BQ3149"/>
      <c r="BR3149" s="1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DL3149" s="7" t="str">
        <f t="shared" si="98"/>
        <v/>
      </c>
      <c r="DM3149" s="9" t="str">
        <f t="shared" si="99"/>
        <v/>
      </c>
    </row>
    <row r="3150" spans="6:117">
      <c r="F3150"/>
      <c r="Q3150" s="1"/>
      <c r="R3150" s="1"/>
      <c r="S3150" s="1"/>
      <c r="T3150" s="1"/>
      <c r="AR3150"/>
      <c r="AS3150"/>
      <c r="AT3150"/>
      <c r="AU3150"/>
      <c r="AV3150"/>
      <c r="AW3150"/>
      <c r="AX3150"/>
      <c r="AY3150"/>
      <c r="AZ3150"/>
      <c r="BA3150"/>
      <c r="BB3150"/>
      <c r="BC3150" s="1"/>
      <c r="BD3150"/>
      <c r="BE3150"/>
      <c r="BF3150" s="1"/>
      <c r="BG3150"/>
      <c r="BH3150"/>
      <c r="BI3150" s="1"/>
      <c r="BJ3150" s="1"/>
      <c r="BK3150"/>
      <c r="BL3150"/>
      <c r="BM3150"/>
      <c r="BN3150"/>
      <c r="BO3150"/>
      <c r="BP3150"/>
      <c r="BQ3150"/>
      <c r="BR3150" s="1"/>
      <c r="BS3150"/>
      <c r="BT3150" s="1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DL3150" s="7" t="str">
        <f t="shared" si="98"/>
        <v/>
      </c>
      <c r="DM3150" s="9" t="str">
        <f t="shared" si="99"/>
        <v/>
      </c>
    </row>
    <row r="3151" spans="6:117">
      <c r="F3151"/>
      <c r="Q3151" s="1"/>
      <c r="R3151" s="1"/>
      <c r="S3151" s="1"/>
      <c r="T3151" s="1"/>
      <c r="AR3151"/>
      <c r="AS3151"/>
      <c r="AT3151"/>
      <c r="AU3151"/>
      <c r="AV3151"/>
      <c r="AW3151"/>
      <c r="AX3151"/>
      <c r="AY3151"/>
      <c r="AZ3151"/>
      <c r="BA3151"/>
      <c r="BB3151"/>
      <c r="BC3151" s="1"/>
      <c r="BD3151"/>
      <c r="BE3151"/>
      <c r="BF3151" s="1"/>
      <c r="BG3151"/>
      <c r="BH3151"/>
      <c r="BI3151" s="1"/>
      <c r="BJ3151" s="1"/>
      <c r="BK3151"/>
      <c r="BL3151"/>
      <c r="BM3151"/>
      <c r="BN3151"/>
      <c r="BO3151"/>
      <c r="BP3151"/>
      <c r="BQ3151"/>
      <c r="BR3151" s="1"/>
      <c r="BS3151"/>
      <c r="BT3151" s="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DL3151" s="7" t="str">
        <f t="shared" si="98"/>
        <v/>
      </c>
      <c r="DM3151" s="9" t="str">
        <f t="shared" si="99"/>
        <v/>
      </c>
    </row>
    <row r="3152" spans="6:117">
      <c r="F3152"/>
      <c r="Q3152" s="1"/>
      <c r="R3152" s="1"/>
      <c r="S3152" s="1"/>
      <c r="T3152" s="1"/>
      <c r="AR3152"/>
      <c r="AS3152"/>
      <c r="AT3152"/>
      <c r="AU3152"/>
      <c r="AV3152"/>
      <c r="AW3152"/>
      <c r="AX3152"/>
      <c r="AY3152"/>
      <c r="AZ3152"/>
      <c r="BA3152"/>
      <c r="BB3152"/>
      <c r="BC3152" s="1"/>
      <c r="BD3152"/>
      <c r="BE3152"/>
      <c r="BF3152" s="1"/>
      <c r="BG3152"/>
      <c r="BH3152"/>
      <c r="BI3152" s="1"/>
      <c r="BJ3152" s="1"/>
      <c r="BK3152"/>
      <c r="BL3152"/>
      <c r="BM3152"/>
      <c r="BN3152"/>
      <c r="BO3152"/>
      <c r="BP3152"/>
      <c r="BQ3152"/>
      <c r="BR3152" s="1"/>
      <c r="BS3152"/>
      <c r="BT3152" s="1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DL3152" s="7" t="str">
        <f t="shared" si="98"/>
        <v/>
      </c>
      <c r="DM3152" s="9" t="str">
        <f t="shared" si="99"/>
        <v/>
      </c>
    </row>
    <row r="3153" spans="6:117">
      <c r="F3153"/>
      <c r="Q3153" s="1"/>
      <c r="R3153" s="1"/>
      <c r="S3153" s="1"/>
      <c r="T3153" s="1"/>
      <c r="AR3153"/>
      <c r="AS3153"/>
      <c r="AT3153"/>
      <c r="AU3153"/>
      <c r="AV3153"/>
      <c r="AW3153"/>
      <c r="AX3153"/>
      <c r="AY3153"/>
      <c r="AZ3153"/>
      <c r="BA3153"/>
      <c r="BB3153"/>
      <c r="BC3153" s="1"/>
      <c r="BD3153"/>
      <c r="BE3153"/>
      <c r="BF3153" s="1"/>
      <c r="BG3153"/>
      <c r="BH3153"/>
      <c r="BI3153" s="1"/>
      <c r="BJ3153" s="1"/>
      <c r="BK3153"/>
      <c r="BL3153"/>
      <c r="BM3153"/>
      <c r="BN3153"/>
      <c r="BO3153"/>
      <c r="BP3153"/>
      <c r="BQ3153"/>
      <c r="BR3153" s="1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DL3153" s="7" t="str">
        <f t="shared" si="98"/>
        <v/>
      </c>
      <c r="DM3153" s="9" t="str">
        <f t="shared" si="99"/>
        <v/>
      </c>
    </row>
    <row r="3154" spans="6:117">
      <c r="F3154"/>
      <c r="Q3154" s="1"/>
      <c r="R3154" s="1"/>
      <c r="S3154" s="1"/>
      <c r="T3154" s="1"/>
      <c r="AR3154"/>
      <c r="AS3154"/>
      <c r="AT3154"/>
      <c r="AU3154"/>
      <c r="AV3154"/>
      <c r="AW3154"/>
      <c r="AX3154"/>
      <c r="AY3154"/>
      <c r="AZ3154"/>
      <c r="BA3154"/>
      <c r="BB3154"/>
      <c r="BC3154" s="1"/>
      <c r="BD3154"/>
      <c r="BE3154"/>
      <c r="BF3154" s="1"/>
      <c r="BG3154"/>
      <c r="BH3154"/>
      <c r="BI3154" s="1"/>
      <c r="BJ3154" s="1"/>
      <c r="BK3154"/>
      <c r="BL3154"/>
      <c r="BM3154"/>
      <c r="BN3154"/>
      <c r="BO3154"/>
      <c r="BP3154"/>
      <c r="BQ3154"/>
      <c r="BR3154" s="1"/>
      <c r="BS3154"/>
      <c r="BT3154" s="1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DL3154" s="7" t="str">
        <f t="shared" si="98"/>
        <v/>
      </c>
      <c r="DM3154" s="9" t="str">
        <f t="shared" si="99"/>
        <v/>
      </c>
    </row>
    <row r="3155" spans="6:117">
      <c r="F3155"/>
      <c r="Q3155" s="1"/>
      <c r="R3155" s="1"/>
      <c r="S3155" s="1"/>
      <c r="T3155" s="1"/>
      <c r="AR3155"/>
      <c r="AS3155"/>
      <c r="AT3155"/>
      <c r="AU3155"/>
      <c r="AV3155"/>
      <c r="AW3155"/>
      <c r="AX3155"/>
      <c r="AY3155"/>
      <c r="AZ3155"/>
      <c r="BA3155"/>
      <c r="BB3155"/>
      <c r="BC3155" s="1"/>
      <c r="BD3155"/>
      <c r="BE3155"/>
      <c r="BF3155" s="1"/>
      <c r="BG3155"/>
      <c r="BH3155"/>
      <c r="BI3155" s="1"/>
      <c r="BJ3155" s="1"/>
      <c r="BK3155"/>
      <c r="BL3155"/>
      <c r="BM3155"/>
      <c r="BN3155"/>
      <c r="BO3155"/>
      <c r="BP3155"/>
      <c r="BQ3155"/>
      <c r="BR3155" s="1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DL3155" s="7" t="str">
        <f t="shared" si="98"/>
        <v/>
      </c>
      <c r="DM3155" s="9" t="str">
        <f t="shared" si="99"/>
        <v/>
      </c>
    </row>
    <row r="3156" spans="6:117">
      <c r="F3156"/>
      <c r="Q3156" s="1"/>
      <c r="R3156" s="1"/>
      <c r="S3156" s="1"/>
      <c r="T3156" s="1"/>
      <c r="AR3156"/>
      <c r="AS3156"/>
      <c r="AT3156"/>
      <c r="AU3156"/>
      <c r="AV3156"/>
      <c r="AW3156"/>
      <c r="AX3156"/>
      <c r="AY3156"/>
      <c r="AZ3156"/>
      <c r="BA3156"/>
      <c r="BB3156"/>
      <c r="BC3156" s="1"/>
      <c r="BD3156"/>
      <c r="BE3156"/>
      <c r="BF3156" s="1"/>
      <c r="BG3156"/>
      <c r="BH3156"/>
      <c r="BI3156" s="1"/>
      <c r="BJ3156" s="1"/>
      <c r="BK3156"/>
      <c r="BL3156"/>
      <c r="BM3156"/>
      <c r="BN3156"/>
      <c r="BO3156"/>
      <c r="BP3156"/>
      <c r="BQ3156"/>
      <c r="BR3156" s="1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DL3156" s="7" t="str">
        <f t="shared" si="98"/>
        <v/>
      </c>
      <c r="DM3156" s="9" t="str">
        <f t="shared" si="99"/>
        <v/>
      </c>
    </row>
    <row r="3157" spans="6:117">
      <c r="F3157"/>
      <c r="Q3157" s="1"/>
      <c r="R3157" s="1"/>
      <c r="S3157" s="1"/>
      <c r="T3157" s="1"/>
      <c r="AR3157"/>
      <c r="AS3157"/>
      <c r="AT3157"/>
      <c r="AU3157"/>
      <c r="AV3157"/>
      <c r="AW3157"/>
      <c r="AX3157"/>
      <c r="AY3157"/>
      <c r="AZ3157"/>
      <c r="BA3157"/>
      <c r="BB3157"/>
      <c r="BC3157" s="1"/>
      <c r="BD3157"/>
      <c r="BE3157"/>
      <c r="BF3157" s="1"/>
      <c r="BG3157"/>
      <c r="BH3157"/>
      <c r="BI3157" s="1"/>
      <c r="BJ3157" s="1"/>
      <c r="BK3157"/>
      <c r="BL3157"/>
      <c r="BM3157"/>
      <c r="BN3157"/>
      <c r="BO3157"/>
      <c r="BP3157"/>
      <c r="BQ3157"/>
      <c r="BR3157" s="1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DL3157" s="7" t="str">
        <f t="shared" si="98"/>
        <v/>
      </c>
      <c r="DM3157" s="9" t="str">
        <f t="shared" si="99"/>
        <v/>
      </c>
    </row>
    <row r="3158" spans="6:117">
      <c r="F3158"/>
      <c r="Q3158" s="1"/>
      <c r="R3158" s="1"/>
      <c r="S3158" s="1"/>
      <c r="T3158" s="1"/>
      <c r="AR3158"/>
      <c r="AS3158"/>
      <c r="AT3158"/>
      <c r="AU3158"/>
      <c r="AV3158"/>
      <c r="AW3158"/>
      <c r="AX3158"/>
      <c r="AY3158"/>
      <c r="AZ3158"/>
      <c r="BA3158"/>
      <c r="BB3158"/>
      <c r="BC3158" s="1"/>
      <c r="BD3158"/>
      <c r="BE3158"/>
      <c r="BF3158" s="1"/>
      <c r="BG3158"/>
      <c r="BH3158"/>
      <c r="BI3158" s="1"/>
      <c r="BJ3158" s="1"/>
      <c r="BK3158"/>
      <c r="BL3158"/>
      <c r="BM3158"/>
      <c r="BN3158"/>
      <c r="BO3158"/>
      <c r="BP3158"/>
      <c r="BQ3158"/>
      <c r="BR3158" s="1"/>
      <c r="BS3158"/>
      <c r="BT3158" s="1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DL3158" s="7" t="str">
        <f t="shared" si="98"/>
        <v/>
      </c>
      <c r="DM3158" s="9" t="str">
        <f t="shared" si="99"/>
        <v/>
      </c>
    </row>
    <row r="3159" spans="6:117">
      <c r="F3159"/>
      <c r="Q3159" s="1"/>
      <c r="R3159" s="1"/>
      <c r="S3159" s="1"/>
      <c r="T3159" s="1"/>
      <c r="AR3159"/>
      <c r="AS3159"/>
      <c r="AT3159"/>
      <c r="AU3159"/>
      <c r="AV3159"/>
      <c r="AW3159"/>
      <c r="AX3159"/>
      <c r="AY3159"/>
      <c r="AZ3159"/>
      <c r="BA3159"/>
      <c r="BB3159"/>
      <c r="BC3159" s="1"/>
      <c r="BD3159"/>
      <c r="BE3159"/>
      <c r="BF3159" s="1"/>
      <c r="BG3159"/>
      <c r="BH3159"/>
      <c r="BI3159" s="1"/>
      <c r="BJ3159" s="1"/>
      <c r="BK3159"/>
      <c r="BL3159"/>
      <c r="BM3159"/>
      <c r="BN3159"/>
      <c r="BO3159"/>
      <c r="BP3159"/>
      <c r="BQ3159"/>
      <c r="BR3159" s="1"/>
      <c r="BS3159"/>
      <c r="BT3159" s="1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DL3159" s="7" t="str">
        <f t="shared" si="98"/>
        <v/>
      </c>
      <c r="DM3159" s="9" t="str">
        <f t="shared" si="99"/>
        <v/>
      </c>
    </row>
    <row r="3160" spans="6:117">
      <c r="F3160"/>
      <c r="Q3160" s="1"/>
      <c r="R3160" s="1"/>
      <c r="S3160" s="1"/>
      <c r="T3160" s="1"/>
      <c r="AR3160"/>
      <c r="AS3160"/>
      <c r="AT3160"/>
      <c r="AU3160"/>
      <c r="AV3160"/>
      <c r="AW3160"/>
      <c r="AX3160"/>
      <c r="AY3160"/>
      <c r="AZ3160"/>
      <c r="BA3160"/>
      <c r="BB3160"/>
      <c r="BC3160" s="1"/>
      <c r="BD3160"/>
      <c r="BE3160"/>
      <c r="BF3160" s="1"/>
      <c r="BG3160"/>
      <c r="BH3160"/>
      <c r="BI3160" s="1"/>
      <c r="BJ3160" s="1"/>
      <c r="BK3160"/>
      <c r="BL3160"/>
      <c r="BM3160"/>
      <c r="BN3160"/>
      <c r="BO3160"/>
      <c r="BP3160"/>
      <c r="BQ3160"/>
      <c r="BR3160" s="1"/>
      <c r="BS3160"/>
      <c r="BT3160" s="1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DL3160" s="7" t="str">
        <f t="shared" si="98"/>
        <v/>
      </c>
      <c r="DM3160" s="9" t="str">
        <f t="shared" si="99"/>
        <v/>
      </c>
    </row>
    <row r="3161" spans="6:117">
      <c r="F3161"/>
      <c r="Q3161" s="1"/>
      <c r="R3161" s="1"/>
      <c r="S3161" s="1"/>
      <c r="T3161" s="1"/>
      <c r="AR3161"/>
      <c r="AS3161"/>
      <c r="AT3161"/>
      <c r="AU3161"/>
      <c r="AV3161"/>
      <c r="AW3161"/>
      <c r="AX3161"/>
      <c r="AY3161"/>
      <c r="AZ3161"/>
      <c r="BA3161"/>
      <c r="BB3161"/>
      <c r="BC3161" s="1"/>
      <c r="BD3161"/>
      <c r="BE3161"/>
      <c r="BF3161" s="1"/>
      <c r="BG3161"/>
      <c r="BH3161"/>
      <c r="BI3161" s="1"/>
      <c r="BJ3161" s="1"/>
      <c r="BK3161"/>
      <c r="BL3161"/>
      <c r="BM3161"/>
      <c r="BN3161"/>
      <c r="BO3161"/>
      <c r="BP3161"/>
      <c r="BQ3161"/>
      <c r="BR3161" s="1"/>
      <c r="BS3161"/>
      <c r="BT3161" s="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DL3161" s="7" t="str">
        <f t="shared" si="98"/>
        <v/>
      </c>
      <c r="DM3161" s="9" t="str">
        <f t="shared" si="99"/>
        <v/>
      </c>
    </row>
    <row r="3162" spans="6:117">
      <c r="F3162"/>
      <c r="Q3162" s="1"/>
      <c r="R3162" s="1"/>
      <c r="S3162" s="1"/>
      <c r="T3162" s="1"/>
      <c r="AR3162"/>
      <c r="AS3162"/>
      <c r="AT3162"/>
      <c r="AU3162"/>
      <c r="AV3162"/>
      <c r="AW3162"/>
      <c r="AX3162"/>
      <c r="AY3162"/>
      <c r="AZ3162"/>
      <c r="BA3162"/>
      <c r="BB3162"/>
      <c r="BC3162" s="1"/>
      <c r="BD3162"/>
      <c r="BE3162"/>
      <c r="BF3162" s="1"/>
      <c r="BG3162"/>
      <c r="BH3162"/>
      <c r="BI3162" s="1"/>
      <c r="BJ3162" s="1"/>
      <c r="BK3162"/>
      <c r="BL3162"/>
      <c r="BM3162"/>
      <c r="BN3162"/>
      <c r="BO3162"/>
      <c r="BP3162"/>
      <c r="BQ3162"/>
      <c r="BR3162" s="1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DL3162" s="7" t="str">
        <f t="shared" si="98"/>
        <v/>
      </c>
      <c r="DM3162" s="9" t="str">
        <f t="shared" si="99"/>
        <v/>
      </c>
    </row>
    <row r="3163" spans="6:117">
      <c r="F3163"/>
      <c r="Q3163" s="1"/>
      <c r="R3163" s="1"/>
      <c r="S3163" s="1"/>
      <c r="T3163" s="1"/>
      <c r="AR3163"/>
      <c r="AS3163"/>
      <c r="AT3163"/>
      <c r="AU3163"/>
      <c r="AV3163"/>
      <c r="AW3163"/>
      <c r="AX3163"/>
      <c r="AY3163"/>
      <c r="AZ3163"/>
      <c r="BA3163"/>
      <c r="BB3163"/>
      <c r="BC3163" s="1"/>
      <c r="BD3163"/>
      <c r="BE3163"/>
      <c r="BF3163" s="1"/>
      <c r="BG3163"/>
      <c r="BH3163"/>
      <c r="BI3163" s="1"/>
      <c r="BJ3163" s="1"/>
      <c r="BK3163"/>
      <c r="BL3163"/>
      <c r="BM3163"/>
      <c r="BN3163"/>
      <c r="BO3163"/>
      <c r="BP3163"/>
      <c r="BQ3163"/>
      <c r="BR3163" s="1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DL3163" s="7" t="str">
        <f t="shared" si="98"/>
        <v/>
      </c>
      <c r="DM3163" s="9" t="str">
        <f t="shared" si="99"/>
        <v/>
      </c>
    </row>
    <row r="3164" spans="6:117">
      <c r="F3164"/>
      <c r="Q3164" s="1"/>
      <c r="R3164" s="1"/>
      <c r="S3164" s="1"/>
      <c r="T3164" s="1"/>
      <c r="AR3164"/>
      <c r="AS3164"/>
      <c r="AT3164"/>
      <c r="AU3164"/>
      <c r="AV3164"/>
      <c r="AW3164"/>
      <c r="AX3164"/>
      <c r="AY3164"/>
      <c r="AZ3164"/>
      <c r="BA3164"/>
      <c r="BB3164"/>
      <c r="BC3164" s="1"/>
      <c r="BD3164"/>
      <c r="BE3164"/>
      <c r="BF3164" s="1"/>
      <c r="BG3164"/>
      <c r="BH3164"/>
      <c r="BI3164" s="1"/>
      <c r="BJ3164" s="1"/>
      <c r="BK3164"/>
      <c r="BL3164"/>
      <c r="BM3164"/>
      <c r="BN3164"/>
      <c r="BO3164"/>
      <c r="BP3164"/>
      <c r="BQ3164"/>
      <c r="BR3164" s="1"/>
      <c r="BS3164"/>
      <c r="BT3164" s="1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DL3164" s="7" t="str">
        <f t="shared" si="98"/>
        <v/>
      </c>
      <c r="DM3164" s="9" t="str">
        <f t="shared" si="99"/>
        <v/>
      </c>
    </row>
    <row r="3165" spans="6:117">
      <c r="F3165"/>
      <c r="Q3165" s="1"/>
      <c r="R3165" s="1"/>
      <c r="S3165" s="1"/>
      <c r="T3165" s="1"/>
      <c r="AR3165"/>
      <c r="AS3165"/>
      <c r="AT3165"/>
      <c r="AU3165"/>
      <c r="AV3165"/>
      <c r="AW3165"/>
      <c r="AX3165"/>
      <c r="AY3165"/>
      <c r="AZ3165"/>
      <c r="BA3165"/>
      <c r="BB3165"/>
      <c r="BC3165" s="1"/>
      <c r="BD3165"/>
      <c r="BE3165"/>
      <c r="BF3165" s="1"/>
      <c r="BG3165"/>
      <c r="BH3165"/>
      <c r="BI3165" s="1"/>
      <c r="BJ3165" s="1"/>
      <c r="BK3165"/>
      <c r="BL3165"/>
      <c r="BM3165"/>
      <c r="BN3165"/>
      <c r="BO3165"/>
      <c r="BP3165"/>
      <c r="BQ3165"/>
      <c r="BR3165" s="1"/>
      <c r="BS3165"/>
      <c r="BT3165" s="1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DL3165" s="7" t="str">
        <f t="shared" si="98"/>
        <v/>
      </c>
      <c r="DM3165" s="9" t="str">
        <f t="shared" si="99"/>
        <v/>
      </c>
    </row>
    <row r="3166" spans="6:117">
      <c r="F3166"/>
      <c r="Q3166" s="1"/>
      <c r="R3166" s="1"/>
      <c r="S3166" s="1"/>
      <c r="T3166" s="1"/>
      <c r="AR3166"/>
      <c r="AS3166"/>
      <c r="AT3166"/>
      <c r="AU3166"/>
      <c r="AV3166"/>
      <c r="AW3166"/>
      <c r="AX3166"/>
      <c r="AY3166"/>
      <c r="AZ3166"/>
      <c r="BA3166"/>
      <c r="BB3166"/>
      <c r="BC3166" s="1"/>
      <c r="BD3166"/>
      <c r="BE3166"/>
      <c r="BF3166" s="1"/>
      <c r="BG3166"/>
      <c r="BH3166"/>
      <c r="BI3166" s="1"/>
      <c r="BJ3166" s="1"/>
      <c r="BK3166"/>
      <c r="BL3166"/>
      <c r="BM3166"/>
      <c r="BN3166"/>
      <c r="BO3166"/>
      <c r="BP3166"/>
      <c r="BQ3166"/>
      <c r="BR3166" s="1"/>
      <c r="BS3166"/>
      <c r="BT3166" s="1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DL3166" s="7" t="str">
        <f t="shared" si="98"/>
        <v/>
      </c>
      <c r="DM3166" s="9" t="str">
        <f t="shared" si="99"/>
        <v/>
      </c>
    </row>
    <row r="3167" spans="6:117">
      <c r="F3167"/>
      <c r="Q3167" s="1"/>
      <c r="R3167" s="1"/>
      <c r="S3167" s="1"/>
      <c r="T3167" s="1"/>
      <c r="AR3167"/>
      <c r="AS3167"/>
      <c r="AT3167"/>
      <c r="AU3167"/>
      <c r="AV3167"/>
      <c r="AW3167"/>
      <c r="AX3167"/>
      <c r="AY3167"/>
      <c r="AZ3167"/>
      <c r="BA3167"/>
      <c r="BB3167"/>
      <c r="BC3167" s="1"/>
      <c r="BD3167"/>
      <c r="BE3167"/>
      <c r="BF3167" s="1"/>
      <c r="BG3167"/>
      <c r="BH3167"/>
      <c r="BI3167" s="1"/>
      <c r="BJ3167" s="1"/>
      <c r="BK3167"/>
      <c r="BL3167"/>
      <c r="BM3167"/>
      <c r="BN3167"/>
      <c r="BO3167"/>
      <c r="BP3167"/>
      <c r="BQ3167"/>
      <c r="BR3167" s="1"/>
      <c r="BS3167"/>
      <c r="BT3167" s="1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DL3167" s="7" t="str">
        <f t="shared" si="98"/>
        <v/>
      </c>
      <c r="DM3167" s="9" t="str">
        <f t="shared" si="99"/>
        <v/>
      </c>
    </row>
    <row r="3168" spans="6:117">
      <c r="F3168"/>
      <c r="Q3168" s="1"/>
      <c r="R3168" s="1"/>
      <c r="S3168" s="1"/>
      <c r="T3168" s="1"/>
      <c r="AR3168"/>
      <c r="AS3168"/>
      <c r="AT3168"/>
      <c r="AU3168"/>
      <c r="AV3168"/>
      <c r="AW3168"/>
      <c r="AX3168"/>
      <c r="AY3168"/>
      <c r="AZ3168"/>
      <c r="BA3168"/>
      <c r="BB3168"/>
      <c r="BC3168" s="1"/>
      <c r="BD3168"/>
      <c r="BE3168"/>
      <c r="BF3168" s="1"/>
      <c r="BG3168"/>
      <c r="BH3168"/>
      <c r="BI3168" s="1"/>
      <c r="BJ3168" s="1"/>
      <c r="BK3168"/>
      <c r="BL3168"/>
      <c r="BM3168"/>
      <c r="BN3168"/>
      <c r="BO3168"/>
      <c r="BP3168"/>
      <c r="BQ3168"/>
      <c r="BR3168" s="1"/>
      <c r="BS3168"/>
      <c r="BT3168" s="1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DL3168" s="7" t="str">
        <f t="shared" si="98"/>
        <v/>
      </c>
      <c r="DM3168" s="9" t="str">
        <f t="shared" si="99"/>
        <v/>
      </c>
    </row>
    <row r="3169" spans="6:117">
      <c r="F3169"/>
      <c r="Q3169" s="1"/>
      <c r="R3169" s="1"/>
      <c r="S3169" s="1"/>
      <c r="T3169" s="1"/>
      <c r="AR3169"/>
      <c r="AS3169"/>
      <c r="AT3169"/>
      <c r="AU3169"/>
      <c r="AV3169"/>
      <c r="AW3169"/>
      <c r="AX3169"/>
      <c r="AY3169"/>
      <c r="AZ3169"/>
      <c r="BA3169"/>
      <c r="BB3169"/>
      <c r="BC3169" s="1"/>
      <c r="BD3169"/>
      <c r="BE3169"/>
      <c r="BF3169" s="1"/>
      <c r="BG3169"/>
      <c r="BH3169"/>
      <c r="BI3169" s="1"/>
      <c r="BJ3169" s="1"/>
      <c r="BK3169"/>
      <c r="BL3169"/>
      <c r="BM3169"/>
      <c r="BN3169"/>
      <c r="BO3169"/>
      <c r="BP3169"/>
      <c r="BQ3169"/>
      <c r="BR3169" s="1"/>
      <c r="BS3169"/>
      <c r="BT3169" s="1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DL3169" s="7" t="str">
        <f t="shared" si="98"/>
        <v/>
      </c>
      <c r="DM3169" s="9" t="str">
        <f t="shared" si="99"/>
        <v/>
      </c>
    </row>
    <row r="3170" spans="6:117">
      <c r="F3170"/>
      <c r="Q3170" s="1"/>
      <c r="R3170" s="1"/>
      <c r="S3170" s="1"/>
      <c r="T3170" s="1"/>
      <c r="AR3170"/>
      <c r="AS3170"/>
      <c r="AT3170"/>
      <c r="AU3170"/>
      <c r="AV3170"/>
      <c r="AW3170"/>
      <c r="AX3170"/>
      <c r="AY3170"/>
      <c r="AZ3170"/>
      <c r="BA3170"/>
      <c r="BB3170"/>
      <c r="BC3170" s="1"/>
      <c r="BD3170"/>
      <c r="BE3170"/>
      <c r="BF3170" s="1"/>
      <c r="BG3170"/>
      <c r="BH3170"/>
      <c r="BI3170" s="1"/>
      <c r="BJ3170" s="1"/>
      <c r="BK3170"/>
      <c r="BL3170"/>
      <c r="BM3170"/>
      <c r="BN3170"/>
      <c r="BO3170"/>
      <c r="BP3170"/>
      <c r="BQ3170"/>
      <c r="BR3170" s="1"/>
      <c r="BS3170"/>
      <c r="BT3170" s="1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DL3170" s="7" t="str">
        <f t="shared" si="98"/>
        <v/>
      </c>
      <c r="DM3170" s="9" t="str">
        <f t="shared" si="99"/>
        <v/>
      </c>
    </row>
    <row r="3171" spans="6:117">
      <c r="F3171"/>
      <c r="Q3171" s="1"/>
      <c r="R3171" s="1"/>
      <c r="S3171" s="1"/>
      <c r="T3171" s="1"/>
      <c r="AR3171"/>
      <c r="AS3171"/>
      <c r="AT3171"/>
      <c r="AU3171"/>
      <c r="AV3171"/>
      <c r="AW3171"/>
      <c r="AX3171"/>
      <c r="AY3171"/>
      <c r="AZ3171"/>
      <c r="BA3171"/>
      <c r="BB3171"/>
      <c r="BC3171" s="1"/>
      <c r="BD3171"/>
      <c r="BE3171"/>
      <c r="BF3171" s="1"/>
      <c r="BG3171"/>
      <c r="BH3171"/>
      <c r="BI3171" s="1"/>
      <c r="BJ3171" s="1"/>
      <c r="BK3171"/>
      <c r="BL3171"/>
      <c r="BM3171"/>
      <c r="BN3171"/>
      <c r="BO3171"/>
      <c r="BP3171"/>
      <c r="BQ3171"/>
      <c r="BR3171" s="1"/>
      <c r="BS3171"/>
      <c r="BT3171" s="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DL3171" s="7" t="str">
        <f t="shared" si="98"/>
        <v/>
      </c>
      <c r="DM3171" s="9" t="str">
        <f t="shared" si="99"/>
        <v/>
      </c>
    </row>
    <row r="3172" spans="6:117">
      <c r="F3172"/>
      <c r="Q3172" s="1"/>
      <c r="R3172" s="1"/>
      <c r="S3172" s="1"/>
      <c r="T3172" s="1"/>
      <c r="AR3172"/>
      <c r="AS3172"/>
      <c r="AT3172"/>
      <c r="AU3172"/>
      <c r="AV3172"/>
      <c r="AW3172"/>
      <c r="AX3172"/>
      <c r="AY3172"/>
      <c r="AZ3172"/>
      <c r="BA3172"/>
      <c r="BB3172"/>
      <c r="BC3172" s="1"/>
      <c r="BD3172"/>
      <c r="BE3172"/>
      <c r="BF3172" s="1"/>
      <c r="BG3172"/>
      <c r="BH3172"/>
      <c r="BI3172" s="1"/>
      <c r="BJ3172" s="1"/>
      <c r="BK3172"/>
      <c r="BL3172"/>
      <c r="BM3172"/>
      <c r="BN3172"/>
      <c r="BO3172"/>
      <c r="BP3172"/>
      <c r="BQ3172"/>
      <c r="BR3172" s="1"/>
      <c r="BS3172"/>
      <c r="BT3172" s="1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DL3172" s="7" t="str">
        <f t="shared" si="98"/>
        <v/>
      </c>
      <c r="DM3172" s="9" t="str">
        <f t="shared" si="99"/>
        <v/>
      </c>
    </row>
    <row r="3173" spans="6:117">
      <c r="F3173"/>
      <c r="Q3173" s="1"/>
      <c r="R3173" s="1"/>
      <c r="S3173" s="1"/>
      <c r="T3173" s="1"/>
      <c r="AR3173"/>
      <c r="AS3173"/>
      <c r="AT3173"/>
      <c r="AU3173"/>
      <c r="AV3173"/>
      <c r="AW3173"/>
      <c r="AX3173"/>
      <c r="AY3173"/>
      <c r="AZ3173"/>
      <c r="BA3173"/>
      <c r="BB3173"/>
      <c r="BC3173" s="1"/>
      <c r="BD3173"/>
      <c r="BE3173"/>
      <c r="BF3173" s="1"/>
      <c r="BG3173"/>
      <c r="BH3173"/>
      <c r="BI3173" s="1"/>
      <c r="BJ3173" s="1"/>
      <c r="BK3173"/>
      <c r="BL3173"/>
      <c r="BM3173"/>
      <c r="BN3173"/>
      <c r="BO3173"/>
      <c r="BP3173"/>
      <c r="BQ3173"/>
      <c r="BR3173" s="1"/>
      <c r="BS3173"/>
      <c r="BT3173" s="1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DL3173" s="7" t="str">
        <f t="shared" si="98"/>
        <v/>
      </c>
      <c r="DM3173" s="9" t="str">
        <f t="shared" si="99"/>
        <v/>
      </c>
    </row>
    <row r="3174" spans="6:117">
      <c r="F3174"/>
      <c r="Q3174" s="1"/>
      <c r="R3174" s="1"/>
      <c r="S3174" s="1"/>
      <c r="T3174" s="1"/>
      <c r="AR3174"/>
      <c r="AS3174"/>
      <c r="AT3174"/>
      <c r="AU3174"/>
      <c r="AV3174"/>
      <c r="AW3174"/>
      <c r="AX3174"/>
      <c r="AY3174"/>
      <c r="AZ3174"/>
      <c r="BA3174"/>
      <c r="BB3174"/>
      <c r="BC3174" s="1"/>
      <c r="BD3174"/>
      <c r="BE3174"/>
      <c r="BF3174" s="1"/>
      <c r="BG3174"/>
      <c r="BH3174"/>
      <c r="BI3174" s="1"/>
      <c r="BJ3174" s="1"/>
      <c r="BK3174"/>
      <c r="BL3174"/>
      <c r="BM3174"/>
      <c r="BN3174"/>
      <c r="BO3174"/>
      <c r="BP3174"/>
      <c r="BQ3174"/>
      <c r="BR3174" s="1"/>
      <c r="BS3174"/>
      <c r="BT3174" s="1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DL3174" s="7" t="str">
        <f t="shared" si="98"/>
        <v/>
      </c>
      <c r="DM3174" s="9" t="str">
        <f t="shared" si="99"/>
        <v/>
      </c>
    </row>
    <row r="3175" spans="6:117">
      <c r="F3175"/>
      <c r="Q3175" s="1"/>
      <c r="R3175" s="1"/>
      <c r="S3175" s="1"/>
      <c r="T3175" s="1"/>
      <c r="AR3175"/>
      <c r="AS3175"/>
      <c r="AT3175"/>
      <c r="AU3175"/>
      <c r="AV3175"/>
      <c r="AW3175"/>
      <c r="AX3175"/>
      <c r="AY3175"/>
      <c r="AZ3175"/>
      <c r="BA3175"/>
      <c r="BB3175"/>
      <c r="BC3175" s="1"/>
      <c r="BD3175"/>
      <c r="BE3175"/>
      <c r="BF3175" s="1"/>
      <c r="BG3175"/>
      <c r="BH3175"/>
      <c r="BI3175" s="1"/>
      <c r="BJ3175" s="1"/>
      <c r="BK3175"/>
      <c r="BL3175"/>
      <c r="BM3175"/>
      <c r="BN3175"/>
      <c r="BO3175"/>
      <c r="BP3175"/>
      <c r="BQ3175"/>
      <c r="BR3175" s="1"/>
      <c r="BS3175"/>
      <c r="BT3175" s="1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DL3175" s="7" t="str">
        <f t="shared" si="98"/>
        <v/>
      </c>
      <c r="DM3175" s="9" t="str">
        <f t="shared" si="99"/>
        <v/>
      </c>
    </row>
    <row r="3176" spans="6:117">
      <c r="F3176"/>
      <c r="Q3176" s="1"/>
      <c r="R3176" s="1"/>
      <c r="S3176" s="1"/>
      <c r="T3176" s="1"/>
      <c r="AR3176"/>
      <c r="AS3176"/>
      <c r="AT3176"/>
      <c r="AU3176"/>
      <c r="AV3176"/>
      <c r="AW3176"/>
      <c r="AX3176"/>
      <c r="AY3176"/>
      <c r="AZ3176"/>
      <c r="BA3176"/>
      <c r="BB3176"/>
      <c r="BC3176" s="1"/>
      <c r="BD3176"/>
      <c r="BE3176"/>
      <c r="BF3176" s="1"/>
      <c r="BG3176"/>
      <c r="BH3176"/>
      <c r="BI3176" s="1"/>
      <c r="BJ3176" s="1"/>
      <c r="BK3176"/>
      <c r="BL3176"/>
      <c r="BM3176"/>
      <c r="BN3176"/>
      <c r="BO3176"/>
      <c r="BP3176"/>
      <c r="BQ3176"/>
      <c r="BR3176" s="1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DL3176" s="7" t="str">
        <f t="shared" si="98"/>
        <v/>
      </c>
      <c r="DM3176" s="9" t="str">
        <f t="shared" si="99"/>
        <v/>
      </c>
    </row>
    <row r="3177" spans="6:117">
      <c r="F3177"/>
      <c r="Q3177" s="1"/>
      <c r="R3177" s="1"/>
      <c r="S3177" s="1"/>
      <c r="T3177" s="1"/>
      <c r="AR3177"/>
      <c r="AS3177"/>
      <c r="AT3177"/>
      <c r="AU3177"/>
      <c r="AV3177"/>
      <c r="AW3177"/>
      <c r="AX3177"/>
      <c r="AY3177"/>
      <c r="AZ3177"/>
      <c r="BA3177"/>
      <c r="BB3177"/>
      <c r="BC3177" s="1"/>
      <c r="BD3177"/>
      <c r="BE3177"/>
      <c r="BF3177" s="1"/>
      <c r="BG3177"/>
      <c r="BH3177"/>
      <c r="BI3177" s="1"/>
      <c r="BJ3177" s="1"/>
      <c r="BK3177"/>
      <c r="BL3177"/>
      <c r="BM3177"/>
      <c r="BN3177"/>
      <c r="BO3177"/>
      <c r="BP3177"/>
      <c r="BQ3177"/>
      <c r="BR3177" s="1"/>
      <c r="BS3177"/>
      <c r="BT3177" s="1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DL3177" s="7" t="str">
        <f t="shared" si="98"/>
        <v/>
      </c>
      <c r="DM3177" s="9" t="str">
        <f t="shared" si="99"/>
        <v/>
      </c>
    </row>
    <row r="3178" spans="6:117">
      <c r="F3178"/>
      <c r="Q3178" s="1"/>
      <c r="R3178" s="1"/>
      <c r="S3178" s="1"/>
      <c r="T3178" s="1"/>
      <c r="AR3178"/>
      <c r="AS3178"/>
      <c r="AT3178"/>
      <c r="AU3178"/>
      <c r="AV3178"/>
      <c r="AW3178"/>
      <c r="AX3178"/>
      <c r="AY3178"/>
      <c r="AZ3178"/>
      <c r="BA3178"/>
      <c r="BB3178"/>
      <c r="BC3178" s="1"/>
      <c r="BD3178"/>
      <c r="BE3178"/>
      <c r="BF3178" s="1"/>
      <c r="BG3178"/>
      <c r="BH3178"/>
      <c r="BI3178" s="1"/>
      <c r="BJ3178" s="1"/>
      <c r="BK3178"/>
      <c r="BL3178"/>
      <c r="BM3178"/>
      <c r="BN3178"/>
      <c r="BO3178"/>
      <c r="BP3178"/>
      <c r="BQ3178"/>
      <c r="BR3178" s="1"/>
      <c r="BS3178"/>
      <c r="BT3178" s="1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DL3178" s="7" t="str">
        <f t="shared" si="98"/>
        <v/>
      </c>
      <c r="DM3178" s="9" t="str">
        <f t="shared" si="99"/>
        <v/>
      </c>
    </row>
    <row r="3179" spans="6:117">
      <c r="F3179"/>
      <c r="Q3179" s="1"/>
      <c r="R3179" s="1"/>
      <c r="S3179" s="1"/>
      <c r="T3179" s="1"/>
      <c r="AR3179"/>
      <c r="AS3179"/>
      <c r="AT3179"/>
      <c r="AU3179"/>
      <c r="AV3179"/>
      <c r="AW3179"/>
      <c r="AX3179"/>
      <c r="AY3179"/>
      <c r="AZ3179"/>
      <c r="BA3179"/>
      <c r="BB3179"/>
      <c r="BC3179" s="1"/>
      <c r="BD3179"/>
      <c r="BE3179"/>
      <c r="BF3179" s="1"/>
      <c r="BG3179"/>
      <c r="BH3179"/>
      <c r="BI3179" s="1"/>
      <c r="BJ3179" s="1"/>
      <c r="BK3179"/>
      <c r="BL3179"/>
      <c r="BM3179"/>
      <c r="BN3179"/>
      <c r="BO3179"/>
      <c r="BP3179"/>
      <c r="BQ3179"/>
      <c r="BR3179" s="1"/>
      <c r="BS3179"/>
      <c r="BT3179" s="1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DL3179" s="7" t="str">
        <f t="shared" si="98"/>
        <v/>
      </c>
      <c r="DM3179" s="9" t="str">
        <f t="shared" si="99"/>
        <v/>
      </c>
    </row>
    <row r="3180" spans="6:117">
      <c r="F3180"/>
      <c r="Q3180" s="1"/>
      <c r="R3180" s="1"/>
      <c r="S3180" s="1"/>
      <c r="T3180" s="1"/>
      <c r="AR3180"/>
      <c r="AS3180"/>
      <c r="AT3180"/>
      <c r="AU3180"/>
      <c r="AV3180"/>
      <c r="AW3180"/>
      <c r="AX3180"/>
      <c r="AY3180"/>
      <c r="AZ3180"/>
      <c r="BA3180"/>
      <c r="BB3180"/>
      <c r="BC3180" s="1"/>
      <c r="BD3180"/>
      <c r="BE3180"/>
      <c r="BF3180" s="1"/>
      <c r="BG3180"/>
      <c r="BH3180"/>
      <c r="BI3180" s="1"/>
      <c r="BJ3180" s="1"/>
      <c r="BK3180"/>
      <c r="BL3180"/>
      <c r="BM3180"/>
      <c r="BN3180"/>
      <c r="BO3180"/>
      <c r="BP3180"/>
      <c r="BQ3180"/>
      <c r="BR3180" s="1"/>
      <c r="BS3180"/>
      <c r="BT3180" s="1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DL3180" s="7" t="str">
        <f t="shared" si="98"/>
        <v/>
      </c>
      <c r="DM3180" s="9" t="str">
        <f t="shared" si="99"/>
        <v/>
      </c>
    </row>
    <row r="3181" spans="6:117">
      <c r="F3181"/>
      <c r="Q3181" s="1"/>
      <c r="R3181" s="1"/>
      <c r="S3181" s="1"/>
      <c r="T3181" s="1"/>
      <c r="AR3181"/>
      <c r="AS3181"/>
      <c r="AT3181"/>
      <c r="AU3181"/>
      <c r="AV3181"/>
      <c r="AW3181"/>
      <c r="AX3181"/>
      <c r="AY3181"/>
      <c r="AZ3181"/>
      <c r="BA3181"/>
      <c r="BB3181"/>
      <c r="BC3181" s="1"/>
      <c r="BD3181"/>
      <c r="BE3181"/>
      <c r="BF3181" s="1"/>
      <c r="BG3181"/>
      <c r="BH3181"/>
      <c r="BI3181" s="1"/>
      <c r="BJ3181" s="1"/>
      <c r="BK3181"/>
      <c r="BL3181"/>
      <c r="BM3181"/>
      <c r="BN3181"/>
      <c r="BO3181"/>
      <c r="BP3181"/>
      <c r="BQ3181"/>
      <c r="BR3181" s="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DL3181" s="7" t="str">
        <f t="shared" si="98"/>
        <v/>
      </c>
      <c r="DM3181" s="9" t="str">
        <f t="shared" si="99"/>
        <v/>
      </c>
    </row>
    <row r="3182" spans="6:117">
      <c r="F3182"/>
      <c r="Q3182" s="1"/>
      <c r="R3182" s="1"/>
      <c r="S3182" s="1"/>
      <c r="T3182" s="1"/>
      <c r="AR3182"/>
      <c r="AS3182"/>
      <c r="AT3182"/>
      <c r="AU3182"/>
      <c r="AV3182"/>
      <c r="AW3182"/>
      <c r="AX3182"/>
      <c r="AY3182"/>
      <c r="AZ3182"/>
      <c r="BA3182"/>
      <c r="BB3182"/>
      <c r="BC3182" s="1"/>
      <c r="BD3182"/>
      <c r="BE3182"/>
      <c r="BF3182" s="1"/>
      <c r="BG3182"/>
      <c r="BH3182"/>
      <c r="BI3182" s="1"/>
      <c r="BJ3182" s="1"/>
      <c r="BK3182"/>
      <c r="BL3182"/>
      <c r="BM3182"/>
      <c r="BN3182"/>
      <c r="BO3182"/>
      <c r="BP3182"/>
      <c r="BQ3182"/>
      <c r="BR3182" s="1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DL3182" s="7" t="str">
        <f t="shared" si="98"/>
        <v/>
      </c>
      <c r="DM3182" s="9" t="str">
        <f t="shared" si="99"/>
        <v/>
      </c>
    </row>
    <row r="3183" spans="6:117">
      <c r="F3183"/>
      <c r="Q3183" s="1"/>
      <c r="R3183" s="1"/>
      <c r="S3183" s="1"/>
      <c r="T3183" s="1"/>
      <c r="AR3183"/>
      <c r="AS3183"/>
      <c r="AT3183"/>
      <c r="AU3183"/>
      <c r="AV3183"/>
      <c r="AW3183"/>
      <c r="AX3183"/>
      <c r="AY3183"/>
      <c r="AZ3183"/>
      <c r="BA3183"/>
      <c r="BB3183"/>
      <c r="BC3183" s="1"/>
      <c r="BD3183"/>
      <c r="BE3183"/>
      <c r="BF3183" s="1"/>
      <c r="BG3183"/>
      <c r="BH3183"/>
      <c r="BI3183" s="1"/>
      <c r="BJ3183" s="1"/>
      <c r="BK3183"/>
      <c r="BL3183"/>
      <c r="BM3183"/>
      <c r="BN3183"/>
      <c r="BO3183"/>
      <c r="BP3183"/>
      <c r="BQ3183"/>
      <c r="BR3183" s="1"/>
      <c r="BS3183"/>
      <c r="BT3183" s="1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DL3183" s="7" t="str">
        <f t="shared" si="98"/>
        <v/>
      </c>
      <c r="DM3183" s="9" t="str">
        <f t="shared" si="99"/>
        <v/>
      </c>
    </row>
    <row r="3184" spans="6:117">
      <c r="F3184"/>
      <c r="Q3184" s="1"/>
      <c r="R3184" s="1"/>
      <c r="S3184" s="1"/>
      <c r="T3184" s="1"/>
      <c r="AR3184"/>
      <c r="AS3184"/>
      <c r="AT3184"/>
      <c r="AU3184"/>
      <c r="AV3184"/>
      <c r="AW3184"/>
      <c r="AX3184"/>
      <c r="AY3184"/>
      <c r="AZ3184"/>
      <c r="BA3184"/>
      <c r="BB3184"/>
      <c r="BC3184" s="1"/>
      <c r="BD3184"/>
      <c r="BE3184"/>
      <c r="BF3184" s="1"/>
      <c r="BG3184"/>
      <c r="BH3184"/>
      <c r="BI3184" s="1"/>
      <c r="BJ3184" s="1"/>
      <c r="BK3184"/>
      <c r="BL3184"/>
      <c r="BM3184"/>
      <c r="BN3184"/>
      <c r="BO3184"/>
      <c r="BP3184"/>
      <c r="BQ3184"/>
      <c r="BR3184" s="1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DL3184" s="7" t="str">
        <f t="shared" si="98"/>
        <v/>
      </c>
      <c r="DM3184" s="9" t="str">
        <f t="shared" si="99"/>
        <v/>
      </c>
    </row>
    <row r="3185" spans="6:117">
      <c r="F3185"/>
      <c r="Q3185" s="1"/>
      <c r="R3185" s="1"/>
      <c r="S3185" s="1"/>
      <c r="T3185" s="1"/>
      <c r="AR3185"/>
      <c r="AS3185"/>
      <c r="AT3185"/>
      <c r="AU3185"/>
      <c r="AV3185"/>
      <c r="AW3185"/>
      <c r="AX3185"/>
      <c r="AY3185"/>
      <c r="AZ3185"/>
      <c r="BA3185"/>
      <c r="BB3185"/>
      <c r="BC3185" s="1"/>
      <c r="BD3185"/>
      <c r="BE3185"/>
      <c r="BF3185" s="1"/>
      <c r="BG3185"/>
      <c r="BH3185"/>
      <c r="BI3185" s="1"/>
      <c r="BJ3185" s="1"/>
      <c r="BK3185"/>
      <c r="BL3185"/>
      <c r="BM3185"/>
      <c r="BN3185"/>
      <c r="BO3185"/>
      <c r="BP3185"/>
      <c r="BQ3185"/>
      <c r="BR3185" s="1"/>
      <c r="BS3185"/>
      <c r="BT3185" s="1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DL3185" s="7" t="str">
        <f t="shared" si="98"/>
        <v/>
      </c>
      <c r="DM3185" s="9" t="str">
        <f t="shared" si="99"/>
        <v/>
      </c>
    </row>
    <row r="3186" spans="6:117">
      <c r="F3186"/>
      <c r="Q3186" s="1"/>
      <c r="R3186" s="1"/>
      <c r="S3186" s="1"/>
      <c r="T3186" s="1"/>
      <c r="AR3186"/>
      <c r="AS3186"/>
      <c r="AT3186"/>
      <c r="AU3186"/>
      <c r="AV3186"/>
      <c r="AW3186"/>
      <c r="AX3186"/>
      <c r="AY3186"/>
      <c r="AZ3186"/>
      <c r="BA3186"/>
      <c r="BB3186"/>
      <c r="BC3186" s="1"/>
      <c r="BD3186"/>
      <c r="BE3186"/>
      <c r="BF3186" s="1"/>
      <c r="BG3186"/>
      <c r="BH3186"/>
      <c r="BI3186" s="1"/>
      <c r="BJ3186" s="1"/>
      <c r="BK3186"/>
      <c r="BL3186"/>
      <c r="BM3186"/>
      <c r="BN3186"/>
      <c r="BO3186"/>
      <c r="BP3186"/>
      <c r="BQ3186"/>
      <c r="BR3186" s="1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DL3186" s="7" t="str">
        <f t="shared" si="98"/>
        <v/>
      </c>
      <c r="DM3186" s="9" t="str">
        <f t="shared" si="99"/>
        <v/>
      </c>
    </row>
    <row r="3187" spans="6:117">
      <c r="F3187"/>
      <c r="Q3187" s="1"/>
      <c r="R3187" s="1"/>
      <c r="S3187" s="1"/>
      <c r="T3187" s="1"/>
      <c r="AR3187"/>
      <c r="AS3187"/>
      <c r="AT3187"/>
      <c r="AU3187"/>
      <c r="AV3187"/>
      <c r="AW3187"/>
      <c r="AX3187"/>
      <c r="AY3187"/>
      <c r="AZ3187"/>
      <c r="BA3187"/>
      <c r="BB3187"/>
      <c r="BC3187" s="1"/>
      <c r="BD3187"/>
      <c r="BE3187"/>
      <c r="BF3187" s="1"/>
      <c r="BG3187"/>
      <c r="BH3187"/>
      <c r="BI3187" s="1"/>
      <c r="BJ3187" s="1"/>
      <c r="BK3187"/>
      <c r="BL3187"/>
      <c r="BM3187"/>
      <c r="BN3187"/>
      <c r="BO3187"/>
      <c r="BP3187"/>
      <c r="BQ3187"/>
      <c r="BR3187" s="1"/>
      <c r="BS3187"/>
      <c r="BT3187" s="1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DL3187" s="7" t="str">
        <f t="shared" si="98"/>
        <v/>
      </c>
      <c r="DM3187" s="9" t="str">
        <f t="shared" si="99"/>
        <v/>
      </c>
    </row>
    <row r="3188" spans="6:117">
      <c r="F3188"/>
      <c r="Q3188" s="1"/>
      <c r="R3188" s="1"/>
      <c r="S3188" s="1"/>
      <c r="T3188" s="1"/>
      <c r="AR3188"/>
      <c r="AS3188"/>
      <c r="AT3188"/>
      <c r="AU3188"/>
      <c r="AV3188"/>
      <c r="AW3188"/>
      <c r="AX3188"/>
      <c r="AY3188"/>
      <c r="AZ3188"/>
      <c r="BA3188"/>
      <c r="BB3188"/>
      <c r="BC3188" s="1"/>
      <c r="BD3188"/>
      <c r="BE3188"/>
      <c r="BF3188" s="1"/>
      <c r="BG3188"/>
      <c r="BH3188"/>
      <c r="BI3188" s="1"/>
      <c r="BJ3188" s="1"/>
      <c r="BK3188"/>
      <c r="BL3188"/>
      <c r="BM3188"/>
      <c r="BN3188"/>
      <c r="BO3188"/>
      <c r="BP3188"/>
      <c r="BQ3188"/>
      <c r="BR3188" s="1"/>
      <c r="BS3188"/>
      <c r="BT3188" s="1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DL3188" s="7" t="str">
        <f t="shared" si="98"/>
        <v/>
      </c>
      <c r="DM3188" s="9" t="str">
        <f t="shared" si="99"/>
        <v/>
      </c>
    </row>
    <row r="3189" spans="6:117">
      <c r="F3189"/>
      <c r="Q3189" s="1"/>
      <c r="R3189" s="1"/>
      <c r="S3189" s="1"/>
      <c r="T3189" s="1"/>
      <c r="AR3189"/>
      <c r="AS3189"/>
      <c r="AT3189"/>
      <c r="AU3189"/>
      <c r="AV3189"/>
      <c r="AW3189"/>
      <c r="AX3189"/>
      <c r="AY3189"/>
      <c r="AZ3189"/>
      <c r="BA3189"/>
      <c r="BB3189"/>
      <c r="BC3189" s="1"/>
      <c r="BD3189"/>
      <c r="BE3189"/>
      <c r="BF3189" s="1"/>
      <c r="BG3189"/>
      <c r="BH3189"/>
      <c r="BI3189" s="1"/>
      <c r="BJ3189" s="1"/>
      <c r="BK3189"/>
      <c r="BL3189"/>
      <c r="BM3189"/>
      <c r="BN3189"/>
      <c r="BO3189"/>
      <c r="BP3189"/>
      <c r="BQ3189"/>
      <c r="BR3189" s="1"/>
      <c r="BS3189"/>
      <c r="BT3189" s="1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DL3189" s="7" t="str">
        <f t="shared" si="98"/>
        <v/>
      </c>
      <c r="DM3189" s="9" t="str">
        <f t="shared" si="99"/>
        <v/>
      </c>
    </row>
    <row r="3190" spans="6:117">
      <c r="F3190"/>
      <c r="Q3190" s="1"/>
      <c r="R3190" s="1"/>
      <c r="S3190" s="1"/>
      <c r="T3190" s="1"/>
      <c r="AR3190"/>
      <c r="AS3190"/>
      <c r="AT3190"/>
      <c r="AU3190"/>
      <c r="AV3190"/>
      <c r="AW3190"/>
      <c r="AX3190"/>
      <c r="AY3190"/>
      <c r="AZ3190"/>
      <c r="BA3190"/>
      <c r="BB3190"/>
      <c r="BC3190" s="1"/>
      <c r="BD3190"/>
      <c r="BE3190"/>
      <c r="BF3190" s="1"/>
      <c r="BG3190"/>
      <c r="BH3190"/>
      <c r="BI3190" s="1"/>
      <c r="BJ3190" s="1"/>
      <c r="BK3190"/>
      <c r="BL3190"/>
      <c r="BM3190"/>
      <c r="BN3190"/>
      <c r="BO3190"/>
      <c r="BP3190"/>
      <c r="BQ3190"/>
      <c r="BR3190" s="1"/>
      <c r="BS3190"/>
      <c r="BT3190" s="1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DL3190" s="7" t="str">
        <f t="shared" si="98"/>
        <v/>
      </c>
      <c r="DM3190" s="9" t="str">
        <f t="shared" si="99"/>
        <v/>
      </c>
    </row>
    <row r="3191" spans="6:117">
      <c r="F3191"/>
      <c r="Q3191" s="1"/>
      <c r="R3191" s="1"/>
      <c r="S3191" s="1"/>
      <c r="T3191" s="1"/>
      <c r="AR3191"/>
      <c r="AS3191"/>
      <c r="AT3191"/>
      <c r="AU3191"/>
      <c r="AV3191"/>
      <c r="AW3191"/>
      <c r="AX3191"/>
      <c r="AY3191"/>
      <c r="AZ3191"/>
      <c r="BA3191"/>
      <c r="BB3191"/>
      <c r="BC3191" s="1"/>
      <c r="BD3191"/>
      <c r="BE3191"/>
      <c r="BF3191" s="1"/>
      <c r="BG3191"/>
      <c r="BH3191"/>
      <c r="BI3191" s="1"/>
      <c r="BJ3191" s="1"/>
      <c r="BK3191"/>
      <c r="BL3191"/>
      <c r="BM3191"/>
      <c r="BN3191"/>
      <c r="BO3191"/>
      <c r="BP3191"/>
      <c r="BQ3191"/>
      <c r="BR3191" s="1"/>
      <c r="BS3191"/>
      <c r="BT3191" s="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DL3191" s="7" t="str">
        <f t="shared" si="98"/>
        <v/>
      </c>
      <c r="DM3191" s="9" t="str">
        <f t="shared" si="99"/>
        <v/>
      </c>
    </row>
    <row r="3192" spans="6:117">
      <c r="F3192"/>
      <c r="Q3192" s="1"/>
      <c r="R3192" s="1"/>
      <c r="S3192" s="1"/>
      <c r="T3192" s="1"/>
      <c r="AR3192"/>
      <c r="AS3192"/>
      <c r="AT3192"/>
      <c r="AU3192"/>
      <c r="AV3192"/>
      <c r="AW3192"/>
      <c r="AX3192"/>
      <c r="AY3192"/>
      <c r="AZ3192"/>
      <c r="BA3192"/>
      <c r="BB3192"/>
      <c r="BC3192" s="1"/>
      <c r="BD3192"/>
      <c r="BE3192"/>
      <c r="BF3192" s="1"/>
      <c r="BG3192"/>
      <c r="BH3192"/>
      <c r="BI3192" s="1"/>
      <c r="BJ3192" s="1"/>
      <c r="BK3192"/>
      <c r="BL3192"/>
      <c r="BM3192"/>
      <c r="BN3192"/>
      <c r="BO3192"/>
      <c r="BP3192"/>
      <c r="BQ3192"/>
      <c r="BR3192" s="1"/>
      <c r="BS3192"/>
      <c r="BT3192" s="1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DL3192" s="7" t="str">
        <f t="shared" si="98"/>
        <v/>
      </c>
      <c r="DM3192" s="9" t="str">
        <f t="shared" si="99"/>
        <v/>
      </c>
    </row>
    <row r="3193" spans="6:117">
      <c r="F3193"/>
      <c r="Q3193" s="1"/>
      <c r="R3193" s="1"/>
      <c r="S3193" s="1"/>
      <c r="T3193" s="1"/>
      <c r="AR3193"/>
      <c r="AS3193"/>
      <c r="AT3193"/>
      <c r="AU3193"/>
      <c r="AV3193"/>
      <c r="AW3193"/>
      <c r="AX3193"/>
      <c r="AY3193"/>
      <c r="AZ3193"/>
      <c r="BA3193"/>
      <c r="BB3193"/>
      <c r="BC3193" s="1"/>
      <c r="BD3193"/>
      <c r="BE3193"/>
      <c r="BF3193" s="1"/>
      <c r="BG3193"/>
      <c r="BH3193"/>
      <c r="BI3193" s="1"/>
      <c r="BJ3193" s="1"/>
      <c r="BK3193"/>
      <c r="BL3193"/>
      <c r="BM3193"/>
      <c r="BN3193"/>
      <c r="BO3193"/>
      <c r="BP3193"/>
      <c r="BQ3193"/>
      <c r="BR3193" s="1"/>
      <c r="BS3193"/>
      <c r="BT3193" s="1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DL3193" s="7" t="str">
        <f t="shared" si="98"/>
        <v/>
      </c>
      <c r="DM3193" s="9" t="str">
        <f t="shared" si="99"/>
        <v/>
      </c>
    </row>
    <row r="3194" spans="6:117">
      <c r="F3194"/>
      <c r="Q3194" s="1"/>
      <c r="R3194" s="1"/>
      <c r="S3194" s="1"/>
      <c r="T3194" s="1"/>
      <c r="AR3194"/>
      <c r="AS3194"/>
      <c r="AT3194"/>
      <c r="AU3194"/>
      <c r="AV3194"/>
      <c r="AW3194"/>
      <c r="AX3194"/>
      <c r="AY3194"/>
      <c r="AZ3194"/>
      <c r="BA3194"/>
      <c r="BB3194"/>
      <c r="BC3194" s="1"/>
      <c r="BD3194"/>
      <c r="BE3194"/>
      <c r="BF3194" s="1"/>
      <c r="BG3194"/>
      <c r="BH3194"/>
      <c r="BI3194" s="1"/>
      <c r="BJ3194" s="1"/>
      <c r="BK3194"/>
      <c r="BL3194"/>
      <c r="BM3194"/>
      <c r="BN3194"/>
      <c r="BO3194"/>
      <c r="BP3194"/>
      <c r="BQ3194"/>
      <c r="BR3194" s="1"/>
      <c r="BS3194"/>
      <c r="BT3194" s="1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DL3194" s="7" t="str">
        <f t="shared" si="98"/>
        <v/>
      </c>
      <c r="DM3194" s="9" t="str">
        <f t="shared" si="99"/>
        <v/>
      </c>
    </row>
    <row r="3195" spans="6:117">
      <c r="F3195"/>
      <c r="Q3195" s="1"/>
      <c r="R3195" s="1"/>
      <c r="S3195" s="1"/>
      <c r="T3195" s="1"/>
      <c r="AR3195"/>
      <c r="AS3195"/>
      <c r="AT3195"/>
      <c r="AU3195"/>
      <c r="AV3195"/>
      <c r="AW3195"/>
      <c r="AX3195"/>
      <c r="AY3195"/>
      <c r="AZ3195"/>
      <c r="BA3195"/>
      <c r="BB3195"/>
      <c r="BC3195" s="1"/>
      <c r="BD3195"/>
      <c r="BE3195"/>
      <c r="BF3195" s="1"/>
      <c r="BG3195"/>
      <c r="BH3195"/>
      <c r="BI3195" s="1"/>
      <c r="BJ3195" s="1"/>
      <c r="BK3195"/>
      <c r="BL3195"/>
      <c r="BM3195"/>
      <c r="BN3195"/>
      <c r="BO3195"/>
      <c r="BP3195"/>
      <c r="BQ3195"/>
      <c r="BR3195" s="1"/>
      <c r="BS3195"/>
      <c r="BT3195" s="1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DL3195" s="7" t="str">
        <f t="shared" si="98"/>
        <v/>
      </c>
      <c r="DM3195" s="9" t="str">
        <f t="shared" si="99"/>
        <v/>
      </c>
    </row>
    <row r="3196" spans="6:117">
      <c r="F3196"/>
      <c r="Q3196" s="1"/>
      <c r="R3196" s="1"/>
      <c r="S3196" s="1"/>
      <c r="T3196" s="1"/>
      <c r="AR3196"/>
      <c r="AS3196"/>
      <c r="AT3196"/>
      <c r="AU3196"/>
      <c r="AV3196"/>
      <c r="AW3196"/>
      <c r="AX3196"/>
      <c r="AY3196"/>
      <c r="AZ3196"/>
      <c r="BA3196"/>
      <c r="BB3196"/>
      <c r="BC3196" s="1"/>
      <c r="BD3196"/>
      <c r="BE3196"/>
      <c r="BF3196" s="1"/>
      <c r="BG3196"/>
      <c r="BH3196"/>
      <c r="BI3196" s="1"/>
      <c r="BJ3196" s="1"/>
      <c r="BK3196"/>
      <c r="BL3196"/>
      <c r="BM3196"/>
      <c r="BN3196"/>
      <c r="BO3196"/>
      <c r="BP3196"/>
      <c r="BQ3196"/>
      <c r="BR3196" s="1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DL3196" s="7" t="str">
        <f t="shared" si="98"/>
        <v/>
      </c>
      <c r="DM3196" s="9" t="str">
        <f t="shared" si="99"/>
        <v/>
      </c>
    </row>
    <row r="3197" spans="6:117">
      <c r="F3197"/>
      <c r="Q3197" s="1"/>
      <c r="R3197" s="1"/>
      <c r="S3197" s="1"/>
      <c r="T3197" s="1"/>
      <c r="AR3197"/>
      <c r="AS3197"/>
      <c r="AT3197"/>
      <c r="AU3197"/>
      <c r="AV3197"/>
      <c r="AW3197"/>
      <c r="AX3197"/>
      <c r="AY3197"/>
      <c r="AZ3197"/>
      <c r="BA3197"/>
      <c r="BB3197"/>
      <c r="BC3197" s="1"/>
      <c r="BD3197"/>
      <c r="BE3197"/>
      <c r="BF3197" s="1"/>
      <c r="BG3197"/>
      <c r="BH3197"/>
      <c r="BI3197" s="1"/>
      <c r="BJ3197" s="1"/>
      <c r="BK3197"/>
      <c r="BL3197"/>
      <c r="BM3197"/>
      <c r="BN3197"/>
      <c r="BO3197"/>
      <c r="BP3197"/>
      <c r="BQ3197"/>
      <c r="BR3197" s="1"/>
      <c r="BS3197"/>
      <c r="BT3197" s="1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DL3197" s="7" t="str">
        <f t="shared" si="98"/>
        <v/>
      </c>
      <c r="DM3197" s="9" t="str">
        <f t="shared" si="99"/>
        <v/>
      </c>
    </row>
    <row r="3198" spans="6:117">
      <c r="F3198"/>
      <c r="Q3198" s="1"/>
      <c r="R3198" s="1"/>
      <c r="S3198" s="1"/>
      <c r="T3198" s="1"/>
      <c r="AR3198"/>
      <c r="AS3198"/>
      <c r="AT3198"/>
      <c r="AU3198"/>
      <c r="AV3198"/>
      <c r="AW3198"/>
      <c r="AX3198"/>
      <c r="AY3198"/>
      <c r="AZ3198"/>
      <c r="BA3198"/>
      <c r="BB3198"/>
      <c r="BC3198" s="1"/>
      <c r="BD3198"/>
      <c r="BE3198"/>
      <c r="BF3198" s="1"/>
      <c r="BG3198"/>
      <c r="BH3198"/>
      <c r="BI3198" s="1"/>
      <c r="BJ3198" s="1"/>
      <c r="BK3198"/>
      <c r="BL3198"/>
      <c r="BM3198"/>
      <c r="BN3198"/>
      <c r="BO3198"/>
      <c r="BP3198"/>
      <c r="BQ3198"/>
      <c r="BR3198" s="1"/>
      <c r="BS3198"/>
      <c r="BT3198" s="1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DL3198" s="7" t="str">
        <f t="shared" si="98"/>
        <v/>
      </c>
      <c r="DM3198" s="9" t="str">
        <f t="shared" si="99"/>
        <v/>
      </c>
    </row>
    <row r="3199" spans="6:117">
      <c r="F3199"/>
      <c r="Q3199" s="1"/>
      <c r="R3199" s="1"/>
      <c r="S3199" s="1"/>
      <c r="T3199" s="1"/>
      <c r="AR3199"/>
      <c r="AS3199"/>
      <c r="AT3199"/>
      <c r="AU3199"/>
      <c r="AV3199"/>
      <c r="AW3199"/>
      <c r="AX3199"/>
      <c r="AY3199"/>
      <c r="AZ3199"/>
      <c r="BA3199"/>
      <c r="BB3199"/>
      <c r="BC3199" s="1"/>
      <c r="BD3199"/>
      <c r="BE3199"/>
      <c r="BF3199" s="1"/>
      <c r="BG3199"/>
      <c r="BH3199"/>
      <c r="BI3199" s="1"/>
      <c r="BJ3199" s="1"/>
      <c r="BK3199"/>
      <c r="BL3199"/>
      <c r="BM3199"/>
      <c r="BN3199"/>
      <c r="BO3199"/>
      <c r="BP3199"/>
      <c r="BQ3199"/>
      <c r="BR3199" s="1"/>
      <c r="BS3199"/>
      <c r="BT3199" s="1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DL3199" s="7" t="str">
        <f t="shared" si="98"/>
        <v/>
      </c>
      <c r="DM3199" s="9" t="str">
        <f t="shared" si="99"/>
        <v/>
      </c>
    </row>
    <row r="3200" spans="6:117">
      <c r="F3200"/>
      <c r="Q3200" s="1"/>
      <c r="R3200" s="1"/>
      <c r="S3200" s="1"/>
      <c r="T3200" s="1"/>
      <c r="AR3200"/>
      <c r="AS3200"/>
      <c r="AT3200"/>
      <c r="AU3200"/>
      <c r="AV3200"/>
      <c r="AW3200"/>
      <c r="AX3200"/>
      <c r="AY3200"/>
      <c r="AZ3200"/>
      <c r="BA3200"/>
      <c r="BB3200"/>
      <c r="BC3200" s="1"/>
      <c r="BD3200"/>
      <c r="BE3200"/>
      <c r="BF3200" s="1"/>
      <c r="BG3200"/>
      <c r="BH3200"/>
      <c r="BI3200" s="1"/>
      <c r="BJ3200" s="1"/>
      <c r="BK3200"/>
      <c r="BL3200"/>
      <c r="BM3200"/>
      <c r="BN3200"/>
      <c r="BO3200"/>
      <c r="BP3200"/>
      <c r="BQ3200"/>
      <c r="BR3200" s="1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DL3200" s="7" t="str">
        <f t="shared" si="98"/>
        <v/>
      </c>
      <c r="DM3200" s="9" t="str">
        <f t="shared" si="99"/>
        <v/>
      </c>
    </row>
    <row r="3201" spans="6:117">
      <c r="F3201"/>
      <c r="Q3201" s="1"/>
      <c r="R3201" s="1"/>
      <c r="S3201" s="1"/>
      <c r="T3201" s="1"/>
      <c r="AR3201"/>
      <c r="AS3201"/>
      <c r="AT3201"/>
      <c r="AU3201"/>
      <c r="AV3201"/>
      <c r="AW3201"/>
      <c r="AX3201"/>
      <c r="AY3201"/>
      <c r="AZ3201"/>
      <c r="BA3201"/>
      <c r="BB3201"/>
      <c r="BC3201" s="1"/>
      <c r="BD3201"/>
      <c r="BE3201"/>
      <c r="BF3201" s="1"/>
      <c r="BG3201"/>
      <c r="BH3201"/>
      <c r="BI3201" s="1"/>
      <c r="BJ3201" s="1"/>
      <c r="BK3201"/>
      <c r="BL3201"/>
      <c r="BM3201"/>
      <c r="BN3201"/>
      <c r="BO3201"/>
      <c r="BP3201"/>
      <c r="BQ3201"/>
      <c r="BR3201" s="1"/>
      <c r="BS3201"/>
      <c r="BT3201" s="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DL3201" s="7" t="str">
        <f t="shared" si="98"/>
        <v/>
      </c>
      <c r="DM3201" s="9" t="str">
        <f t="shared" si="99"/>
        <v/>
      </c>
    </row>
    <row r="3202" spans="6:117">
      <c r="F3202"/>
      <c r="Q3202" s="1"/>
      <c r="R3202" s="1"/>
      <c r="S3202" s="1"/>
      <c r="T3202" s="1"/>
      <c r="AR3202"/>
      <c r="AS3202"/>
      <c r="AT3202"/>
      <c r="AU3202"/>
      <c r="AV3202"/>
      <c r="AW3202"/>
      <c r="AX3202"/>
      <c r="AY3202"/>
      <c r="AZ3202"/>
      <c r="BA3202"/>
      <c r="BB3202"/>
      <c r="BC3202" s="1"/>
      <c r="BD3202"/>
      <c r="BE3202"/>
      <c r="BF3202" s="1"/>
      <c r="BG3202"/>
      <c r="BH3202"/>
      <c r="BI3202" s="1"/>
      <c r="BJ3202" s="1"/>
      <c r="BK3202"/>
      <c r="BL3202"/>
      <c r="BM3202"/>
      <c r="BN3202"/>
      <c r="BO3202"/>
      <c r="BP3202"/>
      <c r="BQ3202"/>
      <c r="BR3202" s="1"/>
      <c r="BS3202"/>
      <c r="BT3202" s="1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DL3202" s="7" t="str">
        <f t="shared" si="98"/>
        <v/>
      </c>
      <c r="DM3202" s="9" t="str">
        <f t="shared" si="99"/>
        <v/>
      </c>
    </row>
    <row r="3203" spans="6:117">
      <c r="F3203"/>
      <c r="Q3203" s="1"/>
      <c r="R3203" s="1"/>
      <c r="S3203" s="1"/>
      <c r="T3203" s="1"/>
      <c r="AR3203"/>
      <c r="AS3203"/>
      <c r="AT3203"/>
      <c r="AU3203"/>
      <c r="AV3203"/>
      <c r="AW3203"/>
      <c r="AX3203"/>
      <c r="AY3203"/>
      <c r="AZ3203"/>
      <c r="BA3203"/>
      <c r="BB3203"/>
      <c r="BC3203" s="1"/>
      <c r="BD3203"/>
      <c r="BE3203"/>
      <c r="BF3203" s="1"/>
      <c r="BG3203"/>
      <c r="BH3203"/>
      <c r="BI3203" s="1"/>
      <c r="BJ3203" s="1"/>
      <c r="BK3203"/>
      <c r="BL3203"/>
      <c r="BM3203"/>
      <c r="BN3203"/>
      <c r="BO3203"/>
      <c r="BP3203"/>
      <c r="BQ3203"/>
      <c r="BR3203" s="1"/>
      <c r="BS3203"/>
      <c r="BT3203" s="1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DL3203" s="7" t="str">
        <f t="shared" ref="DL3203:DL3266" si="100">IF(CO3203=0,"",IF(OR(AV3203="LIMA",AV3203="CALLAO"),"LIMA","PROV"))</f>
        <v/>
      </c>
      <c r="DM3203" s="9" t="str">
        <f t="shared" ref="DM3203:DM3266" si="101">IF(OR(Q3203="",CO3203=0),"",DATE(YEAR(Q3203),MONTH(Q3203),DAY(Q3203)))</f>
        <v/>
      </c>
    </row>
    <row r="3204" spans="6:117">
      <c r="F3204"/>
      <c r="Q3204" s="1"/>
      <c r="R3204" s="1"/>
      <c r="S3204" s="1"/>
      <c r="T3204" s="1"/>
      <c r="AR3204"/>
      <c r="AS3204"/>
      <c r="AT3204"/>
      <c r="AU3204"/>
      <c r="AV3204"/>
      <c r="AW3204"/>
      <c r="AX3204"/>
      <c r="AY3204"/>
      <c r="AZ3204"/>
      <c r="BA3204"/>
      <c r="BB3204"/>
      <c r="BC3204" s="1"/>
      <c r="BD3204"/>
      <c r="BE3204"/>
      <c r="BF3204" s="1"/>
      <c r="BG3204"/>
      <c r="BH3204"/>
      <c r="BI3204" s="1"/>
      <c r="BJ3204" s="1"/>
      <c r="BK3204"/>
      <c r="BL3204"/>
      <c r="BM3204"/>
      <c r="BN3204"/>
      <c r="BO3204"/>
      <c r="BP3204"/>
      <c r="BQ3204"/>
      <c r="BR3204" s="1"/>
      <c r="BS3204"/>
      <c r="BT3204" s="1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DL3204" s="7" t="str">
        <f t="shared" si="100"/>
        <v/>
      </c>
      <c r="DM3204" s="9" t="str">
        <f t="shared" si="101"/>
        <v/>
      </c>
    </row>
    <row r="3205" spans="6:117">
      <c r="F3205"/>
      <c r="Q3205" s="1"/>
      <c r="R3205" s="1"/>
      <c r="S3205" s="1"/>
      <c r="T3205" s="1"/>
      <c r="AR3205"/>
      <c r="AS3205"/>
      <c r="AT3205"/>
      <c r="AU3205"/>
      <c r="AV3205"/>
      <c r="AW3205"/>
      <c r="AX3205"/>
      <c r="AY3205"/>
      <c r="AZ3205"/>
      <c r="BA3205"/>
      <c r="BB3205"/>
      <c r="BC3205" s="1"/>
      <c r="BD3205"/>
      <c r="BE3205"/>
      <c r="BF3205" s="1"/>
      <c r="BG3205"/>
      <c r="BH3205"/>
      <c r="BI3205" s="1"/>
      <c r="BJ3205" s="1"/>
      <c r="BK3205"/>
      <c r="BL3205"/>
      <c r="BM3205"/>
      <c r="BN3205"/>
      <c r="BO3205"/>
      <c r="BP3205"/>
      <c r="BQ3205"/>
      <c r="BR3205" s="1"/>
      <c r="BS3205"/>
      <c r="BT3205" s="1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DL3205" s="7" t="str">
        <f t="shared" si="100"/>
        <v/>
      </c>
      <c r="DM3205" s="9" t="str">
        <f t="shared" si="101"/>
        <v/>
      </c>
    </row>
    <row r="3206" spans="6:117">
      <c r="F3206"/>
      <c r="Q3206" s="1"/>
      <c r="R3206" s="1"/>
      <c r="S3206" s="1"/>
      <c r="T3206" s="1"/>
      <c r="AR3206"/>
      <c r="AS3206"/>
      <c r="AT3206"/>
      <c r="AU3206"/>
      <c r="AV3206"/>
      <c r="AW3206"/>
      <c r="AX3206"/>
      <c r="AY3206"/>
      <c r="AZ3206"/>
      <c r="BA3206"/>
      <c r="BB3206"/>
      <c r="BC3206" s="1"/>
      <c r="BD3206"/>
      <c r="BE3206"/>
      <c r="BF3206" s="1"/>
      <c r="BG3206"/>
      <c r="BH3206"/>
      <c r="BI3206" s="1"/>
      <c r="BJ3206" s="1"/>
      <c r="BK3206"/>
      <c r="BL3206"/>
      <c r="BM3206"/>
      <c r="BN3206"/>
      <c r="BO3206"/>
      <c r="BP3206"/>
      <c r="BQ3206"/>
      <c r="BR3206" s="1"/>
      <c r="BS3206"/>
      <c r="BT3206" s="1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DL3206" s="7" t="str">
        <f t="shared" si="100"/>
        <v/>
      </c>
      <c r="DM3206" s="9" t="str">
        <f t="shared" si="101"/>
        <v/>
      </c>
    </row>
    <row r="3207" spans="6:117">
      <c r="F3207"/>
      <c r="Q3207" s="1"/>
      <c r="R3207" s="1"/>
      <c r="S3207" s="1"/>
      <c r="T3207" s="1"/>
      <c r="AR3207"/>
      <c r="AS3207"/>
      <c r="AT3207"/>
      <c r="AU3207"/>
      <c r="AV3207"/>
      <c r="AW3207"/>
      <c r="AX3207"/>
      <c r="AY3207"/>
      <c r="AZ3207"/>
      <c r="BA3207"/>
      <c r="BB3207"/>
      <c r="BC3207" s="1"/>
      <c r="BD3207"/>
      <c r="BE3207"/>
      <c r="BF3207" s="1"/>
      <c r="BG3207"/>
      <c r="BH3207"/>
      <c r="BI3207" s="1"/>
      <c r="BJ3207" s="1"/>
      <c r="BK3207"/>
      <c r="BL3207"/>
      <c r="BM3207"/>
      <c r="BN3207"/>
      <c r="BO3207"/>
      <c r="BP3207"/>
      <c r="BQ3207"/>
      <c r="BR3207" s="1"/>
      <c r="BS3207"/>
      <c r="BT3207" s="1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DL3207" s="7" t="str">
        <f t="shared" si="100"/>
        <v/>
      </c>
      <c r="DM3207" s="9" t="str">
        <f t="shared" si="101"/>
        <v/>
      </c>
    </row>
    <row r="3208" spans="6:117">
      <c r="F3208"/>
      <c r="Q3208" s="1"/>
      <c r="R3208" s="1"/>
      <c r="S3208" s="1"/>
      <c r="T3208" s="1"/>
      <c r="AR3208"/>
      <c r="AS3208"/>
      <c r="AT3208"/>
      <c r="AU3208"/>
      <c r="AV3208"/>
      <c r="AW3208"/>
      <c r="AX3208"/>
      <c r="AY3208"/>
      <c r="AZ3208"/>
      <c r="BA3208"/>
      <c r="BB3208"/>
      <c r="BC3208" s="1"/>
      <c r="BD3208"/>
      <c r="BE3208"/>
      <c r="BF3208" s="1"/>
      <c r="BG3208"/>
      <c r="BH3208"/>
      <c r="BI3208" s="1"/>
      <c r="BJ3208" s="1"/>
      <c r="BK3208"/>
      <c r="BL3208"/>
      <c r="BM3208"/>
      <c r="BN3208"/>
      <c r="BO3208"/>
      <c r="BP3208"/>
      <c r="BQ3208"/>
      <c r="BR3208" s="1"/>
      <c r="BS3208"/>
      <c r="BT3208" s="1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DL3208" s="7" t="str">
        <f t="shared" si="100"/>
        <v/>
      </c>
      <c r="DM3208" s="9" t="str">
        <f t="shared" si="101"/>
        <v/>
      </c>
    </row>
    <row r="3209" spans="6:117">
      <c r="F3209"/>
      <c r="Q3209" s="1"/>
      <c r="R3209" s="1"/>
      <c r="S3209" s="1"/>
      <c r="T3209" s="1"/>
      <c r="AR3209"/>
      <c r="AS3209"/>
      <c r="AT3209"/>
      <c r="AU3209"/>
      <c r="AV3209"/>
      <c r="AW3209"/>
      <c r="AX3209"/>
      <c r="AY3209"/>
      <c r="AZ3209"/>
      <c r="BA3209"/>
      <c r="BB3209"/>
      <c r="BC3209" s="1"/>
      <c r="BD3209"/>
      <c r="BE3209"/>
      <c r="BF3209" s="1"/>
      <c r="BG3209"/>
      <c r="BH3209"/>
      <c r="BI3209" s="1"/>
      <c r="BJ3209" s="1"/>
      <c r="BK3209"/>
      <c r="BL3209"/>
      <c r="BM3209"/>
      <c r="BN3209"/>
      <c r="BO3209"/>
      <c r="BP3209"/>
      <c r="BQ3209"/>
      <c r="BR3209" s="1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DL3209" s="7" t="str">
        <f t="shared" si="100"/>
        <v/>
      </c>
      <c r="DM3209" s="9" t="str">
        <f t="shared" si="101"/>
        <v/>
      </c>
    </row>
    <row r="3210" spans="6:117">
      <c r="F3210"/>
      <c r="Q3210" s="1"/>
      <c r="R3210" s="1"/>
      <c r="S3210" s="1"/>
      <c r="T3210" s="1"/>
      <c r="AR3210"/>
      <c r="AS3210"/>
      <c r="AT3210"/>
      <c r="AU3210"/>
      <c r="AV3210"/>
      <c r="AW3210"/>
      <c r="AX3210"/>
      <c r="AY3210"/>
      <c r="AZ3210"/>
      <c r="BA3210"/>
      <c r="BB3210"/>
      <c r="BC3210" s="1"/>
      <c r="BD3210"/>
      <c r="BE3210"/>
      <c r="BF3210" s="1"/>
      <c r="BG3210"/>
      <c r="BH3210"/>
      <c r="BI3210" s="1"/>
      <c r="BJ3210" s="1"/>
      <c r="BK3210"/>
      <c r="BL3210"/>
      <c r="BM3210"/>
      <c r="BN3210"/>
      <c r="BO3210"/>
      <c r="BP3210"/>
      <c r="BQ3210"/>
      <c r="BR3210" s="1"/>
      <c r="BS3210"/>
      <c r="BT3210" s="1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DL3210" s="7" t="str">
        <f t="shared" si="100"/>
        <v/>
      </c>
      <c r="DM3210" s="9" t="str">
        <f t="shared" si="101"/>
        <v/>
      </c>
    </row>
    <row r="3211" spans="6:117">
      <c r="F3211"/>
      <c r="Q3211" s="1"/>
      <c r="R3211" s="1"/>
      <c r="S3211" s="1"/>
      <c r="T3211" s="1"/>
      <c r="AR3211"/>
      <c r="AS3211"/>
      <c r="AT3211"/>
      <c r="AU3211"/>
      <c r="AV3211"/>
      <c r="AW3211"/>
      <c r="AX3211"/>
      <c r="AY3211"/>
      <c r="AZ3211"/>
      <c r="BA3211"/>
      <c r="BB3211"/>
      <c r="BC3211" s="1"/>
      <c r="BD3211"/>
      <c r="BE3211"/>
      <c r="BF3211" s="1"/>
      <c r="BG3211"/>
      <c r="BH3211"/>
      <c r="BI3211" s="1"/>
      <c r="BJ3211" s="1"/>
      <c r="BK3211"/>
      <c r="BL3211"/>
      <c r="BM3211"/>
      <c r="BN3211"/>
      <c r="BO3211"/>
      <c r="BP3211"/>
      <c r="BQ3211"/>
      <c r="BR3211" s="1"/>
      <c r="BS3211"/>
      <c r="BT3211" s="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DL3211" s="7" t="str">
        <f t="shared" si="100"/>
        <v/>
      </c>
      <c r="DM3211" s="9" t="str">
        <f t="shared" si="101"/>
        <v/>
      </c>
    </row>
    <row r="3212" spans="6:117">
      <c r="F3212"/>
      <c r="Q3212" s="1"/>
      <c r="R3212" s="1"/>
      <c r="S3212" s="1"/>
      <c r="T3212" s="1"/>
      <c r="AR3212"/>
      <c r="AS3212"/>
      <c r="AT3212"/>
      <c r="AU3212"/>
      <c r="AV3212"/>
      <c r="AW3212"/>
      <c r="AX3212"/>
      <c r="AY3212"/>
      <c r="AZ3212"/>
      <c r="BA3212"/>
      <c r="BB3212"/>
      <c r="BC3212" s="1"/>
      <c r="BD3212"/>
      <c r="BE3212"/>
      <c r="BF3212" s="1"/>
      <c r="BG3212"/>
      <c r="BH3212"/>
      <c r="BI3212" s="1"/>
      <c r="BJ3212" s="1"/>
      <c r="BK3212"/>
      <c r="BL3212"/>
      <c r="BM3212"/>
      <c r="BN3212"/>
      <c r="BO3212"/>
      <c r="BP3212"/>
      <c r="BQ3212"/>
      <c r="BR3212" s="1"/>
      <c r="BS3212"/>
      <c r="BT3212" s="1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DL3212" s="7" t="str">
        <f t="shared" si="100"/>
        <v/>
      </c>
      <c r="DM3212" s="9" t="str">
        <f t="shared" si="101"/>
        <v/>
      </c>
    </row>
    <row r="3213" spans="6:117">
      <c r="F3213"/>
      <c r="Q3213" s="1"/>
      <c r="R3213" s="1"/>
      <c r="S3213" s="1"/>
      <c r="T3213" s="1"/>
      <c r="AR3213"/>
      <c r="AS3213"/>
      <c r="AT3213"/>
      <c r="AU3213"/>
      <c r="AV3213"/>
      <c r="AW3213"/>
      <c r="AX3213"/>
      <c r="AY3213"/>
      <c r="AZ3213"/>
      <c r="BA3213"/>
      <c r="BB3213"/>
      <c r="BC3213" s="1"/>
      <c r="BD3213"/>
      <c r="BE3213"/>
      <c r="BF3213" s="1"/>
      <c r="BG3213"/>
      <c r="BH3213"/>
      <c r="BI3213" s="1"/>
      <c r="BJ3213" s="1"/>
      <c r="BK3213"/>
      <c r="BL3213"/>
      <c r="BM3213"/>
      <c r="BN3213"/>
      <c r="BO3213"/>
      <c r="BP3213"/>
      <c r="BQ3213"/>
      <c r="BR3213" s="1"/>
      <c r="BS3213"/>
      <c r="BT3213" s="1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DL3213" s="7" t="str">
        <f t="shared" si="100"/>
        <v/>
      </c>
      <c r="DM3213" s="9" t="str">
        <f t="shared" si="101"/>
        <v/>
      </c>
    </row>
    <row r="3214" spans="6:117">
      <c r="F3214"/>
      <c r="Q3214" s="1"/>
      <c r="R3214" s="1"/>
      <c r="S3214" s="1"/>
      <c r="T3214" s="1"/>
      <c r="AR3214"/>
      <c r="AS3214"/>
      <c r="AT3214"/>
      <c r="AU3214"/>
      <c r="AV3214"/>
      <c r="AW3214"/>
      <c r="AX3214"/>
      <c r="AY3214"/>
      <c r="AZ3214"/>
      <c r="BA3214"/>
      <c r="BB3214"/>
      <c r="BC3214" s="1"/>
      <c r="BD3214"/>
      <c r="BE3214"/>
      <c r="BF3214" s="1"/>
      <c r="BG3214"/>
      <c r="BH3214"/>
      <c r="BI3214" s="1"/>
      <c r="BJ3214" s="1"/>
      <c r="BK3214"/>
      <c r="BL3214"/>
      <c r="BM3214"/>
      <c r="BN3214"/>
      <c r="BO3214"/>
      <c r="BP3214"/>
      <c r="BQ3214"/>
      <c r="BR3214" s="1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DL3214" s="7" t="str">
        <f t="shared" si="100"/>
        <v/>
      </c>
      <c r="DM3214" s="9" t="str">
        <f t="shared" si="101"/>
        <v/>
      </c>
    </row>
    <row r="3215" spans="6:117">
      <c r="F3215"/>
      <c r="Q3215" s="1"/>
      <c r="R3215" s="1"/>
      <c r="S3215" s="1"/>
      <c r="T3215" s="1"/>
      <c r="AR3215"/>
      <c r="AS3215"/>
      <c r="AT3215"/>
      <c r="AU3215"/>
      <c r="AV3215"/>
      <c r="AW3215"/>
      <c r="AX3215"/>
      <c r="AY3215"/>
      <c r="AZ3215"/>
      <c r="BA3215"/>
      <c r="BB3215"/>
      <c r="BC3215" s="1"/>
      <c r="BD3215"/>
      <c r="BE3215"/>
      <c r="BF3215" s="1"/>
      <c r="BG3215"/>
      <c r="BH3215"/>
      <c r="BI3215" s="1"/>
      <c r="BJ3215" s="1"/>
      <c r="BK3215"/>
      <c r="BL3215"/>
      <c r="BM3215"/>
      <c r="BN3215"/>
      <c r="BO3215"/>
      <c r="BP3215"/>
      <c r="BQ3215"/>
      <c r="BR3215" s="1"/>
      <c r="BS3215"/>
      <c r="BT3215" s="1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DL3215" s="7" t="str">
        <f t="shared" si="100"/>
        <v/>
      </c>
      <c r="DM3215" s="9" t="str">
        <f t="shared" si="101"/>
        <v/>
      </c>
    </row>
    <row r="3216" spans="6:117">
      <c r="F3216"/>
      <c r="Q3216" s="1"/>
      <c r="R3216" s="1"/>
      <c r="S3216" s="1"/>
      <c r="T3216" s="1"/>
      <c r="AR3216"/>
      <c r="AS3216"/>
      <c r="AT3216"/>
      <c r="AU3216"/>
      <c r="AV3216"/>
      <c r="AW3216"/>
      <c r="AX3216"/>
      <c r="AY3216"/>
      <c r="AZ3216"/>
      <c r="BA3216"/>
      <c r="BB3216"/>
      <c r="BC3216" s="1"/>
      <c r="BD3216"/>
      <c r="BE3216"/>
      <c r="BF3216" s="1"/>
      <c r="BG3216"/>
      <c r="BH3216"/>
      <c r="BI3216" s="1"/>
      <c r="BJ3216" s="1"/>
      <c r="BK3216"/>
      <c r="BL3216"/>
      <c r="BM3216"/>
      <c r="BN3216"/>
      <c r="BO3216"/>
      <c r="BP3216"/>
      <c r="BQ3216"/>
      <c r="BR3216" s="1"/>
      <c r="BS3216"/>
      <c r="BT3216" s="1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DL3216" s="7" t="str">
        <f t="shared" si="100"/>
        <v/>
      </c>
      <c r="DM3216" s="9" t="str">
        <f t="shared" si="101"/>
        <v/>
      </c>
    </row>
    <row r="3217" spans="6:117">
      <c r="F3217"/>
      <c r="Q3217" s="1"/>
      <c r="R3217" s="1"/>
      <c r="S3217" s="1"/>
      <c r="T3217" s="1"/>
      <c r="AR3217"/>
      <c r="AS3217"/>
      <c r="AT3217"/>
      <c r="AU3217"/>
      <c r="AV3217"/>
      <c r="AW3217"/>
      <c r="AX3217"/>
      <c r="AY3217"/>
      <c r="AZ3217"/>
      <c r="BA3217"/>
      <c r="BB3217"/>
      <c r="BC3217" s="1"/>
      <c r="BD3217"/>
      <c r="BE3217"/>
      <c r="BF3217" s="1"/>
      <c r="BG3217"/>
      <c r="BH3217"/>
      <c r="BI3217" s="1"/>
      <c r="BJ3217" s="1"/>
      <c r="BK3217"/>
      <c r="BL3217"/>
      <c r="BM3217"/>
      <c r="BN3217"/>
      <c r="BO3217"/>
      <c r="BP3217"/>
      <c r="BQ3217"/>
      <c r="BR3217" s="1"/>
      <c r="BS3217"/>
      <c r="BT3217" s="1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DL3217" s="7" t="str">
        <f t="shared" si="100"/>
        <v/>
      </c>
      <c r="DM3217" s="9" t="str">
        <f t="shared" si="101"/>
        <v/>
      </c>
    </row>
    <row r="3218" spans="6:117">
      <c r="F3218"/>
      <c r="Q3218" s="1"/>
      <c r="R3218" s="1"/>
      <c r="S3218" s="1"/>
      <c r="T3218" s="1"/>
      <c r="AR3218"/>
      <c r="AS3218"/>
      <c r="AT3218"/>
      <c r="AU3218"/>
      <c r="AV3218"/>
      <c r="AW3218"/>
      <c r="AX3218"/>
      <c r="AY3218"/>
      <c r="AZ3218"/>
      <c r="BA3218"/>
      <c r="BB3218"/>
      <c r="BC3218" s="1"/>
      <c r="BD3218"/>
      <c r="BE3218"/>
      <c r="BF3218" s="1"/>
      <c r="BG3218"/>
      <c r="BH3218"/>
      <c r="BI3218" s="1"/>
      <c r="BJ3218" s="1"/>
      <c r="BK3218"/>
      <c r="BL3218"/>
      <c r="BM3218"/>
      <c r="BN3218"/>
      <c r="BO3218"/>
      <c r="BP3218"/>
      <c r="BQ3218"/>
      <c r="BR3218" s="1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DL3218" s="7" t="str">
        <f t="shared" si="100"/>
        <v/>
      </c>
      <c r="DM3218" s="9" t="str">
        <f t="shared" si="101"/>
        <v/>
      </c>
    </row>
    <row r="3219" spans="6:117">
      <c r="F3219"/>
      <c r="Q3219" s="1"/>
      <c r="R3219" s="1"/>
      <c r="S3219" s="1"/>
      <c r="T3219" s="1"/>
      <c r="AR3219"/>
      <c r="AS3219"/>
      <c r="AT3219"/>
      <c r="AU3219"/>
      <c r="AV3219"/>
      <c r="AW3219"/>
      <c r="AX3219"/>
      <c r="AY3219"/>
      <c r="AZ3219"/>
      <c r="BA3219"/>
      <c r="BB3219"/>
      <c r="BC3219" s="1"/>
      <c r="BD3219"/>
      <c r="BE3219"/>
      <c r="BF3219" s="1"/>
      <c r="BG3219"/>
      <c r="BH3219"/>
      <c r="BI3219" s="1"/>
      <c r="BJ3219" s="1"/>
      <c r="BK3219"/>
      <c r="BL3219"/>
      <c r="BM3219"/>
      <c r="BN3219"/>
      <c r="BO3219"/>
      <c r="BP3219"/>
      <c r="BQ3219"/>
      <c r="BR3219" s="1"/>
      <c r="BS3219"/>
      <c r="BT3219" s="1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DL3219" s="7" t="str">
        <f t="shared" si="100"/>
        <v/>
      </c>
      <c r="DM3219" s="9" t="str">
        <f t="shared" si="101"/>
        <v/>
      </c>
    </row>
    <row r="3220" spans="6:117">
      <c r="F3220"/>
      <c r="Q3220" s="1"/>
      <c r="R3220" s="1"/>
      <c r="S3220" s="1"/>
      <c r="T3220" s="1"/>
      <c r="AR3220"/>
      <c r="AS3220"/>
      <c r="AT3220"/>
      <c r="AU3220"/>
      <c r="AV3220"/>
      <c r="AW3220"/>
      <c r="AX3220"/>
      <c r="AY3220"/>
      <c r="AZ3220"/>
      <c r="BA3220"/>
      <c r="BB3220"/>
      <c r="BC3220" s="1"/>
      <c r="BD3220"/>
      <c r="BE3220"/>
      <c r="BF3220" s="1"/>
      <c r="BG3220"/>
      <c r="BH3220"/>
      <c r="BI3220" s="1"/>
      <c r="BJ3220" s="1"/>
      <c r="BK3220"/>
      <c r="BL3220"/>
      <c r="BM3220"/>
      <c r="BN3220"/>
      <c r="BO3220"/>
      <c r="BP3220"/>
      <c r="BQ3220"/>
      <c r="BR3220" s="1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DL3220" s="7" t="str">
        <f t="shared" si="100"/>
        <v/>
      </c>
      <c r="DM3220" s="9" t="str">
        <f t="shared" si="101"/>
        <v/>
      </c>
    </row>
    <row r="3221" spans="6:117">
      <c r="F3221"/>
      <c r="Q3221" s="1"/>
      <c r="R3221" s="1"/>
      <c r="S3221" s="1"/>
      <c r="T3221" s="1"/>
      <c r="AR3221"/>
      <c r="AS3221"/>
      <c r="AT3221"/>
      <c r="AU3221"/>
      <c r="AV3221"/>
      <c r="AW3221"/>
      <c r="AX3221"/>
      <c r="AY3221"/>
      <c r="AZ3221"/>
      <c r="BA3221"/>
      <c r="BB3221"/>
      <c r="BC3221" s="1"/>
      <c r="BD3221"/>
      <c r="BE3221"/>
      <c r="BF3221" s="1"/>
      <c r="BG3221"/>
      <c r="BH3221"/>
      <c r="BI3221" s="1"/>
      <c r="BJ3221" s="1"/>
      <c r="BK3221"/>
      <c r="BL3221"/>
      <c r="BM3221"/>
      <c r="BN3221"/>
      <c r="BO3221"/>
      <c r="BP3221"/>
      <c r="BQ3221"/>
      <c r="BR3221" s="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DL3221" s="7" t="str">
        <f t="shared" si="100"/>
        <v/>
      </c>
      <c r="DM3221" s="9" t="str">
        <f t="shared" si="101"/>
        <v/>
      </c>
    </row>
    <row r="3222" spans="6:117">
      <c r="F3222"/>
      <c r="Q3222" s="1"/>
      <c r="R3222" s="1"/>
      <c r="S3222" s="1"/>
      <c r="T3222" s="1"/>
      <c r="AR3222"/>
      <c r="AS3222"/>
      <c r="AT3222"/>
      <c r="AU3222"/>
      <c r="AV3222"/>
      <c r="AW3222"/>
      <c r="AX3222"/>
      <c r="AY3222"/>
      <c r="AZ3222"/>
      <c r="BA3222"/>
      <c r="BB3222"/>
      <c r="BC3222" s="1"/>
      <c r="BD3222"/>
      <c r="BE3222"/>
      <c r="BF3222" s="1"/>
      <c r="BG3222"/>
      <c r="BH3222"/>
      <c r="BI3222" s="1"/>
      <c r="BJ3222" s="1"/>
      <c r="BK3222"/>
      <c r="BL3222"/>
      <c r="BM3222"/>
      <c r="BN3222"/>
      <c r="BO3222"/>
      <c r="BP3222"/>
      <c r="BQ3222"/>
      <c r="BR3222" s="1"/>
      <c r="BS3222"/>
      <c r="BT3222" s="1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DL3222" s="7" t="str">
        <f t="shared" si="100"/>
        <v/>
      </c>
      <c r="DM3222" s="9" t="str">
        <f t="shared" si="101"/>
        <v/>
      </c>
    </row>
    <row r="3223" spans="6:117">
      <c r="F3223"/>
      <c r="Q3223" s="1"/>
      <c r="R3223" s="1"/>
      <c r="S3223" s="1"/>
      <c r="T3223" s="1"/>
      <c r="AR3223"/>
      <c r="AS3223"/>
      <c r="AT3223"/>
      <c r="AU3223"/>
      <c r="AV3223"/>
      <c r="AW3223"/>
      <c r="AX3223"/>
      <c r="AY3223"/>
      <c r="AZ3223"/>
      <c r="BA3223"/>
      <c r="BB3223"/>
      <c r="BC3223" s="1"/>
      <c r="BD3223"/>
      <c r="BE3223"/>
      <c r="BF3223" s="1"/>
      <c r="BG3223"/>
      <c r="BH3223"/>
      <c r="BI3223" s="1"/>
      <c r="BJ3223" s="1"/>
      <c r="BK3223"/>
      <c r="BL3223"/>
      <c r="BM3223"/>
      <c r="BN3223"/>
      <c r="BO3223"/>
      <c r="BP3223"/>
      <c r="BQ3223"/>
      <c r="BR3223" s="1"/>
      <c r="BS3223"/>
      <c r="BT3223" s="1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DL3223" s="7" t="str">
        <f t="shared" si="100"/>
        <v/>
      </c>
      <c r="DM3223" s="9" t="str">
        <f t="shared" si="101"/>
        <v/>
      </c>
    </row>
    <row r="3224" spans="6:117">
      <c r="F3224"/>
      <c r="Q3224" s="1"/>
      <c r="R3224" s="1"/>
      <c r="S3224" s="1"/>
      <c r="T3224" s="1"/>
      <c r="AR3224"/>
      <c r="AS3224"/>
      <c r="AT3224"/>
      <c r="AU3224"/>
      <c r="AV3224"/>
      <c r="AW3224"/>
      <c r="AX3224"/>
      <c r="AY3224"/>
      <c r="AZ3224"/>
      <c r="BA3224"/>
      <c r="BB3224"/>
      <c r="BC3224" s="1"/>
      <c r="BD3224"/>
      <c r="BE3224"/>
      <c r="BF3224" s="1"/>
      <c r="BG3224"/>
      <c r="BH3224"/>
      <c r="BI3224" s="1"/>
      <c r="BJ3224" s="1"/>
      <c r="BK3224"/>
      <c r="BL3224"/>
      <c r="BM3224"/>
      <c r="BN3224"/>
      <c r="BO3224"/>
      <c r="BP3224"/>
      <c r="BQ3224"/>
      <c r="BR3224" s="1"/>
      <c r="BS3224"/>
      <c r="BT3224" s="1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DL3224" s="7" t="str">
        <f t="shared" si="100"/>
        <v/>
      </c>
      <c r="DM3224" s="9" t="str">
        <f t="shared" si="101"/>
        <v/>
      </c>
    </row>
    <row r="3225" spans="6:117">
      <c r="F3225"/>
      <c r="Q3225" s="1"/>
      <c r="R3225" s="1"/>
      <c r="S3225" s="1"/>
      <c r="T3225" s="1"/>
      <c r="AR3225"/>
      <c r="AS3225"/>
      <c r="AT3225"/>
      <c r="AU3225"/>
      <c r="AV3225"/>
      <c r="AW3225"/>
      <c r="AX3225"/>
      <c r="AY3225"/>
      <c r="AZ3225"/>
      <c r="BA3225"/>
      <c r="BB3225"/>
      <c r="BC3225" s="1"/>
      <c r="BD3225"/>
      <c r="BE3225"/>
      <c r="BF3225" s="1"/>
      <c r="BG3225"/>
      <c r="BH3225"/>
      <c r="BI3225" s="1"/>
      <c r="BJ3225" s="1"/>
      <c r="BK3225"/>
      <c r="BL3225"/>
      <c r="BM3225"/>
      <c r="BN3225"/>
      <c r="BO3225"/>
      <c r="BP3225"/>
      <c r="BQ3225"/>
      <c r="BR3225" s="1"/>
      <c r="BS3225"/>
      <c r="BT3225" s="1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DL3225" s="7" t="str">
        <f t="shared" si="100"/>
        <v/>
      </c>
      <c r="DM3225" s="9" t="str">
        <f t="shared" si="101"/>
        <v/>
      </c>
    </row>
    <row r="3226" spans="6:117">
      <c r="F3226"/>
      <c r="Q3226" s="1"/>
      <c r="R3226" s="1"/>
      <c r="S3226" s="1"/>
      <c r="T3226" s="1"/>
      <c r="AR3226"/>
      <c r="AS3226"/>
      <c r="AT3226"/>
      <c r="AU3226"/>
      <c r="AV3226"/>
      <c r="AW3226"/>
      <c r="AX3226"/>
      <c r="AY3226"/>
      <c r="AZ3226"/>
      <c r="BA3226"/>
      <c r="BB3226"/>
      <c r="BC3226" s="1"/>
      <c r="BD3226"/>
      <c r="BE3226"/>
      <c r="BF3226" s="1"/>
      <c r="BG3226"/>
      <c r="BH3226"/>
      <c r="BI3226" s="1"/>
      <c r="BJ3226" s="1"/>
      <c r="BK3226"/>
      <c r="BL3226"/>
      <c r="BM3226"/>
      <c r="BN3226"/>
      <c r="BO3226"/>
      <c r="BP3226"/>
      <c r="BQ3226"/>
      <c r="BR3226" s="1"/>
      <c r="BS3226"/>
      <c r="BT3226" s="1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DL3226" s="7" t="str">
        <f t="shared" si="100"/>
        <v/>
      </c>
      <c r="DM3226" s="9" t="str">
        <f t="shared" si="101"/>
        <v/>
      </c>
    </row>
    <row r="3227" spans="6:117">
      <c r="F3227"/>
      <c r="Q3227" s="1"/>
      <c r="R3227" s="1"/>
      <c r="S3227" s="1"/>
      <c r="T3227" s="1"/>
      <c r="AR3227"/>
      <c r="AS3227"/>
      <c r="AT3227"/>
      <c r="AU3227"/>
      <c r="AV3227"/>
      <c r="AW3227"/>
      <c r="AX3227"/>
      <c r="AY3227"/>
      <c r="AZ3227"/>
      <c r="BA3227"/>
      <c r="BB3227"/>
      <c r="BC3227" s="1"/>
      <c r="BD3227"/>
      <c r="BE3227"/>
      <c r="BF3227" s="1"/>
      <c r="BG3227"/>
      <c r="BH3227"/>
      <c r="BI3227" s="1"/>
      <c r="BJ3227" s="1"/>
      <c r="BK3227"/>
      <c r="BL3227"/>
      <c r="BM3227"/>
      <c r="BN3227"/>
      <c r="BO3227"/>
      <c r="BP3227"/>
      <c r="BQ3227"/>
      <c r="BR3227" s="1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DL3227" s="7" t="str">
        <f t="shared" si="100"/>
        <v/>
      </c>
      <c r="DM3227" s="9" t="str">
        <f t="shared" si="101"/>
        <v/>
      </c>
    </row>
    <row r="3228" spans="6:117">
      <c r="F3228"/>
      <c r="Q3228" s="1"/>
      <c r="R3228" s="1"/>
      <c r="S3228" s="1"/>
      <c r="T3228" s="1"/>
      <c r="AR3228"/>
      <c r="AS3228"/>
      <c r="AT3228"/>
      <c r="AU3228"/>
      <c r="AV3228"/>
      <c r="AW3228"/>
      <c r="AX3228"/>
      <c r="AY3228"/>
      <c r="AZ3228"/>
      <c r="BA3228"/>
      <c r="BB3228"/>
      <c r="BC3228" s="1"/>
      <c r="BD3228"/>
      <c r="BE3228"/>
      <c r="BF3228" s="1"/>
      <c r="BG3228"/>
      <c r="BH3228"/>
      <c r="BI3228" s="1"/>
      <c r="BJ3228" s="1"/>
      <c r="BK3228"/>
      <c r="BL3228"/>
      <c r="BM3228"/>
      <c r="BN3228"/>
      <c r="BO3228"/>
      <c r="BP3228"/>
      <c r="BQ3228"/>
      <c r="BR3228" s="1"/>
      <c r="BS3228"/>
      <c r="BT3228" s="1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DL3228" s="7" t="str">
        <f t="shared" si="100"/>
        <v/>
      </c>
      <c r="DM3228" s="9" t="str">
        <f t="shared" si="101"/>
        <v/>
      </c>
    </row>
    <row r="3229" spans="6:117">
      <c r="F3229"/>
      <c r="Q3229" s="1"/>
      <c r="R3229" s="1"/>
      <c r="S3229" s="1"/>
      <c r="T3229" s="1"/>
      <c r="AR3229"/>
      <c r="AS3229"/>
      <c r="AT3229"/>
      <c r="AU3229"/>
      <c r="AV3229"/>
      <c r="AW3229"/>
      <c r="AX3229"/>
      <c r="AY3229"/>
      <c r="AZ3229"/>
      <c r="BA3229"/>
      <c r="BB3229"/>
      <c r="BC3229" s="1"/>
      <c r="BD3229"/>
      <c r="BE3229"/>
      <c r="BF3229" s="1"/>
      <c r="BG3229"/>
      <c r="BH3229"/>
      <c r="BI3229" s="1"/>
      <c r="BJ3229" s="1"/>
      <c r="BK3229"/>
      <c r="BL3229"/>
      <c r="BM3229"/>
      <c r="BN3229"/>
      <c r="BO3229"/>
      <c r="BP3229"/>
      <c r="BQ3229"/>
      <c r="BR3229" s="1"/>
      <c r="BS3229"/>
      <c r="BT3229" s="1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DL3229" s="7" t="str">
        <f t="shared" si="100"/>
        <v/>
      </c>
      <c r="DM3229" s="9" t="str">
        <f t="shared" si="101"/>
        <v/>
      </c>
    </row>
    <row r="3230" spans="6:117">
      <c r="F3230"/>
      <c r="Q3230" s="1"/>
      <c r="R3230" s="1"/>
      <c r="S3230" s="1"/>
      <c r="T3230" s="1"/>
      <c r="AR3230"/>
      <c r="AS3230"/>
      <c r="AT3230"/>
      <c r="AU3230"/>
      <c r="AV3230"/>
      <c r="AW3230"/>
      <c r="AX3230"/>
      <c r="AY3230"/>
      <c r="AZ3230"/>
      <c r="BA3230"/>
      <c r="BB3230"/>
      <c r="BC3230" s="1"/>
      <c r="BD3230"/>
      <c r="BE3230"/>
      <c r="BF3230" s="1"/>
      <c r="BG3230"/>
      <c r="BH3230"/>
      <c r="BI3230" s="1"/>
      <c r="BJ3230" s="1"/>
      <c r="BK3230"/>
      <c r="BL3230"/>
      <c r="BM3230"/>
      <c r="BN3230"/>
      <c r="BO3230"/>
      <c r="BP3230"/>
      <c r="BQ3230"/>
      <c r="BR3230" s="1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DL3230" s="7" t="str">
        <f t="shared" si="100"/>
        <v/>
      </c>
      <c r="DM3230" s="9" t="str">
        <f t="shared" si="101"/>
        <v/>
      </c>
    </row>
    <row r="3231" spans="6:117">
      <c r="F3231"/>
      <c r="Q3231" s="1"/>
      <c r="R3231" s="1"/>
      <c r="S3231" s="1"/>
      <c r="T3231" s="1"/>
      <c r="AR3231"/>
      <c r="AS3231"/>
      <c r="AT3231"/>
      <c r="AU3231"/>
      <c r="AV3231"/>
      <c r="AW3231"/>
      <c r="AX3231"/>
      <c r="AY3231"/>
      <c r="AZ3231"/>
      <c r="BA3231"/>
      <c r="BB3231"/>
      <c r="BC3231" s="1"/>
      <c r="BD3231"/>
      <c r="BE3231"/>
      <c r="BF3231" s="1"/>
      <c r="BG3231"/>
      <c r="BH3231"/>
      <c r="BI3231" s="1"/>
      <c r="BJ3231" s="1"/>
      <c r="BK3231"/>
      <c r="BL3231"/>
      <c r="BM3231"/>
      <c r="BN3231"/>
      <c r="BO3231"/>
      <c r="BP3231"/>
      <c r="BQ3231"/>
      <c r="BR3231" s="1"/>
      <c r="BS3231"/>
      <c r="BT3231" s="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DL3231" s="7" t="str">
        <f t="shared" si="100"/>
        <v/>
      </c>
      <c r="DM3231" s="9" t="str">
        <f t="shared" si="101"/>
        <v/>
      </c>
    </row>
    <row r="3232" spans="6:117">
      <c r="F3232"/>
      <c r="Q3232" s="1"/>
      <c r="R3232" s="1"/>
      <c r="S3232" s="1"/>
      <c r="T3232" s="1"/>
      <c r="AR3232"/>
      <c r="AS3232"/>
      <c r="AT3232"/>
      <c r="AU3232"/>
      <c r="AV3232"/>
      <c r="AW3232"/>
      <c r="AX3232"/>
      <c r="AY3232"/>
      <c r="AZ3232"/>
      <c r="BA3232"/>
      <c r="BB3232"/>
      <c r="BC3232" s="1"/>
      <c r="BD3232"/>
      <c r="BE3232"/>
      <c r="BF3232" s="1"/>
      <c r="BG3232"/>
      <c r="BH3232"/>
      <c r="BI3232" s="1"/>
      <c r="BJ3232" s="1"/>
      <c r="BK3232"/>
      <c r="BL3232"/>
      <c r="BM3232"/>
      <c r="BN3232"/>
      <c r="BO3232"/>
      <c r="BP3232"/>
      <c r="BQ3232"/>
      <c r="BR3232" s="1"/>
      <c r="BS3232"/>
      <c r="BT3232" s="1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DL3232" s="7" t="str">
        <f t="shared" si="100"/>
        <v/>
      </c>
      <c r="DM3232" s="9" t="str">
        <f t="shared" si="101"/>
        <v/>
      </c>
    </row>
    <row r="3233" spans="6:117">
      <c r="F3233"/>
      <c r="Q3233" s="1"/>
      <c r="R3233" s="1"/>
      <c r="S3233" s="1"/>
      <c r="T3233" s="1"/>
      <c r="AR3233"/>
      <c r="AS3233"/>
      <c r="AT3233"/>
      <c r="AU3233"/>
      <c r="AV3233"/>
      <c r="AW3233"/>
      <c r="AX3233"/>
      <c r="AY3233"/>
      <c r="AZ3233"/>
      <c r="BA3233"/>
      <c r="BB3233"/>
      <c r="BC3233" s="1"/>
      <c r="BD3233"/>
      <c r="BE3233"/>
      <c r="BF3233" s="1"/>
      <c r="BG3233"/>
      <c r="BH3233"/>
      <c r="BI3233" s="1"/>
      <c r="BJ3233" s="1"/>
      <c r="BK3233"/>
      <c r="BL3233"/>
      <c r="BM3233"/>
      <c r="BN3233"/>
      <c r="BO3233"/>
      <c r="BP3233"/>
      <c r="BQ3233"/>
      <c r="BR3233" s="1"/>
      <c r="BS3233"/>
      <c r="BT3233" s="1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DL3233" s="7" t="str">
        <f t="shared" si="100"/>
        <v/>
      </c>
      <c r="DM3233" s="9" t="str">
        <f t="shared" si="101"/>
        <v/>
      </c>
    </row>
    <row r="3234" spans="6:117">
      <c r="F3234"/>
      <c r="Q3234" s="1"/>
      <c r="R3234" s="1"/>
      <c r="S3234" s="1"/>
      <c r="T3234" s="1"/>
      <c r="AR3234"/>
      <c r="AS3234"/>
      <c r="AT3234"/>
      <c r="AU3234"/>
      <c r="AV3234"/>
      <c r="AW3234"/>
      <c r="AX3234"/>
      <c r="AY3234"/>
      <c r="AZ3234"/>
      <c r="BA3234"/>
      <c r="BB3234"/>
      <c r="BC3234" s="1"/>
      <c r="BD3234"/>
      <c r="BE3234"/>
      <c r="BF3234" s="1"/>
      <c r="BG3234"/>
      <c r="BH3234"/>
      <c r="BI3234" s="1"/>
      <c r="BJ3234" s="1"/>
      <c r="BK3234"/>
      <c r="BL3234"/>
      <c r="BM3234"/>
      <c r="BN3234"/>
      <c r="BO3234"/>
      <c r="BP3234"/>
      <c r="BQ3234"/>
      <c r="BR3234" s="1"/>
      <c r="BS3234"/>
      <c r="BT3234" s="1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DL3234" s="7" t="str">
        <f t="shared" si="100"/>
        <v/>
      </c>
      <c r="DM3234" s="9" t="str">
        <f t="shared" si="101"/>
        <v/>
      </c>
    </row>
    <row r="3235" spans="6:117">
      <c r="F3235"/>
      <c r="Q3235" s="1"/>
      <c r="R3235" s="1"/>
      <c r="S3235" s="1"/>
      <c r="T3235" s="1"/>
      <c r="AR3235"/>
      <c r="AS3235"/>
      <c r="AT3235"/>
      <c r="AU3235"/>
      <c r="AV3235"/>
      <c r="AW3235"/>
      <c r="AX3235"/>
      <c r="AY3235"/>
      <c r="AZ3235"/>
      <c r="BA3235"/>
      <c r="BB3235"/>
      <c r="BC3235" s="1"/>
      <c r="BD3235"/>
      <c r="BE3235"/>
      <c r="BF3235" s="1"/>
      <c r="BG3235"/>
      <c r="BH3235"/>
      <c r="BI3235" s="1"/>
      <c r="BJ3235" s="1"/>
      <c r="BK3235"/>
      <c r="BL3235"/>
      <c r="BM3235"/>
      <c r="BN3235"/>
      <c r="BO3235"/>
      <c r="BP3235"/>
      <c r="BQ3235"/>
      <c r="BR3235" s="1"/>
      <c r="BS3235"/>
      <c r="BT3235" s="1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DL3235" s="7" t="str">
        <f t="shared" si="100"/>
        <v/>
      </c>
      <c r="DM3235" s="9" t="str">
        <f t="shared" si="101"/>
        <v/>
      </c>
    </row>
    <row r="3236" spans="6:117">
      <c r="F3236"/>
      <c r="Q3236" s="1"/>
      <c r="R3236" s="1"/>
      <c r="S3236" s="1"/>
      <c r="T3236" s="1"/>
      <c r="AR3236"/>
      <c r="AS3236"/>
      <c r="AT3236"/>
      <c r="AU3236"/>
      <c r="AV3236"/>
      <c r="AW3236"/>
      <c r="AX3236"/>
      <c r="AY3236"/>
      <c r="AZ3236"/>
      <c r="BA3236"/>
      <c r="BB3236"/>
      <c r="BC3236" s="1"/>
      <c r="BD3236"/>
      <c r="BE3236"/>
      <c r="BF3236" s="1"/>
      <c r="BG3236"/>
      <c r="BH3236"/>
      <c r="BI3236" s="1"/>
      <c r="BJ3236" s="1"/>
      <c r="BK3236"/>
      <c r="BL3236"/>
      <c r="BM3236"/>
      <c r="BN3236"/>
      <c r="BO3236"/>
      <c r="BP3236"/>
      <c r="BQ3236"/>
      <c r="BR3236" s="1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DL3236" s="7" t="str">
        <f t="shared" si="100"/>
        <v/>
      </c>
      <c r="DM3236" s="9" t="str">
        <f t="shared" si="101"/>
        <v/>
      </c>
    </row>
    <row r="3237" spans="6:117">
      <c r="F3237"/>
      <c r="Q3237" s="1"/>
      <c r="R3237" s="1"/>
      <c r="S3237" s="1"/>
      <c r="T3237" s="1"/>
      <c r="AR3237"/>
      <c r="AS3237"/>
      <c r="AT3237"/>
      <c r="AU3237"/>
      <c r="AV3237"/>
      <c r="AW3237"/>
      <c r="AX3237"/>
      <c r="AY3237"/>
      <c r="AZ3237"/>
      <c r="BA3237"/>
      <c r="BB3237"/>
      <c r="BC3237" s="1"/>
      <c r="BD3237"/>
      <c r="BE3237"/>
      <c r="BF3237" s="1"/>
      <c r="BG3237"/>
      <c r="BH3237"/>
      <c r="BI3237" s="1"/>
      <c r="BJ3237" s="1"/>
      <c r="BK3237"/>
      <c r="BL3237"/>
      <c r="BM3237"/>
      <c r="BN3237"/>
      <c r="BO3237"/>
      <c r="BP3237"/>
      <c r="BQ3237"/>
      <c r="BR3237" s="1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DL3237" s="7" t="str">
        <f t="shared" si="100"/>
        <v/>
      </c>
      <c r="DM3237" s="9" t="str">
        <f t="shared" si="101"/>
        <v/>
      </c>
    </row>
    <row r="3238" spans="6:117">
      <c r="F3238"/>
      <c r="Q3238" s="1"/>
      <c r="R3238" s="1"/>
      <c r="S3238" s="1"/>
      <c r="T3238" s="1"/>
      <c r="AR3238"/>
      <c r="AS3238"/>
      <c r="AT3238"/>
      <c r="AU3238"/>
      <c r="AV3238"/>
      <c r="AW3238"/>
      <c r="AX3238"/>
      <c r="AY3238"/>
      <c r="AZ3238"/>
      <c r="BA3238"/>
      <c r="BB3238"/>
      <c r="BC3238" s="1"/>
      <c r="BD3238"/>
      <c r="BE3238"/>
      <c r="BF3238" s="1"/>
      <c r="BG3238"/>
      <c r="BH3238"/>
      <c r="BI3238" s="1"/>
      <c r="BJ3238" s="1"/>
      <c r="BK3238"/>
      <c r="BL3238"/>
      <c r="BM3238"/>
      <c r="BN3238"/>
      <c r="BO3238"/>
      <c r="BP3238"/>
      <c r="BQ3238"/>
      <c r="BR3238" s="1"/>
      <c r="BS3238"/>
      <c r="BT3238" s="1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DL3238" s="7" t="str">
        <f t="shared" si="100"/>
        <v/>
      </c>
      <c r="DM3238" s="9" t="str">
        <f t="shared" si="101"/>
        <v/>
      </c>
    </row>
    <row r="3239" spans="6:117">
      <c r="F3239"/>
      <c r="Q3239" s="1"/>
      <c r="R3239" s="1"/>
      <c r="S3239" s="1"/>
      <c r="T3239" s="1"/>
      <c r="AR3239"/>
      <c r="AS3239"/>
      <c r="AT3239"/>
      <c r="AU3239"/>
      <c r="AV3239"/>
      <c r="AW3239"/>
      <c r="AX3239"/>
      <c r="AY3239"/>
      <c r="AZ3239"/>
      <c r="BA3239"/>
      <c r="BB3239"/>
      <c r="BC3239" s="1"/>
      <c r="BD3239"/>
      <c r="BE3239"/>
      <c r="BF3239" s="1"/>
      <c r="BG3239"/>
      <c r="BH3239"/>
      <c r="BI3239" s="1"/>
      <c r="BJ3239" s="1"/>
      <c r="BK3239"/>
      <c r="BL3239"/>
      <c r="BM3239"/>
      <c r="BN3239"/>
      <c r="BO3239"/>
      <c r="BP3239"/>
      <c r="BQ3239"/>
      <c r="BR3239" s="1"/>
      <c r="BS3239"/>
      <c r="BT3239" s="1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DL3239" s="7" t="str">
        <f t="shared" si="100"/>
        <v/>
      </c>
      <c r="DM3239" s="9" t="str">
        <f t="shared" si="101"/>
        <v/>
      </c>
    </row>
    <row r="3240" spans="6:117">
      <c r="F3240"/>
      <c r="Q3240" s="1"/>
      <c r="R3240" s="1"/>
      <c r="S3240" s="1"/>
      <c r="T3240" s="1"/>
      <c r="AR3240"/>
      <c r="AS3240"/>
      <c r="AT3240"/>
      <c r="AU3240"/>
      <c r="AV3240"/>
      <c r="AW3240"/>
      <c r="AX3240"/>
      <c r="AY3240"/>
      <c r="AZ3240"/>
      <c r="BA3240"/>
      <c r="BB3240"/>
      <c r="BC3240" s="1"/>
      <c r="BD3240"/>
      <c r="BE3240"/>
      <c r="BF3240" s="1"/>
      <c r="BG3240"/>
      <c r="BH3240"/>
      <c r="BI3240" s="1"/>
      <c r="BJ3240" s="1"/>
      <c r="BK3240"/>
      <c r="BL3240"/>
      <c r="BM3240"/>
      <c r="BN3240"/>
      <c r="BO3240"/>
      <c r="BP3240"/>
      <c r="BQ3240"/>
      <c r="BR3240" s="1"/>
      <c r="BS3240"/>
      <c r="BT3240" s="1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DL3240" s="7" t="str">
        <f t="shared" si="100"/>
        <v/>
      </c>
      <c r="DM3240" s="9" t="str">
        <f t="shared" si="101"/>
        <v/>
      </c>
    </row>
    <row r="3241" spans="6:117">
      <c r="F3241"/>
      <c r="Q3241" s="1"/>
      <c r="R3241" s="1"/>
      <c r="S3241" s="1"/>
      <c r="T3241" s="1"/>
      <c r="AR3241"/>
      <c r="AS3241"/>
      <c r="AT3241"/>
      <c r="AU3241"/>
      <c r="AV3241"/>
      <c r="AW3241"/>
      <c r="AX3241"/>
      <c r="AY3241"/>
      <c r="AZ3241"/>
      <c r="BA3241"/>
      <c r="BB3241"/>
      <c r="BC3241" s="1"/>
      <c r="BD3241"/>
      <c r="BE3241"/>
      <c r="BF3241" s="1"/>
      <c r="BG3241"/>
      <c r="BH3241"/>
      <c r="BI3241" s="1"/>
      <c r="BJ3241" s="1"/>
      <c r="BK3241"/>
      <c r="BL3241"/>
      <c r="BM3241"/>
      <c r="BN3241"/>
      <c r="BO3241"/>
      <c r="BP3241"/>
      <c r="BQ3241"/>
      <c r="BR3241" s="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DL3241" s="7" t="str">
        <f t="shared" si="100"/>
        <v/>
      </c>
      <c r="DM3241" s="9" t="str">
        <f t="shared" si="101"/>
        <v/>
      </c>
    </row>
    <row r="3242" spans="6:117">
      <c r="F3242"/>
      <c r="Q3242" s="1"/>
      <c r="R3242" s="1"/>
      <c r="S3242" s="1"/>
      <c r="T3242" s="1"/>
      <c r="AR3242"/>
      <c r="AS3242"/>
      <c r="AT3242"/>
      <c r="AU3242"/>
      <c r="AV3242"/>
      <c r="AW3242"/>
      <c r="AX3242"/>
      <c r="AY3242"/>
      <c r="AZ3242"/>
      <c r="BA3242"/>
      <c r="BB3242"/>
      <c r="BC3242" s="1"/>
      <c r="BD3242"/>
      <c r="BE3242"/>
      <c r="BF3242" s="1"/>
      <c r="BG3242"/>
      <c r="BH3242"/>
      <c r="BI3242" s="1"/>
      <c r="BJ3242" s="1"/>
      <c r="BK3242"/>
      <c r="BL3242"/>
      <c r="BM3242"/>
      <c r="BN3242"/>
      <c r="BO3242"/>
      <c r="BP3242"/>
      <c r="BQ3242"/>
      <c r="BR3242" s="1"/>
      <c r="BS3242"/>
      <c r="BT3242" s="1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DL3242" s="7" t="str">
        <f t="shared" si="100"/>
        <v/>
      </c>
      <c r="DM3242" s="9" t="str">
        <f t="shared" si="101"/>
        <v/>
      </c>
    </row>
    <row r="3243" spans="6:117">
      <c r="F3243"/>
      <c r="Q3243" s="1"/>
      <c r="R3243" s="1"/>
      <c r="S3243" s="1"/>
      <c r="T3243" s="1"/>
      <c r="AR3243"/>
      <c r="AS3243"/>
      <c r="AT3243"/>
      <c r="AU3243"/>
      <c r="AV3243"/>
      <c r="AW3243"/>
      <c r="AX3243"/>
      <c r="AY3243"/>
      <c r="AZ3243"/>
      <c r="BA3243"/>
      <c r="BB3243"/>
      <c r="BC3243" s="1"/>
      <c r="BD3243"/>
      <c r="BE3243"/>
      <c r="BF3243" s="1"/>
      <c r="BG3243"/>
      <c r="BH3243"/>
      <c r="BI3243" s="1"/>
      <c r="BJ3243" s="1"/>
      <c r="BK3243"/>
      <c r="BL3243"/>
      <c r="BM3243"/>
      <c r="BN3243"/>
      <c r="BO3243"/>
      <c r="BP3243"/>
      <c r="BQ3243"/>
      <c r="BR3243" s="1"/>
      <c r="BS3243"/>
      <c r="BT3243" s="1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DL3243" s="7" t="str">
        <f t="shared" si="100"/>
        <v/>
      </c>
      <c r="DM3243" s="9" t="str">
        <f t="shared" si="101"/>
        <v/>
      </c>
    </row>
    <row r="3244" spans="6:117">
      <c r="F3244"/>
      <c r="Q3244" s="1"/>
      <c r="R3244" s="1"/>
      <c r="S3244" s="1"/>
      <c r="T3244" s="1"/>
      <c r="AR3244"/>
      <c r="AS3244"/>
      <c r="AT3244"/>
      <c r="AU3244"/>
      <c r="AV3244"/>
      <c r="AW3244"/>
      <c r="AX3244"/>
      <c r="AY3244"/>
      <c r="AZ3244"/>
      <c r="BA3244"/>
      <c r="BB3244"/>
      <c r="BC3244" s="1"/>
      <c r="BD3244"/>
      <c r="BE3244"/>
      <c r="BF3244" s="1"/>
      <c r="BG3244"/>
      <c r="BH3244"/>
      <c r="BI3244" s="1"/>
      <c r="BJ3244" s="1"/>
      <c r="BK3244"/>
      <c r="BL3244"/>
      <c r="BM3244"/>
      <c r="BN3244"/>
      <c r="BO3244"/>
      <c r="BP3244"/>
      <c r="BQ3244"/>
      <c r="BR3244" s="1"/>
      <c r="BS3244"/>
      <c r="BT3244" s="1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DL3244" s="7" t="str">
        <f t="shared" si="100"/>
        <v/>
      </c>
      <c r="DM3244" s="9" t="str">
        <f t="shared" si="101"/>
        <v/>
      </c>
    </row>
    <row r="3245" spans="6:117">
      <c r="F3245"/>
      <c r="Q3245" s="1"/>
      <c r="R3245" s="1"/>
      <c r="S3245" s="1"/>
      <c r="T3245" s="1"/>
      <c r="AR3245"/>
      <c r="AS3245"/>
      <c r="AT3245"/>
      <c r="AU3245"/>
      <c r="AV3245"/>
      <c r="AW3245"/>
      <c r="AX3245"/>
      <c r="AY3245"/>
      <c r="AZ3245"/>
      <c r="BA3245"/>
      <c r="BB3245"/>
      <c r="BC3245" s="1"/>
      <c r="BD3245"/>
      <c r="BE3245"/>
      <c r="BF3245" s="1"/>
      <c r="BG3245"/>
      <c r="BH3245"/>
      <c r="BI3245" s="1"/>
      <c r="BJ3245" s="1"/>
      <c r="BK3245"/>
      <c r="BL3245"/>
      <c r="BM3245"/>
      <c r="BN3245"/>
      <c r="BO3245"/>
      <c r="BP3245"/>
      <c r="BQ3245"/>
      <c r="BR3245" s="1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DL3245" s="7" t="str">
        <f t="shared" si="100"/>
        <v/>
      </c>
      <c r="DM3245" s="9" t="str">
        <f t="shared" si="101"/>
        <v/>
      </c>
    </row>
    <row r="3246" spans="6:117">
      <c r="F3246"/>
      <c r="Q3246" s="1"/>
      <c r="R3246" s="1"/>
      <c r="S3246" s="1"/>
      <c r="T3246" s="1"/>
      <c r="AR3246"/>
      <c r="AS3246"/>
      <c r="AT3246"/>
      <c r="AU3246"/>
      <c r="AV3246"/>
      <c r="AW3246"/>
      <c r="AX3246"/>
      <c r="AY3246"/>
      <c r="AZ3246"/>
      <c r="BA3246"/>
      <c r="BB3246"/>
      <c r="BC3246" s="1"/>
      <c r="BD3246"/>
      <c r="BE3246"/>
      <c r="BF3246" s="1"/>
      <c r="BG3246"/>
      <c r="BH3246"/>
      <c r="BI3246" s="1"/>
      <c r="BJ3246" s="1"/>
      <c r="BK3246"/>
      <c r="BL3246"/>
      <c r="BM3246"/>
      <c r="BN3246"/>
      <c r="BO3246"/>
      <c r="BP3246"/>
      <c r="BQ3246"/>
      <c r="BR3246" s="1"/>
      <c r="BS3246"/>
      <c r="BT3246" s="1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DL3246" s="7" t="str">
        <f t="shared" si="100"/>
        <v/>
      </c>
      <c r="DM3246" s="9" t="str">
        <f t="shared" si="101"/>
        <v/>
      </c>
    </row>
    <row r="3247" spans="6:117">
      <c r="F3247"/>
      <c r="Q3247" s="1"/>
      <c r="R3247" s="1"/>
      <c r="S3247" s="1"/>
      <c r="T3247" s="1"/>
      <c r="AR3247"/>
      <c r="AS3247"/>
      <c r="AT3247"/>
      <c r="AU3247"/>
      <c r="AV3247"/>
      <c r="AW3247"/>
      <c r="AX3247"/>
      <c r="AY3247"/>
      <c r="AZ3247"/>
      <c r="BA3247"/>
      <c r="BB3247"/>
      <c r="BC3247" s="1"/>
      <c r="BD3247"/>
      <c r="BE3247"/>
      <c r="BF3247" s="1"/>
      <c r="BG3247"/>
      <c r="BH3247"/>
      <c r="BI3247" s="1"/>
      <c r="BJ3247" s="1"/>
      <c r="BK3247"/>
      <c r="BL3247"/>
      <c r="BM3247"/>
      <c r="BN3247"/>
      <c r="BO3247"/>
      <c r="BP3247"/>
      <c r="BQ3247"/>
      <c r="BR3247" s="1"/>
      <c r="BS3247"/>
      <c r="BT3247" s="1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DL3247" s="7" t="str">
        <f t="shared" si="100"/>
        <v/>
      </c>
      <c r="DM3247" s="9" t="str">
        <f t="shared" si="101"/>
        <v/>
      </c>
    </row>
    <row r="3248" spans="6:117">
      <c r="F3248"/>
      <c r="Q3248" s="1"/>
      <c r="R3248" s="1"/>
      <c r="S3248" s="1"/>
      <c r="T3248" s="1"/>
      <c r="AR3248"/>
      <c r="AS3248"/>
      <c r="AT3248"/>
      <c r="AU3248"/>
      <c r="AV3248"/>
      <c r="AW3248"/>
      <c r="AX3248"/>
      <c r="AY3248"/>
      <c r="AZ3248"/>
      <c r="BA3248"/>
      <c r="BB3248"/>
      <c r="BC3248" s="1"/>
      <c r="BD3248"/>
      <c r="BE3248"/>
      <c r="BF3248" s="1"/>
      <c r="BG3248"/>
      <c r="BH3248"/>
      <c r="BI3248" s="1"/>
      <c r="BJ3248" s="1"/>
      <c r="BK3248"/>
      <c r="BL3248"/>
      <c r="BM3248"/>
      <c r="BN3248"/>
      <c r="BO3248"/>
      <c r="BP3248"/>
      <c r="BQ3248"/>
      <c r="BR3248" s="1"/>
      <c r="BS3248"/>
      <c r="BT3248" s="1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DL3248" s="7" t="str">
        <f t="shared" si="100"/>
        <v/>
      </c>
      <c r="DM3248" s="9" t="str">
        <f t="shared" si="101"/>
        <v/>
      </c>
    </row>
    <row r="3249" spans="6:117">
      <c r="F3249"/>
      <c r="Q3249" s="1"/>
      <c r="R3249" s="1"/>
      <c r="S3249" s="1"/>
      <c r="T3249" s="1"/>
      <c r="AR3249"/>
      <c r="AS3249"/>
      <c r="AT3249"/>
      <c r="AU3249"/>
      <c r="AV3249"/>
      <c r="AW3249"/>
      <c r="AX3249"/>
      <c r="AY3249"/>
      <c r="AZ3249"/>
      <c r="BA3249"/>
      <c r="BB3249"/>
      <c r="BC3249" s="1"/>
      <c r="BD3249"/>
      <c r="BE3249"/>
      <c r="BF3249" s="1"/>
      <c r="BG3249"/>
      <c r="BH3249"/>
      <c r="BI3249" s="1"/>
      <c r="BJ3249" s="1"/>
      <c r="BK3249"/>
      <c r="BL3249"/>
      <c r="BM3249"/>
      <c r="BN3249"/>
      <c r="BO3249"/>
      <c r="BP3249"/>
      <c r="BQ3249"/>
      <c r="BR3249" s="1"/>
      <c r="BS3249"/>
      <c r="BT3249" s="1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DL3249" s="7" t="str">
        <f t="shared" si="100"/>
        <v/>
      </c>
      <c r="DM3249" s="9" t="str">
        <f t="shared" si="101"/>
        <v/>
      </c>
    </row>
    <row r="3250" spans="6:117">
      <c r="F3250"/>
      <c r="Q3250" s="1"/>
      <c r="R3250" s="1"/>
      <c r="S3250" s="1"/>
      <c r="T3250" s="1"/>
      <c r="AR3250"/>
      <c r="AS3250"/>
      <c r="AT3250"/>
      <c r="AU3250"/>
      <c r="AV3250"/>
      <c r="AW3250"/>
      <c r="AX3250"/>
      <c r="AY3250"/>
      <c r="AZ3250"/>
      <c r="BA3250"/>
      <c r="BB3250"/>
      <c r="BC3250" s="1"/>
      <c r="BD3250"/>
      <c r="BE3250"/>
      <c r="BF3250" s="1"/>
      <c r="BG3250"/>
      <c r="BH3250"/>
      <c r="BI3250" s="1"/>
      <c r="BJ3250" s="1"/>
      <c r="BK3250"/>
      <c r="BL3250"/>
      <c r="BM3250"/>
      <c r="BN3250"/>
      <c r="BO3250"/>
      <c r="BP3250"/>
      <c r="BQ3250"/>
      <c r="BR3250" s="1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DL3250" s="7" t="str">
        <f t="shared" si="100"/>
        <v/>
      </c>
      <c r="DM3250" s="9" t="str">
        <f t="shared" si="101"/>
        <v/>
      </c>
    </row>
    <row r="3251" spans="6:117">
      <c r="F3251"/>
      <c r="Q3251" s="1"/>
      <c r="R3251" s="1"/>
      <c r="S3251" s="1"/>
      <c r="T3251" s="1"/>
      <c r="AR3251"/>
      <c r="AS3251"/>
      <c r="AT3251"/>
      <c r="AU3251"/>
      <c r="AV3251"/>
      <c r="AW3251"/>
      <c r="AX3251"/>
      <c r="AY3251"/>
      <c r="AZ3251"/>
      <c r="BA3251"/>
      <c r="BB3251"/>
      <c r="BC3251" s="1"/>
      <c r="BD3251"/>
      <c r="BE3251"/>
      <c r="BF3251" s="1"/>
      <c r="BG3251"/>
      <c r="BH3251"/>
      <c r="BI3251" s="1"/>
      <c r="BJ3251" s="1"/>
      <c r="BK3251"/>
      <c r="BL3251"/>
      <c r="BM3251"/>
      <c r="BN3251"/>
      <c r="BO3251"/>
      <c r="BP3251"/>
      <c r="BQ3251"/>
      <c r="BR3251" s="1"/>
      <c r="BS3251"/>
      <c r="BT3251" s="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DL3251" s="7" t="str">
        <f t="shared" si="100"/>
        <v/>
      </c>
      <c r="DM3251" s="9" t="str">
        <f t="shared" si="101"/>
        <v/>
      </c>
    </row>
    <row r="3252" spans="6:117">
      <c r="F3252"/>
      <c r="Q3252" s="1"/>
      <c r="R3252" s="1"/>
      <c r="S3252" s="1"/>
      <c r="T3252" s="1"/>
      <c r="AR3252"/>
      <c r="AS3252"/>
      <c r="AT3252"/>
      <c r="AU3252"/>
      <c r="AV3252"/>
      <c r="AW3252"/>
      <c r="AX3252"/>
      <c r="AY3252"/>
      <c r="AZ3252"/>
      <c r="BA3252"/>
      <c r="BB3252"/>
      <c r="BC3252" s="1"/>
      <c r="BD3252"/>
      <c r="BE3252"/>
      <c r="BF3252" s="1"/>
      <c r="BG3252"/>
      <c r="BH3252"/>
      <c r="BI3252" s="1"/>
      <c r="BJ3252" s="1"/>
      <c r="BK3252"/>
      <c r="BL3252"/>
      <c r="BM3252"/>
      <c r="BN3252"/>
      <c r="BO3252"/>
      <c r="BP3252"/>
      <c r="BQ3252"/>
      <c r="BR3252" s="1"/>
      <c r="BS3252"/>
      <c r="BT3252" s="1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DL3252" s="7" t="str">
        <f t="shared" si="100"/>
        <v/>
      </c>
      <c r="DM3252" s="9" t="str">
        <f t="shared" si="101"/>
        <v/>
      </c>
    </row>
    <row r="3253" spans="6:117">
      <c r="F3253"/>
      <c r="Q3253" s="1"/>
      <c r="R3253" s="1"/>
      <c r="S3253" s="1"/>
      <c r="T3253" s="1"/>
      <c r="AR3253"/>
      <c r="AS3253"/>
      <c r="AT3253"/>
      <c r="AU3253"/>
      <c r="AV3253"/>
      <c r="AW3253"/>
      <c r="AX3253"/>
      <c r="AY3253"/>
      <c r="AZ3253"/>
      <c r="BA3253"/>
      <c r="BB3253"/>
      <c r="BC3253" s="1"/>
      <c r="BD3253"/>
      <c r="BE3253"/>
      <c r="BF3253" s="1"/>
      <c r="BG3253"/>
      <c r="BH3253"/>
      <c r="BI3253" s="1"/>
      <c r="BJ3253" s="1"/>
      <c r="BK3253"/>
      <c r="BL3253"/>
      <c r="BM3253"/>
      <c r="BN3253"/>
      <c r="BO3253"/>
      <c r="BP3253"/>
      <c r="BQ3253"/>
      <c r="BR3253" s="1"/>
      <c r="BS3253"/>
      <c r="BT3253" s="1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DL3253" s="7" t="str">
        <f t="shared" si="100"/>
        <v/>
      </c>
      <c r="DM3253" s="9" t="str">
        <f t="shared" si="101"/>
        <v/>
      </c>
    </row>
    <row r="3254" spans="6:117">
      <c r="F3254"/>
      <c r="Q3254" s="1"/>
      <c r="R3254" s="1"/>
      <c r="S3254" s="1"/>
      <c r="T3254" s="1"/>
      <c r="AR3254"/>
      <c r="AS3254"/>
      <c r="AT3254"/>
      <c r="AU3254"/>
      <c r="AV3254"/>
      <c r="AW3254"/>
      <c r="AX3254"/>
      <c r="AY3254"/>
      <c r="AZ3254"/>
      <c r="BA3254"/>
      <c r="BB3254"/>
      <c r="BC3254" s="1"/>
      <c r="BD3254"/>
      <c r="BE3254"/>
      <c r="BF3254" s="1"/>
      <c r="BG3254"/>
      <c r="BH3254"/>
      <c r="BI3254" s="1"/>
      <c r="BJ3254" s="1"/>
      <c r="BK3254"/>
      <c r="BL3254"/>
      <c r="BM3254"/>
      <c r="BN3254"/>
      <c r="BO3254"/>
      <c r="BP3254"/>
      <c r="BQ3254"/>
      <c r="BR3254" s="1"/>
      <c r="BS3254"/>
      <c r="BT3254" s="1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DL3254" s="7" t="str">
        <f t="shared" si="100"/>
        <v/>
      </c>
      <c r="DM3254" s="9" t="str">
        <f t="shared" si="101"/>
        <v/>
      </c>
    </row>
    <row r="3255" spans="6:117">
      <c r="F3255"/>
      <c r="Q3255" s="1"/>
      <c r="R3255" s="1"/>
      <c r="S3255" s="1"/>
      <c r="T3255" s="1"/>
      <c r="AR3255"/>
      <c r="AS3255"/>
      <c r="AT3255"/>
      <c r="AU3255"/>
      <c r="AV3255"/>
      <c r="AW3255"/>
      <c r="AX3255"/>
      <c r="AY3255"/>
      <c r="AZ3255"/>
      <c r="BA3255"/>
      <c r="BB3255"/>
      <c r="BC3255" s="1"/>
      <c r="BD3255"/>
      <c r="BE3255"/>
      <c r="BF3255" s="1"/>
      <c r="BG3255"/>
      <c r="BH3255"/>
      <c r="BI3255" s="1"/>
      <c r="BJ3255" s="1"/>
      <c r="BK3255"/>
      <c r="BL3255"/>
      <c r="BM3255"/>
      <c r="BN3255"/>
      <c r="BO3255"/>
      <c r="BP3255"/>
      <c r="BQ3255"/>
      <c r="BR3255" s="1"/>
      <c r="BS3255"/>
      <c r="BT3255" s="1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DL3255" s="7" t="str">
        <f t="shared" si="100"/>
        <v/>
      </c>
      <c r="DM3255" s="9" t="str">
        <f t="shared" si="101"/>
        <v/>
      </c>
    </row>
    <row r="3256" spans="6:117">
      <c r="F3256"/>
      <c r="Q3256" s="1"/>
      <c r="R3256" s="1"/>
      <c r="S3256" s="1"/>
      <c r="T3256" s="1"/>
      <c r="AR3256"/>
      <c r="AS3256"/>
      <c r="AT3256"/>
      <c r="AU3256"/>
      <c r="AV3256"/>
      <c r="AW3256"/>
      <c r="AX3256"/>
      <c r="AY3256"/>
      <c r="AZ3256"/>
      <c r="BA3256"/>
      <c r="BB3256"/>
      <c r="BC3256" s="1"/>
      <c r="BD3256"/>
      <c r="BE3256"/>
      <c r="BF3256" s="1"/>
      <c r="BG3256"/>
      <c r="BH3256"/>
      <c r="BI3256" s="1"/>
      <c r="BJ3256" s="1"/>
      <c r="BK3256"/>
      <c r="BL3256"/>
      <c r="BM3256"/>
      <c r="BN3256"/>
      <c r="BO3256"/>
      <c r="BP3256"/>
      <c r="BQ3256"/>
      <c r="BR3256" s="1"/>
      <c r="BS3256"/>
      <c r="BT3256" s="1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DL3256" s="7" t="str">
        <f t="shared" si="100"/>
        <v/>
      </c>
      <c r="DM3256" s="9" t="str">
        <f t="shared" si="101"/>
        <v/>
      </c>
    </row>
    <row r="3257" spans="6:117">
      <c r="F3257"/>
      <c r="Q3257" s="1"/>
      <c r="R3257" s="1"/>
      <c r="S3257" s="1"/>
      <c r="T3257" s="1"/>
      <c r="AR3257"/>
      <c r="AS3257"/>
      <c r="AT3257"/>
      <c r="AU3257"/>
      <c r="AV3257"/>
      <c r="AW3257"/>
      <c r="AX3257"/>
      <c r="AY3257"/>
      <c r="AZ3257"/>
      <c r="BA3257"/>
      <c r="BB3257"/>
      <c r="BC3257" s="1"/>
      <c r="BD3257"/>
      <c r="BE3257"/>
      <c r="BF3257" s="1"/>
      <c r="BG3257"/>
      <c r="BH3257"/>
      <c r="BI3257" s="1"/>
      <c r="BJ3257" s="1"/>
      <c r="BK3257"/>
      <c r="BL3257"/>
      <c r="BM3257"/>
      <c r="BN3257"/>
      <c r="BO3257"/>
      <c r="BP3257"/>
      <c r="BQ3257"/>
      <c r="BR3257" s="1"/>
      <c r="BS3257"/>
      <c r="BT3257" s="1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DL3257" s="7" t="str">
        <f t="shared" si="100"/>
        <v/>
      </c>
      <c r="DM3257" s="9" t="str">
        <f t="shared" si="101"/>
        <v/>
      </c>
    </row>
    <row r="3258" spans="6:117">
      <c r="F3258"/>
      <c r="Q3258" s="1"/>
      <c r="R3258" s="1"/>
      <c r="S3258" s="1"/>
      <c r="T3258" s="1"/>
      <c r="AR3258"/>
      <c r="AS3258"/>
      <c r="AT3258"/>
      <c r="AU3258"/>
      <c r="AV3258"/>
      <c r="AW3258"/>
      <c r="AX3258"/>
      <c r="AY3258"/>
      <c r="AZ3258"/>
      <c r="BA3258"/>
      <c r="BB3258"/>
      <c r="BC3258" s="1"/>
      <c r="BD3258"/>
      <c r="BE3258"/>
      <c r="BF3258" s="1"/>
      <c r="BG3258"/>
      <c r="BH3258"/>
      <c r="BI3258" s="1"/>
      <c r="BJ3258" s="1"/>
      <c r="BK3258"/>
      <c r="BL3258"/>
      <c r="BM3258"/>
      <c r="BN3258"/>
      <c r="BO3258"/>
      <c r="BP3258"/>
      <c r="BQ3258"/>
      <c r="BR3258" s="1"/>
      <c r="BS3258"/>
      <c r="BT3258" s="1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DL3258" s="7" t="str">
        <f t="shared" si="100"/>
        <v/>
      </c>
      <c r="DM3258" s="9" t="str">
        <f t="shared" si="101"/>
        <v/>
      </c>
    </row>
    <row r="3259" spans="6:117">
      <c r="F3259"/>
      <c r="Q3259" s="1"/>
      <c r="R3259" s="1"/>
      <c r="S3259" s="1"/>
      <c r="T3259" s="1"/>
      <c r="AR3259"/>
      <c r="AS3259"/>
      <c r="AT3259"/>
      <c r="AU3259"/>
      <c r="AV3259"/>
      <c r="AW3259"/>
      <c r="AX3259"/>
      <c r="AY3259"/>
      <c r="AZ3259"/>
      <c r="BA3259"/>
      <c r="BB3259"/>
      <c r="BC3259" s="1"/>
      <c r="BD3259"/>
      <c r="BE3259"/>
      <c r="BF3259" s="1"/>
      <c r="BG3259"/>
      <c r="BH3259"/>
      <c r="BI3259" s="1"/>
      <c r="BJ3259" s="1"/>
      <c r="BK3259"/>
      <c r="BL3259"/>
      <c r="BM3259"/>
      <c r="BN3259"/>
      <c r="BO3259"/>
      <c r="BP3259"/>
      <c r="BQ3259"/>
      <c r="BR3259" s="1"/>
      <c r="BS3259"/>
      <c r="BT3259" s="1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DL3259" s="7" t="str">
        <f t="shared" si="100"/>
        <v/>
      </c>
      <c r="DM3259" s="9" t="str">
        <f t="shared" si="101"/>
        <v/>
      </c>
    </row>
    <row r="3260" spans="6:117">
      <c r="F3260"/>
      <c r="Q3260" s="1"/>
      <c r="R3260" s="1"/>
      <c r="S3260" s="1"/>
      <c r="T3260" s="1"/>
      <c r="AR3260"/>
      <c r="AS3260"/>
      <c r="AT3260"/>
      <c r="AU3260"/>
      <c r="AV3260"/>
      <c r="AW3260"/>
      <c r="AX3260"/>
      <c r="AY3260"/>
      <c r="AZ3260"/>
      <c r="BA3260"/>
      <c r="BB3260"/>
      <c r="BC3260" s="1"/>
      <c r="BD3260"/>
      <c r="BE3260"/>
      <c r="BF3260" s="1"/>
      <c r="BG3260"/>
      <c r="BH3260"/>
      <c r="BI3260" s="1"/>
      <c r="BJ3260" s="1"/>
      <c r="BK3260"/>
      <c r="BL3260"/>
      <c r="BM3260"/>
      <c r="BN3260"/>
      <c r="BO3260"/>
      <c r="BP3260"/>
      <c r="BQ3260"/>
      <c r="BR3260" s="1"/>
      <c r="BS3260"/>
      <c r="BT3260" s="1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DL3260" s="7" t="str">
        <f t="shared" si="100"/>
        <v/>
      </c>
      <c r="DM3260" s="9" t="str">
        <f t="shared" si="101"/>
        <v/>
      </c>
    </row>
    <row r="3261" spans="6:117">
      <c r="F3261"/>
      <c r="Q3261" s="1"/>
      <c r="R3261" s="1"/>
      <c r="S3261" s="1"/>
      <c r="T3261" s="1"/>
      <c r="AR3261"/>
      <c r="AS3261"/>
      <c r="AT3261"/>
      <c r="AU3261"/>
      <c r="AV3261"/>
      <c r="AW3261"/>
      <c r="AX3261"/>
      <c r="AY3261"/>
      <c r="AZ3261"/>
      <c r="BA3261"/>
      <c r="BB3261"/>
      <c r="BC3261" s="1"/>
      <c r="BD3261"/>
      <c r="BE3261"/>
      <c r="BF3261" s="1"/>
      <c r="BG3261"/>
      <c r="BH3261"/>
      <c r="BI3261" s="1"/>
      <c r="BJ3261" s="1"/>
      <c r="BK3261"/>
      <c r="BL3261"/>
      <c r="BM3261"/>
      <c r="BN3261"/>
      <c r="BO3261"/>
      <c r="BP3261"/>
      <c r="BQ3261"/>
      <c r="BR3261" s="1"/>
      <c r="BS3261"/>
      <c r="BT3261" s="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DL3261" s="7" t="str">
        <f t="shared" si="100"/>
        <v/>
      </c>
      <c r="DM3261" s="9" t="str">
        <f t="shared" si="101"/>
        <v/>
      </c>
    </row>
    <row r="3262" spans="6:117">
      <c r="F3262"/>
      <c r="Q3262" s="1"/>
      <c r="R3262" s="1"/>
      <c r="S3262" s="1"/>
      <c r="T3262" s="1"/>
      <c r="AR3262"/>
      <c r="AS3262"/>
      <c r="AT3262"/>
      <c r="AU3262"/>
      <c r="AV3262"/>
      <c r="AW3262"/>
      <c r="AX3262"/>
      <c r="AY3262"/>
      <c r="AZ3262"/>
      <c r="BA3262"/>
      <c r="BB3262"/>
      <c r="BC3262" s="1"/>
      <c r="BD3262"/>
      <c r="BE3262"/>
      <c r="BF3262" s="1"/>
      <c r="BG3262"/>
      <c r="BH3262"/>
      <c r="BI3262" s="1"/>
      <c r="BJ3262" s="1"/>
      <c r="BK3262"/>
      <c r="BL3262"/>
      <c r="BM3262"/>
      <c r="BN3262"/>
      <c r="BO3262"/>
      <c r="BP3262"/>
      <c r="BQ3262"/>
      <c r="BR3262" s="1"/>
      <c r="BS3262"/>
      <c r="BT3262" s="1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DL3262" s="7" t="str">
        <f t="shared" si="100"/>
        <v/>
      </c>
      <c r="DM3262" s="9" t="str">
        <f t="shared" si="101"/>
        <v/>
      </c>
    </row>
    <row r="3263" spans="6:117">
      <c r="F3263"/>
      <c r="Q3263" s="1"/>
      <c r="R3263" s="1"/>
      <c r="S3263" s="1"/>
      <c r="T3263" s="1"/>
      <c r="AR3263"/>
      <c r="AS3263"/>
      <c r="AT3263"/>
      <c r="AU3263"/>
      <c r="AV3263"/>
      <c r="AW3263"/>
      <c r="AX3263"/>
      <c r="AY3263"/>
      <c r="AZ3263"/>
      <c r="BA3263"/>
      <c r="BB3263"/>
      <c r="BC3263" s="1"/>
      <c r="BD3263"/>
      <c r="BE3263"/>
      <c r="BF3263" s="1"/>
      <c r="BG3263"/>
      <c r="BH3263"/>
      <c r="BI3263" s="1"/>
      <c r="BJ3263" s="1"/>
      <c r="BK3263"/>
      <c r="BL3263"/>
      <c r="BM3263"/>
      <c r="BN3263"/>
      <c r="BO3263"/>
      <c r="BP3263"/>
      <c r="BQ3263"/>
      <c r="BR3263" s="1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DL3263" s="7" t="str">
        <f t="shared" si="100"/>
        <v/>
      </c>
      <c r="DM3263" s="9" t="str">
        <f t="shared" si="101"/>
        <v/>
      </c>
    </row>
    <row r="3264" spans="6:117">
      <c r="F3264"/>
      <c r="Q3264" s="1"/>
      <c r="R3264" s="1"/>
      <c r="S3264" s="1"/>
      <c r="T3264" s="1"/>
      <c r="AR3264"/>
      <c r="AS3264"/>
      <c r="AT3264"/>
      <c r="AU3264"/>
      <c r="AV3264"/>
      <c r="AW3264"/>
      <c r="AX3264"/>
      <c r="AY3264"/>
      <c r="AZ3264"/>
      <c r="BA3264"/>
      <c r="BB3264"/>
      <c r="BC3264" s="1"/>
      <c r="BD3264"/>
      <c r="BE3264"/>
      <c r="BF3264" s="1"/>
      <c r="BG3264"/>
      <c r="BH3264"/>
      <c r="BI3264" s="1"/>
      <c r="BJ3264" s="1"/>
      <c r="BK3264"/>
      <c r="BL3264"/>
      <c r="BM3264"/>
      <c r="BN3264"/>
      <c r="BO3264"/>
      <c r="BP3264"/>
      <c r="BQ3264"/>
      <c r="BR3264" s="1"/>
      <c r="BS3264"/>
      <c r="BT3264" s="1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DL3264" s="7" t="str">
        <f t="shared" si="100"/>
        <v/>
      </c>
      <c r="DM3264" s="9" t="str">
        <f t="shared" si="101"/>
        <v/>
      </c>
    </row>
    <row r="3265" spans="6:117">
      <c r="F3265"/>
      <c r="Q3265" s="1"/>
      <c r="R3265" s="1"/>
      <c r="S3265" s="1"/>
      <c r="T3265" s="1"/>
      <c r="AR3265"/>
      <c r="AS3265"/>
      <c r="AT3265"/>
      <c r="AU3265"/>
      <c r="AV3265"/>
      <c r="AW3265"/>
      <c r="AX3265"/>
      <c r="AY3265"/>
      <c r="AZ3265"/>
      <c r="BA3265"/>
      <c r="BB3265"/>
      <c r="BC3265" s="1"/>
      <c r="BD3265"/>
      <c r="BE3265"/>
      <c r="BF3265" s="1"/>
      <c r="BG3265"/>
      <c r="BH3265"/>
      <c r="BI3265" s="1"/>
      <c r="BJ3265" s="1"/>
      <c r="BK3265"/>
      <c r="BL3265"/>
      <c r="BM3265"/>
      <c r="BN3265"/>
      <c r="BO3265"/>
      <c r="BP3265"/>
      <c r="BQ3265"/>
      <c r="BR3265" s="1"/>
      <c r="BS3265"/>
      <c r="BT3265" s="1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DL3265" s="7" t="str">
        <f t="shared" si="100"/>
        <v/>
      </c>
      <c r="DM3265" s="9" t="str">
        <f t="shared" si="101"/>
        <v/>
      </c>
    </row>
    <row r="3266" spans="6:117">
      <c r="F3266"/>
      <c r="Q3266" s="1"/>
      <c r="R3266" s="1"/>
      <c r="S3266" s="1"/>
      <c r="T3266" s="1"/>
      <c r="AR3266"/>
      <c r="AS3266"/>
      <c r="AT3266"/>
      <c r="AU3266"/>
      <c r="AV3266"/>
      <c r="AW3266"/>
      <c r="AX3266"/>
      <c r="AY3266"/>
      <c r="AZ3266"/>
      <c r="BA3266"/>
      <c r="BB3266"/>
      <c r="BC3266" s="1"/>
      <c r="BD3266"/>
      <c r="BE3266"/>
      <c r="BF3266" s="1"/>
      <c r="BG3266"/>
      <c r="BH3266"/>
      <c r="BI3266" s="1"/>
      <c r="BJ3266" s="1"/>
      <c r="BK3266"/>
      <c r="BL3266"/>
      <c r="BM3266"/>
      <c r="BN3266"/>
      <c r="BO3266"/>
      <c r="BP3266"/>
      <c r="BQ3266"/>
      <c r="BR3266" s="1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DL3266" s="7" t="str">
        <f t="shared" si="100"/>
        <v/>
      </c>
      <c r="DM3266" s="9" t="str">
        <f t="shared" si="101"/>
        <v/>
      </c>
    </row>
    <row r="3267" spans="6:117">
      <c r="F3267"/>
      <c r="Q3267" s="1"/>
      <c r="R3267" s="1"/>
      <c r="S3267" s="1"/>
      <c r="T3267" s="1"/>
      <c r="AR3267"/>
      <c r="AS3267"/>
      <c r="AT3267"/>
      <c r="AU3267"/>
      <c r="AV3267"/>
      <c r="AW3267"/>
      <c r="AX3267"/>
      <c r="AY3267"/>
      <c r="AZ3267"/>
      <c r="BA3267"/>
      <c r="BB3267"/>
      <c r="BC3267" s="1"/>
      <c r="BD3267"/>
      <c r="BE3267"/>
      <c r="BF3267" s="1"/>
      <c r="BG3267"/>
      <c r="BH3267"/>
      <c r="BI3267" s="1"/>
      <c r="BJ3267" s="1"/>
      <c r="BK3267"/>
      <c r="BL3267"/>
      <c r="BM3267"/>
      <c r="BN3267"/>
      <c r="BO3267"/>
      <c r="BP3267"/>
      <c r="BQ3267"/>
      <c r="BR3267" s="1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DL3267" s="7" t="str">
        <f t="shared" ref="DL3267:DL3330" si="102">IF(CO3267=0,"",IF(OR(AV3267="LIMA",AV3267="CALLAO"),"LIMA","PROV"))</f>
        <v/>
      </c>
      <c r="DM3267" s="9" t="str">
        <f t="shared" ref="DM3267:DM3330" si="103">IF(OR(Q3267="",CO3267=0),"",DATE(YEAR(Q3267),MONTH(Q3267),DAY(Q3267)))</f>
        <v/>
      </c>
    </row>
    <row r="3268" spans="6:117">
      <c r="F3268"/>
      <c r="Q3268" s="1"/>
      <c r="R3268" s="1"/>
      <c r="S3268" s="1"/>
      <c r="T3268" s="1"/>
      <c r="AR3268"/>
      <c r="AS3268"/>
      <c r="AT3268"/>
      <c r="AU3268"/>
      <c r="AV3268"/>
      <c r="AW3268"/>
      <c r="AX3268"/>
      <c r="AY3268"/>
      <c r="AZ3268"/>
      <c r="BA3268"/>
      <c r="BB3268"/>
      <c r="BC3268" s="1"/>
      <c r="BD3268"/>
      <c r="BE3268"/>
      <c r="BF3268" s="1"/>
      <c r="BG3268"/>
      <c r="BH3268"/>
      <c r="BI3268" s="1"/>
      <c r="BJ3268" s="1"/>
      <c r="BK3268"/>
      <c r="BL3268"/>
      <c r="BM3268"/>
      <c r="BN3268"/>
      <c r="BO3268"/>
      <c r="BP3268"/>
      <c r="BQ3268"/>
      <c r="BR3268" s="1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DL3268" s="7" t="str">
        <f t="shared" si="102"/>
        <v/>
      </c>
      <c r="DM3268" s="9" t="str">
        <f t="shared" si="103"/>
        <v/>
      </c>
    </row>
    <row r="3269" spans="6:117">
      <c r="F3269"/>
      <c r="Q3269" s="1"/>
      <c r="R3269" s="1"/>
      <c r="S3269" s="1"/>
      <c r="T3269" s="1"/>
      <c r="AR3269"/>
      <c r="AS3269"/>
      <c r="AT3269"/>
      <c r="AU3269"/>
      <c r="AV3269"/>
      <c r="AW3269"/>
      <c r="AX3269"/>
      <c r="AY3269"/>
      <c r="AZ3269"/>
      <c r="BA3269"/>
      <c r="BB3269"/>
      <c r="BC3269" s="1"/>
      <c r="BD3269"/>
      <c r="BE3269"/>
      <c r="BF3269" s="1"/>
      <c r="BG3269"/>
      <c r="BH3269"/>
      <c r="BI3269" s="1"/>
      <c r="BJ3269" s="1"/>
      <c r="BK3269"/>
      <c r="BL3269"/>
      <c r="BM3269"/>
      <c r="BN3269"/>
      <c r="BO3269"/>
      <c r="BP3269"/>
      <c r="BQ3269"/>
      <c r="BR3269" s="1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DL3269" s="7" t="str">
        <f t="shared" si="102"/>
        <v/>
      </c>
      <c r="DM3269" s="9" t="str">
        <f t="shared" si="103"/>
        <v/>
      </c>
    </row>
    <row r="3270" spans="6:117">
      <c r="F3270"/>
      <c r="Q3270" s="1"/>
      <c r="R3270" s="1"/>
      <c r="S3270" s="1"/>
      <c r="T3270" s="1"/>
      <c r="AR3270"/>
      <c r="AS3270"/>
      <c r="AT3270"/>
      <c r="AU3270"/>
      <c r="AV3270"/>
      <c r="AW3270"/>
      <c r="AX3270"/>
      <c r="AY3270"/>
      <c r="AZ3270"/>
      <c r="BA3270"/>
      <c r="BB3270"/>
      <c r="BC3270" s="1"/>
      <c r="BD3270"/>
      <c r="BE3270"/>
      <c r="BF3270" s="1"/>
      <c r="BG3270"/>
      <c r="BH3270"/>
      <c r="BI3270" s="1"/>
      <c r="BJ3270" s="1"/>
      <c r="BK3270"/>
      <c r="BL3270"/>
      <c r="BM3270"/>
      <c r="BN3270"/>
      <c r="BO3270"/>
      <c r="BP3270"/>
      <c r="BQ3270"/>
      <c r="BR3270" s="1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DL3270" s="7" t="str">
        <f t="shared" si="102"/>
        <v/>
      </c>
      <c r="DM3270" s="9" t="str">
        <f t="shared" si="103"/>
        <v/>
      </c>
    </row>
    <row r="3271" spans="6:117">
      <c r="F3271"/>
      <c r="Q3271" s="1"/>
      <c r="R3271" s="1"/>
      <c r="S3271" s="1"/>
      <c r="T3271" s="1"/>
      <c r="AR3271"/>
      <c r="AS3271"/>
      <c r="AT3271"/>
      <c r="AU3271"/>
      <c r="AV3271"/>
      <c r="AW3271"/>
      <c r="AX3271"/>
      <c r="AY3271"/>
      <c r="AZ3271"/>
      <c r="BA3271"/>
      <c r="BB3271"/>
      <c r="BC3271" s="1"/>
      <c r="BD3271"/>
      <c r="BE3271"/>
      <c r="BF3271" s="1"/>
      <c r="BG3271"/>
      <c r="BH3271"/>
      <c r="BI3271" s="1"/>
      <c r="BJ3271" s="1"/>
      <c r="BK3271"/>
      <c r="BL3271"/>
      <c r="BM3271"/>
      <c r="BN3271"/>
      <c r="BO3271"/>
      <c r="BP3271"/>
      <c r="BQ3271"/>
      <c r="BR3271" s="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DL3271" s="7" t="str">
        <f t="shared" si="102"/>
        <v/>
      </c>
      <c r="DM3271" s="9" t="str">
        <f t="shared" si="103"/>
        <v/>
      </c>
    </row>
    <row r="3272" spans="6:117">
      <c r="F3272"/>
      <c r="Q3272" s="1"/>
      <c r="R3272" s="1"/>
      <c r="S3272" s="1"/>
      <c r="T3272" s="1"/>
      <c r="AR3272"/>
      <c r="AS3272"/>
      <c r="AT3272"/>
      <c r="AU3272"/>
      <c r="AV3272"/>
      <c r="AW3272"/>
      <c r="AX3272"/>
      <c r="AY3272"/>
      <c r="AZ3272"/>
      <c r="BA3272"/>
      <c r="BB3272"/>
      <c r="BC3272" s="1"/>
      <c r="BD3272"/>
      <c r="BE3272"/>
      <c r="BF3272" s="1"/>
      <c r="BG3272"/>
      <c r="BH3272"/>
      <c r="BI3272" s="1"/>
      <c r="BJ3272" s="1"/>
      <c r="BK3272"/>
      <c r="BL3272"/>
      <c r="BM3272"/>
      <c r="BN3272"/>
      <c r="BO3272"/>
      <c r="BP3272"/>
      <c r="BQ3272"/>
      <c r="BR3272" s="1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DL3272" s="7" t="str">
        <f t="shared" si="102"/>
        <v/>
      </c>
      <c r="DM3272" s="9" t="str">
        <f t="shared" si="103"/>
        <v/>
      </c>
    </row>
    <row r="3273" spans="6:117">
      <c r="F3273"/>
      <c r="Q3273" s="1"/>
      <c r="R3273" s="1"/>
      <c r="S3273" s="1"/>
      <c r="T3273" s="1"/>
      <c r="AR3273"/>
      <c r="AS3273"/>
      <c r="AT3273"/>
      <c r="AU3273"/>
      <c r="AV3273"/>
      <c r="AW3273"/>
      <c r="AX3273"/>
      <c r="AY3273"/>
      <c r="AZ3273"/>
      <c r="BA3273"/>
      <c r="BB3273"/>
      <c r="BC3273" s="1"/>
      <c r="BD3273"/>
      <c r="BE3273"/>
      <c r="BF3273" s="1"/>
      <c r="BG3273"/>
      <c r="BH3273"/>
      <c r="BI3273" s="1"/>
      <c r="BJ3273" s="1"/>
      <c r="BK3273"/>
      <c r="BL3273"/>
      <c r="BM3273"/>
      <c r="BN3273"/>
      <c r="BO3273"/>
      <c r="BP3273"/>
      <c r="BQ3273"/>
      <c r="BR3273" s="1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DL3273" s="7" t="str">
        <f t="shared" si="102"/>
        <v/>
      </c>
      <c r="DM3273" s="9" t="str">
        <f t="shared" si="103"/>
        <v/>
      </c>
    </row>
    <row r="3274" spans="6:117">
      <c r="F3274"/>
      <c r="Q3274" s="1"/>
      <c r="R3274" s="1"/>
      <c r="S3274" s="1"/>
      <c r="T3274" s="1"/>
      <c r="AR3274"/>
      <c r="AS3274"/>
      <c r="AT3274"/>
      <c r="AU3274"/>
      <c r="AV3274"/>
      <c r="AW3274"/>
      <c r="AX3274"/>
      <c r="AY3274"/>
      <c r="AZ3274"/>
      <c r="BA3274"/>
      <c r="BB3274"/>
      <c r="BC3274" s="1"/>
      <c r="BD3274"/>
      <c r="BE3274"/>
      <c r="BF3274" s="1"/>
      <c r="BG3274"/>
      <c r="BH3274"/>
      <c r="BI3274" s="1"/>
      <c r="BJ3274" s="1"/>
      <c r="BK3274"/>
      <c r="BL3274"/>
      <c r="BM3274"/>
      <c r="BN3274"/>
      <c r="BO3274"/>
      <c r="BP3274"/>
      <c r="BQ3274"/>
      <c r="BR3274" s="1"/>
      <c r="BS3274"/>
      <c r="BT3274" s="1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DL3274" s="7" t="str">
        <f t="shared" si="102"/>
        <v/>
      </c>
      <c r="DM3274" s="9" t="str">
        <f t="shared" si="103"/>
        <v/>
      </c>
    </row>
    <row r="3275" spans="6:117">
      <c r="F3275"/>
      <c r="Q3275" s="1"/>
      <c r="R3275" s="1"/>
      <c r="S3275" s="1"/>
      <c r="T3275" s="1"/>
      <c r="AR3275"/>
      <c r="AS3275"/>
      <c r="AT3275"/>
      <c r="AU3275"/>
      <c r="AV3275"/>
      <c r="AW3275"/>
      <c r="AX3275"/>
      <c r="AY3275"/>
      <c r="AZ3275"/>
      <c r="BA3275"/>
      <c r="BB3275"/>
      <c r="BC3275" s="1"/>
      <c r="BD3275"/>
      <c r="BE3275"/>
      <c r="BF3275" s="1"/>
      <c r="BG3275"/>
      <c r="BH3275"/>
      <c r="BI3275" s="1"/>
      <c r="BJ3275" s="1"/>
      <c r="BK3275"/>
      <c r="BL3275"/>
      <c r="BM3275"/>
      <c r="BN3275"/>
      <c r="BO3275"/>
      <c r="BP3275"/>
      <c r="BQ3275"/>
      <c r="BR3275" s="1"/>
      <c r="BS3275"/>
      <c r="BT3275" s="1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DL3275" s="7" t="str">
        <f t="shared" si="102"/>
        <v/>
      </c>
      <c r="DM3275" s="9" t="str">
        <f t="shared" si="103"/>
        <v/>
      </c>
    </row>
    <row r="3276" spans="6:117">
      <c r="F3276"/>
      <c r="Q3276" s="1"/>
      <c r="R3276" s="1"/>
      <c r="S3276" s="1"/>
      <c r="T3276" s="1"/>
      <c r="AR3276"/>
      <c r="AS3276"/>
      <c r="AT3276"/>
      <c r="AU3276"/>
      <c r="AV3276"/>
      <c r="AW3276"/>
      <c r="AX3276"/>
      <c r="AY3276"/>
      <c r="AZ3276"/>
      <c r="BA3276"/>
      <c r="BB3276"/>
      <c r="BC3276" s="1"/>
      <c r="BD3276"/>
      <c r="BE3276"/>
      <c r="BF3276" s="1"/>
      <c r="BG3276"/>
      <c r="BH3276"/>
      <c r="BI3276" s="1"/>
      <c r="BJ3276" s="1"/>
      <c r="BK3276"/>
      <c r="BL3276"/>
      <c r="BM3276"/>
      <c r="BN3276"/>
      <c r="BO3276"/>
      <c r="BP3276"/>
      <c r="BQ3276"/>
      <c r="BR3276" s="1"/>
      <c r="BS3276"/>
      <c r="BT3276" s="1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DL3276" s="7" t="str">
        <f t="shared" si="102"/>
        <v/>
      </c>
      <c r="DM3276" s="9" t="str">
        <f t="shared" si="103"/>
        <v/>
      </c>
    </row>
    <row r="3277" spans="6:117">
      <c r="F3277"/>
      <c r="Q3277" s="1"/>
      <c r="R3277" s="1"/>
      <c r="S3277" s="1"/>
      <c r="T3277" s="1"/>
      <c r="AR3277"/>
      <c r="AS3277"/>
      <c r="AT3277"/>
      <c r="AU3277"/>
      <c r="AV3277"/>
      <c r="AW3277"/>
      <c r="AX3277"/>
      <c r="AY3277"/>
      <c r="AZ3277"/>
      <c r="BA3277"/>
      <c r="BB3277"/>
      <c r="BC3277" s="1"/>
      <c r="BD3277"/>
      <c r="BE3277"/>
      <c r="BF3277" s="1"/>
      <c r="BG3277"/>
      <c r="BH3277"/>
      <c r="BI3277" s="1"/>
      <c r="BJ3277" s="1"/>
      <c r="BK3277"/>
      <c r="BL3277"/>
      <c r="BM3277"/>
      <c r="BN3277"/>
      <c r="BO3277"/>
      <c r="BP3277"/>
      <c r="BQ3277"/>
      <c r="BR3277" s="1"/>
      <c r="BS3277"/>
      <c r="BT3277" s="1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DL3277" s="7" t="str">
        <f t="shared" si="102"/>
        <v/>
      </c>
      <c r="DM3277" s="9" t="str">
        <f t="shared" si="103"/>
        <v/>
      </c>
    </row>
    <row r="3278" spans="6:117">
      <c r="F3278"/>
      <c r="Q3278" s="1"/>
      <c r="R3278" s="1"/>
      <c r="S3278" s="1"/>
      <c r="T3278" s="1"/>
      <c r="AR3278"/>
      <c r="AS3278"/>
      <c r="AT3278"/>
      <c r="AU3278"/>
      <c r="AV3278"/>
      <c r="AW3278"/>
      <c r="AX3278"/>
      <c r="AY3278"/>
      <c r="AZ3278"/>
      <c r="BA3278"/>
      <c r="BB3278"/>
      <c r="BC3278" s="1"/>
      <c r="BD3278"/>
      <c r="BE3278"/>
      <c r="BF3278" s="1"/>
      <c r="BG3278"/>
      <c r="BH3278"/>
      <c r="BI3278" s="1"/>
      <c r="BJ3278" s="1"/>
      <c r="BK3278"/>
      <c r="BL3278"/>
      <c r="BM3278"/>
      <c r="BN3278"/>
      <c r="BO3278"/>
      <c r="BP3278"/>
      <c r="BQ3278"/>
      <c r="BR3278" s="1"/>
      <c r="BS3278"/>
      <c r="BT3278" s="1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DL3278" s="7" t="str">
        <f t="shared" si="102"/>
        <v/>
      </c>
      <c r="DM3278" s="9" t="str">
        <f t="shared" si="103"/>
        <v/>
      </c>
    </row>
    <row r="3279" spans="6:117">
      <c r="F3279"/>
      <c r="Q3279" s="1"/>
      <c r="R3279" s="1"/>
      <c r="S3279" s="1"/>
      <c r="T3279" s="1"/>
      <c r="AR3279"/>
      <c r="AS3279"/>
      <c r="AT3279"/>
      <c r="AU3279"/>
      <c r="AV3279"/>
      <c r="AW3279"/>
      <c r="AX3279"/>
      <c r="AY3279"/>
      <c r="AZ3279"/>
      <c r="BA3279"/>
      <c r="BB3279"/>
      <c r="BC3279" s="1"/>
      <c r="BD3279"/>
      <c r="BE3279"/>
      <c r="BF3279" s="1"/>
      <c r="BG3279"/>
      <c r="BH3279"/>
      <c r="BI3279" s="1"/>
      <c r="BJ3279" s="1"/>
      <c r="BK3279"/>
      <c r="BL3279"/>
      <c r="BM3279"/>
      <c r="BN3279"/>
      <c r="BO3279"/>
      <c r="BP3279"/>
      <c r="BQ3279"/>
      <c r="BR3279" s="1"/>
      <c r="BS3279"/>
      <c r="BT3279" s="1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DL3279" s="7" t="str">
        <f t="shared" si="102"/>
        <v/>
      </c>
      <c r="DM3279" s="9" t="str">
        <f t="shared" si="103"/>
        <v/>
      </c>
    </row>
    <row r="3280" spans="6:117">
      <c r="F3280"/>
      <c r="Q3280" s="1"/>
      <c r="R3280" s="1"/>
      <c r="S3280" s="1"/>
      <c r="T3280" s="1"/>
      <c r="AR3280"/>
      <c r="AS3280"/>
      <c r="AT3280"/>
      <c r="AU3280"/>
      <c r="AV3280"/>
      <c r="AW3280"/>
      <c r="AX3280"/>
      <c r="AY3280"/>
      <c r="AZ3280"/>
      <c r="BA3280"/>
      <c r="BB3280"/>
      <c r="BC3280" s="1"/>
      <c r="BD3280"/>
      <c r="BE3280"/>
      <c r="BF3280" s="1"/>
      <c r="BG3280"/>
      <c r="BH3280"/>
      <c r="BI3280" s="1"/>
      <c r="BJ3280" s="1"/>
      <c r="BK3280"/>
      <c r="BL3280"/>
      <c r="BM3280"/>
      <c r="BN3280"/>
      <c r="BO3280"/>
      <c r="BP3280"/>
      <c r="BQ3280"/>
      <c r="BR3280" s="1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DL3280" s="7" t="str">
        <f t="shared" si="102"/>
        <v/>
      </c>
      <c r="DM3280" s="9" t="str">
        <f t="shared" si="103"/>
        <v/>
      </c>
    </row>
    <row r="3281" spans="6:117">
      <c r="F3281"/>
      <c r="Q3281" s="1"/>
      <c r="R3281" s="1"/>
      <c r="S3281" s="1"/>
      <c r="T3281" s="1"/>
      <c r="AR3281"/>
      <c r="AS3281"/>
      <c r="AT3281"/>
      <c r="AU3281"/>
      <c r="AV3281"/>
      <c r="AW3281"/>
      <c r="AX3281"/>
      <c r="AY3281"/>
      <c r="AZ3281"/>
      <c r="BA3281"/>
      <c r="BB3281"/>
      <c r="BC3281" s="1"/>
      <c r="BD3281"/>
      <c r="BE3281"/>
      <c r="BF3281" s="1"/>
      <c r="BG3281"/>
      <c r="BH3281"/>
      <c r="BI3281" s="1"/>
      <c r="BJ3281" s="1"/>
      <c r="BK3281"/>
      <c r="BL3281"/>
      <c r="BM3281"/>
      <c r="BN3281"/>
      <c r="BO3281"/>
      <c r="BP3281"/>
      <c r="BQ3281"/>
      <c r="BR3281" s="1"/>
      <c r="BS3281"/>
      <c r="BT3281" s="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DL3281" s="7" t="str">
        <f t="shared" si="102"/>
        <v/>
      </c>
      <c r="DM3281" s="9" t="str">
        <f t="shared" si="103"/>
        <v/>
      </c>
    </row>
    <row r="3282" spans="6:117">
      <c r="F3282"/>
      <c r="Q3282" s="1"/>
      <c r="R3282" s="1"/>
      <c r="S3282" s="1"/>
      <c r="T3282" s="1"/>
      <c r="AR3282"/>
      <c r="AS3282"/>
      <c r="AT3282"/>
      <c r="AU3282"/>
      <c r="AV3282"/>
      <c r="AW3282"/>
      <c r="AX3282"/>
      <c r="AY3282"/>
      <c r="AZ3282"/>
      <c r="BA3282"/>
      <c r="BB3282"/>
      <c r="BC3282" s="1"/>
      <c r="BD3282"/>
      <c r="BE3282"/>
      <c r="BF3282" s="1"/>
      <c r="BG3282"/>
      <c r="BH3282"/>
      <c r="BI3282" s="1"/>
      <c r="BJ3282" s="1"/>
      <c r="BK3282"/>
      <c r="BL3282"/>
      <c r="BM3282"/>
      <c r="BN3282"/>
      <c r="BO3282"/>
      <c r="BP3282"/>
      <c r="BQ3282"/>
      <c r="BR3282" s="1"/>
      <c r="BS3282"/>
      <c r="BT3282" s="1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DL3282" s="7" t="str">
        <f t="shared" si="102"/>
        <v/>
      </c>
      <c r="DM3282" s="9" t="str">
        <f t="shared" si="103"/>
        <v/>
      </c>
    </row>
    <row r="3283" spans="6:117">
      <c r="F3283"/>
      <c r="Q3283" s="1"/>
      <c r="R3283" s="1"/>
      <c r="S3283" s="1"/>
      <c r="T3283" s="1"/>
      <c r="AR3283"/>
      <c r="AS3283"/>
      <c r="AT3283"/>
      <c r="AU3283"/>
      <c r="AV3283"/>
      <c r="AW3283"/>
      <c r="AX3283"/>
      <c r="AY3283"/>
      <c r="AZ3283"/>
      <c r="BA3283"/>
      <c r="BB3283"/>
      <c r="BC3283" s="1"/>
      <c r="BD3283"/>
      <c r="BE3283"/>
      <c r="BF3283" s="1"/>
      <c r="BG3283"/>
      <c r="BH3283"/>
      <c r="BI3283" s="1"/>
      <c r="BJ3283" s="1"/>
      <c r="BK3283"/>
      <c r="BL3283"/>
      <c r="BM3283"/>
      <c r="BN3283"/>
      <c r="BO3283"/>
      <c r="BP3283"/>
      <c r="BQ3283"/>
      <c r="BR3283" s="1"/>
      <c r="BS3283"/>
      <c r="BT3283" s="1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DL3283" s="7" t="str">
        <f t="shared" si="102"/>
        <v/>
      </c>
      <c r="DM3283" s="9" t="str">
        <f t="shared" si="103"/>
        <v/>
      </c>
    </row>
    <row r="3284" spans="6:117">
      <c r="F3284"/>
      <c r="Q3284" s="1"/>
      <c r="R3284" s="1"/>
      <c r="S3284" s="1"/>
      <c r="T3284" s="1"/>
      <c r="AR3284"/>
      <c r="AS3284"/>
      <c r="AT3284"/>
      <c r="AU3284"/>
      <c r="AV3284"/>
      <c r="AW3284"/>
      <c r="AX3284"/>
      <c r="AY3284"/>
      <c r="AZ3284"/>
      <c r="BA3284"/>
      <c r="BB3284"/>
      <c r="BC3284" s="1"/>
      <c r="BD3284"/>
      <c r="BE3284"/>
      <c r="BF3284" s="1"/>
      <c r="BG3284"/>
      <c r="BH3284"/>
      <c r="BI3284" s="1"/>
      <c r="BJ3284" s="1"/>
      <c r="BK3284"/>
      <c r="BL3284"/>
      <c r="BM3284"/>
      <c r="BN3284"/>
      <c r="BO3284"/>
      <c r="BP3284"/>
      <c r="BQ3284"/>
      <c r="BR3284" s="1"/>
      <c r="BS3284"/>
      <c r="BT3284" s="1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DL3284" s="7" t="str">
        <f t="shared" si="102"/>
        <v/>
      </c>
      <c r="DM3284" s="9" t="str">
        <f t="shared" si="103"/>
        <v/>
      </c>
    </row>
    <row r="3285" spans="6:117">
      <c r="F3285"/>
      <c r="Q3285" s="1"/>
      <c r="R3285" s="1"/>
      <c r="S3285" s="1"/>
      <c r="T3285" s="1"/>
      <c r="AR3285"/>
      <c r="AS3285"/>
      <c r="AT3285"/>
      <c r="AU3285"/>
      <c r="AV3285"/>
      <c r="AW3285"/>
      <c r="AX3285"/>
      <c r="AY3285"/>
      <c r="AZ3285"/>
      <c r="BA3285"/>
      <c r="BB3285"/>
      <c r="BC3285" s="1"/>
      <c r="BD3285"/>
      <c r="BE3285"/>
      <c r="BF3285" s="1"/>
      <c r="BG3285"/>
      <c r="BH3285"/>
      <c r="BI3285" s="1"/>
      <c r="BJ3285" s="1"/>
      <c r="BK3285"/>
      <c r="BL3285"/>
      <c r="BM3285"/>
      <c r="BN3285"/>
      <c r="BO3285"/>
      <c r="BP3285"/>
      <c r="BQ3285"/>
      <c r="BR3285" s="1"/>
      <c r="BS3285"/>
      <c r="BT3285" s="1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DL3285" s="7" t="str">
        <f t="shared" si="102"/>
        <v/>
      </c>
      <c r="DM3285" s="9" t="str">
        <f t="shared" si="103"/>
        <v/>
      </c>
    </row>
    <row r="3286" spans="6:117">
      <c r="F3286"/>
      <c r="Q3286" s="1"/>
      <c r="R3286" s="1"/>
      <c r="S3286" s="1"/>
      <c r="T3286" s="1"/>
      <c r="AR3286"/>
      <c r="AS3286"/>
      <c r="AT3286"/>
      <c r="AU3286"/>
      <c r="AV3286"/>
      <c r="AW3286"/>
      <c r="AX3286"/>
      <c r="AY3286"/>
      <c r="AZ3286"/>
      <c r="BA3286"/>
      <c r="BB3286"/>
      <c r="BC3286" s="1"/>
      <c r="BD3286"/>
      <c r="BE3286"/>
      <c r="BF3286" s="1"/>
      <c r="BG3286"/>
      <c r="BH3286"/>
      <c r="BI3286" s="1"/>
      <c r="BJ3286" s="1"/>
      <c r="BK3286"/>
      <c r="BL3286"/>
      <c r="BM3286"/>
      <c r="BN3286"/>
      <c r="BO3286"/>
      <c r="BP3286"/>
      <c r="BQ3286"/>
      <c r="BR3286" s="1"/>
      <c r="BS3286"/>
      <c r="BT3286" s="1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DL3286" s="7" t="str">
        <f t="shared" si="102"/>
        <v/>
      </c>
      <c r="DM3286" s="9" t="str">
        <f t="shared" si="103"/>
        <v/>
      </c>
    </row>
    <row r="3287" spans="6:117">
      <c r="F3287"/>
      <c r="Q3287" s="1"/>
      <c r="R3287" s="1"/>
      <c r="S3287" s="1"/>
      <c r="T3287" s="1"/>
      <c r="AR3287"/>
      <c r="AS3287"/>
      <c r="AT3287"/>
      <c r="AU3287"/>
      <c r="AV3287"/>
      <c r="AW3287"/>
      <c r="AX3287"/>
      <c r="AY3287"/>
      <c r="AZ3287"/>
      <c r="BA3287"/>
      <c r="BB3287"/>
      <c r="BC3287" s="1"/>
      <c r="BD3287"/>
      <c r="BE3287"/>
      <c r="BF3287" s="1"/>
      <c r="BG3287"/>
      <c r="BH3287"/>
      <c r="BI3287" s="1"/>
      <c r="BJ3287" s="1"/>
      <c r="BK3287"/>
      <c r="BL3287"/>
      <c r="BM3287"/>
      <c r="BN3287"/>
      <c r="BO3287"/>
      <c r="BP3287"/>
      <c r="BQ3287"/>
      <c r="BR3287" s="1"/>
      <c r="BS3287"/>
      <c r="BT3287" s="1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DL3287" s="7" t="str">
        <f t="shared" si="102"/>
        <v/>
      </c>
      <c r="DM3287" s="9" t="str">
        <f t="shared" si="103"/>
        <v/>
      </c>
    </row>
    <row r="3288" spans="6:117">
      <c r="F3288"/>
      <c r="Q3288" s="1"/>
      <c r="R3288" s="1"/>
      <c r="S3288" s="1"/>
      <c r="T3288" s="1"/>
      <c r="AR3288"/>
      <c r="AS3288"/>
      <c r="AT3288"/>
      <c r="AU3288"/>
      <c r="AV3288"/>
      <c r="AW3288"/>
      <c r="AX3288"/>
      <c r="AY3288"/>
      <c r="AZ3288"/>
      <c r="BA3288"/>
      <c r="BB3288"/>
      <c r="BC3288" s="1"/>
      <c r="BD3288"/>
      <c r="BE3288"/>
      <c r="BF3288" s="1"/>
      <c r="BG3288"/>
      <c r="BH3288"/>
      <c r="BI3288" s="1"/>
      <c r="BJ3288" s="1"/>
      <c r="BK3288"/>
      <c r="BL3288"/>
      <c r="BM3288"/>
      <c r="BN3288"/>
      <c r="BO3288"/>
      <c r="BP3288"/>
      <c r="BQ3288"/>
      <c r="BR3288" s="1"/>
      <c r="BS3288"/>
      <c r="BT3288" s="1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DL3288" s="7" t="str">
        <f t="shared" si="102"/>
        <v/>
      </c>
      <c r="DM3288" s="9" t="str">
        <f t="shared" si="103"/>
        <v/>
      </c>
    </row>
    <row r="3289" spans="6:117">
      <c r="F3289"/>
      <c r="Q3289" s="1"/>
      <c r="R3289" s="1"/>
      <c r="S3289" s="1"/>
      <c r="T3289" s="1"/>
      <c r="AR3289"/>
      <c r="AS3289"/>
      <c r="AT3289"/>
      <c r="AU3289"/>
      <c r="AV3289"/>
      <c r="AW3289"/>
      <c r="AX3289"/>
      <c r="AY3289"/>
      <c r="AZ3289"/>
      <c r="BA3289"/>
      <c r="BB3289"/>
      <c r="BC3289" s="1"/>
      <c r="BD3289"/>
      <c r="BE3289"/>
      <c r="BF3289" s="1"/>
      <c r="BG3289"/>
      <c r="BH3289"/>
      <c r="BI3289" s="1"/>
      <c r="BJ3289" s="1"/>
      <c r="BK3289"/>
      <c r="BL3289"/>
      <c r="BM3289"/>
      <c r="BN3289"/>
      <c r="BO3289"/>
      <c r="BP3289"/>
      <c r="BQ3289"/>
      <c r="BR3289" s="1"/>
      <c r="BS3289"/>
      <c r="BT3289" s="1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DL3289" s="7" t="str">
        <f t="shared" si="102"/>
        <v/>
      </c>
      <c r="DM3289" s="9" t="str">
        <f t="shared" si="103"/>
        <v/>
      </c>
    </row>
    <row r="3290" spans="6:117">
      <c r="F3290"/>
      <c r="Q3290" s="1"/>
      <c r="R3290" s="1"/>
      <c r="S3290" s="1"/>
      <c r="T3290" s="1"/>
      <c r="AR3290"/>
      <c r="AS3290"/>
      <c r="AT3290"/>
      <c r="AU3290"/>
      <c r="AV3290"/>
      <c r="AW3290"/>
      <c r="AX3290"/>
      <c r="AY3290"/>
      <c r="AZ3290"/>
      <c r="BA3290"/>
      <c r="BB3290"/>
      <c r="BC3290" s="1"/>
      <c r="BD3290"/>
      <c r="BE3290"/>
      <c r="BF3290" s="1"/>
      <c r="BG3290"/>
      <c r="BH3290"/>
      <c r="BI3290" s="1"/>
      <c r="BJ3290" s="1"/>
      <c r="BK3290"/>
      <c r="BL3290"/>
      <c r="BM3290"/>
      <c r="BN3290"/>
      <c r="BO3290"/>
      <c r="BP3290"/>
      <c r="BQ3290"/>
      <c r="BR3290" s="1"/>
      <c r="BS3290"/>
      <c r="BT3290" s="1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DL3290" s="7" t="str">
        <f t="shared" si="102"/>
        <v/>
      </c>
      <c r="DM3290" s="9" t="str">
        <f t="shared" si="103"/>
        <v/>
      </c>
    </row>
    <row r="3291" spans="6:117">
      <c r="F3291"/>
      <c r="Q3291" s="1"/>
      <c r="R3291" s="1"/>
      <c r="S3291" s="1"/>
      <c r="T3291" s="1"/>
      <c r="AR3291"/>
      <c r="AS3291"/>
      <c r="AT3291"/>
      <c r="AU3291"/>
      <c r="AV3291"/>
      <c r="AW3291"/>
      <c r="AX3291"/>
      <c r="AY3291"/>
      <c r="AZ3291"/>
      <c r="BA3291"/>
      <c r="BB3291"/>
      <c r="BC3291" s="1"/>
      <c r="BD3291"/>
      <c r="BE3291"/>
      <c r="BF3291" s="1"/>
      <c r="BG3291"/>
      <c r="BH3291"/>
      <c r="BI3291" s="1"/>
      <c r="BJ3291" s="1"/>
      <c r="BK3291"/>
      <c r="BL3291"/>
      <c r="BM3291"/>
      <c r="BN3291"/>
      <c r="BO3291"/>
      <c r="BP3291"/>
      <c r="BQ3291"/>
      <c r="BR3291" s="1"/>
      <c r="BS3291"/>
      <c r="BT3291" s="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DL3291" s="7" t="str">
        <f t="shared" si="102"/>
        <v/>
      </c>
      <c r="DM3291" s="9" t="str">
        <f t="shared" si="103"/>
        <v/>
      </c>
    </row>
    <row r="3292" spans="6:117">
      <c r="F3292"/>
      <c r="Q3292" s="1"/>
      <c r="R3292" s="1"/>
      <c r="S3292" s="1"/>
      <c r="T3292" s="1"/>
      <c r="AR3292"/>
      <c r="AS3292"/>
      <c r="AT3292"/>
      <c r="AU3292"/>
      <c r="AV3292"/>
      <c r="AW3292"/>
      <c r="AX3292"/>
      <c r="AY3292"/>
      <c r="AZ3292"/>
      <c r="BA3292"/>
      <c r="BB3292"/>
      <c r="BC3292" s="1"/>
      <c r="BD3292"/>
      <c r="BE3292"/>
      <c r="BF3292" s="1"/>
      <c r="BG3292"/>
      <c r="BH3292"/>
      <c r="BI3292" s="1"/>
      <c r="BJ3292" s="1"/>
      <c r="BK3292"/>
      <c r="BL3292"/>
      <c r="BM3292"/>
      <c r="BN3292"/>
      <c r="BO3292"/>
      <c r="BP3292"/>
      <c r="BQ3292"/>
      <c r="BR3292" s="1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DL3292" s="7" t="str">
        <f t="shared" si="102"/>
        <v/>
      </c>
      <c r="DM3292" s="9" t="str">
        <f t="shared" si="103"/>
        <v/>
      </c>
    </row>
    <row r="3293" spans="6:117">
      <c r="F3293"/>
      <c r="Q3293" s="1"/>
      <c r="R3293" s="1"/>
      <c r="S3293" s="1"/>
      <c r="T3293" s="1"/>
      <c r="AR3293"/>
      <c r="AS3293"/>
      <c r="AT3293"/>
      <c r="AU3293"/>
      <c r="AV3293"/>
      <c r="AW3293"/>
      <c r="AX3293"/>
      <c r="AY3293"/>
      <c r="AZ3293"/>
      <c r="BA3293"/>
      <c r="BB3293"/>
      <c r="BC3293" s="1"/>
      <c r="BD3293"/>
      <c r="BE3293"/>
      <c r="BF3293" s="1"/>
      <c r="BG3293"/>
      <c r="BH3293"/>
      <c r="BI3293" s="1"/>
      <c r="BJ3293" s="1"/>
      <c r="BK3293"/>
      <c r="BL3293"/>
      <c r="BM3293"/>
      <c r="BN3293"/>
      <c r="BO3293"/>
      <c r="BP3293"/>
      <c r="BQ3293"/>
      <c r="BR3293" s="1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DL3293" s="7" t="str">
        <f t="shared" si="102"/>
        <v/>
      </c>
      <c r="DM3293" s="9" t="str">
        <f t="shared" si="103"/>
        <v/>
      </c>
    </row>
    <row r="3294" spans="6:117">
      <c r="F3294"/>
      <c r="Q3294" s="1"/>
      <c r="R3294" s="1"/>
      <c r="S3294" s="1"/>
      <c r="T3294" s="1"/>
      <c r="AR3294"/>
      <c r="AS3294"/>
      <c r="AT3294"/>
      <c r="AU3294"/>
      <c r="AV3294"/>
      <c r="AW3294"/>
      <c r="AX3294"/>
      <c r="AY3294"/>
      <c r="AZ3294"/>
      <c r="BA3294"/>
      <c r="BB3294"/>
      <c r="BC3294" s="1"/>
      <c r="BD3294"/>
      <c r="BE3294"/>
      <c r="BF3294" s="1"/>
      <c r="BG3294"/>
      <c r="BH3294"/>
      <c r="BI3294" s="1"/>
      <c r="BJ3294" s="1"/>
      <c r="BK3294"/>
      <c r="BL3294"/>
      <c r="BM3294"/>
      <c r="BN3294"/>
      <c r="BO3294"/>
      <c r="BP3294"/>
      <c r="BQ3294"/>
      <c r="BR3294" s="1"/>
      <c r="BS3294"/>
      <c r="BT3294" s="1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DL3294" s="7" t="str">
        <f t="shared" si="102"/>
        <v/>
      </c>
      <c r="DM3294" s="9" t="str">
        <f t="shared" si="103"/>
        <v/>
      </c>
    </row>
    <row r="3295" spans="6:117">
      <c r="F3295"/>
      <c r="Q3295" s="1"/>
      <c r="R3295" s="1"/>
      <c r="S3295" s="1"/>
      <c r="T3295" s="1"/>
      <c r="AR3295"/>
      <c r="AS3295"/>
      <c r="AT3295"/>
      <c r="AU3295"/>
      <c r="AV3295"/>
      <c r="AW3295"/>
      <c r="AX3295"/>
      <c r="AY3295"/>
      <c r="AZ3295"/>
      <c r="BA3295"/>
      <c r="BB3295"/>
      <c r="BC3295" s="1"/>
      <c r="BD3295"/>
      <c r="BE3295"/>
      <c r="BF3295" s="1"/>
      <c r="BG3295"/>
      <c r="BH3295"/>
      <c r="BI3295" s="1"/>
      <c r="BJ3295" s="1"/>
      <c r="BK3295"/>
      <c r="BL3295"/>
      <c r="BM3295"/>
      <c r="BN3295"/>
      <c r="BO3295"/>
      <c r="BP3295"/>
      <c r="BQ3295"/>
      <c r="BR3295" s="1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DL3295" s="7" t="str">
        <f t="shared" si="102"/>
        <v/>
      </c>
      <c r="DM3295" s="9" t="str">
        <f t="shared" si="103"/>
        <v/>
      </c>
    </row>
    <row r="3296" spans="6:117">
      <c r="F3296"/>
      <c r="Q3296" s="1"/>
      <c r="R3296" s="1"/>
      <c r="S3296" s="1"/>
      <c r="T3296" s="1"/>
      <c r="AR3296"/>
      <c r="AS3296"/>
      <c r="AT3296"/>
      <c r="AU3296"/>
      <c r="AV3296"/>
      <c r="AW3296"/>
      <c r="AX3296"/>
      <c r="AY3296"/>
      <c r="AZ3296"/>
      <c r="BA3296"/>
      <c r="BB3296"/>
      <c r="BC3296" s="1"/>
      <c r="BD3296"/>
      <c r="BE3296"/>
      <c r="BF3296" s="1"/>
      <c r="BG3296"/>
      <c r="BH3296"/>
      <c r="BI3296" s="1"/>
      <c r="BJ3296" s="1"/>
      <c r="BK3296"/>
      <c r="BL3296"/>
      <c r="BM3296"/>
      <c r="BN3296"/>
      <c r="BO3296"/>
      <c r="BP3296"/>
      <c r="BQ3296"/>
      <c r="BR3296" s="1"/>
      <c r="BS3296"/>
      <c r="BT3296" s="1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DL3296" s="7" t="str">
        <f t="shared" si="102"/>
        <v/>
      </c>
      <c r="DM3296" s="9" t="str">
        <f t="shared" si="103"/>
        <v/>
      </c>
    </row>
    <row r="3297" spans="6:117">
      <c r="F3297"/>
      <c r="Q3297" s="1"/>
      <c r="R3297" s="1"/>
      <c r="S3297" s="1"/>
      <c r="T3297" s="1"/>
      <c r="AR3297"/>
      <c r="AS3297"/>
      <c r="AT3297"/>
      <c r="AU3297"/>
      <c r="AV3297"/>
      <c r="AW3297"/>
      <c r="AX3297"/>
      <c r="AY3297"/>
      <c r="AZ3297"/>
      <c r="BA3297"/>
      <c r="BB3297"/>
      <c r="BC3297" s="1"/>
      <c r="BD3297"/>
      <c r="BE3297"/>
      <c r="BF3297" s="1"/>
      <c r="BG3297"/>
      <c r="BH3297"/>
      <c r="BI3297" s="1"/>
      <c r="BJ3297" s="1"/>
      <c r="BK3297"/>
      <c r="BL3297"/>
      <c r="BM3297"/>
      <c r="BN3297"/>
      <c r="BO3297"/>
      <c r="BP3297"/>
      <c r="BQ3297"/>
      <c r="BR3297" s="1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DL3297" s="7" t="str">
        <f t="shared" si="102"/>
        <v/>
      </c>
      <c r="DM3297" s="9" t="str">
        <f t="shared" si="103"/>
        <v/>
      </c>
    </row>
    <row r="3298" spans="6:117">
      <c r="F3298"/>
      <c r="Q3298" s="1"/>
      <c r="R3298" s="1"/>
      <c r="S3298" s="1"/>
      <c r="T3298" s="1"/>
      <c r="AR3298"/>
      <c r="AS3298"/>
      <c r="AT3298"/>
      <c r="AU3298"/>
      <c r="AV3298"/>
      <c r="AW3298"/>
      <c r="AX3298"/>
      <c r="AY3298"/>
      <c r="AZ3298"/>
      <c r="BA3298"/>
      <c r="BB3298"/>
      <c r="BC3298" s="1"/>
      <c r="BD3298"/>
      <c r="BE3298"/>
      <c r="BF3298" s="1"/>
      <c r="BG3298"/>
      <c r="BH3298"/>
      <c r="BI3298" s="1"/>
      <c r="BJ3298" s="1"/>
      <c r="BK3298"/>
      <c r="BL3298"/>
      <c r="BM3298"/>
      <c r="BN3298"/>
      <c r="BO3298"/>
      <c r="BP3298"/>
      <c r="BQ3298"/>
      <c r="BR3298" s="1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DL3298" s="7" t="str">
        <f t="shared" si="102"/>
        <v/>
      </c>
      <c r="DM3298" s="9" t="str">
        <f t="shared" si="103"/>
        <v/>
      </c>
    </row>
    <row r="3299" spans="6:117">
      <c r="F3299"/>
      <c r="Q3299" s="1"/>
      <c r="R3299" s="1"/>
      <c r="S3299" s="1"/>
      <c r="T3299" s="1"/>
      <c r="AR3299"/>
      <c r="AS3299"/>
      <c r="AT3299"/>
      <c r="AU3299"/>
      <c r="AV3299"/>
      <c r="AW3299"/>
      <c r="AX3299"/>
      <c r="AY3299"/>
      <c r="AZ3299"/>
      <c r="BA3299"/>
      <c r="BB3299"/>
      <c r="BC3299" s="1"/>
      <c r="BD3299"/>
      <c r="BE3299"/>
      <c r="BF3299" s="1"/>
      <c r="BG3299"/>
      <c r="BH3299"/>
      <c r="BI3299" s="1"/>
      <c r="BJ3299" s="1"/>
      <c r="BK3299"/>
      <c r="BL3299"/>
      <c r="BM3299"/>
      <c r="BN3299"/>
      <c r="BO3299"/>
      <c r="BP3299"/>
      <c r="BQ3299"/>
      <c r="BR3299" s="1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DL3299" s="7" t="str">
        <f t="shared" si="102"/>
        <v/>
      </c>
      <c r="DM3299" s="9" t="str">
        <f t="shared" si="103"/>
        <v/>
      </c>
    </row>
    <row r="3300" spans="6:117">
      <c r="F3300"/>
      <c r="Q3300" s="1"/>
      <c r="R3300" s="1"/>
      <c r="S3300" s="1"/>
      <c r="T3300" s="1"/>
      <c r="AR3300"/>
      <c r="AS3300"/>
      <c r="AT3300"/>
      <c r="AU3300"/>
      <c r="AV3300"/>
      <c r="AW3300"/>
      <c r="AX3300"/>
      <c r="AY3300"/>
      <c r="AZ3300"/>
      <c r="BA3300"/>
      <c r="BB3300"/>
      <c r="BC3300" s="1"/>
      <c r="BD3300"/>
      <c r="BE3300"/>
      <c r="BF3300" s="1"/>
      <c r="BG3300"/>
      <c r="BH3300"/>
      <c r="BI3300" s="1"/>
      <c r="BJ3300" s="1"/>
      <c r="BK3300"/>
      <c r="BL3300"/>
      <c r="BM3300"/>
      <c r="BN3300"/>
      <c r="BO3300"/>
      <c r="BP3300"/>
      <c r="BQ3300"/>
      <c r="BR3300" s="1"/>
      <c r="BS3300"/>
      <c r="BT3300" s="1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DL3300" s="7" t="str">
        <f t="shared" si="102"/>
        <v/>
      </c>
      <c r="DM3300" s="9" t="str">
        <f t="shared" si="103"/>
        <v/>
      </c>
    </row>
    <row r="3301" spans="6:117">
      <c r="F3301"/>
      <c r="Q3301" s="1"/>
      <c r="R3301" s="1"/>
      <c r="S3301" s="1"/>
      <c r="T3301" s="1"/>
      <c r="AR3301"/>
      <c r="AS3301"/>
      <c r="AT3301"/>
      <c r="AU3301"/>
      <c r="AV3301"/>
      <c r="AW3301"/>
      <c r="AX3301"/>
      <c r="AY3301"/>
      <c r="AZ3301"/>
      <c r="BA3301"/>
      <c r="BB3301"/>
      <c r="BC3301" s="1"/>
      <c r="BD3301"/>
      <c r="BE3301"/>
      <c r="BF3301" s="1"/>
      <c r="BG3301"/>
      <c r="BH3301"/>
      <c r="BI3301" s="1"/>
      <c r="BJ3301" s="1"/>
      <c r="BK3301"/>
      <c r="BL3301"/>
      <c r="BM3301"/>
      <c r="BN3301"/>
      <c r="BO3301"/>
      <c r="BP3301"/>
      <c r="BQ3301"/>
      <c r="BR3301" s="1"/>
      <c r="BS3301"/>
      <c r="BT3301" s="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DL3301" s="7" t="str">
        <f t="shared" si="102"/>
        <v/>
      </c>
      <c r="DM3301" s="9" t="str">
        <f t="shared" si="103"/>
        <v/>
      </c>
    </row>
    <row r="3302" spans="6:117">
      <c r="F3302"/>
      <c r="Q3302" s="1"/>
      <c r="R3302" s="1"/>
      <c r="S3302" s="1"/>
      <c r="T3302" s="1"/>
      <c r="AR3302"/>
      <c r="AS3302"/>
      <c r="AT3302"/>
      <c r="AU3302"/>
      <c r="AV3302"/>
      <c r="AW3302"/>
      <c r="AX3302"/>
      <c r="AY3302"/>
      <c r="AZ3302"/>
      <c r="BA3302"/>
      <c r="BB3302"/>
      <c r="BC3302" s="1"/>
      <c r="BD3302"/>
      <c r="BE3302"/>
      <c r="BF3302" s="1"/>
      <c r="BG3302"/>
      <c r="BH3302"/>
      <c r="BI3302" s="1"/>
      <c r="BJ3302" s="1"/>
      <c r="BK3302"/>
      <c r="BL3302"/>
      <c r="BM3302"/>
      <c r="BN3302"/>
      <c r="BO3302"/>
      <c r="BP3302"/>
      <c r="BQ3302"/>
      <c r="BR3302" s="1"/>
      <c r="BS3302"/>
      <c r="BT3302" s="1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DL3302" s="7" t="str">
        <f t="shared" si="102"/>
        <v/>
      </c>
      <c r="DM3302" s="9" t="str">
        <f t="shared" si="103"/>
        <v/>
      </c>
    </row>
    <row r="3303" spans="6:117">
      <c r="F3303"/>
      <c r="Q3303" s="1"/>
      <c r="R3303" s="1"/>
      <c r="S3303" s="1"/>
      <c r="T3303" s="1"/>
      <c r="AR3303"/>
      <c r="AS3303"/>
      <c r="AT3303"/>
      <c r="AU3303"/>
      <c r="AV3303"/>
      <c r="AW3303"/>
      <c r="AX3303"/>
      <c r="AY3303"/>
      <c r="AZ3303"/>
      <c r="BA3303"/>
      <c r="BB3303"/>
      <c r="BC3303" s="1"/>
      <c r="BD3303"/>
      <c r="BE3303"/>
      <c r="BF3303" s="1"/>
      <c r="BG3303"/>
      <c r="BH3303"/>
      <c r="BI3303" s="1"/>
      <c r="BJ3303" s="1"/>
      <c r="BK3303"/>
      <c r="BL3303"/>
      <c r="BM3303"/>
      <c r="BN3303"/>
      <c r="BO3303"/>
      <c r="BP3303"/>
      <c r="BQ3303"/>
      <c r="BR3303" s="1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DL3303" s="7" t="str">
        <f t="shared" si="102"/>
        <v/>
      </c>
      <c r="DM3303" s="9" t="str">
        <f t="shared" si="103"/>
        <v/>
      </c>
    </row>
    <row r="3304" spans="6:117">
      <c r="F3304"/>
      <c r="Q3304" s="1"/>
      <c r="R3304" s="1"/>
      <c r="S3304" s="1"/>
      <c r="T3304" s="1"/>
      <c r="AR3304"/>
      <c r="AS3304"/>
      <c r="AT3304"/>
      <c r="AU3304"/>
      <c r="AV3304"/>
      <c r="AW3304"/>
      <c r="AX3304"/>
      <c r="AY3304"/>
      <c r="AZ3304"/>
      <c r="BA3304"/>
      <c r="BB3304"/>
      <c r="BC3304" s="1"/>
      <c r="BD3304"/>
      <c r="BE3304"/>
      <c r="BF3304" s="1"/>
      <c r="BG3304"/>
      <c r="BH3304"/>
      <c r="BI3304" s="1"/>
      <c r="BJ3304" s="1"/>
      <c r="BK3304"/>
      <c r="BL3304"/>
      <c r="BM3304"/>
      <c r="BN3304"/>
      <c r="BO3304"/>
      <c r="BP3304"/>
      <c r="BQ3304"/>
      <c r="BR3304" s="1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DL3304" s="7" t="str">
        <f t="shared" si="102"/>
        <v/>
      </c>
      <c r="DM3304" s="9" t="str">
        <f t="shared" si="103"/>
        <v/>
      </c>
    </row>
    <row r="3305" spans="6:117">
      <c r="F3305"/>
      <c r="Q3305" s="1"/>
      <c r="R3305" s="1"/>
      <c r="S3305" s="1"/>
      <c r="T3305" s="1"/>
      <c r="AR3305"/>
      <c r="AS3305"/>
      <c r="AT3305"/>
      <c r="AU3305"/>
      <c r="AV3305"/>
      <c r="AW3305"/>
      <c r="AX3305"/>
      <c r="AY3305"/>
      <c r="AZ3305"/>
      <c r="BA3305"/>
      <c r="BB3305"/>
      <c r="BC3305" s="1"/>
      <c r="BD3305"/>
      <c r="BE3305"/>
      <c r="BF3305" s="1"/>
      <c r="BG3305"/>
      <c r="BH3305"/>
      <c r="BI3305" s="1"/>
      <c r="BJ3305" s="1"/>
      <c r="BK3305"/>
      <c r="BL3305"/>
      <c r="BM3305"/>
      <c r="BN3305"/>
      <c r="BO3305"/>
      <c r="BP3305"/>
      <c r="BQ3305"/>
      <c r="BR3305" s="1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DL3305" s="7" t="str">
        <f t="shared" si="102"/>
        <v/>
      </c>
      <c r="DM3305" s="9" t="str">
        <f t="shared" si="103"/>
        <v/>
      </c>
    </row>
    <row r="3306" spans="6:117">
      <c r="F3306"/>
      <c r="Q3306" s="1"/>
      <c r="R3306" s="1"/>
      <c r="S3306" s="1"/>
      <c r="T3306" s="1"/>
      <c r="AR3306"/>
      <c r="AS3306"/>
      <c r="AT3306"/>
      <c r="AU3306"/>
      <c r="AV3306"/>
      <c r="AW3306"/>
      <c r="AX3306"/>
      <c r="AY3306"/>
      <c r="AZ3306"/>
      <c r="BA3306"/>
      <c r="BB3306"/>
      <c r="BC3306" s="1"/>
      <c r="BD3306"/>
      <c r="BE3306"/>
      <c r="BF3306" s="1"/>
      <c r="BG3306"/>
      <c r="BH3306"/>
      <c r="BI3306" s="1"/>
      <c r="BJ3306" s="1"/>
      <c r="BK3306"/>
      <c r="BL3306"/>
      <c r="BM3306"/>
      <c r="BN3306"/>
      <c r="BO3306"/>
      <c r="BP3306"/>
      <c r="BQ3306"/>
      <c r="BR3306" s="1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DL3306" s="7" t="str">
        <f t="shared" si="102"/>
        <v/>
      </c>
      <c r="DM3306" s="9" t="str">
        <f t="shared" si="103"/>
        <v/>
      </c>
    </row>
    <row r="3307" spans="6:117">
      <c r="F3307"/>
      <c r="Q3307" s="1"/>
      <c r="R3307" s="1"/>
      <c r="S3307" s="1"/>
      <c r="T3307" s="1"/>
      <c r="AR3307"/>
      <c r="AS3307"/>
      <c r="AT3307"/>
      <c r="AU3307"/>
      <c r="AV3307"/>
      <c r="AW3307"/>
      <c r="AX3307"/>
      <c r="AY3307"/>
      <c r="AZ3307"/>
      <c r="BA3307"/>
      <c r="BB3307"/>
      <c r="BC3307" s="1"/>
      <c r="BD3307"/>
      <c r="BE3307"/>
      <c r="BF3307" s="1"/>
      <c r="BG3307"/>
      <c r="BH3307"/>
      <c r="BI3307" s="1"/>
      <c r="BJ3307" s="1"/>
      <c r="BK3307"/>
      <c r="BL3307"/>
      <c r="BM3307"/>
      <c r="BN3307"/>
      <c r="BO3307"/>
      <c r="BP3307"/>
      <c r="BQ3307"/>
      <c r="BR3307" s="1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DL3307" s="7" t="str">
        <f t="shared" si="102"/>
        <v/>
      </c>
      <c r="DM3307" s="9" t="str">
        <f t="shared" si="103"/>
        <v/>
      </c>
    </row>
    <row r="3308" spans="6:117">
      <c r="F3308"/>
      <c r="Q3308" s="1"/>
      <c r="R3308" s="1"/>
      <c r="S3308" s="1"/>
      <c r="T3308" s="1"/>
      <c r="AR3308"/>
      <c r="AS3308"/>
      <c r="AT3308"/>
      <c r="AU3308"/>
      <c r="AV3308"/>
      <c r="AW3308"/>
      <c r="AX3308"/>
      <c r="AY3308"/>
      <c r="AZ3308"/>
      <c r="BA3308"/>
      <c r="BB3308"/>
      <c r="BC3308" s="1"/>
      <c r="BD3308"/>
      <c r="BE3308"/>
      <c r="BF3308" s="1"/>
      <c r="BG3308"/>
      <c r="BH3308"/>
      <c r="BI3308" s="1"/>
      <c r="BJ3308" s="1"/>
      <c r="BK3308"/>
      <c r="BL3308"/>
      <c r="BM3308"/>
      <c r="BN3308"/>
      <c r="BO3308"/>
      <c r="BP3308"/>
      <c r="BQ3308"/>
      <c r="BR3308" s="1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DL3308" s="7" t="str">
        <f t="shared" si="102"/>
        <v/>
      </c>
      <c r="DM3308" s="9" t="str">
        <f t="shared" si="103"/>
        <v/>
      </c>
    </row>
    <row r="3309" spans="6:117">
      <c r="F3309"/>
      <c r="Q3309" s="1"/>
      <c r="R3309" s="1"/>
      <c r="S3309" s="1"/>
      <c r="T3309" s="1"/>
      <c r="AR3309"/>
      <c r="AS3309"/>
      <c r="AT3309"/>
      <c r="AU3309"/>
      <c r="AV3309"/>
      <c r="AW3309"/>
      <c r="AX3309"/>
      <c r="AY3309"/>
      <c r="AZ3309"/>
      <c r="BA3309"/>
      <c r="BB3309"/>
      <c r="BC3309" s="1"/>
      <c r="BD3309"/>
      <c r="BE3309"/>
      <c r="BF3309" s="1"/>
      <c r="BG3309"/>
      <c r="BH3309"/>
      <c r="BI3309" s="1"/>
      <c r="BJ3309" s="1"/>
      <c r="BK3309"/>
      <c r="BL3309"/>
      <c r="BM3309"/>
      <c r="BN3309"/>
      <c r="BO3309"/>
      <c r="BP3309"/>
      <c r="BQ3309"/>
      <c r="BR3309" s="1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DL3309" s="7" t="str">
        <f t="shared" si="102"/>
        <v/>
      </c>
      <c r="DM3309" s="9" t="str">
        <f t="shared" si="103"/>
        <v/>
      </c>
    </row>
    <row r="3310" spans="6:117">
      <c r="F3310"/>
      <c r="Q3310" s="1"/>
      <c r="R3310" s="1"/>
      <c r="S3310" s="1"/>
      <c r="T3310" s="1"/>
      <c r="AR3310"/>
      <c r="AS3310"/>
      <c r="AT3310"/>
      <c r="AU3310"/>
      <c r="AV3310"/>
      <c r="AW3310"/>
      <c r="AX3310"/>
      <c r="AY3310"/>
      <c r="AZ3310"/>
      <c r="BA3310"/>
      <c r="BB3310"/>
      <c r="BC3310" s="1"/>
      <c r="BD3310"/>
      <c r="BE3310"/>
      <c r="BF3310" s="1"/>
      <c r="BG3310"/>
      <c r="BH3310"/>
      <c r="BI3310" s="1"/>
      <c r="BJ3310" s="1"/>
      <c r="BK3310"/>
      <c r="BL3310"/>
      <c r="BM3310"/>
      <c r="BN3310"/>
      <c r="BO3310"/>
      <c r="BP3310"/>
      <c r="BQ3310"/>
      <c r="BR3310" s="1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DL3310" s="7" t="str">
        <f t="shared" si="102"/>
        <v/>
      </c>
      <c r="DM3310" s="9" t="str">
        <f t="shared" si="103"/>
        <v/>
      </c>
    </row>
    <row r="3311" spans="6:117">
      <c r="F3311"/>
      <c r="Q3311" s="1"/>
      <c r="R3311" s="1"/>
      <c r="S3311" s="1"/>
      <c r="T3311" s="1"/>
      <c r="AR3311"/>
      <c r="AS3311"/>
      <c r="AT3311"/>
      <c r="AU3311"/>
      <c r="AV3311"/>
      <c r="AW3311"/>
      <c r="AX3311"/>
      <c r="AY3311"/>
      <c r="AZ3311"/>
      <c r="BA3311"/>
      <c r="BB3311"/>
      <c r="BC3311" s="1"/>
      <c r="BD3311"/>
      <c r="BE3311"/>
      <c r="BF3311" s="1"/>
      <c r="BG3311"/>
      <c r="BH3311"/>
      <c r="BI3311" s="1"/>
      <c r="BJ3311" s="1"/>
      <c r="BK3311"/>
      <c r="BL3311"/>
      <c r="BM3311"/>
      <c r="BN3311"/>
      <c r="BO3311"/>
      <c r="BP3311"/>
      <c r="BQ3311"/>
      <c r="BR3311" s="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DL3311" s="7" t="str">
        <f t="shared" si="102"/>
        <v/>
      </c>
      <c r="DM3311" s="9" t="str">
        <f t="shared" si="103"/>
        <v/>
      </c>
    </row>
    <row r="3312" spans="6:117">
      <c r="F3312"/>
      <c r="Q3312" s="1"/>
      <c r="R3312" s="1"/>
      <c r="S3312" s="1"/>
      <c r="T3312" s="1"/>
      <c r="AR3312"/>
      <c r="AS3312"/>
      <c r="AT3312"/>
      <c r="AU3312"/>
      <c r="AV3312"/>
      <c r="AW3312"/>
      <c r="AX3312"/>
      <c r="AY3312"/>
      <c r="AZ3312"/>
      <c r="BA3312"/>
      <c r="BB3312"/>
      <c r="BC3312" s="1"/>
      <c r="BD3312"/>
      <c r="BE3312"/>
      <c r="BF3312" s="1"/>
      <c r="BG3312"/>
      <c r="BH3312"/>
      <c r="BI3312" s="1"/>
      <c r="BJ3312" s="1"/>
      <c r="BK3312"/>
      <c r="BL3312"/>
      <c r="BM3312"/>
      <c r="BN3312"/>
      <c r="BO3312"/>
      <c r="BP3312"/>
      <c r="BQ3312"/>
      <c r="BR3312" s="1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DL3312" s="7" t="str">
        <f t="shared" si="102"/>
        <v/>
      </c>
      <c r="DM3312" s="9" t="str">
        <f t="shared" si="103"/>
        <v/>
      </c>
    </row>
    <row r="3313" spans="6:117">
      <c r="F3313"/>
      <c r="Q3313" s="1"/>
      <c r="R3313" s="1"/>
      <c r="S3313" s="1"/>
      <c r="T3313" s="1"/>
      <c r="AR3313"/>
      <c r="AS3313"/>
      <c r="AT3313"/>
      <c r="AU3313"/>
      <c r="AV3313"/>
      <c r="AW3313"/>
      <c r="AX3313"/>
      <c r="AY3313"/>
      <c r="AZ3313"/>
      <c r="BA3313"/>
      <c r="BB3313"/>
      <c r="BC3313" s="1"/>
      <c r="BD3313"/>
      <c r="BE3313"/>
      <c r="BF3313" s="1"/>
      <c r="BG3313"/>
      <c r="BH3313"/>
      <c r="BI3313" s="1"/>
      <c r="BJ3313" s="1"/>
      <c r="BK3313"/>
      <c r="BL3313"/>
      <c r="BM3313"/>
      <c r="BN3313"/>
      <c r="BO3313"/>
      <c r="BP3313"/>
      <c r="BQ3313"/>
      <c r="BR3313" s="1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DL3313" s="7" t="str">
        <f t="shared" si="102"/>
        <v/>
      </c>
      <c r="DM3313" s="9" t="str">
        <f t="shared" si="103"/>
        <v/>
      </c>
    </row>
    <row r="3314" spans="6:117">
      <c r="F3314"/>
      <c r="Q3314" s="1"/>
      <c r="R3314" s="1"/>
      <c r="S3314" s="1"/>
      <c r="T3314" s="1"/>
      <c r="AR3314"/>
      <c r="AS3314"/>
      <c r="AT3314"/>
      <c r="AU3314"/>
      <c r="AV3314"/>
      <c r="AW3314"/>
      <c r="AX3314"/>
      <c r="AY3314"/>
      <c r="AZ3314"/>
      <c r="BA3314"/>
      <c r="BB3314"/>
      <c r="BC3314" s="1"/>
      <c r="BD3314"/>
      <c r="BE3314"/>
      <c r="BF3314" s="1"/>
      <c r="BG3314"/>
      <c r="BH3314"/>
      <c r="BI3314" s="1"/>
      <c r="BJ3314" s="1"/>
      <c r="BK3314"/>
      <c r="BL3314"/>
      <c r="BM3314"/>
      <c r="BN3314"/>
      <c r="BO3314"/>
      <c r="BP3314"/>
      <c r="BQ3314"/>
      <c r="BR3314" s="1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DL3314" s="7" t="str">
        <f t="shared" si="102"/>
        <v/>
      </c>
      <c r="DM3314" s="9" t="str">
        <f t="shared" si="103"/>
        <v/>
      </c>
    </row>
    <row r="3315" spans="6:117">
      <c r="F3315"/>
      <c r="Q3315" s="1"/>
      <c r="R3315" s="1"/>
      <c r="S3315" s="1"/>
      <c r="T3315" s="1"/>
      <c r="AR3315"/>
      <c r="AS3315"/>
      <c r="AT3315"/>
      <c r="AU3315"/>
      <c r="AV3315"/>
      <c r="AW3315"/>
      <c r="AX3315"/>
      <c r="AY3315"/>
      <c r="AZ3315"/>
      <c r="BA3315"/>
      <c r="BB3315"/>
      <c r="BC3315" s="1"/>
      <c r="BD3315"/>
      <c r="BE3315"/>
      <c r="BF3315" s="1"/>
      <c r="BG3315"/>
      <c r="BH3315"/>
      <c r="BI3315" s="1"/>
      <c r="BJ3315" s="1"/>
      <c r="BK3315"/>
      <c r="BL3315"/>
      <c r="BM3315"/>
      <c r="BN3315"/>
      <c r="BO3315"/>
      <c r="BP3315"/>
      <c r="BQ3315"/>
      <c r="BR3315" s="1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DL3315" s="7" t="str">
        <f t="shared" si="102"/>
        <v/>
      </c>
      <c r="DM3315" s="9" t="str">
        <f t="shared" si="103"/>
        <v/>
      </c>
    </row>
    <row r="3316" spans="6:117">
      <c r="F3316"/>
      <c r="Q3316" s="1"/>
      <c r="R3316" s="1"/>
      <c r="S3316" s="1"/>
      <c r="T3316" s="1"/>
      <c r="AR3316"/>
      <c r="AS3316"/>
      <c r="AT3316"/>
      <c r="AU3316"/>
      <c r="AV3316"/>
      <c r="AW3316"/>
      <c r="AX3316"/>
      <c r="AY3316"/>
      <c r="AZ3316"/>
      <c r="BA3316"/>
      <c r="BB3316"/>
      <c r="BC3316" s="1"/>
      <c r="BD3316"/>
      <c r="BE3316"/>
      <c r="BF3316" s="1"/>
      <c r="BG3316"/>
      <c r="BH3316"/>
      <c r="BI3316" s="1"/>
      <c r="BJ3316" s="1"/>
      <c r="BK3316"/>
      <c r="BL3316"/>
      <c r="BM3316"/>
      <c r="BN3316"/>
      <c r="BO3316"/>
      <c r="BP3316"/>
      <c r="BQ3316"/>
      <c r="BR3316" s="1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DL3316" s="7" t="str">
        <f t="shared" si="102"/>
        <v/>
      </c>
      <c r="DM3316" s="9" t="str">
        <f t="shared" si="103"/>
        <v/>
      </c>
    </row>
    <row r="3317" spans="6:117">
      <c r="F3317"/>
      <c r="Q3317" s="1"/>
      <c r="R3317" s="1"/>
      <c r="S3317" s="1"/>
      <c r="T3317" s="1"/>
      <c r="AR3317"/>
      <c r="AS3317"/>
      <c r="AT3317"/>
      <c r="AU3317"/>
      <c r="AV3317"/>
      <c r="AW3317"/>
      <c r="AX3317"/>
      <c r="AY3317"/>
      <c r="AZ3317"/>
      <c r="BA3317"/>
      <c r="BB3317"/>
      <c r="BC3317" s="1"/>
      <c r="BD3317"/>
      <c r="BE3317"/>
      <c r="BF3317" s="1"/>
      <c r="BG3317"/>
      <c r="BH3317"/>
      <c r="BI3317" s="1"/>
      <c r="BJ3317" s="1"/>
      <c r="BK3317"/>
      <c r="BL3317"/>
      <c r="BM3317"/>
      <c r="BN3317"/>
      <c r="BO3317"/>
      <c r="BP3317"/>
      <c r="BQ3317"/>
      <c r="BR3317" s="1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DL3317" s="7" t="str">
        <f t="shared" si="102"/>
        <v/>
      </c>
      <c r="DM3317" s="9" t="str">
        <f t="shared" si="103"/>
        <v/>
      </c>
    </row>
    <row r="3318" spans="6:117">
      <c r="F3318"/>
      <c r="Q3318" s="1"/>
      <c r="R3318" s="1"/>
      <c r="S3318" s="1"/>
      <c r="T3318" s="1"/>
      <c r="AR3318"/>
      <c r="AS3318"/>
      <c r="AT3318"/>
      <c r="AU3318"/>
      <c r="AV3318"/>
      <c r="AW3318"/>
      <c r="AX3318"/>
      <c r="AY3318"/>
      <c r="AZ3318"/>
      <c r="BA3318"/>
      <c r="BB3318"/>
      <c r="BC3318" s="1"/>
      <c r="BD3318"/>
      <c r="BE3318"/>
      <c r="BF3318" s="1"/>
      <c r="BG3318"/>
      <c r="BH3318"/>
      <c r="BI3318" s="1"/>
      <c r="BJ3318" s="1"/>
      <c r="BK3318"/>
      <c r="BL3318"/>
      <c r="BM3318"/>
      <c r="BN3318"/>
      <c r="BO3318"/>
      <c r="BP3318"/>
      <c r="BQ3318"/>
      <c r="BR3318" s="1"/>
      <c r="BS3318"/>
      <c r="BT3318" s="1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DL3318" s="7" t="str">
        <f t="shared" si="102"/>
        <v/>
      </c>
      <c r="DM3318" s="9" t="str">
        <f t="shared" si="103"/>
        <v/>
      </c>
    </row>
    <row r="3319" spans="6:117">
      <c r="F3319"/>
      <c r="Q3319" s="1"/>
      <c r="R3319" s="1"/>
      <c r="S3319" s="1"/>
      <c r="T3319" s="1"/>
      <c r="AR3319"/>
      <c r="AS3319"/>
      <c r="AT3319"/>
      <c r="AU3319"/>
      <c r="AV3319"/>
      <c r="AW3319"/>
      <c r="AX3319"/>
      <c r="AY3319"/>
      <c r="AZ3319"/>
      <c r="BA3319"/>
      <c r="BB3319"/>
      <c r="BC3319" s="1"/>
      <c r="BD3319"/>
      <c r="BE3319"/>
      <c r="BF3319" s="1"/>
      <c r="BG3319"/>
      <c r="BH3319"/>
      <c r="BI3319" s="1"/>
      <c r="BJ3319" s="1"/>
      <c r="BK3319"/>
      <c r="BL3319"/>
      <c r="BM3319"/>
      <c r="BN3319"/>
      <c r="BO3319"/>
      <c r="BP3319"/>
      <c r="BQ3319"/>
      <c r="BR3319" s="1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DL3319" s="7" t="str">
        <f t="shared" si="102"/>
        <v/>
      </c>
      <c r="DM3319" s="9" t="str">
        <f t="shared" si="103"/>
        <v/>
      </c>
    </row>
    <row r="3320" spans="6:117">
      <c r="F3320"/>
      <c r="Q3320" s="1"/>
      <c r="R3320" s="1"/>
      <c r="S3320" s="1"/>
      <c r="T3320" s="1"/>
      <c r="AR3320"/>
      <c r="AS3320"/>
      <c r="AT3320"/>
      <c r="AU3320"/>
      <c r="AV3320"/>
      <c r="AW3320"/>
      <c r="AX3320"/>
      <c r="AY3320"/>
      <c r="AZ3320"/>
      <c r="BA3320"/>
      <c r="BB3320"/>
      <c r="BC3320" s="1"/>
      <c r="BD3320"/>
      <c r="BE3320"/>
      <c r="BF3320" s="1"/>
      <c r="BG3320"/>
      <c r="BH3320"/>
      <c r="BI3320" s="1"/>
      <c r="BJ3320" s="1"/>
      <c r="BK3320"/>
      <c r="BL3320"/>
      <c r="BM3320"/>
      <c r="BN3320"/>
      <c r="BO3320"/>
      <c r="BP3320"/>
      <c r="BQ3320"/>
      <c r="BR3320" s="1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DL3320" s="7" t="str">
        <f t="shared" si="102"/>
        <v/>
      </c>
      <c r="DM3320" s="9" t="str">
        <f t="shared" si="103"/>
        <v/>
      </c>
    </row>
    <row r="3321" spans="6:117">
      <c r="F3321"/>
      <c r="Q3321" s="1"/>
      <c r="R3321" s="1"/>
      <c r="S3321" s="1"/>
      <c r="T3321" s="1"/>
      <c r="AR3321"/>
      <c r="AS3321"/>
      <c r="AT3321"/>
      <c r="AU3321"/>
      <c r="AV3321"/>
      <c r="AW3321"/>
      <c r="AX3321"/>
      <c r="AY3321"/>
      <c r="AZ3321"/>
      <c r="BA3321"/>
      <c r="BB3321"/>
      <c r="BC3321" s="1"/>
      <c r="BD3321"/>
      <c r="BE3321"/>
      <c r="BF3321" s="1"/>
      <c r="BG3321"/>
      <c r="BH3321"/>
      <c r="BI3321" s="1"/>
      <c r="BJ3321" s="1"/>
      <c r="BK3321"/>
      <c r="BL3321"/>
      <c r="BM3321"/>
      <c r="BN3321"/>
      <c r="BO3321"/>
      <c r="BP3321"/>
      <c r="BQ3321"/>
      <c r="BR3321" s="1"/>
      <c r="BS3321"/>
      <c r="BT3321" s="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DL3321" s="7" t="str">
        <f t="shared" si="102"/>
        <v/>
      </c>
      <c r="DM3321" s="9" t="str">
        <f t="shared" si="103"/>
        <v/>
      </c>
    </row>
    <row r="3322" spans="6:117">
      <c r="F3322"/>
      <c r="Q3322" s="1"/>
      <c r="R3322" s="1"/>
      <c r="S3322" s="1"/>
      <c r="T3322" s="1"/>
      <c r="AR3322"/>
      <c r="AS3322"/>
      <c r="AT3322"/>
      <c r="AU3322"/>
      <c r="AV3322"/>
      <c r="AW3322"/>
      <c r="AX3322"/>
      <c r="AY3322"/>
      <c r="AZ3322"/>
      <c r="BA3322"/>
      <c r="BB3322"/>
      <c r="BC3322" s="1"/>
      <c r="BD3322"/>
      <c r="BE3322"/>
      <c r="BF3322" s="1"/>
      <c r="BG3322"/>
      <c r="BH3322"/>
      <c r="BI3322" s="1"/>
      <c r="BJ3322" s="1"/>
      <c r="BK3322"/>
      <c r="BL3322"/>
      <c r="BM3322"/>
      <c r="BN3322"/>
      <c r="BO3322"/>
      <c r="BP3322"/>
      <c r="BQ3322"/>
      <c r="BR3322" s="1"/>
      <c r="BS3322"/>
      <c r="BT3322" s="1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DL3322" s="7" t="str">
        <f t="shared" si="102"/>
        <v/>
      </c>
      <c r="DM3322" s="9" t="str">
        <f t="shared" si="103"/>
        <v/>
      </c>
    </row>
    <row r="3323" spans="6:117">
      <c r="F3323"/>
      <c r="Q3323" s="1"/>
      <c r="R3323" s="1"/>
      <c r="S3323" s="1"/>
      <c r="T3323" s="1"/>
      <c r="AR3323"/>
      <c r="AS3323"/>
      <c r="AT3323"/>
      <c r="AU3323"/>
      <c r="AV3323"/>
      <c r="AW3323"/>
      <c r="AX3323"/>
      <c r="AY3323"/>
      <c r="AZ3323"/>
      <c r="BA3323"/>
      <c r="BB3323"/>
      <c r="BC3323" s="1"/>
      <c r="BD3323"/>
      <c r="BE3323"/>
      <c r="BF3323" s="1"/>
      <c r="BG3323"/>
      <c r="BH3323"/>
      <c r="BI3323" s="1"/>
      <c r="BJ3323" s="1"/>
      <c r="BK3323"/>
      <c r="BL3323"/>
      <c r="BM3323"/>
      <c r="BN3323"/>
      <c r="BO3323"/>
      <c r="BP3323"/>
      <c r="BQ3323"/>
      <c r="BR3323" s="1"/>
      <c r="BS3323"/>
      <c r="BT3323" s="1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DL3323" s="7" t="str">
        <f t="shared" si="102"/>
        <v/>
      </c>
      <c r="DM3323" s="9" t="str">
        <f t="shared" si="103"/>
        <v/>
      </c>
    </row>
    <row r="3324" spans="6:117">
      <c r="F3324"/>
      <c r="Q3324" s="1"/>
      <c r="R3324" s="1"/>
      <c r="S3324" s="1"/>
      <c r="T3324" s="1"/>
      <c r="AR3324"/>
      <c r="AS3324"/>
      <c r="AT3324"/>
      <c r="AU3324"/>
      <c r="AV3324"/>
      <c r="AW3324"/>
      <c r="AX3324"/>
      <c r="AY3324"/>
      <c r="AZ3324"/>
      <c r="BA3324"/>
      <c r="BB3324"/>
      <c r="BC3324" s="1"/>
      <c r="BD3324"/>
      <c r="BE3324"/>
      <c r="BF3324" s="1"/>
      <c r="BG3324"/>
      <c r="BH3324"/>
      <c r="BI3324" s="1"/>
      <c r="BJ3324" s="1"/>
      <c r="BK3324"/>
      <c r="BL3324"/>
      <c r="BM3324"/>
      <c r="BN3324"/>
      <c r="BO3324"/>
      <c r="BP3324"/>
      <c r="BQ3324"/>
      <c r="BR3324" s="1"/>
      <c r="BS3324"/>
      <c r="BT3324" s="1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DL3324" s="7" t="str">
        <f t="shared" si="102"/>
        <v/>
      </c>
      <c r="DM3324" s="9" t="str">
        <f t="shared" si="103"/>
        <v/>
      </c>
    </row>
    <row r="3325" spans="6:117">
      <c r="F3325"/>
      <c r="Q3325" s="1"/>
      <c r="R3325" s="1"/>
      <c r="S3325" s="1"/>
      <c r="T3325" s="1"/>
      <c r="AR3325"/>
      <c r="AS3325"/>
      <c r="AT3325"/>
      <c r="AU3325"/>
      <c r="AV3325"/>
      <c r="AW3325"/>
      <c r="AX3325"/>
      <c r="AY3325"/>
      <c r="AZ3325"/>
      <c r="BA3325"/>
      <c r="BB3325"/>
      <c r="BC3325" s="1"/>
      <c r="BD3325"/>
      <c r="BE3325"/>
      <c r="BF3325" s="1"/>
      <c r="BG3325"/>
      <c r="BH3325"/>
      <c r="BI3325" s="1"/>
      <c r="BJ3325" s="1"/>
      <c r="BK3325"/>
      <c r="BL3325"/>
      <c r="BM3325"/>
      <c r="BN3325"/>
      <c r="BO3325"/>
      <c r="BP3325"/>
      <c r="BQ3325"/>
      <c r="BR3325" s="1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DL3325" s="7" t="str">
        <f t="shared" si="102"/>
        <v/>
      </c>
      <c r="DM3325" s="9" t="str">
        <f t="shared" si="103"/>
        <v/>
      </c>
    </row>
    <row r="3326" spans="6:117">
      <c r="F3326"/>
      <c r="Q3326" s="1"/>
      <c r="R3326" s="1"/>
      <c r="S3326" s="1"/>
      <c r="T3326" s="1"/>
      <c r="AR3326"/>
      <c r="AS3326"/>
      <c r="AT3326"/>
      <c r="AU3326"/>
      <c r="AV3326"/>
      <c r="AW3326"/>
      <c r="AX3326"/>
      <c r="AY3326"/>
      <c r="AZ3326"/>
      <c r="BA3326"/>
      <c r="BB3326"/>
      <c r="BC3326" s="1"/>
      <c r="BD3326"/>
      <c r="BE3326"/>
      <c r="BF3326" s="1"/>
      <c r="BG3326"/>
      <c r="BH3326"/>
      <c r="BI3326" s="1"/>
      <c r="BJ3326" s="1"/>
      <c r="BK3326"/>
      <c r="BL3326"/>
      <c r="BM3326"/>
      <c r="BN3326"/>
      <c r="BO3326"/>
      <c r="BP3326"/>
      <c r="BQ3326"/>
      <c r="BR3326" s="1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DL3326" s="7" t="str">
        <f t="shared" si="102"/>
        <v/>
      </c>
      <c r="DM3326" s="9" t="str">
        <f t="shared" si="103"/>
        <v/>
      </c>
    </row>
    <row r="3327" spans="6:117">
      <c r="F3327"/>
      <c r="Q3327" s="1"/>
      <c r="R3327" s="1"/>
      <c r="S3327" s="1"/>
      <c r="T3327" s="1"/>
      <c r="AR3327"/>
      <c r="AS3327"/>
      <c r="AT3327"/>
      <c r="AU3327"/>
      <c r="AV3327"/>
      <c r="AW3327"/>
      <c r="AX3327"/>
      <c r="AY3327"/>
      <c r="AZ3327"/>
      <c r="BA3327"/>
      <c r="BB3327"/>
      <c r="BC3327" s="1"/>
      <c r="BD3327"/>
      <c r="BE3327"/>
      <c r="BF3327" s="1"/>
      <c r="BG3327"/>
      <c r="BH3327"/>
      <c r="BI3327" s="1"/>
      <c r="BJ3327" s="1"/>
      <c r="BK3327"/>
      <c r="BL3327"/>
      <c r="BM3327"/>
      <c r="BN3327"/>
      <c r="BO3327"/>
      <c r="BP3327"/>
      <c r="BQ3327"/>
      <c r="BR3327" s="1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DL3327" s="7" t="str">
        <f t="shared" si="102"/>
        <v/>
      </c>
      <c r="DM3327" s="9" t="str">
        <f t="shared" si="103"/>
        <v/>
      </c>
    </row>
    <row r="3328" spans="6:117">
      <c r="F3328"/>
      <c r="Q3328" s="1"/>
      <c r="R3328" s="1"/>
      <c r="S3328" s="1"/>
      <c r="T3328" s="1"/>
      <c r="AR3328"/>
      <c r="AS3328"/>
      <c r="AT3328"/>
      <c r="AU3328"/>
      <c r="AV3328"/>
      <c r="AW3328"/>
      <c r="AX3328"/>
      <c r="AY3328"/>
      <c r="AZ3328"/>
      <c r="BA3328"/>
      <c r="BB3328"/>
      <c r="BC3328" s="1"/>
      <c r="BD3328"/>
      <c r="BE3328"/>
      <c r="BF3328" s="1"/>
      <c r="BG3328"/>
      <c r="BH3328"/>
      <c r="BI3328" s="1"/>
      <c r="BJ3328" s="1"/>
      <c r="BK3328"/>
      <c r="BL3328"/>
      <c r="BM3328"/>
      <c r="BN3328"/>
      <c r="BO3328"/>
      <c r="BP3328"/>
      <c r="BQ3328"/>
      <c r="BR3328" s="1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DL3328" s="7" t="str">
        <f t="shared" si="102"/>
        <v/>
      </c>
      <c r="DM3328" s="9" t="str">
        <f t="shared" si="103"/>
        <v/>
      </c>
    </row>
    <row r="3329" spans="6:117">
      <c r="F3329"/>
      <c r="Q3329" s="1"/>
      <c r="R3329" s="1"/>
      <c r="S3329" s="1"/>
      <c r="T3329" s="1"/>
      <c r="AR3329"/>
      <c r="AS3329"/>
      <c r="AT3329"/>
      <c r="AU3329"/>
      <c r="AV3329"/>
      <c r="AW3329"/>
      <c r="AX3329"/>
      <c r="AY3329"/>
      <c r="AZ3329"/>
      <c r="BA3329"/>
      <c r="BB3329"/>
      <c r="BC3329" s="1"/>
      <c r="BD3329"/>
      <c r="BE3329"/>
      <c r="BF3329" s="1"/>
      <c r="BG3329"/>
      <c r="BH3329"/>
      <c r="BI3329" s="1"/>
      <c r="BJ3329" s="1"/>
      <c r="BK3329"/>
      <c r="BL3329"/>
      <c r="BM3329"/>
      <c r="BN3329"/>
      <c r="BO3329"/>
      <c r="BP3329"/>
      <c r="BQ3329"/>
      <c r="BR3329" s="1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DL3329" s="7" t="str">
        <f t="shared" si="102"/>
        <v/>
      </c>
      <c r="DM3329" s="9" t="str">
        <f t="shared" si="103"/>
        <v/>
      </c>
    </row>
    <row r="3330" spans="6:117">
      <c r="F3330"/>
      <c r="Q3330" s="1"/>
      <c r="R3330" s="1"/>
      <c r="S3330" s="1"/>
      <c r="T3330" s="1"/>
      <c r="AR3330"/>
      <c r="AS3330"/>
      <c r="AT3330"/>
      <c r="AU3330"/>
      <c r="AV3330"/>
      <c r="AW3330"/>
      <c r="AX3330"/>
      <c r="AY3330"/>
      <c r="AZ3330"/>
      <c r="BA3330"/>
      <c r="BB3330"/>
      <c r="BC3330" s="1"/>
      <c r="BD3330"/>
      <c r="BE3330"/>
      <c r="BF3330" s="1"/>
      <c r="BG3330"/>
      <c r="BH3330"/>
      <c r="BI3330" s="1"/>
      <c r="BJ3330" s="1"/>
      <c r="BK3330"/>
      <c r="BL3330"/>
      <c r="BM3330"/>
      <c r="BN3330"/>
      <c r="BO3330"/>
      <c r="BP3330"/>
      <c r="BQ3330"/>
      <c r="BR3330" s="1"/>
      <c r="BS3330"/>
      <c r="BT3330" s="1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DL3330" s="7" t="str">
        <f t="shared" si="102"/>
        <v/>
      </c>
      <c r="DM3330" s="9" t="str">
        <f t="shared" si="103"/>
        <v/>
      </c>
    </row>
    <row r="3331" spans="6:117">
      <c r="F3331"/>
      <c r="Q3331" s="1"/>
      <c r="R3331" s="1"/>
      <c r="S3331" s="1"/>
      <c r="T3331" s="1"/>
      <c r="AR3331"/>
      <c r="AS3331"/>
      <c r="AT3331"/>
      <c r="AU3331"/>
      <c r="AV3331"/>
      <c r="AW3331"/>
      <c r="AX3331"/>
      <c r="AY3331"/>
      <c r="AZ3331"/>
      <c r="BA3331"/>
      <c r="BB3331"/>
      <c r="BC3331" s="1"/>
      <c r="BD3331"/>
      <c r="BE3331"/>
      <c r="BF3331" s="1"/>
      <c r="BG3331"/>
      <c r="BH3331"/>
      <c r="BI3331" s="1"/>
      <c r="BJ3331" s="1"/>
      <c r="BK3331"/>
      <c r="BL3331"/>
      <c r="BM3331"/>
      <c r="BN3331"/>
      <c r="BO3331"/>
      <c r="BP3331"/>
      <c r="BQ3331"/>
      <c r="BR3331" s="1"/>
      <c r="BS3331"/>
      <c r="BT3331" s="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DL3331" s="7" t="str">
        <f t="shared" ref="DL3331:DL3394" si="104">IF(CO3331=0,"",IF(OR(AV3331="LIMA",AV3331="CALLAO"),"LIMA","PROV"))</f>
        <v/>
      </c>
      <c r="DM3331" s="9" t="str">
        <f t="shared" ref="DM3331:DM3394" si="105">IF(OR(Q3331="",CO3331=0),"",DATE(YEAR(Q3331),MONTH(Q3331),DAY(Q3331)))</f>
        <v/>
      </c>
    </row>
    <row r="3332" spans="6:117">
      <c r="F3332"/>
      <c r="Q3332" s="1"/>
      <c r="R3332" s="1"/>
      <c r="S3332" s="1"/>
      <c r="T3332" s="1"/>
      <c r="AR3332"/>
      <c r="AS3332"/>
      <c r="AT3332"/>
      <c r="AU3332"/>
      <c r="AV3332"/>
      <c r="AW3332"/>
      <c r="AX3332"/>
      <c r="AY3332"/>
      <c r="AZ3332"/>
      <c r="BA3332"/>
      <c r="BB3332"/>
      <c r="BC3332" s="1"/>
      <c r="BD3332"/>
      <c r="BE3332"/>
      <c r="BF3332" s="1"/>
      <c r="BG3332"/>
      <c r="BH3332"/>
      <c r="BI3332" s="1"/>
      <c r="BJ3332" s="1"/>
      <c r="BK3332"/>
      <c r="BL3332"/>
      <c r="BM3332"/>
      <c r="BN3332"/>
      <c r="BO3332"/>
      <c r="BP3332"/>
      <c r="BQ3332"/>
      <c r="BR3332" s="1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DL3332" s="7" t="str">
        <f t="shared" si="104"/>
        <v/>
      </c>
      <c r="DM3332" s="9" t="str">
        <f t="shared" si="105"/>
        <v/>
      </c>
    </row>
    <row r="3333" spans="6:117">
      <c r="F3333"/>
      <c r="Q3333" s="1"/>
      <c r="R3333" s="1"/>
      <c r="S3333" s="1"/>
      <c r="T3333" s="1"/>
      <c r="AR3333"/>
      <c r="AS3333"/>
      <c r="AT3333"/>
      <c r="AU3333"/>
      <c r="AV3333"/>
      <c r="AW3333"/>
      <c r="AX3333"/>
      <c r="AY3333"/>
      <c r="AZ3333"/>
      <c r="BA3333"/>
      <c r="BB3333"/>
      <c r="BC3333" s="1"/>
      <c r="BD3333"/>
      <c r="BE3333"/>
      <c r="BF3333" s="1"/>
      <c r="BG3333"/>
      <c r="BH3333"/>
      <c r="BI3333" s="1"/>
      <c r="BJ3333" s="1"/>
      <c r="BK3333"/>
      <c r="BL3333"/>
      <c r="BM3333"/>
      <c r="BN3333"/>
      <c r="BO3333"/>
      <c r="BP3333"/>
      <c r="BQ3333"/>
      <c r="BR3333" s="1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DL3333" s="7" t="str">
        <f t="shared" si="104"/>
        <v/>
      </c>
      <c r="DM3333" s="9" t="str">
        <f t="shared" si="105"/>
        <v/>
      </c>
    </row>
    <row r="3334" spans="6:117">
      <c r="F3334"/>
      <c r="Q3334" s="1"/>
      <c r="R3334" s="1"/>
      <c r="S3334" s="1"/>
      <c r="T3334" s="1"/>
      <c r="AR3334"/>
      <c r="AS3334"/>
      <c r="AT3334"/>
      <c r="AU3334"/>
      <c r="AV3334"/>
      <c r="AW3334"/>
      <c r="AX3334"/>
      <c r="AY3334"/>
      <c r="AZ3334"/>
      <c r="BA3334"/>
      <c r="BB3334"/>
      <c r="BC3334" s="1"/>
      <c r="BD3334"/>
      <c r="BE3334"/>
      <c r="BF3334" s="1"/>
      <c r="BG3334"/>
      <c r="BH3334"/>
      <c r="BI3334" s="1"/>
      <c r="BJ3334" s="1"/>
      <c r="BK3334"/>
      <c r="BL3334"/>
      <c r="BM3334"/>
      <c r="BN3334"/>
      <c r="BO3334"/>
      <c r="BP3334"/>
      <c r="BQ3334"/>
      <c r="BR3334" s="1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DL3334" s="7" t="str">
        <f t="shared" si="104"/>
        <v/>
      </c>
      <c r="DM3334" s="9" t="str">
        <f t="shared" si="105"/>
        <v/>
      </c>
    </row>
    <row r="3335" spans="6:117">
      <c r="F3335"/>
      <c r="Q3335" s="1"/>
      <c r="R3335" s="1"/>
      <c r="S3335" s="1"/>
      <c r="T3335" s="1"/>
      <c r="AR3335"/>
      <c r="AS3335"/>
      <c r="AT3335"/>
      <c r="AU3335"/>
      <c r="AV3335"/>
      <c r="AW3335"/>
      <c r="AX3335"/>
      <c r="AY3335"/>
      <c r="AZ3335"/>
      <c r="BA3335"/>
      <c r="BB3335"/>
      <c r="BC3335" s="1"/>
      <c r="BD3335"/>
      <c r="BE3335"/>
      <c r="BF3335" s="1"/>
      <c r="BG3335"/>
      <c r="BH3335"/>
      <c r="BI3335" s="1"/>
      <c r="BJ3335" s="1"/>
      <c r="BK3335"/>
      <c r="BL3335"/>
      <c r="BM3335"/>
      <c r="BN3335"/>
      <c r="BO3335"/>
      <c r="BP3335"/>
      <c r="BQ3335"/>
      <c r="BR3335" s="1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DL3335" s="7" t="str">
        <f t="shared" si="104"/>
        <v/>
      </c>
      <c r="DM3335" s="9" t="str">
        <f t="shared" si="105"/>
        <v/>
      </c>
    </row>
    <row r="3336" spans="6:117">
      <c r="F3336"/>
      <c r="Q3336" s="1"/>
      <c r="R3336" s="1"/>
      <c r="S3336" s="1"/>
      <c r="T3336" s="1"/>
      <c r="AR3336"/>
      <c r="AS3336"/>
      <c r="AT3336"/>
      <c r="AU3336"/>
      <c r="AV3336"/>
      <c r="AW3336"/>
      <c r="AX3336"/>
      <c r="AY3336"/>
      <c r="AZ3336"/>
      <c r="BA3336"/>
      <c r="BB3336"/>
      <c r="BC3336" s="1"/>
      <c r="BD3336"/>
      <c r="BE3336"/>
      <c r="BF3336" s="1"/>
      <c r="BG3336"/>
      <c r="BH3336"/>
      <c r="BI3336" s="1"/>
      <c r="BJ3336" s="1"/>
      <c r="BK3336"/>
      <c r="BL3336"/>
      <c r="BM3336"/>
      <c r="BN3336"/>
      <c r="BO3336"/>
      <c r="BP3336"/>
      <c r="BQ3336"/>
      <c r="BR3336" s="1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DL3336" s="7" t="str">
        <f t="shared" si="104"/>
        <v/>
      </c>
      <c r="DM3336" s="9" t="str">
        <f t="shared" si="105"/>
        <v/>
      </c>
    </row>
    <row r="3337" spans="6:117">
      <c r="F3337"/>
      <c r="Q3337" s="1"/>
      <c r="R3337" s="1"/>
      <c r="S3337" s="1"/>
      <c r="T3337" s="1"/>
      <c r="AR3337"/>
      <c r="AS3337"/>
      <c r="AT3337"/>
      <c r="AU3337"/>
      <c r="AV3337"/>
      <c r="AW3337"/>
      <c r="AX3337"/>
      <c r="AY3337"/>
      <c r="AZ3337"/>
      <c r="BA3337"/>
      <c r="BB3337"/>
      <c r="BC3337" s="1"/>
      <c r="BD3337"/>
      <c r="BE3337"/>
      <c r="BF3337" s="1"/>
      <c r="BG3337"/>
      <c r="BH3337"/>
      <c r="BI3337" s="1"/>
      <c r="BJ3337" s="1"/>
      <c r="BK3337"/>
      <c r="BL3337"/>
      <c r="BM3337"/>
      <c r="BN3337"/>
      <c r="BO3337"/>
      <c r="BP3337"/>
      <c r="BQ3337"/>
      <c r="BR3337" s="1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DL3337" s="7" t="str">
        <f t="shared" si="104"/>
        <v/>
      </c>
      <c r="DM3337" s="9" t="str">
        <f t="shared" si="105"/>
        <v/>
      </c>
    </row>
    <row r="3338" spans="6:117">
      <c r="F3338"/>
      <c r="Q3338" s="1"/>
      <c r="R3338" s="1"/>
      <c r="S3338" s="1"/>
      <c r="T3338" s="1"/>
      <c r="AR3338"/>
      <c r="AS3338"/>
      <c r="AT3338"/>
      <c r="AU3338"/>
      <c r="AV3338"/>
      <c r="AW3338"/>
      <c r="AX3338"/>
      <c r="AY3338"/>
      <c r="AZ3338"/>
      <c r="BA3338"/>
      <c r="BB3338"/>
      <c r="BC3338" s="1"/>
      <c r="BD3338"/>
      <c r="BE3338"/>
      <c r="BF3338" s="1"/>
      <c r="BG3338"/>
      <c r="BH3338"/>
      <c r="BI3338" s="1"/>
      <c r="BJ3338" s="1"/>
      <c r="BK3338"/>
      <c r="BL3338"/>
      <c r="BM3338"/>
      <c r="BN3338"/>
      <c r="BO3338"/>
      <c r="BP3338"/>
      <c r="BQ3338"/>
      <c r="BR3338" s="1"/>
      <c r="BS3338"/>
      <c r="BT3338" s="1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DL3338" s="7" t="str">
        <f t="shared" si="104"/>
        <v/>
      </c>
      <c r="DM3338" s="9" t="str">
        <f t="shared" si="105"/>
        <v/>
      </c>
    </row>
    <row r="3339" spans="6:117">
      <c r="F3339"/>
      <c r="Q3339" s="1"/>
      <c r="R3339" s="1"/>
      <c r="S3339" s="1"/>
      <c r="T3339" s="1"/>
      <c r="AR3339"/>
      <c r="AS3339"/>
      <c r="AT3339"/>
      <c r="AU3339"/>
      <c r="AV3339"/>
      <c r="AW3339"/>
      <c r="AX3339"/>
      <c r="AY3339"/>
      <c r="AZ3339"/>
      <c r="BA3339"/>
      <c r="BB3339"/>
      <c r="BC3339" s="1"/>
      <c r="BD3339"/>
      <c r="BE3339"/>
      <c r="BF3339" s="1"/>
      <c r="BG3339"/>
      <c r="BH3339"/>
      <c r="BI3339" s="1"/>
      <c r="BJ3339" s="1"/>
      <c r="BK3339"/>
      <c r="BL3339"/>
      <c r="BM3339"/>
      <c r="BN3339"/>
      <c r="BO3339"/>
      <c r="BP3339"/>
      <c r="BQ3339"/>
      <c r="BR3339" s="1"/>
      <c r="BS3339"/>
      <c r="BT3339" s="1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DL3339" s="7" t="str">
        <f t="shared" si="104"/>
        <v/>
      </c>
      <c r="DM3339" s="9" t="str">
        <f t="shared" si="105"/>
        <v/>
      </c>
    </row>
    <row r="3340" spans="6:117">
      <c r="F3340"/>
      <c r="Q3340" s="1"/>
      <c r="R3340" s="1"/>
      <c r="S3340" s="1"/>
      <c r="T3340" s="1"/>
      <c r="AR3340"/>
      <c r="AS3340"/>
      <c r="AT3340"/>
      <c r="AU3340"/>
      <c r="AV3340"/>
      <c r="AW3340"/>
      <c r="AX3340"/>
      <c r="AY3340"/>
      <c r="AZ3340"/>
      <c r="BA3340"/>
      <c r="BB3340"/>
      <c r="BC3340" s="1"/>
      <c r="BD3340"/>
      <c r="BE3340"/>
      <c r="BF3340" s="1"/>
      <c r="BG3340"/>
      <c r="BH3340"/>
      <c r="BI3340" s="1"/>
      <c r="BJ3340" s="1"/>
      <c r="BK3340"/>
      <c r="BL3340"/>
      <c r="BM3340"/>
      <c r="BN3340"/>
      <c r="BO3340"/>
      <c r="BP3340"/>
      <c r="BQ3340"/>
      <c r="BR3340" s="1"/>
      <c r="BS3340"/>
      <c r="BT3340" s="1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DL3340" s="7" t="str">
        <f t="shared" si="104"/>
        <v/>
      </c>
      <c r="DM3340" s="9" t="str">
        <f t="shared" si="105"/>
        <v/>
      </c>
    </row>
    <row r="3341" spans="6:117">
      <c r="F3341"/>
      <c r="Q3341" s="1"/>
      <c r="R3341" s="1"/>
      <c r="S3341" s="1"/>
      <c r="T3341" s="1"/>
      <c r="AR3341"/>
      <c r="AS3341"/>
      <c r="AT3341"/>
      <c r="AU3341"/>
      <c r="AV3341"/>
      <c r="AW3341"/>
      <c r="AX3341"/>
      <c r="AY3341"/>
      <c r="AZ3341"/>
      <c r="BA3341"/>
      <c r="BB3341"/>
      <c r="BC3341" s="1"/>
      <c r="BD3341"/>
      <c r="BE3341"/>
      <c r="BF3341" s="1"/>
      <c r="BG3341"/>
      <c r="BH3341"/>
      <c r="BI3341" s="1"/>
      <c r="BJ3341" s="1"/>
      <c r="BK3341"/>
      <c r="BL3341"/>
      <c r="BM3341"/>
      <c r="BN3341"/>
      <c r="BO3341"/>
      <c r="BP3341"/>
      <c r="BQ3341"/>
      <c r="BR3341" s="1"/>
      <c r="BS3341"/>
      <c r="BT3341" s="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DL3341" s="7" t="str">
        <f t="shared" si="104"/>
        <v/>
      </c>
      <c r="DM3341" s="9" t="str">
        <f t="shared" si="105"/>
        <v/>
      </c>
    </row>
    <row r="3342" spans="6:117">
      <c r="F3342"/>
      <c r="Q3342" s="1"/>
      <c r="R3342" s="1"/>
      <c r="S3342" s="1"/>
      <c r="T3342" s="1"/>
      <c r="AR3342"/>
      <c r="AS3342"/>
      <c r="AT3342"/>
      <c r="AU3342"/>
      <c r="AV3342"/>
      <c r="AW3342"/>
      <c r="AX3342"/>
      <c r="AY3342"/>
      <c r="AZ3342"/>
      <c r="BA3342"/>
      <c r="BB3342"/>
      <c r="BC3342" s="1"/>
      <c r="BD3342"/>
      <c r="BE3342"/>
      <c r="BF3342" s="1"/>
      <c r="BG3342"/>
      <c r="BH3342"/>
      <c r="BI3342" s="1"/>
      <c r="BJ3342" s="1"/>
      <c r="BK3342"/>
      <c r="BL3342"/>
      <c r="BM3342"/>
      <c r="BN3342"/>
      <c r="BO3342"/>
      <c r="BP3342"/>
      <c r="BQ3342"/>
      <c r="BR3342" s="1"/>
      <c r="BS3342"/>
      <c r="BT3342" s="1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DL3342" s="7" t="str">
        <f t="shared" si="104"/>
        <v/>
      </c>
      <c r="DM3342" s="9" t="str">
        <f t="shared" si="105"/>
        <v/>
      </c>
    </row>
    <row r="3343" spans="6:117">
      <c r="F3343"/>
      <c r="Q3343" s="1"/>
      <c r="R3343" s="1"/>
      <c r="S3343" s="1"/>
      <c r="T3343"/>
      <c r="AR3343"/>
      <c r="AS3343"/>
      <c r="AT3343"/>
      <c r="AU3343"/>
      <c r="AV3343"/>
      <c r="AW3343"/>
      <c r="AX3343"/>
      <c r="AY3343"/>
      <c r="AZ3343"/>
      <c r="BA3343"/>
      <c r="BB3343"/>
      <c r="BC3343" s="1"/>
      <c r="BD3343"/>
      <c r="BE3343"/>
      <c r="BF3343" s="1"/>
      <c r="BG3343"/>
      <c r="BH3343"/>
      <c r="BI3343" s="1"/>
      <c r="BJ3343" s="1"/>
      <c r="BK3343"/>
      <c r="BL3343"/>
      <c r="BM3343"/>
      <c r="BN3343"/>
      <c r="BO3343"/>
      <c r="BP3343"/>
      <c r="BQ3343"/>
      <c r="BR3343" s="1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DL3343" s="7" t="str">
        <f t="shared" si="104"/>
        <v/>
      </c>
      <c r="DM3343" s="9" t="str">
        <f t="shared" si="105"/>
        <v/>
      </c>
    </row>
    <row r="3344" spans="6:117">
      <c r="F3344"/>
      <c r="Q3344" s="1"/>
      <c r="R3344" s="1"/>
      <c r="S3344" s="1"/>
      <c r="T3344" s="1"/>
      <c r="AR3344"/>
      <c r="AS3344"/>
      <c r="AT3344"/>
      <c r="AU3344"/>
      <c r="AV3344"/>
      <c r="AW3344"/>
      <c r="AX3344"/>
      <c r="AY3344"/>
      <c r="AZ3344"/>
      <c r="BA3344"/>
      <c r="BB3344"/>
      <c r="BC3344" s="1"/>
      <c r="BD3344"/>
      <c r="BE3344"/>
      <c r="BF3344" s="1"/>
      <c r="BG3344"/>
      <c r="BH3344"/>
      <c r="BI3344" s="1"/>
      <c r="BJ3344" s="1"/>
      <c r="BK3344"/>
      <c r="BL3344"/>
      <c r="BM3344"/>
      <c r="BN3344"/>
      <c r="BO3344"/>
      <c r="BP3344"/>
      <c r="BQ3344"/>
      <c r="BR3344" s="1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DL3344" s="7" t="str">
        <f t="shared" si="104"/>
        <v/>
      </c>
      <c r="DM3344" s="9" t="str">
        <f t="shared" si="105"/>
        <v/>
      </c>
    </row>
    <row r="3345" spans="6:117">
      <c r="F3345"/>
      <c r="Q3345" s="1"/>
      <c r="R3345" s="1"/>
      <c r="S3345" s="1"/>
      <c r="T3345" s="1"/>
      <c r="AR3345"/>
      <c r="AS3345"/>
      <c r="AT3345"/>
      <c r="AU3345"/>
      <c r="AV3345"/>
      <c r="AW3345"/>
      <c r="AX3345"/>
      <c r="AY3345"/>
      <c r="AZ3345"/>
      <c r="BA3345"/>
      <c r="BB3345"/>
      <c r="BC3345" s="1"/>
      <c r="BD3345"/>
      <c r="BE3345"/>
      <c r="BF3345" s="1"/>
      <c r="BG3345"/>
      <c r="BH3345"/>
      <c r="BI3345" s="1"/>
      <c r="BJ3345" s="1"/>
      <c r="BK3345"/>
      <c r="BL3345"/>
      <c r="BM3345"/>
      <c r="BN3345"/>
      <c r="BO3345"/>
      <c r="BP3345"/>
      <c r="BQ3345"/>
      <c r="BR3345" s="1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DL3345" s="7" t="str">
        <f t="shared" si="104"/>
        <v/>
      </c>
      <c r="DM3345" s="9" t="str">
        <f t="shared" si="105"/>
        <v/>
      </c>
    </row>
    <row r="3346" spans="6:117">
      <c r="F3346"/>
      <c r="Q3346" s="1"/>
      <c r="R3346" s="1"/>
      <c r="S3346" s="1"/>
      <c r="T3346" s="1"/>
      <c r="AR3346"/>
      <c r="AS3346"/>
      <c r="AT3346"/>
      <c r="AU3346"/>
      <c r="AV3346"/>
      <c r="AW3346"/>
      <c r="AX3346"/>
      <c r="AY3346"/>
      <c r="AZ3346"/>
      <c r="BA3346"/>
      <c r="BB3346"/>
      <c r="BC3346" s="1"/>
      <c r="BD3346"/>
      <c r="BE3346"/>
      <c r="BF3346" s="1"/>
      <c r="BG3346"/>
      <c r="BH3346"/>
      <c r="BI3346" s="1"/>
      <c r="BJ3346" s="1"/>
      <c r="BK3346"/>
      <c r="BL3346"/>
      <c r="BM3346"/>
      <c r="BN3346"/>
      <c r="BO3346"/>
      <c r="BP3346"/>
      <c r="BQ3346"/>
      <c r="BR3346" s="1"/>
      <c r="BS3346"/>
      <c r="BT3346" s="1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DL3346" s="7" t="str">
        <f t="shared" si="104"/>
        <v/>
      </c>
      <c r="DM3346" s="9" t="str">
        <f t="shared" si="105"/>
        <v/>
      </c>
    </row>
    <row r="3347" spans="6:117">
      <c r="F3347"/>
      <c r="Q3347" s="1"/>
      <c r="R3347" s="1"/>
      <c r="S3347" s="1"/>
      <c r="T3347" s="1"/>
      <c r="AR3347"/>
      <c r="AS3347"/>
      <c r="AT3347"/>
      <c r="AU3347"/>
      <c r="AV3347"/>
      <c r="AW3347"/>
      <c r="AX3347"/>
      <c r="AY3347"/>
      <c r="AZ3347"/>
      <c r="BA3347"/>
      <c r="BB3347"/>
      <c r="BC3347" s="1"/>
      <c r="BD3347"/>
      <c r="BE3347"/>
      <c r="BF3347" s="1"/>
      <c r="BG3347"/>
      <c r="BH3347"/>
      <c r="BI3347" s="1"/>
      <c r="BJ3347" s="1"/>
      <c r="BK3347"/>
      <c r="BL3347"/>
      <c r="BM3347"/>
      <c r="BN3347"/>
      <c r="BO3347"/>
      <c r="BP3347"/>
      <c r="BQ3347"/>
      <c r="BR3347" s="1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DL3347" s="7" t="str">
        <f t="shared" si="104"/>
        <v/>
      </c>
      <c r="DM3347" s="9" t="str">
        <f t="shared" si="105"/>
        <v/>
      </c>
    </row>
    <row r="3348" spans="6:117">
      <c r="F3348"/>
      <c r="Q3348" s="1"/>
      <c r="R3348" s="1"/>
      <c r="S3348" s="1"/>
      <c r="T3348" s="1"/>
      <c r="AR3348"/>
      <c r="AS3348"/>
      <c r="AT3348"/>
      <c r="AU3348"/>
      <c r="AV3348"/>
      <c r="AW3348"/>
      <c r="AX3348"/>
      <c r="AY3348"/>
      <c r="AZ3348"/>
      <c r="BA3348"/>
      <c r="BB3348"/>
      <c r="BC3348" s="1"/>
      <c r="BD3348"/>
      <c r="BE3348"/>
      <c r="BF3348" s="1"/>
      <c r="BG3348"/>
      <c r="BH3348"/>
      <c r="BI3348" s="1"/>
      <c r="BJ3348" s="1"/>
      <c r="BK3348"/>
      <c r="BL3348"/>
      <c r="BM3348"/>
      <c r="BN3348"/>
      <c r="BO3348"/>
      <c r="BP3348"/>
      <c r="BQ3348"/>
      <c r="BR3348" s="1"/>
      <c r="BS3348"/>
      <c r="BT3348" s="1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DL3348" s="7" t="str">
        <f t="shared" si="104"/>
        <v/>
      </c>
      <c r="DM3348" s="9" t="str">
        <f t="shared" si="105"/>
        <v/>
      </c>
    </row>
    <row r="3349" spans="6:117">
      <c r="F3349"/>
      <c r="Q3349" s="1"/>
      <c r="R3349" s="1"/>
      <c r="S3349" s="1"/>
      <c r="T3349" s="1"/>
      <c r="AR3349"/>
      <c r="AS3349"/>
      <c r="AT3349"/>
      <c r="AU3349"/>
      <c r="AV3349"/>
      <c r="AW3349"/>
      <c r="AX3349"/>
      <c r="AY3349"/>
      <c r="AZ3349"/>
      <c r="BA3349"/>
      <c r="BB3349"/>
      <c r="BC3349" s="1"/>
      <c r="BD3349"/>
      <c r="BE3349"/>
      <c r="BF3349" s="1"/>
      <c r="BG3349"/>
      <c r="BH3349"/>
      <c r="BI3349" s="1"/>
      <c r="BJ3349" s="1"/>
      <c r="BK3349"/>
      <c r="BL3349"/>
      <c r="BM3349"/>
      <c r="BN3349"/>
      <c r="BO3349"/>
      <c r="BP3349"/>
      <c r="BQ3349"/>
      <c r="BR3349" s="1"/>
      <c r="BS3349"/>
      <c r="BT3349" s="1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DL3349" s="7" t="str">
        <f t="shared" si="104"/>
        <v/>
      </c>
      <c r="DM3349" s="9" t="str">
        <f t="shared" si="105"/>
        <v/>
      </c>
    </row>
    <row r="3350" spans="6:117">
      <c r="F3350"/>
      <c r="Q3350" s="1"/>
      <c r="R3350" s="1"/>
      <c r="S3350" s="1"/>
      <c r="T3350"/>
      <c r="AR3350"/>
      <c r="AS3350"/>
      <c r="AT3350"/>
      <c r="AU3350"/>
      <c r="AV3350"/>
      <c r="AW3350"/>
      <c r="AX3350"/>
      <c r="AY3350"/>
      <c r="AZ3350"/>
      <c r="BA3350"/>
      <c r="BB3350"/>
      <c r="BC3350" s="1"/>
      <c r="BD3350"/>
      <c r="BE3350"/>
      <c r="BF3350" s="1"/>
      <c r="BG3350"/>
      <c r="BH3350"/>
      <c r="BI3350" s="1"/>
      <c r="BJ3350" s="1"/>
      <c r="BK3350"/>
      <c r="BL3350"/>
      <c r="BM3350"/>
      <c r="BN3350"/>
      <c r="BO3350"/>
      <c r="BP3350"/>
      <c r="BQ3350"/>
      <c r="BR3350" s="1"/>
      <c r="BS3350"/>
      <c r="BT3350" s="1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DL3350" s="7" t="str">
        <f t="shared" si="104"/>
        <v/>
      </c>
      <c r="DM3350" s="9" t="str">
        <f t="shared" si="105"/>
        <v/>
      </c>
    </row>
    <row r="3351" spans="6:117">
      <c r="F3351"/>
      <c r="Q3351" s="1"/>
      <c r="R3351" s="1"/>
      <c r="S3351" s="1"/>
      <c r="T3351" s="1"/>
      <c r="AR3351"/>
      <c r="AS3351"/>
      <c r="AT3351"/>
      <c r="AU3351"/>
      <c r="AV3351"/>
      <c r="AW3351"/>
      <c r="AX3351"/>
      <c r="AY3351"/>
      <c r="AZ3351"/>
      <c r="BA3351"/>
      <c r="BB3351"/>
      <c r="BC3351" s="1"/>
      <c r="BD3351"/>
      <c r="BE3351"/>
      <c r="BF3351" s="1"/>
      <c r="BG3351"/>
      <c r="BH3351"/>
      <c r="BI3351" s="1"/>
      <c r="BJ3351" s="1"/>
      <c r="BK3351"/>
      <c r="BL3351"/>
      <c r="BM3351"/>
      <c r="BN3351"/>
      <c r="BO3351"/>
      <c r="BP3351"/>
      <c r="BQ3351"/>
      <c r="BR3351" s="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DL3351" s="7" t="str">
        <f t="shared" si="104"/>
        <v/>
      </c>
      <c r="DM3351" s="9" t="str">
        <f t="shared" si="105"/>
        <v/>
      </c>
    </row>
    <row r="3352" spans="6:117">
      <c r="F3352"/>
      <c r="Q3352" s="1"/>
      <c r="R3352" s="1"/>
      <c r="T3352"/>
      <c r="AR3352"/>
      <c r="AS3352"/>
      <c r="AT3352"/>
      <c r="AU3352"/>
      <c r="AV3352"/>
      <c r="AW3352"/>
      <c r="AX3352"/>
      <c r="AY3352"/>
      <c r="AZ3352"/>
      <c r="BA3352"/>
      <c r="BB3352"/>
      <c r="BC3352" s="1"/>
      <c r="BD3352"/>
      <c r="BE3352"/>
      <c r="BF3352" s="1"/>
      <c r="BG3352"/>
      <c r="BH3352"/>
      <c r="BI3352" s="1"/>
      <c r="BJ3352" s="1"/>
      <c r="BK3352"/>
      <c r="BL3352"/>
      <c r="BM3352"/>
      <c r="BN3352"/>
      <c r="BO3352"/>
      <c r="BP3352"/>
      <c r="BQ3352"/>
      <c r="BR3352" s="1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DL3352" s="7" t="str">
        <f t="shared" si="104"/>
        <v/>
      </c>
      <c r="DM3352" s="9" t="str">
        <f t="shared" si="105"/>
        <v/>
      </c>
    </row>
    <row r="3353" spans="6:117">
      <c r="F3353"/>
      <c r="Q3353" s="1"/>
      <c r="R3353" s="1"/>
      <c r="T3353"/>
      <c r="AR3353"/>
      <c r="AS3353"/>
      <c r="AT3353"/>
      <c r="AU3353"/>
      <c r="AV3353"/>
      <c r="AW3353"/>
      <c r="AX3353"/>
      <c r="AY3353"/>
      <c r="AZ3353"/>
      <c r="BA3353"/>
      <c r="BB3353"/>
      <c r="BC3353" s="1"/>
      <c r="BD3353"/>
      <c r="BE3353"/>
      <c r="BF3353" s="1"/>
      <c r="BG3353"/>
      <c r="BH3353"/>
      <c r="BI3353" s="1"/>
      <c r="BJ3353" s="1"/>
      <c r="BK3353"/>
      <c r="BL3353"/>
      <c r="BM3353"/>
      <c r="BN3353"/>
      <c r="BO3353"/>
      <c r="BP3353"/>
      <c r="BQ3353"/>
      <c r="BR3353" s="1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DL3353" s="7" t="str">
        <f t="shared" si="104"/>
        <v/>
      </c>
      <c r="DM3353" s="9" t="str">
        <f t="shared" si="105"/>
        <v/>
      </c>
    </row>
    <row r="3354" spans="6:117">
      <c r="F3354"/>
      <c r="Q3354" s="1"/>
      <c r="R3354" s="1"/>
      <c r="S3354" s="1"/>
      <c r="T3354"/>
      <c r="AR3354"/>
      <c r="AS3354"/>
      <c r="AT3354"/>
      <c r="AU3354"/>
      <c r="AV3354"/>
      <c r="AW3354"/>
      <c r="AX3354"/>
      <c r="AY3354"/>
      <c r="AZ3354"/>
      <c r="BA3354"/>
      <c r="BB3354"/>
      <c r="BC3354" s="1"/>
      <c r="BD3354"/>
      <c r="BE3354"/>
      <c r="BF3354" s="1"/>
      <c r="BG3354"/>
      <c r="BH3354"/>
      <c r="BI3354" s="1"/>
      <c r="BJ3354" s="1"/>
      <c r="BK3354"/>
      <c r="BL3354"/>
      <c r="BM3354"/>
      <c r="BN3354"/>
      <c r="BO3354"/>
      <c r="BP3354"/>
      <c r="BQ3354"/>
      <c r="BR3354" s="1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DL3354" s="7" t="str">
        <f t="shared" si="104"/>
        <v/>
      </c>
      <c r="DM3354" s="9" t="str">
        <f t="shared" si="105"/>
        <v/>
      </c>
    </row>
    <row r="3355" spans="6:117">
      <c r="F3355"/>
      <c r="Q3355" s="1"/>
      <c r="R3355" s="1"/>
      <c r="S3355" s="1"/>
      <c r="T3355" s="1"/>
      <c r="AR3355"/>
      <c r="AS3355"/>
      <c r="AT3355"/>
      <c r="AU3355"/>
      <c r="AV3355"/>
      <c r="AW3355"/>
      <c r="AX3355"/>
      <c r="AY3355"/>
      <c r="AZ3355"/>
      <c r="BA3355"/>
      <c r="BB3355"/>
      <c r="BC3355" s="1"/>
      <c r="BD3355"/>
      <c r="BE3355"/>
      <c r="BF3355" s="1"/>
      <c r="BG3355"/>
      <c r="BH3355"/>
      <c r="BI3355" s="1"/>
      <c r="BJ3355" s="1"/>
      <c r="BK3355"/>
      <c r="BL3355"/>
      <c r="BM3355"/>
      <c r="BN3355"/>
      <c r="BO3355"/>
      <c r="BP3355"/>
      <c r="BQ3355"/>
      <c r="BR3355" s="1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DL3355" s="7" t="str">
        <f t="shared" si="104"/>
        <v/>
      </c>
      <c r="DM3355" s="9" t="str">
        <f t="shared" si="105"/>
        <v/>
      </c>
    </row>
    <row r="3356" spans="6:117">
      <c r="F3356"/>
      <c r="Q3356" s="1"/>
      <c r="R3356" s="1"/>
      <c r="S3356" s="1"/>
      <c r="T3356" s="1"/>
      <c r="AR3356"/>
      <c r="AS3356"/>
      <c r="AT3356"/>
      <c r="AU3356"/>
      <c r="AV3356"/>
      <c r="AW3356"/>
      <c r="AX3356"/>
      <c r="AY3356"/>
      <c r="AZ3356"/>
      <c r="BA3356"/>
      <c r="BB3356"/>
      <c r="BC3356" s="1"/>
      <c r="BD3356"/>
      <c r="BE3356"/>
      <c r="BF3356" s="1"/>
      <c r="BG3356"/>
      <c r="BH3356"/>
      <c r="BI3356" s="1"/>
      <c r="BJ3356" s="1"/>
      <c r="BK3356"/>
      <c r="BL3356"/>
      <c r="BM3356"/>
      <c r="BN3356"/>
      <c r="BO3356"/>
      <c r="BP3356"/>
      <c r="BQ3356"/>
      <c r="BR3356" s="1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DL3356" s="7" t="str">
        <f t="shared" si="104"/>
        <v/>
      </c>
      <c r="DM3356" s="9" t="str">
        <f t="shared" si="105"/>
        <v/>
      </c>
    </row>
    <row r="3357" spans="6:117">
      <c r="F3357"/>
      <c r="Q3357" s="1"/>
      <c r="R3357" s="1"/>
      <c r="S3357" s="1"/>
      <c r="T3357" s="1"/>
      <c r="AR3357"/>
      <c r="AS3357"/>
      <c r="AT3357"/>
      <c r="AU3357"/>
      <c r="AV3357"/>
      <c r="AW3357"/>
      <c r="AX3357"/>
      <c r="AY3357"/>
      <c r="AZ3357"/>
      <c r="BA3357"/>
      <c r="BB3357"/>
      <c r="BC3357" s="1"/>
      <c r="BD3357"/>
      <c r="BE3357"/>
      <c r="BF3357" s="1"/>
      <c r="BG3357"/>
      <c r="BH3357"/>
      <c r="BI3357" s="1"/>
      <c r="BJ3357" s="1"/>
      <c r="BK3357"/>
      <c r="BL3357"/>
      <c r="BM3357"/>
      <c r="BN3357"/>
      <c r="BO3357"/>
      <c r="BP3357"/>
      <c r="BQ3357"/>
      <c r="BR3357" s="1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DL3357" s="7" t="str">
        <f t="shared" si="104"/>
        <v/>
      </c>
      <c r="DM3357" s="9" t="str">
        <f t="shared" si="105"/>
        <v/>
      </c>
    </row>
    <row r="3358" spans="6:117">
      <c r="F3358"/>
      <c r="Q3358" s="1"/>
      <c r="R3358" s="1"/>
      <c r="S3358" s="1"/>
      <c r="T3358" s="1"/>
      <c r="AR3358"/>
      <c r="AS3358"/>
      <c r="AT3358"/>
      <c r="AU3358"/>
      <c r="AV3358"/>
      <c r="AW3358"/>
      <c r="AX3358"/>
      <c r="AY3358"/>
      <c r="AZ3358"/>
      <c r="BA3358"/>
      <c r="BB3358"/>
      <c r="BC3358" s="1"/>
      <c r="BD3358"/>
      <c r="BE3358"/>
      <c r="BF3358" s="1"/>
      <c r="BG3358"/>
      <c r="BH3358"/>
      <c r="BI3358" s="1"/>
      <c r="BJ3358" s="1"/>
      <c r="BK3358"/>
      <c r="BL3358"/>
      <c r="BM3358"/>
      <c r="BN3358"/>
      <c r="BO3358"/>
      <c r="BP3358"/>
      <c r="BQ3358"/>
      <c r="BR3358" s="1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DL3358" s="7" t="str">
        <f t="shared" si="104"/>
        <v/>
      </c>
      <c r="DM3358" s="9" t="str">
        <f t="shared" si="105"/>
        <v/>
      </c>
    </row>
    <row r="3359" spans="6:117">
      <c r="F3359"/>
      <c r="Q3359" s="1"/>
      <c r="R3359" s="1"/>
      <c r="S3359" s="1"/>
      <c r="T3359" s="1"/>
      <c r="AR3359"/>
      <c r="AS3359"/>
      <c r="AT3359"/>
      <c r="AU3359"/>
      <c r="AV3359"/>
      <c r="AW3359"/>
      <c r="AX3359"/>
      <c r="AY3359"/>
      <c r="AZ3359"/>
      <c r="BA3359"/>
      <c r="BB3359"/>
      <c r="BC3359" s="1"/>
      <c r="BD3359"/>
      <c r="BE3359"/>
      <c r="BF3359" s="1"/>
      <c r="BG3359"/>
      <c r="BH3359"/>
      <c r="BI3359" s="1"/>
      <c r="BJ3359" s="1"/>
      <c r="BK3359"/>
      <c r="BL3359"/>
      <c r="BM3359"/>
      <c r="BN3359"/>
      <c r="BO3359"/>
      <c r="BP3359"/>
      <c r="BQ3359"/>
      <c r="BR3359" s="1"/>
      <c r="BS3359"/>
      <c r="BT3359" s="1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DL3359" s="7" t="str">
        <f t="shared" si="104"/>
        <v/>
      </c>
      <c r="DM3359" s="9" t="str">
        <f t="shared" si="105"/>
        <v/>
      </c>
    </row>
    <row r="3360" spans="6:117">
      <c r="F3360"/>
      <c r="Q3360" s="1"/>
      <c r="R3360" s="1"/>
      <c r="S3360" s="1"/>
      <c r="T3360" s="1"/>
      <c r="AR3360"/>
      <c r="AS3360"/>
      <c r="AT3360"/>
      <c r="AU3360"/>
      <c r="AV3360"/>
      <c r="AW3360"/>
      <c r="AX3360"/>
      <c r="AY3360"/>
      <c r="AZ3360"/>
      <c r="BA3360"/>
      <c r="BB3360"/>
      <c r="BC3360" s="1"/>
      <c r="BD3360"/>
      <c r="BE3360"/>
      <c r="BF3360" s="1"/>
      <c r="BG3360"/>
      <c r="BH3360"/>
      <c r="BI3360" s="1"/>
      <c r="BJ3360" s="1"/>
      <c r="BK3360"/>
      <c r="BL3360"/>
      <c r="BM3360"/>
      <c r="BN3360"/>
      <c r="BO3360"/>
      <c r="BP3360"/>
      <c r="BQ3360"/>
      <c r="BR3360" s="1"/>
      <c r="BS3360"/>
      <c r="BT3360" s="1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DL3360" s="7" t="str">
        <f t="shared" si="104"/>
        <v/>
      </c>
      <c r="DM3360" s="9" t="str">
        <f t="shared" si="105"/>
        <v/>
      </c>
    </row>
    <row r="3361" spans="6:117">
      <c r="F3361"/>
      <c r="Q3361" s="1"/>
      <c r="R3361" s="1"/>
      <c r="S3361" s="1"/>
      <c r="T3361" s="1"/>
      <c r="AR3361"/>
      <c r="AS3361"/>
      <c r="AT3361"/>
      <c r="AU3361"/>
      <c r="AV3361"/>
      <c r="AW3361"/>
      <c r="AX3361"/>
      <c r="AY3361"/>
      <c r="AZ3361"/>
      <c r="BA3361"/>
      <c r="BB3361"/>
      <c r="BC3361" s="1"/>
      <c r="BD3361"/>
      <c r="BE3361"/>
      <c r="BF3361" s="1"/>
      <c r="BG3361"/>
      <c r="BH3361"/>
      <c r="BI3361" s="1"/>
      <c r="BJ3361" s="1"/>
      <c r="BK3361"/>
      <c r="BL3361"/>
      <c r="BM3361"/>
      <c r="BN3361"/>
      <c r="BO3361"/>
      <c r="BP3361"/>
      <c r="BQ3361"/>
      <c r="BR3361" s="1"/>
      <c r="BS3361"/>
      <c r="BT3361" s="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DL3361" s="7" t="str">
        <f t="shared" si="104"/>
        <v/>
      </c>
      <c r="DM3361" s="9" t="str">
        <f t="shared" si="105"/>
        <v/>
      </c>
    </row>
    <row r="3362" spans="6:117">
      <c r="F3362"/>
      <c r="Q3362" s="1"/>
      <c r="R3362" s="1"/>
      <c r="S3362" s="1"/>
      <c r="T3362" s="1"/>
      <c r="AR3362"/>
      <c r="AS3362"/>
      <c r="AT3362"/>
      <c r="AU3362"/>
      <c r="AV3362"/>
      <c r="AW3362"/>
      <c r="AX3362"/>
      <c r="AY3362"/>
      <c r="AZ3362"/>
      <c r="BA3362"/>
      <c r="BB3362"/>
      <c r="BC3362" s="1"/>
      <c r="BD3362"/>
      <c r="BE3362"/>
      <c r="BF3362" s="1"/>
      <c r="BG3362"/>
      <c r="BH3362"/>
      <c r="BI3362" s="1"/>
      <c r="BJ3362" s="1"/>
      <c r="BK3362"/>
      <c r="BL3362"/>
      <c r="BM3362"/>
      <c r="BN3362"/>
      <c r="BO3362"/>
      <c r="BP3362"/>
      <c r="BQ3362"/>
      <c r="BR3362" s="1"/>
      <c r="BS3362"/>
      <c r="BT3362" s="1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DL3362" s="7" t="str">
        <f t="shared" si="104"/>
        <v/>
      </c>
      <c r="DM3362" s="9" t="str">
        <f t="shared" si="105"/>
        <v/>
      </c>
    </row>
    <row r="3363" spans="6:117">
      <c r="F3363"/>
      <c r="Q3363" s="1"/>
      <c r="R3363" s="1"/>
      <c r="S3363" s="1"/>
      <c r="T3363" s="1"/>
      <c r="AR3363"/>
      <c r="AS3363"/>
      <c r="AT3363"/>
      <c r="AU3363"/>
      <c r="AV3363"/>
      <c r="AW3363"/>
      <c r="AX3363"/>
      <c r="AY3363"/>
      <c r="AZ3363"/>
      <c r="BA3363"/>
      <c r="BB3363"/>
      <c r="BC3363" s="1"/>
      <c r="BD3363"/>
      <c r="BE3363"/>
      <c r="BF3363" s="1"/>
      <c r="BG3363"/>
      <c r="BH3363"/>
      <c r="BI3363" s="1"/>
      <c r="BJ3363" s="1"/>
      <c r="BK3363"/>
      <c r="BL3363"/>
      <c r="BM3363"/>
      <c r="BN3363"/>
      <c r="BO3363"/>
      <c r="BP3363"/>
      <c r="BQ3363"/>
      <c r="BR3363" s="1"/>
      <c r="BS3363"/>
      <c r="BT3363" s="1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DL3363" s="7" t="str">
        <f t="shared" si="104"/>
        <v/>
      </c>
      <c r="DM3363" s="9" t="str">
        <f t="shared" si="105"/>
        <v/>
      </c>
    </row>
    <row r="3364" spans="6:117">
      <c r="F3364"/>
      <c r="Q3364" s="1"/>
      <c r="R3364" s="1"/>
      <c r="S3364" s="1"/>
      <c r="T3364" s="1"/>
      <c r="AR3364"/>
      <c r="AS3364"/>
      <c r="AT3364"/>
      <c r="AU3364"/>
      <c r="AV3364"/>
      <c r="AW3364"/>
      <c r="AX3364"/>
      <c r="AY3364"/>
      <c r="AZ3364"/>
      <c r="BA3364"/>
      <c r="BB3364"/>
      <c r="BC3364" s="1"/>
      <c r="BD3364"/>
      <c r="BE3364"/>
      <c r="BF3364" s="1"/>
      <c r="BG3364"/>
      <c r="BH3364"/>
      <c r="BI3364" s="1"/>
      <c r="BJ3364" s="1"/>
      <c r="BK3364"/>
      <c r="BL3364"/>
      <c r="BM3364"/>
      <c r="BN3364"/>
      <c r="BO3364"/>
      <c r="BP3364"/>
      <c r="BQ3364"/>
      <c r="BR3364" s="1"/>
      <c r="BS3364"/>
      <c r="BT3364" s="1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DL3364" s="7" t="str">
        <f t="shared" si="104"/>
        <v/>
      </c>
      <c r="DM3364" s="9" t="str">
        <f t="shared" si="105"/>
        <v/>
      </c>
    </row>
    <row r="3365" spans="6:117">
      <c r="F3365"/>
      <c r="Q3365" s="1"/>
      <c r="R3365" s="1"/>
      <c r="S3365" s="1"/>
      <c r="T3365" s="1"/>
      <c r="AR3365"/>
      <c r="AS3365"/>
      <c r="AT3365"/>
      <c r="AU3365"/>
      <c r="AV3365"/>
      <c r="AW3365"/>
      <c r="AX3365"/>
      <c r="AY3365"/>
      <c r="AZ3365"/>
      <c r="BA3365"/>
      <c r="BB3365"/>
      <c r="BC3365" s="1"/>
      <c r="BD3365"/>
      <c r="BE3365"/>
      <c r="BF3365" s="1"/>
      <c r="BG3365"/>
      <c r="BH3365"/>
      <c r="BI3365" s="1"/>
      <c r="BJ3365" s="1"/>
      <c r="BK3365"/>
      <c r="BL3365"/>
      <c r="BM3365"/>
      <c r="BN3365"/>
      <c r="BO3365"/>
      <c r="BP3365"/>
      <c r="BQ3365"/>
      <c r="BR3365" s="1"/>
      <c r="BS3365"/>
      <c r="BT3365" s="1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DL3365" s="7" t="str">
        <f t="shared" si="104"/>
        <v/>
      </c>
      <c r="DM3365" s="9" t="str">
        <f t="shared" si="105"/>
        <v/>
      </c>
    </row>
    <row r="3366" spans="6:117">
      <c r="F3366"/>
      <c r="Q3366" s="1"/>
      <c r="R3366" s="1"/>
      <c r="S3366" s="1"/>
      <c r="T3366" s="1"/>
      <c r="AR3366"/>
      <c r="AS3366"/>
      <c r="AT3366"/>
      <c r="AU3366"/>
      <c r="AV3366"/>
      <c r="AW3366"/>
      <c r="AX3366"/>
      <c r="AY3366"/>
      <c r="AZ3366"/>
      <c r="BA3366"/>
      <c r="BB3366"/>
      <c r="BC3366" s="1"/>
      <c r="BD3366"/>
      <c r="BE3366"/>
      <c r="BF3366" s="1"/>
      <c r="BG3366"/>
      <c r="BH3366"/>
      <c r="BI3366" s="1"/>
      <c r="BJ3366" s="1"/>
      <c r="BK3366"/>
      <c r="BL3366"/>
      <c r="BM3366"/>
      <c r="BN3366"/>
      <c r="BO3366"/>
      <c r="BP3366"/>
      <c r="BQ3366"/>
      <c r="BR3366" s="1"/>
      <c r="BS3366"/>
      <c r="BT3366" s="1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DL3366" s="7" t="str">
        <f t="shared" si="104"/>
        <v/>
      </c>
      <c r="DM3366" s="9" t="str">
        <f t="shared" si="105"/>
        <v/>
      </c>
    </row>
    <row r="3367" spans="6:117">
      <c r="F3367"/>
      <c r="Q3367" s="1"/>
      <c r="R3367" s="1"/>
      <c r="S3367" s="1"/>
      <c r="T3367" s="1"/>
      <c r="AR3367"/>
      <c r="AS3367"/>
      <c r="AT3367"/>
      <c r="AU3367"/>
      <c r="AV3367"/>
      <c r="AW3367"/>
      <c r="AX3367"/>
      <c r="AY3367"/>
      <c r="AZ3367"/>
      <c r="BA3367"/>
      <c r="BB3367"/>
      <c r="BC3367" s="1"/>
      <c r="BD3367"/>
      <c r="BE3367"/>
      <c r="BF3367" s="1"/>
      <c r="BG3367"/>
      <c r="BH3367"/>
      <c r="BI3367" s="1"/>
      <c r="BJ3367" s="1"/>
      <c r="BK3367"/>
      <c r="BL3367"/>
      <c r="BM3367"/>
      <c r="BN3367"/>
      <c r="BO3367"/>
      <c r="BP3367"/>
      <c r="BQ3367"/>
      <c r="BR3367" s="1"/>
      <c r="BS3367"/>
      <c r="BT3367" s="1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DL3367" s="7" t="str">
        <f t="shared" si="104"/>
        <v/>
      </c>
      <c r="DM3367" s="9" t="str">
        <f t="shared" si="105"/>
        <v/>
      </c>
    </row>
    <row r="3368" spans="6:117">
      <c r="F3368"/>
      <c r="Q3368" s="1"/>
      <c r="R3368" s="1"/>
      <c r="S3368" s="1"/>
      <c r="T3368" s="1"/>
      <c r="AR3368"/>
      <c r="AS3368"/>
      <c r="AT3368"/>
      <c r="AU3368"/>
      <c r="AV3368"/>
      <c r="AW3368"/>
      <c r="AX3368"/>
      <c r="AY3368"/>
      <c r="AZ3368"/>
      <c r="BA3368"/>
      <c r="BB3368"/>
      <c r="BC3368" s="1"/>
      <c r="BD3368"/>
      <c r="BE3368"/>
      <c r="BF3368" s="1"/>
      <c r="BG3368"/>
      <c r="BH3368"/>
      <c r="BI3368" s="1"/>
      <c r="BJ3368" s="1"/>
      <c r="BK3368"/>
      <c r="BL3368"/>
      <c r="BM3368"/>
      <c r="BN3368"/>
      <c r="BO3368"/>
      <c r="BP3368"/>
      <c r="BQ3368"/>
      <c r="BR3368" s="1"/>
      <c r="BS3368"/>
      <c r="BT3368" s="1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DL3368" s="7" t="str">
        <f t="shared" si="104"/>
        <v/>
      </c>
      <c r="DM3368" s="9" t="str">
        <f t="shared" si="105"/>
        <v/>
      </c>
    </row>
    <row r="3369" spans="6:117">
      <c r="F3369"/>
      <c r="Q3369" s="1"/>
      <c r="R3369" s="1"/>
      <c r="S3369" s="1"/>
      <c r="T3369" s="1"/>
      <c r="AR3369"/>
      <c r="AS3369"/>
      <c r="AT3369"/>
      <c r="AU3369"/>
      <c r="AV3369"/>
      <c r="AW3369"/>
      <c r="AX3369"/>
      <c r="AY3369"/>
      <c r="AZ3369"/>
      <c r="BA3369"/>
      <c r="BB3369"/>
      <c r="BC3369" s="1"/>
      <c r="BD3369"/>
      <c r="BE3369"/>
      <c r="BF3369" s="1"/>
      <c r="BG3369"/>
      <c r="BH3369"/>
      <c r="BI3369" s="1"/>
      <c r="BJ3369" s="1"/>
      <c r="BK3369"/>
      <c r="BL3369"/>
      <c r="BM3369"/>
      <c r="BN3369"/>
      <c r="BO3369"/>
      <c r="BP3369"/>
      <c r="BQ3369"/>
      <c r="BR3369" s="1"/>
      <c r="BS3369"/>
      <c r="BT3369" s="1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DL3369" s="7" t="str">
        <f t="shared" si="104"/>
        <v/>
      </c>
      <c r="DM3369" s="9" t="str">
        <f t="shared" si="105"/>
        <v/>
      </c>
    </row>
    <row r="3370" spans="6:117">
      <c r="F3370"/>
      <c r="Q3370" s="1"/>
      <c r="R3370" s="1"/>
      <c r="S3370" s="1"/>
      <c r="T3370" s="1"/>
      <c r="AR3370"/>
      <c r="AS3370"/>
      <c r="AT3370"/>
      <c r="AU3370"/>
      <c r="AV3370"/>
      <c r="AW3370"/>
      <c r="AX3370"/>
      <c r="AY3370"/>
      <c r="AZ3370"/>
      <c r="BA3370"/>
      <c r="BB3370"/>
      <c r="BC3370" s="1"/>
      <c r="BD3370"/>
      <c r="BE3370"/>
      <c r="BF3370" s="1"/>
      <c r="BG3370"/>
      <c r="BH3370"/>
      <c r="BI3370" s="1"/>
      <c r="BJ3370" s="1"/>
      <c r="BK3370"/>
      <c r="BL3370"/>
      <c r="BM3370"/>
      <c r="BN3370"/>
      <c r="BO3370"/>
      <c r="BP3370"/>
      <c r="BQ3370"/>
      <c r="BR3370" s="1"/>
      <c r="BS3370"/>
      <c r="BT3370" s="1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DL3370" s="7" t="str">
        <f t="shared" si="104"/>
        <v/>
      </c>
      <c r="DM3370" s="9" t="str">
        <f t="shared" si="105"/>
        <v/>
      </c>
    </row>
    <row r="3371" spans="6:117">
      <c r="F3371"/>
      <c r="Q3371" s="1"/>
      <c r="R3371" s="1"/>
      <c r="S3371" s="1"/>
      <c r="T3371" s="1"/>
      <c r="AR3371"/>
      <c r="AS3371"/>
      <c r="AT3371"/>
      <c r="AU3371"/>
      <c r="AV3371"/>
      <c r="AW3371"/>
      <c r="AX3371"/>
      <c r="AY3371"/>
      <c r="AZ3371"/>
      <c r="BA3371"/>
      <c r="BB3371"/>
      <c r="BC3371" s="1"/>
      <c r="BD3371"/>
      <c r="BE3371"/>
      <c r="BF3371" s="1"/>
      <c r="BG3371"/>
      <c r="BH3371"/>
      <c r="BI3371" s="1"/>
      <c r="BJ3371" s="1"/>
      <c r="BK3371"/>
      <c r="BL3371"/>
      <c r="BM3371"/>
      <c r="BN3371"/>
      <c r="BO3371"/>
      <c r="BP3371"/>
      <c r="BQ3371"/>
      <c r="BR3371" s="1"/>
      <c r="BS3371"/>
      <c r="BT3371" s="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DL3371" s="7" t="str">
        <f t="shared" si="104"/>
        <v/>
      </c>
      <c r="DM3371" s="9" t="str">
        <f t="shared" si="105"/>
        <v/>
      </c>
    </row>
    <row r="3372" spans="6:117">
      <c r="F3372"/>
      <c r="Q3372" s="1"/>
      <c r="R3372" s="1"/>
      <c r="S3372" s="1"/>
      <c r="T3372" s="1"/>
      <c r="AR3372"/>
      <c r="AS3372"/>
      <c r="AT3372"/>
      <c r="AU3372"/>
      <c r="AV3372"/>
      <c r="AW3372"/>
      <c r="AX3372"/>
      <c r="AY3372"/>
      <c r="AZ3372"/>
      <c r="BA3372"/>
      <c r="BB3372"/>
      <c r="BC3372" s="1"/>
      <c r="BD3372"/>
      <c r="BE3372"/>
      <c r="BF3372" s="1"/>
      <c r="BG3372"/>
      <c r="BH3372"/>
      <c r="BI3372" s="1"/>
      <c r="BJ3372" s="1"/>
      <c r="BK3372"/>
      <c r="BL3372"/>
      <c r="BM3372"/>
      <c r="BN3372"/>
      <c r="BO3372"/>
      <c r="BP3372"/>
      <c r="BQ3372"/>
      <c r="BR3372" s="1"/>
      <c r="BS3372"/>
      <c r="BT3372" s="1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DL3372" s="7" t="str">
        <f t="shared" si="104"/>
        <v/>
      </c>
      <c r="DM3372" s="9" t="str">
        <f t="shared" si="105"/>
        <v/>
      </c>
    </row>
    <row r="3373" spans="6:117">
      <c r="F3373"/>
      <c r="Q3373" s="1"/>
      <c r="R3373" s="1"/>
      <c r="S3373" s="1"/>
      <c r="T3373" s="1"/>
      <c r="AR3373"/>
      <c r="AS3373"/>
      <c r="AT3373"/>
      <c r="AU3373"/>
      <c r="AV3373"/>
      <c r="AW3373"/>
      <c r="AX3373"/>
      <c r="AY3373"/>
      <c r="AZ3373"/>
      <c r="BA3373"/>
      <c r="BB3373"/>
      <c r="BC3373" s="1"/>
      <c r="BD3373"/>
      <c r="BE3373"/>
      <c r="BF3373" s="1"/>
      <c r="BG3373"/>
      <c r="BH3373"/>
      <c r="BI3373" s="1"/>
      <c r="BJ3373" s="1"/>
      <c r="BK3373"/>
      <c r="BL3373"/>
      <c r="BM3373"/>
      <c r="BN3373"/>
      <c r="BO3373"/>
      <c r="BP3373"/>
      <c r="BQ3373"/>
      <c r="BR3373" s="1"/>
      <c r="BS3373"/>
      <c r="BT3373" s="1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DL3373" s="7" t="str">
        <f t="shared" si="104"/>
        <v/>
      </c>
      <c r="DM3373" s="9" t="str">
        <f t="shared" si="105"/>
        <v/>
      </c>
    </row>
    <row r="3374" spans="6:117">
      <c r="F3374"/>
      <c r="Q3374" s="1"/>
      <c r="R3374" s="1"/>
      <c r="S3374" s="1"/>
      <c r="T3374" s="1"/>
      <c r="AR3374"/>
      <c r="AS3374"/>
      <c r="AT3374"/>
      <c r="AU3374"/>
      <c r="AV3374"/>
      <c r="AW3374"/>
      <c r="AX3374"/>
      <c r="AY3374"/>
      <c r="AZ3374"/>
      <c r="BA3374"/>
      <c r="BB3374"/>
      <c r="BC3374" s="1"/>
      <c r="BD3374"/>
      <c r="BE3374"/>
      <c r="BF3374" s="1"/>
      <c r="BG3374"/>
      <c r="BH3374"/>
      <c r="BI3374" s="1"/>
      <c r="BJ3374" s="1"/>
      <c r="BK3374"/>
      <c r="BL3374"/>
      <c r="BM3374"/>
      <c r="BN3374"/>
      <c r="BO3374"/>
      <c r="BP3374"/>
      <c r="BQ3374"/>
      <c r="BR3374" s="1"/>
      <c r="BS3374"/>
      <c r="BT3374" s="1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DL3374" s="7" t="str">
        <f t="shared" si="104"/>
        <v/>
      </c>
      <c r="DM3374" s="9" t="str">
        <f t="shared" si="105"/>
        <v/>
      </c>
    </row>
    <row r="3375" spans="6:117">
      <c r="F3375"/>
      <c r="Q3375" s="1"/>
      <c r="R3375" s="1"/>
      <c r="S3375" s="1"/>
      <c r="T3375" s="1"/>
      <c r="AR3375"/>
      <c r="AS3375"/>
      <c r="AT3375"/>
      <c r="AU3375"/>
      <c r="AV3375"/>
      <c r="AW3375"/>
      <c r="AX3375"/>
      <c r="AY3375"/>
      <c r="AZ3375"/>
      <c r="BA3375"/>
      <c r="BB3375"/>
      <c r="BC3375" s="1"/>
      <c r="BD3375"/>
      <c r="BE3375"/>
      <c r="BF3375" s="1"/>
      <c r="BG3375"/>
      <c r="BH3375"/>
      <c r="BI3375" s="1"/>
      <c r="BJ3375" s="1"/>
      <c r="BK3375"/>
      <c r="BL3375"/>
      <c r="BM3375"/>
      <c r="BN3375"/>
      <c r="BO3375"/>
      <c r="BP3375"/>
      <c r="BQ3375"/>
      <c r="BR3375" s="1"/>
      <c r="BS3375"/>
      <c r="BT3375" s="1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DL3375" s="7" t="str">
        <f t="shared" si="104"/>
        <v/>
      </c>
      <c r="DM3375" s="9" t="str">
        <f t="shared" si="105"/>
        <v/>
      </c>
    </row>
    <row r="3376" spans="6:117">
      <c r="F3376"/>
      <c r="Q3376" s="1"/>
      <c r="R3376" s="1"/>
      <c r="S3376" s="1"/>
      <c r="T3376" s="1"/>
      <c r="AR3376"/>
      <c r="AS3376"/>
      <c r="AT3376"/>
      <c r="AU3376"/>
      <c r="AV3376"/>
      <c r="AW3376"/>
      <c r="AX3376"/>
      <c r="AY3376"/>
      <c r="AZ3376"/>
      <c r="BA3376"/>
      <c r="BB3376"/>
      <c r="BC3376" s="1"/>
      <c r="BD3376"/>
      <c r="BE3376"/>
      <c r="BF3376" s="1"/>
      <c r="BG3376"/>
      <c r="BH3376"/>
      <c r="BI3376" s="1"/>
      <c r="BJ3376" s="1"/>
      <c r="BK3376"/>
      <c r="BL3376"/>
      <c r="BM3376"/>
      <c r="BN3376"/>
      <c r="BO3376"/>
      <c r="BP3376"/>
      <c r="BQ3376"/>
      <c r="BR3376" s="1"/>
      <c r="BS3376"/>
      <c r="BT3376" s="1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DL3376" s="7" t="str">
        <f t="shared" si="104"/>
        <v/>
      </c>
      <c r="DM3376" s="9" t="str">
        <f t="shared" si="105"/>
        <v/>
      </c>
    </row>
    <row r="3377" spans="6:117">
      <c r="F3377"/>
      <c r="Q3377" s="1"/>
      <c r="R3377" s="1"/>
      <c r="S3377" s="1"/>
      <c r="T3377" s="1"/>
      <c r="AR3377"/>
      <c r="AS3377"/>
      <c r="AT3377"/>
      <c r="AU3377"/>
      <c r="AV3377"/>
      <c r="AW3377"/>
      <c r="AX3377"/>
      <c r="AY3377"/>
      <c r="AZ3377"/>
      <c r="BA3377"/>
      <c r="BB3377"/>
      <c r="BC3377" s="1"/>
      <c r="BD3377"/>
      <c r="BE3377"/>
      <c r="BF3377" s="1"/>
      <c r="BG3377"/>
      <c r="BH3377"/>
      <c r="BI3377" s="1"/>
      <c r="BJ3377" s="1"/>
      <c r="BK3377"/>
      <c r="BL3377"/>
      <c r="BM3377"/>
      <c r="BN3377"/>
      <c r="BO3377"/>
      <c r="BP3377"/>
      <c r="BQ3377"/>
      <c r="BR3377" s="1"/>
      <c r="BS3377"/>
      <c r="BT3377" s="1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DL3377" s="7" t="str">
        <f t="shared" si="104"/>
        <v/>
      </c>
      <c r="DM3377" s="9" t="str">
        <f t="shared" si="105"/>
        <v/>
      </c>
    </row>
    <row r="3378" spans="6:117">
      <c r="F3378"/>
      <c r="Q3378" s="1"/>
      <c r="R3378" s="1"/>
      <c r="S3378" s="1"/>
      <c r="T3378" s="1"/>
      <c r="AR3378"/>
      <c r="AS3378"/>
      <c r="AT3378"/>
      <c r="AU3378"/>
      <c r="AV3378"/>
      <c r="AW3378"/>
      <c r="AX3378"/>
      <c r="AY3378"/>
      <c r="AZ3378"/>
      <c r="BA3378"/>
      <c r="BB3378"/>
      <c r="BC3378" s="1"/>
      <c r="BD3378"/>
      <c r="BE3378"/>
      <c r="BF3378" s="1"/>
      <c r="BG3378"/>
      <c r="BH3378"/>
      <c r="BI3378" s="1"/>
      <c r="BJ3378" s="1"/>
      <c r="BK3378"/>
      <c r="BL3378"/>
      <c r="BM3378"/>
      <c r="BN3378"/>
      <c r="BO3378"/>
      <c r="BP3378"/>
      <c r="BQ3378"/>
      <c r="BR3378" s="1"/>
      <c r="BS3378"/>
      <c r="BT3378" s="1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DL3378" s="7" t="str">
        <f t="shared" si="104"/>
        <v/>
      </c>
      <c r="DM3378" s="9" t="str">
        <f t="shared" si="105"/>
        <v/>
      </c>
    </row>
    <row r="3379" spans="6:117">
      <c r="F3379"/>
      <c r="Q3379" s="1"/>
      <c r="R3379" s="1"/>
      <c r="S3379" s="1"/>
      <c r="T3379" s="1"/>
      <c r="AR3379"/>
      <c r="AS3379"/>
      <c r="AT3379"/>
      <c r="AU3379"/>
      <c r="AV3379"/>
      <c r="AW3379"/>
      <c r="AX3379"/>
      <c r="AY3379"/>
      <c r="AZ3379"/>
      <c r="BA3379"/>
      <c r="BB3379"/>
      <c r="BC3379" s="1"/>
      <c r="BD3379"/>
      <c r="BE3379"/>
      <c r="BF3379" s="1"/>
      <c r="BG3379"/>
      <c r="BH3379"/>
      <c r="BI3379" s="1"/>
      <c r="BJ3379" s="1"/>
      <c r="BK3379"/>
      <c r="BL3379"/>
      <c r="BM3379"/>
      <c r="BN3379"/>
      <c r="BO3379"/>
      <c r="BP3379"/>
      <c r="BQ3379"/>
      <c r="BR3379" s="1"/>
      <c r="BS3379"/>
      <c r="BT3379" s="1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DL3379" s="7" t="str">
        <f t="shared" si="104"/>
        <v/>
      </c>
      <c r="DM3379" s="9" t="str">
        <f t="shared" si="105"/>
        <v/>
      </c>
    </row>
    <row r="3380" spans="6:117">
      <c r="F3380"/>
      <c r="Q3380" s="1"/>
      <c r="R3380" s="1"/>
      <c r="S3380" s="1"/>
      <c r="T3380" s="1"/>
      <c r="AR3380"/>
      <c r="AS3380"/>
      <c r="AT3380"/>
      <c r="AU3380"/>
      <c r="AV3380"/>
      <c r="AW3380"/>
      <c r="AX3380"/>
      <c r="AY3380"/>
      <c r="AZ3380"/>
      <c r="BA3380"/>
      <c r="BB3380"/>
      <c r="BC3380" s="1"/>
      <c r="BD3380"/>
      <c r="BE3380"/>
      <c r="BF3380" s="1"/>
      <c r="BG3380"/>
      <c r="BH3380"/>
      <c r="BI3380" s="1"/>
      <c r="BJ3380" s="1"/>
      <c r="BK3380"/>
      <c r="BL3380"/>
      <c r="BM3380"/>
      <c r="BN3380"/>
      <c r="BO3380"/>
      <c r="BP3380"/>
      <c r="BQ3380"/>
      <c r="BR3380" s="1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DL3380" s="7" t="str">
        <f t="shared" si="104"/>
        <v/>
      </c>
      <c r="DM3380" s="9" t="str">
        <f t="shared" si="105"/>
        <v/>
      </c>
    </row>
    <row r="3381" spans="6:117">
      <c r="F3381"/>
      <c r="Q3381" s="1"/>
      <c r="R3381" s="1"/>
      <c r="S3381" s="1"/>
      <c r="T3381" s="1"/>
      <c r="AR3381"/>
      <c r="AS3381"/>
      <c r="AT3381"/>
      <c r="AU3381"/>
      <c r="AV3381"/>
      <c r="AW3381"/>
      <c r="AX3381"/>
      <c r="AY3381"/>
      <c r="AZ3381"/>
      <c r="BA3381"/>
      <c r="BB3381"/>
      <c r="BC3381" s="1"/>
      <c r="BD3381"/>
      <c r="BE3381"/>
      <c r="BF3381" s="1"/>
      <c r="BG3381"/>
      <c r="BH3381"/>
      <c r="BI3381" s="1"/>
      <c r="BJ3381" s="1"/>
      <c r="BK3381"/>
      <c r="BL3381"/>
      <c r="BM3381"/>
      <c r="BN3381"/>
      <c r="BO3381"/>
      <c r="BP3381"/>
      <c r="BQ3381"/>
      <c r="BR3381" s="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DL3381" s="7" t="str">
        <f t="shared" si="104"/>
        <v/>
      </c>
      <c r="DM3381" s="9" t="str">
        <f t="shared" si="105"/>
        <v/>
      </c>
    </row>
    <row r="3382" spans="6:117">
      <c r="F3382"/>
      <c r="Q3382" s="1"/>
      <c r="R3382" s="1"/>
      <c r="S3382" s="1"/>
      <c r="T3382" s="1"/>
      <c r="AR3382"/>
      <c r="AS3382"/>
      <c r="AT3382"/>
      <c r="AU3382"/>
      <c r="AV3382"/>
      <c r="AW3382"/>
      <c r="AX3382"/>
      <c r="AY3382"/>
      <c r="AZ3382"/>
      <c r="BA3382"/>
      <c r="BB3382"/>
      <c r="BC3382" s="1"/>
      <c r="BD3382"/>
      <c r="BE3382"/>
      <c r="BF3382" s="1"/>
      <c r="BG3382"/>
      <c r="BH3382"/>
      <c r="BI3382" s="1"/>
      <c r="BJ3382" s="1"/>
      <c r="BK3382"/>
      <c r="BL3382"/>
      <c r="BM3382"/>
      <c r="BN3382"/>
      <c r="BO3382"/>
      <c r="BP3382"/>
      <c r="BQ3382"/>
      <c r="BR3382" s="1"/>
      <c r="BS3382"/>
      <c r="BT3382" s="1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DL3382" s="7" t="str">
        <f t="shared" si="104"/>
        <v/>
      </c>
      <c r="DM3382" s="9" t="str">
        <f t="shared" si="105"/>
        <v/>
      </c>
    </row>
    <row r="3383" spans="6:117">
      <c r="F3383"/>
      <c r="Q3383" s="1"/>
      <c r="R3383" s="1"/>
      <c r="S3383" s="1"/>
      <c r="T3383" s="1"/>
      <c r="AR3383"/>
      <c r="AS3383"/>
      <c r="AT3383"/>
      <c r="AU3383"/>
      <c r="AV3383"/>
      <c r="AW3383"/>
      <c r="AX3383"/>
      <c r="AY3383"/>
      <c r="AZ3383"/>
      <c r="BA3383"/>
      <c r="BB3383"/>
      <c r="BC3383" s="1"/>
      <c r="BD3383"/>
      <c r="BE3383"/>
      <c r="BF3383" s="1"/>
      <c r="BG3383"/>
      <c r="BH3383"/>
      <c r="BI3383" s="1"/>
      <c r="BJ3383" s="1"/>
      <c r="BK3383"/>
      <c r="BL3383"/>
      <c r="BM3383"/>
      <c r="BN3383"/>
      <c r="BO3383"/>
      <c r="BP3383"/>
      <c r="BQ3383"/>
      <c r="BR3383" s="1"/>
      <c r="BS3383"/>
      <c r="BT3383" s="1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DL3383" s="7" t="str">
        <f t="shared" si="104"/>
        <v/>
      </c>
      <c r="DM3383" s="9" t="str">
        <f t="shared" si="105"/>
        <v/>
      </c>
    </row>
    <row r="3384" spans="6:117">
      <c r="F3384"/>
      <c r="Q3384" s="1"/>
      <c r="R3384" s="1"/>
      <c r="S3384" s="1"/>
      <c r="T3384" s="1"/>
      <c r="AR3384"/>
      <c r="AS3384"/>
      <c r="AT3384"/>
      <c r="AU3384"/>
      <c r="AV3384"/>
      <c r="AW3384"/>
      <c r="AX3384"/>
      <c r="AY3384"/>
      <c r="AZ3384"/>
      <c r="BA3384"/>
      <c r="BB3384"/>
      <c r="BC3384" s="1"/>
      <c r="BD3384"/>
      <c r="BE3384"/>
      <c r="BF3384" s="1"/>
      <c r="BG3384"/>
      <c r="BH3384"/>
      <c r="BI3384" s="1"/>
      <c r="BJ3384" s="1"/>
      <c r="BK3384"/>
      <c r="BL3384"/>
      <c r="BM3384"/>
      <c r="BN3384"/>
      <c r="BO3384"/>
      <c r="BP3384"/>
      <c r="BQ3384"/>
      <c r="BR3384" s="1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DL3384" s="7" t="str">
        <f t="shared" si="104"/>
        <v/>
      </c>
      <c r="DM3384" s="9" t="str">
        <f t="shared" si="105"/>
        <v/>
      </c>
    </row>
    <row r="3385" spans="6:117">
      <c r="F3385"/>
      <c r="Q3385" s="1"/>
      <c r="R3385" s="1"/>
      <c r="S3385" s="1"/>
      <c r="T3385" s="1"/>
      <c r="AR3385"/>
      <c r="AS3385"/>
      <c r="AT3385"/>
      <c r="AU3385"/>
      <c r="AV3385"/>
      <c r="AW3385"/>
      <c r="AX3385"/>
      <c r="AY3385"/>
      <c r="AZ3385"/>
      <c r="BA3385"/>
      <c r="BB3385"/>
      <c r="BC3385" s="1"/>
      <c r="BD3385"/>
      <c r="BE3385"/>
      <c r="BF3385" s="1"/>
      <c r="BG3385"/>
      <c r="BH3385"/>
      <c r="BI3385" s="1"/>
      <c r="BJ3385" s="1"/>
      <c r="BK3385"/>
      <c r="BL3385"/>
      <c r="BM3385"/>
      <c r="BN3385"/>
      <c r="BO3385"/>
      <c r="BP3385"/>
      <c r="BQ3385"/>
      <c r="BR3385" s="1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DL3385" s="7" t="str">
        <f t="shared" si="104"/>
        <v/>
      </c>
      <c r="DM3385" s="9" t="str">
        <f t="shared" si="105"/>
        <v/>
      </c>
    </row>
    <row r="3386" spans="6:117">
      <c r="F3386"/>
      <c r="Q3386" s="1"/>
      <c r="R3386" s="1"/>
      <c r="S3386" s="1"/>
      <c r="T3386" s="1"/>
      <c r="AR3386"/>
      <c r="AS3386"/>
      <c r="AT3386"/>
      <c r="AU3386"/>
      <c r="AV3386"/>
      <c r="AW3386"/>
      <c r="AX3386"/>
      <c r="AY3386"/>
      <c r="AZ3386"/>
      <c r="BA3386"/>
      <c r="BB3386"/>
      <c r="BC3386" s="1"/>
      <c r="BD3386"/>
      <c r="BE3386"/>
      <c r="BF3386" s="1"/>
      <c r="BG3386"/>
      <c r="BH3386"/>
      <c r="BI3386" s="1"/>
      <c r="BJ3386" s="1"/>
      <c r="BK3386"/>
      <c r="BL3386"/>
      <c r="BM3386"/>
      <c r="BN3386"/>
      <c r="BO3386"/>
      <c r="BP3386"/>
      <c r="BQ3386"/>
      <c r="BR3386" s="1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DL3386" s="7" t="str">
        <f t="shared" si="104"/>
        <v/>
      </c>
      <c r="DM3386" s="9" t="str">
        <f t="shared" si="105"/>
        <v/>
      </c>
    </row>
    <row r="3387" spans="6:117">
      <c r="F3387"/>
      <c r="Q3387" s="1"/>
      <c r="R3387" s="1"/>
      <c r="S3387" s="1"/>
      <c r="T3387" s="1"/>
      <c r="AR3387"/>
      <c r="AS3387"/>
      <c r="AT3387"/>
      <c r="AU3387"/>
      <c r="AV3387"/>
      <c r="AW3387"/>
      <c r="AX3387"/>
      <c r="AY3387"/>
      <c r="AZ3387"/>
      <c r="BA3387"/>
      <c r="BB3387"/>
      <c r="BC3387" s="1"/>
      <c r="BD3387"/>
      <c r="BE3387"/>
      <c r="BF3387" s="1"/>
      <c r="BG3387"/>
      <c r="BH3387"/>
      <c r="BI3387" s="1"/>
      <c r="BJ3387" s="1"/>
      <c r="BK3387"/>
      <c r="BL3387"/>
      <c r="BM3387"/>
      <c r="BN3387"/>
      <c r="BO3387"/>
      <c r="BP3387"/>
      <c r="BQ3387"/>
      <c r="BR3387" s="1"/>
      <c r="BS3387"/>
      <c r="BT3387" s="1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DL3387" s="7" t="str">
        <f t="shared" si="104"/>
        <v/>
      </c>
      <c r="DM3387" s="9" t="str">
        <f t="shared" si="105"/>
        <v/>
      </c>
    </row>
    <row r="3388" spans="6:117">
      <c r="F3388"/>
      <c r="Q3388" s="1"/>
      <c r="R3388" s="1"/>
      <c r="S3388" s="1"/>
      <c r="T3388" s="1"/>
      <c r="AR3388"/>
      <c r="AS3388"/>
      <c r="AT3388"/>
      <c r="AU3388"/>
      <c r="AV3388"/>
      <c r="AW3388"/>
      <c r="AX3388"/>
      <c r="AY3388"/>
      <c r="AZ3388"/>
      <c r="BA3388"/>
      <c r="BB3388"/>
      <c r="BC3388" s="1"/>
      <c r="BD3388"/>
      <c r="BE3388"/>
      <c r="BF3388" s="1"/>
      <c r="BG3388"/>
      <c r="BH3388"/>
      <c r="BI3388" s="1"/>
      <c r="BJ3388" s="1"/>
      <c r="BK3388"/>
      <c r="BL3388"/>
      <c r="BM3388"/>
      <c r="BN3388"/>
      <c r="BO3388"/>
      <c r="BP3388"/>
      <c r="BQ3388"/>
      <c r="BR3388" s="1"/>
      <c r="BS3388"/>
      <c r="BT3388" s="1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DL3388" s="7" t="str">
        <f t="shared" si="104"/>
        <v/>
      </c>
      <c r="DM3388" s="9" t="str">
        <f t="shared" si="105"/>
        <v/>
      </c>
    </row>
    <row r="3389" spans="6:117">
      <c r="F3389"/>
      <c r="Q3389" s="1"/>
      <c r="R3389" s="1"/>
      <c r="S3389" s="1"/>
      <c r="T3389" s="1"/>
      <c r="AR3389"/>
      <c r="AS3389"/>
      <c r="AT3389"/>
      <c r="AU3389"/>
      <c r="AV3389"/>
      <c r="AW3389"/>
      <c r="AX3389"/>
      <c r="AY3389"/>
      <c r="AZ3389"/>
      <c r="BA3389"/>
      <c r="BB3389"/>
      <c r="BC3389" s="1"/>
      <c r="BD3389"/>
      <c r="BE3389"/>
      <c r="BF3389" s="1"/>
      <c r="BG3389"/>
      <c r="BH3389"/>
      <c r="BI3389" s="1"/>
      <c r="BJ3389" s="1"/>
      <c r="BK3389"/>
      <c r="BL3389"/>
      <c r="BM3389"/>
      <c r="BN3389"/>
      <c r="BO3389"/>
      <c r="BP3389"/>
      <c r="BQ3389"/>
      <c r="BR3389" s="1"/>
      <c r="BS3389"/>
      <c r="BT3389" s="1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DL3389" s="7" t="str">
        <f t="shared" si="104"/>
        <v/>
      </c>
      <c r="DM3389" s="9" t="str">
        <f t="shared" si="105"/>
        <v/>
      </c>
    </row>
    <row r="3390" spans="6:117">
      <c r="F3390"/>
      <c r="Q3390" s="1"/>
      <c r="R3390" s="1"/>
      <c r="S3390" s="1"/>
      <c r="T3390" s="1"/>
      <c r="AR3390"/>
      <c r="AS3390"/>
      <c r="AT3390"/>
      <c r="AU3390"/>
      <c r="AV3390"/>
      <c r="AW3390"/>
      <c r="AX3390"/>
      <c r="AY3390"/>
      <c r="AZ3390"/>
      <c r="BA3390"/>
      <c r="BB3390"/>
      <c r="BC3390" s="1"/>
      <c r="BD3390"/>
      <c r="BE3390"/>
      <c r="BF3390" s="1"/>
      <c r="BG3390"/>
      <c r="BH3390"/>
      <c r="BI3390" s="1"/>
      <c r="BJ3390" s="1"/>
      <c r="BK3390"/>
      <c r="BL3390"/>
      <c r="BM3390"/>
      <c r="BN3390"/>
      <c r="BO3390"/>
      <c r="BP3390"/>
      <c r="BQ3390"/>
      <c r="BR3390" s="1"/>
      <c r="BS3390"/>
      <c r="BT3390" s="1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DL3390" s="7" t="str">
        <f t="shared" si="104"/>
        <v/>
      </c>
      <c r="DM3390" s="9" t="str">
        <f t="shared" si="105"/>
        <v/>
      </c>
    </row>
    <row r="3391" spans="6:117">
      <c r="F3391"/>
      <c r="Q3391" s="1"/>
      <c r="R3391" s="1"/>
      <c r="S3391" s="1"/>
      <c r="T3391" s="1"/>
      <c r="AR3391"/>
      <c r="AS3391"/>
      <c r="AT3391"/>
      <c r="AU3391"/>
      <c r="AV3391"/>
      <c r="AW3391"/>
      <c r="AX3391"/>
      <c r="AY3391"/>
      <c r="AZ3391"/>
      <c r="BA3391"/>
      <c r="BB3391"/>
      <c r="BC3391" s="1"/>
      <c r="BD3391"/>
      <c r="BE3391"/>
      <c r="BF3391" s="1"/>
      <c r="BG3391"/>
      <c r="BH3391"/>
      <c r="BI3391" s="1"/>
      <c r="BJ3391" s="1"/>
      <c r="BK3391"/>
      <c r="BL3391"/>
      <c r="BM3391"/>
      <c r="BN3391"/>
      <c r="BO3391"/>
      <c r="BP3391"/>
      <c r="BQ3391"/>
      <c r="BR3391" s="1"/>
      <c r="BS3391"/>
      <c r="BT3391" s="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DL3391" s="7" t="str">
        <f t="shared" si="104"/>
        <v/>
      </c>
      <c r="DM3391" s="9" t="str">
        <f t="shared" si="105"/>
        <v/>
      </c>
    </row>
    <row r="3392" spans="6:117">
      <c r="F3392"/>
      <c r="Q3392" s="1"/>
      <c r="R3392" s="1"/>
      <c r="S3392" s="1"/>
      <c r="T3392" s="1"/>
      <c r="AR3392"/>
      <c r="AS3392"/>
      <c r="AT3392"/>
      <c r="AU3392"/>
      <c r="AV3392"/>
      <c r="AW3392"/>
      <c r="AX3392"/>
      <c r="AY3392"/>
      <c r="AZ3392"/>
      <c r="BA3392"/>
      <c r="BB3392"/>
      <c r="BC3392" s="1"/>
      <c r="BD3392"/>
      <c r="BE3392"/>
      <c r="BF3392" s="1"/>
      <c r="BG3392"/>
      <c r="BH3392"/>
      <c r="BI3392" s="1"/>
      <c r="BJ3392" s="1"/>
      <c r="BK3392"/>
      <c r="BL3392"/>
      <c r="BM3392"/>
      <c r="BN3392"/>
      <c r="BO3392"/>
      <c r="BP3392"/>
      <c r="BQ3392"/>
      <c r="BR3392" s="1"/>
      <c r="BS3392"/>
      <c r="BT3392" s="1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DL3392" s="7" t="str">
        <f t="shared" si="104"/>
        <v/>
      </c>
      <c r="DM3392" s="9" t="str">
        <f t="shared" si="105"/>
        <v/>
      </c>
    </row>
    <row r="3393" spans="6:117">
      <c r="F3393"/>
      <c r="Q3393" s="1"/>
      <c r="R3393" s="1"/>
      <c r="S3393" s="1"/>
      <c r="T3393" s="1"/>
      <c r="AR3393"/>
      <c r="AS3393"/>
      <c r="AT3393"/>
      <c r="AU3393"/>
      <c r="AV3393"/>
      <c r="AW3393"/>
      <c r="AX3393"/>
      <c r="AY3393"/>
      <c r="AZ3393"/>
      <c r="BA3393"/>
      <c r="BB3393"/>
      <c r="BC3393" s="1"/>
      <c r="BD3393"/>
      <c r="BE3393"/>
      <c r="BF3393" s="1"/>
      <c r="BG3393"/>
      <c r="BH3393"/>
      <c r="BI3393" s="1"/>
      <c r="BJ3393" s="1"/>
      <c r="BK3393"/>
      <c r="BL3393"/>
      <c r="BM3393"/>
      <c r="BN3393"/>
      <c r="BO3393"/>
      <c r="BP3393"/>
      <c r="BQ3393"/>
      <c r="BR3393" s="1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DL3393" s="7" t="str">
        <f t="shared" si="104"/>
        <v/>
      </c>
      <c r="DM3393" s="9" t="str">
        <f t="shared" si="105"/>
        <v/>
      </c>
    </row>
    <row r="3394" spans="6:117">
      <c r="F3394"/>
      <c r="Q3394" s="1"/>
      <c r="R3394" s="1"/>
      <c r="S3394" s="1"/>
      <c r="T3394" s="1"/>
      <c r="AR3394"/>
      <c r="AS3394"/>
      <c r="AT3394"/>
      <c r="AU3394"/>
      <c r="AV3394"/>
      <c r="AW3394"/>
      <c r="AX3394"/>
      <c r="AY3394"/>
      <c r="AZ3394"/>
      <c r="BA3394"/>
      <c r="BB3394"/>
      <c r="BC3394" s="1"/>
      <c r="BD3394"/>
      <c r="BE3394"/>
      <c r="BF3394" s="1"/>
      <c r="BG3394"/>
      <c r="BH3394"/>
      <c r="BI3394" s="1"/>
      <c r="BJ3394" s="1"/>
      <c r="BK3394"/>
      <c r="BL3394"/>
      <c r="BM3394"/>
      <c r="BN3394"/>
      <c r="BO3394"/>
      <c r="BP3394"/>
      <c r="BQ3394"/>
      <c r="BR3394" s="1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DL3394" s="7" t="str">
        <f t="shared" si="104"/>
        <v/>
      </c>
      <c r="DM3394" s="9" t="str">
        <f t="shared" si="105"/>
        <v/>
      </c>
    </row>
    <row r="3395" spans="6:117">
      <c r="F3395"/>
      <c r="Q3395" s="1"/>
      <c r="R3395" s="1"/>
      <c r="S3395" s="1"/>
      <c r="T3395" s="1"/>
      <c r="AR3395"/>
      <c r="AS3395"/>
      <c r="AT3395"/>
      <c r="AU3395"/>
      <c r="AV3395"/>
      <c r="AW3395"/>
      <c r="AX3395"/>
      <c r="AY3395"/>
      <c r="AZ3395"/>
      <c r="BA3395"/>
      <c r="BB3395"/>
      <c r="BC3395" s="1"/>
      <c r="BD3395"/>
      <c r="BE3395"/>
      <c r="BF3395" s="1"/>
      <c r="BG3395"/>
      <c r="BH3395"/>
      <c r="BI3395" s="1"/>
      <c r="BJ3395" s="1"/>
      <c r="BK3395"/>
      <c r="BL3395"/>
      <c r="BM3395"/>
      <c r="BN3395"/>
      <c r="BO3395"/>
      <c r="BP3395"/>
      <c r="BQ3395"/>
      <c r="BR3395" s="1"/>
      <c r="BS3395"/>
      <c r="BT3395" s="1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DL3395" s="7" t="str">
        <f t="shared" ref="DL3395:DL3458" si="106">IF(CO3395=0,"",IF(OR(AV3395="LIMA",AV3395="CALLAO"),"LIMA","PROV"))</f>
        <v/>
      </c>
      <c r="DM3395" s="9" t="str">
        <f t="shared" ref="DM3395:DM3458" si="107">IF(OR(Q3395="",CO3395=0),"",DATE(YEAR(Q3395),MONTH(Q3395),DAY(Q3395)))</f>
        <v/>
      </c>
    </row>
    <row r="3396" spans="6:117">
      <c r="F3396"/>
      <c r="Q3396" s="1"/>
      <c r="R3396" s="1"/>
      <c r="S3396" s="1"/>
      <c r="T3396" s="1"/>
      <c r="AR3396"/>
      <c r="AS3396"/>
      <c r="AT3396"/>
      <c r="AU3396"/>
      <c r="AV3396"/>
      <c r="AW3396"/>
      <c r="AX3396"/>
      <c r="AY3396"/>
      <c r="AZ3396"/>
      <c r="BA3396"/>
      <c r="BB3396"/>
      <c r="BC3396" s="1"/>
      <c r="BD3396"/>
      <c r="BE3396"/>
      <c r="BF3396" s="1"/>
      <c r="BG3396"/>
      <c r="BH3396"/>
      <c r="BI3396" s="1"/>
      <c r="BJ3396" s="1"/>
      <c r="BK3396"/>
      <c r="BL3396"/>
      <c r="BM3396"/>
      <c r="BN3396"/>
      <c r="BO3396"/>
      <c r="BP3396"/>
      <c r="BQ3396"/>
      <c r="BR3396" s="1"/>
      <c r="BS3396"/>
      <c r="BT3396" s="1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DL3396" s="7" t="str">
        <f t="shared" si="106"/>
        <v/>
      </c>
      <c r="DM3396" s="9" t="str">
        <f t="shared" si="107"/>
        <v/>
      </c>
    </row>
    <row r="3397" spans="6:117">
      <c r="F3397"/>
      <c r="Q3397" s="1"/>
      <c r="R3397" s="1"/>
      <c r="S3397" s="1"/>
      <c r="T3397" s="1"/>
      <c r="AR3397"/>
      <c r="AS3397"/>
      <c r="AT3397"/>
      <c r="AU3397"/>
      <c r="AV3397"/>
      <c r="AW3397"/>
      <c r="AX3397"/>
      <c r="AY3397"/>
      <c r="AZ3397"/>
      <c r="BA3397"/>
      <c r="BB3397"/>
      <c r="BC3397" s="1"/>
      <c r="BD3397"/>
      <c r="BE3397"/>
      <c r="BF3397" s="1"/>
      <c r="BG3397"/>
      <c r="BH3397"/>
      <c r="BI3397" s="1"/>
      <c r="BJ3397" s="1"/>
      <c r="BK3397"/>
      <c r="BL3397"/>
      <c r="BM3397"/>
      <c r="BN3397"/>
      <c r="BO3397"/>
      <c r="BP3397"/>
      <c r="BQ3397"/>
      <c r="BR3397" s="1"/>
      <c r="BS3397"/>
      <c r="BT3397" s="1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DL3397" s="7" t="str">
        <f t="shared" si="106"/>
        <v/>
      </c>
      <c r="DM3397" s="9" t="str">
        <f t="shared" si="107"/>
        <v/>
      </c>
    </row>
    <row r="3398" spans="6:117">
      <c r="F3398"/>
      <c r="Q3398" s="1"/>
      <c r="R3398" s="1"/>
      <c r="S3398" s="1"/>
      <c r="T3398" s="1"/>
      <c r="AR3398"/>
      <c r="AS3398"/>
      <c r="AT3398"/>
      <c r="AU3398"/>
      <c r="AV3398"/>
      <c r="AW3398"/>
      <c r="AX3398"/>
      <c r="AY3398"/>
      <c r="AZ3398"/>
      <c r="BA3398"/>
      <c r="BB3398"/>
      <c r="BC3398" s="1"/>
      <c r="BD3398"/>
      <c r="BE3398"/>
      <c r="BF3398" s="1"/>
      <c r="BG3398"/>
      <c r="BH3398"/>
      <c r="BI3398" s="1"/>
      <c r="BJ3398" s="1"/>
      <c r="BK3398"/>
      <c r="BL3398"/>
      <c r="BM3398"/>
      <c r="BN3398"/>
      <c r="BO3398"/>
      <c r="BP3398"/>
      <c r="BQ3398"/>
      <c r="BR3398" s="1"/>
      <c r="BS3398"/>
      <c r="BT3398" s="1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DL3398" s="7" t="str">
        <f t="shared" si="106"/>
        <v/>
      </c>
      <c r="DM3398" s="9" t="str">
        <f t="shared" si="107"/>
        <v/>
      </c>
    </row>
    <row r="3399" spans="6:117">
      <c r="F3399"/>
      <c r="Q3399" s="1"/>
      <c r="R3399" s="1"/>
      <c r="S3399" s="1"/>
      <c r="T3399" s="1"/>
      <c r="AR3399"/>
      <c r="AS3399"/>
      <c r="AT3399"/>
      <c r="AU3399"/>
      <c r="AV3399"/>
      <c r="AW3399"/>
      <c r="AX3399"/>
      <c r="AY3399"/>
      <c r="AZ3399"/>
      <c r="BA3399"/>
      <c r="BB3399"/>
      <c r="BC3399" s="1"/>
      <c r="BD3399"/>
      <c r="BE3399"/>
      <c r="BF3399" s="1"/>
      <c r="BG3399"/>
      <c r="BH3399"/>
      <c r="BI3399" s="1"/>
      <c r="BJ3399" s="1"/>
      <c r="BK3399"/>
      <c r="BL3399"/>
      <c r="BM3399"/>
      <c r="BN3399"/>
      <c r="BO3399"/>
      <c r="BP3399"/>
      <c r="BQ3399"/>
      <c r="BR3399" s="1"/>
      <c r="BS3399"/>
      <c r="BT3399" s="1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DL3399" s="7" t="str">
        <f t="shared" si="106"/>
        <v/>
      </c>
      <c r="DM3399" s="9" t="str">
        <f t="shared" si="107"/>
        <v/>
      </c>
    </row>
    <row r="3400" spans="6:117">
      <c r="F3400"/>
      <c r="Q3400" s="1"/>
      <c r="R3400" s="1"/>
      <c r="S3400" s="1"/>
      <c r="T3400" s="1"/>
      <c r="AR3400"/>
      <c r="AS3400"/>
      <c r="AT3400"/>
      <c r="AU3400"/>
      <c r="AV3400"/>
      <c r="AW3400"/>
      <c r="AX3400"/>
      <c r="AY3400"/>
      <c r="AZ3400"/>
      <c r="BA3400"/>
      <c r="BB3400"/>
      <c r="BC3400" s="1"/>
      <c r="BD3400"/>
      <c r="BE3400"/>
      <c r="BF3400" s="1"/>
      <c r="BG3400"/>
      <c r="BH3400"/>
      <c r="BI3400" s="1"/>
      <c r="BJ3400" s="1"/>
      <c r="BK3400"/>
      <c r="BL3400"/>
      <c r="BM3400"/>
      <c r="BN3400"/>
      <c r="BO3400"/>
      <c r="BP3400"/>
      <c r="BQ3400"/>
      <c r="BR3400" s="1"/>
      <c r="BS3400"/>
      <c r="BT3400" s="1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DL3400" s="7" t="str">
        <f t="shared" si="106"/>
        <v/>
      </c>
      <c r="DM3400" s="9" t="str">
        <f t="shared" si="107"/>
        <v/>
      </c>
    </row>
    <row r="3401" spans="6:117">
      <c r="F3401"/>
      <c r="Q3401" s="1"/>
      <c r="R3401" s="1"/>
      <c r="S3401" s="1"/>
      <c r="T3401" s="1"/>
      <c r="AR3401"/>
      <c r="AS3401"/>
      <c r="AT3401"/>
      <c r="AU3401"/>
      <c r="AV3401"/>
      <c r="AW3401"/>
      <c r="AX3401"/>
      <c r="AY3401"/>
      <c r="AZ3401"/>
      <c r="BA3401"/>
      <c r="BB3401"/>
      <c r="BC3401" s="1"/>
      <c r="BD3401"/>
      <c r="BE3401"/>
      <c r="BF3401" s="1"/>
      <c r="BG3401"/>
      <c r="BH3401"/>
      <c r="BI3401" s="1"/>
      <c r="BJ3401" s="1"/>
      <c r="BK3401"/>
      <c r="BL3401"/>
      <c r="BM3401"/>
      <c r="BN3401"/>
      <c r="BO3401"/>
      <c r="BP3401"/>
      <c r="BQ3401"/>
      <c r="BR3401" s="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DL3401" s="7" t="str">
        <f t="shared" si="106"/>
        <v/>
      </c>
      <c r="DM3401" s="9" t="str">
        <f t="shared" si="107"/>
        <v/>
      </c>
    </row>
    <row r="3402" spans="6:117">
      <c r="F3402"/>
      <c r="Q3402" s="1"/>
      <c r="R3402" s="1"/>
      <c r="S3402" s="1"/>
      <c r="T3402" s="1"/>
      <c r="AR3402"/>
      <c r="AS3402"/>
      <c r="AT3402"/>
      <c r="AU3402"/>
      <c r="AV3402"/>
      <c r="AW3402"/>
      <c r="AX3402"/>
      <c r="AY3402"/>
      <c r="AZ3402"/>
      <c r="BA3402"/>
      <c r="BB3402"/>
      <c r="BC3402" s="1"/>
      <c r="BD3402"/>
      <c r="BE3402"/>
      <c r="BF3402" s="1"/>
      <c r="BG3402"/>
      <c r="BH3402"/>
      <c r="BI3402" s="1"/>
      <c r="BJ3402" s="1"/>
      <c r="BK3402"/>
      <c r="BL3402"/>
      <c r="BM3402"/>
      <c r="BN3402"/>
      <c r="BO3402"/>
      <c r="BP3402"/>
      <c r="BQ3402"/>
      <c r="BR3402" s="1"/>
      <c r="BS3402"/>
      <c r="BT3402" s="1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DL3402" s="7" t="str">
        <f t="shared" si="106"/>
        <v/>
      </c>
      <c r="DM3402" s="9" t="str">
        <f t="shared" si="107"/>
        <v/>
      </c>
    </row>
    <row r="3403" spans="6:117">
      <c r="F3403"/>
      <c r="Q3403" s="1"/>
      <c r="R3403" s="1"/>
      <c r="S3403" s="1"/>
      <c r="T3403" s="1"/>
      <c r="AR3403"/>
      <c r="AS3403"/>
      <c r="AT3403"/>
      <c r="AU3403"/>
      <c r="AV3403"/>
      <c r="AW3403"/>
      <c r="AX3403"/>
      <c r="AY3403"/>
      <c r="AZ3403"/>
      <c r="BA3403"/>
      <c r="BB3403"/>
      <c r="BC3403" s="1"/>
      <c r="BD3403"/>
      <c r="BE3403"/>
      <c r="BF3403" s="1"/>
      <c r="BG3403"/>
      <c r="BH3403"/>
      <c r="BI3403" s="1"/>
      <c r="BJ3403" s="1"/>
      <c r="BK3403"/>
      <c r="BL3403"/>
      <c r="BM3403"/>
      <c r="BN3403"/>
      <c r="BO3403"/>
      <c r="BP3403"/>
      <c r="BQ3403"/>
      <c r="BR3403" s="1"/>
      <c r="BS3403"/>
      <c r="BT3403" s="1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DL3403" s="7" t="str">
        <f t="shared" si="106"/>
        <v/>
      </c>
      <c r="DM3403" s="9" t="str">
        <f t="shared" si="107"/>
        <v/>
      </c>
    </row>
    <row r="3404" spans="6:117">
      <c r="F3404"/>
      <c r="Q3404" s="1"/>
      <c r="R3404" s="1"/>
      <c r="S3404" s="1"/>
      <c r="T3404" s="1"/>
      <c r="AR3404"/>
      <c r="AS3404"/>
      <c r="AT3404"/>
      <c r="AU3404"/>
      <c r="AV3404"/>
      <c r="AW3404"/>
      <c r="AX3404"/>
      <c r="AY3404"/>
      <c r="AZ3404"/>
      <c r="BA3404"/>
      <c r="BB3404"/>
      <c r="BC3404" s="1"/>
      <c r="BD3404"/>
      <c r="BE3404"/>
      <c r="BF3404" s="1"/>
      <c r="BG3404"/>
      <c r="BH3404"/>
      <c r="BI3404" s="1"/>
      <c r="BJ3404" s="1"/>
      <c r="BK3404"/>
      <c r="BL3404"/>
      <c r="BM3404"/>
      <c r="BN3404"/>
      <c r="BO3404"/>
      <c r="BP3404"/>
      <c r="BQ3404"/>
      <c r="BR3404" s="1"/>
      <c r="BS3404"/>
      <c r="BT3404" s="1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DL3404" s="7" t="str">
        <f t="shared" si="106"/>
        <v/>
      </c>
      <c r="DM3404" s="9" t="str">
        <f t="shared" si="107"/>
        <v/>
      </c>
    </row>
    <row r="3405" spans="6:117">
      <c r="F3405"/>
      <c r="Q3405" s="1"/>
      <c r="R3405" s="1"/>
      <c r="S3405" s="1"/>
      <c r="T3405" s="1"/>
      <c r="AR3405"/>
      <c r="AS3405"/>
      <c r="AT3405"/>
      <c r="AU3405"/>
      <c r="AV3405"/>
      <c r="AW3405"/>
      <c r="AX3405"/>
      <c r="AY3405"/>
      <c r="AZ3405"/>
      <c r="BA3405"/>
      <c r="BB3405"/>
      <c r="BC3405" s="1"/>
      <c r="BD3405"/>
      <c r="BE3405"/>
      <c r="BF3405" s="1"/>
      <c r="BG3405"/>
      <c r="BH3405"/>
      <c r="BI3405" s="1"/>
      <c r="BJ3405" s="1"/>
      <c r="BK3405"/>
      <c r="BL3405"/>
      <c r="BM3405"/>
      <c r="BN3405"/>
      <c r="BO3405"/>
      <c r="BP3405"/>
      <c r="BQ3405"/>
      <c r="BR3405" s="1"/>
      <c r="BS3405"/>
      <c r="BT3405" s="1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DL3405" s="7" t="str">
        <f t="shared" si="106"/>
        <v/>
      </c>
      <c r="DM3405" s="9" t="str">
        <f t="shared" si="107"/>
        <v/>
      </c>
    </row>
    <row r="3406" spans="6:117">
      <c r="F3406"/>
      <c r="Q3406" s="1"/>
      <c r="R3406" s="1"/>
      <c r="S3406" s="1"/>
      <c r="T3406" s="1"/>
      <c r="AR3406"/>
      <c r="AS3406"/>
      <c r="AT3406"/>
      <c r="AU3406"/>
      <c r="AV3406"/>
      <c r="AW3406"/>
      <c r="AX3406"/>
      <c r="AY3406"/>
      <c r="AZ3406"/>
      <c r="BA3406"/>
      <c r="BB3406"/>
      <c r="BC3406" s="1"/>
      <c r="BD3406"/>
      <c r="BE3406"/>
      <c r="BF3406" s="1"/>
      <c r="BG3406"/>
      <c r="BH3406"/>
      <c r="BI3406" s="1"/>
      <c r="BJ3406" s="1"/>
      <c r="BK3406"/>
      <c r="BL3406"/>
      <c r="BM3406"/>
      <c r="BN3406"/>
      <c r="BO3406"/>
      <c r="BP3406"/>
      <c r="BQ3406"/>
      <c r="BR3406" s="1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DL3406" s="7" t="str">
        <f t="shared" si="106"/>
        <v/>
      </c>
      <c r="DM3406" s="9" t="str">
        <f t="shared" si="107"/>
        <v/>
      </c>
    </row>
    <row r="3407" spans="6:117">
      <c r="F3407"/>
      <c r="Q3407" s="1"/>
      <c r="R3407" s="1"/>
      <c r="S3407" s="1"/>
      <c r="T3407" s="1"/>
      <c r="AR3407"/>
      <c r="AS3407"/>
      <c r="AT3407"/>
      <c r="AU3407"/>
      <c r="AV3407"/>
      <c r="AW3407"/>
      <c r="AX3407"/>
      <c r="AY3407"/>
      <c r="AZ3407"/>
      <c r="BA3407"/>
      <c r="BB3407"/>
      <c r="BC3407" s="1"/>
      <c r="BD3407"/>
      <c r="BE3407"/>
      <c r="BF3407" s="1"/>
      <c r="BG3407"/>
      <c r="BH3407"/>
      <c r="BI3407" s="1"/>
      <c r="BJ3407" s="1"/>
      <c r="BK3407"/>
      <c r="BL3407"/>
      <c r="BM3407"/>
      <c r="BN3407"/>
      <c r="BO3407"/>
      <c r="BP3407"/>
      <c r="BQ3407"/>
      <c r="BR3407" s="1"/>
      <c r="BS3407"/>
      <c r="BT3407" s="1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DL3407" s="7" t="str">
        <f t="shared" si="106"/>
        <v/>
      </c>
      <c r="DM3407" s="9" t="str">
        <f t="shared" si="107"/>
        <v/>
      </c>
    </row>
    <row r="3408" spans="6:117">
      <c r="F3408"/>
      <c r="Q3408" s="1"/>
      <c r="R3408" s="1"/>
      <c r="S3408" s="1"/>
      <c r="T3408" s="1"/>
      <c r="AR3408"/>
      <c r="AS3408"/>
      <c r="AT3408"/>
      <c r="AU3408"/>
      <c r="AV3408"/>
      <c r="AW3408"/>
      <c r="AX3408"/>
      <c r="AY3408"/>
      <c r="AZ3408"/>
      <c r="BA3408"/>
      <c r="BB3408"/>
      <c r="BC3408" s="1"/>
      <c r="BD3408"/>
      <c r="BE3408"/>
      <c r="BF3408" s="1"/>
      <c r="BG3408"/>
      <c r="BH3408"/>
      <c r="BI3408" s="1"/>
      <c r="BJ3408" s="1"/>
      <c r="BK3408"/>
      <c r="BL3408"/>
      <c r="BM3408"/>
      <c r="BN3408"/>
      <c r="BO3408"/>
      <c r="BP3408"/>
      <c r="BQ3408"/>
      <c r="BR3408" s="1"/>
      <c r="BS3408"/>
      <c r="BT3408" s="1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DL3408" s="7" t="str">
        <f t="shared" si="106"/>
        <v/>
      </c>
      <c r="DM3408" s="9" t="str">
        <f t="shared" si="107"/>
        <v/>
      </c>
    </row>
    <row r="3409" spans="6:117">
      <c r="F3409"/>
      <c r="Q3409" s="1"/>
      <c r="R3409" s="1"/>
      <c r="S3409" s="1"/>
      <c r="T3409" s="1"/>
      <c r="AR3409"/>
      <c r="AS3409"/>
      <c r="AT3409"/>
      <c r="AU3409"/>
      <c r="AV3409"/>
      <c r="AW3409"/>
      <c r="AX3409"/>
      <c r="AY3409"/>
      <c r="AZ3409"/>
      <c r="BA3409"/>
      <c r="BB3409"/>
      <c r="BC3409" s="1"/>
      <c r="BD3409"/>
      <c r="BE3409"/>
      <c r="BF3409" s="1"/>
      <c r="BG3409"/>
      <c r="BH3409"/>
      <c r="BI3409" s="1"/>
      <c r="BJ3409" s="1"/>
      <c r="BK3409"/>
      <c r="BL3409"/>
      <c r="BM3409"/>
      <c r="BN3409"/>
      <c r="BO3409"/>
      <c r="BP3409"/>
      <c r="BQ3409"/>
      <c r="BR3409" s="1"/>
      <c r="BS3409"/>
      <c r="BT3409" s="1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DL3409" s="7" t="str">
        <f t="shared" si="106"/>
        <v/>
      </c>
      <c r="DM3409" s="9" t="str">
        <f t="shared" si="107"/>
        <v/>
      </c>
    </row>
    <row r="3410" spans="6:117">
      <c r="F3410"/>
      <c r="Q3410" s="1"/>
      <c r="R3410" s="1"/>
      <c r="S3410" s="1"/>
      <c r="T3410" s="1"/>
      <c r="AR3410"/>
      <c r="AS3410"/>
      <c r="AT3410"/>
      <c r="AU3410"/>
      <c r="AV3410"/>
      <c r="AW3410"/>
      <c r="AX3410"/>
      <c r="AY3410"/>
      <c r="AZ3410"/>
      <c r="BA3410"/>
      <c r="BB3410"/>
      <c r="BC3410" s="1"/>
      <c r="BD3410"/>
      <c r="BE3410"/>
      <c r="BF3410" s="1"/>
      <c r="BG3410"/>
      <c r="BH3410"/>
      <c r="BI3410" s="1"/>
      <c r="BJ3410" s="1"/>
      <c r="BK3410"/>
      <c r="BL3410"/>
      <c r="BM3410"/>
      <c r="BN3410"/>
      <c r="BO3410"/>
      <c r="BP3410"/>
      <c r="BQ3410"/>
      <c r="BR3410" s="1"/>
      <c r="BS3410"/>
      <c r="BT3410" s="1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DL3410" s="7" t="str">
        <f t="shared" si="106"/>
        <v/>
      </c>
      <c r="DM3410" s="9" t="str">
        <f t="shared" si="107"/>
        <v/>
      </c>
    </row>
    <row r="3411" spans="6:117">
      <c r="F3411"/>
      <c r="Q3411" s="1"/>
      <c r="R3411" s="1"/>
      <c r="S3411" s="1"/>
      <c r="T3411" s="1"/>
      <c r="AR3411"/>
      <c r="AS3411"/>
      <c r="AT3411"/>
      <c r="AU3411"/>
      <c r="AV3411"/>
      <c r="AW3411"/>
      <c r="AX3411"/>
      <c r="AY3411"/>
      <c r="AZ3411"/>
      <c r="BA3411"/>
      <c r="BB3411"/>
      <c r="BC3411" s="1"/>
      <c r="BD3411"/>
      <c r="BE3411"/>
      <c r="BF3411" s="1"/>
      <c r="BG3411"/>
      <c r="BH3411"/>
      <c r="BI3411" s="1"/>
      <c r="BJ3411" s="1"/>
      <c r="BK3411"/>
      <c r="BL3411"/>
      <c r="BM3411"/>
      <c r="BN3411"/>
      <c r="BO3411"/>
      <c r="BP3411"/>
      <c r="BQ3411"/>
      <c r="BR3411" s="1"/>
      <c r="BS3411"/>
      <c r="BT3411" s="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DL3411" s="7" t="str">
        <f t="shared" si="106"/>
        <v/>
      </c>
      <c r="DM3411" s="9" t="str">
        <f t="shared" si="107"/>
        <v/>
      </c>
    </row>
    <row r="3412" spans="6:117">
      <c r="F3412"/>
      <c r="Q3412" s="1"/>
      <c r="R3412" s="1"/>
      <c r="S3412" s="1"/>
      <c r="T3412" s="1"/>
      <c r="AR3412"/>
      <c r="AS3412"/>
      <c r="AT3412"/>
      <c r="AU3412"/>
      <c r="AV3412"/>
      <c r="AW3412"/>
      <c r="AX3412"/>
      <c r="AY3412"/>
      <c r="AZ3412"/>
      <c r="BA3412"/>
      <c r="BB3412"/>
      <c r="BC3412" s="1"/>
      <c r="BD3412"/>
      <c r="BE3412"/>
      <c r="BF3412" s="1"/>
      <c r="BG3412"/>
      <c r="BH3412"/>
      <c r="BI3412" s="1"/>
      <c r="BJ3412" s="1"/>
      <c r="BK3412"/>
      <c r="BL3412"/>
      <c r="BM3412"/>
      <c r="BN3412"/>
      <c r="BO3412"/>
      <c r="BP3412"/>
      <c r="BQ3412"/>
      <c r="BR3412" s="1"/>
      <c r="BS3412"/>
      <c r="BT3412" s="1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DL3412" s="7" t="str">
        <f t="shared" si="106"/>
        <v/>
      </c>
      <c r="DM3412" s="9" t="str">
        <f t="shared" si="107"/>
        <v/>
      </c>
    </row>
    <row r="3413" spans="6:117">
      <c r="F3413"/>
      <c r="Q3413" s="1"/>
      <c r="R3413" s="1"/>
      <c r="S3413" s="1"/>
      <c r="T3413" s="1"/>
      <c r="AR3413"/>
      <c r="AS3413"/>
      <c r="AT3413"/>
      <c r="AU3413"/>
      <c r="AV3413"/>
      <c r="AW3413"/>
      <c r="AX3413"/>
      <c r="AY3413"/>
      <c r="AZ3413"/>
      <c r="BA3413"/>
      <c r="BB3413"/>
      <c r="BC3413" s="1"/>
      <c r="BD3413"/>
      <c r="BE3413"/>
      <c r="BF3413" s="1"/>
      <c r="BG3413"/>
      <c r="BH3413"/>
      <c r="BI3413" s="1"/>
      <c r="BJ3413" s="1"/>
      <c r="BK3413"/>
      <c r="BL3413"/>
      <c r="BM3413"/>
      <c r="BN3413"/>
      <c r="BO3413"/>
      <c r="BP3413"/>
      <c r="BQ3413"/>
      <c r="BR3413" s="1"/>
      <c r="BS3413"/>
      <c r="BT3413" s="1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DL3413" s="7" t="str">
        <f t="shared" si="106"/>
        <v/>
      </c>
      <c r="DM3413" s="9" t="str">
        <f t="shared" si="107"/>
        <v/>
      </c>
    </row>
    <row r="3414" spans="6:117">
      <c r="F3414"/>
      <c r="Q3414" s="1"/>
      <c r="R3414" s="1"/>
      <c r="S3414" s="1"/>
      <c r="T3414" s="1"/>
      <c r="AR3414"/>
      <c r="AS3414"/>
      <c r="AT3414"/>
      <c r="AU3414"/>
      <c r="AV3414"/>
      <c r="AW3414"/>
      <c r="AX3414"/>
      <c r="AY3414"/>
      <c r="AZ3414"/>
      <c r="BA3414"/>
      <c r="BB3414"/>
      <c r="BC3414" s="1"/>
      <c r="BD3414"/>
      <c r="BE3414"/>
      <c r="BF3414" s="1"/>
      <c r="BG3414"/>
      <c r="BH3414"/>
      <c r="BI3414" s="1"/>
      <c r="BJ3414" s="1"/>
      <c r="BK3414"/>
      <c r="BL3414"/>
      <c r="BM3414"/>
      <c r="BN3414"/>
      <c r="BO3414"/>
      <c r="BP3414"/>
      <c r="BQ3414"/>
      <c r="BR3414" s="1"/>
      <c r="BS3414"/>
      <c r="BT3414" s="1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DL3414" s="7" t="str">
        <f t="shared" si="106"/>
        <v/>
      </c>
      <c r="DM3414" s="9" t="str">
        <f t="shared" si="107"/>
        <v/>
      </c>
    </row>
    <row r="3415" spans="6:117">
      <c r="F3415"/>
      <c r="Q3415" s="1"/>
      <c r="R3415" s="1"/>
      <c r="S3415" s="1"/>
      <c r="T3415" s="1"/>
      <c r="AR3415"/>
      <c r="AS3415"/>
      <c r="AT3415"/>
      <c r="AU3415"/>
      <c r="AV3415"/>
      <c r="AW3415"/>
      <c r="AX3415"/>
      <c r="AY3415"/>
      <c r="AZ3415"/>
      <c r="BA3415"/>
      <c r="BB3415"/>
      <c r="BC3415" s="1"/>
      <c r="BD3415"/>
      <c r="BE3415"/>
      <c r="BF3415" s="1"/>
      <c r="BG3415"/>
      <c r="BH3415"/>
      <c r="BI3415" s="1"/>
      <c r="BJ3415" s="1"/>
      <c r="BK3415"/>
      <c r="BL3415"/>
      <c r="BM3415"/>
      <c r="BN3415"/>
      <c r="BO3415"/>
      <c r="BP3415"/>
      <c r="BQ3415"/>
      <c r="BR3415" s="1"/>
      <c r="BS3415"/>
      <c r="BT3415" s="1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DL3415" s="7" t="str">
        <f t="shared" si="106"/>
        <v/>
      </c>
      <c r="DM3415" s="9" t="str">
        <f t="shared" si="107"/>
        <v/>
      </c>
    </row>
    <row r="3416" spans="6:117">
      <c r="F3416"/>
      <c r="Q3416" s="1"/>
      <c r="R3416" s="1"/>
      <c r="S3416" s="1"/>
      <c r="T3416" s="1"/>
      <c r="AR3416"/>
      <c r="AS3416"/>
      <c r="AT3416"/>
      <c r="AU3416"/>
      <c r="AV3416"/>
      <c r="AW3416"/>
      <c r="AX3416"/>
      <c r="AY3416"/>
      <c r="AZ3416"/>
      <c r="BA3416"/>
      <c r="BB3416"/>
      <c r="BC3416" s="1"/>
      <c r="BD3416"/>
      <c r="BE3416"/>
      <c r="BF3416" s="1"/>
      <c r="BG3416"/>
      <c r="BH3416"/>
      <c r="BI3416" s="1"/>
      <c r="BJ3416" s="1"/>
      <c r="BK3416"/>
      <c r="BL3416"/>
      <c r="BM3416"/>
      <c r="BN3416"/>
      <c r="BO3416"/>
      <c r="BP3416"/>
      <c r="BQ3416"/>
      <c r="BR3416" s="1"/>
      <c r="BS3416"/>
      <c r="BT3416" s="1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DL3416" s="7" t="str">
        <f t="shared" si="106"/>
        <v/>
      </c>
      <c r="DM3416" s="9" t="str">
        <f t="shared" si="107"/>
        <v/>
      </c>
    </row>
    <row r="3417" spans="6:117">
      <c r="F3417"/>
      <c r="Q3417" s="1"/>
      <c r="R3417" s="1"/>
      <c r="S3417" s="1"/>
      <c r="T3417" s="1"/>
      <c r="AR3417"/>
      <c r="AS3417"/>
      <c r="AT3417"/>
      <c r="AU3417"/>
      <c r="AV3417"/>
      <c r="AW3417"/>
      <c r="AX3417"/>
      <c r="AY3417"/>
      <c r="AZ3417"/>
      <c r="BA3417"/>
      <c r="BB3417"/>
      <c r="BC3417" s="1"/>
      <c r="BD3417"/>
      <c r="BE3417"/>
      <c r="BF3417" s="1"/>
      <c r="BG3417"/>
      <c r="BH3417"/>
      <c r="BI3417" s="1"/>
      <c r="BJ3417" s="1"/>
      <c r="BK3417"/>
      <c r="BL3417"/>
      <c r="BM3417"/>
      <c r="BN3417"/>
      <c r="BO3417"/>
      <c r="BP3417"/>
      <c r="BQ3417"/>
      <c r="BR3417" s="1"/>
      <c r="BS3417"/>
      <c r="BT3417" s="1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DL3417" s="7" t="str">
        <f t="shared" si="106"/>
        <v/>
      </c>
      <c r="DM3417" s="9" t="str">
        <f t="shared" si="107"/>
        <v/>
      </c>
    </row>
    <row r="3418" spans="6:117">
      <c r="F3418"/>
      <c r="Q3418" s="1"/>
      <c r="R3418" s="1"/>
      <c r="S3418" s="1"/>
      <c r="T3418" s="1"/>
      <c r="AR3418"/>
      <c r="AS3418"/>
      <c r="AT3418"/>
      <c r="AU3418"/>
      <c r="AV3418"/>
      <c r="AW3418"/>
      <c r="AX3418"/>
      <c r="AY3418"/>
      <c r="AZ3418"/>
      <c r="BA3418"/>
      <c r="BB3418"/>
      <c r="BC3418" s="1"/>
      <c r="BD3418"/>
      <c r="BE3418"/>
      <c r="BF3418" s="1"/>
      <c r="BG3418"/>
      <c r="BH3418"/>
      <c r="BI3418" s="1"/>
      <c r="BJ3418" s="1"/>
      <c r="BK3418"/>
      <c r="BL3418"/>
      <c r="BM3418"/>
      <c r="BN3418"/>
      <c r="BO3418"/>
      <c r="BP3418"/>
      <c r="BQ3418"/>
      <c r="BR3418" s="1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DL3418" s="7" t="str">
        <f t="shared" si="106"/>
        <v/>
      </c>
      <c r="DM3418" s="9" t="str">
        <f t="shared" si="107"/>
        <v/>
      </c>
    </row>
    <row r="3419" spans="6:117">
      <c r="F3419"/>
      <c r="Q3419" s="1"/>
      <c r="R3419" s="1"/>
      <c r="S3419" s="1"/>
      <c r="T3419" s="1"/>
      <c r="AR3419"/>
      <c r="AS3419"/>
      <c r="AT3419"/>
      <c r="AU3419"/>
      <c r="AV3419"/>
      <c r="AW3419"/>
      <c r="AX3419"/>
      <c r="AY3419"/>
      <c r="AZ3419"/>
      <c r="BA3419"/>
      <c r="BB3419"/>
      <c r="BC3419" s="1"/>
      <c r="BD3419"/>
      <c r="BE3419"/>
      <c r="BF3419" s="1"/>
      <c r="BG3419"/>
      <c r="BH3419"/>
      <c r="BI3419" s="1"/>
      <c r="BJ3419" s="1"/>
      <c r="BK3419"/>
      <c r="BL3419"/>
      <c r="BM3419"/>
      <c r="BN3419"/>
      <c r="BO3419"/>
      <c r="BP3419"/>
      <c r="BQ3419"/>
      <c r="BR3419" s="1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DL3419" s="7" t="str">
        <f t="shared" si="106"/>
        <v/>
      </c>
      <c r="DM3419" s="9" t="str">
        <f t="shared" si="107"/>
        <v/>
      </c>
    </row>
    <row r="3420" spans="6:117">
      <c r="F3420"/>
      <c r="Q3420" s="1"/>
      <c r="R3420" s="1"/>
      <c r="S3420" s="1"/>
      <c r="T3420" s="1"/>
      <c r="AR3420"/>
      <c r="AS3420"/>
      <c r="AT3420"/>
      <c r="AU3420"/>
      <c r="AV3420"/>
      <c r="AW3420"/>
      <c r="AX3420"/>
      <c r="AY3420"/>
      <c r="AZ3420"/>
      <c r="BA3420"/>
      <c r="BB3420"/>
      <c r="BC3420" s="1"/>
      <c r="BD3420"/>
      <c r="BE3420"/>
      <c r="BF3420" s="1"/>
      <c r="BG3420"/>
      <c r="BH3420"/>
      <c r="BI3420" s="1"/>
      <c r="BJ3420" s="1"/>
      <c r="BK3420"/>
      <c r="BL3420"/>
      <c r="BM3420"/>
      <c r="BN3420"/>
      <c r="BO3420"/>
      <c r="BP3420"/>
      <c r="BQ3420"/>
      <c r="BR3420" s="1"/>
      <c r="BS3420"/>
      <c r="BT3420" s="1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DL3420" s="7" t="str">
        <f t="shared" si="106"/>
        <v/>
      </c>
      <c r="DM3420" s="9" t="str">
        <f t="shared" si="107"/>
        <v/>
      </c>
    </row>
    <row r="3421" spans="6:117">
      <c r="F3421"/>
      <c r="Q3421" s="1"/>
      <c r="R3421" s="1"/>
      <c r="S3421" s="1"/>
      <c r="T3421" s="1"/>
      <c r="AR3421"/>
      <c r="AS3421"/>
      <c r="AT3421"/>
      <c r="AU3421"/>
      <c r="AV3421"/>
      <c r="AW3421"/>
      <c r="AX3421"/>
      <c r="AY3421"/>
      <c r="AZ3421"/>
      <c r="BA3421"/>
      <c r="BB3421"/>
      <c r="BC3421" s="1"/>
      <c r="BD3421"/>
      <c r="BE3421"/>
      <c r="BF3421" s="1"/>
      <c r="BG3421"/>
      <c r="BH3421"/>
      <c r="BI3421" s="1"/>
      <c r="BJ3421" s="1"/>
      <c r="BK3421"/>
      <c r="BL3421"/>
      <c r="BM3421"/>
      <c r="BN3421"/>
      <c r="BO3421"/>
      <c r="BP3421"/>
      <c r="BQ3421"/>
      <c r="BR3421" s="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DL3421" s="7" t="str">
        <f t="shared" si="106"/>
        <v/>
      </c>
      <c r="DM3421" s="9" t="str">
        <f t="shared" si="107"/>
        <v/>
      </c>
    </row>
    <row r="3422" spans="6:117">
      <c r="F3422"/>
      <c r="Q3422" s="1"/>
      <c r="R3422" s="1"/>
      <c r="S3422" s="1"/>
      <c r="T3422" s="1"/>
      <c r="AR3422"/>
      <c r="AS3422"/>
      <c r="AT3422"/>
      <c r="AU3422"/>
      <c r="AV3422"/>
      <c r="AW3422"/>
      <c r="AX3422"/>
      <c r="AY3422"/>
      <c r="AZ3422"/>
      <c r="BA3422"/>
      <c r="BB3422"/>
      <c r="BC3422" s="1"/>
      <c r="BD3422"/>
      <c r="BE3422"/>
      <c r="BF3422" s="1"/>
      <c r="BG3422"/>
      <c r="BH3422"/>
      <c r="BI3422" s="1"/>
      <c r="BJ3422" s="1"/>
      <c r="BK3422"/>
      <c r="BL3422"/>
      <c r="BM3422"/>
      <c r="BN3422"/>
      <c r="BO3422"/>
      <c r="BP3422"/>
      <c r="BQ3422"/>
      <c r="BR3422" s="1"/>
      <c r="BS3422"/>
      <c r="BT3422" s="1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DL3422" s="7" t="str">
        <f t="shared" si="106"/>
        <v/>
      </c>
      <c r="DM3422" s="9" t="str">
        <f t="shared" si="107"/>
        <v/>
      </c>
    </row>
    <row r="3423" spans="6:117">
      <c r="F3423"/>
      <c r="Q3423" s="1"/>
      <c r="R3423" s="1"/>
      <c r="S3423" s="1"/>
      <c r="T3423" s="1"/>
      <c r="AR3423"/>
      <c r="AS3423"/>
      <c r="AT3423"/>
      <c r="AU3423"/>
      <c r="AV3423"/>
      <c r="AW3423"/>
      <c r="AX3423"/>
      <c r="AY3423"/>
      <c r="AZ3423"/>
      <c r="BA3423"/>
      <c r="BB3423"/>
      <c r="BC3423" s="1"/>
      <c r="BD3423"/>
      <c r="BE3423"/>
      <c r="BF3423" s="1"/>
      <c r="BG3423"/>
      <c r="BH3423"/>
      <c r="BI3423" s="1"/>
      <c r="BJ3423" s="1"/>
      <c r="BK3423"/>
      <c r="BL3423"/>
      <c r="BM3423"/>
      <c r="BN3423"/>
      <c r="BO3423"/>
      <c r="BP3423"/>
      <c r="BQ3423"/>
      <c r="BR3423" s="1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DL3423" s="7" t="str">
        <f t="shared" si="106"/>
        <v/>
      </c>
      <c r="DM3423" s="9" t="str">
        <f t="shared" si="107"/>
        <v/>
      </c>
    </row>
    <row r="3424" spans="6:117">
      <c r="F3424"/>
      <c r="Q3424" s="1"/>
      <c r="R3424" s="1"/>
      <c r="S3424" s="1"/>
      <c r="T3424" s="1"/>
      <c r="AR3424"/>
      <c r="AS3424"/>
      <c r="AT3424"/>
      <c r="AU3424"/>
      <c r="AV3424"/>
      <c r="AW3424"/>
      <c r="AX3424"/>
      <c r="AY3424"/>
      <c r="AZ3424"/>
      <c r="BA3424"/>
      <c r="BB3424"/>
      <c r="BC3424" s="1"/>
      <c r="BD3424"/>
      <c r="BE3424"/>
      <c r="BF3424" s="1"/>
      <c r="BG3424"/>
      <c r="BH3424"/>
      <c r="BI3424" s="1"/>
      <c r="BJ3424" s="1"/>
      <c r="BK3424"/>
      <c r="BL3424"/>
      <c r="BM3424"/>
      <c r="BN3424"/>
      <c r="BO3424"/>
      <c r="BP3424"/>
      <c r="BQ3424"/>
      <c r="BR3424" s="1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DL3424" s="7" t="str">
        <f t="shared" si="106"/>
        <v/>
      </c>
      <c r="DM3424" s="9" t="str">
        <f t="shared" si="107"/>
        <v/>
      </c>
    </row>
    <row r="3425" spans="6:117">
      <c r="F3425"/>
      <c r="Q3425" s="1"/>
      <c r="R3425" s="1"/>
      <c r="S3425" s="1"/>
      <c r="T3425" s="1"/>
      <c r="AR3425"/>
      <c r="AS3425"/>
      <c r="AT3425"/>
      <c r="AU3425"/>
      <c r="AV3425"/>
      <c r="AW3425"/>
      <c r="AX3425"/>
      <c r="AY3425"/>
      <c r="AZ3425"/>
      <c r="BA3425"/>
      <c r="BB3425"/>
      <c r="BC3425" s="1"/>
      <c r="BD3425"/>
      <c r="BE3425"/>
      <c r="BF3425" s="1"/>
      <c r="BG3425"/>
      <c r="BH3425"/>
      <c r="BI3425" s="1"/>
      <c r="BJ3425" s="1"/>
      <c r="BK3425"/>
      <c r="BL3425"/>
      <c r="BM3425"/>
      <c r="BN3425"/>
      <c r="BO3425"/>
      <c r="BP3425"/>
      <c r="BQ3425"/>
      <c r="BR3425" s="1"/>
      <c r="BS3425"/>
      <c r="BT3425" s="1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DL3425" s="7" t="str">
        <f t="shared" si="106"/>
        <v/>
      </c>
      <c r="DM3425" s="9" t="str">
        <f t="shared" si="107"/>
        <v/>
      </c>
    </row>
    <row r="3426" spans="6:117">
      <c r="F3426"/>
      <c r="Q3426" s="1"/>
      <c r="R3426" s="1"/>
      <c r="S3426" s="1"/>
      <c r="T3426" s="1"/>
      <c r="AR3426"/>
      <c r="AS3426"/>
      <c r="AT3426"/>
      <c r="AU3426"/>
      <c r="AV3426"/>
      <c r="AW3426"/>
      <c r="AX3426"/>
      <c r="AY3426"/>
      <c r="AZ3426"/>
      <c r="BA3426"/>
      <c r="BB3426"/>
      <c r="BC3426" s="1"/>
      <c r="BD3426"/>
      <c r="BE3426"/>
      <c r="BF3426" s="1"/>
      <c r="BG3426"/>
      <c r="BH3426"/>
      <c r="BI3426" s="1"/>
      <c r="BJ3426" s="1"/>
      <c r="BK3426"/>
      <c r="BL3426"/>
      <c r="BM3426"/>
      <c r="BN3426"/>
      <c r="BO3426"/>
      <c r="BP3426"/>
      <c r="BQ3426"/>
      <c r="BR3426" s="1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DL3426" s="7" t="str">
        <f t="shared" si="106"/>
        <v/>
      </c>
      <c r="DM3426" s="9" t="str">
        <f t="shared" si="107"/>
        <v/>
      </c>
    </row>
    <row r="3427" spans="6:117">
      <c r="F3427"/>
      <c r="Q3427" s="1"/>
      <c r="R3427" s="1"/>
      <c r="S3427" s="1"/>
      <c r="T3427" s="1"/>
      <c r="AR3427"/>
      <c r="AS3427"/>
      <c r="AT3427"/>
      <c r="AU3427"/>
      <c r="AV3427"/>
      <c r="AW3427"/>
      <c r="AX3427"/>
      <c r="AY3427"/>
      <c r="AZ3427"/>
      <c r="BA3427"/>
      <c r="BB3427"/>
      <c r="BC3427" s="1"/>
      <c r="BD3427"/>
      <c r="BE3427"/>
      <c r="BF3427" s="1"/>
      <c r="BG3427"/>
      <c r="BH3427"/>
      <c r="BI3427" s="1"/>
      <c r="BJ3427" s="1"/>
      <c r="BK3427"/>
      <c r="BL3427"/>
      <c r="BM3427"/>
      <c r="BN3427"/>
      <c r="BO3427"/>
      <c r="BP3427"/>
      <c r="BQ3427"/>
      <c r="BR3427" s="1"/>
      <c r="BS3427"/>
      <c r="BT3427" s="1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DL3427" s="7" t="str">
        <f t="shared" si="106"/>
        <v/>
      </c>
      <c r="DM3427" s="9" t="str">
        <f t="shared" si="107"/>
        <v/>
      </c>
    </row>
    <row r="3428" spans="6:117">
      <c r="F3428"/>
      <c r="Q3428" s="1"/>
      <c r="R3428" s="1"/>
      <c r="S3428" s="1"/>
      <c r="T3428" s="1"/>
      <c r="AR3428"/>
      <c r="AS3428"/>
      <c r="AT3428"/>
      <c r="AU3428"/>
      <c r="AV3428"/>
      <c r="AW3428"/>
      <c r="AX3428"/>
      <c r="AY3428"/>
      <c r="AZ3428"/>
      <c r="BA3428"/>
      <c r="BB3428"/>
      <c r="BC3428" s="1"/>
      <c r="BD3428"/>
      <c r="BE3428"/>
      <c r="BF3428" s="1"/>
      <c r="BG3428"/>
      <c r="BH3428"/>
      <c r="BI3428" s="1"/>
      <c r="BJ3428" s="1"/>
      <c r="BK3428"/>
      <c r="BL3428"/>
      <c r="BM3428"/>
      <c r="BN3428"/>
      <c r="BO3428"/>
      <c r="BP3428"/>
      <c r="BQ3428"/>
      <c r="BR3428" s="1"/>
      <c r="BS3428"/>
      <c r="BT3428" s="1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DL3428" s="7" t="str">
        <f t="shared" si="106"/>
        <v/>
      </c>
      <c r="DM3428" s="9" t="str">
        <f t="shared" si="107"/>
        <v/>
      </c>
    </row>
    <row r="3429" spans="6:117">
      <c r="F3429"/>
      <c r="Q3429" s="1"/>
      <c r="R3429" s="1"/>
      <c r="S3429" s="1"/>
      <c r="T3429" s="1"/>
      <c r="AR3429"/>
      <c r="AS3429"/>
      <c r="AT3429"/>
      <c r="AU3429"/>
      <c r="AV3429"/>
      <c r="AW3429"/>
      <c r="AX3429"/>
      <c r="AY3429"/>
      <c r="AZ3429"/>
      <c r="BA3429"/>
      <c r="BB3429"/>
      <c r="BC3429" s="1"/>
      <c r="BD3429"/>
      <c r="BE3429"/>
      <c r="BF3429" s="1"/>
      <c r="BG3429"/>
      <c r="BH3429"/>
      <c r="BI3429" s="1"/>
      <c r="BJ3429" s="1"/>
      <c r="BK3429"/>
      <c r="BL3429"/>
      <c r="BM3429"/>
      <c r="BN3429"/>
      <c r="BO3429"/>
      <c r="BP3429"/>
      <c r="BQ3429"/>
      <c r="BR3429" s="1"/>
      <c r="BS3429"/>
      <c r="BT3429" s="1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DL3429" s="7" t="str">
        <f t="shared" si="106"/>
        <v/>
      </c>
      <c r="DM3429" s="9" t="str">
        <f t="shared" si="107"/>
        <v/>
      </c>
    </row>
    <row r="3430" spans="6:117">
      <c r="F3430"/>
      <c r="Q3430" s="1"/>
      <c r="R3430" s="1"/>
      <c r="S3430" s="1"/>
      <c r="T3430" s="1"/>
      <c r="AR3430"/>
      <c r="AS3430"/>
      <c r="AT3430"/>
      <c r="AU3430"/>
      <c r="AV3430"/>
      <c r="AW3430"/>
      <c r="AX3430"/>
      <c r="AY3430"/>
      <c r="AZ3430"/>
      <c r="BA3430"/>
      <c r="BB3430"/>
      <c r="BC3430" s="1"/>
      <c r="BD3430"/>
      <c r="BE3430"/>
      <c r="BF3430" s="1"/>
      <c r="BG3430"/>
      <c r="BH3430"/>
      <c r="BI3430" s="1"/>
      <c r="BJ3430" s="1"/>
      <c r="BK3430"/>
      <c r="BL3430"/>
      <c r="BM3430"/>
      <c r="BN3430"/>
      <c r="BO3430"/>
      <c r="BP3430"/>
      <c r="BQ3430"/>
      <c r="BR3430" s="1"/>
      <c r="BS3430"/>
      <c r="BT3430" s="1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DL3430" s="7" t="str">
        <f t="shared" si="106"/>
        <v/>
      </c>
      <c r="DM3430" s="9" t="str">
        <f t="shared" si="107"/>
        <v/>
      </c>
    </row>
    <row r="3431" spans="6:117">
      <c r="F3431"/>
      <c r="Q3431" s="1"/>
      <c r="R3431" s="1"/>
      <c r="S3431" s="1"/>
      <c r="T3431" s="1"/>
      <c r="AR3431"/>
      <c r="AS3431"/>
      <c r="AT3431"/>
      <c r="AU3431"/>
      <c r="AV3431"/>
      <c r="AW3431"/>
      <c r="AX3431"/>
      <c r="AY3431"/>
      <c r="AZ3431"/>
      <c r="BA3431"/>
      <c r="BB3431"/>
      <c r="BC3431" s="1"/>
      <c r="BD3431"/>
      <c r="BE3431"/>
      <c r="BF3431" s="1"/>
      <c r="BG3431"/>
      <c r="BH3431"/>
      <c r="BI3431" s="1"/>
      <c r="BJ3431" s="1"/>
      <c r="BK3431"/>
      <c r="BL3431"/>
      <c r="BM3431"/>
      <c r="BN3431"/>
      <c r="BO3431"/>
      <c r="BP3431"/>
      <c r="BQ3431"/>
      <c r="BR3431" s="1"/>
      <c r="BS3431"/>
      <c r="BT3431" s="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DL3431" s="7" t="str">
        <f t="shared" si="106"/>
        <v/>
      </c>
      <c r="DM3431" s="9" t="str">
        <f t="shared" si="107"/>
        <v/>
      </c>
    </row>
    <row r="3432" spans="6:117">
      <c r="F3432"/>
      <c r="Q3432" s="1"/>
      <c r="R3432" s="1"/>
      <c r="S3432" s="1"/>
      <c r="T3432" s="1"/>
      <c r="AR3432"/>
      <c r="AS3432"/>
      <c r="AT3432"/>
      <c r="AU3432"/>
      <c r="AV3432"/>
      <c r="AW3432"/>
      <c r="AX3432"/>
      <c r="AY3432"/>
      <c r="AZ3432"/>
      <c r="BA3432"/>
      <c r="BB3432"/>
      <c r="BC3432" s="1"/>
      <c r="BD3432"/>
      <c r="BE3432"/>
      <c r="BF3432" s="1"/>
      <c r="BG3432"/>
      <c r="BH3432"/>
      <c r="BI3432" s="1"/>
      <c r="BJ3432" s="1"/>
      <c r="BK3432"/>
      <c r="BL3432"/>
      <c r="BM3432"/>
      <c r="BN3432"/>
      <c r="BO3432"/>
      <c r="BP3432"/>
      <c r="BQ3432"/>
      <c r="BR3432" s="1"/>
      <c r="BS3432"/>
      <c r="BT3432" s="1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DL3432" s="7" t="str">
        <f t="shared" si="106"/>
        <v/>
      </c>
      <c r="DM3432" s="9" t="str">
        <f t="shared" si="107"/>
        <v/>
      </c>
    </row>
    <row r="3433" spans="6:117">
      <c r="F3433"/>
      <c r="Q3433" s="1"/>
      <c r="R3433" s="1"/>
      <c r="S3433" s="1"/>
      <c r="T3433" s="1"/>
      <c r="AR3433"/>
      <c r="AS3433"/>
      <c r="AT3433"/>
      <c r="AU3433"/>
      <c r="AV3433"/>
      <c r="AW3433"/>
      <c r="AX3433"/>
      <c r="AY3433"/>
      <c r="AZ3433"/>
      <c r="BA3433"/>
      <c r="BB3433"/>
      <c r="BC3433" s="1"/>
      <c r="BD3433"/>
      <c r="BE3433"/>
      <c r="BF3433" s="1"/>
      <c r="BG3433"/>
      <c r="BH3433"/>
      <c r="BI3433" s="1"/>
      <c r="BJ3433" s="1"/>
      <c r="BK3433"/>
      <c r="BL3433"/>
      <c r="BM3433"/>
      <c r="BN3433"/>
      <c r="BO3433"/>
      <c r="BP3433"/>
      <c r="BQ3433"/>
      <c r="BR3433" s="1"/>
      <c r="BS3433"/>
      <c r="BT3433" s="1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DL3433" s="7" t="str">
        <f t="shared" si="106"/>
        <v/>
      </c>
      <c r="DM3433" s="9" t="str">
        <f t="shared" si="107"/>
        <v/>
      </c>
    </row>
    <row r="3434" spans="6:117">
      <c r="F3434"/>
      <c r="Q3434" s="1"/>
      <c r="R3434" s="1"/>
      <c r="S3434" s="1"/>
      <c r="T3434" s="1"/>
      <c r="AR3434"/>
      <c r="AS3434"/>
      <c r="AT3434"/>
      <c r="AU3434"/>
      <c r="AV3434"/>
      <c r="AW3434"/>
      <c r="AX3434"/>
      <c r="AY3434"/>
      <c r="AZ3434"/>
      <c r="BA3434"/>
      <c r="BB3434"/>
      <c r="BC3434" s="1"/>
      <c r="BD3434"/>
      <c r="BE3434"/>
      <c r="BF3434" s="1"/>
      <c r="BG3434"/>
      <c r="BH3434"/>
      <c r="BI3434" s="1"/>
      <c r="BJ3434" s="1"/>
      <c r="BK3434"/>
      <c r="BL3434"/>
      <c r="BM3434"/>
      <c r="BN3434"/>
      <c r="BO3434"/>
      <c r="BP3434"/>
      <c r="BQ3434"/>
      <c r="BR3434" s="1"/>
      <c r="BS3434"/>
      <c r="BT3434" s="1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DL3434" s="7" t="str">
        <f t="shared" si="106"/>
        <v/>
      </c>
      <c r="DM3434" s="9" t="str">
        <f t="shared" si="107"/>
        <v/>
      </c>
    </row>
    <row r="3435" spans="6:117">
      <c r="F3435"/>
      <c r="Q3435" s="1"/>
      <c r="R3435" s="1"/>
      <c r="S3435" s="1"/>
      <c r="T3435" s="1"/>
      <c r="AR3435"/>
      <c r="AS3435"/>
      <c r="AT3435"/>
      <c r="AU3435"/>
      <c r="AV3435"/>
      <c r="AW3435"/>
      <c r="AX3435"/>
      <c r="AY3435"/>
      <c r="AZ3435"/>
      <c r="BA3435"/>
      <c r="BB3435"/>
      <c r="BC3435" s="1"/>
      <c r="BD3435"/>
      <c r="BE3435"/>
      <c r="BF3435" s="1"/>
      <c r="BG3435"/>
      <c r="BH3435"/>
      <c r="BI3435" s="1"/>
      <c r="BJ3435" s="1"/>
      <c r="BK3435"/>
      <c r="BL3435"/>
      <c r="BM3435"/>
      <c r="BN3435"/>
      <c r="BO3435"/>
      <c r="BP3435"/>
      <c r="BQ3435"/>
      <c r="BR3435" s="1"/>
      <c r="BS3435"/>
      <c r="BT3435" s="1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DL3435" s="7" t="str">
        <f t="shared" si="106"/>
        <v/>
      </c>
      <c r="DM3435" s="9" t="str">
        <f t="shared" si="107"/>
        <v/>
      </c>
    </row>
    <row r="3436" spans="6:117">
      <c r="F3436"/>
      <c r="Q3436" s="1"/>
      <c r="R3436" s="1"/>
      <c r="S3436" s="1"/>
      <c r="T3436" s="1"/>
      <c r="AR3436"/>
      <c r="AS3436"/>
      <c r="AT3436"/>
      <c r="AU3436"/>
      <c r="AV3436"/>
      <c r="AW3436"/>
      <c r="AX3436"/>
      <c r="AY3436"/>
      <c r="AZ3436"/>
      <c r="BA3436"/>
      <c r="BB3436"/>
      <c r="BC3436" s="1"/>
      <c r="BD3436"/>
      <c r="BE3436"/>
      <c r="BF3436" s="1"/>
      <c r="BG3436"/>
      <c r="BH3436"/>
      <c r="BI3436" s="1"/>
      <c r="BJ3436" s="1"/>
      <c r="BK3436"/>
      <c r="BL3436"/>
      <c r="BM3436"/>
      <c r="BN3436"/>
      <c r="BO3436"/>
      <c r="BP3436"/>
      <c r="BQ3436"/>
      <c r="BR3436" s="1"/>
      <c r="BS3436"/>
      <c r="BT3436" s="1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DL3436" s="7" t="str">
        <f t="shared" si="106"/>
        <v/>
      </c>
      <c r="DM3436" s="9" t="str">
        <f t="shared" si="107"/>
        <v/>
      </c>
    </row>
    <row r="3437" spans="6:117">
      <c r="F3437"/>
      <c r="Q3437" s="1"/>
      <c r="R3437" s="1"/>
      <c r="S3437" s="1"/>
      <c r="T3437" s="1"/>
      <c r="AR3437"/>
      <c r="AS3437"/>
      <c r="AT3437"/>
      <c r="AU3437"/>
      <c r="AV3437"/>
      <c r="AW3437"/>
      <c r="AX3437"/>
      <c r="AY3437"/>
      <c r="AZ3437"/>
      <c r="BA3437"/>
      <c r="BB3437"/>
      <c r="BC3437" s="1"/>
      <c r="BD3437"/>
      <c r="BE3437"/>
      <c r="BF3437" s="1"/>
      <c r="BG3437"/>
      <c r="BH3437"/>
      <c r="BI3437" s="1"/>
      <c r="BJ3437" s="1"/>
      <c r="BK3437"/>
      <c r="BL3437"/>
      <c r="BM3437"/>
      <c r="BN3437"/>
      <c r="BO3437"/>
      <c r="BP3437"/>
      <c r="BQ3437"/>
      <c r="BR3437" s="1"/>
      <c r="BS3437"/>
      <c r="BT3437" s="1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DL3437" s="7" t="str">
        <f t="shared" si="106"/>
        <v/>
      </c>
      <c r="DM3437" s="9" t="str">
        <f t="shared" si="107"/>
        <v/>
      </c>
    </row>
    <row r="3438" spans="6:117">
      <c r="F3438"/>
      <c r="Q3438" s="1"/>
      <c r="R3438" s="1"/>
      <c r="S3438" s="1"/>
      <c r="T3438" s="1"/>
      <c r="AR3438"/>
      <c r="AS3438"/>
      <c r="AT3438"/>
      <c r="AU3438"/>
      <c r="AV3438"/>
      <c r="AW3438"/>
      <c r="AX3438"/>
      <c r="AY3438"/>
      <c r="AZ3438"/>
      <c r="BA3438"/>
      <c r="BB3438"/>
      <c r="BC3438" s="1"/>
      <c r="BD3438"/>
      <c r="BE3438"/>
      <c r="BF3438" s="1"/>
      <c r="BG3438"/>
      <c r="BH3438"/>
      <c r="BI3438" s="1"/>
      <c r="BJ3438" s="1"/>
      <c r="BK3438"/>
      <c r="BL3438"/>
      <c r="BM3438"/>
      <c r="BN3438"/>
      <c r="BO3438"/>
      <c r="BP3438"/>
      <c r="BQ3438"/>
      <c r="BR3438" s="1"/>
      <c r="BS3438"/>
      <c r="BT3438" s="1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DL3438" s="7" t="str">
        <f t="shared" si="106"/>
        <v/>
      </c>
      <c r="DM3438" s="9" t="str">
        <f t="shared" si="107"/>
        <v/>
      </c>
    </row>
    <row r="3439" spans="6:117">
      <c r="F3439"/>
      <c r="Q3439" s="1"/>
      <c r="R3439" s="1"/>
      <c r="S3439" s="1"/>
      <c r="T3439" s="1"/>
      <c r="AR3439"/>
      <c r="AS3439"/>
      <c r="AT3439"/>
      <c r="AU3439"/>
      <c r="AV3439"/>
      <c r="AW3439"/>
      <c r="AX3439"/>
      <c r="AY3439"/>
      <c r="AZ3439"/>
      <c r="BA3439"/>
      <c r="BB3439"/>
      <c r="BC3439" s="1"/>
      <c r="BD3439"/>
      <c r="BE3439"/>
      <c r="BF3439" s="1"/>
      <c r="BG3439"/>
      <c r="BH3439"/>
      <c r="BI3439" s="1"/>
      <c r="BJ3439" s="1"/>
      <c r="BK3439"/>
      <c r="BL3439"/>
      <c r="BM3439"/>
      <c r="BN3439"/>
      <c r="BO3439"/>
      <c r="BP3439"/>
      <c r="BQ3439"/>
      <c r="BR3439" s="1"/>
      <c r="BS3439"/>
      <c r="BT3439" s="1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DL3439" s="7" t="str">
        <f t="shared" si="106"/>
        <v/>
      </c>
      <c r="DM3439" s="9" t="str">
        <f t="shared" si="107"/>
        <v/>
      </c>
    </row>
    <row r="3440" spans="6:117">
      <c r="F3440"/>
      <c r="Q3440" s="1"/>
      <c r="R3440" s="1"/>
      <c r="S3440" s="1"/>
      <c r="T3440"/>
      <c r="AR3440"/>
      <c r="AS3440"/>
      <c r="AT3440"/>
      <c r="AU3440"/>
      <c r="AV3440"/>
      <c r="AW3440"/>
      <c r="AX3440"/>
      <c r="AY3440"/>
      <c r="AZ3440"/>
      <c r="BA3440"/>
      <c r="BB3440"/>
      <c r="BC3440" s="1"/>
      <c r="BD3440"/>
      <c r="BE3440"/>
      <c r="BF3440" s="1"/>
      <c r="BG3440"/>
      <c r="BH3440"/>
      <c r="BI3440" s="1"/>
      <c r="BJ3440" s="1"/>
      <c r="BK3440"/>
      <c r="BL3440"/>
      <c r="BM3440"/>
      <c r="BN3440"/>
      <c r="BO3440"/>
      <c r="BP3440"/>
      <c r="BQ3440"/>
      <c r="BR3440" s="1"/>
      <c r="BS3440"/>
      <c r="BT3440" s="1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DL3440" s="7" t="str">
        <f t="shared" si="106"/>
        <v/>
      </c>
      <c r="DM3440" s="9" t="str">
        <f t="shared" si="107"/>
        <v/>
      </c>
    </row>
    <row r="3441" spans="6:117">
      <c r="F3441"/>
      <c r="Q3441" s="1"/>
      <c r="R3441" s="1"/>
      <c r="S3441" s="1"/>
      <c r="T3441" s="1"/>
      <c r="AR3441"/>
      <c r="AS3441"/>
      <c r="AT3441"/>
      <c r="AU3441"/>
      <c r="AV3441"/>
      <c r="AW3441"/>
      <c r="AX3441"/>
      <c r="AY3441"/>
      <c r="AZ3441"/>
      <c r="BA3441"/>
      <c r="BB3441"/>
      <c r="BC3441" s="1"/>
      <c r="BD3441"/>
      <c r="BE3441"/>
      <c r="BF3441" s="1"/>
      <c r="BG3441"/>
      <c r="BH3441"/>
      <c r="BI3441" s="1"/>
      <c r="BJ3441" s="1"/>
      <c r="BK3441"/>
      <c r="BL3441"/>
      <c r="BM3441"/>
      <c r="BN3441"/>
      <c r="BO3441"/>
      <c r="BP3441"/>
      <c r="BQ3441"/>
      <c r="BR3441" s="1"/>
      <c r="BS3441"/>
      <c r="BT3441" s="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DL3441" s="7" t="str">
        <f t="shared" si="106"/>
        <v/>
      </c>
      <c r="DM3441" s="9" t="str">
        <f t="shared" si="107"/>
        <v/>
      </c>
    </row>
    <row r="3442" spans="6:117">
      <c r="F3442"/>
      <c r="Q3442" s="1"/>
      <c r="R3442" s="1"/>
      <c r="S3442" s="1"/>
      <c r="T3442" s="1"/>
      <c r="AR3442"/>
      <c r="AS3442"/>
      <c r="AT3442"/>
      <c r="AU3442"/>
      <c r="AV3442"/>
      <c r="AW3442"/>
      <c r="AX3442"/>
      <c r="AY3442"/>
      <c r="AZ3442"/>
      <c r="BA3442"/>
      <c r="BB3442"/>
      <c r="BC3442" s="1"/>
      <c r="BD3442"/>
      <c r="BE3442"/>
      <c r="BF3442" s="1"/>
      <c r="BG3442"/>
      <c r="BH3442"/>
      <c r="BI3442" s="1"/>
      <c r="BJ3442" s="1"/>
      <c r="BK3442"/>
      <c r="BL3442"/>
      <c r="BM3442"/>
      <c r="BN3442"/>
      <c r="BO3442"/>
      <c r="BP3442"/>
      <c r="BQ3442"/>
      <c r="BR3442" s="1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DL3442" s="7" t="str">
        <f t="shared" si="106"/>
        <v/>
      </c>
      <c r="DM3442" s="9" t="str">
        <f t="shared" si="107"/>
        <v/>
      </c>
    </row>
    <row r="3443" spans="6:117">
      <c r="F3443"/>
      <c r="Q3443" s="1"/>
      <c r="R3443" s="1"/>
      <c r="S3443" s="1"/>
      <c r="T3443" s="1"/>
      <c r="AR3443"/>
      <c r="AS3443"/>
      <c r="AT3443"/>
      <c r="AU3443"/>
      <c r="AV3443"/>
      <c r="AW3443"/>
      <c r="AX3443"/>
      <c r="AY3443"/>
      <c r="AZ3443"/>
      <c r="BA3443"/>
      <c r="BB3443"/>
      <c r="BC3443" s="1"/>
      <c r="BD3443"/>
      <c r="BE3443"/>
      <c r="BF3443" s="1"/>
      <c r="BG3443"/>
      <c r="BH3443"/>
      <c r="BI3443" s="1"/>
      <c r="BJ3443" s="1"/>
      <c r="BK3443"/>
      <c r="BL3443"/>
      <c r="BM3443"/>
      <c r="BN3443"/>
      <c r="BO3443"/>
      <c r="BP3443"/>
      <c r="BQ3443"/>
      <c r="BR3443" s="1"/>
      <c r="BS3443"/>
      <c r="BT3443" s="1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DL3443" s="7" t="str">
        <f t="shared" si="106"/>
        <v/>
      </c>
      <c r="DM3443" s="9" t="str">
        <f t="shared" si="107"/>
        <v/>
      </c>
    </row>
    <row r="3444" spans="6:117">
      <c r="F3444"/>
      <c r="Q3444" s="1"/>
      <c r="R3444" s="1"/>
      <c r="S3444" s="1"/>
      <c r="T3444" s="1"/>
      <c r="AR3444"/>
      <c r="AS3444"/>
      <c r="AT3444"/>
      <c r="AU3444"/>
      <c r="AV3444"/>
      <c r="AW3444"/>
      <c r="AX3444"/>
      <c r="AY3444"/>
      <c r="AZ3444"/>
      <c r="BA3444"/>
      <c r="BB3444"/>
      <c r="BC3444" s="1"/>
      <c r="BD3444"/>
      <c r="BE3444"/>
      <c r="BF3444" s="1"/>
      <c r="BG3444"/>
      <c r="BH3444"/>
      <c r="BI3444" s="1"/>
      <c r="BJ3444" s="1"/>
      <c r="BK3444"/>
      <c r="BL3444"/>
      <c r="BM3444"/>
      <c r="BN3444"/>
      <c r="BO3444"/>
      <c r="BP3444"/>
      <c r="BQ3444"/>
      <c r="BR3444" s="1"/>
      <c r="BS3444"/>
      <c r="BT3444" s="1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DL3444" s="7" t="str">
        <f t="shared" si="106"/>
        <v/>
      </c>
      <c r="DM3444" s="9" t="str">
        <f t="shared" si="107"/>
        <v/>
      </c>
    </row>
    <row r="3445" spans="6:117">
      <c r="F3445"/>
      <c r="Q3445" s="1"/>
      <c r="R3445" s="1"/>
      <c r="S3445" s="1"/>
      <c r="T3445"/>
      <c r="AR3445"/>
      <c r="AS3445"/>
      <c r="AT3445"/>
      <c r="AU3445"/>
      <c r="AV3445"/>
      <c r="AW3445"/>
      <c r="AX3445"/>
      <c r="AY3445"/>
      <c r="AZ3445"/>
      <c r="BA3445"/>
      <c r="BB3445"/>
      <c r="BC3445" s="1"/>
      <c r="BD3445"/>
      <c r="BE3445"/>
      <c r="BF3445" s="1"/>
      <c r="BG3445"/>
      <c r="BH3445"/>
      <c r="BI3445" s="1"/>
      <c r="BJ3445" s="1"/>
      <c r="BK3445"/>
      <c r="BL3445"/>
      <c r="BM3445"/>
      <c r="BN3445"/>
      <c r="BO3445"/>
      <c r="BP3445"/>
      <c r="BQ3445"/>
      <c r="BR3445" s="1"/>
      <c r="BS3445"/>
      <c r="BT3445" s="1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DL3445" s="7" t="str">
        <f t="shared" si="106"/>
        <v/>
      </c>
      <c r="DM3445" s="9" t="str">
        <f t="shared" si="107"/>
        <v/>
      </c>
    </row>
    <row r="3446" spans="6:117">
      <c r="F3446"/>
      <c r="Q3446" s="1"/>
      <c r="R3446" s="1"/>
      <c r="S3446" s="1"/>
      <c r="T3446" s="1"/>
      <c r="AR3446"/>
      <c r="AS3446"/>
      <c r="AT3446"/>
      <c r="AU3446"/>
      <c r="AV3446"/>
      <c r="AW3446"/>
      <c r="AX3446"/>
      <c r="AY3446"/>
      <c r="AZ3446"/>
      <c r="BA3446"/>
      <c r="BB3446"/>
      <c r="BC3446" s="1"/>
      <c r="BD3446"/>
      <c r="BE3446"/>
      <c r="BF3446" s="1"/>
      <c r="BG3446"/>
      <c r="BH3446"/>
      <c r="BI3446" s="1"/>
      <c r="BJ3446" s="1"/>
      <c r="BK3446"/>
      <c r="BL3446"/>
      <c r="BM3446"/>
      <c r="BN3446"/>
      <c r="BO3446"/>
      <c r="BP3446"/>
      <c r="BQ3446"/>
      <c r="BR3446" s="1"/>
      <c r="BS3446"/>
      <c r="BT3446" s="1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DL3446" s="7" t="str">
        <f t="shared" si="106"/>
        <v/>
      </c>
      <c r="DM3446" s="9" t="str">
        <f t="shared" si="107"/>
        <v/>
      </c>
    </row>
    <row r="3447" spans="6:117">
      <c r="F3447"/>
      <c r="Q3447" s="1"/>
      <c r="R3447" s="1"/>
      <c r="S3447" s="1"/>
      <c r="T3447" s="1"/>
      <c r="AR3447"/>
      <c r="AS3447"/>
      <c r="AT3447"/>
      <c r="AU3447"/>
      <c r="AV3447"/>
      <c r="AW3447"/>
      <c r="AX3447"/>
      <c r="AY3447"/>
      <c r="AZ3447"/>
      <c r="BA3447"/>
      <c r="BB3447"/>
      <c r="BC3447" s="1"/>
      <c r="BD3447"/>
      <c r="BE3447"/>
      <c r="BF3447" s="1"/>
      <c r="BG3447"/>
      <c r="BH3447"/>
      <c r="BI3447" s="1"/>
      <c r="BJ3447" s="1"/>
      <c r="BK3447"/>
      <c r="BL3447"/>
      <c r="BM3447"/>
      <c r="BN3447"/>
      <c r="BO3447"/>
      <c r="BP3447"/>
      <c r="BQ3447"/>
      <c r="BR3447" s="1"/>
      <c r="BS3447"/>
      <c r="BT3447" s="1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DL3447" s="7" t="str">
        <f t="shared" si="106"/>
        <v/>
      </c>
      <c r="DM3447" s="9" t="str">
        <f t="shared" si="107"/>
        <v/>
      </c>
    </row>
    <row r="3448" spans="6:117">
      <c r="F3448"/>
      <c r="Q3448" s="1"/>
      <c r="R3448" s="1"/>
      <c r="S3448" s="1"/>
      <c r="T3448" s="1"/>
      <c r="AR3448"/>
      <c r="AS3448"/>
      <c r="AT3448"/>
      <c r="AU3448"/>
      <c r="AV3448"/>
      <c r="AW3448"/>
      <c r="AX3448"/>
      <c r="AY3448"/>
      <c r="AZ3448"/>
      <c r="BA3448"/>
      <c r="BB3448"/>
      <c r="BC3448" s="1"/>
      <c r="BD3448"/>
      <c r="BE3448"/>
      <c r="BF3448" s="1"/>
      <c r="BG3448"/>
      <c r="BH3448"/>
      <c r="BI3448" s="1"/>
      <c r="BJ3448" s="1"/>
      <c r="BK3448"/>
      <c r="BL3448"/>
      <c r="BM3448"/>
      <c r="BN3448"/>
      <c r="BO3448"/>
      <c r="BP3448"/>
      <c r="BQ3448"/>
      <c r="BR3448" s="1"/>
      <c r="BS3448"/>
      <c r="BT3448" s="1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DL3448" s="7" t="str">
        <f t="shared" si="106"/>
        <v/>
      </c>
      <c r="DM3448" s="9" t="str">
        <f t="shared" si="107"/>
        <v/>
      </c>
    </row>
    <row r="3449" spans="6:117">
      <c r="F3449"/>
      <c r="Q3449" s="1"/>
      <c r="R3449" s="1"/>
      <c r="S3449" s="1"/>
      <c r="T3449" s="1"/>
      <c r="AR3449"/>
      <c r="AS3449"/>
      <c r="AT3449"/>
      <c r="AU3449"/>
      <c r="AV3449"/>
      <c r="AW3449"/>
      <c r="AX3449"/>
      <c r="AY3449"/>
      <c r="AZ3449"/>
      <c r="BA3449"/>
      <c r="BB3449"/>
      <c r="BC3449" s="1"/>
      <c r="BD3449"/>
      <c r="BE3449"/>
      <c r="BF3449" s="1"/>
      <c r="BG3449"/>
      <c r="BH3449"/>
      <c r="BI3449" s="1"/>
      <c r="BJ3449" s="1"/>
      <c r="BK3449"/>
      <c r="BL3449"/>
      <c r="BM3449"/>
      <c r="BN3449"/>
      <c r="BO3449"/>
      <c r="BP3449"/>
      <c r="BQ3449"/>
      <c r="BR3449" s="1"/>
      <c r="BS3449"/>
      <c r="BT3449" s="1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DL3449" s="7" t="str">
        <f t="shared" si="106"/>
        <v/>
      </c>
      <c r="DM3449" s="9" t="str">
        <f t="shared" si="107"/>
        <v/>
      </c>
    </row>
    <row r="3450" spans="6:117">
      <c r="F3450"/>
      <c r="Q3450" s="1"/>
      <c r="R3450" s="1"/>
      <c r="S3450" s="1"/>
      <c r="T3450" s="1"/>
      <c r="AR3450"/>
      <c r="AS3450"/>
      <c r="AT3450"/>
      <c r="AU3450"/>
      <c r="AV3450"/>
      <c r="AW3450"/>
      <c r="AX3450"/>
      <c r="AY3450"/>
      <c r="AZ3450"/>
      <c r="BA3450"/>
      <c r="BB3450"/>
      <c r="BC3450" s="1"/>
      <c r="BD3450"/>
      <c r="BE3450"/>
      <c r="BF3450" s="1"/>
      <c r="BG3450"/>
      <c r="BH3450"/>
      <c r="BI3450" s="1"/>
      <c r="BJ3450" s="1"/>
      <c r="BK3450"/>
      <c r="BL3450"/>
      <c r="BM3450"/>
      <c r="BN3450"/>
      <c r="BO3450"/>
      <c r="BP3450"/>
      <c r="BQ3450"/>
      <c r="BR3450" s="1"/>
      <c r="BS3450"/>
      <c r="BT3450" s="1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DL3450" s="7" t="str">
        <f t="shared" si="106"/>
        <v/>
      </c>
      <c r="DM3450" s="9" t="str">
        <f t="shared" si="107"/>
        <v/>
      </c>
    </row>
    <row r="3451" spans="6:117">
      <c r="F3451"/>
      <c r="Q3451" s="1"/>
      <c r="R3451" s="1"/>
      <c r="S3451" s="1"/>
      <c r="T3451" s="1"/>
      <c r="AR3451"/>
      <c r="AS3451"/>
      <c r="AT3451"/>
      <c r="AU3451"/>
      <c r="AV3451"/>
      <c r="AW3451"/>
      <c r="AX3451"/>
      <c r="AY3451"/>
      <c r="AZ3451"/>
      <c r="BA3451"/>
      <c r="BB3451"/>
      <c r="BC3451" s="1"/>
      <c r="BD3451"/>
      <c r="BE3451"/>
      <c r="BF3451" s="1"/>
      <c r="BG3451"/>
      <c r="BH3451"/>
      <c r="BI3451" s="1"/>
      <c r="BJ3451" s="1"/>
      <c r="BK3451"/>
      <c r="BL3451"/>
      <c r="BM3451"/>
      <c r="BN3451"/>
      <c r="BO3451"/>
      <c r="BP3451"/>
      <c r="BQ3451"/>
      <c r="BR3451" s="1"/>
      <c r="BS3451"/>
      <c r="BT3451" s="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DL3451" s="7" t="str">
        <f t="shared" si="106"/>
        <v/>
      </c>
      <c r="DM3451" s="9" t="str">
        <f t="shared" si="107"/>
        <v/>
      </c>
    </row>
    <row r="3452" spans="6:117">
      <c r="F3452"/>
      <c r="Q3452" s="1"/>
      <c r="R3452" s="1"/>
      <c r="S3452" s="1"/>
      <c r="T3452" s="1"/>
      <c r="AR3452"/>
      <c r="AS3452"/>
      <c r="AT3452"/>
      <c r="AU3452"/>
      <c r="AV3452"/>
      <c r="AW3452"/>
      <c r="AX3452"/>
      <c r="AY3452"/>
      <c r="AZ3452"/>
      <c r="BA3452"/>
      <c r="BB3452"/>
      <c r="BC3452" s="1"/>
      <c r="BD3452"/>
      <c r="BE3452"/>
      <c r="BF3452" s="1"/>
      <c r="BG3452"/>
      <c r="BH3452"/>
      <c r="BI3452" s="1"/>
      <c r="BJ3452" s="1"/>
      <c r="BK3452"/>
      <c r="BL3452"/>
      <c r="BM3452"/>
      <c r="BN3452"/>
      <c r="BO3452"/>
      <c r="BP3452"/>
      <c r="BQ3452"/>
      <c r="BR3452" s="1"/>
      <c r="BS3452"/>
      <c r="BT3452" s="1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DL3452" s="7" t="str">
        <f t="shared" si="106"/>
        <v/>
      </c>
      <c r="DM3452" s="9" t="str">
        <f t="shared" si="107"/>
        <v/>
      </c>
    </row>
    <row r="3453" spans="6:117">
      <c r="F3453"/>
      <c r="Q3453" s="1"/>
      <c r="R3453" s="1"/>
      <c r="S3453" s="1"/>
      <c r="T3453" s="1"/>
      <c r="AR3453"/>
      <c r="AS3453"/>
      <c r="AT3453"/>
      <c r="AU3453"/>
      <c r="AV3453"/>
      <c r="AW3453"/>
      <c r="AX3453"/>
      <c r="AY3453"/>
      <c r="AZ3453"/>
      <c r="BA3453"/>
      <c r="BB3453"/>
      <c r="BC3453" s="1"/>
      <c r="BD3453"/>
      <c r="BE3453"/>
      <c r="BF3453" s="1"/>
      <c r="BG3453"/>
      <c r="BH3453"/>
      <c r="BI3453" s="1"/>
      <c r="BJ3453" s="1"/>
      <c r="BK3453"/>
      <c r="BL3453"/>
      <c r="BM3453"/>
      <c r="BN3453"/>
      <c r="BO3453"/>
      <c r="BP3453"/>
      <c r="BQ3453"/>
      <c r="BR3453" s="1"/>
      <c r="BS3453"/>
      <c r="BT3453" s="1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DL3453" s="7" t="str">
        <f t="shared" si="106"/>
        <v/>
      </c>
      <c r="DM3453" s="9" t="str">
        <f t="shared" si="107"/>
        <v/>
      </c>
    </row>
    <row r="3454" spans="6:117">
      <c r="F3454"/>
      <c r="Q3454" s="1"/>
      <c r="R3454" s="1"/>
      <c r="S3454" s="1"/>
      <c r="T3454" s="1"/>
      <c r="AR3454"/>
      <c r="AS3454"/>
      <c r="AT3454"/>
      <c r="AU3454"/>
      <c r="AV3454"/>
      <c r="AW3454"/>
      <c r="AX3454"/>
      <c r="AY3454"/>
      <c r="AZ3454"/>
      <c r="BA3454"/>
      <c r="BB3454"/>
      <c r="BC3454" s="1"/>
      <c r="BD3454"/>
      <c r="BE3454"/>
      <c r="BF3454" s="1"/>
      <c r="BG3454"/>
      <c r="BH3454"/>
      <c r="BI3454" s="1"/>
      <c r="BJ3454" s="1"/>
      <c r="BK3454"/>
      <c r="BL3454"/>
      <c r="BM3454"/>
      <c r="BN3454"/>
      <c r="BO3454"/>
      <c r="BP3454"/>
      <c r="BQ3454"/>
      <c r="BR3454" s="1"/>
      <c r="BS3454"/>
      <c r="BT3454" s="1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DL3454" s="7" t="str">
        <f t="shared" si="106"/>
        <v/>
      </c>
      <c r="DM3454" s="9" t="str">
        <f t="shared" si="107"/>
        <v/>
      </c>
    </row>
    <row r="3455" spans="6:117">
      <c r="F3455"/>
      <c r="Q3455" s="1"/>
      <c r="R3455" s="1"/>
      <c r="T3455"/>
      <c r="AR3455"/>
      <c r="AS3455"/>
      <c r="AT3455"/>
      <c r="AU3455"/>
      <c r="AV3455"/>
      <c r="AW3455"/>
      <c r="AX3455"/>
      <c r="AY3455"/>
      <c r="AZ3455"/>
      <c r="BA3455"/>
      <c r="BB3455"/>
      <c r="BC3455" s="1"/>
      <c r="BD3455"/>
      <c r="BE3455"/>
      <c r="BF3455" s="1"/>
      <c r="BG3455"/>
      <c r="BH3455"/>
      <c r="BI3455" s="1"/>
      <c r="BJ3455" s="1"/>
      <c r="BK3455"/>
      <c r="BL3455"/>
      <c r="BM3455"/>
      <c r="BN3455"/>
      <c r="BO3455"/>
      <c r="BP3455"/>
      <c r="BQ3455"/>
      <c r="BR3455" s="1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 s="1"/>
      <c r="CF3455"/>
      <c r="CG3455"/>
      <c r="CH3455"/>
      <c r="CI3455"/>
      <c r="CJ3455"/>
      <c r="DL3455" s="7" t="str">
        <f t="shared" si="106"/>
        <v/>
      </c>
      <c r="DM3455" s="9" t="str">
        <f t="shared" si="107"/>
        <v/>
      </c>
    </row>
    <row r="3456" spans="6:117">
      <c r="F3456"/>
      <c r="Q3456" s="1"/>
      <c r="R3456" s="1"/>
      <c r="T3456"/>
      <c r="AR3456"/>
      <c r="AS3456"/>
      <c r="AT3456"/>
      <c r="AU3456"/>
      <c r="AV3456"/>
      <c r="AW3456"/>
      <c r="AX3456"/>
      <c r="AY3456"/>
      <c r="AZ3456"/>
      <c r="BA3456"/>
      <c r="BB3456"/>
      <c r="BC3456" s="1"/>
      <c r="BD3456"/>
      <c r="BE3456"/>
      <c r="BF3456" s="1"/>
      <c r="BG3456"/>
      <c r="BH3456"/>
      <c r="BI3456" s="1"/>
      <c r="BJ3456" s="1"/>
      <c r="BK3456"/>
      <c r="BL3456"/>
      <c r="BM3456"/>
      <c r="BN3456"/>
      <c r="BO3456"/>
      <c r="BP3456"/>
      <c r="BQ3456"/>
      <c r="BR3456" s="1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 s="1"/>
      <c r="CF3456"/>
      <c r="CG3456"/>
      <c r="CH3456"/>
      <c r="CI3456"/>
      <c r="CJ3456"/>
      <c r="DL3456" s="7" t="str">
        <f t="shared" si="106"/>
        <v/>
      </c>
      <c r="DM3456" s="9" t="str">
        <f t="shared" si="107"/>
        <v/>
      </c>
    </row>
    <row r="3457" spans="6:117">
      <c r="F3457"/>
      <c r="Q3457" s="1"/>
      <c r="R3457" s="1"/>
      <c r="S3457" s="1"/>
      <c r="T3457" s="1"/>
      <c r="AR3457"/>
      <c r="AS3457"/>
      <c r="AT3457"/>
      <c r="AU3457"/>
      <c r="AV3457"/>
      <c r="AW3457"/>
      <c r="AX3457"/>
      <c r="AY3457"/>
      <c r="AZ3457"/>
      <c r="BA3457"/>
      <c r="BB3457"/>
      <c r="BC3457" s="1"/>
      <c r="BD3457"/>
      <c r="BE3457"/>
      <c r="BF3457" s="1"/>
      <c r="BG3457"/>
      <c r="BH3457"/>
      <c r="BI3457" s="1"/>
      <c r="BJ3457" s="1"/>
      <c r="BK3457"/>
      <c r="BL3457"/>
      <c r="BM3457"/>
      <c r="BN3457"/>
      <c r="BO3457"/>
      <c r="BP3457"/>
      <c r="BQ3457"/>
      <c r="BR3457" s="1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DL3457" s="7" t="str">
        <f t="shared" si="106"/>
        <v/>
      </c>
      <c r="DM3457" s="9" t="str">
        <f t="shared" si="107"/>
        <v/>
      </c>
    </row>
    <row r="3458" spans="6:117">
      <c r="F3458"/>
      <c r="Q3458" s="1"/>
      <c r="R3458" s="1"/>
      <c r="S3458" s="1"/>
      <c r="T3458" s="1"/>
      <c r="AR3458"/>
      <c r="AS3458"/>
      <c r="AT3458"/>
      <c r="AU3458"/>
      <c r="AV3458"/>
      <c r="AW3458"/>
      <c r="AX3458"/>
      <c r="AY3458"/>
      <c r="AZ3458"/>
      <c r="BA3458"/>
      <c r="BB3458"/>
      <c r="BC3458" s="1"/>
      <c r="BD3458"/>
      <c r="BE3458"/>
      <c r="BF3458" s="1"/>
      <c r="BG3458"/>
      <c r="BH3458"/>
      <c r="BI3458" s="1"/>
      <c r="BJ3458" s="1"/>
      <c r="BK3458"/>
      <c r="BL3458"/>
      <c r="BM3458"/>
      <c r="BN3458"/>
      <c r="BO3458"/>
      <c r="BP3458"/>
      <c r="BQ3458"/>
      <c r="BR3458" s="1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DL3458" s="7" t="str">
        <f t="shared" si="106"/>
        <v/>
      </c>
      <c r="DM3458" s="9" t="str">
        <f t="shared" si="107"/>
        <v/>
      </c>
    </row>
    <row r="3459" spans="6:117">
      <c r="F3459"/>
      <c r="Q3459" s="1"/>
      <c r="R3459" s="1"/>
      <c r="S3459" s="1"/>
      <c r="T3459" s="1"/>
      <c r="AR3459"/>
      <c r="AS3459"/>
      <c r="AT3459"/>
      <c r="AU3459"/>
      <c r="AV3459"/>
      <c r="AW3459"/>
      <c r="AX3459"/>
      <c r="AY3459"/>
      <c r="AZ3459"/>
      <c r="BA3459"/>
      <c r="BB3459"/>
      <c r="BC3459" s="1"/>
      <c r="BD3459"/>
      <c r="BE3459"/>
      <c r="BF3459" s="1"/>
      <c r="BG3459"/>
      <c r="BH3459"/>
      <c r="BI3459" s="1"/>
      <c r="BJ3459" s="1"/>
      <c r="BK3459"/>
      <c r="BL3459"/>
      <c r="BM3459"/>
      <c r="BN3459"/>
      <c r="BO3459"/>
      <c r="BP3459"/>
      <c r="BQ3459"/>
      <c r="BR3459" s="1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DL3459" s="7" t="str">
        <f t="shared" ref="DL3459:DL3522" si="108">IF(CO3459=0,"",IF(OR(AV3459="LIMA",AV3459="CALLAO"),"LIMA","PROV"))</f>
        <v/>
      </c>
      <c r="DM3459" s="9" t="str">
        <f t="shared" ref="DM3459:DM3522" si="109">IF(OR(Q3459="",CO3459=0),"",DATE(YEAR(Q3459),MONTH(Q3459),DAY(Q3459)))</f>
        <v/>
      </c>
    </row>
    <row r="3460" spans="6:117">
      <c r="F3460"/>
      <c r="Q3460" s="1"/>
      <c r="R3460" s="1"/>
      <c r="S3460" s="1"/>
      <c r="T3460" s="1"/>
      <c r="AR3460"/>
      <c r="AS3460"/>
      <c r="AT3460"/>
      <c r="AU3460"/>
      <c r="AV3460"/>
      <c r="AW3460"/>
      <c r="AX3460"/>
      <c r="AY3460"/>
      <c r="AZ3460"/>
      <c r="BA3460"/>
      <c r="BB3460"/>
      <c r="BC3460" s="1"/>
      <c r="BD3460"/>
      <c r="BE3460"/>
      <c r="BF3460" s="1"/>
      <c r="BG3460"/>
      <c r="BH3460"/>
      <c r="BI3460" s="1"/>
      <c r="BJ3460" s="1"/>
      <c r="BK3460"/>
      <c r="BL3460"/>
      <c r="BM3460"/>
      <c r="BN3460"/>
      <c r="BO3460"/>
      <c r="BP3460"/>
      <c r="BQ3460"/>
      <c r="BR3460" s="1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DL3460" s="7" t="str">
        <f t="shared" si="108"/>
        <v/>
      </c>
      <c r="DM3460" s="9" t="str">
        <f t="shared" si="109"/>
        <v/>
      </c>
    </row>
    <row r="3461" spans="6:117">
      <c r="F3461"/>
      <c r="Q3461" s="1"/>
      <c r="R3461" s="1"/>
      <c r="S3461" s="1"/>
      <c r="T3461" s="1"/>
      <c r="AR3461"/>
      <c r="AS3461"/>
      <c r="AT3461"/>
      <c r="AU3461"/>
      <c r="AV3461"/>
      <c r="AW3461"/>
      <c r="AX3461"/>
      <c r="AY3461"/>
      <c r="AZ3461"/>
      <c r="BA3461"/>
      <c r="BB3461"/>
      <c r="BC3461" s="1"/>
      <c r="BD3461"/>
      <c r="BE3461"/>
      <c r="BF3461" s="1"/>
      <c r="BG3461"/>
      <c r="BH3461"/>
      <c r="BI3461" s="1"/>
      <c r="BJ3461" s="1"/>
      <c r="BK3461"/>
      <c r="BL3461"/>
      <c r="BM3461"/>
      <c r="BN3461"/>
      <c r="BO3461"/>
      <c r="BP3461"/>
      <c r="BQ3461"/>
      <c r="BR3461" s="1"/>
      <c r="BS3461"/>
      <c r="BT3461" s="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DL3461" s="7" t="str">
        <f t="shared" si="108"/>
        <v/>
      </c>
      <c r="DM3461" s="9" t="str">
        <f t="shared" si="109"/>
        <v/>
      </c>
    </row>
    <row r="3462" spans="6:117">
      <c r="F3462"/>
      <c r="Q3462" s="1"/>
      <c r="R3462" s="1"/>
      <c r="S3462" s="1"/>
      <c r="T3462" s="1"/>
      <c r="AR3462"/>
      <c r="AS3462"/>
      <c r="AT3462"/>
      <c r="AU3462"/>
      <c r="AV3462"/>
      <c r="AW3462"/>
      <c r="AX3462"/>
      <c r="AY3462"/>
      <c r="AZ3462"/>
      <c r="BA3462"/>
      <c r="BB3462"/>
      <c r="BC3462" s="1"/>
      <c r="BD3462"/>
      <c r="BE3462"/>
      <c r="BF3462" s="1"/>
      <c r="BG3462"/>
      <c r="BH3462"/>
      <c r="BI3462" s="1"/>
      <c r="BJ3462" s="1"/>
      <c r="BK3462"/>
      <c r="BL3462"/>
      <c r="BM3462"/>
      <c r="BN3462"/>
      <c r="BO3462"/>
      <c r="BP3462"/>
      <c r="BQ3462"/>
      <c r="BR3462" s="1"/>
      <c r="BS3462"/>
      <c r="BT3462" s="1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DL3462" s="7" t="str">
        <f t="shared" si="108"/>
        <v/>
      </c>
      <c r="DM3462" s="9" t="str">
        <f t="shared" si="109"/>
        <v/>
      </c>
    </row>
    <row r="3463" spans="6:117">
      <c r="F3463"/>
      <c r="Q3463" s="1"/>
      <c r="R3463" s="1"/>
      <c r="S3463" s="1"/>
      <c r="T3463" s="1"/>
      <c r="AR3463"/>
      <c r="AS3463"/>
      <c r="AT3463"/>
      <c r="AU3463"/>
      <c r="AV3463"/>
      <c r="AW3463"/>
      <c r="AX3463"/>
      <c r="AY3463"/>
      <c r="AZ3463"/>
      <c r="BA3463"/>
      <c r="BB3463"/>
      <c r="BC3463" s="1"/>
      <c r="BD3463"/>
      <c r="BE3463"/>
      <c r="BF3463" s="1"/>
      <c r="BG3463"/>
      <c r="BH3463"/>
      <c r="BI3463" s="1"/>
      <c r="BJ3463" s="1"/>
      <c r="BK3463"/>
      <c r="BL3463"/>
      <c r="BM3463"/>
      <c r="BN3463"/>
      <c r="BO3463"/>
      <c r="BP3463"/>
      <c r="BQ3463"/>
      <c r="BR3463" s="1"/>
      <c r="BS3463"/>
      <c r="BT3463" s="1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DL3463" s="7" t="str">
        <f t="shared" si="108"/>
        <v/>
      </c>
      <c r="DM3463" s="9" t="str">
        <f t="shared" si="109"/>
        <v/>
      </c>
    </row>
    <row r="3464" spans="6:117">
      <c r="F3464"/>
      <c r="Q3464" s="1"/>
      <c r="R3464" s="1"/>
      <c r="S3464" s="1"/>
      <c r="T3464" s="1"/>
      <c r="AR3464"/>
      <c r="AS3464"/>
      <c r="AT3464"/>
      <c r="AU3464"/>
      <c r="AV3464"/>
      <c r="AW3464"/>
      <c r="AX3464"/>
      <c r="AY3464"/>
      <c r="AZ3464"/>
      <c r="BA3464"/>
      <c r="BB3464"/>
      <c r="BC3464" s="1"/>
      <c r="BD3464"/>
      <c r="BE3464"/>
      <c r="BF3464" s="1"/>
      <c r="BG3464"/>
      <c r="BH3464"/>
      <c r="BI3464" s="1"/>
      <c r="BJ3464" s="1"/>
      <c r="BK3464"/>
      <c r="BL3464"/>
      <c r="BM3464"/>
      <c r="BN3464"/>
      <c r="BO3464"/>
      <c r="BP3464"/>
      <c r="BQ3464"/>
      <c r="BR3464" s="1"/>
      <c r="BS3464"/>
      <c r="BT3464" s="1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DL3464" s="7" t="str">
        <f t="shared" si="108"/>
        <v/>
      </c>
      <c r="DM3464" s="9" t="str">
        <f t="shared" si="109"/>
        <v/>
      </c>
    </row>
    <row r="3465" spans="6:117">
      <c r="F3465"/>
      <c r="Q3465" s="1"/>
      <c r="R3465" s="1"/>
      <c r="S3465" s="1"/>
      <c r="T3465" s="1"/>
      <c r="AR3465"/>
      <c r="AS3465"/>
      <c r="AT3465"/>
      <c r="AU3465"/>
      <c r="AV3465"/>
      <c r="AW3465"/>
      <c r="AX3465"/>
      <c r="AY3465"/>
      <c r="AZ3465"/>
      <c r="BA3465"/>
      <c r="BB3465"/>
      <c r="BC3465" s="1"/>
      <c r="BD3465"/>
      <c r="BE3465"/>
      <c r="BF3465" s="1"/>
      <c r="BG3465"/>
      <c r="BH3465"/>
      <c r="BI3465" s="1"/>
      <c r="BJ3465" s="1"/>
      <c r="BK3465"/>
      <c r="BL3465"/>
      <c r="BM3465"/>
      <c r="BN3465"/>
      <c r="BO3465"/>
      <c r="BP3465"/>
      <c r="BQ3465"/>
      <c r="BR3465" s="1"/>
      <c r="BS3465"/>
      <c r="BT3465" s="1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DL3465" s="7" t="str">
        <f t="shared" si="108"/>
        <v/>
      </c>
      <c r="DM3465" s="9" t="str">
        <f t="shared" si="109"/>
        <v/>
      </c>
    </row>
    <row r="3466" spans="6:117">
      <c r="F3466"/>
      <c r="Q3466" s="1"/>
      <c r="R3466" s="1"/>
      <c r="S3466" s="1"/>
      <c r="T3466" s="1"/>
      <c r="AR3466"/>
      <c r="AS3466"/>
      <c r="AT3466"/>
      <c r="AU3466"/>
      <c r="AV3466"/>
      <c r="AW3466"/>
      <c r="AX3466"/>
      <c r="AY3466"/>
      <c r="AZ3466"/>
      <c r="BA3466"/>
      <c r="BB3466"/>
      <c r="BC3466" s="1"/>
      <c r="BD3466"/>
      <c r="BE3466"/>
      <c r="BF3466" s="1"/>
      <c r="BG3466"/>
      <c r="BH3466"/>
      <c r="BI3466" s="1"/>
      <c r="BJ3466" s="1"/>
      <c r="BK3466"/>
      <c r="BL3466"/>
      <c r="BM3466"/>
      <c r="BN3466"/>
      <c r="BO3466"/>
      <c r="BP3466"/>
      <c r="BQ3466"/>
      <c r="BR3466" s="1"/>
      <c r="BS3466"/>
      <c r="BT3466" s="1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DL3466" s="7" t="str">
        <f t="shared" si="108"/>
        <v/>
      </c>
      <c r="DM3466" s="9" t="str">
        <f t="shared" si="109"/>
        <v/>
      </c>
    </row>
    <row r="3467" spans="6:117">
      <c r="F3467"/>
      <c r="Q3467" s="1"/>
      <c r="R3467" s="1"/>
      <c r="S3467" s="1"/>
      <c r="T3467" s="1"/>
      <c r="AR3467"/>
      <c r="AS3467"/>
      <c r="AT3467"/>
      <c r="AU3467"/>
      <c r="AV3467"/>
      <c r="AW3467"/>
      <c r="AX3467"/>
      <c r="AY3467"/>
      <c r="AZ3467"/>
      <c r="BA3467"/>
      <c r="BB3467"/>
      <c r="BC3467" s="1"/>
      <c r="BD3467"/>
      <c r="BE3467"/>
      <c r="BF3467" s="1"/>
      <c r="BG3467"/>
      <c r="BH3467"/>
      <c r="BI3467" s="1"/>
      <c r="BJ3467" s="1"/>
      <c r="BK3467"/>
      <c r="BL3467"/>
      <c r="BM3467"/>
      <c r="BN3467"/>
      <c r="BO3467"/>
      <c r="BP3467"/>
      <c r="BQ3467"/>
      <c r="BR3467" s="1"/>
      <c r="BS3467"/>
      <c r="BT3467" s="1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DL3467" s="7" t="str">
        <f t="shared" si="108"/>
        <v/>
      </c>
      <c r="DM3467" s="9" t="str">
        <f t="shared" si="109"/>
        <v/>
      </c>
    </row>
    <row r="3468" spans="6:117">
      <c r="F3468"/>
      <c r="Q3468" s="1"/>
      <c r="R3468" s="1"/>
      <c r="S3468" s="1"/>
      <c r="T3468" s="1"/>
      <c r="AR3468"/>
      <c r="AS3468"/>
      <c r="AT3468"/>
      <c r="AU3468"/>
      <c r="AV3468"/>
      <c r="AW3468"/>
      <c r="AX3468"/>
      <c r="AY3468"/>
      <c r="AZ3468"/>
      <c r="BA3468"/>
      <c r="BB3468"/>
      <c r="BC3468" s="1"/>
      <c r="BD3468"/>
      <c r="BE3468"/>
      <c r="BF3468" s="1"/>
      <c r="BG3468"/>
      <c r="BH3468"/>
      <c r="BI3468" s="1"/>
      <c r="BJ3468" s="1"/>
      <c r="BK3468"/>
      <c r="BL3468"/>
      <c r="BM3468"/>
      <c r="BN3468"/>
      <c r="BO3468"/>
      <c r="BP3468"/>
      <c r="BQ3468"/>
      <c r="BR3468" s="1"/>
      <c r="BS3468"/>
      <c r="BT3468" s="1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DL3468" s="7" t="str">
        <f t="shared" si="108"/>
        <v/>
      </c>
      <c r="DM3468" s="9" t="str">
        <f t="shared" si="109"/>
        <v/>
      </c>
    </row>
    <row r="3469" spans="6:117">
      <c r="F3469"/>
      <c r="Q3469" s="1"/>
      <c r="R3469" s="1"/>
      <c r="S3469" s="1"/>
      <c r="T3469" s="1"/>
      <c r="AR3469"/>
      <c r="AS3469"/>
      <c r="AT3469"/>
      <c r="AU3469"/>
      <c r="AV3469"/>
      <c r="AW3469"/>
      <c r="AX3469"/>
      <c r="AY3469"/>
      <c r="AZ3469"/>
      <c r="BA3469"/>
      <c r="BB3469"/>
      <c r="BC3469" s="1"/>
      <c r="BD3469"/>
      <c r="BE3469"/>
      <c r="BF3469" s="1"/>
      <c r="BG3469"/>
      <c r="BH3469"/>
      <c r="BI3469" s="1"/>
      <c r="BJ3469" s="1"/>
      <c r="BK3469"/>
      <c r="BL3469"/>
      <c r="BM3469"/>
      <c r="BN3469"/>
      <c r="BO3469"/>
      <c r="BP3469"/>
      <c r="BQ3469"/>
      <c r="BR3469" s="1"/>
      <c r="BS3469"/>
      <c r="BT3469" s="1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DL3469" s="7" t="str">
        <f t="shared" si="108"/>
        <v/>
      </c>
      <c r="DM3469" s="9" t="str">
        <f t="shared" si="109"/>
        <v/>
      </c>
    </row>
    <row r="3470" spans="6:117">
      <c r="F3470"/>
      <c r="Q3470" s="1"/>
      <c r="R3470" s="1"/>
      <c r="S3470" s="1"/>
      <c r="T3470" s="1"/>
      <c r="AR3470"/>
      <c r="AS3470"/>
      <c r="AT3470"/>
      <c r="AU3470"/>
      <c r="AV3470"/>
      <c r="AW3470"/>
      <c r="AX3470"/>
      <c r="AY3470"/>
      <c r="AZ3470"/>
      <c r="BA3470"/>
      <c r="BB3470"/>
      <c r="BC3470" s="1"/>
      <c r="BD3470"/>
      <c r="BE3470"/>
      <c r="BF3470" s="1"/>
      <c r="BG3470"/>
      <c r="BH3470"/>
      <c r="BI3470" s="1"/>
      <c r="BJ3470" s="1"/>
      <c r="BK3470"/>
      <c r="BL3470"/>
      <c r="BM3470"/>
      <c r="BN3470"/>
      <c r="BO3470"/>
      <c r="BP3470"/>
      <c r="BQ3470"/>
      <c r="BR3470" s="1"/>
      <c r="BS3470"/>
      <c r="BT3470" s="1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DL3470" s="7" t="str">
        <f t="shared" si="108"/>
        <v/>
      </c>
      <c r="DM3470" s="9" t="str">
        <f t="shared" si="109"/>
        <v/>
      </c>
    </row>
    <row r="3471" spans="6:117">
      <c r="F3471"/>
      <c r="Q3471" s="1"/>
      <c r="R3471" s="1"/>
      <c r="S3471" s="1"/>
      <c r="T3471" s="1"/>
      <c r="AR3471"/>
      <c r="AS3471"/>
      <c r="AT3471"/>
      <c r="AU3471"/>
      <c r="AV3471"/>
      <c r="AW3471"/>
      <c r="AX3471"/>
      <c r="AY3471"/>
      <c r="AZ3471"/>
      <c r="BA3471"/>
      <c r="BB3471"/>
      <c r="BC3471" s="1"/>
      <c r="BD3471"/>
      <c r="BE3471"/>
      <c r="BF3471" s="1"/>
      <c r="BG3471"/>
      <c r="BH3471"/>
      <c r="BI3471" s="1"/>
      <c r="BJ3471" s="1"/>
      <c r="BK3471"/>
      <c r="BL3471"/>
      <c r="BM3471"/>
      <c r="BN3471"/>
      <c r="BO3471"/>
      <c r="BP3471"/>
      <c r="BQ3471"/>
      <c r="BR3471" s="1"/>
      <c r="BS3471"/>
      <c r="BT3471" s="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DL3471" s="7" t="str">
        <f t="shared" si="108"/>
        <v/>
      </c>
      <c r="DM3471" s="9" t="str">
        <f t="shared" si="109"/>
        <v/>
      </c>
    </row>
    <row r="3472" spans="6:117">
      <c r="F3472"/>
      <c r="Q3472" s="1"/>
      <c r="R3472" s="1"/>
      <c r="S3472" s="1"/>
      <c r="T3472" s="1"/>
      <c r="AR3472"/>
      <c r="AS3472"/>
      <c r="AT3472"/>
      <c r="AU3472"/>
      <c r="AV3472"/>
      <c r="AW3472"/>
      <c r="AX3472"/>
      <c r="AY3472"/>
      <c r="AZ3472"/>
      <c r="BA3472"/>
      <c r="BB3472"/>
      <c r="BC3472" s="1"/>
      <c r="BD3472"/>
      <c r="BE3472"/>
      <c r="BF3472" s="1"/>
      <c r="BG3472"/>
      <c r="BH3472"/>
      <c r="BI3472" s="1"/>
      <c r="BJ3472" s="1"/>
      <c r="BK3472"/>
      <c r="BL3472"/>
      <c r="BM3472"/>
      <c r="BN3472"/>
      <c r="BO3472"/>
      <c r="BP3472"/>
      <c r="BQ3472"/>
      <c r="BR3472" s="1"/>
      <c r="BS3472"/>
      <c r="BT3472" s="1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DL3472" s="7" t="str">
        <f t="shared" si="108"/>
        <v/>
      </c>
      <c r="DM3472" s="9" t="str">
        <f t="shared" si="109"/>
        <v/>
      </c>
    </row>
    <row r="3473" spans="6:117">
      <c r="F3473"/>
      <c r="Q3473" s="1"/>
      <c r="R3473" s="1"/>
      <c r="S3473" s="1"/>
      <c r="T3473" s="1"/>
      <c r="AR3473"/>
      <c r="AS3473"/>
      <c r="AT3473"/>
      <c r="AU3473"/>
      <c r="AV3473"/>
      <c r="AW3473"/>
      <c r="AX3473"/>
      <c r="AY3473"/>
      <c r="AZ3473"/>
      <c r="BA3473"/>
      <c r="BB3473"/>
      <c r="BC3473" s="1"/>
      <c r="BD3473"/>
      <c r="BE3473"/>
      <c r="BF3473" s="1"/>
      <c r="BG3473"/>
      <c r="BH3473"/>
      <c r="BI3473" s="1"/>
      <c r="BJ3473" s="1"/>
      <c r="BK3473"/>
      <c r="BL3473"/>
      <c r="BM3473"/>
      <c r="BN3473"/>
      <c r="BO3473"/>
      <c r="BP3473"/>
      <c r="BQ3473"/>
      <c r="BR3473" s="1"/>
      <c r="BS3473"/>
      <c r="BT3473" s="1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DL3473" s="7" t="str">
        <f t="shared" si="108"/>
        <v/>
      </c>
      <c r="DM3473" s="9" t="str">
        <f t="shared" si="109"/>
        <v/>
      </c>
    </row>
    <row r="3474" spans="6:117">
      <c r="F3474"/>
      <c r="Q3474" s="1"/>
      <c r="R3474" s="1"/>
      <c r="S3474" s="1"/>
      <c r="T3474" s="1"/>
      <c r="AR3474"/>
      <c r="AS3474"/>
      <c r="AT3474"/>
      <c r="AU3474"/>
      <c r="AV3474"/>
      <c r="AW3474"/>
      <c r="AX3474"/>
      <c r="AY3474"/>
      <c r="AZ3474"/>
      <c r="BA3474"/>
      <c r="BB3474"/>
      <c r="BC3474" s="1"/>
      <c r="BD3474"/>
      <c r="BE3474"/>
      <c r="BF3474" s="1"/>
      <c r="BG3474"/>
      <c r="BH3474"/>
      <c r="BI3474" s="1"/>
      <c r="BJ3474" s="1"/>
      <c r="BK3474"/>
      <c r="BL3474"/>
      <c r="BM3474"/>
      <c r="BN3474"/>
      <c r="BO3474"/>
      <c r="BP3474"/>
      <c r="BQ3474"/>
      <c r="BR3474" s="1"/>
      <c r="BS3474"/>
      <c r="BT3474" s="1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DL3474" s="7" t="str">
        <f t="shared" si="108"/>
        <v/>
      </c>
      <c r="DM3474" s="9" t="str">
        <f t="shared" si="109"/>
        <v/>
      </c>
    </row>
    <row r="3475" spans="6:117">
      <c r="F3475"/>
      <c r="Q3475" s="1"/>
      <c r="R3475" s="1"/>
      <c r="S3475" s="1"/>
      <c r="T3475" s="1"/>
      <c r="AR3475"/>
      <c r="AS3475"/>
      <c r="AT3475"/>
      <c r="AU3475"/>
      <c r="AV3475"/>
      <c r="AW3475"/>
      <c r="AX3475"/>
      <c r="AY3475"/>
      <c r="AZ3475"/>
      <c r="BA3475"/>
      <c r="BB3475"/>
      <c r="BC3475" s="1"/>
      <c r="BD3475"/>
      <c r="BE3475"/>
      <c r="BF3475" s="1"/>
      <c r="BG3475"/>
      <c r="BH3475"/>
      <c r="BI3475" s="1"/>
      <c r="BJ3475" s="1"/>
      <c r="BK3475"/>
      <c r="BL3475"/>
      <c r="BM3475"/>
      <c r="BN3475"/>
      <c r="BO3475"/>
      <c r="BP3475"/>
      <c r="BQ3475"/>
      <c r="BR3475" s="1"/>
      <c r="BS3475"/>
      <c r="BT3475" s="1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DL3475" s="7" t="str">
        <f t="shared" si="108"/>
        <v/>
      </c>
      <c r="DM3475" s="9" t="str">
        <f t="shared" si="109"/>
        <v/>
      </c>
    </row>
    <row r="3476" spans="6:117">
      <c r="F3476"/>
      <c r="Q3476" s="1"/>
      <c r="R3476" s="1"/>
      <c r="S3476" s="1"/>
      <c r="T3476" s="1"/>
      <c r="AR3476"/>
      <c r="AS3476"/>
      <c r="AT3476"/>
      <c r="AU3476"/>
      <c r="AV3476"/>
      <c r="AW3476"/>
      <c r="AX3476"/>
      <c r="AY3476"/>
      <c r="AZ3476"/>
      <c r="BA3476"/>
      <c r="BB3476"/>
      <c r="BC3476" s="1"/>
      <c r="BD3476"/>
      <c r="BE3476"/>
      <c r="BF3476" s="1"/>
      <c r="BG3476"/>
      <c r="BH3476"/>
      <c r="BI3476" s="1"/>
      <c r="BJ3476" s="1"/>
      <c r="BK3476"/>
      <c r="BL3476"/>
      <c r="BM3476"/>
      <c r="BN3476"/>
      <c r="BO3476"/>
      <c r="BP3476"/>
      <c r="BQ3476"/>
      <c r="BR3476" s="1"/>
      <c r="BS3476"/>
      <c r="BT3476" s="1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DL3476" s="7" t="str">
        <f t="shared" si="108"/>
        <v/>
      </c>
      <c r="DM3476" s="9" t="str">
        <f t="shared" si="109"/>
        <v/>
      </c>
    </row>
    <row r="3477" spans="6:117">
      <c r="F3477"/>
      <c r="Q3477" s="1"/>
      <c r="R3477" s="1"/>
      <c r="S3477" s="1"/>
      <c r="T3477" s="1"/>
      <c r="AR3477"/>
      <c r="AS3477"/>
      <c r="AT3477"/>
      <c r="AU3477"/>
      <c r="AV3477"/>
      <c r="AW3477"/>
      <c r="AX3477"/>
      <c r="AY3477"/>
      <c r="AZ3477"/>
      <c r="BA3477"/>
      <c r="BB3477"/>
      <c r="BC3477" s="1"/>
      <c r="BD3477"/>
      <c r="BE3477"/>
      <c r="BF3477" s="1"/>
      <c r="BG3477"/>
      <c r="BH3477"/>
      <c r="BI3477" s="1"/>
      <c r="BJ3477" s="1"/>
      <c r="BK3477"/>
      <c r="BL3477"/>
      <c r="BM3477"/>
      <c r="BN3477"/>
      <c r="BO3477"/>
      <c r="BP3477"/>
      <c r="BQ3477"/>
      <c r="BR3477" s="1"/>
      <c r="BS3477"/>
      <c r="BT3477" s="1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DL3477" s="7" t="str">
        <f t="shared" si="108"/>
        <v/>
      </c>
      <c r="DM3477" s="9" t="str">
        <f t="shared" si="109"/>
        <v/>
      </c>
    </row>
    <row r="3478" spans="6:117">
      <c r="F3478"/>
      <c r="Q3478" s="1"/>
      <c r="R3478" s="1"/>
      <c r="S3478" s="1"/>
      <c r="T3478" s="1"/>
      <c r="AR3478"/>
      <c r="AS3478"/>
      <c r="AT3478"/>
      <c r="AU3478"/>
      <c r="AV3478"/>
      <c r="AW3478"/>
      <c r="AX3478"/>
      <c r="AY3478"/>
      <c r="AZ3478"/>
      <c r="BA3478"/>
      <c r="BB3478"/>
      <c r="BC3478" s="1"/>
      <c r="BD3478"/>
      <c r="BE3478"/>
      <c r="BF3478" s="1"/>
      <c r="BG3478"/>
      <c r="BH3478"/>
      <c r="BI3478" s="1"/>
      <c r="BJ3478" s="1"/>
      <c r="BK3478"/>
      <c r="BL3478"/>
      <c r="BM3478"/>
      <c r="BN3478"/>
      <c r="BO3478"/>
      <c r="BP3478"/>
      <c r="BQ3478"/>
      <c r="BR3478" s="1"/>
      <c r="BS3478"/>
      <c r="BT3478" s="1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DL3478" s="7" t="str">
        <f t="shared" si="108"/>
        <v/>
      </c>
      <c r="DM3478" s="9" t="str">
        <f t="shared" si="109"/>
        <v/>
      </c>
    </row>
    <row r="3479" spans="6:117">
      <c r="F3479"/>
      <c r="Q3479" s="1"/>
      <c r="R3479" s="1"/>
      <c r="S3479" s="1"/>
      <c r="T3479" s="1"/>
      <c r="AR3479"/>
      <c r="AS3479"/>
      <c r="AT3479"/>
      <c r="AU3479"/>
      <c r="AV3479"/>
      <c r="AW3479"/>
      <c r="AX3479"/>
      <c r="AY3479"/>
      <c r="AZ3479"/>
      <c r="BA3479"/>
      <c r="BB3479"/>
      <c r="BC3479" s="1"/>
      <c r="BD3479"/>
      <c r="BE3479"/>
      <c r="BF3479" s="1"/>
      <c r="BG3479"/>
      <c r="BH3479"/>
      <c r="BI3479" s="1"/>
      <c r="BJ3479" s="1"/>
      <c r="BK3479"/>
      <c r="BL3479"/>
      <c r="BM3479"/>
      <c r="BN3479"/>
      <c r="BO3479"/>
      <c r="BP3479"/>
      <c r="BQ3479"/>
      <c r="BR3479" s="1"/>
      <c r="BS3479"/>
      <c r="BT3479" s="1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DL3479" s="7" t="str">
        <f t="shared" si="108"/>
        <v/>
      </c>
      <c r="DM3479" s="9" t="str">
        <f t="shared" si="109"/>
        <v/>
      </c>
    </row>
    <row r="3480" spans="6:117">
      <c r="F3480"/>
      <c r="Q3480" s="1"/>
      <c r="R3480" s="1"/>
      <c r="S3480" s="1"/>
      <c r="T3480" s="1"/>
      <c r="AR3480"/>
      <c r="AS3480"/>
      <c r="AT3480"/>
      <c r="AU3480"/>
      <c r="AV3480"/>
      <c r="AW3480"/>
      <c r="AX3480"/>
      <c r="AY3480"/>
      <c r="AZ3480"/>
      <c r="BA3480"/>
      <c r="BB3480"/>
      <c r="BC3480" s="1"/>
      <c r="BD3480"/>
      <c r="BE3480"/>
      <c r="BF3480" s="1"/>
      <c r="BG3480"/>
      <c r="BH3480"/>
      <c r="BI3480" s="1"/>
      <c r="BJ3480" s="1"/>
      <c r="BK3480"/>
      <c r="BL3480"/>
      <c r="BM3480"/>
      <c r="BN3480"/>
      <c r="BO3480"/>
      <c r="BP3480"/>
      <c r="BQ3480"/>
      <c r="BR3480" s="1"/>
      <c r="BS3480"/>
      <c r="BT3480" s="1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DL3480" s="7" t="str">
        <f t="shared" si="108"/>
        <v/>
      </c>
      <c r="DM3480" s="9" t="str">
        <f t="shared" si="109"/>
        <v/>
      </c>
    </row>
    <row r="3481" spans="6:117">
      <c r="F3481"/>
      <c r="Q3481" s="1"/>
      <c r="R3481" s="1"/>
      <c r="S3481" s="1"/>
      <c r="T3481" s="1"/>
      <c r="AR3481"/>
      <c r="AS3481"/>
      <c r="AT3481"/>
      <c r="AU3481"/>
      <c r="AV3481"/>
      <c r="AW3481"/>
      <c r="AX3481"/>
      <c r="AY3481"/>
      <c r="AZ3481"/>
      <c r="BA3481"/>
      <c r="BB3481"/>
      <c r="BC3481" s="1"/>
      <c r="BD3481"/>
      <c r="BE3481"/>
      <c r="BF3481" s="1"/>
      <c r="BG3481"/>
      <c r="BH3481"/>
      <c r="BI3481" s="1"/>
      <c r="BJ3481" s="1"/>
      <c r="BK3481"/>
      <c r="BL3481"/>
      <c r="BM3481"/>
      <c r="BN3481"/>
      <c r="BO3481"/>
      <c r="BP3481"/>
      <c r="BQ3481"/>
      <c r="BR3481" s="1"/>
      <c r="BS3481"/>
      <c r="BT3481" s="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DL3481" s="7" t="str">
        <f t="shared" si="108"/>
        <v/>
      </c>
      <c r="DM3481" s="9" t="str">
        <f t="shared" si="109"/>
        <v/>
      </c>
    </row>
    <row r="3482" spans="6:117">
      <c r="F3482"/>
      <c r="Q3482" s="1"/>
      <c r="R3482" s="1"/>
      <c r="S3482" s="1"/>
      <c r="T3482" s="1"/>
      <c r="AR3482"/>
      <c r="AS3482"/>
      <c r="AT3482"/>
      <c r="AU3482"/>
      <c r="AV3482"/>
      <c r="AW3482"/>
      <c r="AX3482"/>
      <c r="AY3482"/>
      <c r="AZ3482"/>
      <c r="BA3482"/>
      <c r="BB3482"/>
      <c r="BC3482" s="1"/>
      <c r="BD3482"/>
      <c r="BE3482"/>
      <c r="BF3482" s="1"/>
      <c r="BG3482"/>
      <c r="BH3482"/>
      <c r="BI3482" s="1"/>
      <c r="BJ3482" s="1"/>
      <c r="BK3482"/>
      <c r="BL3482"/>
      <c r="BM3482"/>
      <c r="BN3482"/>
      <c r="BO3482"/>
      <c r="BP3482"/>
      <c r="BQ3482"/>
      <c r="BR3482" s="1"/>
      <c r="BS3482"/>
      <c r="BT3482" s="1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DL3482" s="7" t="str">
        <f t="shared" si="108"/>
        <v/>
      </c>
      <c r="DM3482" s="9" t="str">
        <f t="shared" si="109"/>
        <v/>
      </c>
    </row>
    <row r="3483" spans="6:117">
      <c r="F3483"/>
      <c r="Q3483" s="1"/>
      <c r="R3483" s="1"/>
      <c r="S3483" s="1"/>
      <c r="T3483" s="1"/>
      <c r="AR3483"/>
      <c r="AS3483"/>
      <c r="AT3483"/>
      <c r="AU3483"/>
      <c r="AV3483"/>
      <c r="AW3483"/>
      <c r="AX3483"/>
      <c r="AY3483"/>
      <c r="AZ3483"/>
      <c r="BA3483"/>
      <c r="BB3483"/>
      <c r="BC3483" s="1"/>
      <c r="BD3483"/>
      <c r="BE3483"/>
      <c r="BF3483" s="1"/>
      <c r="BG3483"/>
      <c r="BH3483"/>
      <c r="BI3483" s="1"/>
      <c r="BJ3483" s="1"/>
      <c r="BK3483"/>
      <c r="BL3483"/>
      <c r="BM3483"/>
      <c r="BN3483"/>
      <c r="BO3483"/>
      <c r="BP3483"/>
      <c r="BQ3483"/>
      <c r="BR3483" s="1"/>
      <c r="BS3483"/>
      <c r="BT3483" s="1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DL3483" s="7" t="str">
        <f t="shared" si="108"/>
        <v/>
      </c>
      <c r="DM3483" s="9" t="str">
        <f t="shared" si="109"/>
        <v/>
      </c>
    </row>
    <row r="3484" spans="6:117">
      <c r="F3484"/>
      <c r="Q3484" s="1"/>
      <c r="R3484" s="1"/>
      <c r="S3484" s="1"/>
      <c r="T3484" s="1"/>
      <c r="AR3484"/>
      <c r="AS3484"/>
      <c r="AT3484"/>
      <c r="AU3484"/>
      <c r="AV3484"/>
      <c r="AW3484"/>
      <c r="AX3484"/>
      <c r="AY3484"/>
      <c r="AZ3484"/>
      <c r="BA3484"/>
      <c r="BB3484"/>
      <c r="BC3484" s="1"/>
      <c r="BD3484"/>
      <c r="BE3484"/>
      <c r="BF3484" s="1"/>
      <c r="BG3484"/>
      <c r="BH3484"/>
      <c r="BI3484" s="1"/>
      <c r="BJ3484" s="1"/>
      <c r="BK3484"/>
      <c r="BL3484"/>
      <c r="BM3484"/>
      <c r="BN3484"/>
      <c r="BO3484"/>
      <c r="BP3484"/>
      <c r="BQ3484"/>
      <c r="BR3484" s="1"/>
      <c r="BS3484"/>
      <c r="BT3484" s="1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DL3484" s="7" t="str">
        <f t="shared" si="108"/>
        <v/>
      </c>
      <c r="DM3484" s="9" t="str">
        <f t="shared" si="109"/>
        <v/>
      </c>
    </row>
    <row r="3485" spans="6:117">
      <c r="F3485"/>
      <c r="Q3485" s="1"/>
      <c r="R3485" s="1"/>
      <c r="S3485" s="1"/>
      <c r="T3485" s="1"/>
      <c r="AR3485"/>
      <c r="AS3485"/>
      <c r="AT3485"/>
      <c r="AU3485"/>
      <c r="AV3485"/>
      <c r="AW3485"/>
      <c r="AX3485"/>
      <c r="AY3485"/>
      <c r="AZ3485"/>
      <c r="BA3485"/>
      <c r="BB3485"/>
      <c r="BC3485" s="1"/>
      <c r="BD3485"/>
      <c r="BE3485"/>
      <c r="BF3485" s="1"/>
      <c r="BG3485"/>
      <c r="BH3485"/>
      <c r="BI3485" s="1"/>
      <c r="BJ3485" s="1"/>
      <c r="BK3485"/>
      <c r="BL3485"/>
      <c r="BM3485"/>
      <c r="BN3485"/>
      <c r="BO3485"/>
      <c r="BP3485"/>
      <c r="BQ3485"/>
      <c r="BR3485" s="1"/>
      <c r="BS3485"/>
      <c r="BT3485" s="1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DL3485" s="7" t="str">
        <f t="shared" si="108"/>
        <v/>
      </c>
      <c r="DM3485" s="9" t="str">
        <f t="shared" si="109"/>
        <v/>
      </c>
    </row>
    <row r="3486" spans="6:117">
      <c r="F3486"/>
      <c r="Q3486" s="1"/>
      <c r="R3486" s="1"/>
      <c r="S3486" s="1"/>
      <c r="T3486" s="1"/>
      <c r="AR3486"/>
      <c r="AS3486"/>
      <c r="AT3486"/>
      <c r="AU3486"/>
      <c r="AV3486"/>
      <c r="AW3486"/>
      <c r="AX3486"/>
      <c r="AY3486"/>
      <c r="AZ3486"/>
      <c r="BA3486"/>
      <c r="BB3486"/>
      <c r="BC3486" s="1"/>
      <c r="BD3486"/>
      <c r="BE3486"/>
      <c r="BF3486" s="1"/>
      <c r="BG3486"/>
      <c r="BH3486"/>
      <c r="BI3486" s="1"/>
      <c r="BJ3486" s="1"/>
      <c r="BK3486"/>
      <c r="BL3486"/>
      <c r="BM3486"/>
      <c r="BN3486"/>
      <c r="BO3486"/>
      <c r="BP3486"/>
      <c r="BQ3486"/>
      <c r="BR3486" s="1"/>
      <c r="BS3486"/>
      <c r="BT3486" s="1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DL3486" s="7" t="str">
        <f t="shared" si="108"/>
        <v/>
      </c>
      <c r="DM3486" s="9" t="str">
        <f t="shared" si="109"/>
        <v/>
      </c>
    </row>
    <row r="3487" spans="6:117">
      <c r="F3487"/>
      <c r="Q3487" s="1"/>
      <c r="R3487" s="1"/>
      <c r="S3487" s="1"/>
      <c r="T3487" s="1"/>
      <c r="AR3487"/>
      <c r="AS3487"/>
      <c r="AT3487"/>
      <c r="AU3487"/>
      <c r="AV3487"/>
      <c r="AW3487"/>
      <c r="AX3487"/>
      <c r="AY3487"/>
      <c r="AZ3487"/>
      <c r="BA3487"/>
      <c r="BB3487"/>
      <c r="BC3487" s="1"/>
      <c r="BD3487"/>
      <c r="BE3487"/>
      <c r="BF3487" s="1"/>
      <c r="BG3487"/>
      <c r="BH3487"/>
      <c r="BI3487" s="1"/>
      <c r="BJ3487" s="1"/>
      <c r="BK3487"/>
      <c r="BL3487"/>
      <c r="BM3487"/>
      <c r="BN3487"/>
      <c r="BO3487"/>
      <c r="BP3487"/>
      <c r="BQ3487"/>
      <c r="BR3487" s="1"/>
      <c r="BS3487"/>
      <c r="BT3487" s="1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DL3487" s="7" t="str">
        <f t="shared" si="108"/>
        <v/>
      </c>
      <c r="DM3487" s="9" t="str">
        <f t="shared" si="109"/>
        <v/>
      </c>
    </row>
    <row r="3488" spans="6:117">
      <c r="F3488"/>
      <c r="Q3488" s="1"/>
      <c r="R3488" s="1"/>
      <c r="S3488" s="1"/>
      <c r="T3488" s="1"/>
      <c r="AR3488"/>
      <c r="AS3488"/>
      <c r="AT3488"/>
      <c r="AU3488"/>
      <c r="AV3488"/>
      <c r="AW3488"/>
      <c r="AX3488"/>
      <c r="AY3488"/>
      <c r="AZ3488"/>
      <c r="BA3488"/>
      <c r="BB3488"/>
      <c r="BC3488" s="1"/>
      <c r="BD3488"/>
      <c r="BE3488"/>
      <c r="BF3488" s="1"/>
      <c r="BG3488"/>
      <c r="BH3488"/>
      <c r="BI3488" s="1"/>
      <c r="BJ3488" s="1"/>
      <c r="BK3488"/>
      <c r="BL3488"/>
      <c r="BM3488"/>
      <c r="BN3488"/>
      <c r="BO3488"/>
      <c r="BP3488"/>
      <c r="BQ3488"/>
      <c r="BR3488" s="1"/>
      <c r="BS3488"/>
      <c r="BT3488" s="1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DL3488" s="7" t="str">
        <f t="shared" si="108"/>
        <v/>
      </c>
      <c r="DM3488" s="9" t="str">
        <f t="shared" si="109"/>
        <v/>
      </c>
    </row>
    <row r="3489" spans="6:117">
      <c r="F3489"/>
      <c r="Q3489" s="1"/>
      <c r="R3489" s="1"/>
      <c r="S3489" s="1"/>
      <c r="T3489" s="1"/>
      <c r="AR3489"/>
      <c r="AS3489"/>
      <c r="AT3489"/>
      <c r="AU3489"/>
      <c r="AV3489"/>
      <c r="AW3489"/>
      <c r="AX3489"/>
      <c r="AY3489"/>
      <c r="AZ3489"/>
      <c r="BA3489"/>
      <c r="BB3489"/>
      <c r="BC3489" s="1"/>
      <c r="BD3489"/>
      <c r="BE3489"/>
      <c r="BF3489" s="1"/>
      <c r="BG3489"/>
      <c r="BH3489"/>
      <c r="BI3489" s="1"/>
      <c r="BJ3489" s="1"/>
      <c r="BK3489"/>
      <c r="BL3489"/>
      <c r="BM3489"/>
      <c r="BN3489"/>
      <c r="BO3489"/>
      <c r="BP3489"/>
      <c r="BQ3489"/>
      <c r="BR3489" s="1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DL3489" s="7" t="str">
        <f t="shared" si="108"/>
        <v/>
      </c>
      <c r="DM3489" s="9" t="str">
        <f t="shared" si="109"/>
        <v/>
      </c>
    </row>
    <row r="3490" spans="6:117">
      <c r="F3490"/>
      <c r="Q3490" s="1"/>
      <c r="R3490" s="1"/>
      <c r="S3490" s="1"/>
      <c r="T3490" s="1"/>
      <c r="AR3490"/>
      <c r="AS3490"/>
      <c r="AT3490"/>
      <c r="AU3490"/>
      <c r="AV3490"/>
      <c r="AW3490"/>
      <c r="AX3490"/>
      <c r="AY3490"/>
      <c r="AZ3490"/>
      <c r="BA3490"/>
      <c r="BB3490"/>
      <c r="BC3490" s="1"/>
      <c r="BD3490"/>
      <c r="BE3490"/>
      <c r="BF3490" s="1"/>
      <c r="BG3490"/>
      <c r="BH3490"/>
      <c r="BI3490" s="1"/>
      <c r="BJ3490" s="1"/>
      <c r="BK3490"/>
      <c r="BL3490"/>
      <c r="BM3490"/>
      <c r="BN3490"/>
      <c r="BO3490"/>
      <c r="BP3490"/>
      <c r="BQ3490"/>
      <c r="BR3490" s="1"/>
      <c r="BS3490"/>
      <c r="BT3490" s="1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DL3490" s="7" t="str">
        <f t="shared" si="108"/>
        <v/>
      </c>
      <c r="DM3490" s="9" t="str">
        <f t="shared" si="109"/>
        <v/>
      </c>
    </row>
    <row r="3491" spans="6:117">
      <c r="F3491"/>
      <c r="Q3491" s="1"/>
      <c r="R3491" s="1"/>
      <c r="S3491" s="1"/>
      <c r="T3491" s="1"/>
      <c r="AR3491"/>
      <c r="AS3491"/>
      <c r="AT3491"/>
      <c r="AU3491"/>
      <c r="AV3491"/>
      <c r="AW3491"/>
      <c r="AX3491"/>
      <c r="AY3491"/>
      <c r="AZ3491"/>
      <c r="BA3491"/>
      <c r="BB3491"/>
      <c r="BC3491" s="1"/>
      <c r="BD3491"/>
      <c r="BE3491"/>
      <c r="BF3491" s="1"/>
      <c r="BG3491"/>
      <c r="BH3491"/>
      <c r="BI3491" s="1"/>
      <c r="BJ3491" s="1"/>
      <c r="BK3491"/>
      <c r="BL3491"/>
      <c r="BM3491"/>
      <c r="BN3491"/>
      <c r="BO3491"/>
      <c r="BP3491"/>
      <c r="BQ3491"/>
      <c r="BR3491" s="1"/>
      <c r="BS3491"/>
      <c r="BT3491" s="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DL3491" s="7" t="str">
        <f t="shared" si="108"/>
        <v/>
      </c>
      <c r="DM3491" s="9" t="str">
        <f t="shared" si="109"/>
        <v/>
      </c>
    </row>
    <row r="3492" spans="6:117">
      <c r="F3492"/>
      <c r="Q3492" s="1"/>
      <c r="R3492" s="1"/>
      <c r="S3492" s="1"/>
      <c r="T3492" s="1"/>
      <c r="AR3492"/>
      <c r="AS3492"/>
      <c r="AT3492"/>
      <c r="AU3492"/>
      <c r="AV3492"/>
      <c r="AW3492"/>
      <c r="AX3492"/>
      <c r="AY3492"/>
      <c r="AZ3492"/>
      <c r="BA3492"/>
      <c r="BB3492"/>
      <c r="BC3492" s="1"/>
      <c r="BD3492"/>
      <c r="BE3492"/>
      <c r="BF3492" s="1"/>
      <c r="BG3492"/>
      <c r="BH3492"/>
      <c r="BI3492" s="1"/>
      <c r="BJ3492" s="1"/>
      <c r="BK3492"/>
      <c r="BL3492"/>
      <c r="BM3492"/>
      <c r="BN3492"/>
      <c r="BO3492"/>
      <c r="BP3492"/>
      <c r="BQ3492"/>
      <c r="BR3492" s="1"/>
      <c r="BS3492"/>
      <c r="BT3492" s="1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DL3492" s="7" t="str">
        <f t="shared" si="108"/>
        <v/>
      </c>
      <c r="DM3492" s="9" t="str">
        <f t="shared" si="109"/>
        <v/>
      </c>
    </row>
    <row r="3493" spans="6:117">
      <c r="F3493"/>
      <c r="Q3493" s="1"/>
      <c r="R3493" s="1"/>
      <c r="S3493" s="1"/>
      <c r="T3493" s="1"/>
      <c r="AR3493"/>
      <c r="AS3493"/>
      <c r="AT3493"/>
      <c r="AU3493"/>
      <c r="AV3493"/>
      <c r="AW3493"/>
      <c r="AX3493"/>
      <c r="AY3493"/>
      <c r="AZ3493"/>
      <c r="BA3493"/>
      <c r="BB3493"/>
      <c r="BC3493" s="1"/>
      <c r="BD3493"/>
      <c r="BE3493"/>
      <c r="BF3493" s="1"/>
      <c r="BG3493"/>
      <c r="BH3493"/>
      <c r="BI3493" s="1"/>
      <c r="BJ3493" s="1"/>
      <c r="BK3493"/>
      <c r="BL3493"/>
      <c r="BM3493"/>
      <c r="BN3493"/>
      <c r="BO3493"/>
      <c r="BP3493"/>
      <c r="BQ3493"/>
      <c r="BR3493" s="1"/>
      <c r="BS3493"/>
      <c r="BT3493" s="1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DL3493" s="7" t="str">
        <f t="shared" si="108"/>
        <v/>
      </c>
      <c r="DM3493" s="9" t="str">
        <f t="shared" si="109"/>
        <v/>
      </c>
    </row>
    <row r="3494" spans="6:117">
      <c r="F3494"/>
      <c r="Q3494" s="1"/>
      <c r="R3494" s="1"/>
      <c r="S3494" s="1"/>
      <c r="T3494" s="1"/>
      <c r="AR3494"/>
      <c r="AS3494"/>
      <c r="AT3494"/>
      <c r="AU3494"/>
      <c r="AV3494"/>
      <c r="AW3494"/>
      <c r="AX3494"/>
      <c r="AY3494"/>
      <c r="AZ3494"/>
      <c r="BA3494"/>
      <c r="BB3494"/>
      <c r="BC3494" s="1"/>
      <c r="BD3494"/>
      <c r="BE3494"/>
      <c r="BF3494" s="1"/>
      <c r="BG3494"/>
      <c r="BH3494"/>
      <c r="BI3494" s="1"/>
      <c r="BJ3494" s="1"/>
      <c r="BK3494"/>
      <c r="BL3494"/>
      <c r="BM3494"/>
      <c r="BN3494"/>
      <c r="BO3494"/>
      <c r="BP3494"/>
      <c r="BQ3494"/>
      <c r="BR3494" s="1"/>
      <c r="BS3494"/>
      <c r="BT3494" s="1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DL3494" s="7" t="str">
        <f t="shared" si="108"/>
        <v/>
      </c>
      <c r="DM3494" s="9" t="str">
        <f t="shared" si="109"/>
        <v/>
      </c>
    </row>
    <row r="3495" spans="6:117">
      <c r="F3495"/>
      <c r="Q3495" s="1"/>
      <c r="R3495" s="1"/>
      <c r="S3495" s="1"/>
      <c r="T3495" s="1"/>
      <c r="AR3495"/>
      <c r="AS3495"/>
      <c r="AT3495"/>
      <c r="AU3495"/>
      <c r="AV3495"/>
      <c r="AW3495"/>
      <c r="AX3495"/>
      <c r="AY3495"/>
      <c r="AZ3495"/>
      <c r="BA3495"/>
      <c r="BB3495"/>
      <c r="BC3495" s="1"/>
      <c r="BD3495"/>
      <c r="BE3495"/>
      <c r="BF3495" s="1"/>
      <c r="BG3495"/>
      <c r="BH3495"/>
      <c r="BI3495" s="1"/>
      <c r="BJ3495" s="1"/>
      <c r="BK3495"/>
      <c r="BL3495"/>
      <c r="BM3495"/>
      <c r="BN3495"/>
      <c r="BO3495"/>
      <c r="BP3495"/>
      <c r="BQ3495"/>
      <c r="BR3495" s="1"/>
      <c r="BS3495"/>
      <c r="BT3495" s="1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DL3495" s="7" t="str">
        <f t="shared" si="108"/>
        <v/>
      </c>
      <c r="DM3495" s="9" t="str">
        <f t="shared" si="109"/>
        <v/>
      </c>
    </row>
    <row r="3496" spans="6:117">
      <c r="F3496"/>
      <c r="Q3496" s="1"/>
      <c r="R3496" s="1"/>
      <c r="S3496" s="1"/>
      <c r="T3496" s="1"/>
      <c r="AR3496"/>
      <c r="AS3496"/>
      <c r="AT3496"/>
      <c r="AU3496"/>
      <c r="AV3496"/>
      <c r="AW3496"/>
      <c r="AX3496"/>
      <c r="AY3496"/>
      <c r="AZ3496"/>
      <c r="BA3496"/>
      <c r="BB3496"/>
      <c r="BC3496" s="1"/>
      <c r="BD3496"/>
      <c r="BE3496"/>
      <c r="BF3496" s="1"/>
      <c r="BG3496"/>
      <c r="BH3496"/>
      <c r="BI3496" s="1"/>
      <c r="BJ3496" s="1"/>
      <c r="BK3496"/>
      <c r="BL3496"/>
      <c r="BM3496"/>
      <c r="BN3496"/>
      <c r="BO3496"/>
      <c r="BP3496"/>
      <c r="BQ3496"/>
      <c r="BR3496" s="1"/>
      <c r="BS3496"/>
      <c r="BT3496" s="1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DL3496" s="7" t="str">
        <f t="shared" si="108"/>
        <v/>
      </c>
      <c r="DM3496" s="9" t="str">
        <f t="shared" si="109"/>
        <v/>
      </c>
    </row>
    <row r="3497" spans="6:117">
      <c r="F3497"/>
      <c r="Q3497" s="1"/>
      <c r="R3497" s="1"/>
      <c r="S3497" s="1"/>
      <c r="T3497" s="1"/>
      <c r="AR3497"/>
      <c r="AS3497"/>
      <c r="AT3497"/>
      <c r="AU3497"/>
      <c r="AV3497"/>
      <c r="AW3497"/>
      <c r="AX3497"/>
      <c r="AY3497"/>
      <c r="AZ3497"/>
      <c r="BA3497"/>
      <c r="BB3497"/>
      <c r="BC3497" s="1"/>
      <c r="BD3497"/>
      <c r="BE3497"/>
      <c r="BF3497" s="1"/>
      <c r="BG3497"/>
      <c r="BH3497"/>
      <c r="BI3497" s="1"/>
      <c r="BJ3497" s="1"/>
      <c r="BK3497"/>
      <c r="BL3497"/>
      <c r="BM3497"/>
      <c r="BN3497"/>
      <c r="BO3497"/>
      <c r="BP3497"/>
      <c r="BQ3497"/>
      <c r="BR3497" s="1"/>
      <c r="BS3497"/>
      <c r="BT3497" s="1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DL3497" s="7" t="str">
        <f t="shared" si="108"/>
        <v/>
      </c>
      <c r="DM3497" s="9" t="str">
        <f t="shared" si="109"/>
        <v/>
      </c>
    </row>
    <row r="3498" spans="6:117">
      <c r="F3498"/>
      <c r="Q3498" s="1"/>
      <c r="R3498" s="1"/>
      <c r="S3498" s="1"/>
      <c r="T3498" s="1"/>
      <c r="AR3498"/>
      <c r="AS3498"/>
      <c r="AT3498"/>
      <c r="AU3498"/>
      <c r="AV3498"/>
      <c r="AW3498"/>
      <c r="AX3498"/>
      <c r="AY3498"/>
      <c r="AZ3498"/>
      <c r="BA3498"/>
      <c r="BB3498"/>
      <c r="BC3498" s="1"/>
      <c r="BD3498"/>
      <c r="BE3498"/>
      <c r="BF3498" s="1"/>
      <c r="BG3498"/>
      <c r="BH3498"/>
      <c r="BI3498" s="1"/>
      <c r="BJ3498" s="1"/>
      <c r="BK3498"/>
      <c r="BL3498"/>
      <c r="BM3498"/>
      <c r="BN3498"/>
      <c r="BO3498"/>
      <c r="BP3498"/>
      <c r="BQ3498"/>
      <c r="BR3498" s="1"/>
      <c r="BS3498"/>
      <c r="BT3498" s="1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DL3498" s="7" t="str">
        <f t="shared" si="108"/>
        <v/>
      </c>
      <c r="DM3498" s="9" t="str">
        <f t="shared" si="109"/>
        <v/>
      </c>
    </row>
    <row r="3499" spans="6:117">
      <c r="F3499"/>
      <c r="Q3499" s="1"/>
      <c r="R3499" s="1"/>
      <c r="S3499" s="1"/>
      <c r="T3499" s="1"/>
      <c r="AR3499"/>
      <c r="AS3499"/>
      <c r="AT3499"/>
      <c r="AU3499"/>
      <c r="AV3499"/>
      <c r="AW3499"/>
      <c r="AX3499"/>
      <c r="AY3499"/>
      <c r="AZ3499"/>
      <c r="BA3499"/>
      <c r="BB3499"/>
      <c r="BC3499" s="1"/>
      <c r="BD3499"/>
      <c r="BE3499"/>
      <c r="BF3499" s="1"/>
      <c r="BG3499"/>
      <c r="BH3499"/>
      <c r="BI3499" s="1"/>
      <c r="BJ3499" s="1"/>
      <c r="BK3499"/>
      <c r="BL3499"/>
      <c r="BM3499"/>
      <c r="BN3499"/>
      <c r="BO3499"/>
      <c r="BP3499"/>
      <c r="BQ3499"/>
      <c r="BR3499" s="1"/>
      <c r="BS3499"/>
      <c r="BT3499" s="1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DL3499" s="7" t="str">
        <f t="shared" si="108"/>
        <v/>
      </c>
      <c r="DM3499" s="9" t="str">
        <f t="shared" si="109"/>
        <v/>
      </c>
    </row>
    <row r="3500" spans="6:117">
      <c r="F3500"/>
      <c r="Q3500" s="1"/>
      <c r="R3500" s="1"/>
      <c r="S3500" s="1"/>
      <c r="T3500" s="1"/>
      <c r="AR3500"/>
      <c r="AS3500"/>
      <c r="AT3500"/>
      <c r="AU3500"/>
      <c r="AV3500"/>
      <c r="AW3500"/>
      <c r="AX3500"/>
      <c r="AY3500"/>
      <c r="AZ3500"/>
      <c r="BA3500"/>
      <c r="BB3500"/>
      <c r="BC3500" s="1"/>
      <c r="BD3500"/>
      <c r="BE3500"/>
      <c r="BF3500" s="1"/>
      <c r="BG3500"/>
      <c r="BH3500"/>
      <c r="BI3500" s="1"/>
      <c r="BJ3500" s="1"/>
      <c r="BK3500"/>
      <c r="BL3500"/>
      <c r="BM3500"/>
      <c r="BN3500"/>
      <c r="BO3500"/>
      <c r="BP3500"/>
      <c r="BQ3500"/>
      <c r="BR3500" s="1"/>
      <c r="BS3500"/>
      <c r="BT3500" s="1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DL3500" s="7" t="str">
        <f t="shared" si="108"/>
        <v/>
      </c>
      <c r="DM3500" s="9" t="str">
        <f t="shared" si="109"/>
        <v/>
      </c>
    </row>
    <row r="3501" spans="6:117">
      <c r="F3501"/>
      <c r="Q3501" s="1"/>
      <c r="R3501" s="1"/>
      <c r="S3501" s="1"/>
      <c r="T3501" s="1"/>
      <c r="AR3501"/>
      <c r="AS3501"/>
      <c r="AT3501"/>
      <c r="AU3501"/>
      <c r="AV3501"/>
      <c r="AW3501"/>
      <c r="AX3501"/>
      <c r="AY3501"/>
      <c r="AZ3501"/>
      <c r="BA3501"/>
      <c r="BB3501"/>
      <c r="BC3501" s="1"/>
      <c r="BD3501"/>
      <c r="BE3501"/>
      <c r="BF3501" s="1"/>
      <c r="BG3501"/>
      <c r="BH3501"/>
      <c r="BI3501" s="1"/>
      <c r="BJ3501" s="1"/>
      <c r="BK3501"/>
      <c r="BL3501"/>
      <c r="BM3501"/>
      <c r="BN3501"/>
      <c r="BO3501"/>
      <c r="BP3501"/>
      <c r="BQ3501"/>
      <c r="BR3501" s="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DL3501" s="7" t="str">
        <f t="shared" si="108"/>
        <v/>
      </c>
      <c r="DM3501" s="9" t="str">
        <f t="shared" si="109"/>
        <v/>
      </c>
    </row>
    <row r="3502" spans="6:117">
      <c r="F3502"/>
      <c r="Q3502" s="1"/>
      <c r="R3502" s="1"/>
      <c r="S3502" s="1"/>
      <c r="T3502" s="1"/>
      <c r="AR3502"/>
      <c r="AS3502"/>
      <c r="AT3502"/>
      <c r="AU3502"/>
      <c r="AV3502"/>
      <c r="AW3502"/>
      <c r="AX3502"/>
      <c r="AY3502"/>
      <c r="AZ3502"/>
      <c r="BA3502"/>
      <c r="BB3502"/>
      <c r="BC3502" s="1"/>
      <c r="BD3502"/>
      <c r="BE3502"/>
      <c r="BF3502" s="1"/>
      <c r="BG3502"/>
      <c r="BH3502"/>
      <c r="BI3502" s="1"/>
      <c r="BJ3502" s="1"/>
      <c r="BK3502"/>
      <c r="BL3502"/>
      <c r="BM3502"/>
      <c r="BN3502"/>
      <c r="BO3502"/>
      <c r="BP3502"/>
      <c r="BQ3502"/>
      <c r="BR3502" s="1"/>
      <c r="BS3502"/>
      <c r="BT3502" s="1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DL3502" s="7" t="str">
        <f t="shared" si="108"/>
        <v/>
      </c>
      <c r="DM3502" s="9" t="str">
        <f t="shared" si="109"/>
        <v/>
      </c>
    </row>
    <row r="3503" spans="6:117">
      <c r="F3503"/>
      <c r="Q3503" s="1"/>
      <c r="R3503" s="1"/>
      <c r="S3503" s="1"/>
      <c r="T3503" s="1"/>
      <c r="AR3503"/>
      <c r="AS3503"/>
      <c r="AT3503"/>
      <c r="AU3503"/>
      <c r="AV3503"/>
      <c r="AW3503"/>
      <c r="AX3503"/>
      <c r="AY3503"/>
      <c r="AZ3503"/>
      <c r="BA3503"/>
      <c r="BB3503"/>
      <c r="BC3503" s="1"/>
      <c r="BD3503"/>
      <c r="BE3503"/>
      <c r="BF3503" s="1"/>
      <c r="BG3503"/>
      <c r="BH3503"/>
      <c r="BI3503" s="1"/>
      <c r="BJ3503" s="1"/>
      <c r="BK3503"/>
      <c r="BL3503"/>
      <c r="BM3503"/>
      <c r="BN3503"/>
      <c r="BO3503"/>
      <c r="BP3503"/>
      <c r="BQ3503"/>
      <c r="BR3503" s="1"/>
      <c r="BS3503"/>
      <c r="BT3503" s="1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DL3503" s="7" t="str">
        <f t="shared" si="108"/>
        <v/>
      </c>
      <c r="DM3503" s="9" t="str">
        <f t="shared" si="109"/>
        <v/>
      </c>
    </row>
    <row r="3504" spans="6:117">
      <c r="F3504"/>
      <c r="Q3504" s="1"/>
      <c r="R3504" s="1"/>
      <c r="S3504" s="1"/>
      <c r="T3504" s="1"/>
      <c r="AR3504"/>
      <c r="AS3504"/>
      <c r="AT3504"/>
      <c r="AU3504"/>
      <c r="AV3504"/>
      <c r="AW3504"/>
      <c r="AX3504"/>
      <c r="AY3504"/>
      <c r="AZ3504"/>
      <c r="BA3504"/>
      <c r="BB3504"/>
      <c r="BC3504" s="1"/>
      <c r="BD3504"/>
      <c r="BE3504"/>
      <c r="BF3504" s="1"/>
      <c r="BG3504"/>
      <c r="BH3504"/>
      <c r="BI3504" s="1"/>
      <c r="BJ3504" s="1"/>
      <c r="BK3504"/>
      <c r="BL3504"/>
      <c r="BM3504"/>
      <c r="BN3504"/>
      <c r="BO3504"/>
      <c r="BP3504"/>
      <c r="BQ3504"/>
      <c r="BR3504" s="1"/>
      <c r="BS3504"/>
      <c r="BT3504" s="1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DL3504" s="7" t="str">
        <f t="shared" si="108"/>
        <v/>
      </c>
      <c r="DM3504" s="9" t="str">
        <f t="shared" si="109"/>
        <v/>
      </c>
    </row>
    <row r="3505" spans="6:117">
      <c r="F3505"/>
      <c r="Q3505" s="1"/>
      <c r="R3505" s="1"/>
      <c r="S3505" s="1"/>
      <c r="T3505" s="1"/>
      <c r="AR3505"/>
      <c r="AS3505"/>
      <c r="AT3505"/>
      <c r="AU3505"/>
      <c r="AV3505"/>
      <c r="AW3505"/>
      <c r="AX3505"/>
      <c r="AY3505"/>
      <c r="AZ3505"/>
      <c r="BA3505"/>
      <c r="BB3505"/>
      <c r="BC3505" s="1"/>
      <c r="BD3505"/>
      <c r="BE3505"/>
      <c r="BF3505" s="1"/>
      <c r="BG3505"/>
      <c r="BH3505"/>
      <c r="BI3505" s="1"/>
      <c r="BJ3505" s="1"/>
      <c r="BK3505"/>
      <c r="BL3505"/>
      <c r="BM3505"/>
      <c r="BN3505"/>
      <c r="BO3505"/>
      <c r="BP3505"/>
      <c r="BQ3505"/>
      <c r="BR3505" s="1"/>
      <c r="BS3505"/>
      <c r="BT3505" s="1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DL3505" s="7" t="str">
        <f t="shared" si="108"/>
        <v/>
      </c>
      <c r="DM3505" s="9" t="str">
        <f t="shared" si="109"/>
        <v/>
      </c>
    </row>
    <row r="3506" spans="6:117">
      <c r="F3506"/>
      <c r="Q3506" s="1"/>
      <c r="R3506" s="1"/>
      <c r="S3506" s="1"/>
      <c r="T3506" s="1"/>
      <c r="AR3506"/>
      <c r="AS3506"/>
      <c r="AT3506"/>
      <c r="AU3506"/>
      <c r="AV3506"/>
      <c r="AW3506"/>
      <c r="AX3506"/>
      <c r="AY3506"/>
      <c r="AZ3506"/>
      <c r="BA3506"/>
      <c r="BB3506"/>
      <c r="BC3506" s="1"/>
      <c r="BD3506"/>
      <c r="BE3506"/>
      <c r="BF3506" s="1"/>
      <c r="BG3506"/>
      <c r="BH3506"/>
      <c r="BI3506" s="1"/>
      <c r="BJ3506" s="1"/>
      <c r="BK3506"/>
      <c r="BL3506"/>
      <c r="BM3506"/>
      <c r="BN3506"/>
      <c r="BO3506"/>
      <c r="BP3506"/>
      <c r="BQ3506"/>
      <c r="BR3506" s="1"/>
      <c r="BS3506"/>
      <c r="BT3506" s="1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DL3506" s="7" t="str">
        <f t="shared" si="108"/>
        <v/>
      </c>
      <c r="DM3506" s="9" t="str">
        <f t="shared" si="109"/>
        <v/>
      </c>
    </row>
    <row r="3507" spans="6:117">
      <c r="F3507"/>
      <c r="Q3507" s="1"/>
      <c r="R3507" s="1"/>
      <c r="S3507" s="1"/>
      <c r="T3507" s="1"/>
      <c r="AR3507"/>
      <c r="AS3507"/>
      <c r="AT3507"/>
      <c r="AU3507"/>
      <c r="AV3507"/>
      <c r="AW3507"/>
      <c r="AX3507"/>
      <c r="AY3507"/>
      <c r="AZ3507"/>
      <c r="BA3507"/>
      <c r="BB3507"/>
      <c r="BC3507" s="1"/>
      <c r="BD3507"/>
      <c r="BE3507"/>
      <c r="BF3507" s="1"/>
      <c r="BG3507"/>
      <c r="BH3507"/>
      <c r="BI3507" s="1"/>
      <c r="BJ3507" s="1"/>
      <c r="BK3507"/>
      <c r="BL3507"/>
      <c r="BM3507"/>
      <c r="BN3507"/>
      <c r="BO3507"/>
      <c r="BP3507"/>
      <c r="BQ3507"/>
      <c r="BR3507" s="1"/>
      <c r="BS3507"/>
      <c r="BT3507" s="1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DL3507" s="7" t="str">
        <f t="shared" si="108"/>
        <v/>
      </c>
      <c r="DM3507" s="9" t="str">
        <f t="shared" si="109"/>
        <v/>
      </c>
    </row>
    <row r="3508" spans="6:117">
      <c r="F3508"/>
      <c r="Q3508" s="1"/>
      <c r="R3508" s="1"/>
      <c r="S3508" s="1"/>
      <c r="T3508" s="1"/>
      <c r="AR3508"/>
      <c r="AS3508"/>
      <c r="AT3508"/>
      <c r="AU3508"/>
      <c r="AV3508"/>
      <c r="AW3508"/>
      <c r="AX3508"/>
      <c r="AY3508"/>
      <c r="AZ3508"/>
      <c r="BA3508"/>
      <c r="BB3508"/>
      <c r="BC3508" s="1"/>
      <c r="BD3508"/>
      <c r="BE3508"/>
      <c r="BF3508" s="1"/>
      <c r="BG3508"/>
      <c r="BH3508"/>
      <c r="BI3508" s="1"/>
      <c r="BJ3508" s="1"/>
      <c r="BK3508"/>
      <c r="BL3508"/>
      <c r="BM3508"/>
      <c r="BN3508"/>
      <c r="BO3508"/>
      <c r="BP3508"/>
      <c r="BQ3508"/>
      <c r="BR3508" s="1"/>
      <c r="BS3508"/>
      <c r="BT3508" s="1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DL3508" s="7" t="str">
        <f t="shared" si="108"/>
        <v/>
      </c>
      <c r="DM3508" s="9" t="str">
        <f t="shared" si="109"/>
        <v/>
      </c>
    </row>
    <row r="3509" spans="6:117">
      <c r="F3509"/>
      <c r="Q3509" s="1"/>
      <c r="R3509" s="1"/>
      <c r="S3509" s="1"/>
      <c r="T3509" s="1"/>
      <c r="AR3509"/>
      <c r="AS3509"/>
      <c r="AT3509"/>
      <c r="AU3509"/>
      <c r="AV3509"/>
      <c r="AW3509"/>
      <c r="AX3509"/>
      <c r="AY3509"/>
      <c r="AZ3509"/>
      <c r="BA3509"/>
      <c r="BB3509"/>
      <c r="BC3509" s="1"/>
      <c r="BD3509"/>
      <c r="BE3509"/>
      <c r="BF3509" s="1"/>
      <c r="BG3509"/>
      <c r="BH3509"/>
      <c r="BI3509" s="1"/>
      <c r="BJ3509" s="1"/>
      <c r="BK3509"/>
      <c r="BL3509"/>
      <c r="BM3509"/>
      <c r="BN3509"/>
      <c r="BO3509"/>
      <c r="BP3509"/>
      <c r="BQ3509"/>
      <c r="BR3509" s="1"/>
      <c r="BS3509"/>
      <c r="BT3509" s="1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DL3509" s="7" t="str">
        <f t="shared" si="108"/>
        <v/>
      </c>
      <c r="DM3509" s="9" t="str">
        <f t="shared" si="109"/>
        <v/>
      </c>
    </row>
    <row r="3510" spans="6:117">
      <c r="F3510"/>
      <c r="Q3510" s="1"/>
      <c r="R3510" s="1"/>
      <c r="S3510" s="1"/>
      <c r="T3510" s="1"/>
      <c r="AR3510"/>
      <c r="AS3510"/>
      <c r="AT3510"/>
      <c r="AU3510"/>
      <c r="AV3510"/>
      <c r="AW3510"/>
      <c r="AX3510"/>
      <c r="AY3510"/>
      <c r="AZ3510"/>
      <c r="BA3510"/>
      <c r="BB3510"/>
      <c r="BC3510" s="1"/>
      <c r="BD3510"/>
      <c r="BE3510"/>
      <c r="BF3510" s="1"/>
      <c r="BG3510"/>
      <c r="BH3510"/>
      <c r="BI3510" s="1"/>
      <c r="BJ3510" s="1"/>
      <c r="BK3510"/>
      <c r="BL3510"/>
      <c r="BM3510"/>
      <c r="BN3510"/>
      <c r="BO3510"/>
      <c r="BP3510"/>
      <c r="BQ3510"/>
      <c r="BR3510" s="1"/>
      <c r="BS3510"/>
      <c r="BT3510" s="1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DL3510" s="7" t="str">
        <f t="shared" si="108"/>
        <v/>
      </c>
      <c r="DM3510" s="9" t="str">
        <f t="shared" si="109"/>
        <v/>
      </c>
    </row>
    <row r="3511" spans="6:117">
      <c r="F3511"/>
      <c r="Q3511" s="1"/>
      <c r="R3511" s="1"/>
      <c r="T3511"/>
      <c r="AR3511"/>
      <c r="AS3511"/>
      <c r="AT3511"/>
      <c r="AU3511"/>
      <c r="AV3511"/>
      <c r="AW3511"/>
      <c r="AX3511"/>
      <c r="AY3511"/>
      <c r="AZ3511"/>
      <c r="BA3511"/>
      <c r="BB3511"/>
      <c r="BC3511" s="1"/>
      <c r="BD3511"/>
      <c r="BE3511"/>
      <c r="BF3511" s="1"/>
      <c r="BG3511"/>
      <c r="BH3511"/>
      <c r="BI3511" s="1"/>
      <c r="BJ3511" s="1"/>
      <c r="BK3511"/>
      <c r="BL3511"/>
      <c r="BM3511"/>
      <c r="BN3511"/>
      <c r="BO3511"/>
      <c r="BP3511"/>
      <c r="BQ3511"/>
      <c r="BR3511" s="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 s="1"/>
      <c r="CF3511"/>
      <c r="CG3511"/>
      <c r="CH3511"/>
      <c r="CI3511"/>
      <c r="CJ3511"/>
      <c r="DL3511" s="7" t="str">
        <f t="shared" si="108"/>
        <v/>
      </c>
      <c r="DM3511" s="9" t="str">
        <f t="shared" si="109"/>
        <v/>
      </c>
    </row>
    <row r="3512" spans="6:117">
      <c r="F3512"/>
      <c r="Q3512" s="1"/>
      <c r="R3512" s="1"/>
      <c r="S3512" s="1"/>
      <c r="T3512" s="1"/>
      <c r="AR3512"/>
      <c r="AS3512"/>
      <c r="AT3512"/>
      <c r="AU3512"/>
      <c r="AV3512"/>
      <c r="AW3512"/>
      <c r="AX3512"/>
      <c r="AY3512"/>
      <c r="AZ3512"/>
      <c r="BA3512"/>
      <c r="BB3512"/>
      <c r="BC3512" s="1"/>
      <c r="BD3512"/>
      <c r="BE3512"/>
      <c r="BF3512" s="1"/>
      <c r="BG3512"/>
      <c r="BH3512"/>
      <c r="BI3512" s="1"/>
      <c r="BJ3512" s="1"/>
      <c r="BK3512"/>
      <c r="BL3512"/>
      <c r="BM3512"/>
      <c r="BN3512"/>
      <c r="BO3512"/>
      <c r="BP3512"/>
      <c r="BQ3512"/>
      <c r="BR3512" s="1"/>
      <c r="BS3512"/>
      <c r="BT3512" s="1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DL3512" s="7" t="str">
        <f t="shared" si="108"/>
        <v/>
      </c>
      <c r="DM3512" s="9" t="str">
        <f t="shared" si="109"/>
        <v/>
      </c>
    </row>
    <row r="3513" spans="6:117">
      <c r="F3513"/>
      <c r="Q3513" s="1"/>
      <c r="R3513" s="1"/>
      <c r="S3513" s="1"/>
      <c r="T3513" s="1"/>
      <c r="AR3513"/>
      <c r="AS3513"/>
      <c r="AT3513"/>
      <c r="AU3513"/>
      <c r="AV3513"/>
      <c r="AW3513"/>
      <c r="AX3513"/>
      <c r="AY3513"/>
      <c r="AZ3513"/>
      <c r="BA3513"/>
      <c r="BB3513"/>
      <c r="BC3513" s="1"/>
      <c r="BD3513"/>
      <c r="BE3513"/>
      <c r="BF3513" s="1"/>
      <c r="BG3513"/>
      <c r="BH3513"/>
      <c r="BI3513" s="1"/>
      <c r="BJ3513" s="1"/>
      <c r="BK3513"/>
      <c r="BL3513"/>
      <c r="BM3513"/>
      <c r="BN3513"/>
      <c r="BO3513"/>
      <c r="BP3513"/>
      <c r="BQ3513"/>
      <c r="BR3513" s="1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DL3513" s="7" t="str">
        <f t="shared" si="108"/>
        <v/>
      </c>
      <c r="DM3513" s="9" t="str">
        <f t="shared" si="109"/>
        <v/>
      </c>
    </row>
    <row r="3514" spans="6:117">
      <c r="F3514"/>
      <c r="Q3514" s="1"/>
      <c r="R3514" s="1"/>
      <c r="S3514" s="1"/>
      <c r="T3514" s="1"/>
      <c r="AR3514"/>
      <c r="AS3514"/>
      <c r="AT3514"/>
      <c r="AU3514"/>
      <c r="AV3514"/>
      <c r="AW3514"/>
      <c r="AX3514"/>
      <c r="AY3514"/>
      <c r="AZ3514"/>
      <c r="BA3514"/>
      <c r="BB3514"/>
      <c r="BC3514" s="1"/>
      <c r="BD3514"/>
      <c r="BE3514"/>
      <c r="BF3514" s="1"/>
      <c r="BG3514"/>
      <c r="BH3514"/>
      <c r="BI3514" s="1"/>
      <c r="BJ3514" s="1"/>
      <c r="BK3514"/>
      <c r="BL3514"/>
      <c r="BM3514"/>
      <c r="BN3514"/>
      <c r="BO3514"/>
      <c r="BP3514"/>
      <c r="BQ3514"/>
      <c r="BR3514" s="1"/>
      <c r="BS3514"/>
      <c r="BT3514" s="1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DL3514" s="7" t="str">
        <f t="shared" si="108"/>
        <v/>
      </c>
      <c r="DM3514" s="9" t="str">
        <f t="shared" si="109"/>
        <v/>
      </c>
    </row>
    <row r="3515" spans="6:117">
      <c r="F3515"/>
      <c r="Q3515" s="1"/>
      <c r="R3515" s="1"/>
      <c r="S3515" s="1"/>
      <c r="T3515" s="1"/>
      <c r="AR3515"/>
      <c r="AS3515"/>
      <c r="AT3515"/>
      <c r="AU3515"/>
      <c r="AV3515"/>
      <c r="AW3515"/>
      <c r="AX3515"/>
      <c r="AY3515"/>
      <c r="AZ3515"/>
      <c r="BA3515"/>
      <c r="BB3515"/>
      <c r="BC3515" s="1"/>
      <c r="BD3515"/>
      <c r="BE3515"/>
      <c r="BF3515" s="1"/>
      <c r="BG3515"/>
      <c r="BH3515"/>
      <c r="BI3515" s="1"/>
      <c r="BJ3515" s="1"/>
      <c r="BK3515"/>
      <c r="BL3515"/>
      <c r="BM3515"/>
      <c r="BN3515"/>
      <c r="BO3515"/>
      <c r="BP3515"/>
      <c r="BQ3515"/>
      <c r="BR3515" s="1"/>
      <c r="BS3515"/>
      <c r="BT3515" s="1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DL3515" s="7" t="str">
        <f t="shared" si="108"/>
        <v/>
      </c>
      <c r="DM3515" s="9" t="str">
        <f t="shared" si="109"/>
        <v/>
      </c>
    </row>
    <row r="3516" spans="6:117">
      <c r="F3516"/>
      <c r="Q3516" s="1"/>
      <c r="R3516" s="1"/>
      <c r="S3516" s="1"/>
      <c r="T3516" s="1"/>
      <c r="AR3516"/>
      <c r="AS3516"/>
      <c r="AT3516"/>
      <c r="AU3516"/>
      <c r="AV3516"/>
      <c r="AW3516"/>
      <c r="AX3516"/>
      <c r="AY3516"/>
      <c r="AZ3516"/>
      <c r="BA3516"/>
      <c r="BB3516"/>
      <c r="BC3516" s="1"/>
      <c r="BD3516"/>
      <c r="BE3516"/>
      <c r="BF3516" s="1"/>
      <c r="BG3516"/>
      <c r="BH3516"/>
      <c r="BI3516" s="1"/>
      <c r="BJ3516" s="1"/>
      <c r="BK3516"/>
      <c r="BL3516"/>
      <c r="BM3516"/>
      <c r="BN3516"/>
      <c r="BO3516"/>
      <c r="BP3516"/>
      <c r="BQ3516"/>
      <c r="BR3516" s="1"/>
      <c r="BS3516"/>
      <c r="BT3516" s="1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DL3516" s="7" t="str">
        <f t="shared" si="108"/>
        <v/>
      </c>
      <c r="DM3516" s="9" t="str">
        <f t="shared" si="109"/>
        <v/>
      </c>
    </row>
    <row r="3517" spans="6:117">
      <c r="F3517"/>
      <c r="Q3517" s="1"/>
      <c r="R3517" s="1"/>
      <c r="S3517" s="1"/>
      <c r="T3517" s="1"/>
      <c r="AR3517"/>
      <c r="AS3517"/>
      <c r="AT3517"/>
      <c r="AU3517"/>
      <c r="AV3517"/>
      <c r="AW3517"/>
      <c r="AX3517"/>
      <c r="AY3517"/>
      <c r="AZ3517"/>
      <c r="BA3517"/>
      <c r="BB3517"/>
      <c r="BC3517" s="1"/>
      <c r="BD3517"/>
      <c r="BE3517"/>
      <c r="BF3517" s="1"/>
      <c r="BG3517"/>
      <c r="BH3517"/>
      <c r="BI3517" s="1"/>
      <c r="BJ3517" s="1"/>
      <c r="BK3517"/>
      <c r="BL3517"/>
      <c r="BM3517"/>
      <c r="BN3517"/>
      <c r="BO3517"/>
      <c r="BP3517"/>
      <c r="BQ3517"/>
      <c r="BR3517" s="1"/>
      <c r="BS3517"/>
      <c r="BT3517" s="1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DL3517" s="7" t="str">
        <f t="shared" si="108"/>
        <v/>
      </c>
      <c r="DM3517" s="9" t="str">
        <f t="shared" si="109"/>
        <v/>
      </c>
    </row>
    <row r="3518" spans="6:117">
      <c r="F3518"/>
      <c r="Q3518" s="1"/>
      <c r="R3518" s="1"/>
      <c r="T3518"/>
      <c r="AR3518"/>
      <c r="AS3518"/>
      <c r="AT3518"/>
      <c r="AU3518"/>
      <c r="AV3518"/>
      <c r="AW3518"/>
      <c r="AX3518"/>
      <c r="AY3518"/>
      <c r="AZ3518"/>
      <c r="BA3518"/>
      <c r="BB3518"/>
      <c r="BC3518" s="1"/>
      <c r="BD3518"/>
      <c r="BE3518"/>
      <c r="BF3518" s="1"/>
      <c r="BG3518"/>
      <c r="BH3518"/>
      <c r="BI3518" s="1"/>
      <c r="BJ3518" s="1"/>
      <c r="BK3518"/>
      <c r="BL3518"/>
      <c r="BM3518"/>
      <c r="BN3518"/>
      <c r="BO3518"/>
      <c r="BP3518"/>
      <c r="BQ3518"/>
      <c r="BR3518" s="1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 s="1"/>
      <c r="CF3518"/>
      <c r="CG3518"/>
      <c r="CH3518"/>
      <c r="CI3518"/>
      <c r="CJ3518"/>
      <c r="DL3518" s="7" t="str">
        <f t="shared" si="108"/>
        <v/>
      </c>
      <c r="DM3518" s="9" t="str">
        <f t="shared" si="109"/>
        <v/>
      </c>
    </row>
    <row r="3519" spans="6:117">
      <c r="F3519"/>
      <c r="Q3519" s="1"/>
      <c r="R3519" s="1"/>
      <c r="T3519"/>
      <c r="AR3519"/>
      <c r="AS3519"/>
      <c r="AT3519"/>
      <c r="AU3519"/>
      <c r="AV3519"/>
      <c r="AW3519"/>
      <c r="AX3519"/>
      <c r="AY3519"/>
      <c r="AZ3519"/>
      <c r="BA3519"/>
      <c r="BB3519"/>
      <c r="BC3519" s="1"/>
      <c r="BD3519"/>
      <c r="BE3519"/>
      <c r="BF3519" s="1"/>
      <c r="BG3519"/>
      <c r="BH3519"/>
      <c r="BI3519" s="1"/>
      <c r="BJ3519" s="1"/>
      <c r="BK3519"/>
      <c r="BL3519"/>
      <c r="BM3519"/>
      <c r="BN3519"/>
      <c r="BO3519"/>
      <c r="BP3519"/>
      <c r="BQ3519"/>
      <c r="BR3519" s="1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 s="1"/>
      <c r="CF3519"/>
      <c r="CG3519"/>
      <c r="CH3519"/>
      <c r="CI3519"/>
      <c r="CJ3519"/>
      <c r="DL3519" s="7" t="str">
        <f t="shared" si="108"/>
        <v/>
      </c>
      <c r="DM3519" s="9" t="str">
        <f t="shared" si="109"/>
        <v/>
      </c>
    </row>
    <row r="3520" spans="6:117">
      <c r="F3520"/>
      <c r="Q3520" s="1"/>
      <c r="R3520" s="1"/>
      <c r="S3520" s="1"/>
      <c r="T3520" s="1"/>
      <c r="AR3520"/>
      <c r="AS3520"/>
      <c r="AT3520"/>
      <c r="AU3520"/>
      <c r="AV3520"/>
      <c r="AW3520"/>
      <c r="AX3520"/>
      <c r="AY3520"/>
      <c r="AZ3520"/>
      <c r="BA3520"/>
      <c r="BB3520"/>
      <c r="BC3520" s="1"/>
      <c r="BD3520"/>
      <c r="BE3520"/>
      <c r="BF3520" s="1"/>
      <c r="BG3520"/>
      <c r="BH3520"/>
      <c r="BI3520" s="1"/>
      <c r="BJ3520" s="1"/>
      <c r="BK3520"/>
      <c r="BL3520"/>
      <c r="BM3520"/>
      <c r="BN3520"/>
      <c r="BO3520"/>
      <c r="BP3520"/>
      <c r="BQ3520"/>
      <c r="BR3520" s="1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DL3520" s="7" t="str">
        <f t="shared" si="108"/>
        <v/>
      </c>
      <c r="DM3520" s="9" t="str">
        <f t="shared" si="109"/>
        <v/>
      </c>
    </row>
    <row r="3521" spans="6:117">
      <c r="F3521"/>
      <c r="Q3521" s="1"/>
      <c r="R3521" s="1"/>
      <c r="S3521" s="1"/>
      <c r="T3521" s="1"/>
      <c r="AR3521"/>
      <c r="AS3521"/>
      <c r="AT3521"/>
      <c r="AU3521"/>
      <c r="AV3521"/>
      <c r="AW3521"/>
      <c r="AX3521"/>
      <c r="AY3521"/>
      <c r="AZ3521"/>
      <c r="BA3521"/>
      <c r="BB3521"/>
      <c r="BC3521" s="1"/>
      <c r="BD3521"/>
      <c r="BE3521"/>
      <c r="BF3521" s="1"/>
      <c r="BG3521"/>
      <c r="BH3521"/>
      <c r="BI3521" s="1"/>
      <c r="BJ3521" s="1"/>
      <c r="BK3521"/>
      <c r="BL3521"/>
      <c r="BM3521"/>
      <c r="BN3521"/>
      <c r="BO3521"/>
      <c r="BP3521"/>
      <c r="BQ3521"/>
      <c r="BR3521" s="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DL3521" s="7" t="str">
        <f t="shared" si="108"/>
        <v/>
      </c>
      <c r="DM3521" s="9" t="str">
        <f t="shared" si="109"/>
        <v/>
      </c>
    </row>
    <row r="3522" spans="6:117">
      <c r="F3522"/>
      <c r="Q3522" s="1"/>
      <c r="R3522" s="1"/>
      <c r="S3522" s="1"/>
      <c r="T3522" s="1"/>
      <c r="AR3522"/>
      <c r="AS3522"/>
      <c r="AT3522"/>
      <c r="AU3522"/>
      <c r="AV3522"/>
      <c r="AW3522"/>
      <c r="AX3522"/>
      <c r="AY3522"/>
      <c r="AZ3522"/>
      <c r="BA3522"/>
      <c r="BB3522"/>
      <c r="BC3522" s="1"/>
      <c r="BD3522"/>
      <c r="BE3522"/>
      <c r="BF3522" s="1"/>
      <c r="BG3522"/>
      <c r="BH3522"/>
      <c r="BI3522" s="1"/>
      <c r="BJ3522" s="1"/>
      <c r="BK3522"/>
      <c r="BL3522"/>
      <c r="BM3522"/>
      <c r="BN3522"/>
      <c r="BO3522"/>
      <c r="BP3522"/>
      <c r="BQ3522"/>
      <c r="BR3522" s="1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DL3522" s="7" t="str">
        <f t="shared" si="108"/>
        <v/>
      </c>
      <c r="DM3522" s="9" t="str">
        <f t="shared" si="109"/>
        <v/>
      </c>
    </row>
    <row r="3523" spans="6:117">
      <c r="F3523"/>
      <c r="Q3523" s="1"/>
      <c r="R3523" s="1"/>
      <c r="S3523" s="1"/>
      <c r="T3523" s="1"/>
      <c r="AR3523"/>
      <c r="AS3523"/>
      <c r="AT3523"/>
      <c r="AU3523"/>
      <c r="AV3523"/>
      <c r="AW3523"/>
      <c r="AX3523"/>
      <c r="AY3523"/>
      <c r="AZ3523"/>
      <c r="BA3523"/>
      <c r="BB3523"/>
      <c r="BC3523" s="1"/>
      <c r="BD3523"/>
      <c r="BE3523"/>
      <c r="BF3523" s="1"/>
      <c r="BG3523"/>
      <c r="BH3523"/>
      <c r="BI3523" s="1"/>
      <c r="BJ3523" s="1"/>
      <c r="BK3523"/>
      <c r="BL3523"/>
      <c r="BM3523"/>
      <c r="BN3523"/>
      <c r="BO3523"/>
      <c r="BP3523"/>
      <c r="BQ3523"/>
      <c r="BR3523" s="1"/>
      <c r="BS3523"/>
      <c r="BT3523" s="1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DL3523" s="7" t="str">
        <f t="shared" ref="DL3523:DL3586" si="110">IF(CO3523=0,"",IF(OR(AV3523="LIMA",AV3523="CALLAO"),"LIMA","PROV"))</f>
        <v/>
      </c>
      <c r="DM3523" s="9" t="str">
        <f t="shared" ref="DM3523:DM3586" si="111">IF(OR(Q3523="",CO3523=0),"",DATE(YEAR(Q3523),MONTH(Q3523),DAY(Q3523)))</f>
        <v/>
      </c>
    </row>
    <row r="3524" spans="6:117">
      <c r="F3524"/>
      <c r="Q3524" s="1"/>
      <c r="R3524" s="1"/>
      <c r="S3524" s="1"/>
      <c r="T3524" s="1"/>
      <c r="AR3524"/>
      <c r="AS3524"/>
      <c r="AT3524"/>
      <c r="AU3524"/>
      <c r="AV3524"/>
      <c r="AW3524"/>
      <c r="AX3524"/>
      <c r="AY3524"/>
      <c r="AZ3524"/>
      <c r="BA3524"/>
      <c r="BB3524"/>
      <c r="BC3524" s="1"/>
      <c r="BD3524"/>
      <c r="BE3524"/>
      <c r="BF3524" s="1"/>
      <c r="BG3524"/>
      <c r="BH3524"/>
      <c r="BI3524" s="1"/>
      <c r="BJ3524" s="1"/>
      <c r="BK3524"/>
      <c r="BL3524"/>
      <c r="BM3524"/>
      <c r="BN3524"/>
      <c r="BO3524"/>
      <c r="BP3524"/>
      <c r="BQ3524"/>
      <c r="BR3524" s="1"/>
      <c r="BS3524"/>
      <c r="BT3524" s="1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DL3524" s="7" t="str">
        <f t="shared" si="110"/>
        <v/>
      </c>
      <c r="DM3524" s="9" t="str">
        <f t="shared" si="111"/>
        <v/>
      </c>
    </row>
    <row r="3525" spans="6:117">
      <c r="F3525"/>
      <c r="Q3525" s="1"/>
      <c r="R3525" s="1"/>
      <c r="S3525" s="1"/>
      <c r="T3525" s="1"/>
      <c r="AR3525"/>
      <c r="AS3525"/>
      <c r="AT3525"/>
      <c r="AU3525"/>
      <c r="AV3525"/>
      <c r="AW3525"/>
      <c r="AX3525"/>
      <c r="AY3525"/>
      <c r="AZ3525"/>
      <c r="BA3525"/>
      <c r="BB3525"/>
      <c r="BC3525" s="1"/>
      <c r="BD3525"/>
      <c r="BE3525"/>
      <c r="BF3525" s="1"/>
      <c r="BG3525"/>
      <c r="BH3525"/>
      <c r="BI3525" s="1"/>
      <c r="BJ3525" s="1"/>
      <c r="BK3525"/>
      <c r="BL3525"/>
      <c r="BM3525"/>
      <c r="BN3525"/>
      <c r="BO3525"/>
      <c r="BP3525"/>
      <c r="BQ3525"/>
      <c r="BR3525" s="1"/>
      <c r="BS3525"/>
      <c r="BT3525" s="1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DL3525" s="7" t="str">
        <f t="shared" si="110"/>
        <v/>
      </c>
      <c r="DM3525" s="9" t="str">
        <f t="shared" si="111"/>
        <v/>
      </c>
    </row>
    <row r="3526" spans="6:117">
      <c r="F3526"/>
      <c r="Q3526" s="1"/>
      <c r="R3526" s="1"/>
      <c r="S3526" s="1"/>
      <c r="T3526" s="1"/>
      <c r="AR3526"/>
      <c r="AS3526"/>
      <c r="AT3526"/>
      <c r="AU3526"/>
      <c r="AV3526"/>
      <c r="AW3526"/>
      <c r="AX3526"/>
      <c r="AY3526"/>
      <c r="AZ3526"/>
      <c r="BA3526"/>
      <c r="BB3526"/>
      <c r="BC3526" s="1"/>
      <c r="BD3526"/>
      <c r="BE3526"/>
      <c r="BF3526" s="1"/>
      <c r="BG3526"/>
      <c r="BH3526"/>
      <c r="BI3526" s="1"/>
      <c r="BJ3526" s="1"/>
      <c r="BK3526"/>
      <c r="BL3526"/>
      <c r="BM3526"/>
      <c r="BN3526"/>
      <c r="BO3526"/>
      <c r="BP3526"/>
      <c r="BQ3526"/>
      <c r="BR3526" s="1"/>
      <c r="BS3526"/>
      <c r="BT3526" s="1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DL3526" s="7" t="str">
        <f t="shared" si="110"/>
        <v/>
      </c>
      <c r="DM3526" s="9" t="str">
        <f t="shared" si="111"/>
        <v/>
      </c>
    </row>
    <row r="3527" spans="6:117">
      <c r="F3527"/>
      <c r="Q3527" s="1"/>
      <c r="R3527" s="1"/>
      <c r="S3527" s="1"/>
      <c r="T3527" s="1"/>
      <c r="AR3527"/>
      <c r="AS3527"/>
      <c r="AT3527"/>
      <c r="AU3527"/>
      <c r="AV3527"/>
      <c r="AW3527"/>
      <c r="AX3527"/>
      <c r="AY3527"/>
      <c r="AZ3527"/>
      <c r="BA3527"/>
      <c r="BB3527"/>
      <c r="BC3527" s="1"/>
      <c r="BD3527"/>
      <c r="BE3527"/>
      <c r="BF3527" s="1"/>
      <c r="BG3527"/>
      <c r="BH3527"/>
      <c r="BI3527" s="1"/>
      <c r="BJ3527" s="1"/>
      <c r="BK3527"/>
      <c r="BL3527"/>
      <c r="BM3527"/>
      <c r="BN3527"/>
      <c r="BO3527"/>
      <c r="BP3527"/>
      <c r="BQ3527"/>
      <c r="BR3527" s="1"/>
      <c r="BS3527"/>
      <c r="BT3527" s="1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DL3527" s="7" t="str">
        <f t="shared" si="110"/>
        <v/>
      </c>
      <c r="DM3527" s="9" t="str">
        <f t="shared" si="111"/>
        <v/>
      </c>
    </row>
    <row r="3528" spans="6:117">
      <c r="F3528"/>
      <c r="Q3528" s="1"/>
      <c r="R3528" s="1"/>
      <c r="S3528" s="1"/>
      <c r="T3528" s="1"/>
      <c r="AR3528"/>
      <c r="AS3528"/>
      <c r="AT3528"/>
      <c r="AU3528"/>
      <c r="AV3528"/>
      <c r="AW3528"/>
      <c r="AX3528"/>
      <c r="AY3528"/>
      <c r="AZ3528"/>
      <c r="BA3528"/>
      <c r="BB3528"/>
      <c r="BC3528" s="1"/>
      <c r="BD3528"/>
      <c r="BE3528"/>
      <c r="BF3528" s="1"/>
      <c r="BG3528"/>
      <c r="BH3528"/>
      <c r="BI3528" s="1"/>
      <c r="BJ3528" s="1"/>
      <c r="BK3528"/>
      <c r="BL3528"/>
      <c r="BM3528"/>
      <c r="BN3528"/>
      <c r="BO3528"/>
      <c r="BP3528"/>
      <c r="BQ3528"/>
      <c r="BR3528" s="1"/>
      <c r="BS3528"/>
      <c r="BT3528" s="1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DL3528" s="7" t="str">
        <f t="shared" si="110"/>
        <v/>
      </c>
      <c r="DM3528" s="9" t="str">
        <f t="shared" si="111"/>
        <v/>
      </c>
    </row>
    <row r="3529" spans="6:117">
      <c r="F3529"/>
      <c r="Q3529" s="1"/>
      <c r="R3529" s="1"/>
      <c r="S3529" s="1"/>
      <c r="T3529" s="1"/>
      <c r="AR3529"/>
      <c r="AS3529"/>
      <c r="AT3529"/>
      <c r="AU3529"/>
      <c r="AV3529"/>
      <c r="AW3529"/>
      <c r="AX3529"/>
      <c r="AY3529"/>
      <c r="AZ3529"/>
      <c r="BA3529"/>
      <c r="BB3529"/>
      <c r="BC3529" s="1"/>
      <c r="BD3529"/>
      <c r="BE3529"/>
      <c r="BF3529" s="1"/>
      <c r="BG3529"/>
      <c r="BH3529"/>
      <c r="BI3529" s="1"/>
      <c r="BJ3529" s="1"/>
      <c r="BK3529"/>
      <c r="BL3529"/>
      <c r="BM3529"/>
      <c r="BN3529"/>
      <c r="BO3529"/>
      <c r="BP3529"/>
      <c r="BQ3529"/>
      <c r="BR3529" s="1"/>
      <c r="BS3529"/>
      <c r="BT3529" s="1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DL3529" s="7" t="str">
        <f t="shared" si="110"/>
        <v/>
      </c>
      <c r="DM3529" s="9" t="str">
        <f t="shared" si="111"/>
        <v/>
      </c>
    </row>
    <row r="3530" spans="6:117">
      <c r="F3530"/>
      <c r="Q3530" s="1"/>
      <c r="R3530" s="1"/>
      <c r="S3530" s="1"/>
      <c r="T3530" s="1"/>
      <c r="AR3530"/>
      <c r="AS3530"/>
      <c r="AT3530"/>
      <c r="AU3530"/>
      <c r="AV3530"/>
      <c r="AW3530"/>
      <c r="AX3530"/>
      <c r="AY3530"/>
      <c r="AZ3530"/>
      <c r="BA3530"/>
      <c r="BB3530"/>
      <c r="BC3530" s="1"/>
      <c r="BD3530"/>
      <c r="BE3530"/>
      <c r="BF3530" s="1"/>
      <c r="BG3530"/>
      <c r="BH3530"/>
      <c r="BI3530" s="1"/>
      <c r="BJ3530" s="1"/>
      <c r="BK3530"/>
      <c r="BL3530"/>
      <c r="BM3530"/>
      <c r="BN3530"/>
      <c r="BO3530"/>
      <c r="BP3530"/>
      <c r="BQ3530"/>
      <c r="BR3530" s="1"/>
      <c r="BS3530"/>
      <c r="BT3530" s="1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DL3530" s="7" t="str">
        <f t="shared" si="110"/>
        <v/>
      </c>
      <c r="DM3530" s="9" t="str">
        <f t="shared" si="111"/>
        <v/>
      </c>
    </row>
    <row r="3531" spans="6:117">
      <c r="F3531"/>
      <c r="Q3531" s="1"/>
      <c r="R3531" s="1"/>
      <c r="S3531" s="1"/>
      <c r="T3531" s="1"/>
      <c r="AR3531"/>
      <c r="AS3531"/>
      <c r="AT3531"/>
      <c r="AU3531"/>
      <c r="AV3531"/>
      <c r="AW3531"/>
      <c r="AX3531"/>
      <c r="AY3531"/>
      <c r="AZ3531"/>
      <c r="BA3531"/>
      <c r="BB3531"/>
      <c r="BC3531" s="1"/>
      <c r="BD3531"/>
      <c r="BE3531"/>
      <c r="BF3531" s="1"/>
      <c r="BG3531"/>
      <c r="BH3531"/>
      <c r="BI3531" s="1"/>
      <c r="BJ3531" s="1"/>
      <c r="BK3531"/>
      <c r="BL3531"/>
      <c r="BM3531"/>
      <c r="BN3531"/>
      <c r="BO3531"/>
      <c r="BP3531"/>
      <c r="BQ3531"/>
      <c r="BR3531" s="1"/>
      <c r="BS3531"/>
      <c r="BT3531" s="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DL3531" s="7" t="str">
        <f t="shared" si="110"/>
        <v/>
      </c>
      <c r="DM3531" s="9" t="str">
        <f t="shared" si="111"/>
        <v/>
      </c>
    </row>
    <row r="3532" spans="6:117">
      <c r="F3532"/>
      <c r="Q3532" s="1"/>
      <c r="R3532" s="1"/>
      <c r="S3532" s="1"/>
      <c r="T3532" s="1"/>
      <c r="AR3532"/>
      <c r="AS3532"/>
      <c r="AT3532"/>
      <c r="AU3532"/>
      <c r="AV3532"/>
      <c r="AW3532"/>
      <c r="AX3532"/>
      <c r="AY3532"/>
      <c r="AZ3532"/>
      <c r="BA3532"/>
      <c r="BB3532"/>
      <c r="BC3532" s="1"/>
      <c r="BD3532"/>
      <c r="BE3532"/>
      <c r="BF3532" s="1"/>
      <c r="BG3532"/>
      <c r="BH3532"/>
      <c r="BI3532" s="1"/>
      <c r="BJ3532" s="1"/>
      <c r="BK3532"/>
      <c r="BL3532"/>
      <c r="BM3532"/>
      <c r="BN3532"/>
      <c r="BO3532"/>
      <c r="BP3532"/>
      <c r="BQ3532"/>
      <c r="BR3532" s="1"/>
      <c r="BS3532"/>
      <c r="BT3532" s="1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DL3532" s="7" t="str">
        <f t="shared" si="110"/>
        <v/>
      </c>
      <c r="DM3532" s="9" t="str">
        <f t="shared" si="111"/>
        <v/>
      </c>
    </row>
    <row r="3533" spans="6:117">
      <c r="F3533"/>
      <c r="Q3533" s="1"/>
      <c r="R3533" s="1"/>
      <c r="S3533" s="1"/>
      <c r="T3533" s="1"/>
      <c r="AR3533"/>
      <c r="AS3533"/>
      <c r="AT3533"/>
      <c r="AU3533"/>
      <c r="AV3533"/>
      <c r="AW3533"/>
      <c r="AX3533"/>
      <c r="AY3533"/>
      <c r="AZ3533"/>
      <c r="BA3533"/>
      <c r="BB3533"/>
      <c r="BC3533" s="1"/>
      <c r="BD3533"/>
      <c r="BE3533"/>
      <c r="BF3533" s="1"/>
      <c r="BG3533"/>
      <c r="BH3533"/>
      <c r="BI3533" s="1"/>
      <c r="BJ3533" s="1"/>
      <c r="BK3533"/>
      <c r="BL3533"/>
      <c r="BM3533"/>
      <c r="BN3533"/>
      <c r="BO3533"/>
      <c r="BP3533"/>
      <c r="BQ3533"/>
      <c r="BR3533" s="1"/>
      <c r="BS3533"/>
      <c r="BT3533" s="1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DL3533" s="7" t="str">
        <f t="shared" si="110"/>
        <v/>
      </c>
      <c r="DM3533" s="9" t="str">
        <f t="shared" si="111"/>
        <v/>
      </c>
    </row>
    <row r="3534" spans="6:117">
      <c r="F3534"/>
      <c r="Q3534" s="1"/>
      <c r="R3534" s="1"/>
      <c r="S3534" s="1"/>
      <c r="T3534" s="1"/>
      <c r="AR3534"/>
      <c r="AS3534"/>
      <c r="AT3534"/>
      <c r="AU3534"/>
      <c r="AV3534"/>
      <c r="AW3534"/>
      <c r="AX3534"/>
      <c r="AY3534"/>
      <c r="AZ3534"/>
      <c r="BA3534"/>
      <c r="BB3534"/>
      <c r="BC3534" s="1"/>
      <c r="BD3534"/>
      <c r="BE3534"/>
      <c r="BF3534" s="1"/>
      <c r="BG3534"/>
      <c r="BH3534"/>
      <c r="BI3534" s="1"/>
      <c r="BJ3534" s="1"/>
      <c r="BK3534"/>
      <c r="BL3534"/>
      <c r="BM3534"/>
      <c r="BN3534"/>
      <c r="BO3534"/>
      <c r="BP3534"/>
      <c r="BQ3534"/>
      <c r="BR3534" s="1"/>
      <c r="BS3534"/>
      <c r="BT3534" s="1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DL3534" s="7" t="str">
        <f t="shared" si="110"/>
        <v/>
      </c>
      <c r="DM3534" s="9" t="str">
        <f t="shared" si="111"/>
        <v/>
      </c>
    </row>
    <row r="3535" spans="6:117">
      <c r="F3535"/>
      <c r="Q3535" s="1"/>
      <c r="R3535" s="1"/>
      <c r="S3535" s="1"/>
      <c r="T3535" s="1"/>
      <c r="AR3535"/>
      <c r="AS3535"/>
      <c r="AT3535"/>
      <c r="AU3535"/>
      <c r="AV3535"/>
      <c r="AW3535"/>
      <c r="AX3535"/>
      <c r="AY3535"/>
      <c r="AZ3535"/>
      <c r="BA3535"/>
      <c r="BB3535"/>
      <c r="BC3535" s="1"/>
      <c r="BD3535"/>
      <c r="BE3535"/>
      <c r="BF3535" s="1"/>
      <c r="BG3535"/>
      <c r="BH3535"/>
      <c r="BI3535" s="1"/>
      <c r="BJ3535" s="1"/>
      <c r="BK3535"/>
      <c r="BL3535"/>
      <c r="BM3535"/>
      <c r="BN3535"/>
      <c r="BO3535"/>
      <c r="BP3535"/>
      <c r="BQ3535"/>
      <c r="BR3535" s="1"/>
      <c r="BS3535"/>
      <c r="BT3535" s="1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DL3535" s="7" t="str">
        <f t="shared" si="110"/>
        <v/>
      </c>
      <c r="DM3535" s="9" t="str">
        <f t="shared" si="111"/>
        <v/>
      </c>
    </row>
    <row r="3536" spans="6:117">
      <c r="F3536"/>
      <c r="Q3536" s="1"/>
      <c r="R3536" s="1"/>
      <c r="S3536" s="1"/>
      <c r="T3536" s="1"/>
      <c r="AR3536"/>
      <c r="AS3536"/>
      <c r="AT3536"/>
      <c r="AU3536"/>
      <c r="AV3536"/>
      <c r="AW3536"/>
      <c r="AX3536"/>
      <c r="AY3536"/>
      <c r="AZ3536"/>
      <c r="BA3536"/>
      <c r="BB3536"/>
      <c r="BC3536" s="1"/>
      <c r="BD3536"/>
      <c r="BE3536"/>
      <c r="BF3536" s="1"/>
      <c r="BG3536"/>
      <c r="BH3536"/>
      <c r="BI3536" s="1"/>
      <c r="BJ3536" s="1"/>
      <c r="BK3536"/>
      <c r="BL3536"/>
      <c r="BM3536"/>
      <c r="BN3536"/>
      <c r="BO3536"/>
      <c r="BP3536"/>
      <c r="BQ3536"/>
      <c r="BR3536" s="1"/>
      <c r="BS3536"/>
      <c r="BT3536" s="1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DL3536" s="7" t="str">
        <f t="shared" si="110"/>
        <v/>
      </c>
      <c r="DM3536" s="9" t="str">
        <f t="shared" si="111"/>
        <v/>
      </c>
    </row>
    <row r="3537" spans="6:117">
      <c r="F3537"/>
      <c r="Q3537" s="1"/>
      <c r="R3537" s="1"/>
      <c r="S3537" s="1"/>
      <c r="T3537" s="1"/>
      <c r="AR3537"/>
      <c r="AS3537"/>
      <c r="AT3537"/>
      <c r="AU3537"/>
      <c r="AV3537"/>
      <c r="AW3537"/>
      <c r="AX3537"/>
      <c r="AY3537"/>
      <c r="AZ3537"/>
      <c r="BA3537"/>
      <c r="BB3537"/>
      <c r="BC3537" s="1"/>
      <c r="BD3537"/>
      <c r="BE3537"/>
      <c r="BF3537" s="1"/>
      <c r="BG3537"/>
      <c r="BH3537"/>
      <c r="BI3537" s="1"/>
      <c r="BJ3537" s="1"/>
      <c r="BK3537"/>
      <c r="BL3537"/>
      <c r="BM3537"/>
      <c r="BN3537"/>
      <c r="BO3537"/>
      <c r="BP3537"/>
      <c r="BQ3537"/>
      <c r="BR3537" s="1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DL3537" s="7" t="str">
        <f t="shared" si="110"/>
        <v/>
      </c>
      <c r="DM3537" s="9" t="str">
        <f t="shared" si="111"/>
        <v/>
      </c>
    </row>
    <row r="3538" spans="6:117">
      <c r="F3538"/>
      <c r="Q3538" s="1"/>
      <c r="R3538" s="1"/>
      <c r="S3538" s="1"/>
      <c r="T3538" s="1"/>
      <c r="AR3538"/>
      <c r="AS3538"/>
      <c r="AT3538"/>
      <c r="AU3538"/>
      <c r="AV3538"/>
      <c r="AW3538"/>
      <c r="AX3538"/>
      <c r="AY3538"/>
      <c r="AZ3538"/>
      <c r="BA3538"/>
      <c r="BB3538"/>
      <c r="BC3538" s="1"/>
      <c r="BD3538"/>
      <c r="BE3538"/>
      <c r="BF3538" s="1"/>
      <c r="BG3538"/>
      <c r="BH3538"/>
      <c r="BI3538" s="1"/>
      <c r="BJ3538" s="1"/>
      <c r="BK3538"/>
      <c r="BL3538"/>
      <c r="BM3538"/>
      <c r="BN3538"/>
      <c r="BO3538"/>
      <c r="BP3538"/>
      <c r="BQ3538"/>
      <c r="BR3538" s="1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DL3538" s="7" t="str">
        <f t="shared" si="110"/>
        <v/>
      </c>
      <c r="DM3538" s="9" t="str">
        <f t="shared" si="111"/>
        <v/>
      </c>
    </row>
    <row r="3539" spans="6:117">
      <c r="F3539"/>
      <c r="Q3539" s="1"/>
      <c r="R3539" s="1"/>
      <c r="T3539"/>
      <c r="AR3539"/>
      <c r="AS3539"/>
      <c r="AT3539"/>
      <c r="AU3539"/>
      <c r="AV3539"/>
      <c r="AW3539"/>
      <c r="AX3539"/>
      <c r="AY3539"/>
      <c r="AZ3539"/>
      <c r="BA3539"/>
      <c r="BB3539"/>
      <c r="BC3539" s="1"/>
      <c r="BD3539"/>
      <c r="BE3539"/>
      <c r="BF3539" s="1"/>
      <c r="BG3539"/>
      <c r="BH3539"/>
      <c r="BI3539" s="1"/>
      <c r="BJ3539" s="1"/>
      <c r="BK3539"/>
      <c r="BL3539"/>
      <c r="BM3539"/>
      <c r="BN3539"/>
      <c r="BO3539"/>
      <c r="BP3539"/>
      <c r="BQ3539"/>
      <c r="BR3539" s="1"/>
      <c r="BS3539"/>
      <c r="BT3539" s="1"/>
      <c r="BU3539"/>
      <c r="BV3539"/>
      <c r="BW3539"/>
      <c r="BX3539"/>
      <c r="BY3539"/>
      <c r="BZ3539"/>
      <c r="CA3539"/>
      <c r="CB3539"/>
      <c r="CC3539"/>
      <c r="CD3539"/>
      <c r="CE3539" s="1"/>
      <c r="CF3539"/>
      <c r="CG3539"/>
      <c r="CH3539"/>
      <c r="CI3539"/>
      <c r="CJ3539"/>
      <c r="DL3539" s="7" t="str">
        <f t="shared" si="110"/>
        <v/>
      </c>
      <c r="DM3539" s="9" t="str">
        <f t="shared" si="111"/>
        <v/>
      </c>
    </row>
    <row r="3540" spans="6:117">
      <c r="F3540"/>
      <c r="Q3540" s="1"/>
      <c r="R3540" s="1"/>
      <c r="S3540" s="1"/>
      <c r="T3540" s="1"/>
      <c r="AR3540"/>
      <c r="AS3540"/>
      <c r="AT3540"/>
      <c r="AU3540"/>
      <c r="AV3540"/>
      <c r="AW3540"/>
      <c r="AX3540"/>
      <c r="AY3540"/>
      <c r="AZ3540"/>
      <c r="BA3540"/>
      <c r="BB3540"/>
      <c r="BC3540" s="1"/>
      <c r="BD3540"/>
      <c r="BE3540"/>
      <c r="BF3540" s="1"/>
      <c r="BG3540"/>
      <c r="BH3540"/>
      <c r="BI3540" s="1"/>
      <c r="BJ3540" s="1"/>
      <c r="BK3540"/>
      <c r="BL3540"/>
      <c r="BM3540"/>
      <c r="BN3540"/>
      <c r="BO3540"/>
      <c r="BP3540"/>
      <c r="BQ3540"/>
      <c r="BR3540" s="1"/>
      <c r="BS3540"/>
      <c r="BT3540" s="1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DL3540" s="7" t="str">
        <f t="shared" si="110"/>
        <v/>
      </c>
      <c r="DM3540" s="9" t="str">
        <f t="shared" si="111"/>
        <v/>
      </c>
    </row>
    <row r="3541" spans="6:117">
      <c r="F3541"/>
      <c r="Q3541" s="1"/>
      <c r="R3541" s="1"/>
      <c r="S3541" s="1"/>
      <c r="T3541" s="1"/>
      <c r="AR3541"/>
      <c r="AS3541"/>
      <c r="AT3541"/>
      <c r="AU3541"/>
      <c r="AV3541"/>
      <c r="AW3541"/>
      <c r="AX3541"/>
      <c r="AY3541"/>
      <c r="AZ3541"/>
      <c r="BA3541"/>
      <c r="BB3541"/>
      <c r="BC3541" s="1"/>
      <c r="BD3541"/>
      <c r="BE3541"/>
      <c r="BF3541" s="1"/>
      <c r="BG3541"/>
      <c r="BH3541"/>
      <c r="BI3541" s="1"/>
      <c r="BJ3541" s="1"/>
      <c r="BK3541"/>
      <c r="BL3541"/>
      <c r="BM3541"/>
      <c r="BN3541"/>
      <c r="BO3541"/>
      <c r="BP3541"/>
      <c r="BQ3541"/>
      <c r="BR3541" s="1"/>
      <c r="BS3541"/>
      <c r="BT3541" s="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DL3541" s="7" t="str">
        <f t="shared" si="110"/>
        <v/>
      </c>
      <c r="DM3541" s="9" t="str">
        <f t="shared" si="111"/>
        <v/>
      </c>
    </row>
    <row r="3542" spans="6:117">
      <c r="F3542"/>
      <c r="Q3542" s="1"/>
      <c r="R3542" s="1"/>
      <c r="S3542" s="1"/>
      <c r="T3542" s="1"/>
      <c r="AR3542"/>
      <c r="AS3542"/>
      <c r="AT3542"/>
      <c r="AU3542"/>
      <c r="AV3542"/>
      <c r="AW3542"/>
      <c r="AX3542"/>
      <c r="AY3542"/>
      <c r="AZ3542"/>
      <c r="BA3542"/>
      <c r="BB3542"/>
      <c r="BC3542" s="1"/>
      <c r="BD3542"/>
      <c r="BE3542"/>
      <c r="BF3542" s="1"/>
      <c r="BG3542"/>
      <c r="BH3542"/>
      <c r="BI3542" s="1"/>
      <c r="BJ3542" s="1"/>
      <c r="BK3542"/>
      <c r="BL3542"/>
      <c r="BM3542"/>
      <c r="BN3542"/>
      <c r="BO3542"/>
      <c r="BP3542"/>
      <c r="BQ3542"/>
      <c r="BR3542" s="1"/>
      <c r="BS3542"/>
      <c r="BT3542" s="1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DL3542" s="7" t="str">
        <f t="shared" si="110"/>
        <v/>
      </c>
      <c r="DM3542" s="9" t="str">
        <f t="shared" si="111"/>
        <v/>
      </c>
    </row>
    <row r="3543" spans="6:117">
      <c r="F3543"/>
      <c r="Q3543" s="1"/>
      <c r="R3543" s="1"/>
      <c r="S3543" s="1"/>
      <c r="T3543" s="1"/>
      <c r="AR3543"/>
      <c r="AS3543"/>
      <c r="AT3543"/>
      <c r="AU3543"/>
      <c r="AV3543"/>
      <c r="AW3543"/>
      <c r="AX3543"/>
      <c r="AY3543"/>
      <c r="AZ3543"/>
      <c r="BA3543"/>
      <c r="BB3543"/>
      <c r="BC3543" s="1"/>
      <c r="BD3543"/>
      <c r="BE3543"/>
      <c r="BF3543" s="1"/>
      <c r="BG3543"/>
      <c r="BH3543"/>
      <c r="BI3543" s="1"/>
      <c r="BJ3543" s="1"/>
      <c r="BK3543"/>
      <c r="BL3543"/>
      <c r="BM3543"/>
      <c r="BN3543"/>
      <c r="BO3543"/>
      <c r="BP3543"/>
      <c r="BQ3543"/>
      <c r="BR3543" s="1"/>
      <c r="BS3543"/>
      <c r="BT3543" s="1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DL3543" s="7" t="str">
        <f t="shared" si="110"/>
        <v/>
      </c>
      <c r="DM3543" s="9" t="str">
        <f t="shared" si="111"/>
        <v/>
      </c>
    </row>
    <row r="3544" spans="6:117">
      <c r="F3544"/>
      <c r="Q3544" s="1"/>
      <c r="R3544" s="1"/>
      <c r="S3544" s="1"/>
      <c r="T3544" s="1"/>
      <c r="AR3544"/>
      <c r="AS3544"/>
      <c r="AT3544"/>
      <c r="AU3544"/>
      <c r="AV3544"/>
      <c r="AW3544"/>
      <c r="AX3544"/>
      <c r="AY3544"/>
      <c r="AZ3544"/>
      <c r="BA3544"/>
      <c r="BB3544"/>
      <c r="BC3544" s="1"/>
      <c r="BD3544"/>
      <c r="BE3544"/>
      <c r="BF3544" s="1"/>
      <c r="BG3544"/>
      <c r="BH3544"/>
      <c r="BI3544" s="1"/>
      <c r="BJ3544" s="1"/>
      <c r="BK3544"/>
      <c r="BL3544"/>
      <c r="BM3544"/>
      <c r="BN3544"/>
      <c r="BO3544"/>
      <c r="BP3544"/>
      <c r="BQ3544"/>
      <c r="BR3544" s="1"/>
      <c r="BS3544"/>
      <c r="BT3544" s="1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DL3544" s="7" t="str">
        <f t="shared" si="110"/>
        <v/>
      </c>
      <c r="DM3544" s="9" t="str">
        <f t="shared" si="111"/>
        <v/>
      </c>
    </row>
    <row r="3545" spans="6:117">
      <c r="F3545"/>
      <c r="Q3545" s="1"/>
      <c r="R3545" s="1"/>
      <c r="S3545" s="1"/>
      <c r="T3545" s="1"/>
      <c r="AR3545"/>
      <c r="AS3545"/>
      <c r="AT3545"/>
      <c r="AU3545"/>
      <c r="AV3545"/>
      <c r="AW3545"/>
      <c r="AX3545"/>
      <c r="AY3545"/>
      <c r="AZ3545"/>
      <c r="BA3545"/>
      <c r="BB3545"/>
      <c r="BC3545" s="1"/>
      <c r="BD3545"/>
      <c r="BE3545"/>
      <c r="BF3545" s="1"/>
      <c r="BG3545"/>
      <c r="BH3545"/>
      <c r="BI3545" s="1"/>
      <c r="BJ3545" s="1"/>
      <c r="BK3545"/>
      <c r="BL3545"/>
      <c r="BM3545"/>
      <c r="BN3545"/>
      <c r="BO3545"/>
      <c r="BP3545"/>
      <c r="BQ3545"/>
      <c r="BR3545" s="1"/>
      <c r="BS3545"/>
      <c r="BT3545" s="1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DL3545" s="7" t="str">
        <f t="shared" si="110"/>
        <v/>
      </c>
      <c r="DM3545" s="9" t="str">
        <f t="shared" si="111"/>
        <v/>
      </c>
    </row>
    <row r="3546" spans="6:117">
      <c r="F3546"/>
      <c r="Q3546" s="1"/>
      <c r="R3546" s="1"/>
      <c r="S3546" s="1"/>
      <c r="T3546" s="1"/>
      <c r="AR3546"/>
      <c r="AS3546"/>
      <c r="AT3546"/>
      <c r="AU3546"/>
      <c r="AV3546"/>
      <c r="AW3546"/>
      <c r="AX3546"/>
      <c r="AY3546"/>
      <c r="AZ3546"/>
      <c r="BA3546"/>
      <c r="BB3546"/>
      <c r="BC3546" s="1"/>
      <c r="BD3546"/>
      <c r="BE3546"/>
      <c r="BF3546" s="1"/>
      <c r="BG3546"/>
      <c r="BH3546"/>
      <c r="BI3546" s="1"/>
      <c r="BJ3546" s="1"/>
      <c r="BK3546"/>
      <c r="BL3546"/>
      <c r="BM3546"/>
      <c r="BN3546"/>
      <c r="BO3546"/>
      <c r="BP3546"/>
      <c r="BQ3546"/>
      <c r="BR3546" s="1"/>
      <c r="BS3546"/>
      <c r="BT3546" s="1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DL3546" s="7" t="str">
        <f t="shared" si="110"/>
        <v/>
      </c>
      <c r="DM3546" s="9" t="str">
        <f t="shared" si="111"/>
        <v/>
      </c>
    </row>
    <row r="3547" spans="6:117">
      <c r="F3547"/>
      <c r="Q3547" s="1"/>
      <c r="R3547" s="1"/>
      <c r="S3547" s="1"/>
      <c r="T3547" s="1"/>
      <c r="AR3547"/>
      <c r="AS3547"/>
      <c r="AT3547"/>
      <c r="AU3547"/>
      <c r="AV3547"/>
      <c r="AW3547"/>
      <c r="AX3547"/>
      <c r="AY3547"/>
      <c r="AZ3547"/>
      <c r="BA3547"/>
      <c r="BB3547"/>
      <c r="BC3547" s="1"/>
      <c r="BD3547"/>
      <c r="BE3547"/>
      <c r="BF3547" s="1"/>
      <c r="BG3547"/>
      <c r="BH3547"/>
      <c r="BI3547" s="1"/>
      <c r="BJ3547" s="1"/>
      <c r="BK3547"/>
      <c r="BL3547"/>
      <c r="BM3547"/>
      <c r="BN3547"/>
      <c r="BO3547"/>
      <c r="BP3547"/>
      <c r="BQ3547"/>
      <c r="BR3547" s="1"/>
      <c r="BS3547"/>
      <c r="BT3547" s="1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DL3547" s="7" t="str">
        <f t="shared" si="110"/>
        <v/>
      </c>
      <c r="DM3547" s="9" t="str">
        <f t="shared" si="111"/>
        <v/>
      </c>
    </row>
    <row r="3548" spans="6:117">
      <c r="F3548"/>
      <c r="Q3548" s="1"/>
      <c r="R3548" s="1"/>
      <c r="S3548" s="1"/>
      <c r="T3548" s="1"/>
      <c r="AR3548"/>
      <c r="AS3548"/>
      <c r="AT3548"/>
      <c r="AU3548"/>
      <c r="AV3548"/>
      <c r="AW3548"/>
      <c r="AX3548"/>
      <c r="AY3548"/>
      <c r="AZ3548"/>
      <c r="BA3548"/>
      <c r="BB3548"/>
      <c r="BC3548" s="1"/>
      <c r="BD3548"/>
      <c r="BE3548"/>
      <c r="BF3548" s="1"/>
      <c r="BG3548"/>
      <c r="BH3548"/>
      <c r="BI3548" s="1"/>
      <c r="BJ3548" s="1"/>
      <c r="BK3548"/>
      <c r="BL3548"/>
      <c r="BM3548"/>
      <c r="BN3548"/>
      <c r="BO3548"/>
      <c r="BP3548"/>
      <c r="BQ3548"/>
      <c r="BR3548" s="1"/>
      <c r="BS3548"/>
      <c r="BT3548" s="1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DL3548" s="7" t="str">
        <f t="shared" si="110"/>
        <v/>
      </c>
      <c r="DM3548" s="9" t="str">
        <f t="shared" si="111"/>
        <v/>
      </c>
    </row>
    <row r="3549" spans="6:117">
      <c r="F3549"/>
      <c r="Q3549" s="1"/>
      <c r="R3549" s="1"/>
      <c r="S3549" s="1"/>
      <c r="T3549" s="1"/>
      <c r="AR3549"/>
      <c r="AS3549"/>
      <c r="AT3549"/>
      <c r="AU3549"/>
      <c r="AV3549"/>
      <c r="AW3549"/>
      <c r="AX3549"/>
      <c r="AY3549"/>
      <c r="AZ3549"/>
      <c r="BA3549"/>
      <c r="BB3549"/>
      <c r="BC3549" s="1"/>
      <c r="BD3549"/>
      <c r="BE3549"/>
      <c r="BF3549" s="1"/>
      <c r="BG3549"/>
      <c r="BH3549"/>
      <c r="BI3549" s="1"/>
      <c r="BJ3549" s="1"/>
      <c r="BK3549"/>
      <c r="BL3549"/>
      <c r="BM3549"/>
      <c r="BN3549"/>
      <c r="BO3549"/>
      <c r="BP3549"/>
      <c r="BQ3549"/>
      <c r="BR3549" s="1"/>
      <c r="BS3549"/>
      <c r="BT3549" s="1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DL3549" s="7" t="str">
        <f t="shared" si="110"/>
        <v/>
      </c>
      <c r="DM3549" s="9" t="str">
        <f t="shared" si="111"/>
        <v/>
      </c>
    </row>
    <row r="3550" spans="6:117">
      <c r="F3550"/>
      <c r="Q3550" s="1"/>
      <c r="R3550" s="1"/>
      <c r="S3550" s="1"/>
      <c r="T3550" s="1"/>
      <c r="AR3550"/>
      <c r="AS3550"/>
      <c r="AT3550"/>
      <c r="AU3550"/>
      <c r="AV3550"/>
      <c r="AW3550"/>
      <c r="AX3550"/>
      <c r="AY3550"/>
      <c r="AZ3550"/>
      <c r="BA3550"/>
      <c r="BB3550"/>
      <c r="BC3550" s="1"/>
      <c r="BD3550"/>
      <c r="BE3550"/>
      <c r="BF3550" s="1"/>
      <c r="BG3550"/>
      <c r="BH3550"/>
      <c r="BI3550" s="1"/>
      <c r="BJ3550" s="1"/>
      <c r="BK3550"/>
      <c r="BL3550"/>
      <c r="BM3550"/>
      <c r="BN3550"/>
      <c r="BO3550"/>
      <c r="BP3550"/>
      <c r="BQ3550"/>
      <c r="BR3550" s="1"/>
      <c r="BS3550"/>
      <c r="BT3550" s="1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DL3550" s="7" t="str">
        <f t="shared" si="110"/>
        <v/>
      </c>
      <c r="DM3550" s="9" t="str">
        <f t="shared" si="111"/>
        <v/>
      </c>
    </row>
    <row r="3551" spans="6:117">
      <c r="F3551"/>
      <c r="Q3551" s="1"/>
      <c r="R3551" s="1"/>
      <c r="S3551" s="1"/>
      <c r="T3551" s="1"/>
      <c r="AR3551"/>
      <c r="AS3551"/>
      <c r="AT3551"/>
      <c r="AU3551"/>
      <c r="AV3551"/>
      <c r="AW3551"/>
      <c r="AX3551"/>
      <c r="AY3551"/>
      <c r="AZ3551"/>
      <c r="BA3551"/>
      <c r="BB3551"/>
      <c r="BC3551" s="1"/>
      <c r="BD3551"/>
      <c r="BE3551"/>
      <c r="BF3551" s="1"/>
      <c r="BG3551"/>
      <c r="BH3551"/>
      <c r="BI3551" s="1"/>
      <c r="BJ3551" s="1"/>
      <c r="BK3551"/>
      <c r="BL3551"/>
      <c r="BM3551"/>
      <c r="BN3551"/>
      <c r="BO3551"/>
      <c r="BP3551"/>
      <c r="BQ3551"/>
      <c r="BR3551" s="1"/>
      <c r="BS3551"/>
      <c r="BT3551" s="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DL3551" s="7" t="str">
        <f t="shared" si="110"/>
        <v/>
      </c>
      <c r="DM3551" s="9" t="str">
        <f t="shared" si="111"/>
        <v/>
      </c>
    </row>
    <row r="3552" spans="6:117">
      <c r="F3552"/>
      <c r="Q3552" s="1"/>
      <c r="R3552" s="1"/>
      <c r="S3552" s="1"/>
      <c r="T3552" s="1"/>
      <c r="AR3552"/>
      <c r="AS3552"/>
      <c r="AT3552"/>
      <c r="AU3552"/>
      <c r="AV3552"/>
      <c r="AW3552"/>
      <c r="AX3552"/>
      <c r="AY3552"/>
      <c r="AZ3552"/>
      <c r="BA3552"/>
      <c r="BB3552"/>
      <c r="BC3552" s="1"/>
      <c r="BD3552"/>
      <c r="BE3552"/>
      <c r="BF3552" s="1"/>
      <c r="BG3552"/>
      <c r="BH3552"/>
      <c r="BI3552" s="1"/>
      <c r="BJ3552" s="1"/>
      <c r="BK3552"/>
      <c r="BL3552"/>
      <c r="BM3552"/>
      <c r="BN3552"/>
      <c r="BO3552"/>
      <c r="BP3552"/>
      <c r="BQ3552"/>
      <c r="BR3552" s="1"/>
      <c r="BS3552"/>
      <c r="BT3552" s="1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DL3552" s="7" t="str">
        <f t="shared" si="110"/>
        <v/>
      </c>
      <c r="DM3552" s="9" t="str">
        <f t="shared" si="111"/>
        <v/>
      </c>
    </row>
    <row r="3553" spans="6:117">
      <c r="F3553"/>
      <c r="Q3553" s="1"/>
      <c r="R3553" s="1"/>
      <c r="S3553" s="1"/>
      <c r="T3553" s="1"/>
      <c r="AR3553"/>
      <c r="AS3553"/>
      <c r="AT3553"/>
      <c r="AU3553"/>
      <c r="AV3553"/>
      <c r="AW3553"/>
      <c r="AX3553"/>
      <c r="AY3553"/>
      <c r="AZ3553"/>
      <c r="BA3553"/>
      <c r="BB3553"/>
      <c r="BC3553" s="1"/>
      <c r="BD3553"/>
      <c r="BE3553"/>
      <c r="BF3553" s="1"/>
      <c r="BG3553"/>
      <c r="BH3553"/>
      <c r="BI3553" s="1"/>
      <c r="BJ3553" s="1"/>
      <c r="BK3553"/>
      <c r="BL3553"/>
      <c r="BM3553"/>
      <c r="BN3553"/>
      <c r="BO3553"/>
      <c r="BP3553"/>
      <c r="BQ3553"/>
      <c r="BR3553" s="1"/>
      <c r="BS3553"/>
      <c r="BT3553" s="1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DL3553" s="7" t="str">
        <f t="shared" si="110"/>
        <v/>
      </c>
      <c r="DM3553" s="9" t="str">
        <f t="shared" si="111"/>
        <v/>
      </c>
    </row>
    <row r="3554" spans="6:117">
      <c r="F3554"/>
      <c r="Q3554" s="1"/>
      <c r="R3554" s="1"/>
      <c r="S3554" s="1"/>
      <c r="T3554" s="1"/>
      <c r="AR3554"/>
      <c r="AS3554"/>
      <c r="AT3554"/>
      <c r="AU3554"/>
      <c r="AV3554"/>
      <c r="AW3554"/>
      <c r="AX3554"/>
      <c r="AY3554"/>
      <c r="AZ3554"/>
      <c r="BA3554"/>
      <c r="BB3554"/>
      <c r="BC3554" s="1"/>
      <c r="BD3554"/>
      <c r="BE3554"/>
      <c r="BF3554" s="1"/>
      <c r="BG3554"/>
      <c r="BH3554"/>
      <c r="BI3554" s="1"/>
      <c r="BJ3554" s="1"/>
      <c r="BK3554"/>
      <c r="BL3554"/>
      <c r="BM3554"/>
      <c r="BN3554"/>
      <c r="BO3554"/>
      <c r="BP3554"/>
      <c r="BQ3554"/>
      <c r="BR3554" s="1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DL3554" s="7" t="str">
        <f t="shared" si="110"/>
        <v/>
      </c>
      <c r="DM3554" s="9" t="str">
        <f t="shared" si="111"/>
        <v/>
      </c>
    </row>
    <row r="3555" spans="6:117">
      <c r="F3555"/>
      <c r="Q3555" s="1"/>
      <c r="R3555" s="1"/>
      <c r="S3555" s="1"/>
      <c r="T3555" s="1"/>
      <c r="AR3555"/>
      <c r="AS3555"/>
      <c r="AT3555"/>
      <c r="AU3555"/>
      <c r="AV3555"/>
      <c r="AW3555"/>
      <c r="AX3555"/>
      <c r="AY3555"/>
      <c r="AZ3555"/>
      <c r="BA3555"/>
      <c r="BB3555"/>
      <c r="BC3555" s="1"/>
      <c r="BD3555"/>
      <c r="BE3555"/>
      <c r="BF3555" s="1"/>
      <c r="BG3555"/>
      <c r="BH3555"/>
      <c r="BI3555" s="1"/>
      <c r="BJ3555" s="1"/>
      <c r="BK3555"/>
      <c r="BL3555"/>
      <c r="BM3555"/>
      <c r="BN3555"/>
      <c r="BO3555"/>
      <c r="BP3555"/>
      <c r="BQ3555"/>
      <c r="BR3555" s="1"/>
      <c r="BS3555"/>
      <c r="BT3555" s="1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DL3555" s="7" t="str">
        <f t="shared" si="110"/>
        <v/>
      </c>
      <c r="DM3555" s="9" t="str">
        <f t="shared" si="111"/>
        <v/>
      </c>
    </row>
    <row r="3556" spans="6:117">
      <c r="F3556"/>
      <c r="Q3556" s="1"/>
      <c r="R3556" s="1"/>
      <c r="S3556" s="1"/>
      <c r="T3556" s="1"/>
      <c r="AR3556"/>
      <c r="AS3556"/>
      <c r="AT3556"/>
      <c r="AU3556"/>
      <c r="AV3556"/>
      <c r="AW3556"/>
      <c r="AX3556"/>
      <c r="AY3556"/>
      <c r="AZ3556"/>
      <c r="BA3556"/>
      <c r="BB3556"/>
      <c r="BC3556" s="1"/>
      <c r="BD3556"/>
      <c r="BE3556"/>
      <c r="BF3556" s="1"/>
      <c r="BG3556"/>
      <c r="BH3556"/>
      <c r="BI3556" s="1"/>
      <c r="BJ3556" s="1"/>
      <c r="BK3556"/>
      <c r="BL3556"/>
      <c r="BM3556"/>
      <c r="BN3556"/>
      <c r="BO3556"/>
      <c r="BP3556"/>
      <c r="BQ3556"/>
      <c r="BR3556" s="1"/>
      <c r="BS3556"/>
      <c r="BT3556" s="1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DL3556" s="7" t="str">
        <f t="shared" si="110"/>
        <v/>
      </c>
      <c r="DM3556" s="9" t="str">
        <f t="shared" si="111"/>
        <v/>
      </c>
    </row>
    <row r="3557" spans="6:117">
      <c r="F3557"/>
      <c r="Q3557" s="1"/>
      <c r="R3557" s="1"/>
      <c r="S3557" s="1"/>
      <c r="T3557" s="1"/>
      <c r="AR3557"/>
      <c r="AS3557"/>
      <c r="AT3557"/>
      <c r="AU3557"/>
      <c r="AV3557"/>
      <c r="AW3557"/>
      <c r="AX3557"/>
      <c r="AY3557"/>
      <c r="AZ3557"/>
      <c r="BA3557"/>
      <c r="BB3557"/>
      <c r="BC3557" s="1"/>
      <c r="BD3557"/>
      <c r="BE3557"/>
      <c r="BF3557" s="1"/>
      <c r="BG3557"/>
      <c r="BH3557"/>
      <c r="BI3557" s="1"/>
      <c r="BJ3557" s="1"/>
      <c r="BK3557"/>
      <c r="BL3557"/>
      <c r="BM3557"/>
      <c r="BN3557"/>
      <c r="BO3557"/>
      <c r="BP3557"/>
      <c r="BQ3557"/>
      <c r="BR3557" s="1"/>
      <c r="BS3557"/>
      <c r="BT3557" s="1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DL3557" s="7" t="str">
        <f t="shared" si="110"/>
        <v/>
      </c>
      <c r="DM3557" s="9" t="str">
        <f t="shared" si="111"/>
        <v/>
      </c>
    </row>
    <row r="3558" spans="6:117">
      <c r="F3558"/>
      <c r="Q3558" s="1"/>
      <c r="R3558" s="1"/>
      <c r="S3558" s="1"/>
      <c r="T3558" s="1"/>
      <c r="AR3558"/>
      <c r="AS3558"/>
      <c r="AT3558"/>
      <c r="AU3558"/>
      <c r="AV3558"/>
      <c r="AW3558"/>
      <c r="AX3558"/>
      <c r="AY3558"/>
      <c r="AZ3558"/>
      <c r="BA3558"/>
      <c r="BB3558"/>
      <c r="BC3558" s="1"/>
      <c r="BD3558"/>
      <c r="BE3558"/>
      <c r="BF3558" s="1"/>
      <c r="BG3558"/>
      <c r="BH3558"/>
      <c r="BI3558" s="1"/>
      <c r="BJ3558" s="1"/>
      <c r="BK3558"/>
      <c r="BL3558"/>
      <c r="BM3558"/>
      <c r="BN3558"/>
      <c r="BO3558"/>
      <c r="BP3558"/>
      <c r="BQ3558"/>
      <c r="BR3558" s="1"/>
      <c r="BS3558"/>
      <c r="BT3558" s="1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DL3558" s="7" t="str">
        <f t="shared" si="110"/>
        <v/>
      </c>
      <c r="DM3558" s="9" t="str">
        <f t="shared" si="111"/>
        <v/>
      </c>
    </row>
    <row r="3559" spans="6:117">
      <c r="F3559"/>
      <c r="Q3559" s="1"/>
      <c r="R3559" s="1"/>
      <c r="S3559" s="1"/>
      <c r="T3559" s="1"/>
      <c r="AR3559"/>
      <c r="AS3559"/>
      <c r="AT3559"/>
      <c r="AU3559"/>
      <c r="AV3559"/>
      <c r="AW3559"/>
      <c r="AX3559"/>
      <c r="AY3559"/>
      <c r="AZ3559"/>
      <c r="BA3559"/>
      <c r="BB3559"/>
      <c r="BC3559" s="1"/>
      <c r="BD3559"/>
      <c r="BE3559"/>
      <c r="BF3559" s="1"/>
      <c r="BG3559"/>
      <c r="BH3559"/>
      <c r="BI3559" s="1"/>
      <c r="BJ3559" s="1"/>
      <c r="BK3559"/>
      <c r="BL3559"/>
      <c r="BM3559"/>
      <c r="BN3559"/>
      <c r="BO3559"/>
      <c r="BP3559"/>
      <c r="BQ3559"/>
      <c r="BR3559" s="1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DL3559" s="7" t="str">
        <f t="shared" si="110"/>
        <v/>
      </c>
      <c r="DM3559" s="9" t="str">
        <f t="shared" si="111"/>
        <v/>
      </c>
    </row>
    <row r="3560" spans="6:117">
      <c r="F3560"/>
      <c r="Q3560" s="1"/>
      <c r="R3560" s="1"/>
      <c r="S3560" s="1"/>
      <c r="T3560" s="1"/>
      <c r="AR3560"/>
      <c r="AS3560"/>
      <c r="AT3560"/>
      <c r="AU3560"/>
      <c r="AV3560"/>
      <c r="AW3560"/>
      <c r="AX3560"/>
      <c r="AY3560"/>
      <c r="AZ3560"/>
      <c r="BA3560"/>
      <c r="BB3560"/>
      <c r="BC3560" s="1"/>
      <c r="BD3560"/>
      <c r="BE3560"/>
      <c r="BF3560" s="1"/>
      <c r="BG3560"/>
      <c r="BH3560"/>
      <c r="BI3560" s="1"/>
      <c r="BJ3560" s="1"/>
      <c r="BK3560"/>
      <c r="BL3560"/>
      <c r="BM3560"/>
      <c r="BN3560"/>
      <c r="BO3560"/>
      <c r="BP3560"/>
      <c r="BQ3560"/>
      <c r="BR3560" s="1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DL3560" s="7" t="str">
        <f t="shared" si="110"/>
        <v/>
      </c>
      <c r="DM3560" s="9" t="str">
        <f t="shared" si="111"/>
        <v/>
      </c>
    </row>
    <row r="3561" spans="6:117">
      <c r="F3561"/>
      <c r="Q3561" s="1"/>
      <c r="R3561" s="1"/>
      <c r="S3561" s="1"/>
      <c r="T3561" s="1"/>
      <c r="AR3561"/>
      <c r="AS3561"/>
      <c r="AT3561"/>
      <c r="AU3561"/>
      <c r="AV3561"/>
      <c r="AW3561"/>
      <c r="AX3561"/>
      <c r="AY3561"/>
      <c r="AZ3561"/>
      <c r="BA3561"/>
      <c r="BB3561"/>
      <c r="BC3561" s="1"/>
      <c r="BD3561"/>
      <c r="BE3561"/>
      <c r="BF3561" s="1"/>
      <c r="BG3561"/>
      <c r="BH3561"/>
      <c r="BI3561" s="1"/>
      <c r="BJ3561" s="1"/>
      <c r="BK3561"/>
      <c r="BL3561"/>
      <c r="BM3561"/>
      <c r="BN3561"/>
      <c r="BO3561"/>
      <c r="BP3561"/>
      <c r="BQ3561"/>
      <c r="BR3561" s="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DL3561" s="7" t="str">
        <f t="shared" si="110"/>
        <v/>
      </c>
      <c r="DM3561" s="9" t="str">
        <f t="shared" si="111"/>
        <v/>
      </c>
    </row>
    <row r="3562" spans="6:117">
      <c r="F3562"/>
      <c r="Q3562" s="1"/>
      <c r="R3562" s="1"/>
      <c r="S3562" s="1"/>
      <c r="T3562" s="1"/>
      <c r="AR3562"/>
      <c r="AS3562"/>
      <c r="AT3562"/>
      <c r="AU3562"/>
      <c r="AV3562"/>
      <c r="AW3562"/>
      <c r="AX3562"/>
      <c r="AY3562"/>
      <c r="AZ3562"/>
      <c r="BA3562"/>
      <c r="BB3562"/>
      <c r="BC3562" s="1"/>
      <c r="BD3562"/>
      <c r="BE3562"/>
      <c r="BF3562" s="1"/>
      <c r="BG3562"/>
      <c r="BH3562"/>
      <c r="BI3562" s="1"/>
      <c r="BJ3562" s="1"/>
      <c r="BK3562"/>
      <c r="BL3562"/>
      <c r="BM3562"/>
      <c r="BN3562"/>
      <c r="BO3562"/>
      <c r="BP3562"/>
      <c r="BQ3562"/>
      <c r="BR3562" s="1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DL3562" s="7" t="str">
        <f t="shared" si="110"/>
        <v/>
      </c>
      <c r="DM3562" s="9" t="str">
        <f t="shared" si="111"/>
        <v/>
      </c>
    </row>
    <row r="3563" spans="6:117">
      <c r="F3563"/>
      <c r="Q3563" s="1"/>
      <c r="R3563" s="1"/>
      <c r="S3563" s="1"/>
      <c r="T3563" s="1"/>
      <c r="AR3563"/>
      <c r="AS3563"/>
      <c r="AT3563"/>
      <c r="AU3563"/>
      <c r="AV3563"/>
      <c r="AW3563"/>
      <c r="AX3563"/>
      <c r="AY3563"/>
      <c r="AZ3563"/>
      <c r="BA3563"/>
      <c r="BB3563"/>
      <c r="BC3563" s="1"/>
      <c r="BD3563"/>
      <c r="BE3563"/>
      <c r="BF3563" s="1"/>
      <c r="BG3563"/>
      <c r="BH3563"/>
      <c r="BI3563" s="1"/>
      <c r="BJ3563" s="1"/>
      <c r="BK3563"/>
      <c r="BL3563"/>
      <c r="BM3563"/>
      <c r="BN3563"/>
      <c r="BO3563"/>
      <c r="BP3563"/>
      <c r="BQ3563"/>
      <c r="BR3563" s="1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DL3563" s="7" t="str">
        <f t="shared" si="110"/>
        <v/>
      </c>
      <c r="DM3563" s="9" t="str">
        <f t="shared" si="111"/>
        <v/>
      </c>
    </row>
    <row r="3564" spans="6:117">
      <c r="F3564"/>
      <c r="Q3564" s="1"/>
      <c r="R3564" s="1"/>
      <c r="S3564" s="1"/>
      <c r="T3564" s="1"/>
      <c r="AR3564"/>
      <c r="AS3564"/>
      <c r="AT3564"/>
      <c r="AU3564"/>
      <c r="AV3564"/>
      <c r="AW3564"/>
      <c r="AX3564"/>
      <c r="AY3564"/>
      <c r="AZ3564"/>
      <c r="BA3564"/>
      <c r="BB3564"/>
      <c r="BC3564" s="1"/>
      <c r="BD3564"/>
      <c r="BE3564"/>
      <c r="BF3564" s="1"/>
      <c r="BG3564"/>
      <c r="BH3564"/>
      <c r="BI3564" s="1"/>
      <c r="BJ3564" s="1"/>
      <c r="BK3564"/>
      <c r="BL3564"/>
      <c r="BM3564"/>
      <c r="BN3564"/>
      <c r="BO3564"/>
      <c r="BP3564"/>
      <c r="BQ3564"/>
      <c r="BR3564" s="1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DL3564" s="7" t="str">
        <f t="shared" si="110"/>
        <v/>
      </c>
      <c r="DM3564" s="9" t="str">
        <f t="shared" si="111"/>
        <v/>
      </c>
    </row>
    <row r="3565" spans="6:117">
      <c r="F3565"/>
      <c r="Q3565" s="1"/>
      <c r="R3565" s="1"/>
      <c r="S3565" s="1"/>
      <c r="T3565" s="1"/>
      <c r="AR3565"/>
      <c r="AS3565"/>
      <c r="AT3565"/>
      <c r="AU3565"/>
      <c r="AV3565"/>
      <c r="AW3565"/>
      <c r="AX3565"/>
      <c r="AY3565"/>
      <c r="AZ3565"/>
      <c r="BA3565"/>
      <c r="BB3565"/>
      <c r="BC3565" s="1"/>
      <c r="BD3565"/>
      <c r="BE3565"/>
      <c r="BF3565" s="1"/>
      <c r="BG3565"/>
      <c r="BH3565"/>
      <c r="BI3565" s="1"/>
      <c r="BJ3565" s="1"/>
      <c r="BK3565"/>
      <c r="BL3565"/>
      <c r="BM3565"/>
      <c r="BN3565"/>
      <c r="BO3565"/>
      <c r="BP3565"/>
      <c r="BQ3565"/>
      <c r="BR3565" s="1"/>
      <c r="BS3565"/>
      <c r="BT3565" s="1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DL3565" s="7" t="str">
        <f t="shared" si="110"/>
        <v/>
      </c>
      <c r="DM3565" s="9" t="str">
        <f t="shared" si="111"/>
        <v/>
      </c>
    </row>
    <row r="3566" spans="6:117">
      <c r="F3566"/>
      <c r="Q3566" s="1"/>
      <c r="R3566" s="1"/>
      <c r="S3566" s="1"/>
      <c r="T3566" s="1"/>
      <c r="AR3566"/>
      <c r="AS3566"/>
      <c r="AT3566"/>
      <c r="AU3566"/>
      <c r="AV3566"/>
      <c r="AW3566"/>
      <c r="AX3566"/>
      <c r="AY3566"/>
      <c r="AZ3566"/>
      <c r="BA3566"/>
      <c r="BB3566"/>
      <c r="BC3566" s="1"/>
      <c r="BD3566"/>
      <c r="BE3566"/>
      <c r="BF3566" s="1"/>
      <c r="BG3566"/>
      <c r="BH3566"/>
      <c r="BI3566" s="1"/>
      <c r="BJ3566" s="1"/>
      <c r="BK3566"/>
      <c r="BL3566"/>
      <c r="BM3566"/>
      <c r="BN3566"/>
      <c r="BO3566"/>
      <c r="BP3566"/>
      <c r="BQ3566"/>
      <c r="BR3566" s="1"/>
      <c r="BS3566"/>
      <c r="BT3566" s="1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DL3566" s="7" t="str">
        <f t="shared" si="110"/>
        <v/>
      </c>
      <c r="DM3566" s="9" t="str">
        <f t="shared" si="111"/>
        <v/>
      </c>
    </row>
    <row r="3567" spans="6:117">
      <c r="F3567"/>
      <c r="Q3567" s="1"/>
      <c r="R3567" s="1"/>
      <c r="S3567" s="1"/>
      <c r="T3567" s="1"/>
      <c r="AR3567"/>
      <c r="AS3567"/>
      <c r="AT3567"/>
      <c r="AU3567"/>
      <c r="AV3567"/>
      <c r="AW3567"/>
      <c r="AX3567"/>
      <c r="AY3567"/>
      <c r="AZ3567"/>
      <c r="BA3567"/>
      <c r="BB3567"/>
      <c r="BC3567" s="1"/>
      <c r="BD3567"/>
      <c r="BE3567"/>
      <c r="BF3567" s="1"/>
      <c r="BG3567"/>
      <c r="BH3567"/>
      <c r="BI3567" s="1"/>
      <c r="BJ3567" s="1"/>
      <c r="BK3567"/>
      <c r="BL3567"/>
      <c r="BM3567"/>
      <c r="BN3567"/>
      <c r="BO3567"/>
      <c r="BP3567"/>
      <c r="BQ3567"/>
      <c r="BR3567" s="1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DL3567" s="7" t="str">
        <f t="shared" si="110"/>
        <v/>
      </c>
      <c r="DM3567" s="9" t="str">
        <f t="shared" si="111"/>
        <v/>
      </c>
    </row>
    <row r="3568" spans="6:117">
      <c r="F3568"/>
      <c r="Q3568" s="1"/>
      <c r="R3568" s="1"/>
      <c r="S3568" s="1"/>
      <c r="T3568" s="1"/>
      <c r="AR3568"/>
      <c r="AS3568"/>
      <c r="AT3568"/>
      <c r="AU3568"/>
      <c r="AV3568"/>
      <c r="AW3568"/>
      <c r="AX3568"/>
      <c r="AY3568"/>
      <c r="AZ3568"/>
      <c r="BA3568"/>
      <c r="BB3568"/>
      <c r="BC3568" s="1"/>
      <c r="BD3568"/>
      <c r="BE3568"/>
      <c r="BF3568" s="1"/>
      <c r="BG3568"/>
      <c r="BH3568"/>
      <c r="BI3568" s="1"/>
      <c r="BJ3568" s="1"/>
      <c r="BK3568"/>
      <c r="BL3568"/>
      <c r="BM3568"/>
      <c r="BN3568"/>
      <c r="BO3568"/>
      <c r="BP3568"/>
      <c r="BQ3568"/>
      <c r="BR3568" s="1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DL3568" s="7" t="str">
        <f t="shared" si="110"/>
        <v/>
      </c>
      <c r="DM3568" s="9" t="str">
        <f t="shared" si="111"/>
        <v/>
      </c>
    </row>
    <row r="3569" spans="6:117">
      <c r="F3569"/>
      <c r="Q3569" s="1"/>
      <c r="R3569" s="1"/>
      <c r="S3569" s="1"/>
      <c r="T3569" s="1"/>
      <c r="AR3569"/>
      <c r="AS3569"/>
      <c r="AT3569"/>
      <c r="AU3569"/>
      <c r="AV3569"/>
      <c r="AW3569"/>
      <c r="AX3569"/>
      <c r="AY3569"/>
      <c r="AZ3569"/>
      <c r="BA3569"/>
      <c r="BB3569"/>
      <c r="BC3569" s="1"/>
      <c r="BD3569"/>
      <c r="BE3569"/>
      <c r="BF3569" s="1"/>
      <c r="BG3569"/>
      <c r="BH3569"/>
      <c r="BI3569" s="1"/>
      <c r="BJ3569" s="1"/>
      <c r="BK3569"/>
      <c r="BL3569"/>
      <c r="BM3569"/>
      <c r="BN3569"/>
      <c r="BO3569"/>
      <c r="BP3569"/>
      <c r="BQ3569"/>
      <c r="BR3569" s="1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DL3569" s="7" t="str">
        <f t="shared" si="110"/>
        <v/>
      </c>
      <c r="DM3569" s="9" t="str">
        <f t="shared" si="111"/>
        <v/>
      </c>
    </row>
    <row r="3570" spans="6:117">
      <c r="F3570"/>
      <c r="Q3570" s="1"/>
      <c r="R3570" s="1"/>
      <c r="S3570" s="1"/>
      <c r="T3570" s="1"/>
      <c r="AR3570"/>
      <c r="AS3570"/>
      <c r="AT3570"/>
      <c r="AU3570"/>
      <c r="AV3570"/>
      <c r="AW3570"/>
      <c r="AX3570"/>
      <c r="AY3570"/>
      <c r="AZ3570"/>
      <c r="BA3570"/>
      <c r="BB3570"/>
      <c r="BC3570" s="1"/>
      <c r="BD3570"/>
      <c r="BE3570"/>
      <c r="BF3570" s="1"/>
      <c r="BG3570"/>
      <c r="BH3570"/>
      <c r="BI3570" s="1"/>
      <c r="BJ3570" s="1"/>
      <c r="BK3570"/>
      <c r="BL3570"/>
      <c r="BM3570"/>
      <c r="BN3570"/>
      <c r="BO3570"/>
      <c r="BP3570"/>
      <c r="BQ3570"/>
      <c r="BR3570" s="1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DL3570" s="7" t="str">
        <f t="shared" si="110"/>
        <v/>
      </c>
      <c r="DM3570" s="9" t="str">
        <f t="shared" si="111"/>
        <v/>
      </c>
    </row>
    <row r="3571" spans="6:117">
      <c r="F3571"/>
      <c r="Q3571" s="1"/>
      <c r="R3571" s="1"/>
      <c r="T3571"/>
      <c r="AR3571"/>
      <c r="AS3571"/>
      <c r="AT3571"/>
      <c r="AU3571"/>
      <c r="AV3571"/>
      <c r="AW3571"/>
      <c r="AX3571"/>
      <c r="AY3571"/>
      <c r="AZ3571"/>
      <c r="BA3571"/>
      <c r="BB3571"/>
      <c r="BC3571" s="1"/>
      <c r="BD3571"/>
      <c r="BE3571"/>
      <c r="BF3571" s="1"/>
      <c r="BG3571"/>
      <c r="BH3571"/>
      <c r="BI3571" s="1"/>
      <c r="BJ3571" s="1"/>
      <c r="BK3571"/>
      <c r="BL3571"/>
      <c r="BM3571"/>
      <c r="BN3571"/>
      <c r="BO3571"/>
      <c r="BP3571"/>
      <c r="BQ3571"/>
      <c r="BR3571" s="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 s="1"/>
      <c r="CF3571"/>
      <c r="CG3571"/>
      <c r="CH3571"/>
      <c r="CI3571"/>
      <c r="CJ3571"/>
      <c r="DL3571" s="7" t="str">
        <f t="shared" si="110"/>
        <v/>
      </c>
      <c r="DM3571" s="9" t="str">
        <f t="shared" si="111"/>
        <v/>
      </c>
    </row>
    <row r="3572" spans="6:117">
      <c r="F3572"/>
      <c r="Q3572" s="1"/>
      <c r="R3572" s="1"/>
      <c r="S3572" s="1"/>
      <c r="T3572" s="1"/>
      <c r="AR3572"/>
      <c r="AS3572"/>
      <c r="AT3572"/>
      <c r="AU3572"/>
      <c r="AV3572"/>
      <c r="AW3572"/>
      <c r="AX3572"/>
      <c r="AY3572"/>
      <c r="AZ3572"/>
      <c r="BA3572"/>
      <c r="BB3572"/>
      <c r="BC3572" s="1"/>
      <c r="BD3572"/>
      <c r="BE3572"/>
      <c r="BF3572" s="1"/>
      <c r="BG3572"/>
      <c r="BH3572"/>
      <c r="BI3572" s="1"/>
      <c r="BJ3572" s="1"/>
      <c r="BK3572"/>
      <c r="BL3572"/>
      <c r="BM3572"/>
      <c r="BN3572"/>
      <c r="BO3572"/>
      <c r="BP3572"/>
      <c r="BQ3572"/>
      <c r="BR3572" s="1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DL3572" s="7" t="str">
        <f t="shared" si="110"/>
        <v/>
      </c>
      <c r="DM3572" s="9" t="str">
        <f t="shared" si="111"/>
        <v/>
      </c>
    </row>
    <row r="3573" spans="6:117">
      <c r="F3573"/>
      <c r="Q3573" s="1"/>
      <c r="R3573" s="1"/>
      <c r="S3573" s="1"/>
      <c r="T3573" s="1"/>
      <c r="AR3573"/>
      <c r="AS3573"/>
      <c r="AT3573"/>
      <c r="AU3573"/>
      <c r="AV3573"/>
      <c r="AW3573"/>
      <c r="AX3573"/>
      <c r="AY3573"/>
      <c r="AZ3573"/>
      <c r="BA3573"/>
      <c r="BB3573"/>
      <c r="BC3573" s="1"/>
      <c r="BD3573"/>
      <c r="BE3573"/>
      <c r="BF3573" s="1"/>
      <c r="BG3573"/>
      <c r="BH3573"/>
      <c r="BI3573" s="1"/>
      <c r="BJ3573" s="1"/>
      <c r="BK3573"/>
      <c r="BL3573"/>
      <c r="BM3573"/>
      <c r="BN3573"/>
      <c r="BO3573"/>
      <c r="BP3573"/>
      <c r="BQ3573"/>
      <c r="BR3573" s="1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DL3573" s="7" t="str">
        <f t="shared" si="110"/>
        <v/>
      </c>
      <c r="DM3573" s="9" t="str">
        <f t="shared" si="111"/>
        <v/>
      </c>
    </row>
    <row r="3574" spans="6:117">
      <c r="F3574"/>
      <c r="Q3574" s="1"/>
      <c r="R3574" s="1"/>
      <c r="S3574" s="1"/>
      <c r="T3574" s="1"/>
      <c r="AR3574"/>
      <c r="AS3574"/>
      <c r="AT3574"/>
      <c r="AU3574"/>
      <c r="AV3574"/>
      <c r="AW3574"/>
      <c r="AX3574"/>
      <c r="AY3574"/>
      <c r="AZ3574"/>
      <c r="BA3574"/>
      <c r="BB3574"/>
      <c r="BC3574" s="1"/>
      <c r="BD3574"/>
      <c r="BE3574"/>
      <c r="BF3574" s="1"/>
      <c r="BG3574"/>
      <c r="BH3574"/>
      <c r="BI3574" s="1"/>
      <c r="BJ3574" s="1"/>
      <c r="BK3574"/>
      <c r="BL3574"/>
      <c r="BM3574"/>
      <c r="BN3574"/>
      <c r="BO3574"/>
      <c r="BP3574"/>
      <c r="BQ3574"/>
      <c r="BR3574" s="1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DL3574" s="7" t="str">
        <f t="shared" si="110"/>
        <v/>
      </c>
      <c r="DM3574" s="9" t="str">
        <f t="shared" si="111"/>
        <v/>
      </c>
    </row>
    <row r="3575" spans="6:117">
      <c r="F3575"/>
      <c r="Q3575" s="1"/>
      <c r="R3575" s="1"/>
      <c r="S3575" s="1"/>
      <c r="T3575" s="1"/>
      <c r="AR3575"/>
      <c r="AS3575"/>
      <c r="AT3575"/>
      <c r="AU3575"/>
      <c r="AV3575"/>
      <c r="AW3575"/>
      <c r="AX3575"/>
      <c r="AY3575"/>
      <c r="AZ3575"/>
      <c r="BA3575"/>
      <c r="BB3575"/>
      <c r="BC3575" s="1"/>
      <c r="BD3575"/>
      <c r="BE3575"/>
      <c r="BF3575" s="1"/>
      <c r="BG3575"/>
      <c r="BH3575"/>
      <c r="BI3575" s="1"/>
      <c r="BJ3575" s="1"/>
      <c r="BK3575"/>
      <c r="BL3575"/>
      <c r="BM3575"/>
      <c r="BN3575"/>
      <c r="BO3575"/>
      <c r="BP3575"/>
      <c r="BQ3575"/>
      <c r="BR3575" s="1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DL3575" s="7" t="str">
        <f t="shared" si="110"/>
        <v/>
      </c>
      <c r="DM3575" s="9" t="str">
        <f t="shared" si="111"/>
        <v/>
      </c>
    </row>
    <row r="3576" spans="6:117">
      <c r="F3576"/>
      <c r="Q3576" s="1"/>
      <c r="R3576" s="1"/>
      <c r="T3576"/>
      <c r="AR3576"/>
      <c r="AS3576"/>
      <c r="AT3576"/>
      <c r="AU3576"/>
      <c r="AV3576"/>
      <c r="AW3576"/>
      <c r="AX3576"/>
      <c r="AY3576"/>
      <c r="AZ3576"/>
      <c r="BA3576"/>
      <c r="BB3576"/>
      <c r="BC3576" s="1"/>
      <c r="BD3576"/>
      <c r="BE3576"/>
      <c r="BF3576" s="1"/>
      <c r="BG3576"/>
      <c r="BH3576"/>
      <c r="BI3576" s="1"/>
      <c r="BJ3576" s="1"/>
      <c r="BK3576"/>
      <c r="BL3576"/>
      <c r="BM3576"/>
      <c r="BN3576"/>
      <c r="BO3576"/>
      <c r="BP3576"/>
      <c r="BQ3576"/>
      <c r="BR3576" s="1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 s="1"/>
      <c r="CF3576"/>
      <c r="CG3576"/>
      <c r="CH3576"/>
      <c r="CI3576"/>
      <c r="CJ3576"/>
      <c r="DL3576" s="7" t="str">
        <f t="shared" si="110"/>
        <v/>
      </c>
      <c r="DM3576" s="9" t="str">
        <f t="shared" si="111"/>
        <v/>
      </c>
    </row>
    <row r="3577" spans="6:117">
      <c r="F3577"/>
      <c r="Q3577" s="1"/>
      <c r="R3577" s="1"/>
      <c r="S3577" s="1"/>
      <c r="T3577" s="1"/>
      <c r="AR3577"/>
      <c r="AS3577"/>
      <c r="AT3577"/>
      <c r="AU3577"/>
      <c r="AV3577"/>
      <c r="AW3577"/>
      <c r="AX3577"/>
      <c r="AY3577"/>
      <c r="AZ3577"/>
      <c r="BA3577"/>
      <c r="BB3577"/>
      <c r="BC3577" s="1"/>
      <c r="BD3577"/>
      <c r="BE3577"/>
      <c r="BF3577" s="1"/>
      <c r="BG3577"/>
      <c r="BH3577"/>
      <c r="BI3577" s="1"/>
      <c r="BJ3577" s="1"/>
      <c r="BK3577"/>
      <c r="BL3577"/>
      <c r="BM3577"/>
      <c r="BN3577"/>
      <c r="BO3577"/>
      <c r="BP3577"/>
      <c r="BQ3577"/>
      <c r="BR3577" s="1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DL3577" s="7" t="str">
        <f t="shared" si="110"/>
        <v/>
      </c>
      <c r="DM3577" s="9" t="str">
        <f t="shared" si="111"/>
        <v/>
      </c>
    </row>
    <row r="3578" spans="6:117">
      <c r="F3578"/>
      <c r="Q3578" s="1"/>
      <c r="R3578" s="1"/>
      <c r="S3578" s="1"/>
      <c r="T3578" s="1"/>
      <c r="AR3578"/>
      <c r="AS3578"/>
      <c r="AT3578"/>
      <c r="AU3578"/>
      <c r="AV3578"/>
      <c r="AW3578"/>
      <c r="AX3578"/>
      <c r="AY3578"/>
      <c r="AZ3578"/>
      <c r="BA3578"/>
      <c r="BB3578"/>
      <c r="BC3578" s="1"/>
      <c r="BD3578"/>
      <c r="BE3578"/>
      <c r="BF3578" s="1"/>
      <c r="BG3578"/>
      <c r="BH3578"/>
      <c r="BI3578" s="1"/>
      <c r="BJ3578" s="1"/>
      <c r="BK3578"/>
      <c r="BL3578"/>
      <c r="BM3578"/>
      <c r="BN3578"/>
      <c r="BO3578"/>
      <c r="BP3578"/>
      <c r="BQ3578"/>
      <c r="BR3578" s="1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DL3578" s="7" t="str">
        <f t="shared" si="110"/>
        <v/>
      </c>
      <c r="DM3578" s="9" t="str">
        <f t="shared" si="111"/>
        <v/>
      </c>
    </row>
    <row r="3579" spans="6:117">
      <c r="F3579"/>
      <c r="Q3579" s="1"/>
      <c r="R3579" s="1"/>
      <c r="S3579" s="1"/>
      <c r="T3579" s="1"/>
      <c r="AR3579"/>
      <c r="AS3579"/>
      <c r="AT3579"/>
      <c r="AU3579"/>
      <c r="AV3579"/>
      <c r="AW3579"/>
      <c r="AX3579"/>
      <c r="AY3579"/>
      <c r="AZ3579"/>
      <c r="BA3579"/>
      <c r="BB3579"/>
      <c r="BC3579" s="1"/>
      <c r="BD3579"/>
      <c r="BE3579"/>
      <c r="BF3579" s="1"/>
      <c r="BG3579"/>
      <c r="BH3579"/>
      <c r="BI3579" s="1"/>
      <c r="BJ3579" s="1"/>
      <c r="BK3579"/>
      <c r="BL3579"/>
      <c r="BM3579"/>
      <c r="BN3579"/>
      <c r="BO3579"/>
      <c r="BP3579"/>
      <c r="BQ3579"/>
      <c r="BR3579" s="1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DL3579" s="7" t="str">
        <f t="shared" si="110"/>
        <v/>
      </c>
      <c r="DM3579" s="9" t="str">
        <f t="shared" si="111"/>
        <v/>
      </c>
    </row>
    <row r="3580" spans="6:117">
      <c r="F3580"/>
      <c r="Q3580" s="1"/>
      <c r="R3580" s="1"/>
      <c r="S3580" s="1"/>
      <c r="T3580" s="1"/>
      <c r="AR3580"/>
      <c r="AS3580"/>
      <c r="AT3580"/>
      <c r="AU3580"/>
      <c r="AV3580"/>
      <c r="AW3580"/>
      <c r="AX3580"/>
      <c r="AY3580"/>
      <c r="AZ3580"/>
      <c r="BA3580"/>
      <c r="BB3580"/>
      <c r="BC3580" s="1"/>
      <c r="BD3580"/>
      <c r="BE3580"/>
      <c r="BF3580" s="1"/>
      <c r="BG3580"/>
      <c r="BH3580"/>
      <c r="BI3580" s="1"/>
      <c r="BJ3580" s="1"/>
      <c r="BK3580"/>
      <c r="BL3580"/>
      <c r="BM3580"/>
      <c r="BN3580"/>
      <c r="BO3580"/>
      <c r="BP3580"/>
      <c r="BQ3580"/>
      <c r="BR3580" s="1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DL3580" s="7" t="str">
        <f t="shared" si="110"/>
        <v/>
      </c>
      <c r="DM3580" s="9" t="str">
        <f t="shared" si="111"/>
        <v/>
      </c>
    </row>
    <row r="3581" spans="6:117">
      <c r="F3581"/>
      <c r="Q3581" s="1"/>
      <c r="R3581" s="1"/>
      <c r="S3581" s="1"/>
      <c r="T3581" s="1"/>
      <c r="AR3581"/>
      <c r="AS3581"/>
      <c r="AT3581"/>
      <c r="AU3581"/>
      <c r="AV3581"/>
      <c r="AW3581"/>
      <c r="AX3581"/>
      <c r="AY3581"/>
      <c r="AZ3581"/>
      <c r="BA3581"/>
      <c r="BB3581"/>
      <c r="BC3581" s="1"/>
      <c r="BD3581"/>
      <c r="BE3581"/>
      <c r="BF3581" s="1"/>
      <c r="BG3581"/>
      <c r="BH3581"/>
      <c r="BI3581" s="1"/>
      <c r="BJ3581" s="1"/>
      <c r="BK3581"/>
      <c r="BL3581"/>
      <c r="BM3581"/>
      <c r="BN3581"/>
      <c r="BO3581"/>
      <c r="BP3581"/>
      <c r="BQ3581"/>
      <c r="BR3581" s="1"/>
      <c r="BS3581"/>
      <c r="BT3581" s="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DL3581" s="7" t="str">
        <f t="shared" si="110"/>
        <v/>
      </c>
      <c r="DM3581" s="9" t="str">
        <f t="shared" si="111"/>
        <v/>
      </c>
    </row>
    <row r="3582" spans="6:117">
      <c r="F3582"/>
      <c r="Q3582" s="1"/>
      <c r="R3582" s="1"/>
      <c r="S3582" s="1"/>
      <c r="T3582" s="1"/>
      <c r="AR3582"/>
      <c r="AS3582"/>
      <c r="AT3582"/>
      <c r="AU3582"/>
      <c r="AV3582"/>
      <c r="AW3582"/>
      <c r="AX3582"/>
      <c r="AY3582"/>
      <c r="AZ3582"/>
      <c r="BA3582"/>
      <c r="BB3582"/>
      <c r="BC3582" s="1"/>
      <c r="BD3582"/>
      <c r="BE3582"/>
      <c r="BF3582" s="1"/>
      <c r="BG3582"/>
      <c r="BH3582"/>
      <c r="BI3582" s="1"/>
      <c r="BJ3582" s="1"/>
      <c r="BK3582"/>
      <c r="BL3582"/>
      <c r="BM3582"/>
      <c r="BN3582"/>
      <c r="BO3582"/>
      <c r="BP3582"/>
      <c r="BQ3582"/>
      <c r="BR3582" s="1"/>
      <c r="BS3582"/>
      <c r="BT3582" s="1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DL3582" s="7" t="str">
        <f t="shared" si="110"/>
        <v/>
      </c>
      <c r="DM3582" s="9" t="str">
        <f t="shared" si="111"/>
        <v/>
      </c>
    </row>
    <row r="3583" spans="6:117">
      <c r="F3583"/>
      <c r="Q3583" s="1"/>
      <c r="R3583" s="1"/>
      <c r="S3583" s="1"/>
      <c r="T3583" s="1"/>
      <c r="AR3583"/>
      <c r="AS3583"/>
      <c r="AT3583"/>
      <c r="AU3583"/>
      <c r="AV3583"/>
      <c r="AW3583"/>
      <c r="AX3583"/>
      <c r="AY3583"/>
      <c r="AZ3583"/>
      <c r="BA3583"/>
      <c r="BB3583"/>
      <c r="BC3583" s="1"/>
      <c r="BD3583"/>
      <c r="BE3583"/>
      <c r="BF3583" s="1"/>
      <c r="BG3583"/>
      <c r="BH3583"/>
      <c r="BI3583" s="1"/>
      <c r="BJ3583" s="1"/>
      <c r="BK3583"/>
      <c r="BL3583"/>
      <c r="BM3583"/>
      <c r="BN3583"/>
      <c r="BO3583"/>
      <c r="BP3583"/>
      <c r="BQ3583"/>
      <c r="BR3583" s="1"/>
      <c r="BS3583"/>
      <c r="BT3583" s="1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DL3583" s="7" t="str">
        <f t="shared" si="110"/>
        <v/>
      </c>
      <c r="DM3583" s="9" t="str">
        <f t="shared" si="111"/>
        <v/>
      </c>
    </row>
    <row r="3584" spans="6:117">
      <c r="F3584"/>
      <c r="Q3584" s="1"/>
      <c r="R3584" s="1"/>
      <c r="S3584" s="1"/>
      <c r="T3584" s="1"/>
      <c r="AR3584"/>
      <c r="AS3584"/>
      <c r="AT3584"/>
      <c r="AU3584"/>
      <c r="AV3584"/>
      <c r="AW3584"/>
      <c r="AX3584"/>
      <c r="AY3584"/>
      <c r="AZ3584"/>
      <c r="BA3584"/>
      <c r="BB3584"/>
      <c r="BC3584" s="1"/>
      <c r="BD3584"/>
      <c r="BE3584"/>
      <c r="BF3584" s="1"/>
      <c r="BG3584"/>
      <c r="BH3584"/>
      <c r="BI3584" s="1"/>
      <c r="BJ3584" s="1"/>
      <c r="BK3584"/>
      <c r="BL3584"/>
      <c r="BM3584"/>
      <c r="BN3584"/>
      <c r="BO3584"/>
      <c r="BP3584"/>
      <c r="BQ3584"/>
      <c r="BR3584" s="1"/>
      <c r="BS3584"/>
      <c r="BT3584" s="1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DL3584" s="7" t="str">
        <f t="shared" si="110"/>
        <v/>
      </c>
      <c r="DM3584" s="9" t="str">
        <f t="shared" si="111"/>
        <v/>
      </c>
    </row>
    <row r="3585" spans="6:117">
      <c r="F3585"/>
      <c r="Q3585" s="1"/>
      <c r="R3585" s="1"/>
      <c r="S3585" s="1"/>
      <c r="T3585" s="1"/>
      <c r="AR3585"/>
      <c r="AS3585"/>
      <c r="AT3585"/>
      <c r="AU3585"/>
      <c r="AV3585"/>
      <c r="AW3585"/>
      <c r="AX3585"/>
      <c r="AY3585"/>
      <c r="AZ3585"/>
      <c r="BA3585"/>
      <c r="BB3585"/>
      <c r="BC3585" s="1"/>
      <c r="BD3585"/>
      <c r="BE3585"/>
      <c r="BF3585" s="1"/>
      <c r="BG3585"/>
      <c r="BH3585"/>
      <c r="BI3585" s="1"/>
      <c r="BJ3585" s="1"/>
      <c r="BK3585"/>
      <c r="BL3585"/>
      <c r="BM3585"/>
      <c r="BN3585"/>
      <c r="BO3585"/>
      <c r="BP3585"/>
      <c r="BQ3585"/>
      <c r="BR3585" s="1"/>
      <c r="BS3585"/>
      <c r="BT3585" s="1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DL3585" s="7" t="str">
        <f t="shared" si="110"/>
        <v/>
      </c>
      <c r="DM3585" s="9" t="str">
        <f t="shared" si="111"/>
        <v/>
      </c>
    </row>
    <row r="3586" spans="6:117">
      <c r="F3586"/>
      <c r="Q3586" s="1"/>
      <c r="R3586" s="1"/>
      <c r="S3586" s="1"/>
      <c r="T3586" s="1"/>
      <c r="AR3586"/>
      <c r="AS3586"/>
      <c r="AT3586"/>
      <c r="AU3586"/>
      <c r="AV3586"/>
      <c r="AW3586"/>
      <c r="AX3586"/>
      <c r="AY3586"/>
      <c r="AZ3586"/>
      <c r="BA3586"/>
      <c r="BB3586"/>
      <c r="BC3586" s="1"/>
      <c r="BD3586"/>
      <c r="BE3586"/>
      <c r="BF3586" s="1"/>
      <c r="BG3586"/>
      <c r="BH3586"/>
      <c r="BI3586" s="1"/>
      <c r="BJ3586" s="1"/>
      <c r="BK3586"/>
      <c r="BL3586"/>
      <c r="BM3586"/>
      <c r="BN3586"/>
      <c r="BO3586"/>
      <c r="BP3586"/>
      <c r="BQ3586"/>
      <c r="BR3586" s="1"/>
      <c r="BS3586"/>
      <c r="BT3586" s="1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DL3586" s="7" t="str">
        <f t="shared" si="110"/>
        <v/>
      </c>
      <c r="DM3586" s="9" t="str">
        <f t="shared" si="111"/>
        <v/>
      </c>
    </row>
    <row r="3587" spans="6:117">
      <c r="F3587"/>
      <c r="Q3587" s="1"/>
      <c r="R3587" s="1"/>
      <c r="S3587" s="1"/>
      <c r="T3587" s="1"/>
      <c r="AR3587"/>
      <c r="AS3587"/>
      <c r="AT3587"/>
      <c r="AU3587"/>
      <c r="AV3587"/>
      <c r="AW3587"/>
      <c r="AX3587"/>
      <c r="AY3587"/>
      <c r="AZ3587"/>
      <c r="BA3587"/>
      <c r="BB3587"/>
      <c r="BC3587" s="1"/>
      <c r="BD3587"/>
      <c r="BE3587"/>
      <c r="BF3587" s="1"/>
      <c r="BG3587"/>
      <c r="BH3587"/>
      <c r="BI3587" s="1"/>
      <c r="BJ3587" s="1"/>
      <c r="BK3587"/>
      <c r="BL3587"/>
      <c r="BM3587"/>
      <c r="BN3587"/>
      <c r="BO3587"/>
      <c r="BP3587"/>
      <c r="BQ3587"/>
      <c r="BR3587" s="1"/>
      <c r="BS3587"/>
      <c r="BT3587" s="1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DL3587" s="7" t="str">
        <f t="shared" ref="DL3587:DL3650" si="112">IF(CO3587=0,"",IF(OR(AV3587="LIMA",AV3587="CALLAO"),"LIMA","PROV"))</f>
        <v/>
      </c>
      <c r="DM3587" s="9" t="str">
        <f t="shared" ref="DM3587:DM3650" si="113">IF(OR(Q3587="",CO3587=0),"",DATE(YEAR(Q3587),MONTH(Q3587),DAY(Q3587)))</f>
        <v/>
      </c>
    </row>
    <row r="3588" spans="6:117">
      <c r="F3588"/>
      <c r="Q3588" s="1"/>
      <c r="R3588" s="1"/>
      <c r="S3588" s="1"/>
      <c r="T3588" s="1"/>
      <c r="AR3588"/>
      <c r="AS3588"/>
      <c r="AT3588"/>
      <c r="AU3588"/>
      <c r="AV3588"/>
      <c r="AW3588"/>
      <c r="AX3588"/>
      <c r="AY3588"/>
      <c r="AZ3588"/>
      <c r="BA3588"/>
      <c r="BB3588"/>
      <c r="BC3588" s="1"/>
      <c r="BD3588"/>
      <c r="BE3588"/>
      <c r="BF3588" s="1"/>
      <c r="BG3588"/>
      <c r="BH3588"/>
      <c r="BI3588" s="1"/>
      <c r="BJ3588" s="1"/>
      <c r="BK3588"/>
      <c r="BL3588"/>
      <c r="BM3588"/>
      <c r="BN3588"/>
      <c r="BO3588"/>
      <c r="BP3588"/>
      <c r="BQ3588"/>
      <c r="BR3588" s="1"/>
      <c r="BS3588"/>
      <c r="BT3588" s="1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DL3588" s="7" t="str">
        <f t="shared" si="112"/>
        <v/>
      </c>
      <c r="DM3588" s="9" t="str">
        <f t="shared" si="113"/>
        <v/>
      </c>
    </row>
    <row r="3589" spans="6:117">
      <c r="F3589"/>
      <c r="Q3589" s="1"/>
      <c r="R3589" s="1"/>
      <c r="S3589" s="1"/>
      <c r="T3589" s="1"/>
      <c r="AR3589"/>
      <c r="AS3589"/>
      <c r="AT3589"/>
      <c r="AU3589"/>
      <c r="AV3589"/>
      <c r="AW3589"/>
      <c r="AX3589"/>
      <c r="AY3589"/>
      <c r="AZ3589"/>
      <c r="BA3589"/>
      <c r="BB3589"/>
      <c r="BC3589" s="1"/>
      <c r="BD3589"/>
      <c r="BE3589"/>
      <c r="BF3589" s="1"/>
      <c r="BG3589"/>
      <c r="BH3589"/>
      <c r="BI3589" s="1"/>
      <c r="BJ3589" s="1"/>
      <c r="BK3589"/>
      <c r="BL3589"/>
      <c r="BM3589"/>
      <c r="BN3589"/>
      <c r="BO3589"/>
      <c r="BP3589"/>
      <c r="BQ3589"/>
      <c r="BR3589" s="1"/>
      <c r="BS3589"/>
      <c r="BT3589" s="1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DL3589" s="7" t="str">
        <f t="shared" si="112"/>
        <v/>
      </c>
      <c r="DM3589" s="9" t="str">
        <f t="shared" si="113"/>
        <v/>
      </c>
    </row>
    <row r="3590" spans="6:117">
      <c r="F3590"/>
      <c r="Q3590" s="1"/>
      <c r="R3590" s="1"/>
      <c r="S3590" s="1"/>
      <c r="T3590" s="1"/>
      <c r="AR3590"/>
      <c r="AS3590"/>
      <c r="AT3590"/>
      <c r="AU3590"/>
      <c r="AV3590"/>
      <c r="AW3590"/>
      <c r="AX3590"/>
      <c r="AY3590"/>
      <c r="AZ3590"/>
      <c r="BA3590"/>
      <c r="BB3590"/>
      <c r="BC3590" s="1"/>
      <c r="BD3590"/>
      <c r="BE3590"/>
      <c r="BF3590" s="1"/>
      <c r="BG3590"/>
      <c r="BH3590"/>
      <c r="BI3590" s="1"/>
      <c r="BJ3590" s="1"/>
      <c r="BK3590"/>
      <c r="BL3590"/>
      <c r="BM3590"/>
      <c r="BN3590"/>
      <c r="BO3590"/>
      <c r="BP3590"/>
      <c r="BQ3590"/>
      <c r="BR3590" s="1"/>
      <c r="BS3590"/>
      <c r="BT3590" s="1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DL3590" s="7" t="str">
        <f t="shared" si="112"/>
        <v/>
      </c>
      <c r="DM3590" s="9" t="str">
        <f t="shared" si="113"/>
        <v/>
      </c>
    </row>
    <row r="3591" spans="6:117">
      <c r="F3591"/>
      <c r="Q3591" s="1"/>
      <c r="R3591" s="1"/>
      <c r="S3591" s="1"/>
      <c r="T3591" s="1"/>
      <c r="AR3591"/>
      <c r="AS3591"/>
      <c r="AT3591"/>
      <c r="AU3591"/>
      <c r="AV3591"/>
      <c r="AW3591"/>
      <c r="AX3591"/>
      <c r="AY3591"/>
      <c r="AZ3591"/>
      <c r="BA3591"/>
      <c r="BB3591"/>
      <c r="BC3591" s="1"/>
      <c r="BD3591"/>
      <c r="BE3591"/>
      <c r="BF3591" s="1"/>
      <c r="BG3591"/>
      <c r="BH3591"/>
      <c r="BI3591" s="1"/>
      <c r="BJ3591" s="1"/>
      <c r="BK3591"/>
      <c r="BL3591"/>
      <c r="BM3591"/>
      <c r="BN3591"/>
      <c r="BO3591"/>
      <c r="BP3591"/>
      <c r="BQ3591"/>
      <c r="BR3591" s="1"/>
      <c r="BS3591"/>
      <c r="BT3591" s="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DL3591" s="7" t="str">
        <f t="shared" si="112"/>
        <v/>
      </c>
      <c r="DM3591" s="9" t="str">
        <f t="shared" si="113"/>
        <v/>
      </c>
    </row>
    <row r="3592" spans="6:117">
      <c r="F3592"/>
      <c r="Q3592" s="1"/>
      <c r="R3592" s="1"/>
      <c r="S3592" s="1"/>
      <c r="T3592" s="1"/>
      <c r="AR3592"/>
      <c r="AS3592"/>
      <c r="AT3592"/>
      <c r="AU3592"/>
      <c r="AV3592"/>
      <c r="AW3592"/>
      <c r="AX3592"/>
      <c r="AY3592"/>
      <c r="AZ3592"/>
      <c r="BA3592"/>
      <c r="BB3592"/>
      <c r="BC3592" s="1"/>
      <c r="BD3592"/>
      <c r="BE3592"/>
      <c r="BF3592" s="1"/>
      <c r="BG3592"/>
      <c r="BH3592"/>
      <c r="BI3592" s="1"/>
      <c r="BJ3592" s="1"/>
      <c r="BK3592"/>
      <c r="BL3592"/>
      <c r="BM3592"/>
      <c r="BN3592"/>
      <c r="BO3592"/>
      <c r="BP3592"/>
      <c r="BQ3592"/>
      <c r="BR3592" s="1"/>
      <c r="BS3592"/>
      <c r="BT3592" s="1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DL3592" s="7" t="str">
        <f t="shared" si="112"/>
        <v/>
      </c>
      <c r="DM3592" s="9" t="str">
        <f t="shared" si="113"/>
        <v/>
      </c>
    </row>
    <row r="3593" spans="6:117">
      <c r="F3593"/>
      <c r="Q3593" s="1"/>
      <c r="R3593" s="1"/>
      <c r="S3593" s="1"/>
      <c r="T3593" s="1"/>
      <c r="AR3593"/>
      <c r="AS3593"/>
      <c r="AT3593"/>
      <c r="AU3593"/>
      <c r="AV3593"/>
      <c r="AW3593"/>
      <c r="AX3593"/>
      <c r="AY3593"/>
      <c r="AZ3593"/>
      <c r="BA3593"/>
      <c r="BB3593"/>
      <c r="BC3593" s="1"/>
      <c r="BD3593"/>
      <c r="BE3593"/>
      <c r="BF3593" s="1"/>
      <c r="BG3593"/>
      <c r="BH3593"/>
      <c r="BI3593" s="1"/>
      <c r="BJ3593" s="1"/>
      <c r="BK3593"/>
      <c r="BL3593"/>
      <c r="BM3593"/>
      <c r="BN3593"/>
      <c r="BO3593"/>
      <c r="BP3593"/>
      <c r="BQ3593"/>
      <c r="BR3593" s="1"/>
      <c r="BS3593"/>
      <c r="BT3593" s="1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DL3593" s="7" t="str">
        <f t="shared" si="112"/>
        <v/>
      </c>
      <c r="DM3593" s="9" t="str">
        <f t="shared" si="113"/>
        <v/>
      </c>
    </row>
    <row r="3594" spans="6:117">
      <c r="F3594"/>
      <c r="Q3594" s="1"/>
      <c r="R3594" s="1"/>
      <c r="S3594" s="1"/>
      <c r="T3594" s="1"/>
      <c r="AR3594"/>
      <c r="AS3594"/>
      <c r="AT3594"/>
      <c r="AU3594"/>
      <c r="AV3594"/>
      <c r="AW3594"/>
      <c r="AX3594"/>
      <c r="AY3594"/>
      <c r="AZ3594"/>
      <c r="BA3594"/>
      <c r="BB3594"/>
      <c r="BC3594" s="1"/>
      <c r="BD3594"/>
      <c r="BE3594"/>
      <c r="BF3594" s="1"/>
      <c r="BG3594"/>
      <c r="BH3594"/>
      <c r="BI3594" s="1"/>
      <c r="BJ3594" s="1"/>
      <c r="BK3594"/>
      <c r="BL3594"/>
      <c r="BM3594"/>
      <c r="BN3594"/>
      <c r="BO3594"/>
      <c r="BP3594"/>
      <c r="BQ3594"/>
      <c r="BR3594" s="1"/>
      <c r="BS3594"/>
      <c r="BT3594" s="1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DL3594" s="7" t="str">
        <f t="shared" si="112"/>
        <v/>
      </c>
      <c r="DM3594" s="9" t="str">
        <f t="shared" si="113"/>
        <v/>
      </c>
    </row>
    <row r="3595" spans="6:117">
      <c r="F3595"/>
      <c r="Q3595" s="1"/>
      <c r="R3595" s="1"/>
      <c r="S3595" s="1"/>
      <c r="T3595" s="1"/>
      <c r="AR3595"/>
      <c r="AS3595"/>
      <c r="AT3595"/>
      <c r="AU3595"/>
      <c r="AV3595"/>
      <c r="AW3595"/>
      <c r="AX3595"/>
      <c r="AY3595"/>
      <c r="AZ3595"/>
      <c r="BA3595"/>
      <c r="BB3595"/>
      <c r="BC3595" s="1"/>
      <c r="BD3595"/>
      <c r="BE3595"/>
      <c r="BF3595" s="1"/>
      <c r="BG3595"/>
      <c r="BH3595"/>
      <c r="BI3595" s="1"/>
      <c r="BJ3595" s="1"/>
      <c r="BK3595"/>
      <c r="BL3595"/>
      <c r="BM3595"/>
      <c r="BN3595"/>
      <c r="BO3595"/>
      <c r="BP3595"/>
      <c r="BQ3595"/>
      <c r="BR3595" s="1"/>
      <c r="BS3595"/>
      <c r="BT3595" s="1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DL3595" s="7" t="str">
        <f t="shared" si="112"/>
        <v/>
      </c>
      <c r="DM3595" s="9" t="str">
        <f t="shared" si="113"/>
        <v/>
      </c>
    </row>
    <row r="3596" spans="6:117">
      <c r="F3596"/>
      <c r="Q3596" s="1"/>
      <c r="R3596" s="1"/>
      <c r="S3596" s="1"/>
      <c r="T3596" s="1"/>
      <c r="AR3596"/>
      <c r="AS3596"/>
      <c r="AT3596"/>
      <c r="AU3596"/>
      <c r="AV3596"/>
      <c r="AW3596"/>
      <c r="AX3596"/>
      <c r="AY3596"/>
      <c r="AZ3596"/>
      <c r="BA3596"/>
      <c r="BB3596"/>
      <c r="BC3596" s="1"/>
      <c r="BD3596"/>
      <c r="BE3596"/>
      <c r="BF3596" s="1"/>
      <c r="BG3596"/>
      <c r="BH3596"/>
      <c r="BI3596" s="1"/>
      <c r="BJ3596" s="1"/>
      <c r="BK3596"/>
      <c r="BL3596"/>
      <c r="BM3596"/>
      <c r="BN3596"/>
      <c r="BO3596"/>
      <c r="BP3596"/>
      <c r="BQ3596"/>
      <c r="BR3596" s="1"/>
      <c r="BS3596"/>
      <c r="BT3596" s="1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DL3596" s="7" t="str">
        <f t="shared" si="112"/>
        <v/>
      </c>
      <c r="DM3596" s="9" t="str">
        <f t="shared" si="113"/>
        <v/>
      </c>
    </row>
    <row r="3597" spans="6:117">
      <c r="F3597"/>
      <c r="Q3597" s="1"/>
      <c r="R3597" s="1"/>
      <c r="S3597" s="1"/>
      <c r="T3597" s="1"/>
      <c r="AR3597"/>
      <c r="AS3597"/>
      <c r="AT3597"/>
      <c r="AU3597"/>
      <c r="AV3597"/>
      <c r="AW3597"/>
      <c r="AX3597"/>
      <c r="AY3597"/>
      <c r="AZ3597"/>
      <c r="BA3597"/>
      <c r="BB3597"/>
      <c r="BC3597" s="1"/>
      <c r="BD3597"/>
      <c r="BE3597"/>
      <c r="BF3597" s="1"/>
      <c r="BG3597"/>
      <c r="BH3597"/>
      <c r="BI3597" s="1"/>
      <c r="BJ3597" s="1"/>
      <c r="BK3597"/>
      <c r="BL3597"/>
      <c r="BM3597"/>
      <c r="BN3597"/>
      <c r="BO3597"/>
      <c r="BP3597"/>
      <c r="BQ3597"/>
      <c r="BR3597" s="1"/>
      <c r="BS3597"/>
      <c r="BT3597" s="1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DL3597" s="7" t="str">
        <f t="shared" si="112"/>
        <v/>
      </c>
      <c r="DM3597" s="9" t="str">
        <f t="shared" si="113"/>
        <v/>
      </c>
    </row>
    <row r="3598" spans="6:117">
      <c r="F3598"/>
      <c r="Q3598" s="1"/>
      <c r="R3598" s="1"/>
      <c r="S3598" s="1"/>
      <c r="T3598" s="1"/>
      <c r="AR3598"/>
      <c r="AS3598"/>
      <c r="AT3598"/>
      <c r="AU3598"/>
      <c r="AV3598"/>
      <c r="AW3598"/>
      <c r="AX3598"/>
      <c r="AY3598"/>
      <c r="AZ3598"/>
      <c r="BA3598"/>
      <c r="BB3598"/>
      <c r="BC3598" s="1"/>
      <c r="BD3598"/>
      <c r="BE3598"/>
      <c r="BF3598" s="1"/>
      <c r="BG3598"/>
      <c r="BH3598"/>
      <c r="BI3598" s="1"/>
      <c r="BJ3598" s="1"/>
      <c r="BK3598"/>
      <c r="BL3598"/>
      <c r="BM3598"/>
      <c r="BN3598"/>
      <c r="BO3598"/>
      <c r="BP3598"/>
      <c r="BQ3598"/>
      <c r="BR3598" s="1"/>
      <c r="BS3598"/>
      <c r="BT3598" s="1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DL3598" s="7" t="str">
        <f t="shared" si="112"/>
        <v/>
      </c>
      <c r="DM3598" s="9" t="str">
        <f t="shared" si="113"/>
        <v/>
      </c>
    </row>
    <row r="3599" spans="6:117">
      <c r="F3599"/>
      <c r="Q3599" s="1"/>
      <c r="R3599" s="1"/>
      <c r="S3599" s="1"/>
      <c r="T3599" s="1"/>
      <c r="AR3599"/>
      <c r="AS3599"/>
      <c r="AT3599"/>
      <c r="AU3599"/>
      <c r="AV3599"/>
      <c r="AW3599"/>
      <c r="AX3599"/>
      <c r="AY3599"/>
      <c r="AZ3599"/>
      <c r="BA3599"/>
      <c r="BB3599"/>
      <c r="BC3599" s="1"/>
      <c r="BD3599"/>
      <c r="BE3599"/>
      <c r="BF3599" s="1"/>
      <c r="BG3599"/>
      <c r="BH3599"/>
      <c r="BI3599" s="1"/>
      <c r="BJ3599" s="1"/>
      <c r="BK3599"/>
      <c r="BL3599"/>
      <c r="BM3599"/>
      <c r="BN3599"/>
      <c r="BO3599"/>
      <c r="BP3599"/>
      <c r="BQ3599"/>
      <c r="BR3599" s="1"/>
      <c r="BS3599"/>
      <c r="BT3599" s="1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DL3599" s="7" t="str">
        <f t="shared" si="112"/>
        <v/>
      </c>
      <c r="DM3599" s="9" t="str">
        <f t="shared" si="113"/>
        <v/>
      </c>
    </row>
    <row r="3600" spans="6:117">
      <c r="F3600"/>
      <c r="Q3600" s="1"/>
      <c r="R3600" s="1"/>
      <c r="S3600" s="1"/>
      <c r="T3600" s="1"/>
      <c r="AR3600"/>
      <c r="AS3600"/>
      <c r="AT3600"/>
      <c r="AU3600"/>
      <c r="AV3600"/>
      <c r="AW3600"/>
      <c r="AX3600"/>
      <c r="AY3600"/>
      <c r="AZ3600"/>
      <c r="BA3600"/>
      <c r="BB3600"/>
      <c r="BC3600" s="1"/>
      <c r="BD3600"/>
      <c r="BE3600"/>
      <c r="BF3600" s="1"/>
      <c r="BG3600"/>
      <c r="BH3600"/>
      <c r="BI3600" s="1"/>
      <c r="BJ3600" s="1"/>
      <c r="BK3600"/>
      <c r="BL3600"/>
      <c r="BM3600"/>
      <c r="BN3600"/>
      <c r="BO3600"/>
      <c r="BP3600"/>
      <c r="BQ3600"/>
      <c r="BR3600" s="1"/>
      <c r="BS3600"/>
      <c r="BT3600" s="1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DL3600" s="7" t="str">
        <f t="shared" si="112"/>
        <v/>
      </c>
      <c r="DM3600" s="9" t="str">
        <f t="shared" si="113"/>
        <v/>
      </c>
    </row>
    <row r="3601" spans="6:117">
      <c r="F3601"/>
      <c r="Q3601" s="1"/>
      <c r="R3601" s="1"/>
      <c r="S3601" s="1"/>
      <c r="T3601" s="1"/>
      <c r="AR3601"/>
      <c r="AS3601"/>
      <c r="AT3601"/>
      <c r="AU3601"/>
      <c r="AV3601"/>
      <c r="AW3601"/>
      <c r="AX3601"/>
      <c r="AY3601"/>
      <c r="AZ3601"/>
      <c r="BA3601"/>
      <c r="BB3601"/>
      <c r="BC3601" s="1"/>
      <c r="BD3601"/>
      <c r="BE3601"/>
      <c r="BF3601" s="1"/>
      <c r="BG3601"/>
      <c r="BH3601"/>
      <c r="BI3601" s="1"/>
      <c r="BJ3601" s="1"/>
      <c r="BK3601"/>
      <c r="BL3601"/>
      <c r="BM3601"/>
      <c r="BN3601"/>
      <c r="BO3601"/>
      <c r="BP3601"/>
      <c r="BQ3601"/>
      <c r="BR3601" s="1"/>
      <c r="BS3601"/>
      <c r="BT3601" s="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DL3601" s="7" t="str">
        <f t="shared" si="112"/>
        <v/>
      </c>
      <c r="DM3601" s="9" t="str">
        <f t="shared" si="113"/>
        <v/>
      </c>
    </row>
    <row r="3602" spans="6:117">
      <c r="F3602"/>
      <c r="Q3602" s="1"/>
      <c r="R3602" s="1"/>
      <c r="S3602" s="1"/>
      <c r="T3602" s="1"/>
      <c r="AR3602"/>
      <c r="AS3602"/>
      <c r="AT3602"/>
      <c r="AU3602"/>
      <c r="AV3602"/>
      <c r="AW3602"/>
      <c r="AX3602"/>
      <c r="AY3602"/>
      <c r="AZ3602"/>
      <c r="BA3602"/>
      <c r="BB3602"/>
      <c r="BC3602" s="1"/>
      <c r="BD3602"/>
      <c r="BE3602"/>
      <c r="BF3602" s="1"/>
      <c r="BG3602"/>
      <c r="BH3602"/>
      <c r="BI3602" s="1"/>
      <c r="BJ3602" s="1"/>
      <c r="BK3602"/>
      <c r="BL3602"/>
      <c r="BM3602"/>
      <c r="BN3602"/>
      <c r="BO3602"/>
      <c r="BP3602"/>
      <c r="BQ3602"/>
      <c r="BR3602" s="1"/>
      <c r="BS3602"/>
      <c r="BT3602" s="1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DL3602" s="7" t="str">
        <f t="shared" si="112"/>
        <v/>
      </c>
      <c r="DM3602" s="9" t="str">
        <f t="shared" si="113"/>
        <v/>
      </c>
    </row>
    <row r="3603" spans="6:117">
      <c r="F3603"/>
      <c r="Q3603" s="1"/>
      <c r="R3603" s="1"/>
      <c r="S3603" s="1"/>
      <c r="T3603" s="1"/>
      <c r="AR3603"/>
      <c r="AS3603"/>
      <c r="AT3603"/>
      <c r="AU3603"/>
      <c r="AV3603"/>
      <c r="AW3603"/>
      <c r="AX3603"/>
      <c r="AY3603"/>
      <c r="AZ3603"/>
      <c r="BA3603"/>
      <c r="BB3603"/>
      <c r="BC3603" s="1"/>
      <c r="BD3603"/>
      <c r="BE3603"/>
      <c r="BF3603" s="1"/>
      <c r="BG3603"/>
      <c r="BH3603"/>
      <c r="BI3603" s="1"/>
      <c r="BJ3603" s="1"/>
      <c r="BK3603"/>
      <c r="BL3603"/>
      <c r="BM3603"/>
      <c r="BN3603"/>
      <c r="BO3603"/>
      <c r="BP3603"/>
      <c r="BQ3603"/>
      <c r="BR3603" s="1"/>
      <c r="BS3603"/>
      <c r="BT3603" s="1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DL3603" s="7" t="str">
        <f t="shared" si="112"/>
        <v/>
      </c>
      <c r="DM3603" s="9" t="str">
        <f t="shared" si="113"/>
        <v/>
      </c>
    </row>
    <row r="3604" spans="6:117">
      <c r="F3604"/>
      <c r="Q3604" s="1"/>
      <c r="R3604" s="1"/>
      <c r="S3604" s="1"/>
      <c r="T3604" s="1"/>
      <c r="AR3604"/>
      <c r="AS3604"/>
      <c r="AT3604"/>
      <c r="AU3604"/>
      <c r="AV3604"/>
      <c r="AW3604"/>
      <c r="AX3604"/>
      <c r="AY3604"/>
      <c r="AZ3604"/>
      <c r="BA3604"/>
      <c r="BB3604"/>
      <c r="BC3604" s="1"/>
      <c r="BD3604"/>
      <c r="BE3604"/>
      <c r="BF3604" s="1"/>
      <c r="BG3604"/>
      <c r="BH3604"/>
      <c r="BI3604" s="1"/>
      <c r="BJ3604" s="1"/>
      <c r="BK3604"/>
      <c r="BL3604"/>
      <c r="BM3604"/>
      <c r="BN3604"/>
      <c r="BO3604"/>
      <c r="BP3604"/>
      <c r="BQ3604"/>
      <c r="BR3604" s="1"/>
      <c r="BS3604"/>
      <c r="BT3604" s="1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DL3604" s="7" t="str">
        <f t="shared" si="112"/>
        <v/>
      </c>
      <c r="DM3604" s="9" t="str">
        <f t="shared" si="113"/>
        <v/>
      </c>
    </row>
    <row r="3605" spans="6:117">
      <c r="F3605"/>
      <c r="Q3605" s="1"/>
      <c r="R3605" s="1"/>
      <c r="S3605" s="1"/>
      <c r="T3605" s="1"/>
      <c r="AR3605"/>
      <c r="AS3605"/>
      <c r="AT3605"/>
      <c r="AU3605"/>
      <c r="AV3605"/>
      <c r="AW3605"/>
      <c r="AX3605"/>
      <c r="AY3605"/>
      <c r="AZ3605"/>
      <c r="BA3605"/>
      <c r="BB3605"/>
      <c r="BC3605" s="1"/>
      <c r="BD3605"/>
      <c r="BE3605"/>
      <c r="BF3605" s="1"/>
      <c r="BG3605"/>
      <c r="BH3605"/>
      <c r="BI3605" s="1"/>
      <c r="BJ3605" s="1"/>
      <c r="BK3605"/>
      <c r="BL3605"/>
      <c r="BM3605"/>
      <c r="BN3605"/>
      <c r="BO3605"/>
      <c r="BP3605"/>
      <c r="BQ3605"/>
      <c r="BR3605" s="1"/>
      <c r="BS3605"/>
      <c r="BT3605" s="1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DL3605" s="7" t="str">
        <f t="shared" si="112"/>
        <v/>
      </c>
      <c r="DM3605" s="9" t="str">
        <f t="shared" si="113"/>
        <v/>
      </c>
    </row>
    <row r="3606" spans="6:117">
      <c r="F3606"/>
      <c r="Q3606" s="1"/>
      <c r="R3606" s="1"/>
      <c r="S3606" s="1"/>
      <c r="T3606" s="1"/>
      <c r="AR3606"/>
      <c r="AS3606"/>
      <c r="AT3606"/>
      <c r="AU3606"/>
      <c r="AV3606"/>
      <c r="AW3606"/>
      <c r="AX3606"/>
      <c r="AY3606"/>
      <c r="AZ3606"/>
      <c r="BA3606"/>
      <c r="BB3606"/>
      <c r="BC3606" s="1"/>
      <c r="BD3606"/>
      <c r="BE3606"/>
      <c r="BF3606" s="1"/>
      <c r="BG3606"/>
      <c r="BH3606"/>
      <c r="BI3606" s="1"/>
      <c r="BJ3606" s="1"/>
      <c r="BK3606"/>
      <c r="BL3606"/>
      <c r="BM3606"/>
      <c r="BN3606"/>
      <c r="BO3606"/>
      <c r="BP3606"/>
      <c r="BQ3606"/>
      <c r="BR3606" s="1"/>
      <c r="BS3606"/>
      <c r="BT3606" s="1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DL3606" s="7" t="str">
        <f t="shared" si="112"/>
        <v/>
      </c>
      <c r="DM3606" s="9" t="str">
        <f t="shared" si="113"/>
        <v/>
      </c>
    </row>
    <row r="3607" spans="6:117">
      <c r="F3607"/>
      <c r="Q3607" s="1"/>
      <c r="R3607" s="1"/>
      <c r="S3607" s="1"/>
      <c r="T3607" s="1"/>
      <c r="AR3607"/>
      <c r="AS3607"/>
      <c r="AT3607"/>
      <c r="AU3607"/>
      <c r="AV3607"/>
      <c r="AW3607"/>
      <c r="AX3607"/>
      <c r="AY3607"/>
      <c r="AZ3607"/>
      <c r="BA3607"/>
      <c r="BB3607"/>
      <c r="BC3607" s="1"/>
      <c r="BD3607"/>
      <c r="BE3607"/>
      <c r="BF3607" s="1"/>
      <c r="BG3607"/>
      <c r="BH3607"/>
      <c r="BI3607" s="1"/>
      <c r="BJ3607" s="1"/>
      <c r="BK3607"/>
      <c r="BL3607"/>
      <c r="BM3607"/>
      <c r="BN3607"/>
      <c r="BO3607"/>
      <c r="BP3607"/>
      <c r="BQ3607"/>
      <c r="BR3607" s="1"/>
      <c r="BS3607"/>
      <c r="BT3607" s="1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DL3607" s="7" t="str">
        <f t="shared" si="112"/>
        <v/>
      </c>
      <c r="DM3607" s="9" t="str">
        <f t="shared" si="113"/>
        <v/>
      </c>
    </row>
    <row r="3608" spans="6:117">
      <c r="F3608"/>
      <c r="Q3608" s="1"/>
      <c r="R3608" s="1"/>
      <c r="S3608" s="1"/>
      <c r="T3608" s="1"/>
      <c r="AR3608"/>
      <c r="AS3608"/>
      <c r="AT3608"/>
      <c r="AU3608"/>
      <c r="AV3608"/>
      <c r="AW3608"/>
      <c r="AX3608"/>
      <c r="AY3608"/>
      <c r="AZ3608"/>
      <c r="BA3608"/>
      <c r="BB3608"/>
      <c r="BC3608" s="1"/>
      <c r="BD3608"/>
      <c r="BE3608"/>
      <c r="BF3608" s="1"/>
      <c r="BG3608"/>
      <c r="BH3608"/>
      <c r="BI3608" s="1"/>
      <c r="BJ3608" s="1"/>
      <c r="BK3608"/>
      <c r="BL3608"/>
      <c r="BM3608"/>
      <c r="BN3608"/>
      <c r="BO3608"/>
      <c r="BP3608"/>
      <c r="BQ3608"/>
      <c r="BR3608" s="1"/>
      <c r="BS3608"/>
      <c r="BT3608" s="1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DL3608" s="7" t="str">
        <f t="shared" si="112"/>
        <v/>
      </c>
      <c r="DM3608" s="9" t="str">
        <f t="shared" si="113"/>
        <v/>
      </c>
    </row>
    <row r="3609" spans="6:117">
      <c r="F3609"/>
      <c r="Q3609" s="1"/>
      <c r="R3609" s="1"/>
      <c r="S3609" s="1"/>
      <c r="T3609" s="1"/>
      <c r="AR3609"/>
      <c r="AS3609"/>
      <c r="AT3609"/>
      <c r="AU3609"/>
      <c r="AV3609"/>
      <c r="AW3609"/>
      <c r="AX3609"/>
      <c r="AY3609"/>
      <c r="AZ3609"/>
      <c r="BA3609"/>
      <c r="BB3609"/>
      <c r="BC3609" s="1"/>
      <c r="BD3609"/>
      <c r="BE3609"/>
      <c r="BF3609" s="1"/>
      <c r="BG3609"/>
      <c r="BH3609"/>
      <c r="BI3609" s="1"/>
      <c r="BJ3609" s="1"/>
      <c r="BK3609"/>
      <c r="BL3609"/>
      <c r="BM3609"/>
      <c r="BN3609"/>
      <c r="BO3609"/>
      <c r="BP3609"/>
      <c r="BQ3609"/>
      <c r="BR3609" s="1"/>
      <c r="BS3609"/>
      <c r="BT3609" s="1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DL3609" s="7" t="str">
        <f t="shared" si="112"/>
        <v/>
      </c>
      <c r="DM3609" s="9" t="str">
        <f t="shared" si="113"/>
        <v/>
      </c>
    </row>
    <row r="3610" spans="6:117">
      <c r="F3610"/>
      <c r="Q3610" s="1"/>
      <c r="R3610" s="1"/>
      <c r="S3610" s="1"/>
      <c r="T3610" s="1"/>
      <c r="AR3610"/>
      <c r="AS3610"/>
      <c r="AT3610"/>
      <c r="AU3610"/>
      <c r="AV3610"/>
      <c r="AW3610"/>
      <c r="AX3610"/>
      <c r="AY3610"/>
      <c r="AZ3610"/>
      <c r="BA3610"/>
      <c r="BB3610"/>
      <c r="BC3610" s="1"/>
      <c r="BD3610"/>
      <c r="BE3610"/>
      <c r="BF3610" s="1"/>
      <c r="BG3610"/>
      <c r="BH3610"/>
      <c r="BI3610" s="1"/>
      <c r="BJ3610" s="1"/>
      <c r="BK3610"/>
      <c r="BL3610"/>
      <c r="BM3610"/>
      <c r="BN3610"/>
      <c r="BO3610"/>
      <c r="BP3610"/>
      <c r="BQ3610"/>
      <c r="BR3610" s="1"/>
      <c r="BS3610"/>
      <c r="BT3610" s="1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DL3610" s="7" t="str">
        <f t="shared" si="112"/>
        <v/>
      </c>
      <c r="DM3610" s="9" t="str">
        <f t="shared" si="113"/>
        <v/>
      </c>
    </row>
    <row r="3611" spans="6:117">
      <c r="F3611"/>
      <c r="Q3611" s="1"/>
      <c r="R3611" s="1"/>
      <c r="S3611" s="1"/>
      <c r="T3611" s="1"/>
      <c r="AR3611"/>
      <c r="AS3611"/>
      <c r="AT3611"/>
      <c r="AU3611"/>
      <c r="AV3611"/>
      <c r="AW3611"/>
      <c r="AX3611"/>
      <c r="AY3611"/>
      <c r="AZ3611"/>
      <c r="BA3611"/>
      <c r="BB3611"/>
      <c r="BC3611" s="1"/>
      <c r="BD3611"/>
      <c r="BE3611"/>
      <c r="BF3611" s="1"/>
      <c r="BG3611"/>
      <c r="BH3611"/>
      <c r="BI3611" s="1"/>
      <c r="BJ3611" s="1"/>
      <c r="BK3611"/>
      <c r="BL3611"/>
      <c r="BM3611"/>
      <c r="BN3611"/>
      <c r="BO3611"/>
      <c r="BP3611"/>
      <c r="BQ3611"/>
      <c r="BR3611" s="1"/>
      <c r="BS3611"/>
      <c r="BT3611" s="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DL3611" s="7" t="str">
        <f t="shared" si="112"/>
        <v/>
      </c>
      <c r="DM3611" s="9" t="str">
        <f t="shared" si="113"/>
        <v/>
      </c>
    </row>
    <row r="3612" spans="6:117">
      <c r="F3612"/>
      <c r="Q3612" s="1"/>
      <c r="R3612" s="1"/>
      <c r="S3612" s="1"/>
      <c r="T3612" s="1"/>
      <c r="AR3612"/>
      <c r="AS3612"/>
      <c r="AT3612"/>
      <c r="AU3612"/>
      <c r="AV3612"/>
      <c r="AW3612"/>
      <c r="AX3612"/>
      <c r="AY3612"/>
      <c r="AZ3612"/>
      <c r="BA3612"/>
      <c r="BB3612"/>
      <c r="BC3612" s="1"/>
      <c r="BD3612"/>
      <c r="BE3612"/>
      <c r="BF3612" s="1"/>
      <c r="BG3612"/>
      <c r="BH3612"/>
      <c r="BI3612" s="1"/>
      <c r="BJ3612" s="1"/>
      <c r="BK3612"/>
      <c r="BL3612"/>
      <c r="BM3612"/>
      <c r="BN3612"/>
      <c r="BO3612"/>
      <c r="BP3612"/>
      <c r="BQ3612"/>
      <c r="BR3612" s="1"/>
      <c r="BS3612"/>
      <c r="BT3612" s="1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DL3612" s="7" t="str">
        <f t="shared" si="112"/>
        <v/>
      </c>
      <c r="DM3612" s="9" t="str">
        <f t="shared" si="113"/>
        <v/>
      </c>
    </row>
    <row r="3613" spans="6:117">
      <c r="F3613"/>
      <c r="Q3613" s="1"/>
      <c r="R3613" s="1"/>
      <c r="S3613" s="1"/>
      <c r="T3613" s="1"/>
      <c r="AR3613"/>
      <c r="AS3613"/>
      <c r="AT3613"/>
      <c r="AU3613"/>
      <c r="AV3613"/>
      <c r="AW3613"/>
      <c r="AX3613"/>
      <c r="AY3613"/>
      <c r="AZ3613"/>
      <c r="BA3613"/>
      <c r="BB3613"/>
      <c r="BC3613" s="1"/>
      <c r="BD3613"/>
      <c r="BE3613"/>
      <c r="BF3613" s="1"/>
      <c r="BG3613"/>
      <c r="BH3613"/>
      <c r="BI3613" s="1"/>
      <c r="BJ3613" s="1"/>
      <c r="BK3613"/>
      <c r="BL3613"/>
      <c r="BM3613"/>
      <c r="BN3613"/>
      <c r="BO3613"/>
      <c r="BP3613"/>
      <c r="BQ3613"/>
      <c r="BR3613" s="1"/>
      <c r="BS3613"/>
      <c r="BT3613" s="1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DL3613" s="7" t="str">
        <f t="shared" si="112"/>
        <v/>
      </c>
      <c r="DM3613" s="9" t="str">
        <f t="shared" si="113"/>
        <v/>
      </c>
    </row>
    <row r="3614" spans="6:117">
      <c r="F3614"/>
      <c r="Q3614" s="1"/>
      <c r="R3614" s="1"/>
      <c r="S3614" s="1"/>
      <c r="T3614" s="1"/>
      <c r="AR3614"/>
      <c r="AS3614"/>
      <c r="AT3614"/>
      <c r="AU3614"/>
      <c r="AV3614"/>
      <c r="AW3614"/>
      <c r="AX3614"/>
      <c r="AY3614"/>
      <c r="AZ3614"/>
      <c r="BA3614"/>
      <c r="BB3614"/>
      <c r="BC3614" s="1"/>
      <c r="BD3614"/>
      <c r="BE3614"/>
      <c r="BF3614" s="1"/>
      <c r="BG3614"/>
      <c r="BH3614"/>
      <c r="BI3614" s="1"/>
      <c r="BJ3614" s="1"/>
      <c r="BK3614"/>
      <c r="BL3614"/>
      <c r="BM3614"/>
      <c r="BN3614"/>
      <c r="BO3614"/>
      <c r="BP3614"/>
      <c r="BQ3614"/>
      <c r="BR3614" s="1"/>
      <c r="BS3614"/>
      <c r="BT3614" s="1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DL3614" s="7" t="str">
        <f t="shared" si="112"/>
        <v/>
      </c>
      <c r="DM3614" s="9" t="str">
        <f t="shared" si="113"/>
        <v/>
      </c>
    </row>
    <row r="3615" spans="6:117">
      <c r="F3615"/>
      <c r="Q3615" s="1"/>
      <c r="R3615" s="1"/>
      <c r="S3615" s="1"/>
      <c r="T3615" s="1"/>
      <c r="AR3615"/>
      <c r="AS3615"/>
      <c r="AT3615"/>
      <c r="AU3615"/>
      <c r="AV3615"/>
      <c r="AW3615"/>
      <c r="AX3615"/>
      <c r="AY3615"/>
      <c r="AZ3615"/>
      <c r="BA3615"/>
      <c r="BB3615"/>
      <c r="BC3615" s="1"/>
      <c r="BD3615"/>
      <c r="BE3615"/>
      <c r="BF3615" s="1"/>
      <c r="BG3615"/>
      <c r="BH3615"/>
      <c r="BI3615" s="1"/>
      <c r="BJ3615" s="1"/>
      <c r="BK3615"/>
      <c r="BL3615"/>
      <c r="BM3615"/>
      <c r="BN3615"/>
      <c r="BO3615"/>
      <c r="BP3615"/>
      <c r="BQ3615"/>
      <c r="BR3615" s="1"/>
      <c r="BS3615"/>
      <c r="BT3615" s="1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DL3615" s="7" t="str">
        <f t="shared" si="112"/>
        <v/>
      </c>
      <c r="DM3615" s="9" t="str">
        <f t="shared" si="113"/>
        <v/>
      </c>
    </row>
    <row r="3616" spans="6:117">
      <c r="F3616"/>
      <c r="Q3616" s="1"/>
      <c r="R3616" s="1"/>
      <c r="S3616" s="1"/>
      <c r="T3616" s="1"/>
      <c r="AR3616"/>
      <c r="AS3616"/>
      <c r="AT3616"/>
      <c r="AU3616"/>
      <c r="AV3616"/>
      <c r="AW3616"/>
      <c r="AX3616"/>
      <c r="AY3616"/>
      <c r="AZ3616"/>
      <c r="BA3616"/>
      <c r="BB3616"/>
      <c r="BC3616" s="1"/>
      <c r="BD3616"/>
      <c r="BE3616"/>
      <c r="BF3616" s="1"/>
      <c r="BG3616"/>
      <c r="BH3616"/>
      <c r="BI3616" s="1"/>
      <c r="BJ3616" s="1"/>
      <c r="BK3616"/>
      <c r="BL3616"/>
      <c r="BM3616"/>
      <c r="BN3616"/>
      <c r="BO3616"/>
      <c r="BP3616"/>
      <c r="BQ3616"/>
      <c r="BR3616" s="1"/>
      <c r="BS3616"/>
      <c r="BT3616" s="1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DL3616" s="7" t="str">
        <f t="shared" si="112"/>
        <v/>
      </c>
      <c r="DM3616" s="9" t="str">
        <f t="shared" si="113"/>
        <v/>
      </c>
    </row>
    <row r="3617" spans="6:117">
      <c r="F3617"/>
      <c r="Q3617" s="1"/>
      <c r="R3617" s="1"/>
      <c r="S3617" s="1"/>
      <c r="T3617" s="1"/>
      <c r="AR3617"/>
      <c r="AS3617"/>
      <c r="AT3617"/>
      <c r="AU3617"/>
      <c r="AV3617"/>
      <c r="AW3617"/>
      <c r="AX3617"/>
      <c r="AY3617"/>
      <c r="AZ3617"/>
      <c r="BA3617"/>
      <c r="BB3617"/>
      <c r="BC3617" s="1"/>
      <c r="BD3617"/>
      <c r="BE3617"/>
      <c r="BF3617" s="1"/>
      <c r="BG3617"/>
      <c r="BH3617"/>
      <c r="BI3617" s="1"/>
      <c r="BJ3617" s="1"/>
      <c r="BK3617"/>
      <c r="BL3617"/>
      <c r="BM3617"/>
      <c r="BN3617"/>
      <c r="BO3617"/>
      <c r="BP3617"/>
      <c r="BQ3617"/>
      <c r="BR3617" s="1"/>
      <c r="BS3617"/>
      <c r="BT3617" s="1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DL3617" s="7" t="str">
        <f t="shared" si="112"/>
        <v/>
      </c>
      <c r="DM3617" s="9" t="str">
        <f t="shared" si="113"/>
        <v/>
      </c>
    </row>
    <row r="3618" spans="6:117">
      <c r="F3618"/>
      <c r="Q3618" s="1"/>
      <c r="R3618" s="1"/>
      <c r="S3618" s="1"/>
      <c r="T3618" s="1"/>
      <c r="AR3618"/>
      <c r="AS3618"/>
      <c r="AT3618"/>
      <c r="AU3618"/>
      <c r="AV3618"/>
      <c r="AW3618"/>
      <c r="AX3618"/>
      <c r="AY3618"/>
      <c r="AZ3618"/>
      <c r="BA3618"/>
      <c r="BB3618"/>
      <c r="BC3618" s="1"/>
      <c r="BD3618"/>
      <c r="BE3618"/>
      <c r="BF3618" s="1"/>
      <c r="BG3618"/>
      <c r="BH3618"/>
      <c r="BI3618" s="1"/>
      <c r="BJ3618" s="1"/>
      <c r="BK3618"/>
      <c r="BL3618"/>
      <c r="BM3618"/>
      <c r="BN3618"/>
      <c r="BO3618"/>
      <c r="BP3618"/>
      <c r="BQ3618"/>
      <c r="BR3618" s="1"/>
      <c r="BS3618"/>
      <c r="BT3618" s="1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DL3618" s="7" t="str">
        <f t="shared" si="112"/>
        <v/>
      </c>
      <c r="DM3618" s="9" t="str">
        <f t="shared" si="113"/>
        <v/>
      </c>
    </row>
    <row r="3619" spans="6:117">
      <c r="F3619"/>
      <c r="Q3619" s="1"/>
      <c r="R3619" s="1"/>
      <c r="T3619"/>
      <c r="AR3619"/>
      <c r="AS3619"/>
      <c r="AT3619"/>
      <c r="AU3619"/>
      <c r="AV3619"/>
      <c r="AW3619"/>
      <c r="AX3619"/>
      <c r="AY3619"/>
      <c r="AZ3619"/>
      <c r="BA3619"/>
      <c r="BB3619"/>
      <c r="BC3619" s="1"/>
      <c r="BD3619"/>
      <c r="BE3619"/>
      <c r="BF3619" s="1"/>
      <c r="BG3619"/>
      <c r="BH3619"/>
      <c r="BI3619" s="1"/>
      <c r="BJ3619" s="1"/>
      <c r="BK3619"/>
      <c r="BL3619"/>
      <c r="BM3619"/>
      <c r="BN3619"/>
      <c r="BO3619"/>
      <c r="BP3619"/>
      <c r="BQ3619"/>
      <c r="BR3619" s="1"/>
      <c r="BS3619"/>
      <c r="BT3619" s="1"/>
      <c r="BU3619"/>
      <c r="BV3619"/>
      <c r="BW3619"/>
      <c r="BX3619"/>
      <c r="BY3619"/>
      <c r="BZ3619"/>
      <c r="CA3619"/>
      <c r="CB3619"/>
      <c r="CC3619"/>
      <c r="CD3619"/>
      <c r="CE3619" s="1"/>
      <c r="CF3619"/>
      <c r="CG3619"/>
      <c r="CH3619"/>
      <c r="CI3619"/>
      <c r="CJ3619"/>
      <c r="DL3619" s="7" t="str">
        <f t="shared" si="112"/>
        <v/>
      </c>
      <c r="DM3619" s="9" t="str">
        <f t="shared" si="113"/>
        <v/>
      </c>
    </row>
    <row r="3620" spans="6:117">
      <c r="F3620"/>
      <c r="Q3620" s="1"/>
      <c r="R3620" s="1"/>
      <c r="S3620" s="1"/>
      <c r="T3620" s="1"/>
      <c r="AR3620"/>
      <c r="AS3620"/>
      <c r="AT3620"/>
      <c r="AU3620"/>
      <c r="AV3620"/>
      <c r="AW3620"/>
      <c r="AX3620"/>
      <c r="AY3620"/>
      <c r="AZ3620"/>
      <c r="BA3620"/>
      <c r="BB3620"/>
      <c r="BC3620" s="1"/>
      <c r="BD3620"/>
      <c r="BE3620"/>
      <c r="BF3620" s="1"/>
      <c r="BG3620"/>
      <c r="BH3620"/>
      <c r="BI3620" s="1"/>
      <c r="BJ3620" s="1"/>
      <c r="BK3620"/>
      <c r="BL3620"/>
      <c r="BM3620"/>
      <c r="BN3620"/>
      <c r="BO3620"/>
      <c r="BP3620"/>
      <c r="BQ3620"/>
      <c r="BR3620" s="1"/>
      <c r="BS3620"/>
      <c r="BT3620" s="1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DL3620" s="7" t="str">
        <f t="shared" si="112"/>
        <v/>
      </c>
      <c r="DM3620" s="9" t="str">
        <f t="shared" si="113"/>
        <v/>
      </c>
    </row>
    <row r="3621" spans="6:117">
      <c r="F3621"/>
      <c r="Q3621" s="1"/>
      <c r="R3621" s="1"/>
      <c r="S3621" s="1"/>
      <c r="T3621" s="1"/>
      <c r="AR3621"/>
      <c r="AS3621"/>
      <c r="AT3621"/>
      <c r="AU3621"/>
      <c r="AV3621"/>
      <c r="AW3621"/>
      <c r="AX3621"/>
      <c r="AY3621"/>
      <c r="AZ3621"/>
      <c r="BA3621"/>
      <c r="BB3621"/>
      <c r="BC3621" s="1"/>
      <c r="BD3621"/>
      <c r="BE3621"/>
      <c r="BF3621" s="1"/>
      <c r="BG3621"/>
      <c r="BH3621"/>
      <c r="BI3621" s="1"/>
      <c r="BJ3621" s="1"/>
      <c r="BK3621"/>
      <c r="BL3621"/>
      <c r="BM3621"/>
      <c r="BN3621"/>
      <c r="BO3621"/>
      <c r="BP3621"/>
      <c r="BQ3621"/>
      <c r="BR3621" s="1"/>
      <c r="BS3621"/>
      <c r="BT3621" s="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DL3621" s="7" t="str">
        <f t="shared" si="112"/>
        <v/>
      </c>
      <c r="DM3621" s="9" t="str">
        <f t="shared" si="113"/>
        <v/>
      </c>
    </row>
    <row r="3622" spans="6:117">
      <c r="F3622"/>
      <c r="Q3622" s="1"/>
      <c r="R3622" s="1"/>
      <c r="S3622" s="1"/>
      <c r="T3622" s="1"/>
      <c r="AR3622"/>
      <c r="AS3622"/>
      <c r="AT3622"/>
      <c r="AU3622"/>
      <c r="AV3622"/>
      <c r="AW3622"/>
      <c r="AX3622"/>
      <c r="AY3622"/>
      <c r="AZ3622"/>
      <c r="BA3622"/>
      <c r="BB3622"/>
      <c r="BC3622" s="1"/>
      <c r="BD3622"/>
      <c r="BE3622"/>
      <c r="BF3622" s="1"/>
      <c r="BG3622"/>
      <c r="BH3622"/>
      <c r="BI3622" s="1"/>
      <c r="BJ3622" s="1"/>
      <c r="BK3622"/>
      <c r="BL3622"/>
      <c r="BM3622"/>
      <c r="BN3622"/>
      <c r="BO3622"/>
      <c r="BP3622"/>
      <c r="BQ3622"/>
      <c r="BR3622" s="1"/>
      <c r="BS3622"/>
      <c r="BT3622" s="1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DL3622" s="7" t="str">
        <f t="shared" si="112"/>
        <v/>
      </c>
      <c r="DM3622" s="9" t="str">
        <f t="shared" si="113"/>
        <v/>
      </c>
    </row>
    <row r="3623" spans="6:117">
      <c r="F3623"/>
      <c r="Q3623" s="1"/>
      <c r="R3623" s="1"/>
      <c r="S3623" s="1"/>
      <c r="T3623" s="1"/>
      <c r="AR3623"/>
      <c r="AS3623"/>
      <c r="AT3623"/>
      <c r="AU3623"/>
      <c r="AV3623"/>
      <c r="AW3623"/>
      <c r="AX3623"/>
      <c r="AY3623"/>
      <c r="AZ3623"/>
      <c r="BA3623"/>
      <c r="BB3623"/>
      <c r="BC3623" s="1"/>
      <c r="BD3623"/>
      <c r="BE3623"/>
      <c r="BF3623" s="1"/>
      <c r="BG3623"/>
      <c r="BH3623"/>
      <c r="BI3623" s="1"/>
      <c r="BJ3623" s="1"/>
      <c r="BK3623"/>
      <c r="BL3623"/>
      <c r="BM3623"/>
      <c r="BN3623"/>
      <c r="BO3623"/>
      <c r="BP3623"/>
      <c r="BQ3623"/>
      <c r="BR3623" s="1"/>
      <c r="BS3623"/>
      <c r="BT3623" s="1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DL3623" s="7" t="str">
        <f t="shared" si="112"/>
        <v/>
      </c>
      <c r="DM3623" s="9" t="str">
        <f t="shared" si="113"/>
        <v/>
      </c>
    </row>
    <row r="3624" spans="6:117">
      <c r="F3624"/>
      <c r="Q3624" s="1"/>
      <c r="R3624" s="1"/>
      <c r="S3624" s="1"/>
      <c r="T3624" s="1"/>
      <c r="AR3624"/>
      <c r="AS3624"/>
      <c r="AT3624"/>
      <c r="AU3624"/>
      <c r="AV3624"/>
      <c r="AW3624"/>
      <c r="AX3624"/>
      <c r="AY3624"/>
      <c r="AZ3624"/>
      <c r="BA3624"/>
      <c r="BB3624"/>
      <c r="BC3624" s="1"/>
      <c r="BD3624"/>
      <c r="BE3624"/>
      <c r="BF3624" s="1"/>
      <c r="BG3624"/>
      <c r="BH3624"/>
      <c r="BI3624" s="1"/>
      <c r="BJ3624" s="1"/>
      <c r="BK3624"/>
      <c r="BL3624"/>
      <c r="BM3624"/>
      <c r="BN3624"/>
      <c r="BO3624"/>
      <c r="BP3624"/>
      <c r="BQ3624"/>
      <c r="BR3624" s="1"/>
      <c r="BS3624"/>
      <c r="BT3624" s="1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DL3624" s="7" t="str">
        <f t="shared" si="112"/>
        <v/>
      </c>
      <c r="DM3624" s="9" t="str">
        <f t="shared" si="113"/>
        <v/>
      </c>
    </row>
    <row r="3625" spans="6:117">
      <c r="F3625"/>
      <c r="Q3625" s="1"/>
      <c r="R3625" s="1"/>
      <c r="S3625" s="1"/>
      <c r="T3625" s="1"/>
      <c r="AR3625"/>
      <c r="AS3625"/>
      <c r="AT3625"/>
      <c r="AU3625"/>
      <c r="AV3625"/>
      <c r="AW3625"/>
      <c r="AX3625"/>
      <c r="AY3625"/>
      <c r="AZ3625"/>
      <c r="BA3625"/>
      <c r="BB3625"/>
      <c r="BC3625" s="1"/>
      <c r="BD3625"/>
      <c r="BE3625"/>
      <c r="BF3625" s="1"/>
      <c r="BG3625"/>
      <c r="BH3625"/>
      <c r="BI3625" s="1"/>
      <c r="BJ3625" s="1"/>
      <c r="BK3625"/>
      <c r="BL3625"/>
      <c r="BM3625"/>
      <c r="BN3625"/>
      <c r="BO3625"/>
      <c r="BP3625"/>
      <c r="BQ3625"/>
      <c r="BR3625" s="1"/>
      <c r="BS3625"/>
      <c r="BT3625" s="1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DL3625" s="7" t="str">
        <f t="shared" si="112"/>
        <v/>
      </c>
      <c r="DM3625" s="9" t="str">
        <f t="shared" si="113"/>
        <v/>
      </c>
    </row>
    <row r="3626" spans="6:117">
      <c r="F3626"/>
      <c r="Q3626" s="1"/>
      <c r="R3626" s="1"/>
      <c r="S3626" s="1"/>
      <c r="T3626" s="1"/>
      <c r="AR3626"/>
      <c r="AS3626"/>
      <c r="AT3626"/>
      <c r="AU3626"/>
      <c r="AV3626"/>
      <c r="AW3626"/>
      <c r="AX3626"/>
      <c r="AY3626"/>
      <c r="AZ3626"/>
      <c r="BA3626"/>
      <c r="BB3626"/>
      <c r="BC3626" s="1"/>
      <c r="BD3626"/>
      <c r="BE3626"/>
      <c r="BF3626" s="1"/>
      <c r="BG3626"/>
      <c r="BH3626"/>
      <c r="BI3626" s="1"/>
      <c r="BJ3626" s="1"/>
      <c r="BK3626"/>
      <c r="BL3626"/>
      <c r="BM3626"/>
      <c r="BN3626"/>
      <c r="BO3626"/>
      <c r="BP3626"/>
      <c r="BQ3626"/>
      <c r="BR3626" s="1"/>
      <c r="BS3626"/>
      <c r="BT3626" s="1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DL3626" s="7" t="str">
        <f t="shared" si="112"/>
        <v/>
      </c>
      <c r="DM3626" s="9" t="str">
        <f t="shared" si="113"/>
        <v/>
      </c>
    </row>
    <row r="3627" spans="6:117">
      <c r="F3627"/>
      <c r="Q3627" s="1"/>
      <c r="R3627" s="1"/>
      <c r="S3627" s="1"/>
      <c r="T3627" s="1"/>
      <c r="AR3627"/>
      <c r="AS3627"/>
      <c r="AT3627"/>
      <c r="AU3627"/>
      <c r="AV3627"/>
      <c r="AW3627"/>
      <c r="AX3627"/>
      <c r="AY3627"/>
      <c r="AZ3627"/>
      <c r="BA3627"/>
      <c r="BB3627"/>
      <c r="BC3627" s="1"/>
      <c r="BD3627"/>
      <c r="BE3627"/>
      <c r="BF3627" s="1"/>
      <c r="BG3627"/>
      <c r="BH3627"/>
      <c r="BI3627" s="1"/>
      <c r="BJ3627" s="1"/>
      <c r="BK3627"/>
      <c r="BL3627"/>
      <c r="BM3627"/>
      <c r="BN3627"/>
      <c r="BO3627"/>
      <c r="BP3627"/>
      <c r="BQ3627"/>
      <c r="BR3627" s="1"/>
      <c r="BS3627"/>
      <c r="BT3627" s="1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DL3627" s="7" t="str">
        <f t="shared" si="112"/>
        <v/>
      </c>
      <c r="DM3627" s="9" t="str">
        <f t="shared" si="113"/>
        <v/>
      </c>
    </row>
    <row r="3628" spans="6:117">
      <c r="F3628"/>
      <c r="Q3628" s="1"/>
      <c r="R3628" s="1"/>
      <c r="S3628" s="1"/>
      <c r="T3628" s="1"/>
      <c r="AR3628"/>
      <c r="AS3628"/>
      <c r="AT3628"/>
      <c r="AU3628"/>
      <c r="AV3628"/>
      <c r="AW3628"/>
      <c r="AX3628"/>
      <c r="AY3628"/>
      <c r="AZ3628"/>
      <c r="BA3628"/>
      <c r="BB3628"/>
      <c r="BC3628" s="1"/>
      <c r="BD3628"/>
      <c r="BE3628"/>
      <c r="BF3628" s="1"/>
      <c r="BG3628"/>
      <c r="BH3628"/>
      <c r="BI3628" s="1"/>
      <c r="BJ3628" s="1"/>
      <c r="BK3628"/>
      <c r="BL3628"/>
      <c r="BM3628"/>
      <c r="BN3628"/>
      <c r="BO3628"/>
      <c r="BP3628"/>
      <c r="BQ3628"/>
      <c r="BR3628" s="1"/>
      <c r="BS3628"/>
      <c r="BT3628" s="1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DL3628" s="7" t="str">
        <f t="shared" si="112"/>
        <v/>
      </c>
      <c r="DM3628" s="9" t="str">
        <f t="shared" si="113"/>
        <v/>
      </c>
    </row>
    <row r="3629" spans="6:117">
      <c r="F3629"/>
      <c r="Q3629" s="1"/>
      <c r="R3629" s="1"/>
      <c r="S3629" s="1"/>
      <c r="T3629" s="1"/>
      <c r="AR3629"/>
      <c r="AS3629"/>
      <c r="AT3629"/>
      <c r="AU3629"/>
      <c r="AV3629"/>
      <c r="AW3629"/>
      <c r="AX3629"/>
      <c r="AY3629"/>
      <c r="AZ3629"/>
      <c r="BA3629"/>
      <c r="BB3629"/>
      <c r="BC3629" s="1"/>
      <c r="BD3629"/>
      <c r="BE3629"/>
      <c r="BF3629" s="1"/>
      <c r="BG3629"/>
      <c r="BH3629"/>
      <c r="BI3629" s="1"/>
      <c r="BJ3629" s="1"/>
      <c r="BK3629"/>
      <c r="BL3629"/>
      <c r="BM3629"/>
      <c r="BN3629"/>
      <c r="BO3629"/>
      <c r="BP3629"/>
      <c r="BQ3629"/>
      <c r="BR3629" s="1"/>
      <c r="BS3629"/>
      <c r="BT3629" s="1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DL3629" s="7" t="str">
        <f t="shared" si="112"/>
        <v/>
      </c>
      <c r="DM3629" s="9" t="str">
        <f t="shared" si="113"/>
        <v/>
      </c>
    </row>
    <row r="3630" spans="6:117">
      <c r="F3630"/>
      <c r="Q3630" s="1"/>
      <c r="R3630" s="1"/>
      <c r="S3630" s="1"/>
      <c r="T3630" s="1"/>
      <c r="AR3630"/>
      <c r="AS3630"/>
      <c r="AT3630"/>
      <c r="AU3630"/>
      <c r="AV3630"/>
      <c r="AW3630"/>
      <c r="AX3630"/>
      <c r="AY3630"/>
      <c r="AZ3630"/>
      <c r="BA3630"/>
      <c r="BB3630"/>
      <c r="BC3630" s="1"/>
      <c r="BD3630"/>
      <c r="BE3630"/>
      <c r="BF3630" s="1"/>
      <c r="BG3630"/>
      <c r="BH3630"/>
      <c r="BI3630" s="1"/>
      <c r="BJ3630" s="1"/>
      <c r="BK3630"/>
      <c r="BL3630"/>
      <c r="BM3630"/>
      <c r="BN3630"/>
      <c r="BO3630"/>
      <c r="BP3630"/>
      <c r="BQ3630"/>
      <c r="BR3630" s="1"/>
      <c r="BS3630"/>
      <c r="BT3630" s="1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DL3630" s="7" t="str">
        <f t="shared" si="112"/>
        <v/>
      </c>
      <c r="DM3630" s="9" t="str">
        <f t="shared" si="113"/>
        <v/>
      </c>
    </row>
    <row r="3631" spans="6:117">
      <c r="F3631"/>
      <c r="Q3631" s="1"/>
      <c r="R3631" s="1"/>
      <c r="S3631" s="1"/>
      <c r="T3631" s="1"/>
      <c r="AR3631"/>
      <c r="AS3631"/>
      <c r="AT3631"/>
      <c r="AU3631"/>
      <c r="AV3631"/>
      <c r="AW3631"/>
      <c r="AX3631"/>
      <c r="AY3631"/>
      <c r="AZ3631"/>
      <c r="BA3631"/>
      <c r="BB3631"/>
      <c r="BC3631" s="1"/>
      <c r="BD3631"/>
      <c r="BE3631"/>
      <c r="BF3631" s="1"/>
      <c r="BG3631"/>
      <c r="BH3631"/>
      <c r="BI3631" s="1"/>
      <c r="BJ3631" s="1"/>
      <c r="BK3631"/>
      <c r="BL3631"/>
      <c r="BM3631"/>
      <c r="BN3631"/>
      <c r="BO3631"/>
      <c r="BP3631"/>
      <c r="BQ3631"/>
      <c r="BR3631" s="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DL3631" s="7" t="str">
        <f t="shared" si="112"/>
        <v/>
      </c>
      <c r="DM3631" s="9" t="str">
        <f t="shared" si="113"/>
        <v/>
      </c>
    </row>
    <row r="3632" spans="6:117">
      <c r="F3632"/>
      <c r="Q3632" s="1"/>
      <c r="R3632" s="1"/>
      <c r="S3632" s="1"/>
      <c r="T3632" s="1"/>
      <c r="AR3632"/>
      <c r="AS3632"/>
      <c r="AT3632"/>
      <c r="AU3632"/>
      <c r="AV3632"/>
      <c r="AW3632"/>
      <c r="AX3632"/>
      <c r="AY3632"/>
      <c r="AZ3632"/>
      <c r="BA3632"/>
      <c r="BB3632"/>
      <c r="BC3632" s="1"/>
      <c r="BD3632"/>
      <c r="BE3632"/>
      <c r="BF3632" s="1"/>
      <c r="BG3632"/>
      <c r="BH3632"/>
      <c r="BI3632" s="1"/>
      <c r="BJ3632" s="1"/>
      <c r="BK3632"/>
      <c r="BL3632"/>
      <c r="BM3632"/>
      <c r="BN3632"/>
      <c r="BO3632"/>
      <c r="BP3632"/>
      <c r="BQ3632"/>
      <c r="BR3632" s="1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DL3632" s="7" t="str">
        <f t="shared" si="112"/>
        <v/>
      </c>
      <c r="DM3632" s="9" t="str">
        <f t="shared" si="113"/>
        <v/>
      </c>
    </row>
    <row r="3633" spans="6:117">
      <c r="F3633"/>
      <c r="Q3633" s="1"/>
      <c r="R3633" s="1"/>
      <c r="S3633" s="1"/>
      <c r="T3633" s="1"/>
      <c r="AR3633"/>
      <c r="AS3633"/>
      <c r="AT3633"/>
      <c r="AU3633"/>
      <c r="AV3633"/>
      <c r="AW3633"/>
      <c r="AX3633"/>
      <c r="AY3633"/>
      <c r="AZ3633"/>
      <c r="BA3633"/>
      <c r="BB3633"/>
      <c r="BC3633" s="1"/>
      <c r="BD3633"/>
      <c r="BE3633"/>
      <c r="BF3633" s="1"/>
      <c r="BG3633"/>
      <c r="BH3633"/>
      <c r="BI3633" s="1"/>
      <c r="BJ3633" s="1"/>
      <c r="BK3633"/>
      <c r="BL3633"/>
      <c r="BM3633"/>
      <c r="BN3633"/>
      <c r="BO3633"/>
      <c r="BP3633"/>
      <c r="BQ3633"/>
      <c r="BR3633" s="1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DL3633" s="7" t="str">
        <f t="shared" si="112"/>
        <v/>
      </c>
      <c r="DM3633" s="9" t="str">
        <f t="shared" si="113"/>
        <v/>
      </c>
    </row>
    <row r="3634" spans="6:117">
      <c r="F3634"/>
      <c r="Q3634" s="1"/>
      <c r="R3634" s="1"/>
      <c r="S3634" s="1"/>
      <c r="T3634" s="1"/>
      <c r="AR3634"/>
      <c r="AS3634"/>
      <c r="AT3634"/>
      <c r="AU3634"/>
      <c r="AV3634"/>
      <c r="AW3634"/>
      <c r="AX3634"/>
      <c r="AY3634"/>
      <c r="AZ3634"/>
      <c r="BA3634"/>
      <c r="BB3634"/>
      <c r="BC3634" s="1"/>
      <c r="BD3634"/>
      <c r="BE3634"/>
      <c r="BF3634" s="1"/>
      <c r="BG3634"/>
      <c r="BH3634"/>
      <c r="BI3634" s="1"/>
      <c r="BJ3634" s="1"/>
      <c r="BK3634"/>
      <c r="BL3634"/>
      <c r="BM3634"/>
      <c r="BN3634"/>
      <c r="BO3634"/>
      <c r="BP3634"/>
      <c r="BQ3634"/>
      <c r="BR3634" s="1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DL3634" s="7" t="str">
        <f t="shared" si="112"/>
        <v/>
      </c>
      <c r="DM3634" s="9" t="str">
        <f t="shared" si="113"/>
        <v/>
      </c>
    </row>
    <row r="3635" spans="6:117">
      <c r="F3635"/>
      <c r="Q3635" s="1"/>
      <c r="R3635" s="1"/>
      <c r="S3635" s="1"/>
      <c r="T3635" s="1"/>
      <c r="AR3635"/>
      <c r="AS3635"/>
      <c r="AT3635"/>
      <c r="AU3635"/>
      <c r="AV3635"/>
      <c r="AW3635"/>
      <c r="AX3635"/>
      <c r="AY3635"/>
      <c r="AZ3635"/>
      <c r="BA3635"/>
      <c r="BB3635"/>
      <c r="BC3635" s="1"/>
      <c r="BD3635"/>
      <c r="BE3635"/>
      <c r="BF3635" s="1"/>
      <c r="BG3635"/>
      <c r="BH3635"/>
      <c r="BI3635" s="1"/>
      <c r="BJ3635" s="1"/>
      <c r="BK3635"/>
      <c r="BL3635"/>
      <c r="BM3635"/>
      <c r="BN3635"/>
      <c r="BO3635"/>
      <c r="BP3635"/>
      <c r="BQ3635"/>
      <c r="BR3635" s="1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DL3635" s="7" t="str">
        <f t="shared" si="112"/>
        <v/>
      </c>
      <c r="DM3635" s="9" t="str">
        <f t="shared" si="113"/>
        <v/>
      </c>
    </row>
    <row r="3636" spans="6:117">
      <c r="F3636"/>
      <c r="Q3636" s="1"/>
      <c r="R3636" s="1"/>
      <c r="S3636" s="1"/>
      <c r="T3636" s="1"/>
      <c r="AR3636"/>
      <c r="AS3636"/>
      <c r="AT3636"/>
      <c r="AU3636"/>
      <c r="AV3636"/>
      <c r="AW3636"/>
      <c r="AX3636"/>
      <c r="AY3636"/>
      <c r="AZ3636"/>
      <c r="BA3636"/>
      <c r="BB3636"/>
      <c r="BC3636" s="1"/>
      <c r="BD3636"/>
      <c r="BE3636"/>
      <c r="BF3636" s="1"/>
      <c r="BG3636"/>
      <c r="BH3636"/>
      <c r="BI3636" s="1"/>
      <c r="BJ3636" s="1"/>
      <c r="BK3636"/>
      <c r="BL3636"/>
      <c r="BM3636"/>
      <c r="BN3636"/>
      <c r="BO3636"/>
      <c r="BP3636"/>
      <c r="BQ3636"/>
      <c r="BR3636" s="1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DL3636" s="7" t="str">
        <f t="shared" si="112"/>
        <v/>
      </c>
      <c r="DM3636" s="9" t="str">
        <f t="shared" si="113"/>
        <v/>
      </c>
    </row>
    <row r="3637" spans="6:117">
      <c r="F3637"/>
      <c r="Q3637" s="1"/>
      <c r="R3637" s="1"/>
      <c r="S3637" s="1"/>
      <c r="T3637" s="1"/>
      <c r="AR3637"/>
      <c r="AS3637"/>
      <c r="AT3637"/>
      <c r="AU3637"/>
      <c r="AV3637"/>
      <c r="AW3637"/>
      <c r="AX3637"/>
      <c r="AY3637"/>
      <c r="AZ3637"/>
      <c r="BA3637"/>
      <c r="BB3637"/>
      <c r="BC3637" s="1"/>
      <c r="BD3637"/>
      <c r="BE3637"/>
      <c r="BF3637" s="1"/>
      <c r="BG3637"/>
      <c r="BH3637"/>
      <c r="BI3637" s="1"/>
      <c r="BJ3637" s="1"/>
      <c r="BK3637"/>
      <c r="BL3637"/>
      <c r="BM3637"/>
      <c r="BN3637"/>
      <c r="BO3637"/>
      <c r="BP3637"/>
      <c r="BQ3637"/>
      <c r="BR3637" s="1"/>
      <c r="BS3637"/>
      <c r="BT3637" s="1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DL3637" s="7" t="str">
        <f t="shared" si="112"/>
        <v/>
      </c>
      <c r="DM3637" s="9" t="str">
        <f t="shared" si="113"/>
        <v/>
      </c>
    </row>
    <row r="3638" spans="6:117">
      <c r="F3638"/>
      <c r="Q3638" s="1"/>
      <c r="R3638" s="1"/>
      <c r="S3638" s="1"/>
      <c r="T3638" s="1"/>
      <c r="AR3638"/>
      <c r="AS3638"/>
      <c r="AT3638"/>
      <c r="AU3638"/>
      <c r="AV3638"/>
      <c r="AW3638"/>
      <c r="AX3638"/>
      <c r="AY3638"/>
      <c r="AZ3638"/>
      <c r="BA3638"/>
      <c r="BB3638"/>
      <c r="BC3638" s="1"/>
      <c r="BD3638"/>
      <c r="BE3638"/>
      <c r="BF3638" s="1"/>
      <c r="BG3638"/>
      <c r="BH3638"/>
      <c r="BI3638" s="1"/>
      <c r="BJ3638" s="1"/>
      <c r="BK3638"/>
      <c r="BL3638"/>
      <c r="BM3638"/>
      <c r="BN3638"/>
      <c r="BO3638"/>
      <c r="BP3638"/>
      <c r="BQ3638"/>
      <c r="BR3638" s="1"/>
      <c r="BS3638"/>
      <c r="BT3638" s="1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DL3638" s="7" t="str">
        <f t="shared" si="112"/>
        <v/>
      </c>
      <c r="DM3638" s="9" t="str">
        <f t="shared" si="113"/>
        <v/>
      </c>
    </row>
    <row r="3639" spans="6:117">
      <c r="F3639"/>
      <c r="Q3639" s="1"/>
      <c r="R3639" s="1"/>
      <c r="S3639" s="1"/>
      <c r="T3639" s="1"/>
      <c r="AR3639"/>
      <c r="AS3639"/>
      <c r="AT3639"/>
      <c r="AU3639"/>
      <c r="AV3639"/>
      <c r="AW3639"/>
      <c r="AX3639"/>
      <c r="AY3639"/>
      <c r="AZ3639"/>
      <c r="BA3639"/>
      <c r="BB3639"/>
      <c r="BC3639" s="1"/>
      <c r="BD3639"/>
      <c r="BE3639"/>
      <c r="BF3639" s="1"/>
      <c r="BG3639"/>
      <c r="BH3639"/>
      <c r="BI3639" s="1"/>
      <c r="BJ3639" s="1"/>
      <c r="BK3639"/>
      <c r="BL3639"/>
      <c r="BM3639"/>
      <c r="BN3639"/>
      <c r="BO3639"/>
      <c r="BP3639"/>
      <c r="BQ3639"/>
      <c r="BR3639" s="1"/>
      <c r="BS3639"/>
      <c r="BT3639" s="1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DL3639" s="7" t="str">
        <f t="shared" si="112"/>
        <v/>
      </c>
      <c r="DM3639" s="9" t="str">
        <f t="shared" si="113"/>
        <v/>
      </c>
    </row>
    <row r="3640" spans="6:117">
      <c r="F3640"/>
      <c r="Q3640" s="1"/>
      <c r="R3640" s="1"/>
      <c r="S3640" s="1"/>
      <c r="T3640" s="1"/>
      <c r="AR3640"/>
      <c r="AS3640"/>
      <c r="AT3640"/>
      <c r="AU3640"/>
      <c r="AV3640"/>
      <c r="AW3640"/>
      <c r="AX3640"/>
      <c r="AY3640"/>
      <c r="AZ3640"/>
      <c r="BA3640"/>
      <c r="BB3640"/>
      <c r="BC3640" s="1"/>
      <c r="BD3640"/>
      <c r="BE3640"/>
      <c r="BF3640" s="1"/>
      <c r="BG3640"/>
      <c r="BH3640"/>
      <c r="BI3640" s="1"/>
      <c r="BJ3640" s="1"/>
      <c r="BK3640"/>
      <c r="BL3640"/>
      <c r="BM3640"/>
      <c r="BN3640"/>
      <c r="BO3640"/>
      <c r="BP3640"/>
      <c r="BQ3640"/>
      <c r="BR3640" s="1"/>
      <c r="BS3640"/>
      <c r="BT3640" s="1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DL3640" s="7" t="str">
        <f t="shared" si="112"/>
        <v/>
      </c>
      <c r="DM3640" s="9" t="str">
        <f t="shared" si="113"/>
        <v/>
      </c>
    </row>
    <row r="3641" spans="6:117">
      <c r="F3641"/>
      <c r="Q3641" s="1"/>
      <c r="R3641" s="1"/>
      <c r="S3641" s="1"/>
      <c r="T3641" s="1"/>
      <c r="AR3641"/>
      <c r="AS3641"/>
      <c r="AT3641"/>
      <c r="AU3641"/>
      <c r="AV3641"/>
      <c r="AW3641"/>
      <c r="AX3641"/>
      <c r="AY3641"/>
      <c r="AZ3641"/>
      <c r="BA3641"/>
      <c r="BB3641"/>
      <c r="BC3641" s="1"/>
      <c r="BD3641"/>
      <c r="BE3641"/>
      <c r="BF3641" s="1"/>
      <c r="BG3641"/>
      <c r="BH3641"/>
      <c r="BI3641" s="1"/>
      <c r="BJ3641" s="1"/>
      <c r="BK3641"/>
      <c r="BL3641"/>
      <c r="BM3641"/>
      <c r="BN3641"/>
      <c r="BO3641"/>
      <c r="BP3641"/>
      <c r="BQ3641"/>
      <c r="BR3641" s="1"/>
      <c r="BS3641"/>
      <c r="BT3641" s="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DL3641" s="7" t="str">
        <f t="shared" si="112"/>
        <v/>
      </c>
      <c r="DM3641" s="9" t="str">
        <f t="shared" si="113"/>
        <v/>
      </c>
    </row>
    <row r="3642" spans="6:117">
      <c r="F3642"/>
      <c r="Q3642" s="1"/>
      <c r="R3642" s="1"/>
      <c r="S3642" s="1"/>
      <c r="T3642" s="1"/>
      <c r="AR3642"/>
      <c r="AS3642"/>
      <c r="AT3642"/>
      <c r="AU3642"/>
      <c r="AV3642"/>
      <c r="AW3642"/>
      <c r="AX3642"/>
      <c r="AY3642"/>
      <c r="AZ3642"/>
      <c r="BA3642"/>
      <c r="BB3642"/>
      <c r="BC3642" s="1"/>
      <c r="BD3642"/>
      <c r="BE3642"/>
      <c r="BF3642" s="1"/>
      <c r="BG3642"/>
      <c r="BH3642"/>
      <c r="BI3642" s="1"/>
      <c r="BJ3642" s="1"/>
      <c r="BK3642"/>
      <c r="BL3642"/>
      <c r="BM3642"/>
      <c r="BN3642"/>
      <c r="BO3642"/>
      <c r="BP3642"/>
      <c r="BQ3642"/>
      <c r="BR3642" s="1"/>
      <c r="BS3642"/>
      <c r="BT3642" s="1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DL3642" s="7" t="str">
        <f t="shared" si="112"/>
        <v/>
      </c>
      <c r="DM3642" s="9" t="str">
        <f t="shared" si="113"/>
        <v/>
      </c>
    </row>
    <row r="3643" spans="6:117">
      <c r="F3643"/>
      <c r="Q3643" s="1"/>
      <c r="R3643" s="1"/>
      <c r="S3643" s="1"/>
      <c r="T3643" s="1"/>
      <c r="AR3643"/>
      <c r="AS3643"/>
      <c r="AT3643"/>
      <c r="AU3643"/>
      <c r="AV3643"/>
      <c r="AW3643"/>
      <c r="AX3643"/>
      <c r="AY3643"/>
      <c r="AZ3643"/>
      <c r="BA3643"/>
      <c r="BB3643"/>
      <c r="BC3643" s="1"/>
      <c r="BD3643"/>
      <c r="BE3643"/>
      <c r="BF3643" s="1"/>
      <c r="BG3643"/>
      <c r="BH3643"/>
      <c r="BI3643" s="1"/>
      <c r="BJ3643" s="1"/>
      <c r="BK3643"/>
      <c r="BL3643"/>
      <c r="BM3643"/>
      <c r="BN3643"/>
      <c r="BO3643"/>
      <c r="BP3643"/>
      <c r="BQ3643"/>
      <c r="BR3643" s="1"/>
      <c r="BS3643"/>
      <c r="BT3643" s="1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DL3643" s="7" t="str">
        <f t="shared" si="112"/>
        <v/>
      </c>
      <c r="DM3643" s="9" t="str">
        <f t="shared" si="113"/>
        <v/>
      </c>
    </row>
    <row r="3644" spans="6:117">
      <c r="F3644"/>
      <c r="Q3644" s="1"/>
      <c r="R3644" s="1"/>
      <c r="S3644" s="1"/>
      <c r="T3644" s="1"/>
      <c r="AR3644"/>
      <c r="AS3644"/>
      <c r="AT3644"/>
      <c r="AU3644"/>
      <c r="AV3644"/>
      <c r="AW3644"/>
      <c r="AX3644"/>
      <c r="AY3644"/>
      <c r="AZ3644"/>
      <c r="BA3644"/>
      <c r="BB3644"/>
      <c r="BC3644" s="1"/>
      <c r="BD3644"/>
      <c r="BE3644"/>
      <c r="BF3644" s="1"/>
      <c r="BG3644"/>
      <c r="BH3644"/>
      <c r="BI3644" s="1"/>
      <c r="BJ3644" s="1"/>
      <c r="BK3644"/>
      <c r="BL3644"/>
      <c r="BM3644"/>
      <c r="BN3644"/>
      <c r="BO3644"/>
      <c r="BP3644"/>
      <c r="BQ3644"/>
      <c r="BR3644" s="1"/>
      <c r="BS3644"/>
      <c r="BT3644" s="1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DL3644" s="7" t="str">
        <f t="shared" si="112"/>
        <v/>
      </c>
      <c r="DM3644" s="9" t="str">
        <f t="shared" si="113"/>
        <v/>
      </c>
    </row>
    <row r="3645" spans="6:117">
      <c r="F3645"/>
      <c r="Q3645" s="1"/>
      <c r="R3645" s="1"/>
      <c r="S3645" s="1"/>
      <c r="T3645" s="1"/>
      <c r="AR3645"/>
      <c r="AS3645"/>
      <c r="AT3645"/>
      <c r="AU3645"/>
      <c r="AV3645"/>
      <c r="AW3645"/>
      <c r="AX3645"/>
      <c r="AY3645"/>
      <c r="AZ3645"/>
      <c r="BA3645"/>
      <c r="BB3645"/>
      <c r="BC3645" s="1"/>
      <c r="BD3645"/>
      <c r="BE3645"/>
      <c r="BF3645" s="1"/>
      <c r="BG3645"/>
      <c r="BH3645"/>
      <c r="BI3645" s="1"/>
      <c r="BJ3645" s="1"/>
      <c r="BK3645"/>
      <c r="BL3645"/>
      <c r="BM3645"/>
      <c r="BN3645"/>
      <c r="BO3645"/>
      <c r="BP3645"/>
      <c r="BQ3645"/>
      <c r="BR3645" s="1"/>
      <c r="BS3645"/>
      <c r="BT3645" s="1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DL3645" s="7" t="str">
        <f t="shared" si="112"/>
        <v/>
      </c>
      <c r="DM3645" s="9" t="str">
        <f t="shared" si="113"/>
        <v/>
      </c>
    </row>
    <row r="3646" spans="6:117">
      <c r="F3646"/>
      <c r="Q3646" s="1"/>
      <c r="R3646" s="1"/>
      <c r="S3646" s="1"/>
      <c r="T3646" s="1"/>
      <c r="AR3646"/>
      <c r="AS3646"/>
      <c r="AT3646"/>
      <c r="AU3646"/>
      <c r="AV3646"/>
      <c r="AW3646"/>
      <c r="AX3646"/>
      <c r="AY3646"/>
      <c r="AZ3646"/>
      <c r="BA3646"/>
      <c r="BB3646"/>
      <c r="BC3646" s="1"/>
      <c r="BD3646"/>
      <c r="BE3646"/>
      <c r="BF3646" s="1"/>
      <c r="BG3646"/>
      <c r="BH3646"/>
      <c r="BI3646" s="1"/>
      <c r="BJ3646" s="1"/>
      <c r="BK3646"/>
      <c r="BL3646"/>
      <c r="BM3646"/>
      <c r="BN3646"/>
      <c r="BO3646"/>
      <c r="BP3646"/>
      <c r="BQ3646"/>
      <c r="BR3646" s="1"/>
      <c r="BS3646"/>
      <c r="BT3646" s="1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DL3646" s="7" t="str">
        <f t="shared" si="112"/>
        <v/>
      </c>
      <c r="DM3646" s="9" t="str">
        <f t="shared" si="113"/>
        <v/>
      </c>
    </row>
    <row r="3647" spans="6:117">
      <c r="F3647"/>
      <c r="Q3647" s="1"/>
      <c r="R3647" s="1"/>
      <c r="S3647" s="1"/>
      <c r="T3647" s="1"/>
      <c r="AR3647"/>
      <c r="AS3647"/>
      <c r="AT3647"/>
      <c r="AU3647"/>
      <c r="AV3647"/>
      <c r="AW3647"/>
      <c r="AX3647"/>
      <c r="AY3647"/>
      <c r="AZ3647"/>
      <c r="BA3647"/>
      <c r="BB3647"/>
      <c r="BC3647" s="1"/>
      <c r="BD3647"/>
      <c r="BE3647"/>
      <c r="BF3647" s="1"/>
      <c r="BG3647"/>
      <c r="BH3647"/>
      <c r="BI3647" s="1"/>
      <c r="BJ3647" s="1"/>
      <c r="BK3647"/>
      <c r="BL3647"/>
      <c r="BM3647"/>
      <c r="BN3647"/>
      <c r="BO3647"/>
      <c r="BP3647"/>
      <c r="BQ3647"/>
      <c r="BR3647" s="1"/>
      <c r="BS3647"/>
      <c r="BT3647" s="1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DL3647" s="7" t="str">
        <f t="shared" si="112"/>
        <v/>
      </c>
      <c r="DM3647" s="9" t="str">
        <f t="shared" si="113"/>
        <v/>
      </c>
    </row>
    <row r="3648" spans="6:117">
      <c r="F3648"/>
      <c r="Q3648" s="1"/>
      <c r="R3648" s="1"/>
      <c r="S3648" s="1"/>
      <c r="T3648" s="1"/>
      <c r="AR3648"/>
      <c r="AS3648"/>
      <c r="AT3648"/>
      <c r="AU3648"/>
      <c r="AV3648"/>
      <c r="AW3648"/>
      <c r="AX3648"/>
      <c r="AY3648"/>
      <c r="AZ3648"/>
      <c r="BA3648"/>
      <c r="BB3648"/>
      <c r="BC3648" s="1"/>
      <c r="BD3648"/>
      <c r="BE3648"/>
      <c r="BF3648" s="1"/>
      <c r="BG3648"/>
      <c r="BH3648"/>
      <c r="BI3648" s="1"/>
      <c r="BJ3648" s="1"/>
      <c r="BK3648"/>
      <c r="BL3648"/>
      <c r="BM3648"/>
      <c r="BN3648"/>
      <c r="BO3648"/>
      <c r="BP3648"/>
      <c r="BQ3648"/>
      <c r="BR3648" s="1"/>
      <c r="BS3648"/>
      <c r="BT3648" s="1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DL3648" s="7" t="str">
        <f t="shared" si="112"/>
        <v/>
      </c>
      <c r="DM3648" s="9" t="str">
        <f t="shared" si="113"/>
        <v/>
      </c>
    </row>
    <row r="3649" spans="6:117">
      <c r="F3649"/>
      <c r="Q3649" s="1"/>
      <c r="R3649" s="1"/>
      <c r="S3649" s="1"/>
      <c r="T3649" s="1"/>
      <c r="AR3649"/>
      <c r="AS3649"/>
      <c r="AT3649"/>
      <c r="AU3649"/>
      <c r="AV3649"/>
      <c r="AW3649"/>
      <c r="AX3649"/>
      <c r="AY3649"/>
      <c r="AZ3649"/>
      <c r="BA3649"/>
      <c r="BB3649"/>
      <c r="BC3649" s="1"/>
      <c r="BD3649"/>
      <c r="BE3649"/>
      <c r="BF3649" s="1"/>
      <c r="BG3649"/>
      <c r="BH3649"/>
      <c r="BI3649" s="1"/>
      <c r="BJ3649" s="1"/>
      <c r="BK3649"/>
      <c r="BL3649"/>
      <c r="BM3649"/>
      <c r="BN3649"/>
      <c r="BO3649"/>
      <c r="BP3649"/>
      <c r="BQ3649"/>
      <c r="BR3649" s="1"/>
      <c r="BS3649"/>
      <c r="BT3649" s="1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DL3649" s="7" t="str">
        <f t="shared" si="112"/>
        <v/>
      </c>
      <c r="DM3649" s="9" t="str">
        <f t="shared" si="113"/>
        <v/>
      </c>
    </row>
    <row r="3650" spans="6:117">
      <c r="F3650"/>
      <c r="Q3650" s="1"/>
      <c r="R3650" s="1"/>
      <c r="S3650" s="1"/>
      <c r="T3650" s="1"/>
      <c r="AR3650"/>
      <c r="AS3650"/>
      <c r="AT3650"/>
      <c r="AU3650"/>
      <c r="AV3650"/>
      <c r="AW3650"/>
      <c r="AX3650"/>
      <c r="AY3650"/>
      <c r="AZ3650"/>
      <c r="BA3650"/>
      <c r="BB3650"/>
      <c r="BC3650" s="1"/>
      <c r="BD3650"/>
      <c r="BE3650"/>
      <c r="BF3650" s="1"/>
      <c r="BG3650"/>
      <c r="BH3650"/>
      <c r="BI3650" s="1"/>
      <c r="BJ3650" s="1"/>
      <c r="BK3650"/>
      <c r="BL3650"/>
      <c r="BM3650"/>
      <c r="BN3650"/>
      <c r="BO3650"/>
      <c r="BP3650"/>
      <c r="BQ3650"/>
      <c r="BR3650" s="1"/>
      <c r="BS3650"/>
      <c r="BT3650" s="1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DL3650" s="7" t="str">
        <f t="shared" si="112"/>
        <v/>
      </c>
      <c r="DM3650" s="9" t="str">
        <f t="shared" si="113"/>
        <v/>
      </c>
    </row>
    <row r="3651" spans="6:117">
      <c r="F3651"/>
      <c r="Q3651" s="1"/>
      <c r="R3651" s="1"/>
      <c r="S3651" s="1"/>
      <c r="T3651" s="1"/>
      <c r="AR3651"/>
      <c r="AS3651"/>
      <c r="AT3651"/>
      <c r="AU3651"/>
      <c r="AV3651"/>
      <c r="AW3651"/>
      <c r="AX3651"/>
      <c r="AY3651"/>
      <c r="AZ3651"/>
      <c r="BA3651"/>
      <c r="BB3651"/>
      <c r="BC3651" s="1"/>
      <c r="BD3651"/>
      <c r="BE3651"/>
      <c r="BF3651" s="1"/>
      <c r="BG3651"/>
      <c r="BH3651"/>
      <c r="BI3651" s="1"/>
      <c r="BJ3651" s="1"/>
      <c r="BK3651"/>
      <c r="BL3651"/>
      <c r="BM3651"/>
      <c r="BN3651"/>
      <c r="BO3651"/>
      <c r="BP3651"/>
      <c r="BQ3651"/>
      <c r="BR3651" s="1"/>
      <c r="BS3651"/>
      <c r="BT3651" s="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DL3651" s="7" t="str">
        <f t="shared" ref="DL3651:DL3714" si="114">IF(CO3651=0,"",IF(OR(AV3651="LIMA",AV3651="CALLAO"),"LIMA","PROV"))</f>
        <v/>
      </c>
      <c r="DM3651" s="9" t="str">
        <f t="shared" ref="DM3651:DM3714" si="115">IF(OR(Q3651="",CO3651=0),"",DATE(YEAR(Q3651),MONTH(Q3651),DAY(Q3651)))</f>
        <v/>
      </c>
    </row>
    <row r="3652" spans="6:117">
      <c r="F3652"/>
      <c r="Q3652" s="1"/>
      <c r="R3652" s="1"/>
      <c r="S3652" s="1"/>
      <c r="T3652" s="1"/>
      <c r="AR3652"/>
      <c r="AS3652"/>
      <c r="AT3652"/>
      <c r="AU3652"/>
      <c r="AV3652"/>
      <c r="AW3652"/>
      <c r="AX3652"/>
      <c r="AY3652"/>
      <c r="AZ3652"/>
      <c r="BA3652"/>
      <c r="BB3652"/>
      <c r="BC3652" s="1"/>
      <c r="BD3652"/>
      <c r="BE3652"/>
      <c r="BF3652" s="1"/>
      <c r="BG3652"/>
      <c r="BH3652"/>
      <c r="BI3652" s="1"/>
      <c r="BJ3652" s="1"/>
      <c r="BK3652"/>
      <c r="BL3652"/>
      <c r="BM3652"/>
      <c r="BN3652"/>
      <c r="BO3652"/>
      <c r="BP3652"/>
      <c r="BQ3652"/>
      <c r="BR3652" s="1"/>
      <c r="BS3652"/>
      <c r="BT3652" s="1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DL3652" s="7" t="str">
        <f t="shared" si="114"/>
        <v/>
      </c>
      <c r="DM3652" s="9" t="str">
        <f t="shared" si="115"/>
        <v/>
      </c>
    </row>
    <row r="3653" spans="6:117">
      <c r="F3653"/>
      <c r="Q3653" s="1"/>
      <c r="R3653" s="1"/>
      <c r="S3653" s="1"/>
      <c r="T3653" s="1"/>
      <c r="AR3653"/>
      <c r="AS3653"/>
      <c r="AT3653"/>
      <c r="AU3653"/>
      <c r="AV3653"/>
      <c r="AW3653"/>
      <c r="AX3653"/>
      <c r="AY3653"/>
      <c r="AZ3653"/>
      <c r="BA3653"/>
      <c r="BB3653"/>
      <c r="BC3653" s="1"/>
      <c r="BD3653"/>
      <c r="BE3653"/>
      <c r="BF3653" s="1"/>
      <c r="BG3653"/>
      <c r="BH3653"/>
      <c r="BI3653" s="1"/>
      <c r="BJ3653" s="1"/>
      <c r="BK3653"/>
      <c r="BL3653"/>
      <c r="BM3653"/>
      <c r="BN3653"/>
      <c r="BO3653"/>
      <c r="BP3653"/>
      <c r="BQ3653"/>
      <c r="BR3653" s="1"/>
      <c r="BS3653"/>
      <c r="BT3653" s="1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DL3653" s="7" t="str">
        <f t="shared" si="114"/>
        <v/>
      </c>
      <c r="DM3653" s="9" t="str">
        <f t="shared" si="115"/>
        <v/>
      </c>
    </row>
    <row r="3654" spans="6:117">
      <c r="F3654"/>
      <c r="Q3654" s="1"/>
      <c r="R3654" s="1"/>
      <c r="S3654" s="1"/>
      <c r="T3654" s="1"/>
      <c r="AR3654"/>
      <c r="AS3654"/>
      <c r="AT3654"/>
      <c r="AU3654"/>
      <c r="AV3654"/>
      <c r="AW3654"/>
      <c r="AX3654"/>
      <c r="AY3654"/>
      <c r="AZ3654"/>
      <c r="BA3654"/>
      <c r="BB3654"/>
      <c r="BC3654" s="1"/>
      <c r="BD3654"/>
      <c r="BE3654"/>
      <c r="BF3654" s="1"/>
      <c r="BG3654"/>
      <c r="BH3654"/>
      <c r="BI3654" s="1"/>
      <c r="BJ3654" s="1"/>
      <c r="BK3654"/>
      <c r="BL3654"/>
      <c r="BM3654"/>
      <c r="BN3654"/>
      <c r="BO3654"/>
      <c r="BP3654"/>
      <c r="BQ3654"/>
      <c r="BR3654" s="1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DL3654" s="7" t="str">
        <f t="shared" si="114"/>
        <v/>
      </c>
      <c r="DM3654" s="9" t="str">
        <f t="shared" si="115"/>
        <v/>
      </c>
    </row>
    <row r="3655" spans="6:117">
      <c r="F3655"/>
      <c r="Q3655" s="1"/>
      <c r="R3655" s="1"/>
      <c r="S3655" s="1"/>
      <c r="T3655" s="1"/>
      <c r="AR3655"/>
      <c r="AS3655"/>
      <c r="AT3655"/>
      <c r="AU3655"/>
      <c r="AV3655"/>
      <c r="AW3655"/>
      <c r="AX3655"/>
      <c r="AY3655"/>
      <c r="AZ3655"/>
      <c r="BA3655"/>
      <c r="BB3655"/>
      <c r="BC3655" s="1"/>
      <c r="BD3655"/>
      <c r="BE3655"/>
      <c r="BF3655" s="1"/>
      <c r="BG3655"/>
      <c r="BH3655"/>
      <c r="BI3655" s="1"/>
      <c r="BJ3655" s="1"/>
      <c r="BK3655"/>
      <c r="BL3655"/>
      <c r="BM3655"/>
      <c r="BN3655"/>
      <c r="BO3655"/>
      <c r="BP3655"/>
      <c r="BQ3655"/>
      <c r="BR3655" s="1"/>
      <c r="BS3655"/>
      <c r="BT3655" s="1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DL3655" s="7" t="str">
        <f t="shared" si="114"/>
        <v/>
      </c>
      <c r="DM3655" s="9" t="str">
        <f t="shared" si="115"/>
        <v/>
      </c>
    </row>
    <row r="3656" spans="6:117">
      <c r="F3656"/>
      <c r="Q3656" s="1"/>
      <c r="R3656" s="1"/>
      <c r="S3656" s="1"/>
      <c r="T3656" s="1"/>
      <c r="AR3656"/>
      <c r="AS3656"/>
      <c r="AT3656"/>
      <c r="AU3656"/>
      <c r="AV3656"/>
      <c r="AW3656"/>
      <c r="AX3656"/>
      <c r="AY3656"/>
      <c r="AZ3656"/>
      <c r="BA3656"/>
      <c r="BB3656"/>
      <c r="BC3656" s="1"/>
      <c r="BD3656"/>
      <c r="BE3656"/>
      <c r="BF3656" s="1"/>
      <c r="BG3656"/>
      <c r="BH3656"/>
      <c r="BI3656" s="1"/>
      <c r="BJ3656" s="1"/>
      <c r="BK3656"/>
      <c r="BL3656"/>
      <c r="BM3656"/>
      <c r="BN3656"/>
      <c r="BO3656"/>
      <c r="BP3656"/>
      <c r="BQ3656"/>
      <c r="BR3656" s="1"/>
      <c r="BS3656"/>
      <c r="BT3656" s="1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DL3656" s="7" t="str">
        <f t="shared" si="114"/>
        <v/>
      </c>
      <c r="DM3656" s="9" t="str">
        <f t="shared" si="115"/>
        <v/>
      </c>
    </row>
    <row r="3657" spans="6:117">
      <c r="F3657"/>
      <c r="Q3657" s="1"/>
      <c r="R3657" s="1"/>
      <c r="S3657" s="1"/>
      <c r="T3657" s="1"/>
      <c r="AR3657"/>
      <c r="AS3657"/>
      <c r="AT3657"/>
      <c r="AU3657"/>
      <c r="AV3657"/>
      <c r="AW3657"/>
      <c r="AX3657"/>
      <c r="AY3657"/>
      <c r="AZ3657"/>
      <c r="BA3657"/>
      <c r="BB3657"/>
      <c r="BC3657" s="1"/>
      <c r="BD3657"/>
      <c r="BE3657"/>
      <c r="BF3657" s="1"/>
      <c r="BG3657"/>
      <c r="BH3657"/>
      <c r="BI3657" s="1"/>
      <c r="BJ3657" s="1"/>
      <c r="BK3657"/>
      <c r="BL3657"/>
      <c r="BM3657"/>
      <c r="BN3657"/>
      <c r="BO3657"/>
      <c r="BP3657"/>
      <c r="BQ3657"/>
      <c r="BR3657" s="1"/>
      <c r="BS3657"/>
      <c r="BT3657" s="1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DL3657" s="7" t="str">
        <f t="shared" si="114"/>
        <v/>
      </c>
      <c r="DM3657" s="9" t="str">
        <f t="shared" si="115"/>
        <v/>
      </c>
    </row>
    <row r="3658" spans="6:117">
      <c r="F3658"/>
      <c r="Q3658" s="1"/>
      <c r="R3658" s="1"/>
      <c r="S3658" s="1"/>
      <c r="T3658" s="1"/>
      <c r="AR3658"/>
      <c r="AS3658"/>
      <c r="AT3658"/>
      <c r="AU3658"/>
      <c r="AV3658"/>
      <c r="AW3658"/>
      <c r="AX3658"/>
      <c r="AY3658"/>
      <c r="AZ3658"/>
      <c r="BA3658"/>
      <c r="BB3658"/>
      <c r="BC3658" s="1"/>
      <c r="BD3658"/>
      <c r="BE3658"/>
      <c r="BF3658" s="1"/>
      <c r="BG3658"/>
      <c r="BH3658"/>
      <c r="BI3658" s="1"/>
      <c r="BJ3658" s="1"/>
      <c r="BK3658"/>
      <c r="BL3658"/>
      <c r="BM3658"/>
      <c r="BN3658"/>
      <c r="BO3658"/>
      <c r="BP3658"/>
      <c r="BQ3658"/>
      <c r="BR3658" s="1"/>
      <c r="BS3658"/>
      <c r="BT3658" s="1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DL3658" s="7" t="str">
        <f t="shared" si="114"/>
        <v/>
      </c>
      <c r="DM3658" s="9" t="str">
        <f t="shared" si="115"/>
        <v/>
      </c>
    </row>
    <row r="3659" spans="6:117">
      <c r="F3659"/>
      <c r="Q3659" s="1"/>
      <c r="R3659" s="1"/>
      <c r="S3659" s="1"/>
      <c r="T3659" s="1"/>
      <c r="AR3659"/>
      <c r="AS3659"/>
      <c r="AT3659"/>
      <c r="AU3659"/>
      <c r="AV3659"/>
      <c r="AW3659"/>
      <c r="AX3659"/>
      <c r="AY3659"/>
      <c r="AZ3659"/>
      <c r="BA3659"/>
      <c r="BB3659"/>
      <c r="BC3659" s="1"/>
      <c r="BD3659"/>
      <c r="BE3659"/>
      <c r="BF3659" s="1"/>
      <c r="BG3659"/>
      <c r="BH3659"/>
      <c r="BI3659" s="1"/>
      <c r="BJ3659" s="1"/>
      <c r="BK3659"/>
      <c r="BL3659"/>
      <c r="BM3659"/>
      <c r="BN3659"/>
      <c r="BO3659"/>
      <c r="BP3659"/>
      <c r="BQ3659"/>
      <c r="BR3659" s="1"/>
      <c r="BS3659"/>
      <c r="BT3659" s="1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DL3659" s="7" t="str">
        <f t="shared" si="114"/>
        <v/>
      </c>
      <c r="DM3659" s="9" t="str">
        <f t="shared" si="115"/>
        <v/>
      </c>
    </row>
    <row r="3660" spans="6:117">
      <c r="F3660"/>
      <c r="Q3660" s="1"/>
      <c r="R3660" s="1"/>
      <c r="S3660" s="1"/>
      <c r="T3660" s="1"/>
      <c r="AR3660"/>
      <c r="AS3660"/>
      <c r="AT3660"/>
      <c r="AU3660"/>
      <c r="AV3660"/>
      <c r="AW3660"/>
      <c r="AX3660"/>
      <c r="AY3660"/>
      <c r="AZ3660"/>
      <c r="BA3660"/>
      <c r="BB3660"/>
      <c r="BC3660" s="1"/>
      <c r="BD3660"/>
      <c r="BE3660"/>
      <c r="BF3660" s="1"/>
      <c r="BG3660"/>
      <c r="BH3660"/>
      <c r="BI3660" s="1"/>
      <c r="BJ3660" s="1"/>
      <c r="BK3660"/>
      <c r="BL3660"/>
      <c r="BM3660"/>
      <c r="BN3660"/>
      <c r="BO3660"/>
      <c r="BP3660"/>
      <c r="BQ3660"/>
      <c r="BR3660" s="1"/>
      <c r="BS3660"/>
      <c r="BT3660" s="1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DL3660" s="7" t="str">
        <f t="shared" si="114"/>
        <v/>
      </c>
      <c r="DM3660" s="9" t="str">
        <f t="shared" si="115"/>
        <v/>
      </c>
    </row>
    <row r="3661" spans="6:117">
      <c r="F3661"/>
      <c r="Q3661" s="1"/>
      <c r="R3661" s="1"/>
      <c r="S3661" s="1"/>
      <c r="T3661" s="1"/>
      <c r="AR3661"/>
      <c r="AS3661"/>
      <c r="AT3661"/>
      <c r="AU3661"/>
      <c r="AV3661"/>
      <c r="AW3661"/>
      <c r="AX3661"/>
      <c r="AY3661"/>
      <c r="AZ3661"/>
      <c r="BA3661"/>
      <c r="BB3661"/>
      <c r="BC3661" s="1"/>
      <c r="BD3661"/>
      <c r="BE3661"/>
      <c r="BF3661" s="1"/>
      <c r="BG3661"/>
      <c r="BH3661"/>
      <c r="BI3661" s="1"/>
      <c r="BJ3661" s="1"/>
      <c r="BK3661"/>
      <c r="BL3661"/>
      <c r="BM3661"/>
      <c r="BN3661"/>
      <c r="BO3661"/>
      <c r="BP3661"/>
      <c r="BQ3661"/>
      <c r="BR3661" s="1"/>
      <c r="BS3661"/>
      <c r="BT3661" s="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DL3661" s="7" t="str">
        <f t="shared" si="114"/>
        <v/>
      </c>
      <c r="DM3661" s="9" t="str">
        <f t="shared" si="115"/>
        <v/>
      </c>
    </row>
    <row r="3662" spans="6:117">
      <c r="F3662"/>
      <c r="Q3662" s="1"/>
      <c r="R3662" s="1"/>
      <c r="S3662" s="1"/>
      <c r="T3662" s="1"/>
      <c r="AR3662"/>
      <c r="AS3662"/>
      <c r="AT3662"/>
      <c r="AU3662"/>
      <c r="AV3662"/>
      <c r="AW3662"/>
      <c r="AX3662"/>
      <c r="AY3662"/>
      <c r="AZ3662"/>
      <c r="BA3662"/>
      <c r="BB3662"/>
      <c r="BC3662" s="1"/>
      <c r="BD3662"/>
      <c r="BE3662"/>
      <c r="BF3662" s="1"/>
      <c r="BG3662"/>
      <c r="BH3662"/>
      <c r="BI3662" s="1"/>
      <c r="BJ3662" s="1"/>
      <c r="BK3662"/>
      <c r="BL3662"/>
      <c r="BM3662"/>
      <c r="BN3662"/>
      <c r="BO3662"/>
      <c r="BP3662"/>
      <c r="BQ3662"/>
      <c r="BR3662" s="1"/>
      <c r="BS3662"/>
      <c r="BT3662" s="1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DL3662" s="7" t="str">
        <f t="shared" si="114"/>
        <v/>
      </c>
      <c r="DM3662" s="9" t="str">
        <f t="shared" si="115"/>
        <v/>
      </c>
    </row>
    <row r="3663" spans="6:117">
      <c r="F3663"/>
      <c r="Q3663" s="1"/>
      <c r="R3663" s="1"/>
      <c r="S3663" s="1"/>
      <c r="T3663" s="1"/>
      <c r="AR3663"/>
      <c r="AS3663"/>
      <c r="AT3663"/>
      <c r="AU3663"/>
      <c r="AV3663"/>
      <c r="AW3663"/>
      <c r="AX3663"/>
      <c r="AY3663"/>
      <c r="AZ3663"/>
      <c r="BA3663"/>
      <c r="BB3663"/>
      <c r="BC3663" s="1"/>
      <c r="BD3663"/>
      <c r="BE3663"/>
      <c r="BF3663" s="1"/>
      <c r="BG3663"/>
      <c r="BH3663"/>
      <c r="BI3663" s="1"/>
      <c r="BJ3663" s="1"/>
      <c r="BK3663"/>
      <c r="BL3663"/>
      <c r="BM3663"/>
      <c r="BN3663"/>
      <c r="BO3663"/>
      <c r="BP3663"/>
      <c r="BQ3663"/>
      <c r="BR3663" s="1"/>
      <c r="BS3663"/>
      <c r="BT3663" s="1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DL3663" s="7" t="str">
        <f t="shared" si="114"/>
        <v/>
      </c>
      <c r="DM3663" s="9" t="str">
        <f t="shared" si="115"/>
        <v/>
      </c>
    </row>
    <row r="3664" spans="6:117">
      <c r="F3664"/>
      <c r="Q3664" s="1"/>
      <c r="R3664" s="1"/>
      <c r="S3664" s="1"/>
      <c r="T3664" s="1"/>
      <c r="AR3664"/>
      <c r="AS3664"/>
      <c r="AT3664"/>
      <c r="AU3664"/>
      <c r="AV3664"/>
      <c r="AW3664"/>
      <c r="AX3664"/>
      <c r="AY3664"/>
      <c r="AZ3664"/>
      <c r="BA3664"/>
      <c r="BB3664"/>
      <c r="BC3664" s="1"/>
      <c r="BD3664"/>
      <c r="BE3664"/>
      <c r="BF3664" s="1"/>
      <c r="BG3664"/>
      <c r="BH3664"/>
      <c r="BI3664" s="1"/>
      <c r="BJ3664" s="1"/>
      <c r="BK3664"/>
      <c r="BL3664"/>
      <c r="BM3664"/>
      <c r="BN3664"/>
      <c r="BO3664"/>
      <c r="BP3664"/>
      <c r="BQ3664"/>
      <c r="BR3664" s="1"/>
      <c r="BS3664"/>
      <c r="BT3664" s="1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DL3664" s="7" t="str">
        <f t="shared" si="114"/>
        <v/>
      </c>
      <c r="DM3664" s="9" t="str">
        <f t="shared" si="115"/>
        <v/>
      </c>
    </row>
    <row r="3665" spans="6:117">
      <c r="F3665"/>
      <c r="Q3665" s="1"/>
      <c r="R3665" s="1"/>
      <c r="S3665" s="1"/>
      <c r="T3665" s="1"/>
      <c r="AR3665"/>
      <c r="AS3665"/>
      <c r="AT3665"/>
      <c r="AU3665"/>
      <c r="AV3665"/>
      <c r="AW3665"/>
      <c r="AX3665"/>
      <c r="AY3665"/>
      <c r="AZ3665"/>
      <c r="BA3665"/>
      <c r="BB3665"/>
      <c r="BC3665" s="1"/>
      <c r="BD3665"/>
      <c r="BE3665"/>
      <c r="BF3665" s="1"/>
      <c r="BG3665"/>
      <c r="BH3665"/>
      <c r="BI3665" s="1"/>
      <c r="BJ3665" s="1"/>
      <c r="BK3665"/>
      <c r="BL3665"/>
      <c r="BM3665"/>
      <c r="BN3665"/>
      <c r="BO3665"/>
      <c r="BP3665"/>
      <c r="BQ3665"/>
      <c r="BR3665" s="1"/>
      <c r="BS3665"/>
      <c r="BT3665" s="1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DL3665" s="7" t="str">
        <f t="shared" si="114"/>
        <v/>
      </c>
      <c r="DM3665" s="9" t="str">
        <f t="shared" si="115"/>
        <v/>
      </c>
    </row>
    <row r="3666" spans="6:117">
      <c r="F3666"/>
      <c r="Q3666" s="1"/>
      <c r="R3666" s="1"/>
      <c r="S3666" s="1"/>
      <c r="T3666" s="1"/>
      <c r="AR3666"/>
      <c r="AS3666"/>
      <c r="AT3666"/>
      <c r="AU3666"/>
      <c r="AV3666"/>
      <c r="AW3666"/>
      <c r="AX3666"/>
      <c r="AY3666"/>
      <c r="AZ3666"/>
      <c r="BA3666"/>
      <c r="BB3666"/>
      <c r="BC3666" s="1"/>
      <c r="BD3666"/>
      <c r="BE3666"/>
      <c r="BF3666" s="1"/>
      <c r="BG3666"/>
      <c r="BH3666"/>
      <c r="BI3666" s="1"/>
      <c r="BJ3666" s="1"/>
      <c r="BK3666"/>
      <c r="BL3666"/>
      <c r="BM3666"/>
      <c r="BN3666"/>
      <c r="BO3666"/>
      <c r="BP3666"/>
      <c r="BQ3666"/>
      <c r="BR3666" s="1"/>
      <c r="BS3666"/>
      <c r="BT3666" s="1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DL3666" s="7" t="str">
        <f t="shared" si="114"/>
        <v/>
      </c>
      <c r="DM3666" s="9" t="str">
        <f t="shared" si="115"/>
        <v/>
      </c>
    </row>
    <row r="3667" spans="6:117">
      <c r="F3667"/>
      <c r="Q3667" s="1"/>
      <c r="R3667" s="1"/>
      <c r="S3667" s="1"/>
      <c r="T3667" s="1"/>
      <c r="AR3667"/>
      <c r="AS3667"/>
      <c r="AT3667"/>
      <c r="AU3667"/>
      <c r="AV3667"/>
      <c r="AW3667"/>
      <c r="AX3667"/>
      <c r="AY3667"/>
      <c r="AZ3667"/>
      <c r="BA3667"/>
      <c r="BB3667"/>
      <c r="BC3667" s="1"/>
      <c r="BD3667"/>
      <c r="BE3667"/>
      <c r="BF3667" s="1"/>
      <c r="BG3667"/>
      <c r="BH3667"/>
      <c r="BI3667" s="1"/>
      <c r="BJ3667" s="1"/>
      <c r="BK3667"/>
      <c r="BL3667"/>
      <c r="BM3667"/>
      <c r="BN3667"/>
      <c r="BO3667"/>
      <c r="BP3667"/>
      <c r="BQ3667"/>
      <c r="BR3667" s="1"/>
      <c r="BS3667"/>
      <c r="BT3667" s="1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DL3667" s="7" t="str">
        <f t="shared" si="114"/>
        <v/>
      </c>
      <c r="DM3667" s="9" t="str">
        <f t="shared" si="115"/>
        <v/>
      </c>
    </row>
    <row r="3668" spans="6:117">
      <c r="F3668"/>
      <c r="Q3668" s="1"/>
      <c r="R3668" s="1"/>
      <c r="S3668" s="1"/>
      <c r="T3668" s="1"/>
      <c r="AR3668"/>
      <c r="AS3668"/>
      <c r="AT3668"/>
      <c r="AU3668"/>
      <c r="AV3668"/>
      <c r="AW3668"/>
      <c r="AX3668"/>
      <c r="AY3668"/>
      <c r="AZ3668"/>
      <c r="BA3668"/>
      <c r="BB3668"/>
      <c r="BC3668" s="1"/>
      <c r="BD3668"/>
      <c r="BE3668"/>
      <c r="BF3668" s="1"/>
      <c r="BG3668"/>
      <c r="BH3668"/>
      <c r="BI3668" s="1"/>
      <c r="BJ3668" s="1"/>
      <c r="BK3668"/>
      <c r="BL3668"/>
      <c r="BM3668"/>
      <c r="BN3668"/>
      <c r="BO3668"/>
      <c r="BP3668"/>
      <c r="BQ3668"/>
      <c r="BR3668" s="1"/>
      <c r="BS3668"/>
      <c r="BT3668" s="1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DL3668" s="7" t="str">
        <f t="shared" si="114"/>
        <v/>
      </c>
      <c r="DM3668" s="9" t="str">
        <f t="shared" si="115"/>
        <v/>
      </c>
    </row>
    <row r="3669" spans="6:117">
      <c r="F3669"/>
      <c r="Q3669" s="1"/>
      <c r="R3669" s="1"/>
      <c r="S3669" s="1"/>
      <c r="T3669" s="1"/>
      <c r="AR3669"/>
      <c r="AS3669"/>
      <c r="AT3669"/>
      <c r="AU3669"/>
      <c r="AV3669"/>
      <c r="AW3669"/>
      <c r="AX3669"/>
      <c r="AY3669"/>
      <c r="AZ3669"/>
      <c r="BA3669"/>
      <c r="BB3669"/>
      <c r="BC3669" s="1"/>
      <c r="BD3669"/>
      <c r="BE3669"/>
      <c r="BF3669" s="1"/>
      <c r="BG3669"/>
      <c r="BH3669"/>
      <c r="BI3669" s="1"/>
      <c r="BJ3669" s="1"/>
      <c r="BK3669"/>
      <c r="BL3669"/>
      <c r="BM3669"/>
      <c r="BN3669"/>
      <c r="BO3669"/>
      <c r="BP3669"/>
      <c r="BQ3669"/>
      <c r="BR3669" s="1"/>
      <c r="BS3669"/>
      <c r="BT3669" s="1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DL3669" s="7" t="str">
        <f t="shared" si="114"/>
        <v/>
      </c>
      <c r="DM3669" s="9" t="str">
        <f t="shared" si="115"/>
        <v/>
      </c>
    </row>
    <row r="3670" spans="6:117">
      <c r="F3670"/>
      <c r="Q3670" s="1"/>
      <c r="R3670" s="1"/>
      <c r="S3670" s="1"/>
      <c r="T3670" s="1"/>
      <c r="AR3670"/>
      <c r="AS3670"/>
      <c r="AT3670"/>
      <c r="AU3670"/>
      <c r="AV3670"/>
      <c r="AW3670"/>
      <c r="AX3670"/>
      <c r="AY3670"/>
      <c r="AZ3670"/>
      <c r="BA3670"/>
      <c r="BB3670"/>
      <c r="BC3670" s="1"/>
      <c r="BD3670"/>
      <c r="BE3670"/>
      <c r="BF3670" s="1"/>
      <c r="BG3670"/>
      <c r="BH3670"/>
      <c r="BI3670" s="1"/>
      <c r="BJ3670" s="1"/>
      <c r="BK3670"/>
      <c r="BL3670"/>
      <c r="BM3670"/>
      <c r="BN3670"/>
      <c r="BO3670"/>
      <c r="BP3670"/>
      <c r="BQ3670"/>
      <c r="BR3670" s="1"/>
      <c r="BS3670"/>
      <c r="BT3670" s="1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DL3670" s="7" t="str">
        <f t="shared" si="114"/>
        <v/>
      </c>
      <c r="DM3670" s="9" t="str">
        <f t="shared" si="115"/>
        <v/>
      </c>
    </row>
    <row r="3671" spans="6:117">
      <c r="F3671"/>
      <c r="Q3671" s="1"/>
      <c r="R3671" s="1"/>
      <c r="S3671" s="1"/>
      <c r="T3671" s="1"/>
      <c r="AR3671"/>
      <c r="AS3671"/>
      <c r="AT3671"/>
      <c r="AU3671"/>
      <c r="AV3671"/>
      <c r="AW3671"/>
      <c r="AX3671"/>
      <c r="AY3671"/>
      <c r="AZ3671"/>
      <c r="BA3671"/>
      <c r="BB3671"/>
      <c r="BC3671" s="1"/>
      <c r="BD3671"/>
      <c r="BE3671"/>
      <c r="BF3671" s="1"/>
      <c r="BG3671"/>
      <c r="BH3671"/>
      <c r="BI3671" s="1"/>
      <c r="BJ3671" s="1"/>
      <c r="BK3671"/>
      <c r="BL3671"/>
      <c r="BM3671"/>
      <c r="BN3671"/>
      <c r="BO3671"/>
      <c r="BP3671"/>
      <c r="BQ3671"/>
      <c r="BR3671" s="1"/>
      <c r="BS3671"/>
      <c r="BT3671" s="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DL3671" s="7" t="str">
        <f t="shared" si="114"/>
        <v/>
      </c>
      <c r="DM3671" s="9" t="str">
        <f t="shared" si="115"/>
        <v/>
      </c>
    </row>
    <row r="3672" spans="6:117">
      <c r="F3672"/>
      <c r="Q3672" s="1"/>
      <c r="R3672" s="1"/>
      <c r="S3672" s="1"/>
      <c r="T3672" s="1"/>
      <c r="AR3672"/>
      <c r="AS3672"/>
      <c r="AT3672"/>
      <c r="AU3672"/>
      <c r="AV3672"/>
      <c r="AW3672"/>
      <c r="AX3672"/>
      <c r="AY3672"/>
      <c r="AZ3672"/>
      <c r="BA3672"/>
      <c r="BB3672"/>
      <c r="BC3672" s="1"/>
      <c r="BD3672"/>
      <c r="BE3672"/>
      <c r="BF3672" s="1"/>
      <c r="BG3672"/>
      <c r="BH3672"/>
      <c r="BI3672" s="1"/>
      <c r="BJ3672" s="1"/>
      <c r="BK3672"/>
      <c r="BL3672"/>
      <c r="BM3672"/>
      <c r="BN3672"/>
      <c r="BO3672"/>
      <c r="BP3672"/>
      <c r="BQ3672"/>
      <c r="BR3672" s="1"/>
      <c r="BS3672"/>
      <c r="BT3672" s="1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DL3672" s="7" t="str">
        <f t="shared" si="114"/>
        <v/>
      </c>
      <c r="DM3672" s="9" t="str">
        <f t="shared" si="115"/>
        <v/>
      </c>
    </row>
    <row r="3673" spans="6:117">
      <c r="F3673"/>
      <c r="Q3673" s="1"/>
      <c r="R3673" s="1"/>
      <c r="S3673" s="1"/>
      <c r="T3673" s="1"/>
      <c r="AR3673"/>
      <c r="AS3673"/>
      <c r="AT3673"/>
      <c r="AU3673"/>
      <c r="AV3673"/>
      <c r="AW3673"/>
      <c r="AX3673"/>
      <c r="AY3673"/>
      <c r="AZ3673"/>
      <c r="BA3673"/>
      <c r="BB3673"/>
      <c r="BC3673" s="1"/>
      <c r="BD3673"/>
      <c r="BE3673"/>
      <c r="BF3673" s="1"/>
      <c r="BG3673"/>
      <c r="BH3673"/>
      <c r="BI3673" s="1"/>
      <c r="BJ3673" s="1"/>
      <c r="BK3673"/>
      <c r="BL3673"/>
      <c r="BM3673"/>
      <c r="BN3673"/>
      <c r="BO3673"/>
      <c r="BP3673"/>
      <c r="BQ3673"/>
      <c r="BR3673" s="1"/>
      <c r="BS3673"/>
      <c r="BT3673" s="1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DL3673" s="7" t="str">
        <f t="shared" si="114"/>
        <v/>
      </c>
      <c r="DM3673" s="9" t="str">
        <f t="shared" si="115"/>
        <v/>
      </c>
    </row>
    <row r="3674" spans="6:117">
      <c r="F3674"/>
      <c r="Q3674" s="1"/>
      <c r="R3674" s="1"/>
      <c r="S3674" s="1"/>
      <c r="T3674" s="1"/>
      <c r="AR3674"/>
      <c r="AS3674"/>
      <c r="AT3674"/>
      <c r="AU3674"/>
      <c r="AV3674"/>
      <c r="AW3674"/>
      <c r="AX3674"/>
      <c r="AY3674"/>
      <c r="AZ3674"/>
      <c r="BA3674"/>
      <c r="BB3674"/>
      <c r="BC3674" s="1"/>
      <c r="BD3674"/>
      <c r="BE3674"/>
      <c r="BF3674" s="1"/>
      <c r="BG3674"/>
      <c r="BH3674"/>
      <c r="BI3674" s="1"/>
      <c r="BJ3674" s="1"/>
      <c r="BK3674"/>
      <c r="BL3674"/>
      <c r="BM3674"/>
      <c r="BN3674"/>
      <c r="BO3674"/>
      <c r="BP3674"/>
      <c r="BQ3674"/>
      <c r="BR3674" s="1"/>
      <c r="BS3674"/>
      <c r="BT3674" s="1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DL3674" s="7" t="str">
        <f t="shared" si="114"/>
        <v/>
      </c>
      <c r="DM3674" s="9" t="str">
        <f t="shared" si="115"/>
        <v/>
      </c>
    </row>
    <row r="3675" spans="6:117">
      <c r="F3675"/>
      <c r="Q3675" s="1"/>
      <c r="R3675" s="1"/>
      <c r="S3675" s="1"/>
      <c r="T3675" s="1"/>
      <c r="AR3675"/>
      <c r="AS3675"/>
      <c r="AT3675"/>
      <c r="AU3675"/>
      <c r="AV3675"/>
      <c r="AW3675"/>
      <c r="AX3675"/>
      <c r="AY3675"/>
      <c r="AZ3675"/>
      <c r="BA3675"/>
      <c r="BB3675"/>
      <c r="BC3675" s="1"/>
      <c r="BD3675"/>
      <c r="BE3675"/>
      <c r="BF3675" s="1"/>
      <c r="BG3675"/>
      <c r="BH3675"/>
      <c r="BI3675" s="1"/>
      <c r="BJ3675" s="1"/>
      <c r="BK3675"/>
      <c r="BL3675"/>
      <c r="BM3675"/>
      <c r="BN3675"/>
      <c r="BO3675"/>
      <c r="BP3675"/>
      <c r="BQ3675"/>
      <c r="BR3675" s="1"/>
      <c r="BS3675"/>
      <c r="BT3675" s="1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DL3675" s="7" t="str">
        <f t="shared" si="114"/>
        <v/>
      </c>
      <c r="DM3675" s="9" t="str">
        <f t="shared" si="115"/>
        <v/>
      </c>
    </row>
    <row r="3676" spans="6:117">
      <c r="F3676"/>
      <c r="Q3676" s="1"/>
      <c r="R3676" s="1"/>
      <c r="S3676" s="1"/>
      <c r="T3676" s="1"/>
      <c r="AR3676"/>
      <c r="AS3676"/>
      <c r="AT3676"/>
      <c r="AU3676"/>
      <c r="AV3676"/>
      <c r="AW3676"/>
      <c r="AX3676"/>
      <c r="AY3676"/>
      <c r="AZ3676"/>
      <c r="BA3676"/>
      <c r="BB3676"/>
      <c r="BC3676" s="1"/>
      <c r="BD3676"/>
      <c r="BE3676"/>
      <c r="BF3676" s="1"/>
      <c r="BG3676"/>
      <c r="BH3676"/>
      <c r="BI3676" s="1"/>
      <c r="BJ3676" s="1"/>
      <c r="BK3676"/>
      <c r="BL3676"/>
      <c r="BM3676"/>
      <c r="BN3676"/>
      <c r="BO3676"/>
      <c r="BP3676"/>
      <c r="BQ3676"/>
      <c r="BR3676" s="1"/>
      <c r="BS3676"/>
      <c r="BT3676" s="1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DL3676" s="7" t="str">
        <f t="shared" si="114"/>
        <v/>
      </c>
      <c r="DM3676" s="9" t="str">
        <f t="shared" si="115"/>
        <v/>
      </c>
    </row>
    <row r="3677" spans="6:117">
      <c r="F3677"/>
      <c r="Q3677" s="1"/>
      <c r="R3677" s="1"/>
      <c r="S3677" s="1"/>
      <c r="T3677" s="1"/>
      <c r="AR3677"/>
      <c r="AS3677"/>
      <c r="AT3677"/>
      <c r="AU3677"/>
      <c r="AV3677"/>
      <c r="AW3677"/>
      <c r="AX3677"/>
      <c r="AY3677"/>
      <c r="AZ3677"/>
      <c r="BA3677"/>
      <c r="BB3677"/>
      <c r="BC3677" s="1"/>
      <c r="BD3677"/>
      <c r="BE3677"/>
      <c r="BF3677" s="1"/>
      <c r="BG3677"/>
      <c r="BH3677"/>
      <c r="BI3677" s="1"/>
      <c r="BJ3677" s="1"/>
      <c r="BK3677"/>
      <c r="BL3677"/>
      <c r="BM3677"/>
      <c r="BN3677"/>
      <c r="BO3677"/>
      <c r="BP3677"/>
      <c r="BQ3677"/>
      <c r="BR3677" s="1"/>
      <c r="BS3677"/>
      <c r="BT3677" s="1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DL3677" s="7" t="str">
        <f t="shared" si="114"/>
        <v/>
      </c>
      <c r="DM3677" s="9" t="str">
        <f t="shared" si="115"/>
        <v/>
      </c>
    </row>
    <row r="3678" spans="6:117">
      <c r="F3678"/>
      <c r="Q3678" s="1"/>
      <c r="R3678" s="1"/>
      <c r="S3678" s="1"/>
      <c r="T3678" s="1"/>
      <c r="AR3678"/>
      <c r="AS3678"/>
      <c r="AT3678"/>
      <c r="AU3678"/>
      <c r="AV3678"/>
      <c r="AW3678"/>
      <c r="AX3678"/>
      <c r="AY3678"/>
      <c r="AZ3678"/>
      <c r="BA3678"/>
      <c r="BB3678"/>
      <c r="BC3678" s="1"/>
      <c r="BD3678"/>
      <c r="BE3678"/>
      <c r="BF3678" s="1"/>
      <c r="BG3678"/>
      <c r="BH3678"/>
      <c r="BI3678" s="1"/>
      <c r="BJ3678" s="1"/>
      <c r="BK3678"/>
      <c r="BL3678"/>
      <c r="BM3678"/>
      <c r="BN3678"/>
      <c r="BO3678"/>
      <c r="BP3678"/>
      <c r="BQ3678"/>
      <c r="BR3678" s="1"/>
      <c r="BS3678"/>
      <c r="BT3678" s="1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DL3678" s="7" t="str">
        <f t="shared" si="114"/>
        <v/>
      </c>
      <c r="DM3678" s="9" t="str">
        <f t="shared" si="115"/>
        <v/>
      </c>
    </row>
    <row r="3679" spans="6:117">
      <c r="F3679"/>
      <c r="Q3679" s="1"/>
      <c r="R3679" s="1"/>
      <c r="S3679" s="1"/>
      <c r="T3679" s="1"/>
      <c r="AR3679"/>
      <c r="AS3679"/>
      <c r="AT3679"/>
      <c r="AU3679"/>
      <c r="AV3679"/>
      <c r="AW3679"/>
      <c r="AX3679"/>
      <c r="AY3679"/>
      <c r="AZ3679"/>
      <c r="BA3679"/>
      <c r="BB3679"/>
      <c r="BC3679" s="1"/>
      <c r="BD3679"/>
      <c r="BE3679"/>
      <c r="BF3679" s="1"/>
      <c r="BG3679"/>
      <c r="BH3679"/>
      <c r="BI3679" s="1"/>
      <c r="BJ3679" s="1"/>
      <c r="BK3679"/>
      <c r="BL3679"/>
      <c r="BM3679"/>
      <c r="BN3679"/>
      <c r="BO3679"/>
      <c r="BP3679"/>
      <c r="BQ3679"/>
      <c r="BR3679" s="1"/>
      <c r="BS3679"/>
      <c r="BT3679" s="1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DL3679" s="7" t="str">
        <f t="shared" si="114"/>
        <v/>
      </c>
      <c r="DM3679" s="9" t="str">
        <f t="shared" si="115"/>
        <v/>
      </c>
    </row>
    <row r="3680" spans="6:117">
      <c r="F3680"/>
      <c r="Q3680" s="1"/>
      <c r="R3680" s="1"/>
      <c r="S3680" s="1"/>
      <c r="T3680" s="1"/>
      <c r="AR3680"/>
      <c r="AS3680"/>
      <c r="AT3680"/>
      <c r="AU3680"/>
      <c r="AV3680"/>
      <c r="AW3680"/>
      <c r="AX3680"/>
      <c r="AY3680"/>
      <c r="AZ3680"/>
      <c r="BA3680"/>
      <c r="BB3680"/>
      <c r="BC3680" s="1"/>
      <c r="BD3680"/>
      <c r="BE3680"/>
      <c r="BF3680" s="1"/>
      <c r="BG3680"/>
      <c r="BH3680"/>
      <c r="BI3680" s="1"/>
      <c r="BJ3680" s="1"/>
      <c r="BK3680"/>
      <c r="BL3680"/>
      <c r="BM3680"/>
      <c r="BN3680"/>
      <c r="BO3680"/>
      <c r="BP3680"/>
      <c r="BQ3680"/>
      <c r="BR3680" s="1"/>
      <c r="BS3680"/>
      <c r="BT3680" s="1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DL3680" s="7" t="str">
        <f t="shared" si="114"/>
        <v/>
      </c>
      <c r="DM3680" s="9" t="str">
        <f t="shared" si="115"/>
        <v/>
      </c>
    </row>
    <row r="3681" spans="6:117">
      <c r="F3681"/>
      <c r="Q3681" s="1"/>
      <c r="R3681" s="1"/>
      <c r="S3681" s="1"/>
      <c r="T3681" s="1"/>
      <c r="AR3681"/>
      <c r="AS3681"/>
      <c r="AT3681"/>
      <c r="AU3681"/>
      <c r="AV3681"/>
      <c r="AW3681"/>
      <c r="AX3681"/>
      <c r="AY3681"/>
      <c r="AZ3681"/>
      <c r="BA3681"/>
      <c r="BB3681"/>
      <c r="BC3681" s="1"/>
      <c r="BD3681"/>
      <c r="BE3681"/>
      <c r="BF3681" s="1"/>
      <c r="BG3681"/>
      <c r="BH3681"/>
      <c r="BI3681" s="1"/>
      <c r="BJ3681" s="1"/>
      <c r="BK3681"/>
      <c r="BL3681"/>
      <c r="BM3681"/>
      <c r="BN3681"/>
      <c r="BO3681"/>
      <c r="BP3681"/>
      <c r="BQ3681"/>
      <c r="BR3681" s="1"/>
      <c r="BS3681"/>
      <c r="BT3681" s="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DL3681" s="7" t="str">
        <f t="shared" si="114"/>
        <v/>
      </c>
      <c r="DM3681" s="9" t="str">
        <f t="shared" si="115"/>
        <v/>
      </c>
    </row>
    <row r="3682" spans="6:117">
      <c r="F3682"/>
      <c r="Q3682" s="1"/>
      <c r="R3682" s="1"/>
      <c r="S3682" s="1"/>
      <c r="T3682" s="1"/>
      <c r="AR3682"/>
      <c r="AS3682"/>
      <c r="AT3682"/>
      <c r="AU3682"/>
      <c r="AV3682"/>
      <c r="AW3682"/>
      <c r="AX3682"/>
      <c r="AY3682"/>
      <c r="AZ3682"/>
      <c r="BA3682"/>
      <c r="BB3682"/>
      <c r="BC3682" s="1"/>
      <c r="BD3682"/>
      <c r="BE3682"/>
      <c r="BF3682" s="1"/>
      <c r="BG3682"/>
      <c r="BH3682"/>
      <c r="BI3682" s="1"/>
      <c r="BJ3682" s="1"/>
      <c r="BK3682"/>
      <c r="BL3682"/>
      <c r="BM3682"/>
      <c r="BN3682"/>
      <c r="BO3682"/>
      <c r="BP3682"/>
      <c r="BQ3682"/>
      <c r="BR3682" s="1"/>
      <c r="BS3682"/>
      <c r="BT3682" s="1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DL3682" s="7" t="str">
        <f t="shared" si="114"/>
        <v/>
      </c>
      <c r="DM3682" s="9" t="str">
        <f t="shared" si="115"/>
        <v/>
      </c>
    </row>
    <row r="3683" spans="6:117">
      <c r="F3683"/>
      <c r="Q3683" s="1"/>
      <c r="R3683" s="1"/>
      <c r="S3683" s="1"/>
      <c r="T3683" s="1"/>
      <c r="AR3683"/>
      <c r="AS3683"/>
      <c r="AT3683"/>
      <c r="AU3683"/>
      <c r="AV3683"/>
      <c r="AW3683"/>
      <c r="AX3683"/>
      <c r="AY3683"/>
      <c r="AZ3683"/>
      <c r="BA3683"/>
      <c r="BB3683"/>
      <c r="BC3683" s="1"/>
      <c r="BD3683"/>
      <c r="BE3683"/>
      <c r="BF3683" s="1"/>
      <c r="BG3683"/>
      <c r="BH3683"/>
      <c r="BI3683" s="1"/>
      <c r="BJ3683" s="1"/>
      <c r="BK3683"/>
      <c r="BL3683"/>
      <c r="BM3683"/>
      <c r="BN3683"/>
      <c r="BO3683"/>
      <c r="BP3683"/>
      <c r="BQ3683"/>
      <c r="BR3683" s="1"/>
      <c r="BS3683"/>
      <c r="BT3683" s="1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DL3683" s="7" t="str">
        <f t="shared" si="114"/>
        <v/>
      </c>
      <c r="DM3683" s="9" t="str">
        <f t="shared" si="115"/>
        <v/>
      </c>
    </row>
    <row r="3684" spans="6:117">
      <c r="F3684"/>
      <c r="Q3684" s="1"/>
      <c r="R3684" s="1"/>
      <c r="S3684" s="1"/>
      <c r="T3684" s="1"/>
      <c r="AR3684"/>
      <c r="AS3684"/>
      <c r="AT3684"/>
      <c r="AU3684"/>
      <c r="AV3684"/>
      <c r="AW3684"/>
      <c r="AX3684"/>
      <c r="AY3684"/>
      <c r="AZ3684"/>
      <c r="BA3684"/>
      <c r="BB3684"/>
      <c r="BC3684" s="1"/>
      <c r="BD3684"/>
      <c r="BE3684"/>
      <c r="BF3684" s="1"/>
      <c r="BG3684"/>
      <c r="BH3684"/>
      <c r="BI3684" s="1"/>
      <c r="BJ3684" s="1"/>
      <c r="BK3684"/>
      <c r="BL3684"/>
      <c r="BM3684"/>
      <c r="BN3684"/>
      <c r="BO3684"/>
      <c r="BP3684"/>
      <c r="BQ3684"/>
      <c r="BR3684" s="1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DL3684" s="7" t="str">
        <f t="shared" si="114"/>
        <v/>
      </c>
      <c r="DM3684" s="9" t="str">
        <f t="shared" si="115"/>
        <v/>
      </c>
    </row>
    <row r="3685" spans="6:117">
      <c r="F3685"/>
      <c r="Q3685" s="1"/>
      <c r="R3685" s="1"/>
      <c r="S3685" s="1"/>
      <c r="T3685" s="1"/>
      <c r="AR3685"/>
      <c r="AS3685"/>
      <c r="AT3685"/>
      <c r="AU3685"/>
      <c r="AV3685"/>
      <c r="AW3685"/>
      <c r="AX3685"/>
      <c r="AY3685"/>
      <c r="AZ3685"/>
      <c r="BA3685"/>
      <c r="BB3685"/>
      <c r="BC3685" s="1"/>
      <c r="BD3685"/>
      <c r="BE3685"/>
      <c r="BF3685" s="1"/>
      <c r="BG3685"/>
      <c r="BH3685"/>
      <c r="BI3685" s="1"/>
      <c r="BJ3685" s="1"/>
      <c r="BK3685"/>
      <c r="BL3685"/>
      <c r="BM3685"/>
      <c r="BN3685"/>
      <c r="BO3685"/>
      <c r="BP3685"/>
      <c r="BQ3685"/>
      <c r="BR3685" s="1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DL3685" s="7" t="str">
        <f t="shared" si="114"/>
        <v/>
      </c>
      <c r="DM3685" s="9" t="str">
        <f t="shared" si="115"/>
        <v/>
      </c>
    </row>
    <row r="3686" spans="6:117">
      <c r="F3686"/>
      <c r="Q3686" s="1"/>
      <c r="R3686" s="1"/>
      <c r="S3686" s="1"/>
      <c r="T3686" s="1"/>
      <c r="AR3686"/>
      <c r="AS3686"/>
      <c r="AT3686"/>
      <c r="AU3686"/>
      <c r="AV3686"/>
      <c r="AW3686"/>
      <c r="AX3686"/>
      <c r="AY3686"/>
      <c r="AZ3686"/>
      <c r="BA3686"/>
      <c r="BB3686"/>
      <c r="BC3686" s="1"/>
      <c r="BD3686"/>
      <c r="BE3686"/>
      <c r="BF3686" s="1"/>
      <c r="BG3686"/>
      <c r="BH3686"/>
      <c r="BI3686" s="1"/>
      <c r="BJ3686" s="1"/>
      <c r="BK3686"/>
      <c r="BL3686"/>
      <c r="BM3686"/>
      <c r="BN3686"/>
      <c r="BO3686"/>
      <c r="BP3686"/>
      <c r="BQ3686"/>
      <c r="BR3686" s="1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DL3686" s="7" t="str">
        <f t="shared" si="114"/>
        <v/>
      </c>
      <c r="DM3686" s="9" t="str">
        <f t="shared" si="115"/>
        <v/>
      </c>
    </row>
    <row r="3687" spans="6:117">
      <c r="F3687"/>
      <c r="Q3687" s="1"/>
      <c r="R3687" s="1"/>
      <c r="S3687" s="1"/>
      <c r="T3687" s="1"/>
      <c r="AR3687"/>
      <c r="AS3687"/>
      <c r="AT3687"/>
      <c r="AU3687"/>
      <c r="AV3687"/>
      <c r="AW3687"/>
      <c r="AX3687"/>
      <c r="AY3687"/>
      <c r="AZ3687"/>
      <c r="BA3687"/>
      <c r="BB3687"/>
      <c r="BC3687" s="1"/>
      <c r="BD3687"/>
      <c r="BE3687"/>
      <c r="BF3687" s="1"/>
      <c r="BG3687"/>
      <c r="BH3687"/>
      <c r="BI3687" s="1"/>
      <c r="BJ3687" s="1"/>
      <c r="BK3687"/>
      <c r="BL3687"/>
      <c r="BM3687"/>
      <c r="BN3687"/>
      <c r="BO3687"/>
      <c r="BP3687"/>
      <c r="BQ3687"/>
      <c r="BR3687" s="1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DL3687" s="7" t="str">
        <f t="shared" si="114"/>
        <v/>
      </c>
      <c r="DM3687" s="9" t="str">
        <f t="shared" si="115"/>
        <v/>
      </c>
    </row>
    <row r="3688" spans="6:117">
      <c r="F3688"/>
      <c r="Q3688" s="1"/>
      <c r="R3688" s="1"/>
      <c r="T3688"/>
      <c r="AR3688"/>
      <c r="AS3688"/>
      <c r="AT3688"/>
      <c r="AU3688"/>
      <c r="AV3688"/>
      <c r="AW3688"/>
      <c r="AX3688"/>
      <c r="AY3688"/>
      <c r="AZ3688"/>
      <c r="BA3688"/>
      <c r="BB3688"/>
      <c r="BC3688" s="1"/>
      <c r="BD3688"/>
      <c r="BE3688"/>
      <c r="BF3688" s="1"/>
      <c r="BG3688"/>
      <c r="BH3688"/>
      <c r="BI3688" s="1"/>
      <c r="BJ3688" s="1"/>
      <c r="BK3688"/>
      <c r="BL3688"/>
      <c r="BM3688"/>
      <c r="BN3688"/>
      <c r="BO3688"/>
      <c r="BP3688"/>
      <c r="BQ3688"/>
      <c r="BR3688" s="1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 s="1"/>
      <c r="CF3688"/>
      <c r="CG3688"/>
      <c r="CH3688"/>
      <c r="CI3688"/>
      <c r="CJ3688"/>
      <c r="DL3688" s="7" t="str">
        <f t="shared" si="114"/>
        <v/>
      </c>
      <c r="DM3688" s="9" t="str">
        <f t="shared" si="115"/>
        <v/>
      </c>
    </row>
    <row r="3689" spans="6:117">
      <c r="F3689"/>
      <c r="Q3689" s="1"/>
      <c r="R3689" s="1"/>
      <c r="S3689" s="1"/>
      <c r="T3689" s="1"/>
      <c r="AR3689"/>
      <c r="AS3689"/>
      <c r="AT3689"/>
      <c r="AU3689"/>
      <c r="AV3689"/>
      <c r="AW3689"/>
      <c r="AX3689"/>
      <c r="AY3689"/>
      <c r="AZ3689"/>
      <c r="BA3689"/>
      <c r="BB3689"/>
      <c r="BC3689" s="1"/>
      <c r="BD3689"/>
      <c r="BE3689"/>
      <c r="BF3689" s="1"/>
      <c r="BG3689"/>
      <c r="BH3689"/>
      <c r="BI3689" s="1"/>
      <c r="BJ3689" s="1"/>
      <c r="BK3689"/>
      <c r="BL3689"/>
      <c r="BM3689"/>
      <c r="BN3689"/>
      <c r="BO3689"/>
      <c r="BP3689"/>
      <c r="BQ3689"/>
      <c r="BR3689" s="1"/>
      <c r="BS3689"/>
      <c r="BT3689" s="1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DL3689" s="7" t="str">
        <f t="shared" si="114"/>
        <v/>
      </c>
      <c r="DM3689" s="9" t="str">
        <f t="shared" si="115"/>
        <v/>
      </c>
    </row>
    <row r="3690" spans="6:117">
      <c r="F3690"/>
      <c r="Q3690" s="1"/>
      <c r="R3690" s="1"/>
      <c r="S3690" s="1"/>
      <c r="T3690" s="1"/>
      <c r="AR3690"/>
      <c r="AS3690"/>
      <c r="AT3690"/>
      <c r="AU3690"/>
      <c r="AV3690"/>
      <c r="AW3690"/>
      <c r="AX3690"/>
      <c r="AY3690"/>
      <c r="AZ3690"/>
      <c r="BA3690"/>
      <c r="BB3690"/>
      <c r="BC3690" s="1"/>
      <c r="BD3690"/>
      <c r="BE3690"/>
      <c r="BF3690" s="1"/>
      <c r="BG3690"/>
      <c r="BH3690"/>
      <c r="BI3690" s="1"/>
      <c r="BJ3690" s="1"/>
      <c r="BK3690"/>
      <c r="BL3690"/>
      <c r="BM3690"/>
      <c r="BN3690"/>
      <c r="BO3690"/>
      <c r="BP3690"/>
      <c r="BQ3690"/>
      <c r="BR3690" s="1"/>
      <c r="BS3690"/>
      <c r="BT3690" s="1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DL3690" s="7" t="str">
        <f t="shared" si="114"/>
        <v/>
      </c>
      <c r="DM3690" s="9" t="str">
        <f t="shared" si="115"/>
        <v/>
      </c>
    </row>
    <row r="3691" spans="6:117">
      <c r="F3691"/>
      <c r="Q3691" s="1"/>
      <c r="R3691" s="1"/>
      <c r="S3691" s="1"/>
      <c r="T3691" s="1"/>
      <c r="AR3691"/>
      <c r="AS3691"/>
      <c r="AT3691"/>
      <c r="AU3691"/>
      <c r="AV3691"/>
      <c r="AW3691"/>
      <c r="AX3691"/>
      <c r="AY3691"/>
      <c r="AZ3691"/>
      <c r="BA3691"/>
      <c r="BB3691"/>
      <c r="BC3691" s="1"/>
      <c r="BD3691"/>
      <c r="BE3691"/>
      <c r="BF3691" s="1"/>
      <c r="BG3691"/>
      <c r="BH3691"/>
      <c r="BI3691" s="1"/>
      <c r="BJ3691" s="1"/>
      <c r="BK3691"/>
      <c r="BL3691"/>
      <c r="BM3691"/>
      <c r="BN3691"/>
      <c r="BO3691"/>
      <c r="BP3691"/>
      <c r="BQ3691"/>
      <c r="BR3691" s="1"/>
      <c r="BS3691"/>
      <c r="BT3691" s="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DL3691" s="7" t="str">
        <f t="shared" si="114"/>
        <v/>
      </c>
      <c r="DM3691" s="9" t="str">
        <f t="shared" si="115"/>
        <v/>
      </c>
    </row>
    <row r="3692" spans="6:117">
      <c r="F3692"/>
      <c r="Q3692" s="1"/>
      <c r="R3692" s="1"/>
      <c r="S3692" s="1"/>
      <c r="T3692" s="1"/>
      <c r="AR3692"/>
      <c r="AS3692"/>
      <c r="AT3692"/>
      <c r="AU3692"/>
      <c r="AV3692"/>
      <c r="AW3692"/>
      <c r="AX3692"/>
      <c r="AY3692"/>
      <c r="AZ3692"/>
      <c r="BA3692"/>
      <c r="BB3692"/>
      <c r="BC3692" s="1"/>
      <c r="BD3692"/>
      <c r="BE3692"/>
      <c r="BF3692" s="1"/>
      <c r="BG3692"/>
      <c r="BH3692"/>
      <c r="BI3692" s="1"/>
      <c r="BJ3692" s="1"/>
      <c r="BK3692"/>
      <c r="BL3692"/>
      <c r="BM3692"/>
      <c r="BN3692"/>
      <c r="BO3692"/>
      <c r="BP3692"/>
      <c r="BQ3692"/>
      <c r="BR3692" s="1"/>
      <c r="BS3692"/>
      <c r="BT3692" s="1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DL3692" s="7" t="str">
        <f t="shared" si="114"/>
        <v/>
      </c>
      <c r="DM3692" s="9" t="str">
        <f t="shared" si="115"/>
        <v/>
      </c>
    </row>
    <row r="3693" spans="6:117">
      <c r="F3693"/>
      <c r="Q3693" s="1"/>
      <c r="R3693" s="1"/>
      <c r="S3693" s="1"/>
      <c r="T3693" s="1"/>
      <c r="AR3693"/>
      <c r="AS3693"/>
      <c r="AT3693"/>
      <c r="AU3693"/>
      <c r="AV3693"/>
      <c r="AW3693"/>
      <c r="AX3693"/>
      <c r="AY3693"/>
      <c r="AZ3693"/>
      <c r="BA3693"/>
      <c r="BB3693"/>
      <c r="BC3693" s="1"/>
      <c r="BD3693"/>
      <c r="BE3693"/>
      <c r="BF3693" s="1"/>
      <c r="BG3693"/>
      <c r="BH3693"/>
      <c r="BI3693" s="1"/>
      <c r="BJ3693" s="1"/>
      <c r="BK3693"/>
      <c r="BL3693"/>
      <c r="BM3693"/>
      <c r="BN3693"/>
      <c r="BO3693"/>
      <c r="BP3693"/>
      <c r="BQ3693"/>
      <c r="BR3693" s="1"/>
      <c r="BS3693"/>
      <c r="BT3693" s="1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DL3693" s="7" t="str">
        <f t="shared" si="114"/>
        <v/>
      </c>
      <c r="DM3693" s="9" t="str">
        <f t="shared" si="115"/>
        <v/>
      </c>
    </row>
    <row r="3694" spans="6:117">
      <c r="F3694"/>
      <c r="Q3694" s="1"/>
      <c r="R3694" s="1"/>
      <c r="S3694" s="1"/>
      <c r="T3694" s="1"/>
      <c r="AR3694"/>
      <c r="AS3694"/>
      <c r="AT3694"/>
      <c r="AU3694"/>
      <c r="AV3694"/>
      <c r="AW3694"/>
      <c r="AX3694"/>
      <c r="AY3694"/>
      <c r="AZ3694"/>
      <c r="BA3694"/>
      <c r="BB3694"/>
      <c r="BC3694" s="1"/>
      <c r="BD3694"/>
      <c r="BE3694"/>
      <c r="BF3694" s="1"/>
      <c r="BG3694"/>
      <c r="BH3694"/>
      <c r="BI3694" s="1"/>
      <c r="BJ3694" s="1"/>
      <c r="BK3694"/>
      <c r="BL3694"/>
      <c r="BM3694"/>
      <c r="BN3694"/>
      <c r="BO3694"/>
      <c r="BP3694"/>
      <c r="BQ3694"/>
      <c r="BR3694" s="1"/>
      <c r="BS3694"/>
      <c r="BT3694" s="1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DL3694" s="7" t="str">
        <f t="shared" si="114"/>
        <v/>
      </c>
      <c r="DM3694" s="9" t="str">
        <f t="shared" si="115"/>
        <v/>
      </c>
    </row>
    <row r="3695" spans="6:117">
      <c r="F3695"/>
      <c r="Q3695" s="1"/>
      <c r="R3695" s="1"/>
      <c r="S3695" s="1"/>
      <c r="T3695" s="1"/>
      <c r="AR3695"/>
      <c r="AS3695"/>
      <c r="AT3695"/>
      <c r="AU3695"/>
      <c r="AV3695"/>
      <c r="AW3695"/>
      <c r="AX3695"/>
      <c r="AY3695"/>
      <c r="AZ3695"/>
      <c r="BA3695"/>
      <c r="BB3695"/>
      <c r="BC3695" s="1"/>
      <c r="BD3695"/>
      <c r="BE3695"/>
      <c r="BF3695" s="1"/>
      <c r="BG3695"/>
      <c r="BH3695"/>
      <c r="BI3695" s="1"/>
      <c r="BJ3695" s="1"/>
      <c r="BK3695"/>
      <c r="BL3695"/>
      <c r="BM3695"/>
      <c r="BN3695"/>
      <c r="BO3695"/>
      <c r="BP3695"/>
      <c r="BQ3695"/>
      <c r="BR3695" s="1"/>
      <c r="BS3695"/>
      <c r="BT3695" s="1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DL3695" s="7" t="str">
        <f t="shared" si="114"/>
        <v/>
      </c>
      <c r="DM3695" s="9" t="str">
        <f t="shared" si="115"/>
        <v/>
      </c>
    </row>
    <row r="3696" spans="6:117">
      <c r="F3696"/>
      <c r="Q3696" s="1"/>
      <c r="R3696" s="1"/>
      <c r="S3696" s="1"/>
      <c r="T3696" s="1"/>
      <c r="AR3696"/>
      <c r="AS3696"/>
      <c r="AT3696"/>
      <c r="AU3696"/>
      <c r="AV3696"/>
      <c r="AW3696"/>
      <c r="AX3696"/>
      <c r="AY3696"/>
      <c r="AZ3696"/>
      <c r="BA3696"/>
      <c r="BB3696"/>
      <c r="BC3696" s="1"/>
      <c r="BD3696"/>
      <c r="BE3696"/>
      <c r="BF3696" s="1"/>
      <c r="BG3696"/>
      <c r="BH3696"/>
      <c r="BI3696" s="1"/>
      <c r="BJ3696" s="1"/>
      <c r="BK3696"/>
      <c r="BL3696"/>
      <c r="BM3696"/>
      <c r="BN3696"/>
      <c r="BO3696"/>
      <c r="BP3696"/>
      <c r="BQ3696"/>
      <c r="BR3696" s="1"/>
      <c r="BS3696"/>
      <c r="BT3696" s="1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DL3696" s="7" t="str">
        <f t="shared" si="114"/>
        <v/>
      </c>
      <c r="DM3696" s="9" t="str">
        <f t="shared" si="115"/>
        <v/>
      </c>
    </row>
    <row r="3697" spans="6:117">
      <c r="F3697"/>
      <c r="Q3697" s="1"/>
      <c r="R3697" s="1"/>
      <c r="S3697" s="1"/>
      <c r="T3697" s="1"/>
      <c r="AR3697"/>
      <c r="AS3697"/>
      <c r="AT3697"/>
      <c r="AU3697"/>
      <c r="AV3697"/>
      <c r="AW3697"/>
      <c r="AX3697"/>
      <c r="AY3697"/>
      <c r="AZ3697"/>
      <c r="BA3697"/>
      <c r="BB3697"/>
      <c r="BC3697" s="1"/>
      <c r="BD3697"/>
      <c r="BE3697"/>
      <c r="BF3697" s="1"/>
      <c r="BG3697"/>
      <c r="BH3697"/>
      <c r="BI3697" s="1"/>
      <c r="BJ3697" s="1"/>
      <c r="BK3697"/>
      <c r="BL3697"/>
      <c r="BM3697"/>
      <c r="BN3697"/>
      <c r="BO3697"/>
      <c r="BP3697"/>
      <c r="BQ3697"/>
      <c r="BR3697" s="1"/>
      <c r="BS3697"/>
      <c r="BT3697" s="1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DL3697" s="7" t="str">
        <f t="shared" si="114"/>
        <v/>
      </c>
      <c r="DM3697" s="9" t="str">
        <f t="shared" si="115"/>
        <v/>
      </c>
    </row>
    <row r="3698" spans="6:117">
      <c r="F3698"/>
      <c r="Q3698" s="1"/>
      <c r="R3698" s="1"/>
      <c r="S3698" s="1"/>
      <c r="T3698" s="1"/>
      <c r="AR3698"/>
      <c r="AS3698"/>
      <c r="AT3698"/>
      <c r="AU3698"/>
      <c r="AV3698"/>
      <c r="AW3698"/>
      <c r="AX3698"/>
      <c r="AY3698"/>
      <c r="AZ3698"/>
      <c r="BA3698"/>
      <c r="BB3698"/>
      <c r="BC3698" s="1"/>
      <c r="BD3698"/>
      <c r="BE3698"/>
      <c r="BF3698" s="1"/>
      <c r="BG3698"/>
      <c r="BH3698"/>
      <c r="BI3698" s="1"/>
      <c r="BJ3698" s="1"/>
      <c r="BK3698"/>
      <c r="BL3698"/>
      <c r="BM3698"/>
      <c r="BN3698"/>
      <c r="BO3698"/>
      <c r="BP3698"/>
      <c r="BQ3698"/>
      <c r="BR3698" s="1"/>
      <c r="BS3698"/>
      <c r="BT3698" s="1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DL3698" s="7" t="str">
        <f t="shared" si="114"/>
        <v/>
      </c>
      <c r="DM3698" s="9" t="str">
        <f t="shared" si="115"/>
        <v/>
      </c>
    </row>
    <row r="3699" spans="6:117">
      <c r="F3699"/>
      <c r="Q3699" s="1"/>
      <c r="R3699" s="1"/>
      <c r="S3699" s="1"/>
      <c r="T3699" s="1"/>
      <c r="AR3699"/>
      <c r="AS3699"/>
      <c r="AT3699"/>
      <c r="AU3699"/>
      <c r="AV3699"/>
      <c r="AW3699"/>
      <c r="AX3699"/>
      <c r="AY3699"/>
      <c r="AZ3699"/>
      <c r="BA3699"/>
      <c r="BB3699"/>
      <c r="BC3699" s="1"/>
      <c r="BD3699"/>
      <c r="BE3699"/>
      <c r="BF3699" s="1"/>
      <c r="BG3699"/>
      <c r="BH3699"/>
      <c r="BI3699" s="1"/>
      <c r="BJ3699" s="1"/>
      <c r="BK3699"/>
      <c r="BL3699"/>
      <c r="BM3699"/>
      <c r="BN3699"/>
      <c r="BO3699"/>
      <c r="BP3699"/>
      <c r="BQ3699"/>
      <c r="BR3699" s="1"/>
      <c r="BS3699"/>
      <c r="BT3699" s="1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DL3699" s="7" t="str">
        <f t="shared" si="114"/>
        <v/>
      </c>
      <c r="DM3699" s="9" t="str">
        <f t="shared" si="115"/>
        <v/>
      </c>
    </row>
    <row r="3700" spans="6:117">
      <c r="F3700"/>
      <c r="Q3700" s="1"/>
      <c r="R3700" s="1"/>
      <c r="S3700" s="1"/>
      <c r="T3700" s="1"/>
      <c r="AR3700"/>
      <c r="AS3700"/>
      <c r="AT3700"/>
      <c r="AU3700"/>
      <c r="AV3700"/>
      <c r="AW3700"/>
      <c r="AX3700"/>
      <c r="AY3700"/>
      <c r="AZ3700"/>
      <c r="BA3700"/>
      <c r="BB3700"/>
      <c r="BC3700" s="1"/>
      <c r="BD3700"/>
      <c r="BE3700"/>
      <c r="BF3700" s="1"/>
      <c r="BG3700"/>
      <c r="BH3700"/>
      <c r="BI3700" s="1"/>
      <c r="BJ3700" s="1"/>
      <c r="BK3700"/>
      <c r="BL3700"/>
      <c r="BM3700"/>
      <c r="BN3700"/>
      <c r="BO3700"/>
      <c r="BP3700"/>
      <c r="BQ3700"/>
      <c r="BR3700" s="1"/>
      <c r="BS3700"/>
      <c r="BT3700" s="1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DL3700" s="7" t="str">
        <f t="shared" si="114"/>
        <v/>
      </c>
      <c r="DM3700" s="9" t="str">
        <f t="shared" si="115"/>
        <v/>
      </c>
    </row>
    <row r="3701" spans="6:117">
      <c r="F3701"/>
      <c r="Q3701" s="1"/>
      <c r="R3701" s="1"/>
      <c r="S3701" s="1"/>
      <c r="T3701" s="1"/>
      <c r="AR3701"/>
      <c r="AS3701"/>
      <c r="AT3701"/>
      <c r="AU3701"/>
      <c r="AV3701"/>
      <c r="AW3701"/>
      <c r="AX3701"/>
      <c r="AY3701"/>
      <c r="AZ3701"/>
      <c r="BA3701"/>
      <c r="BB3701"/>
      <c r="BC3701" s="1"/>
      <c r="BD3701"/>
      <c r="BE3701"/>
      <c r="BF3701" s="1"/>
      <c r="BG3701"/>
      <c r="BH3701"/>
      <c r="BI3701" s="1"/>
      <c r="BJ3701" s="1"/>
      <c r="BK3701"/>
      <c r="BL3701"/>
      <c r="BM3701"/>
      <c r="BN3701"/>
      <c r="BO3701"/>
      <c r="BP3701"/>
      <c r="BQ3701"/>
      <c r="BR3701" s="1"/>
      <c r="BS3701"/>
      <c r="BT3701" s="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DL3701" s="7" t="str">
        <f t="shared" si="114"/>
        <v/>
      </c>
      <c r="DM3701" s="9" t="str">
        <f t="shared" si="115"/>
        <v/>
      </c>
    </row>
    <row r="3702" spans="6:117">
      <c r="F3702"/>
      <c r="Q3702" s="1"/>
      <c r="R3702" s="1"/>
      <c r="S3702" s="1"/>
      <c r="T3702" s="1"/>
      <c r="AR3702"/>
      <c r="AS3702"/>
      <c r="AT3702"/>
      <c r="AU3702"/>
      <c r="AV3702"/>
      <c r="AW3702"/>
      <c r="AX3702"/>
      <c r="AY3702"/>
      <c r="AZ3702"/>
      <c r="BA3702"/>
      <c r="BB3702"/>
      <c r="BC3702" s="1"/>
      <c r="BD3702"/>
      <c r="BE3702"/>
      <c r="BF3702" s="1"/>
      <c r="BG3702"/>
      <c r="BH3702"/>
      <c r="BI3702" s="1"/>
      <c r="BJ3702" s="1"/>
      <c r="BK3702"/>
      <c r="BL3702"/>
      <c r="BM3702"/>
      <c r="BN3702"/>
      <c r="BO3702"/>
      <c r="BP3702"/>
      <c r="BQ3702"/>
      <c r="BR3702" s="1"/>
      <c r="BS3702"/>
      <c r="BT3702" s="1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DL3702" s="7" t="str">
        <f t="shared" si="114"/>
        <v/>
      </c>
      <c r="DM3702" s="9" t="str">
        <f t="shared" si="115"/>
        <v/>
      </c>
    </row>
    <row r="3703" spans="6:117">
      <c r="F3703"/>
      <c r="Q3703" s="1"/>
      <c r="R3703" s="1"/>
      <c r="S3703" s="1"/>
      <c r="T3703" s="1"/>
      <c r="AR3703"/>
      <c r="AS3703"/>
      <c r="AT3703"/>
      <c r="AU3703"/>
      <c r="AV3703"/>
      <c r="AW3703"/>
      <c r="AX3703"/>
      <c r="AY3703"/>
      <c r="AZ3703"/>
      <c r="BA3703"/>
      <c r="BB3703"/>
      <c r="BC3703" s="1"/>
      <c r="BD3703"/>
      <c r="BE3703"/>
      <c r="BF3703" s="1"/>
      <c r="BG3703"/>
      <c r="BH3703"/>
      <c r="BI3703" s="1"/>
      <c r="BJ3703" s="1"/>
      <c r="BK3703"/>
      <c r="BL3703"/>
      <c r="BM3703"/>
      <c r="BN3703"/>
      <c r="BO3703"/>
      <c r="BP3703"/>
      <c r="BQ3703"/>
      <c r="BR3703" s="1"/>
      <c r="BS3703"/>
      <c r="BT3703" s="1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DL3703" s="7" t="str">
        <f t="shared" si="114"/>
        <v/>
      </c>
      <c r="DM3703" s="9" t="str">
        <f t="shared" si="115"/>
        <v/>
      </c>
    </row>
    <row r="3704" spans="6:117">
      <c r="F3704"/>
      <c r="Q3704" s="1"/>
      <c r="R3704" s="1"/>
      <c r="S3704" s="1"/>
      <c r="T3704" s="1"/>
      <c r="AR3704"/>
      <c r="AS3704"/>
      <c r="AT3704"/>
      <c r="AU3704"/>
      <c r="AV3704"/>
      <c r="AW3704"/>
      <c r="AX3704"/>
      <c r="AY3704"/>
      <c r="AZ3704"/>
      <c r="BA3704"/>
      <c r="BB3704"/>
      <c r="BC3704" s="1"/>
      <c r="BD3704"/>
      <c r="BE3704"/>
      <c r="BF3704" s="1"/>
      <c r="BG3704"/>
      <c r="BH3704"/>
      <c r="BI3704" s="1"/>
      <c r="BJ3704" s="1"/>
      <c r="BK3704"/>
      <c r="BL3704"/>
      <c r="BM3704"/>
      <c r="BN3704"/>
      <c r="BO3704"/>
      <c r="BP3704"/>
      <c r="BQ3704"/>
      <c r="BR3704" s="1"/>
      <c r="BS3704"/>
      <c r="BT3704" s="1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DL3704" s="7" t="str">
        <f t="shared" si="114"/>
        <v/>
      </c>
      <c r="DM3704" s="9" t="str">
        <f t="shared" si="115"/>
        <v/>
      </c>
    </row>
    <row r="3705" spans="6:117">
      <c r="F3705"/>
      <c r="Q3705" s="1"/>
      <c r="R3705" s="1"/>
      <c r="S3705" s="1"/>
      <c r="T3705" s="1"/>
      <c r="AR3705"/>
      <c r="AS3705"/>
      <c r="AT3705"/>
      <c r="AU3705"/>
      <c r="AV3705"/>
      <c r="AW3705"/>
      <c r="AX3705"/>
      <c r="AY3705"/>
      <c r="AZ3705"/>
      <c r="BA3705"/>
      <c r="BB3705"/>
      <c r="BC3705" s="1"/>
      <c r="BD3705"/>
      <c r="BE3705"/>
      <c r="BF3705" s="1"/>
      <c r="BG3705"/>
      <c r="BH3705"/>
      <c r="BI3705" s="1"/>
      <c r="BJ3705" s="1"/>
      <c r="BK3705"/>
      <c r="BL3705"/>
      <c r="BM3705"/>
      <c r="BN3705"/>
      <c r="BO3705"/>
      <c r="BP3705"/>
      <c r="BQ3705"/>
      <c r="BR3705" s="1"/>
      <c r="BS3705"/>
      <c r="BT3705" s="1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DL3705" s="7" t="str">
        <f t="shared" si="114"/>
        <v/>
      </c>
      <c r="DM3705" s="9" t="str">
        <f t="shared" si="115"/>
        <v/>
      </c>
    </row>
    <row r="3706" spans="6:117">
      <c r="F3706"/>
      <c r="Q3706" s="1"/>
      <c r="R3706" s="1"/>
      <c r="S3706" s="1"/>
      <c r="T3706" s="1"/>
      <c r="AR3706"/>
      <c r="AS3706"/>
      <c r="AT3706"/>
      <c r="AU3706"/>
      <c r="AV3706"/>
      <c r="AW3706"/>
      <c r="AX3706"/>
      <c r="AY3706"/>
      <c r="AZ3706"/>
      <c r="BA3706"/>
      <c r="BB3706"/>
      <c r="BC3706" s="1"/>
      <c r="BD3706"/>
      <c r="BE3706"/>
      <c r="BF3706" s="1"/>
      <c r="BG3706"/>
      <c r="BH3706"/>
      <c r="BI3706" s="1"/>
      <c r="BJ3706" s="1"/>
      <c r="BK3706"/>
      <c r="BL3706"/>
      <c r="BM3706"/>
      <c r="BN3706"/>
      <c r="BO3706"/>
      <c r="BP3706"/>
      <c r="BQ3706"/>
      <c r="BR3706" s="1"/>
      <c r="BS3706"/>
      <c r="BT3706" s="1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DL3706" s="7" t="str">
        <f t="shared" si="114"/>
        <v/>
      </c>
      <c r="DM3706" s="9" t="str">
        <f t="shared" si="115"/>
        <v/>
      </c>
    </row>
    <row r="3707" spans="6:117">
      <c r="F3707"/>
      <c r="Q3707" s="1"/>
      <c r="R3707" s="1"/>
      <c r="S3707" s="1"/>
      <c r="T3707" s="1"/>
      <c r="AR3707"/>
      <c r="AS3707"/>
      <c r="AT3707"/>
      <c r="AU3707"/>
      <c r="AV3707"/>
      <c r="AW3707"/>
      <c r="AX3707"/>
      <c r="AY3707"/>
      <c r="AZ3707"/>
      <c r="BA3707"/>
      <c r="BB3707"/>
      <c r="BC3707" s="1"/>
      <c r="BD3707"/>
      <c r="BE3707"/>
      <c r="BF3707" s="1"/>
      <c r="BG3707"/>
      <c r="BH3707"/>
      <c r="BI3707" s="1"/>
      <c r="BJ3707" s="1"/>
      <c r="BK3707"/>
      <c r="BL3707"/>
      <c r="BM3707"/>
      <c r="BN3707"/>
      <c r="BO3707"/>
      <c r="BP3707"/>
      <c r="BQ3707"/>
      <c r="BR3707" s="1"/>
      <c r="BS3707"/>
      <c r="BT3707" s="1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DL3707" s="7" t="str">
        <f t="shared" si="114"/>
        <v/>
      </c>
      <c r="DM3707" s="9" t="str">
        <f t="shared" si="115"/>
        <v/>
      </c>
    </row>
    <row r="3708" spans="6:117">
      <c r="F3708"/>
      <c r="Q3708" s="1"/>
      <c r="R3708" s="1"/>
      <c r="S3708" s="1"/>
      <c r="T3708" s="1"/>
      <c r="AR3708"/>
      <c r="AS3708"/>
      <c r="AT3708"/>
      <c r="AU3708"/>
      <c r="AV3708"/>
      <c r="AW3708"/>
      <c r="AX3708"/>
      <c r="AY3708"/>
      <c r="AZ3708"/>
      <c r="BA3708"/>
      <c r="BB3708"/>
      <c r="BC3708" s="1"/>
      <c r="BD3708"/>
      <c r="BE3708"/>
      <c r="BF3708" s="1"/>
      <c r="BG3708"/>
      <c r="BH3708"/>
      <c r="BI3708" s="1"/>
      <c r="BJ3708" s="1"/>
      <c r="BK3708"/>
      <c r="BL3708"/>
      <c r="BM3708"/>
      <c r="BN3708"/>
      <c r="BO3708"/>
      <c r="BP3708"/>
      <c r="BQ3708"/>
      <c r="BR3708" s="1"/>
      <c r="BS3708"/>
      <c r="BT3708" s="1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DL3708" s="7" t="str">
        <f t="shared" si="114"/>
        <v/>
      </c>
      <c r="DM3708" s="9" t="str">
        <f t="shared" si="115"/>
        <v/>
      </c>
    </row>
    <row r="3709" spans="6:117">
      <c r="F3709"/>
      <c r="Q3709" s="1"/>
      <c r="R3709" s="1"/>
      <c r="S3709" s="1"/>
      <c r="T3709" s="1"/>
      <c r="AR3709"/>
      <c r="AS3709"/>
      <c r="AT3709"/>
      <c r="AU3709"/>
      <c r="AV3709"/>
      <c r="AW3709"/>
      <c r="AX3709"/>
      <c r="AY3709"/>
      <c r="AZ3709"/>
      <c r="BA3709"/>
      <c r="BB3709"/>
      <c r="BC3709" s="1"/>
      <c r="BD3709"/>
      <c r="BE3709"/>
      <c r="BF3709" s="1"/>
      <c r="BG3709"/>
      <c r="BH3709"/>
      <c r="BI3709" s="1"/>
      <c r="BJ3709" s="1"/>
      <c r="BK3709"/>
      <c r="BL3709"/>
      <c r="BM3709"/>
      <c r="BN3709"/>
      <c r="BO3709"/>
      <c r="BP3709"/>
      <c r="BQ3709"/>
      <c r="BR3709" s="1"/>
      <c r="BS3709"/>
      <c r="BT3709" s="1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DL3709" s="7" t="str">
        <f t="shared" si="114"/>
        <v/>
      </c>
      <c r="DM3709" s="9" t="str">
        <f t="shared" si="115"/>
        <v/>
      </c>
    </row>
    <row r="3710" spans="6:117">
      <c r="F3710"/>
      <c r="Q3710" s="1"/>
      <c r="R3710" s="1"/>
      <c r="S3710" s="1"/>
      <c r="T3710" s="1"/>
      <c r="AR3710"/>
      <c r="AS3710"/>
      <c r="AT3710"/>
      <c r="AU3710"/>
      <c r="AV3710"/>
      <c r="AW3710"/>
      <c r="AX3710"/>
      <c r="AY3710"/>
      <c r="AZ3710"/>
      <c r="BA3710"/>
      <c r="BB3710"/>
      <c r="BC3710" s="1"/>
      <c r="BD3710"/>
      <c r="BE3710"/>
      <c r="BF3710" s="1"/>
      <c r="BG3710"/>
      <c r="BH3710"/>
      <c r="BI3710" s="1"/>
      <c r="BJ3710" s="1"/>
      <c r="BK3710"/>
      <c r="BL3710"/>
      <c r="BM3710"/>
      <c r="BN3710"/>
      <c r="BO3710"/>
      <c r="BP3710"/>
      <c r="BQ3710"/>
      <c r="BR3710" s="1"/>
      <c r="BS3710"/>
      <c r="BT3710" s="1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DL3710" s="7" t="str">
        <f t="shared" si="114"/>
        <v/>
      </c>
      <c r="DM3710" s="9" t="str">
        <f t="shared" si="115"/>
        <v/>
      </c>
    </row>
    <row r="3711" spans="6:117">
      <c r="F3711"/>
      <c r="Q3711" s="1"/>
      <c r="R3711" s="1"/>
      <c r="S3711" s="1"/>
      <c r="T3711" s="1"/>
      <c r="AR3711"/>
      <c r="AS3711"/>
      <c r="AT3711"/>
      <c r="AU3711"/>
      <c r="AV3711"/>
      <c r="AW3711"/>
      <c r="AX3711"/>
      <c r="AY3711"/>
      <c r="AZ3711"/>
      <c r="BA3711"/>
      <c r="BB3711"/>
      <c r="BC3711" s="1"/>
      <c r="BD3711"/>
      <c r="BE3711"/>
      <c r="BF3711" s="1"/>
      <c r="BG3711"/>
      <c r="BH3711"/>
      <c r="BI3711" s="1"/>
      <c r="BJ3711" s="1"/>
      <c r="BK3711"/>
      <c r="BL3711"/>
      <c r="BM3711"/>
      <c r="BN3711"/>
      <c r="BO3711"/>
      <c r="BP3711"/>
      <c r="BQ3711"/>
      <c r="BR3711" s="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DL3711" s="7" t="str">
        <f t="shared" si="114"/>
        <v/>
      </c>
      <c r="DM3711" s="9" t="str">
        <f t="shared" si="115"/>
        <v/>
      </c>
    </row>
    <row r="3712" spans="6:117">
      <c r="F3712"/>
      <c r="Q3712" s="1"/>
      <c r="R3712" s="1"/>
      <c r="S3712" s="1"/>
      <c r="T3712" s="1"/>
      <c r="AR3712"/>
      <c r="AS3712"/>
      <c r="AT3712"/>
      <c r="AU3712"/>
      <c r="AV3712"/>
      <c r="AW3712"/>
      <c r="AX3712"/>
      <c r="AY3712"/>
      <c r="AZ3712"/>
      <c r="BA3712"/>
      <c r="BB3712"/>
      <c r="BC3712" s="1"/>
      <c r="BD3712"/>
      <c r="BE3712"/>
      <c r="BF3712" s="1"/>
      <c r="BG3712"/>
      <c r="BH3712"/>
      <c r="BI3712" s="1"/>
      <c r="BJ3712" s="1"/>
      <c r="BK3712"/>
      <c r="BL3712"/>
      <c r="BM3712"/>
      <c r="BN3712"/>
      <c r="BO3712"/>
      <c r="BP3712"/>
      <c r="BQ3712"/>
      <c r="BR3712" s="1"/>
      <c r="BS3712"/>
      <c r="BT3712" s="1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DL3712" s="7" t="str">
        <f t="shared" si="114"/>
        <v/>
      </c>
      <c r="DM3712" s="9" t="str">
        <f t="shared" si="115"/>
        <v/>
      </c>
    </row>
    <row r="3713" spans="6:117">
      <c r="F3713"/>
      <c r="Q3713" s="1"/>
      <c r="R3713" s="1"/>
      <c r="S3713" s="1"/>
      <c r="T3713" s="1"/>
      <c r="AR3713"/>
      <c r="AS3713"/>
      <c r="AT3713"/>
      <c r="AU3713"/>
      <c r="AV3713"/>
      <c r="AW3713"/>
      <c r="AX3713"/>
      <c r="AY3713"/>
      <c r="AZ3713"/>
      <c r="BA3713"/>
      <c r="BB3713"/>
      <c r="BC3713" s="1"/>
      <c r="BD3713"/>
      <c r="BE3713"/>
      <c r="BF3713" s="1"/>
      <c r="BG3713"/>
      <c r="BH3713"/>
      <c r="BI3713" s="1"/>
      <c r="BJ3713" s="1"/>
      <c r="BK3713"/>
      <c r="BL3713"/>
      <c r="BM3713"/>
      <c r="BN3713"/>
      <c r="BO3713"/>
      <c r="BP3713"/>
      <c r="BQ3713"/>
      <c r="BR3713" s="1"/>
      <c r="BS3713"/>
      <c r="BT3713" s="1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DL3713" s="7" t="str">
        <f t="shared" si="114"/>
        <v/>
      </c>
      <c r="DM3713" s="9" t="str">
        <f t="shared" si="115"/>
        <v/>
      </c>
    </row>
    <row r="3714" spans="6:117">
      <c r="F3714"/>
      <c r="Q3714" s="1"/>
      <c r="R3714" s="1"/>
      <c r="S3714" s="1"/>
      <c r="T3714" s="1"/>
      <c r="AR3714"/>
      <c r="AS3714"/>
      <c r="AT3714"/>
      <c r="AU3714"/>
      <c r="AV3714"/>
      <c r="AW3714"/>
      <c r="AX3714"/>
      <c r="AY3714"/>
      <c r="AZ3714"/>
      <c r="BA3714"/>
      <c r="BB3714"/>
      <c r="BC3714" s="1"/>
      <c r="BD3714"/>
      <c r="BE3714"/>
      <c r="BF3714" s="1"/>
      <c r="BG3714"/>
      <c r="BH3714"/>
      <c r="BI3714" s="1"/>
      <c r="BJ3714" s="1"/>
      <c r="BK3714"/>
      <c r="BL3714"/>
      <c r="BM3714"/>
      <c r="BN3714"/>
      <c r="BO3714"/>
      <c r="BP3714"/>
      <c r="BQ3714"/>
      <c r="BR3714" s="1"/>
      <c r="BS3714"/>
      <c r="BT3714" s="1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DL3714" s="7" t="str">
        <f t="shared" si="114"/>
        <v/>
      </c>
      <c r="DM3714" s="9" t="str">
        <f t="shared" si="115"/>
        <v/>
      </c>
    </row>
    <row r="3715" spans="6:117">
      <c r="F3715"/>
      <c r="Q3715" s="1"/>
      <c r="R3715" s="1"/>
      <c r="S3715" s="1"/>
      <c r="T3715" s="1"/>
      <c r="AR3715"/>
      <c r="AS3715"/>
      <c r="AT3715"/>
      <c r="AU3715"/>
      <c r="AV3715"/>
      <c r="AW3715"/>
      <c r="AX3715"/>
      <c r="AY3715"/>
      <c r="AZ3715"/>
      <c r="BA3715"/>
      <c r="BB3715"/>
      <c r="BC3715" s="1"/>
      <c r="BD3715"/>
      <c r="BE3715"/>
      <c r="BF3715" s="1"/>
      <c r="BG3715"/>
      <c r="BH3715"/>
      <c r="BI3715" s="1"/>
      <c r="BJ3715" s="1"/>
      <c r="BK3715"/>
      <c r="BL3715"/>
      <c r="BM3715"/>
      <c r="BN3715"/>
      <c r="BO3715"/>
      <c r="BP3715"/>
      <c r="BQ3715"/>
      <c r="BR3715" s="1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DL3715" s="7" t="str">
        <f t="shared" ref="DL3715:DL3778" si="116">IF(CO3715=0,"",IF(OR(AV3715="LIMA",AV3715="CALLAO"),"LIMA","PROV"))</f>
        <v/>
      </c>
      <c r="DM3715" s="9" t="str">
        <f t="shared" ref="DM3715:DM3778" si="117">IF(OR(Q3715="",CO3715=0),"",DATE(YEAR(Q3715),MONTH(Q3715),DAY(Q3715)))</f>
        <v/>
      </c>
    </row>
    <row r="3716" spans="6:117">
      <c r="F3716"/>
      <c r="Q3716" s="1"/>
      <c r="R3716" s="1"/>
      <c r="S3716" s="1"/>
      <c r="T3716" s="1"/>
      <c r="AR3716"/>
      <c r="AS3716"/>
      <c r="AT3716"/>
      <c r="AU3716"/>
      <c r="AV3716"/>
      <c r="AW3716"/>
      <c r="AX3716"/>
      <c r="AY3716"/>
      <c r="AZ3716"/>
      <c r="BA3716"/>
      <c r="BB3716"/>
      <c r="BC3716" s="1"/>
      <c r="BD3716"/>
      <c r="BE3716"/>
      <c r="BF3716" s="1"/>
      <c r="BG3716"/>
      <c r="BH3716"/>
      <c r="BI3716" s="1"/>
      <c r="BJ3716" s="1"/>
      <c r="BK3716"/>
      <c r="BL3716"/>
      <c r="BM3716"/>
      <c r="BN3716"/>
      <c r="BO3716"/>
      <c r="BP3716"/>
      <c r="BQ3716"/>
      <c r="BR3716" s="1"/>
      <c r="BS3716"/>
      <c r="BT3716" s="1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DL3716" s="7" t="str">
        <f t="shared" si="116"/>
        <v/>
      </c>
      <c r="DM3716" s="9" t="str">
        <f t="shared" si="117"/>
        <v/>
      </c>
    </row>
    <row r="3717" spans="6:117">
      <c r="F3717"/>
      <c r="Q3717" s="1"/>
      <c r="R3717" s="1"/>
      <c r="S3717" s="1"/>
      <c r="T3717" s="1"/>
      <c r="AR3717"/>
      <c r="AS3717"/>
      <c r="AT3717"/>
      <c r="AU3717"/>
      <c r="AV3717"/>
      <c r="AW3717"/>
      <c r="AX3717"/>
      <c r="AY3717"/>
      <c r="AZ3717"/>
      <c r="BA3717"/>
      <c r="BB3717"/>
      <c r="BC3717" s="1"/>
      <c r="BD3717"/>
      <c r="BE3717"/>
      <c r="BF3717" s="1"/>
      <c r="BG3717"/>
      <c r="BH3717"/>
      <c r="BI3717" s="1"/>
      <c r="BJ3717" s="1"/>
      <c r="BK3717"/>
      <c r="BL3717"/>
      <c r="BM3717"/>
      <c r="BN3717"/>
      <c r="BO3717"/>
      <c r="BP3717"/>
      <c r="BQ3717"/>
      <c r="BR3717" s="1"/>
      <c r="BS3717"/>
      <c r="BT3717" s="1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DL3717" s="7" t="str">
        <f t="shared" si="116"/>
        <v/>
      </c>
      <c r="DM3717" s="9" t="str">
        <f t="shared" si="117"/>
        <v/>
      </c>
    </row>
    <row r="3718" spans="6:117">
      <c r="F3718"/>
      <c r="Q3718" s="1"/>
      <c r="R3718" s="1"/>
      <c r="S3718" s="1"/>
      <c r="T3718" s="1"/>
      <c r="AR3718"/>
      <c r="AS3718"/>
      <c r="AT3718"/>
      <c r="AU3718"/>
      <c r="AV3718"/>
      <c r="AW3718"/>
      <c r="AX3718"/>
      <c r="AY3718"/>
      <c r="AZ3718"/>
      <c r="BA3718"/>
      <c r="BB3718"/>
      <c r="BC3718" s="1"/>
      <c r="BD3718"/>
      <c r="BE3718"/>
      <c r="BF3718" s="1"/>
      <c r="BG3718"/>
      <c r="BH3718"/>
      <c r="BI3718" s="1"/>
      <c r="BJ3718" s="1"/>
      <c r="BK3718"/>
      <c r="BL3718"/>
      <c r="BM3718"/>
      <c r="BN3718"/>
      <c r="BO3718"/>
      <c r="BP3718"/>
      <c r="BQ3718"/>
      <c r="BR3718" s="1"/>
      <c r="BS3718"/>
      <c r="BT3718" s="1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DL3718" s="7" t="str">
        <f t="shared" si="116"/>
        <v/>
      </c>
      <c r="DM3718" s="9" t="str">
        <f t="shared" si="117"/>
        <v/>
      </c>
    </row>
    <row r="3719" spans="6:117">
      <c r="F3719"/>
      <c r="Q3719" s="1"/>
      <c r="R3719" s="1"/>
      <c r="S3719" s="1"/>
      <c r="T3719" s="1"/>
      <c r="AR3719"/>
      <c r="AS3719"/>
      <c r="AT3719"/>
      <c r="AU3719"/>
      <c r="AV3719"/>
      <c r="AW3719"/>
      <c r="AX3719"/>
      <c r="AY3719"/>
      <c r="AZ3719"/>
      <c r="BA3719"/>
      <c r="BB3719"/>
      <c r="BC3719" s="1"/>
      <c r="BD3719"/>
      <c r="BE3719"/>
      <c r="BF3719" s="1"/>
      <c r="BG3719"/>
      <c r="BH3719"/>
      <c r="BI3719" s="1"/>
      <c r="BJ3719" s="1"/>
      <c r="BK3719"/>
      <c r="BL3719"/>
      <c r="BM3719"/>
      <c r="BN3719"/>
      <c r="BO3719"/>
      <c r="BP3719"/>
      <c r="BQ3719"/>
      <c r="BR3719" s="1"/>
      <c r="BS3719"/>
      <c r="BT3719" s="1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DL3719" s="7" t="str">
        <f t="shared" si="116"/>
        <v/>
      </c>
      <c r="DM3719" s="9" t="str">
        <f t="shared" si="117"/>
        <v/>
      </c>
    </row>
    <row r="3720" spans="6:117">
      <c r="F3720"/>
      <c r="Q3720" s="1"/>
      <c r="R3720" s="1"/>
      <c r="S3720" s="1"/>
      <c r="T3720" s="1"/>
      <c r="AR3720"/>
      <c r="AS3720"/>
      <c r="AT3720"/>
      <c r="AU3720"/>
      <c r="AV3720"/>
      <c r="AW3720"/>
      <c r="AX3720"/>
      <c r="AY3720"/>
      <c r="AZ3720"/>
      <c r="BA3720"/>
      <c r="BB3720"/>
      <c r="BC3720" s="1"/>
      <c r="BD3720"/>
      <c r="BE3720"/>
      <c r="BF3720" s="1"/>
      <c r="BG3720"/>
      <c r="BH3720"/>
      <c r="BI3720" s="1"/>
      <c r="BJ3720" s="1"/>
      <c r="BK3720"/>
      <c r="BL3720"/>
      <c r="BM3720"/>
      <c r="BN3720"/>
      <c r="BO3720"/>
      <c r="BP3720"/>
      <c r="BQ3720"/>
      <c r="BR3720" s="1"/>
      <c r="BS3720"/>
      <c r="BT3720" s="1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DL3720" s="7" t="str">
        <f t="shared" si="116"/>
        <v/>
      </c>
      <c r="DM3720" s="9" t="str">
        <f t="shared" si="117"/>
        <v/>
      </c>
    </row>
    <row r="3721" spans="6:117">
      <c r="F3721"/>
      <c r="Q3721" s="1"/>
      <c r="R3721" s="1"/>
      <c r="S3721" s="1"/>
      <c r="T3721" s="1"/>
      <c r="AR3721"/>
      <c r="AS3721"/>
      <c r="AT3721"/>
      <c r="AU3721"/>
      <c r="AV3721"/>
      <c r="AW3721"/>
      <c r="AX3721"/>
      <c r="AY3721"/>
      <c r="AZ3721"/>
      <c r="BA3721"/>
      <c r="BB3721"/>
      <c r="BC3721" s="1"/>
      <c r="BD3721"/>
      <c r="BE3721"/>
      <c r="BF3721" s="1"/>
      <c r="BG3721"/>
      <c r="BH3721"/>
      <c r="BI3721" s="1"/>
      <c r="BJ3721" s="1"/>
      <c r="BK3721"/>
      <c r="BL3721"/>
      <c r="BM3721"/>
      <c r="BN3721"/>
      <c r="BO3721"/>
      <c r="BP3721"/>
      <c r="BQ3721"/>
      <c r="BR3721" s="1"/>
      <c r="BS3721"/>
      <c r="BT3721" s="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DL3721" s="7" t="str">
        <f t="shared" si="116"/>
        <v/>
      </c>
      <c r="DM3721" s="9" t="str">
        <f t="shared" si="117"/>
        <v/>
      </c>
    </row>
    <row r="3722" spans="6:117">
      <c r="F3722"/>
      <c r="Q3722" s="1"/>
      <c r="R3722" s="1"/>
      <c r="S3722" s="1"/>
      <c r="T3722" s="1"/>
      <c r="AR3722"/>
      <c r="AS3722"/>
      <c r="AT3722"/>
      <c r="AU3722"/>
      <c r="AV3722"/>
      <c r="AW3722"/>
      <c r="AX3722"/>
      <c r="AY3722"/>
      <c r="AZ3722"/>
      <c r="BA3722"/>
      <c r="BB3722"/>
      <c r="BC3722" s="1"/>
      <c r="BD3722"/>
      <c r="BE3722"/>
      <c r="BF3722" s="1"/>
      <c r="BG3722"/>
      <c r="BH3722"/>
      <c r="BI3722" s="1"/>
      <c r="BJ3722" s="1"/>
      <c r="BK3722"/>
      <c r="BL3722"/>
      <c r="BM3722"/>
      <c r="BN3722"/>
      <c r="BO3722"/>
      <c r="BP3722"/>
      <c r="BQ3722"/>
      <c r="BR3722" s="1"/>
      <c r="BS3722"/>
      <c r="BT3722" s="1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DL3722" s="7" t="str">
        <f t="shared" si="116"/>
        <v/>
      </c>
      <c r="DM3722" s="9" t="str">
        <f t="shared" si="117"/>
        <v/>
      </c>
    </row>
    <row r="3723" spans="6:117">
      <c r="F3723"/>
      <c r="Q3723" s="1"/>
      <c r="R3723" s="1"/>
      <c r="S3723" s="1"/>
      <c r="T3723" s="1"/>
      <c r="AR3723"/>
      <c r="AS3723"/>
      <c r="AT3723"/>
      <c r="AU3723"/>
      <c r="AV3723"/>
      <c r="AW3723"/>
      <c r="AX3723"/>
      <c r="AY3723"/>
      <c r="AZ3723"/>
      <c r="BA3723"/>
      <c r="BB3723"/>
      <c r="BC3723" s="1"/>
      <c r="BD3723"/>
      <c r="BE3723"/>
      <c r="BF3723" s="1"/>
      <c r="BG3723"/>
      <c r="BH3723"/>
      <c r="BI3723" s="1"/>
      <c r="BJ3723" s="1"/>
      <c r="BK3723"/>
      <c r="BL3723"/>
      <c r="BM3723"/>
      <c r="BN3723"/>
      <c r="BO3723"/>
      <c r="BP3723"/>
      <c r="BQ3723"/>
      <c r="BR3723" s="1"/>
      <c r="BS3723"/>
      <c r="BT3723" s="1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DL3723" s="7" t="str">
        <f t="shared" si="116"/>
        <v/>
      </c>
      <c r="DM3723" s="9" t="str">
        <f t="shared" si="117"/>
        <v/>
      </c>
    </row>
    <row r="3724" spans="6:117">
      <c r="F3724"/>
      <c r="Q3724" s="1"/>
      <c r="R3724" s="1"/>
      <c r="S3724" s="1"/>
      <c r="T3724" s="1"/>
      <c r="AR3724"/>
      <c r="AS3724"/>
      <c r="AT3724"/>
      <c r="AU3724"/>
      <c r="AV3724"/>
      <c r="AW3724"/>
      <c r="AX3724"/>
      <c r="AY3724"/>
      <c r="AZ3724"/>
      <c r="BA3724"/>
      <c r="BB3724"/>
      <c r="BC3724" s="1"/>
      <c r="BD3724"/>
      <c r="BE3724"/>
      <c r="BF3724" s="1"/>
      <c r="BG3724"/>
      <c r="BH3724"/>
      <c r="BI3724" s="1"/>
      <c r="BJ3724" s="1"/>
      <c r="BK3724"/>
      <c r="BL3724"/>
      <c r="BM3724"/>
      <c r="BN3724"/>
      <c r="BO3724"/>
      <c r="BP3724"/>
      <c r="BQ3724"/>
      <c r="BR3724" s="1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DL3724" s="7" t="str">
        <f t="shared" si="116"/>
        <v/>
      </c>
      <c r="DM3724" s="9" t="str">
        <f t="shared" si="117"/>
        <v/>
      </c>
    </row>
    <row r="3725" spans="6:117">
      <c r="F3725"/>
      <c r="Q3725" s="1"/>
      <c r="R3725" s="1"/>
      <c r="S3725" s="1"/>
      <c r="T3725" s="1"/>
      <c r="AR3725"/>
      <c r="AS3725"/>
      <c r="AT3725"/>
      <c r="AU3725"/>
      <c r="AV3725"/>
      <c r="AW3725"/>
      <c r="AX3725"/>
      <c r="AY3725"/>
      <c r="AZ3725"/>
      <c r="BA3725"/>
      <c r="BB3725"/>
      <c r="BC3725" s="1"/>
      <c r="BD3725"/>
      <c r="BE3725"/>
      <c r="BF3725" s="1"/>
      <c r="BG3725"/>
      <c r="BH3725"/>
      <c r="BI3725" s="1"/>
      <c r="BJ3725" s="1"/>
      <c r="BK3725"/>
      <c r="BL3725"/>
      <c r="BM3725"/>
      <c r="BN3725"/>
      <c r="BO3725"/>
      <c r="BP3725"/>
      <c r="BQ3725"/>
      <c r="BR3725" s="1"/>
      <c r="BS3725"/>
      <c r="BT3725" s="1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DL3725" s="7" t="str">
        <f t="shared" si="116"/>
        <v/>
      </c>
      <c r="DM3725" s="9" t="str">
        <f t="shared" si="117"/>
        <v/>
      </c>
    </row>
    <row r="3726" spans="6:117">
      <c r="F3726"/>
      <c r="Q3726" s="1"/>
      <c r="R3726" s="1"/>
      <c r="S3726" s="1"/>
      <c r="T3726" s="1"/>
      <c r="AR3726"/>
      <c r="AS3726"/>
      <c r="AT3726"/>
      <c r="AU3726"/>
      <c r="AV3726"/>
      <c r="AW3726"/>
      <c r="AX3726"/>
      <c r="AY3726"/>
      <c r="AZ3726"/>
      <c r="BA3726"/>
      <c r="BB3726"/>
      <c r="BC3726" s="1"/>
      <c r="BD3726"/>
      <c r="BE3726"/>
      <c r="BF3726" s="1"/>
      <c r="BG3726"/>
      <c r="BH3726"/>
      <c r="BI3726" s="1"/>
      <c r="BJ3726" s="1"/>
      <c r="BK3726"/>
      <c r="BL3726"/>
      <c r="BM3726"/>
      <c r="BN3726"/>
      <c r="BO3726"/>
      <c r="BP3726"/>
      <c r="BQ3726"/>
      <c r="BR3726" s="1"/>
      <c r="BS3726"/>
      <c r="BT3726" s="1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DL3726" s="7" t="str">
        <f t="shared" si="116"/>
        <v/>
      </c>
      <c r="DM3726" s="9" t="str">
        <f t="shared" si="117"/>
        <v/>
      </c>
    </row>
    <row r="3727" spans="6:117">
      <c r="F3727"/>
      <c r="Q3727" s="1"/>
      <c r="R3727" s="1"/>
      <c r="S3727" s="1"/>
      <c r="T3727" s="1"/>
      <c r="AR3727"/>
      <c r="AS3727"/>
      <c r="AT3727"/>
      <c r="AU3727"/>
      <c r="AV3727"/>
      <c r="AW3727"/>
      <c r="AX3727"/>
      <c r="AY3727"/>
      <c r="AZ3727"/>
      <c r="BA3727"/>
      <c r="BB3727"/>
      <c r="BC3727" s="1"/>
      <c r="BD3727"/>
      <c r="BE3727"/>
      <c r="BF3727" s="1"/>
      <c r="BG3727"/>
      <c r="BH3727"/>
      <c r="BI3727" s="1"/>
      <c r="BJ3727" s="1"/>
      <c r="BK3727"/>
      <c r="BL3727"/>
      <c r="BM3727"/>
      <c r="BN3727"/>
      <c r="BO3727"/>
      <c r="BP3727"/>
      <c r="BQ3727"/>
      <c r="BR3727" s="1"/>
      <c r="BS3727"/>
      <c r="BT3727" s="1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DL3727" s="7" t="str">
        <f t="shared" si="116"/>
        <v/>
      </c>
      <c r="DM3727" s="9" t="str">
        <f t="shared" si="117"/>
        <v/>
      </c>
    </row>
    <row r="3728" spans="6:117">
      <c r="F3728"/>
      <c r="Q3728" s="1"/>
      <c r="R3728" s="1"/>
      <c r="S3728" s="1"/>
      <c r="T3728" s="1"/>
      <c r="AR3728"/>
      <c r="AS3728"/>
      <c r="AT3728"/>
      <c r="AU3728"/>
      <c r="AV3728"/>
      <c r="AW3728"/>
      <c r="AX3728"/>
      <c r="AY3728"/>
      <c r="AZ3728"/>
      <c r="BA3728"/>
      <c r="BB3728"/>
      <c r="BC3728" s="1"/>
      <c r="BD3728"/>
      <c r="BE3728"/>
      <c r="BF3728" s="1"/>
      <c r="BG3728"/>
      <c r="BH3728"/>
      <c r="BI3728" s="1"/>
      <c r="BJ3728" s="1"/>
      <c r="BK3728"/>
      <c r="BL3728"/>
      <c r="BM3728"/>
      <c r="BN3728"/>
      <c r="BO3728"/>
      <c r="BP3728"/>
      <c r="BQ3728"/>
      <c r="BR3728" s="1"/>
      <c r="BS3728"/>
      <c r="BT3728" s="1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DL3728" s="7" t="str">
        <f t="shared" si="116"/>
        <v/>
      </c>
      <c r="DM3728" s="9" t="str">
        <f t="shared" si="117"/>
        <v/>
      </c>
    </row>
    <row r="3729" spans="6:117">
      <c r="F3729"/>
      <c r="Q3729" s="1"/>
      <c r="R3729" s="1"/>
      <c r="S3729" s="1"/>
      <c r="T3729" s="1"/>
      <c r="AR3729"/>
      <c r="AS3729"/>
      <c r="AT3729"/>
      <c r="AU3729"/>
      <c r="AV3729"/>
      <c r="AW3729"/>
      <c r="AX3729"/>
      <c r="AY3729"/>
      <c r="AZ3729"/>
      <c r="BA3729"/>
      <c r="BB3729"/>
      <c r="BC3729" s="1"/>
      <c r="BD3729"/>
      <c r="BE3729"/>
      <c r="BF3729" s="1"/>
      <c r="BG3729"/>
      <c r="BH3729"/>
      <c r="BI3729" s="1"/>
      <c r="BJ3729" s="1"/>
      <c r="BK3729"/>
      <c r="BL3729"/>
      <c r="BM3729"/>
      <c r="BN3729"/>
      <c r="BO3729"/>
      <c r="BP3729"/>
      <c r="BQ3729"/>
      <c r="BR3729" s="1"/>
      <c r="BS3729"/>
      <c r="BT3729" s="1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DL3729" s="7" t="str">
        <f t="shared" si="116"/>
        <v/>
      </c>
      <c r="DM3729" s="9" t="str">
        <f t="shared" si="117"/>
        <v/>
      </c>
    </row>
    <row r="3730" spans="6:117">
      <c r="F3730"/>
      <c r="Q3730" s="1"/>
      <c r="R3730" s="1"/>
      <c r="S3730" s="1"/>
      <c r="T3730" s="1"/>
      <c r="AR3730"/>
      <c r="AS3730"/>
      <c r="AT3730"/>
      <c r="AU3730"/>
      <c r="AV3730"/>
      <c r="AW3730"/>
      <c r="AX3730"/>
      <c r="AY3730"/>
      <c r="AZ3730"/>
      <c r="BA3730"/>
      <c r="BB3730"/>
      <c r="BC3730" s="1"/>
      <c r="BD3730"/>
      <c r="BE3730"/>
      <c r="BF3730" s="1"/>
      <c r="BG3730"/>
      <c r="BH3730"/>
      <c r="BI3730" s="1"/>
      <c r="BJ3730" s="1"/>
      <c r="BK3730"/>
      <c r="BL3730"/>
      <c r="BM3730"/>
      <c r="BN3730"/>
      <c r="BO3730"/>
      <c r="BP3730"/>
      <c r="BQ3730"/>
      <c r="BR3730" s="1"/>
      <c r="BS3730"/>
      <c r="BT3730" s="1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DL3730" s="7" t="str">
        <f t="shared" si="116"/>
        <v/>
      </c>
      <c r="DM3730" s="9" t="str">
        <f t="shared" si="117"/>
        <v/>
      </c>
    </row>
    <row r="3731" spans="6:117">
      <c r="F3731"/>
      <c r="Q3731" s="1"/>
      <c r="R3731" s="1"/>
      <c r="S3731" s="1"/>
      <c r="T3731" s="1"/>
      <c r="AR3731"/>
      <c r="AS3731"/>
      <c r="AT3731"/>
      <c r="AU3731"/>
      <c r="AV3731"/>
      <c r="AW3731"/>
      <c r="AX3731"/>
      <c r="AY3731"/>
      <c r="AZ3731"/>
      <c r="BA3731"/>
      <c r="BB3731"/>
      <c r="BC3731" s="1"/>
      <c r="BD3731"/>
      <c r="BE3731"/>
      <c r="BF3731" s="1"/>
      <c r="BG3731"/>
      <c r="BH3731"/>
      <c r="BI3731" s="1"/>
      <c r="BJ3731" s="1"/>
      <c r="BK3731"/>
      <c r="BL3731"/>
      <c r="BM3731"/>
      <c r="BN3731"/>
      <c r="BO3731"/>
      <c r="BP3731"/>
      <c r="BQ3731"/>
      <c r="BR3731" s="1"/>
      <c r="BS3731"/>
      <c r="BT3731" s="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DL3731" s="7" t="str">
        <f t="shared" si="116"/>
        <v/>
      </c>
      <c r="DM3731" s="9" t="str">
        <f t="shared" si="117"/>
        <v/>
      </c>
    </row>
    <row r="3732" spans="6:117">
      <c r="F3732"/>
      <c r="Q3732" s="1"/>
      <c r="R3732" s="1"/>
      <c r="S3732" s="1"/>
      <c r="T3732" s="1"/>
      <c r="AR3732"/>
      <c r="AS3732"/>
      <c r="AT3732"/>
      <c r="AU3732"/>
      <c r="AV3732"/>
      <c r="AW3732"/>
      <c r="AX3732"/>
      <c r="AY3732"/>
      <c r="AZ3732"/>
      <c r="BA3732"/>
      <c r="BB3732"/>
      <c r="BC3732" s="1"/>
      <c r="BD3732"/>
      <c r="BE3732"/>
      <c r="BF3732" s="1"/>
      <c r="BG3732"/>
      <c r="BH3732"/>
      <c r="BI3732" s="1"/>
      <c r="BJ3732" s="1"/>
      <c r="BK3732"/>
      <c r="BL3732"/>
      <c r="BM3732"/>
      <c r="BN3732"/>
      <c r="BO3732"/>
      <c r="BP3732"/>
      <c r="BQ3732"/>
      <c r="BR3732" s="1"/>
      <c r="BS3732"/>
      <c r="BT3732" s="1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DL3732" s="7" t="str">
        <f t="shared" si="116"/>
        <v/>
      </c>
      <c r="DM3732" s="9" t="str">
        <f t="shared" si="117"/>
        <v/>
      </c>
    </row>
    <row r="3733" spans="6:117">
      <c r="F3733"/>
      <c r="Q3733" s="1"/>
      <c r="R3733" s="1"/>
      <c r="S3733" s="1"/>
      <c r="T3733" s="1"/>
      <c r="AR3733"/>
      <c r="AS3733"/>
      <c r="AT3733"/>
      <c r="AU3733"/>
      <c r="AV3733"/>
      <c r="AW3733"/>
      <c r="AX3733"/>
      <c r="AY3733"/>
      <c r="AZ3733"/>
      <c r="BA3733"/>
      <c r="BB3733"/>
      <c r="BC3733" s="1"/>
      <c r="BD3733"/>
      <c r="BE3733"/>
      <c r="BF3733" s="1"/>
      <c r="BG3733"/>
      <c r="BH3733"/>
      <c r="BI3733" s="1"/>
      <c r="BJ3733" s="1"/>
      <c r="BK3733"/>
      <c r="BL3733"/>
      <c r="BM3733"/>
      <c r="BN3733"/>
      <c r="BO3733"/>
      <c r="BP3733"/>
      <c r="BQ3733"/>
      <c r="BR3733" s="1"/>
      <c r="BS3733"/>
      <c r="BT3733" s="1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DL3733" s="7" t="str">
        <f t="shared" si="116"/>
        <v/>
      </c>
      <c r="DM3733" s="9" t="str">
        <f t="shared" si="117"/>
        <v/>
      </c>
    </row>
    <row r="3734" spans="6:117">
      <c r="F3734"/>
      <c r="Q3734" s="1"/>
      <c r="R3734" s="1"/>
      <c r="S3734" s="1"/>
      <c r="T3734" s="1"/>
      <c r="AR3734"/>
      <c r="AS3734"/>
      <c r="AT3734"/>
      <c r="AU3734"/>
      <c r="AV3734"/>
      <c r="AW3734"/>
      <c r="AX3734"/>
      <c r="AY3734"/>
      <c r="AZ3734"/>
      <c r="BA3734"/>
      <c r="BB3734"/>
      <c r="BC3734" s="1"/>
      <c r="BD3734"/>
      <c r="BE3734"/>
      <c r="BF3734" s="1"/>
      <c r="BG3734"/>
      <c r="BH3734"/>
      <c r="BI3734" s="1"/>
      <c r="BJ3734" s="1"/>
      <c r="BK3734"/>
      <c r="BL3734"/>
      <c r="BM3734"/>
      <c r="BN3734"/>
      <c r="BO3734"/>
      <c r="BP3734"/>
      <c r="BQ3734"/>
      <c r="BR3734" s="1"/>
      <c r="BS3734"/>
      <c r="BT3734" s="1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DL3734" s="7" t="str">
        <f t="shared" si="116"/>
        <v/>
      </c>
      <c r="DM3734" s="9" t="str">
        <f t="shared" si="117"/>
        <v/>
      </c>
    </row>
    <row r="3735" spans="6:117">
      <c r="F3735"/>
      <c r="Q3735" s="1"/>
      <c r="R3735" s="1"/>
      <c r="T3735"/>
      <c r="AR3735"/>
      <c r="AS3735"/>
      <c r="AT3735"/>
      <c r="AU3735"/>
      <c r="AV3735"/>
      <c r="AW3735"/>
      <c r="AX3735"/>
      <c r="AY3735"/>
      <c r="AZ3735"/>
      <c r="BA3735"/>
      <c r="BB3735"/>
      <c r="BC3735" s="1"/>
      <c r="BD3735"/>
      <c r="BE3735"/>
      <c r="BF3735" s="1"/>
      <c r="BG3735"/>
      <c r="BH3735"/>
      <c r="BI3735" s="1"/>
      <c r="BJ3735" s="1"/>
      <c r="BK3735"/>
      <c r="BL3735"/>
      <c r="BM3735"/>
      <c r="BN3735"/>
      <c r="BO3735"/>
      <c r="BP3735"/>
      <c r="BQ3735"/>
      <c r="BR3735" s="1"/>
      <c r="BS3735"/>
      <c r="BT3735" s="1"/>
      <c r="BU3735"/>
      <c r="BV3735"/>
      <c r="BW3735"/>
      <c r="BX3735"/>
      <c r="BY3735"/>
      <c r="BZ3735"/>
      <c r="CA3735"/>
      <c r="CB3735"/>
      <c r="CC3735"/>
      <c r="CD3735"/>
      <c r="CE3735" s="1"/>
      <c r="CF3735"/>
      <c r="CG3735"/>
      <c r="CH3735"/>
      <c r="CI3735"/>
      <c r="CJ3735"/>
      <c r="DL3735" s="7" t="str">
        <f t="shared" si="116"/>
        <v/>
      </c>
      <c r="DM3735" s="9" t="str">
        <f t="shared" si="117"/>
        <v/>
      </c>
    </row>
    <row r="3736" spans="6:117">
      <c r="F3736"/>
      <c r="Q3736" s="1"/>
      <c r="R3736" s="1"/>
      <c r="S3736" s="1"/>
      <c r="T3736" s="1"/>
      <c r="AR3736"/>
      <c r="AS3736"/>
      <c r="AT3736"/>
      <c r="AU3736"/>
      <c r="AV3736"/>
      <c r="AW3736"/>
      <c r="AX3736"/>
      <c r="AY3736"/>
      <c r="AZ3736"/>
      <c r="BA3736"/>
      <c r="BB3736"/>
      <c r="BC3736" s="1"/>
      <c r="BD3736"/>
      <c r="BE3736"/>
      <c r="BF3736" s="1"/>
      <c r="BG3736"/>
      <c r="BH3736"/>
      <c r="BI3736" s="1"/>
      <c r="BJ3736" s="1"/>
      <c r="BK3736"/>
      <c r="BL3736"/>
      <c r="BM3736"/>
      <c r="BN3736"/>
      <c r="BO3736"/>
      <c r="BP3736"/>
      <c r="BQ3736"/>
      <c r="BR3736" s="1"/>
      <c r="BS3736"/>
      <c r="BT3736" s="1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DL3736" s="7" t="str">
        <f t="shared" si="116"/>
        <v/>
      </c>
      <c r="DM3736" s="9" t="str">
        <f t="shared" si="117"/>
        <v/>
      </c>
    </row>
    <row r="3737" spans="6:117">
      <c r="F3737"/>
      <c r="Q3737" s="1"/>
      <c r="R3737" s="1"/>
      <c r="S3737" s="1"/>
      <c r="T3737" s="1"/>
      <c r="AR3737"/>
      <c r="AS3737"/>
      <c r="AT3737"/>
      <c r="AU3737"/>
      <c r="AV3737"/>
      <c r="AW3737"/>
      <c r="AX3737"/>
      <c r="AY3737"/>
      <c r="AZ3737"/>
      <c r="BA3737"/>
      <c r="BB3737"/>
      <c r="BC3737" s="1"/>
      <c r="BD3737"/>
      <c r="BE3737"/>
      <c r="BF3737" s="1"/>
      <c r="BG3737"/>
      <c r="BH3737"/>
      <c r="BI3737" s="1"/>
      <c r="BJ3737" s="1"/>
      <c r="BK3737"/>
      <c r="BL3737"/>
      <c r="BM3737"/>
      <c r="BN3737"/>
      <c r="BO3737"/>
      <c r="BP3737"/>
      <c r="BQ3737"/>
      <c r="BR3737" s="1"/>
      <c r="BS3737"/>
      <c r="BT3737" s="1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DL3737" s="7" t="str">
        <f t="shared" si="116"/>
        <v/>
      </c>
      <c r="DM3737" s="9" t="str">
        <f t="shared" si="117"/>
        <v/>
      </c>
    </row>
    <row r="3738" spans="6:117">
      <c r="F3738"/>
      <c r="Q3738" s="1"/>
      <c r="R3738" s="1"/>
      <c r="S3738" s="1"/>
      <c r="T3738" s="1"/>
      <c r="AR3738"/>
      <c r="AS3738"/>
      <c r="AT3738"/>
      <c r="AU3738"/>
      <c r="AV3738"/>
      <c r="AW3738"/>
      <c r="AX3738"/>
      <c r="AY3738"/>
      <c r="AZ3738"/>
      <c r="BA3738"/>
      <c r="BB3738"/>
      <c r="BC3738" s="1"/>
      <c r="BD3738"/>
      <c r="BE3738"/>
      <c r="BF3738" s="1"/>
      <c r="BG3738"/>
      <c r="BH3738"/>
      <c r="BI3738" s="1"/>
      <c r="BJ3738" s="1"/>
      <c r="BK3738"/>
      <c r="BL3738"/>
      <c r="BM3738"/>
      <c r="BN3738"/>
      <c r="BO3738"/>
      <c r="BP3738"/>
      <c r="BQ3738"/>
      <c r="BR3738" s="1"/>
      <c r="BS3738"/>
      <c r="BT3738" s="1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DL3738" s="7" t="str">
        <f t="shared" si="116"/>
        <v/>
      </c>
      <c r="DM3738" s="9" t="str">
        <f t="shared" si="117"/>
        <v/>
      </c>
    </row>
    <row r="3739" spans="6:117">
      <c r="F3739"/>
      <c r="Q3739" s="1"/>
      <c r="R3739" s="1"/>
      <c r="S3739" s="1"/>
      <c r="T3739" s="1"/>
      <c r="AR3739"/>
      <c r="AS3739"/>
      <c r="AT3739"/>
      <c r="AU3739"/>
      <c r="AV3739"/>
      <c r="AW3739"/>
      <c r="AX3739"/>
      <c r="AY3739"/>
      <c r="AZ3739"/>
      <c r="BA3739"/>
      <c r="BB3739"/>
      <c r="BC3739" s="1"/>
      <c r="BD3739"/>
      <c r="BE3739"/>
      <c r="BF3739" s="1"/>
      <c r="BG3739"/>
      <c r="BH3739"/>
      <c r="BI3739" s="1"/>
      <c r="BJ3739" s="1"/>
      <c r="BK3739"/>
      <c r="BL3739"/>
      <c r="BM3739"/>
      <c r="BN3739"/>
      <c r="BO3739"/>
      <c r="BP3739"/>
      <c r="BQ3739"/>
      <c r="BR3739" s="1"/>
      <c r="BS3739"/>
      <c r="BT3739" s="1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DL3739" s="7" t="str">
        <f t="shared" si="116"/>
        <v/>
      </c>
      <c r="DM3739" s="9" t="str">
        <f t="shared" si="117"/>
        <v/>
      </c>
    </row>
    <row r="3740" spans="6:117">
      <c r="F3740"/>
      <c r="Q3740" s="1"/>
      <c r="R3740" s="1"/>
      <c r="S3740" s="1"/>
      <c r="T3740" s="1"/>
      <c r="AR3740"/>
      <c r="AS3740"/>
      <c r="AT3740"/>
      <c r="AU3740"/>
      <c r="AV3740"/>
      <c r="AW3740"/>
      <c r="AX3740"/>
      <c r="AY3740"/>
      <c r="AZ3740"/>
      <c r="BA3740"/>
      <c r="BB3740"/>
      <c r="BC3740" s="1"/>
      <c r="BD3740"/>
      <c r="BE3740"/>
      <c r="BF3740" s="1"/>
      <c r="BG3740"/>
      <c r="BH3740"/>
      <c r="BI3740" s="1"/>
      <c r="BJ3740" s="1"/>
      <c r="BK3740"/>
      <c r="BL3740"/>
      <c r="BM3740"/>
      <c r="BN3740"/>
      <c r="BO3740"/>
      <c r="BP3740"/>
      <c r="BQ3740"/>
      <c r="BR3740" s="1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DL3740" s="7" t="str">
        <f t="shared" si="116"/>
        <v/>
      </c>
      <c r="DM3740" s="9" t="str">
        <f t="shared" si="117"/>
        <v/>
      </c>
    </row>
    <row r="3741" spans="6:117">
      <c r="F3741"/>
      <c r="Q3741" s="1"/>
      <c r="R3741" s="1"/>
      <c r="S3741" s="1"/>
      <c r="T3741" s="1"/>
      <c r="AR3741"/>
      <c r="AS3741"/>
      <c r="AT3741"/>
      <c r="AU3741"/>
      <c r="AV3741"/>
      <c r="AW3741"/>
      <c r="AX3741"/>
      <c r="AY3741"/>
      <c r="AZ3741"/>
      <c r="BA3741"/>
      <c r="BB3741"/>
      <c r="BC3741" s="1"/>
      <c r="BD3741"/>
      <c r="BE3741"/>
      <c r="BF3741" s="1"/>
      <c r="BG3741"/>
      <c r="BH3741"/>
      <c r="BI3741" s="1"/>
      <c r="BJ3741" s="1"/>
      <c r="BK3741"/>
      <c r="BL3741"/>
      <c r="BM3741"/>
      <c r="BN3741"/>
      <c r="BO3741"/>
      <c r="BP3741"/>
      <c r="BQ3741"/>
      <c r="BR3741" s="1"/>
      <c r="BS3741"/>
      <c r="BT3741" s="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DL3741" s="7" t="str">
        <f t="shared" si="116"/>
        <v/>
      </c>
      <c r="DM3741" s="9" t="str">
        <f t="shared" si="117"/>
        <v/>
      </c>
    </row>
    <row r="3742" spans="6:117">
      <c r="F3742"/>
      <c r="Q3742" s="1"/>
      <c r="R3742" s="1"/>
      <c r="S3742" s="1"/>
      <c r="T3742" s="1"/>
      <c r="AR3742"/>
      <c r="AS3742"/>
      <c r="AT3742"/>
      <c r="AU3742"/>
      <c r="AV3742"/>
      <c r="AW3742"/>
      <c r="AX3742"/>
      <c r="AY3742"/>
      <c r="AZ3742"/>
      <c r="BA3742"/>
      <c r="BB3742"/>
      <c r="BC3742" s="1"/>
      <c r="BD3742"/>
      <c r="BE3742"/>
      <c r="BF3742" s="1"/>
      <c r="BG3742"/>
      <c r="BH3742"/>
      <c r="BI3742" s="1"/>
      <c r="BJ3742" s="1"/>
      <c r="BK3742"/>
      <c r="BL3742"/>
      <c r="BM3742"/>
      <c r="BN3742"/>
      <c r="BO3742"/>
      <c r="BP3742"/>
      <c r="BQ3742"/>
      <c r="BR3742" s="1"/>
      <c r="BS3742"/>
      <c r="BT3742" s="1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DL3742" s="7" t="str">
        <f t="shared" si="116"/>
        <v/>
      </c>
      <c r="DM3742" s="9" t="str">
        <f t="shared" si="117"/>
        <v/>
      </c>
    </row>
    <row r="3743" spans="6:117">
      <c r="F3743"/>
      <c r="Q3743" s="1"/>
      <c r="R3743" s="1"/>
      <c r="S3743" s="1"/>
      <c r="T3743" s="1"/>
      <c r="AR3743"/>
      <c r="AS3743"/>
      <c r="AT3743"/>
      <c r="AU3743"/>
      <c r="AV3743"/>
      <c r="AW3743"/>
      <c r="AX3743"/>
      <c r="AY3743"/>
      <c r="AZ3743"/>
      <c r="BA3743"/>
      <c r="BB3743"/>
      <c r="BC3743" s="1"/>
      <c r="BD3743"/>
      <c r="BE3743"/>
      <c r="BF3743" s="1"/>
      <c r="BG3743"/>
      <c r="BH3743"/>
      <c r="BI3743" s="1"/>
      <c r="BJ3743" s="1"/>
      <c r="BK3743"/>
      <c r="BL3743"/>
      <c r="BM3743"/>
      <c r="BN3743"/>
      <c r="BO3743"/>
      <c r="BP3743"/>
      <c r="BQ3743"/>
      <c r="BR3743" s="1"/>
      <c r="BS3743"/>
      <c r="BT3743" s="1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DL3743" s="7" t="str">
        <f t="shared" si="116"/>
        <v/>
      </c>
      <c r="DM3743" s="9" t="str">
        <f t="shared" si="117"/>
        <v/>
      </c>
    </row>
    <row r="3744" spans="6:117">
      <c r="F3744"/>
      <c r="Q3744" s="1"/>
      <c r="R3744" s="1"/>
      <c r="T3744"/>
      <c r="AR3744"/>
      <c r="AS3744"/>
      <c r="AT3744"/>
      <c r="AU3744"/>
      <c r="AV3744"/>
      <c r="AW3744"/>
      <c r="AX3744"/>
      <c r="AY3744"/>
      <c r="AZ3744"/>
      <c r="BA3744"/>
      <c r="BB3744"/>
      <c r="BC3744" s="1"/>
      <c r="BD3744"/>
      <c r="BE3744"/>
      <c r="BF3744" s="1"/>
      <c r="BG3744"/>
      <c r="BH3744"/>
      <c r="BI3744" s="1"/>
      <c r="BJ3744" s="1"/>
      <c r="BK3744"/>
      <c r="BL3744"/>
      <c r="BM3744"/>
      <c r="BN3744"/>
      <c r="BO3744"/>
      <c r="BP3744"/>
      <c r="BQ3744"/>
      <c r="BR3744" s="1"/>
      <c r="BS3744"/>
      <c r="BT3744" s="1"/>
      <c r="BU3744"/>
      <c r="BV3744"/>
      <c r="BW3744"/>
      <c r="BX3744"/>
      <c r="BY3744"/>
      <c r="BZ3744"/>
      <c r="CA3744"/>
      <c r="CB3744"/>
      <c r="CC3744"/>
      <c r="CD3744"/>
      <c r="CE3744" s="1"/>
      <c r="CF3744"/>
      <c r="CG3744"/>
      <c r="CH3744"/>
      <c r="CI3744"/>
      <c r="CJ3744"/>
      <c r="DL3744" s="7" t="str">
        <f t="shared" si="116"/>
        <v/>
      </c>
      <c r="DM3744" s="9" t="str">
        <f t="shared" si="117"/>
        <v/>
      </c>
    </row>
    <row r="3745" spans="6:117">
      <c r="F3745"/>
      <c r="Q3745" s="1"/>
      <c r="R3745" s="1"/>
      <c r="S3745" s="1"/>
      <c r="T3745" s="1"/>
      <c r="AR3745"/>
      <c r="AS3745"/>
      <c r="AT3745"/>
      <c r="AU3745"/>
      <c r="AV3745"/>
      <c r="AW3745"/>
      <c r="AX3745"/>
      <c r="AY3745"/>
      <c r="AZ3745"/>
      <c r="BA3745"/>
      <c r="BB3745"/>
      <c r="BC3745" s="1"/>
      <c r="BD3745"/>
      <c r="BE3745"/>
      <c r="BF3745" s="1"/>
      <c r="BG3745"/>
      <c r="BH3745"/>
      <c r="BI3745" s="1"/>
      <c r="BJ3745" s="1"/>
      <c r="BK3745"/>
      <c r="BL3745"/>
      <c r="BM3745"/>
      <c r="BN3745"/>
      <c r="BO3745"/>
      <c r="BP3745"/>
      <c r="BQ3745"/>
      <c r="BR3745" s="1"/>
      <c r="BS3745"/>
      <c r="BT3745" s="1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DL3745" s="7" t="str">
        <f t="shared" si="116"/>
        <v/>
      </c>
      <c r="DM3745" s="9" t="str">
        <f t="shared" si="117"/>
        <v/>
      </c>
    </row>
    <row r="3746" spans="6:117">
      <c r="F3746"/>
      <c r="Q3746" s="1"/>
      <c r="R3746" s="1"/>
      <c r="S3746" s="1"/>
      <c r="T3746" s="1"/>
      <c r="AR3746"/>
      <c r="AS3746"/>
      <c r="AT3746"/>
      <c r="AU3746"/>
      <c r="AV3746"/>
      <c r="AW3746"/>
      <c r="AX3746"/>
      <c r="AY3746"/>
      <c r="AZ3746"/>
      <c r="BA3746"/>
      <c r="BB3746"/>
      <c r="BC3746" s="1"/>
      <c r="BD3746"/>
      <c r="BE3746"/>
      <c r="BF3746" s="1"/>
      <c r="BG3746"/>
      <c r="BH3746"/>
      <c r="BI3746" s="1"/>
      <c r="BJ3746" s="1"/>
      <c r="BK3746"/>
      <c r="BL3746"/>
      <c r="BM3746"/>
      <c r="BN3746"/>
      <c r="BO3746"/>
      <c r="BP3746"/>
      <c r="BQ3746"/>
      <c r="BR3746" s="1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DL3746" s="7" t="str">
        <f t="shared" si="116"/>
        <v/>
      </c>
      <c r="DM3746" s="9" t="str">
        <f t="shared" si="117"/>
        <v/>
      </c>
    </row>
    <row r="3747" spans="6:117">
      <c r="F3747"/>
      <c r="Q3747" s="1"/>
      <c r="R3747" s="1"/>
      <c r="S3747" s="1"/>
      <c r="T3747" s="1"/>
      <c r="AR3747"/>
      <c r="AS3747"/>
      <c r="AT3747"/>
      <c r="AU3747"/>
      <c r="AV3747"/>
      <c r="AW3747"/>
      <c r="AX3747"/>
      <c r="AY3747"/>
      <c r="AZ3747"/>
      <c r="BA3747"/>
      <c r="BB3747"/>
      <c r="BC3747" s="1"/>
      <c r="BD3747"/>
      <c r="BE3747"/>
      <c r="BF3747" s="1"/>
      <c r="BG3747"/>
      <c r="BH3747"/>
      <c r="BI3747" s="1"/>
      <c r="BJ3747" s="1"/>
      <c r="BK3747"/>
      <c r="BL3747"/>
      <c r="BM3747"/>
      <c r="BN3747"/>
      <c r="BO3747"/>
      <c r="BP3747"/>
      <c r="BQ3747"/>
      <c r="BR3747" s="1"/>
      <c r="BS3747"/>
      <c r="BT3747" s="1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DL3747" s="7" t="str">
        <f t="shared" si="116"/>
        <v/>
      </c>
      <c r="DM3747" s="9" t="str">
        <f t="shared" si="117"/>
        <v/>
      </c>
    </row>
    <row r="3748" spans="6:117">
      <c r="F3748"/>
      <c r="Q3748" s="1"/>
      <c r="R3748" s="1"/>
      <c r="S3748" s="1"/>
      <c r="T3748" s="1"/>
      <c r="AR3748"/>
      <c r="AS3748"/>
      <c r="AT3748"/>
      <c r="AU3748"/>
      <c r="AV3748"/>
      <c r="AW3748"/>
      <c r="AX3748"/>
      <c r="AY3748"/>
      <c r="AZ3748"/>
      <c r="BA3748"/>
      <c r="BB3748"/>
      <c r="BC3748" s="1"/>
      <c r="BD3748"/>
      <c r="BE3748"/>
      <c r="BF3748" s="1"/>
      <c r="BG3748"/>
      <c r="BH3748"/>
      <c r="BI3748" s="1"/>
      <c r="BJ3748" s="1"/>
      <c r="BK3748"/>
      <c r="BL3748"/>
      <c r="BM3748"/>
      <c r="BN3748"/>
      <c r="BO3748"/>
      <c r="BP3748"/>
      <c r="BQ3748"/>
      <c r="BR3748" s="1"/>
      <c r="BS3748"/>
      <c r="BT3748" s="1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DL3748" s="7" t="str">
        <f t="shared" si="116"/>
        <v/>
      </c>
      <c r="DM3748" s="9" t="str">
        <f t="shared" si="117"/>
        <v/>
      </c>
    </row>
    <row r="3749" spans="6:117">
      <c r="F3749"/>
      <c r="Q3749" s="1"/>
      <c r="R3749" s="1"/>
      <c r="S3749" s="1"/>
      <c r="T3749" s="1"/>
      <c r="AR3749"/>
      <c r="AS3749"/>
      <c r="AT3749"/>
      <c r="AU3749"/>
      <c r="AV3749"/>
      <c r="AW3749"/>
      <c r="AX3749"/>
      <c r="AY3749"/>
      <c r="AZ3749"/>
      <c r="BA3749"/>
      <c r="BB3749"/>
      <c r="BC3749" s="1"/>
      <c r="BD3749"/>
      <c r="BE3749"/>
      <c r="BF3749" s="1"/>
      <c r="BG3749"/>
      <c r="BH3749"/>
      <c r="BI3749" s="1"/>
      <c r="BJ3749" s="1"/>
      <c r="BK3749"/>
      <c r="BL3749"/>
      <c r="BM3749"/>
      <c r="BN3749"/>
      <c r="BO3749"/>
      <c r="BP3749"/>
      <c r="BQ3749"/>
      <c r="BR3749" s="1"/>
      <c r="BS3749"/>
      <c r="BT3749" s="1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DL3749" s="7" t="str">
        <f t="shared" si="116"/>
        <v/>
      </c>
      <c r="DM3749" s="9" t="str">
        <f t="shared" si="117"/>
        <v/>
      </c>
    </row>
    <row r="3750" spans="6:117">
      <c r="F3750"/>
      <c r="Q3750" s="1"/>
      <c r="R3750" s="1"/>
      <c r="S3750" s="1"/>
      <c r="T3750" s="1"/>
      <c r="AR3750"/>
      <c r="AS3750"/>
      <c r="AT3750"/>
      <c r="AU3750"/>
      <c r="AV3750"/>
      <c r="AW3750"/>
      <c r="AX3750"/>
      <c r="AY3750"/>
      <c r="AZ3750"/>
      <c r="BA3750"/>
      <c r="BB3750"/>
      <c r="BC3750" s="1"/>
      <c r="BD3750"/>
      <c r="BE3750"/>
      <c r="BF3750" s="1"/>
      <c r="BG3750"/>
      <c r="BH3750"/>
      <c r="BI3750" s="1"/>
      <c r="BJ3750" s="1"/>
      <c r="BK3750"/>
      <c r="BL3750"/>
      <c r="BM3750"/>
      <c r="BN3750"/>
      <c r="BO3750"/>
      <c r="BP3750"/>
      <c r="BQ3750"/>
      <c r="BR3750" s="1"/>
      <c r="BS3750"/>
      <c r="BT3750" s="1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DL3750" s="7" t="str">
        <f t="shared" si="116"/>
        <v/>
      </c>
      <c r="DM3750" s="9" t="str">
        <f t="shared" si="117"/>
        <v/>
      </c>
    </row>
    <row r="3751" spans="6:117">
      <c r="F3751"/>
      <c r="Q3751" s="1"/>
      <c r="R3751" s="1"/>
      <c r="S3751" s="1"/>
      <c r="T3751" s="1"/>
      <c r="AR3751"/>
      <c r="AS3751"/>
      <c r="AT3751"/>
      <c r="AU3751"/>
      <c r="AV3751"/>
      <c r="AW3751"/>
      <c r="AX3751"/>
      <c r="AY3751"/>
      <c r="AZ3751"/>
      <c r="BA3751"/>
      <c r="BB3751"/>
      <c r="BC3751" s="1"/>
      <c r="BD3751"/>
      <c r="BE3751"/>
      <c r="BF3751" s="1"/>
      <c r="BG3751"/>
      <c r="BH3751"/>
      <c r="BI3751" s="1"/>
      <c r="BJ3751" s="1"/>
      <c r="BK3751"/>
      <c r="BL3751"/>
      <c r="BM3751"/>
      <c r="BN3751"/>
      <c r="BO3751"/>
      <c r="BP3751"/>
      <c r="BQ3751"/>
      <c r="BR3751" s="1"/>
      <c r="BS3751"/>
      <c r="BT3751" s="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DL3751" s="7" t="str">
        <f t="shared" si="116"/>
        <v/>
      </c>
      <c r="DM3751" s="9" t="str">
        <f t="shared" si="117"/>
        <v/>
      </c>
    </row>
    <row r="3752" spans="6:117">
      <c r="F3752"/>
      <c r="Q3752" s="1"/>
      <c r="R3752" s="1"/>
      <c r="S3752" s="1"/>
      <c r="T3752" s="1"/>
      <c r="AR3752"/>
      <c r="AS3752"/>
      <c r="AT3752"/>
      <c r="AU3752"/>
      <c r="AV3752"/>
      <c r="AW3752"/>
      <c r="AX3752"/>
      <c r="AY3752"/>
      <c r="AZ3752"/>
      <c r="BA3752"/>
      <c r="BB3752"/>
      <c r="BC3752" s="1"/>
      <c r="BD3752"/>
      <c r="BE3752"/>
      <c r="BF3752" s="1"/>
      <c r="BG3752"/>
      <c r="BH3752"/>
      <c r="BI3752" s="1"/>
      <c r="BJ3752" s="1"/>
      <c r="BK3752"/>
      <c r="BL3752"/>
      <c r="BM3752"/>
      <c r="BN3752"/>
      <c r="BO3752"/>
      <c r="BP3752"/>
      <c r="BQ3752"/>
      <c r="BR3752" s="1"/>
      <c r="BS3752"/>
      <c r="BT3752" s="1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DL3752" s="7" t="str">
        <f t="shared" si="116"/>
        <v/>
      </c>
      <c r="DM3752" s="9" t="str">
        <f t="shared" si="117"/>
        <v/>
      </c>
    </row>
    <row r="3753" spans="6:117">
      <c r="F3753"/>
      <c r="Q3753" s="1"/>
      <c r="R3753" s="1"/>
      <c r="S3753" s="1"/>
      <c r="T3753" s="1"/>
      <c r="AR3753"/>
      <c r="AS3753"/>
      <c r="AT3753"/>
      <c r="AU3753"/>
      <c r="AV3753"/>
      <c r="AW3753"/>
      <c r="AX3753"/>
      <c r="AY3753"/>
      <c r="AZ3753"/>
      <c r="BA3753"/>
      <c r="BB3753"/>
      <c r="BC3753" s="1"/>
      <c r="BD3753"/>
      <c r="BE3753"/>
      <c r="BF3753" s="1"/>
      <c r="BG3753"/>
      <c r="BH3753"/>
      <c r="BI3753" s="1"/>
      <c r="BJ3753" s="1"/>
      <c r="BK3753"/>
      <c r="BL3753"/>
      <c r="BM3753"/>
      <c r="BN3753"/>
      <c r="BO3753"/>
      <c r="BP3753"/>
      <c r="BQ3753"/>
      <c r="BR3753" s="1"/>
      <c r="BS3753"/>
      <c r="BT3753" s="1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DL3753" s="7" t="str">
        <f t="shared" si="116"/>
        <v/>
      </c>
      <c r="DM3753" s="9" t="str">
        <f t="shared" si="117"/>
        <v/>
      </c>
    </row>
    <row r="3754" spans="6:117">
      <c r="F3754"/>
      <c r="Q3754" s="1"/>
      <c r="R3754" s="1"/>
      <c r="S3754" s="1"/>
      <c r="T3754" s="1"/>
      <c r="AR3754"/>
      <c r="AS3754"/>
      <c r="AT3754"/>
      <c r="AU3754"/>
      <c r="AV3754"/>
      <c r="AW3754"/>
      <c r="AX3754"/>
      <c r="AY3754"/>
      <c r="AZ3754"/>
      <c r="BA3754"/>
      <c r="BB3754"/>
      <c r="BC3754" s="1"/>
      <c r="BD3754"/>
      <c r="BE3754"/>
      <c r="BF3754" s="1"/>
      <c r="BG3754"/>
      <c r="BH3754"/>
      <c r="BI3754" s="1"/>
      <c r="BJ3754" s="1"/>
      <c r="BK3754"/>
      <c r="BL3754"/>
      <c r="BM3754"/>
      <c r="BN3754"/>
      <c r="BO3754"/>
      <c r="BP3754"/>
      <c r="BQ3754"/>
      <c r="BR3754" s="1"/>
      <c r="BS3754"/>
      <c r="BT3754" s="1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DL3754" s="7" t="str">
        <f t="shared" si="116"/>
        <v/>
      </c>
      <c r="DM3754" s="9" t="str">
        <f t="shared" si="117"/>
        <v/>
      </c>
    </row>
    <row r="3755" spans="6:117">
      <c r="F3755"/>
      <c r="Q3755" s="1"/>
      <c r="R3755" s="1"/>
      <c r="S3755" s="1"/>
      <c r="T3755" s="1"/>
      <c r="AR3755"/>
      <c r="AS3755"/>
      <c r="AT3755"/>
      <c r="AU3755"/>
      <c r="AV3755"/>
      <c r="AW3755"/>
      <c r="AX3755"/>
      <c r="AY3755"/>
      <c r="AZ3755"/>
      <c r="BA3755"/>
      <c r="BB3755"/>
      <c r="BC3755" s="1"/>
      <c r="BD3755"/>
      <c r="BE3755"/>
      <c r="BF3755" s="1"/>
      <c r="BG3755"/>
      <c r="BH3755"/>
      <c r="BI3755" s="1"/>
      <c r="BJ3755" s="1"/>
      <c r="BK3755"/>
      <c r="BL3755"/>
      <c r="BM3755"/>
      <c r="BN3755"/>
      <c r="BO3755"/>
      <c r="BP3755"/>
      <c r="BQ3755"/>
      <c r="BR3755" s="1"/>
      <c r="BS3755"/>
      <c r="BT3755" s="1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DL3755" s="7" t="str">
        <f t="shared" si="116"/>
        <v/>
      </c>
      <c r="DM3755" s="9" t="str">
        <f t="shared" si="117"/>
        <v/>
      </c>
    </row>
    <row r="3756" spans="6:117">
      <c r="F3756"/>
      <c r="Q3756" s="1"/>
      <c r="R3756" s="1"/>
      <c r="S3756" s="1"/>
      <c r="T3756" s="1"/>
      <c r="AR3756"/>
      <c r="AS3756"/>
      <c r="AT3756"/>
      <c r="AU3756"/>
      <c r="AV3756"/>
      <c r="AW3756"/>
      <c r="AX3756"/>
      <c r="AY3756"/>
      <c r="AZ3756"/>
      <c r="BA3756"/>
      <c r="BB3756"/>
      <c r="BC3756" s="1"/>
      <c r="BD3756"/>
      <c r="BE3756"/>
      <c r="BF3756" s="1"/>
      <c r="BG3756"/>
      <c r="BH3756"/>
      <c r="BI3756" s="1"/>
      <c r="BJ3756" s="1"/>
      <c r="BK3756"/>
      <c r="BL3756"/>
      <c r="BM3756"/>
      <c r="BN3756"/>
      <c r="BO3756"/>
      <c r="BP3756"/>
      <c r="BQ3756"/>
      <c r="BR3756" s="1"/>
      <c r="BS3756"/>
      <c r="BT3756" s="1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DL3756" s="7" t="str">
        <f t="shared" si="116"/>
        <v/>
      </c>
      <c r="DM3756" s="9" t="str">
        <f t="shared" si="117"/>
        <v/>
      </c>
    </row>
    <row r="3757" spans="6:117">
      <c r="F3757"/>
      <c r="Q3757" s="1"/>
      <c r="R3757" s="1"/>
      <c r="S3757" s="1"/>
      <c r="T3757" s="1"/>
      <c r="AR3757"/>
      <c r="AS3757"/>
      <c r="AT3757"/>
      <c r="AU3757"/>
      <c r="AV3757"/>
      <c r="AW3757"/>
      <c r="AX3757"/>
      <c r="AY3757"/>
      <c r="AZ3757"/>
      <c r="BA3757"/>
      <c r="BB3757"/>
      <c r="BC3757" s="1"/>
      <c r="BD3757"/>
      <c r="BE3757"/>
      <c r="BF3757" s="1"/>
      <c r="BG3757"/>
      <c r="BH3757"/>
      <c r="BI3757" s="1"/>
      <c r="BJ3757" s="1"/>
      <c r="BK3757"/>
      <c r="BL3757"/>
      <c r="BM3757"/>
      <c r="BN3757"/>
      <c r="BO3757"/>
      <c r="BP3757"/>
      <c r="BQ3757"/>
      <c r="BR3757" s="1"/>
      <c r="BS3757"/>
      <c r="BT3757" s="1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DL3757" s="7" t="str">
        <f t="shared" si="116"/>
        <v/>
      </c>
      <c r="DM3757" s="9" t="str">
        <f t="shared" si="117"/>
        <v/>
      </c>
    </row>
    <row r="3758" spans="6:117">
      <c r="F3758"/>
      <c r="Q3758" s="1"/>
      <c r="R3758" s="1"/>
      <c r="S3758" s="1"/>
      <c r="T3758" s="1"/>
      <c r="AR3758"/>
      <c r="AS3758"/>
      <c r="AT3758"/>
      <c r="AU3758"/>
      <c r="AV3758"/>
      <c r="AW3758"/>
      <c r="AX3758"/>
      <c r="AY3758"/>
      <c r="AZ3758"/>
      <c r="BA3758"/>
      <c r="BB3758"/>
      <c r="BC3758" s="1"/>
      <c r="BD3758"/>
      <c r="BE3758"/>
      <c r="BF3758" s="1"/>
      <c r="BG3758"/>
      <c r="BH3758"/>
      <c r="BI3758" s="1"/>
      <c r="BJ3758" s="1"/>
      <c r="BK3758"/>
      <c r="BL3758"/>
      <c r="BM3758"/>
      <c r="BN3758"/>
      <c r="BO3758"/>
      <c r="BP3758"/>
      <c r="BQ3758"/>
      <c r="BR3758" s="1"/>
      <c r="BS3758"/>
      <c r="BT3758" s="1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DL3758" s="7" t="str">
        <f t="shared" si="116"/>
        <v/>
      </c>
      <c r="DM3758" s="9" t="str">
        <f t="shared" si="117"/>
        <v/>
      </c>
    </row>
    <row r="3759" spans="6:117">
      <c r="F3759"/>
      <c r="Q3759" s="1"/>
      <c r="R3759" s="1"/>
      <c r="S3759" s="1"/>
      <c r="T3759" s="1"/>
      <c r="AR3759"/>
      <c r="AS3759"/>
      <c r="AT3759"/>
      <c r="AU3759"/>
      <c r="AV3759"/>
      <c r="AW3759"/>
      <c r="AX3759"/>
      <c r="AY3759"/>
      <c r="AZ3759"/>
      <c r="BA3759"/>
      <c r="BB3759"/>
      <c r="BC3759" s="1"/>
      <c r="BD3759"/>
      <c r="BE3759"/>
      <c r="BF3759" s="1"/>
      <c r="BG3759"/>
      <c r="BH3759"/>
      <c r="BI3759" s="1"/>
      <c r="BJ3759" s="1"/>
      <c r="BK3759"/>
      <c r="BL3759"/>
      <c r="BM3759"/>
      <c r="BN3759"/>
      <c r="BO3759"/>
      <c r="BP3759"/>
      <c r="BQ3759"/>
      <c r="BR3759" s="1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DL3759" s="7" t="str">
        <f t="shared" si="116"/>
        <v/>
      </c>
      <c r="DM3759" s="9" t="str">
        <f t="shared" si="117"/>
        <v/>
      </c>
    </row>
    <row r="3760" spans="6:117">
      <c r="F3760"/>
      <c r="Q3760" s="1"/>
      <c r="R3760" s="1"/>
      <c r="S3760" s="1"/>
      <c r="T3760" s="1"/>
      <c r="AR3760"/>
      <c r="AS3760"/>
      <c r="AT3760"/>
      <c r="AU3760"/>
      <c r="AV3760"/>
      <c r="AW3760"/>
      <c r="AX3760"/>
      <c r="AY3760"/>
      <c r="AZ3760"/>
      <c r="BA3760"/>
      <c r="BB3760"/>
      <c r="BC3760" s="1"/>
      <c r="BD3760"/>
      <c r="BE3760"/>
      <c r="BF3760" s="1"/>
      <c r="BG3760"/>
      <c r="BH3760"/>
      <c r="BI3760" s="1"/>
      <c r="BJ3760" s="1"/>
      <c r="BK3760"/>
      <c r="BL3760"/>
      <c r="BM3760"/>
      <c r="BN3760"/>
      <c r="BO3760"/>
      <c r="BP3760"/>
      <c r="BQ3760"/>
      <c r="BR3760" s="1"/>
      <c r="BS3760"/>
      <c r="BT3760" s="1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DL3760" s="7" t="str">
        <f t="shared" si="116"/>
        <v/>
      </c>
      <c r="DM3760" s="9" t="str">
        <f t="shared" si="117"/>
        <v/>
      </c>
    </row>
    <row r="3761" spans="6:117">
      <c r="F3761"/>
      <c r="Q3761" s="1"/>
      <c r="R3761" s="1"/>
      <c r="S3761" s="1"/>
      <c r="T3761" s="1"/>
      <c r="AR3761"/>
      <c r="AS3761"/>
      <c r="AT3761"/>
      <c r="AU3761"/>
      <c r="AV3761"/>
      <c r="AW3761"/>
      <c r="AX3761"/>
      <c r="AY3761"/>
      <c r="AZ3761"/>
      <c r="BA3761"/>
      <c r="BB3761"/>
      <c r="BC3761" s="1"/>
      <c r="BD3761"/>
      <c r="BE3761"/>
      <c r="BF3761" s="1"/>
      <c r="BG3761"/>
      <c r="BH3761"/>
      <c r="BI3761" s="1"/>
      <c r="BJ3761" s="1"/>
      <c r="BK3761"/>
      <c r="BL3761"/>
      <c r="BM3761"/>
      <c r="BN3761"/>
      <c r="BO3761"/>
      <c r="BP3761"/>
      <c r="BQ3761"/>
      <c r="BR3761" s="1"/>
      <c r="BS3761"/>
      <c r="BT3761" s="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DL3761" s="7" t="str">
        <f t="shared" si="116"/>
        <v/>
      </c>
      <c r="DM3761" s="9" t="str">
        <f t="shared" si="117"/>
        <v/>
      </c>
    </row>
    <row r="3762" spans="6:117">
      <c r="F3762"/>
      <c r="Q3762" s="1"/>
      <c r="R3762" s="1"/>
      <c r="S3762" s="1"/>
      <c r="T3762" s="1"/>
      <c r="AR3762"/>
      <c r="AS3762"/>
      <c r="AT3762"/>
      <c r="AU3762"/>
      <c r="AV3762"/>
      <c r="AW3762"/>
      <c r="AX3762"/>
      <c r="AY3762"/>
      <c r="AZ3762"/>
      <c r="BA3762"/>
      <c r="BB3762"/>
      <c r="BC3762" s="1"/>
      <c r="BD3762"/>
      <c r="BE3762"/>
      <c r="BF3762" s="1"/>
      <c r="BG3762"/>
      <c r="BH3762"/>
      <c r="BI3762" s="1"/>
      <c r="BJ3762" s="1"/>
      <c r="BK3762"/>
      <c r="BL3762"/>
      <c r="BM3762"/>
      <c r="BN3762"/>
      <c r="BO3762"/>
      <c r="BP3762"/>
      <c r="BQ3762"/>
      <c r="BR3762" s="1"/>
      <c r="BS3762"/>
      <c r="BT3762" s="1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DL3762" s="7" t="str">
        <f t="shared" si="116"/>
        <v/>
      </c>
      <c r="DM3762" s="9" t="str">
        <f t="shared" si="117"/>
        <v/>
      </c>
    </row>
    <row r="3763" spans="6:117">
      <c r="F3763"/>
      <c r="Q3763" s="1"/>
      <c r="R3763" s="1"/>
      <c r="S3763" s="1"/>
      <c r="T3763" s="1"/>
      <c r="AR3763"/>
      <c r="AS3763"/>
      <c r="AT3763"/>
      <c r="AU3763"/>
      <c r="AV3763"/>
      <c r="AW3763"/>
      <c r="AX3763"/>
      <c r="AY3763"/>
      <c r="AZ3763"/>
      <c r="BA3763"/>
      <c r="BB3763"/>
      <c r="BC3763" s="1"/>
      <c r="BD3763"/>
      <c r="BE3763"/>
      <c r="BF3763" s="1"/>
      <c r="BG3763"/>
      <c r="BH3763"/>
      <c r="BI3763" s="1"/>
      <c r="BJ3763" s="1"/>
      <c r="BK3763"/>
      <c r="BL3763"/>
      <c r="BM3763"/>
      <c r="BN3763"/>
      <c r="BO3763"/>
      <c r="BP3763"/>
      <c r="BQ3763"/>
      <c r="BR3763" s="1"/>
      <c r="BS3763"/>
      <c r="BT3763" s="1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DL3763" s="7" t="str">
        <f t="shared" si="116"/>
        <v/>
      </c>
      <c r="DM3763" s="9" t="str">
        <f t="shared" si="117"/>
        <v/>
      </c>
    </row>
    <row r="3764" spans="6:117">
      <c r="F3764"/>
      <c r="Q3764" s="1"/>
      <c r="R3764" s="1"/>
      <c r="S3764" s="1"/>
      <c r="T3764" s="1"/>
      <c r="AR3764"/>
      <c r="AS3764"/>
      <c r="AT3764"/>
      <c r="AU3764"/>
      <c r="AV3764"/>
      <c r="AW3764"/>
      <c r="AX3764"/>
      <c r="AY3764"/>
      <c r="AZ3764"/>
      <c r="BA3764"/>
      <c r="BB3764"/>
      <c r="BC3764" s="1"/>
      <c r="BD3764"/>
      <c r="BE3764"/>
      <c r="BF3764" s="1"/>
      <c r="BG3764"/>
      <c r="BH3764"/>
      <c r="BI3764" s="1"/>
      <c r="BJ3764" s="1"/>
      <c r="BK3764"/>
      <c r="BL3764"/>
      <c r="BM3764"/>
      <c r="BN3764"/>
      <c r="BO3764"/>
      <c r="BP3764"/>
      <c r="BQ3764"/>
      <c r="BR3764" s="1"/>
      <c r="BS3764"/>
      <c r="BT3764" s="1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DL3764" s="7" t="str">
        <f t="shared" si="116"/>
        <v/>
      </c>
      <c r="DM3764" s="9" t="str">
        <f t="shared" si="117"/>
        <v/>
      </c>
    </row>
    <row r="3765" spans="6:117">
      <c r="F3765"/>
      <c r="Q3765" s="1"/>
      <c r="R3765" s="1"/>
      <c r="S3765" s="1"/>
      <c r="T3765" s="1"/>
      <c r="AR3765"/>
      <c r="AS3765"/>
      <c r="AT3765"/>
      <c r="AU3765"/>
      <c r="AV3765"/>
      <c r="AW3765"/>
      <c r="AX3765"/>
      <c r="AY3765"/>
      <c r="AZ3765"/>
      <c r="BA3765"/>
      <c r="BB3765"/>
      <c r="BC3765" s="1"/>
      <c r="BD3765"/>
      <c r="BE3765"/>
      <c r="BF3765" s="1"/>
      <c r="BG3765"/>
      <c r="BH3765"/>
      <c r="BI3765" s="1"/>
      <c r="BJ3765" s="1"/>
      <c r="BK3765"/>
      <c r="BL3765"/>
      <c r="BM3765"/>
      <c r="BN3765"/>
      <c r="BO3765"/>
      <c r="BP3765"/>
      <c r="BQ3765"/>
      <c r="BR3765" s="1"/>
      <c r="BS3765"/>
      <c r="BT3765" s="1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DL3765" s="7" t="str">
        <f t="shared" si="116"/>
        <v/>
      </c>
      <c r="DM3765" s="9" t="str">
        <f t="shared" si="117"/>
        <v/>
      </c>
    </row>
    <row r="3766" spans="6:117">
      <c r="F3766"/>
      <c r="Q3766" s="1"/>
      <c r="R3766" s="1"/>
      <c r="S3766" s="1"/>
      <c r="T3766" s="1"/>
      <c r="AR3766"/>
      <c r="AS3766"/>
      <c r="AT3766"/>
      <c r="AU3766"/>
      <c r="AV3766"/>
      <c r="AW3766"/>
      <c r="AX3766"/>
      <c r="AY3766"/>
      <c r="AZ3766"/>
      <c r="BA3766"/>
      <c r="BB3766"/>
      <c r="BC3766" s="1"/>
      <c r="BD3766"/>
      <c r="BE3766"/>
      <c r="BF3766" s="1"/>
      <c r="BG3766"/>
      <c r="BH3766"/>
      <c r="BI3766" s="1"/>
      <c r="BJ3766" s="1"/>
      <c r="BK3766"/>
      <c r="BL3766"/>
      <c r="BM3766"/>
      <c r="BN3766"/>
      <c r="BO3766"/>
      <c r="BP3766"/>
      <c r="BQ3766"/>
      <c r="BR3766" s="1"/>
      <c r="BS3766"/>
      <c r="BT3766" s="1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DL3766" s="7" t="str">
        <f t="shared" si="116"/>
        <v/>
      </c>
      <c r="DM3766" s="9" t="str">
        <f t="shared" si="117"/>
        <v/>
      </c>
    </row>
    <row r="3767" spans="6:117">
      <c r="F3767"/>
      <c r="Q3767" s="1"/>
      <c r="R3767" s="1"/>
      <c r="S3767" s="1"/>
      <c r="T3767" s="1"/>
      <c r="AR3767"/>
      <c r="AS3767"/>
      <c r="AT3767"/>
      <c r="AU3767"/>
      <c r="AV3767"/>
      <c r="AW3767"/>
      <c r="AX3767"/>
      <c r="AY3767"/>
      <c r="AZ3767"/>
      <c r="BA3767"/>
      <c r="BB3767"/>
      <c r="BC3767" s="1"/>
      <c r="BD3767"/>
      <c r="BE3767"/>
      <c r="BF3767" s="1"/>
      <c r="BG3767"/>
      <c r="BH3767"/>
      <c r="BI3767" s="1"/>
      <c r="BJ3767" s="1"/>
      <c r="BK3767"/>
      <c r="BL3767"/>
      <c r="BM3767"/>
      <c r="BN3767"/>
      <c r="BO3767"/>
      <c r="BP3767"/>
      <c r="BQ3767"/>
      <c r="BR3767" s="1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DL3767" s="7" t="str">
        <f t="shared" si="116"/>
        <v/>
      </c>
      <c r="DM3767" s="9" t="str">
        <f t="shared" si="117"/>
        <v/>
      </c>
    </row>
    <row r="3768" spans="6:117">
      <c r="F3768"/>
      <c r="Q3768" s="1"/>
      <c r="R3768" s="1"/>
      <c r="S3768" s="1"/>
      <c r="T3768" s="1"/>
      <c r="AR3768"/>
      <c r="AS3768"/>
      <c r="AT3768"/>
      <c r="AU3768"/>
      <c r="AV3768"/>
      <c r="AW3768"/>
      <c r="AX3768"/>
      <c r="AY3768"/>
      <c r="AZ3768"/>
      <c r="BA3768"/>
      <c r="BB3768"/>
      <c r="BC3768" s="1"/>
      <c r="BD3768"/>
      <c r="BE3768"/>
      <c r="BF3768" s="1"/>
      <c r="BG3768"/>
      <c r="BH3768"/>
      <c r="BI3768" s="1"/>
      <c r="BJ3768" s="1"/>
      <c r="BK3768"/>
      <c r="BL3768"/>
      <c r="BM3768"/>
      <c r="BN3768"/>
      <c r="BO3768"/>
      <c r="BP3768"/>
      <c r="BQ3768"/>
      <c r="BR3768" s="1"/>
      <c r="BS3768"/>
      <c r="BT3768" s="1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DL3768" s="7" t="str">
        <f t="shared" si="116"/>
        <v/>
      </c>
      <c r="DM3768" s="9" t="str">
        <f t="shared" si="117"/>
        <v/>
      </c>
    </row>
    <row r="3769" spans="6:117">
      <c r="F3769"/>
      <c r="Q3769" s="1"/>
      <c r="R3769" s="1"/>
      <c r="S3769" s="1"/>
      <c r="T3769" s="1"/>
      <c r="AR3769"/>
      <c r="AS3769"/>
      <c r="AT3769"/>
      <c r="AU3769"/>
      <c r="AV3769"/>
      <c r="AW3769"/>
      <c r="AX3769"/>
      <c r="AY3769"/>
      <c r="AZ3769"/>
      <c r="BA3769"/>
      <c r="BB3769"/>
      <c r="BC3769" s="1"/>
      <c r="BD3769"/>
      <c r="BE3769"/>
      <c r="BF3769" s="1"/>
      <c r="BG3769"/>
      <c r="BH3769"/>
      <c r="BI3769" s="1"/>
      <c r="BJ3769" s="1"/>
      <c r="BK3769"/>
      <c r="BL3769"/>
      <c r="BM3769"/>
      <c r="BN3769"/>
      <c r="BO3769"/>
      <c r="BP3769"/>
      <c r="BQ3769"/>
      <c r="BR3769" s="1"/>
      <c r="BS3769"/>
      <c r="BT3769" s="1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DL3769" s="7" t="str">
        <f t="shared" si="116"/>
        <v/>
      </c>
      <c r="DM3769" s="9" t="str">
        <f t="shared" si="117"/>
        <v/>
      </c>
    </row>
    <row r="3770" spans="6:117">
      <c r="F3770"/>
      <c r="Q3770" s="1"/>
      <c r="R3770" s="1"/>
      <c r="S3770" s="1"/>
      <c r="T3770" s="1"/>
      <c r="AR3770"/>
      <c r="AS3770"/>
      <c r="AT3770"/>
      <c r="AU3770"/>
      <c r="AV3770"/>
      <c r="AW3770"/>
      <c r="AX3770"/>
      <c r="AY3770"/>
      <c r="AZ3770"/>
      <c r="BA3770"/>
      <c r="BB3770"/>
      <c r="BC3770" s="1"/>
      <c r="BD3770"/>
      <c r="BE3770"/>
      <c r="BF3770" s="1"/>
      <c r="BG3770"/>
      <c r="BH3770"/>
      <c r="BI3770" s="1"/>
      <c r="BJ3770" s="1"/>
      <c r="BK3770"/>
      <c r="BL3770"/>
      <c r="BM3770"/>
      <c r="BN3770"/>
      <c r="BO3770"/>
      <c r="BP3770"/>
      <c r="BQ3770"/>
      <c r="BR3770" s="1"/>
      <c r="BS3770"/>
      <c r="BT3770" s="1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DL3770" s="7" t="str">
        <f t="shared" si="116"/>
        <v/>
      </c>
      <c r="DM3770" s="9" t="str">
        <f t="shared" si="117"/>
        <v/>
      </c>
    </row>
    <row r="3771" spans="6:117">
      <c r="F3771"/>
      <c r="Q3771" s="1"/>
      <c r="R3771" s="1"/>
      <c r="S3771" s="1"/>
      <c r="T3771" s="1"/>
      <c r="AR3771"/>
      <c r="AS3771"/>
      <c r="AT3771"/>
      <c r="AU3771"/>
      <c r="AV3771"/>
      <c r="AW3771"/>
      <c r="AX3771"/>
      <c r="AY3771"/>
      <c r="AZ3771"/>
      <c r="BA3771"/>
      <c r="BB3771"/>
      <c r="BC3771" s="1"/>
      <c r="BD3771"/>
      <c r="BE3771"/>
      <c r="BF3771" s="1"/>
      <c r="BG3771"/>
      <c r="BH3771"/>
      <c r="BI3771" s="1"/>
      <c r="BJ3771" s="1"/>
      <c r="BK3771"/>
      <c r="BL3771"/>
      <c r="BM3771"/>
      <c r="BN3771"/>
      <c r="BO3771"/>
      <c r="BP3771"/>
      <c r="BQ3771"/>
      <c r="BR3771" s="1"/>
      <c r="BS3771"/>
      <c r="BT3771" s="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DL3771" s="7" t="str">
        <f t="shared" si="116"/>
        <v/>
      </c>
      <c r="DM3771" s="9" t="str">
        <f t="shared" si="117"/>
        <v/>
      </c>
    </row>
    <row r="3772" spans="6:117">
      <c r="F3772"/>
      <c r="Q3772" s="1"/>
      <c r="R3772" s="1"/>
      <c r="S3772" s="1"/>
      <c r="T3772" s="1"/>
      <c r="AR3772"/>
      <c r="AS3772"/>
      <c r="AT3772"/>
      <c r="AU3772"/>
      <c r="AV3772"/>
      <c r="AW3772"/>
      <c r="AX3772"/>
      <c r="AY3772"/>
      <c r="AZ3772"/>
      <c r="BA3772"/>
      <c r="BB3772"/>
      <c r="BC3772" s="1"/>
      <c r="BD3772"/>
      <c r="BE3772"/>
      <c r="BF3772" s="1"/>
      <c r="BG3772"/>
      <c r="BH3772"/>
      <c r="BI3772" s="1"/>
      <c r="BJ3772" s="1"/>
      <c r="BK3772"/>
      <c r="BL3772"/>
      <c r="BM3772"/>
      <c r="BN3772"/>
      <c r="BO3772"/>
      <c r="BP3772"/>
      <c r="BQ3772"/>
      <c r="BR3772" s="1"/>
      <c r="BS3772"/>
      <c r="BT3772" s="1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DL3772" s="7" t="str">
        <f t="shared" si="116"/>
        <v/>
      </c>
      <c r="DM3772" s="9" t="str">
        <f t="shared" si="117"/>
        <v/>
      </c>
    </row>
    <row r="3773" spans="6:117">
      <c r="F3773"/>
      <c r="Q3773" s="1"/>
      <c r="R3773" s="1"/>
      <c r="S3773" s="1"/>
      <c r="T3773" s="1"/>
      <c r="AR3773"/>
      <c r="AS3773"/>
      <c r="AT3773"/>
      <c r="AU3773"/>
      <c r="AV3773"/>
      <c r="AW3773"/>
      <c r="AX3773"/>
      <c r="AY3773"/>
      <c r="AZ3773"/>
      <c r="BA3773"/>
      <c r="BB3773"/>
      <c r="BC3773" s="1"/>
      <c r="BD3773"/>
      <c r="BE3773"/>
      <c r="BF3773" s="1"/>
      <c r="BG3773"/>
      <c r="BH3773"/>
      <c r="BI3773" s="1"/>
      <c r="BJ3773" s="1"/>
      <c r="BK3773"/>
      <c r="BL3773"/>
      <c r="BM3773"/>
      <c r="BN3773"/>
      <c r="BO3773"/>
      <c r="BP3773"/>
      <c r="BQ3773"/>
      <c r="BR3773" s="1"/>
      <c r="BS3773"/>
      <c r="BT3773" s="1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DL3773" s="7" t="str">
        <f t="shared" si="116"/>
        <v/>
      </c>
      <c r="DM3773" s="9" t="str">
        <f t="shared" si="117"/>
        <v/>
      </c>
    </row>
    <row r="3774" spans="6:117">
      <c r="F3774"/>
      <c r="Q3774" s="1"/>
      <c r="R3774" s="1"/>
      <c r="S3774" s="1"/>
      <c r="T3774" s="1"/>
      <c r="AR3774"/>
      <c r="AS3774"/>
      <c r="AT3774"/>
      <c r="AU3774"/>
      <c r="AV3774"/>
      <c r="AW3774"/>
      <c r="AX3774"/>
      <c r="AY3774"/>
      <c r="AZ3774"/>
      <c r="BA3774"/>
      <c r="BB3774"/>
      <c r="BC3774" s="1"/>
      <c r="BD3774"/>
      <c r="BE3774"/>
      <c r="BF3774" s="1"/>
      <c r="BG3774"/>
      <c r="BH3774"/>
      <c r="BI3774" s="1"/>
      <c r="BJ3774" s="1"/>
      <c r="BK3774"/>
      <c r="BL3774"/>
      <c r="BM3774"/>
      <c r="BN3774"/>
      <c r="BO3774"/>
      <c r="BP3774"/>
      <c r="BQ3774"/>
      <c r="BR3774" s="1"/>
      <c r="BS3774"/>
      <c r="BT3774" s="1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DL3774" s="7" t="str">
        <f t="shared" si="116"/>
        <v/>
      </c>
      <c r="DM3774" s="9" t="str">
        <f t="shared" si="117"/>
        <v/>
      </c>
    </row>
    <row r="3775" spans="6:117">
      <c r="F3775"/>
      <c r="Q3775" s="1"/>
      <c r="R3775" s="1"/>
      <c r="S3775" s="1"/>
      <c r="T3775" s="1"/>
      <c r="AR3775"/>
      <c r="AS3775"/>
      <c r="AT3775"/>
      <c r="AU3775"/>
      <c r="AV3775"/>
      <c r="AW3775"/>
      <c r="AX3775"/>
      <c r="AY3775"/>
      <c r="AZ3775"/>
      <c r="BA3775"/>
      <c r="BB3775"/>
      <c r="BC3775" s="1"/>
      <c r="BD3775"/>
      <c r="BE3775"/>
      <c r="BF3775" s="1"/>
      <c r="BG3775"/>
      <c r="BH3775"/>
      <c r="BI3775" s="1"/>
      <c r="BJ3775" s="1"/>
      <c r="BK3775"/>
      <c r="BL3775"/>
      <c r="BM3775"/>
      <c r="BN3775"/>
      <c r="BO3775"/>
      <c r="BP3775"/>
      <c r="BQ3775"/>
      <c r="BR3775" s="1"/>
      <c r="BS3775"/>
      <c r="BT3775" s="1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DL3775" s="7" t="str">
        <f t="shared" si="116"/>
        <v/>
      </c>
      <c r="DM3775" s="9" t="str">
        <f t="shared" si="117"/>
        <v/>
      </c>
    </row>
    <row r="3776" spans="6:117">
      <c r="F3776"/>
      <c r="Q3776" s="1"/>
      <c r="R3776" s="1"/>
      <c r="S3776" s="1"/>
      <c r="T3776" s="1"/>
      <c r="AR3776"/>
      <c r="AS3776"/>
      <c r="AT3776"/>
      <c r="AU3776"/>
      <c r="AV3776"/>
      <c r="AW3776"/>
      <c r="AX3776"/>
      <c r="AY3776"/>
      <c r="AZ3776"/>
      <c r="BA3776"/>
      <c r="BB3776"/>
      <c r="BC3776" s="1"/>
      <c r="BD3776"/>
      <c r="BE3776"/>
      <c r="BF3776" s="1"/>
      <c r="BG3776"/>
      <c r="BH3776"/>
      <c r="BI3776" s="1"/>
      <c r="BJ3776" s="1"/>
      <c r="BK3776"/>
      <c r="BL3776"/>
      <c r="BM3776"/>
      <c r="BN3776"/>
      <c r="BO3776"/>
      <c r="BP3776"/>
      <c r="BQ3776"/>
      <c r="BR3776" s="1"/>
      <c r="BS3776"/>
      <c r="BT3776" s="1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DL3776" s="7" t="str">
        <f t="shared" si="116"/>
        <v/>
      </c>
      <c r="DM3776" s="9" t="str">
        <f t="shared" si="117"/>
        <v/>
      </c>
    </row>
    <row r="3777" spans="6:117">
      <c r="F3777"/>
      <c r="Q3777" s="1"/>
      <c r="R3777" s="1"/>
      <c r="S3777" s="1"/>
      <c r="T3777" s="1"/>
      <c r="AR3777"/>
      <c r="AS3777"/>
      <c r="AT3777"/>
      <c r="AU3777"/>
      <c r="AV3777"/>
      <c r="AW3777"/>
      <c r="AX3777"/>
      <c r="AY3777"/>
      <c r="AZ3777"/>
      <c r="BA3777"/>
      <c r="BB3777"/>
      <c r="BC3777" s="1"/>
      <c r="BD3777"/>
      <c r="BE3777"/>
      <c r="BF3777" s="1"/>
      <c r="BG3777"/>
      <c r="BH3777"/>
      <c r="BI3777" s="1"/>
      <c r="BJ3777" s="1"/>
      <c r="BK3777"/>
      <c r="BL3777"/>
      <c r="BM3777"/>
      <c r="BN3777"/>
      <c r="BO3777"/>
      <c r="BP3777"/>
      <c r="BQ3777"/>
      <c r="BR3777" s="1"/>
      <c r="BS3777"/>
      <c r="BT3777" s="1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DL3777" s="7" t="str">
        <f t="shared" si="116"/>
        <v/>
      </c>
      <c r="DM3777" s="9" t="str">
        <f t="shared" si="117"/>
        <v/>
      </c>
    </row>
    <row r="3778" spans="6:117">
      <c r="F3778"/>
      <c r="Q3778" s="1"/>
      <c r="R3778" s="1"/>
      <c r="S3778" s="1"/>
      <c r="T3778" s="1"/>
      <c r="AR3778"/>
      <c r="AS3778"/>
      <c r="AT3778"/>
      <c r="AU3778"/>
      <c r="AV3778"/>
      <c r="AW3778"/>
      <c r="AX3778"/>
      <c r="AY3778"/>
      <c r="AZ3778"/>
      <c r="BA3778"/>
      <c r="BB3778"/>
      <c r="BC3778" s="1"/>
      <c r="BD3778"/>
      <c r="BE3778"/>
      <c r="BF3778" s="1"/>
      <c r="BG3778"/>
      <c r="BH3778"/>
      <c r="BI3778" s="1"/>
      <c r="BJ3778" s="1"/>
      <c r="BK3778"/>
      <c r="BL3778"/>
      <c r="BM3778"/>
      <c r="BN3778"/>
      <c r="BO3778"/>
      <c r="BP3778"/>
      <c r="BQ3778"/>
      <c r="BR3778" s="1"/>
      <c r="BS3778"/>
      <c r="BT3778" s="1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DL3778" s="7" t="str">
        <f t="shared" si="116"/>
        <v/>
      </c>
      <c r="DM3778" s="9" t="str">
        <f t="shared" si="117"/>
        <v/>
      </c>
    </row>
    <row r="3779" spans="6:117">
      <c r="F3779"/>
      <c r="Q3779" s="1"/>
      <c r="R3779" s="1"/>
      <c r="S3779" s="1"/>
      <c r="T3779" s="1"/>
      <c r="AR3779"/>
      <c r="AS3779"/>
      <c r="AT3779"/>
      <c r="AU3779"/>
      <c r="AV3779"/>
      <c r="AW3779"/>
      <c r="AX3779"/>
      <c r="AY3779"/>
      <c r="AZ3779"/>
      <c r="BA3779"/>
      <c r="BB3779"/>
      <c r="BC3779" s="1"/>
      <c r="BD3779"/>
      <c r="BE3779"/>
      <c r="BF3779" s="1"/>
      <c r="BG3779"/>
      <c r="BH3779"/>
      <c r="BI3779" s="1"/>
      <c r="BJ3779" s="1"/>
      <c r="BK3779"/>
      <c r="BL3779"/>
      <c r="BM3779"/>
      <c r="BN3779"/>
      <c r="BO3779"/>
      <c r="BP3779"/>
      <c r="BQ3779"/>
      <c r="BR3779" s="1"/>
      <c r="BS3779"/>
      <c r="BT3779" s="1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DL3779" s="7" t="str">
        <f t="shared" ref="DL3779:DL3842" si="118">IF(CO3779=0,"",IF(OR(AV3779="LIMA",AV3779="CALLAO"),"LIMA","PROV"))</f>
        <v/>
      </c>
      <c r="DM3779" s="9" t="str">
        <f t="shared" ref="DM3779:DM3842" si="119">IF(OR(Q3779="",CO3779=0),"",DATE(YEAR(Q3779),MONTH(Q3779),DAY(Q3779)))</f>
        <v/>
      </c>
    </row>
    <row r="3780" spans="6:117">
      <c r="F3780"/>
      <c r="Q3780" s="1"/>
      <c r="R3780" s="1"/>
      <c r="S3780" s="1"/>
      <c r="T3780" s="1"/>
      <c r="AR3780"/>
      <c r="AS3780"/>
      <c r="AT3780"/>
      <c r="AU3780"/>
      <c r="AV3780"/>
      <c r="AW3780"/>
      <c r="AX3780"/>
      <c r="AY3780"/>
      <c r="AZ3780"/>
      <c r="BA3780"/>
      <c r="BB3780"/>
      <c r="BC3780" s="1"/>
      <c r="BD3780"/>
      <c r="BE3780"/>
      <c r="BF3780" s="1"/>
      <c r="BG3780"/>
      <c r="BH3780"/>
      <c r="BI3780" s="1"/>
      <c r="BJ3780" s="1"/>
      <c r="BK3780"/>
      <c r="BL3780"/>
      <c r="BM3780"/>
      <c r="BN3780"/>
      <c r="BO3780"/>
      <c r="BP3780"/>
      <c r="BQ3780"/>
      <c r="BR3780" s="1"/>
      <c r="BS3780"/>
      <c r="BT3780" s="1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DL3780" s="7" t="str">
        <f t="shared" si="118"/>
        <v/>
      </c>
      <c r="DM3780" s="9" t="str">
        <f t="shared" si="119"/>
        <v/>
      </c>
    </row>
    <row r="3781" spans="6:117">
      <c r="F3781"/>
      <c r="Q3781" s="1"/>
      <c r="R3781" s="1"/>
      <c r="S3781" s="1"/>
      <c r="T3781" s="1"/>
      <c r="AR3781"/>
      <c r="AS3781"/>
      <c r="AT3781"/>
      <c r="AU3781"/>
      <c r="AV3781"/>
      <c r="AW3781"/>
      <c r="AX3781"/>
      <c r="AY3781"/>
      <c r="AZ3781"/>
      <c r="BA3781"/>
      <c r="BB3781"/>
      <c r="BC3781" s="1"/>
      <c r="BD3781"/>
      <c r="BE3781"/>
      <c r="BF3781" s="1"/>
      <c r="BG3781"/>
      <c r="BH3781"/>
      <c r="BI3781" s="1"/>
      <c r="BJ3781" s="1"/>
      <c r="BK3781"/>
      <c r="BL3781"/>
      <c r="BM3781"/>
      <c r="BN3781"/>
      <c r="BO3781"/>
      <c r="BP3781"/>
      <c r="BQ3781"/>
      <c r="BR3781" s="1"/>
      <c r="BS3781"/>
      <c r="BT3781" s="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DL3781" s="7" t="str">
        <f t="shared" si="118"/>
        <v/>
      </c>
      <c r="DM3781" s="9" t="str">
        <f t="shared" si="119"/>
        <v/>
      </c>
    </row>
    <row r="3782" spans="6:117">
      <c r="F3782"/>
      <c r="Q3782" s="1"/>
      <c r="R3782" s="1"/>
      <c r="S3782" s="1"/>
      <c r="T3782" s="1"/>
      <c r="AR3782"/>
      <c r="AS3782"/>
      <c r="AT3782"/>
      <c r="AU3782"/>
      <c r="AV3782"/>
      <c r="AW3782"/>
      <c r="AX3782"/>
      <c r="AY3782"/>
      <c r="AZ3782"/>
      <c r="BA3782"/>
      <c r="BB3782"/>
      <c r="BC3782" s="1"/>
      <c r="BD3782"/>
      <c r="BE3782"/>
      <c r="BF3782" s="1"/>
      <c r="BG3782"/>
      <c r="BH3782"/>
      <c r="BI3782" s="1"/>
      <c r="BJ3782" s="1"/>
      <c r="BK3782"/>
      <c r="BL3782"/>
      <c r="BM3782"/>
      <c r="BN3782"/>
      <c r="BO3782"/>
      <c r="BP3782"/>
      <c r="BQ3782"/>
      <c r="BR3782" s="1"/>
      <c r="BS3782"/>
      <c r="BT3782" s="1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DL3782" s="7" t="str">
        <f t="shared" si="118"/>
        <v/>
      </c>
      <c r="DM3782" s="9" t="str">
        <f t="shared" si="119"/>
        <v/>
      </c>
    </row>
    <row r="3783" spans="6:117">
      <c r="F3783"/>
      <c r="Q3783" s="1"/>
      <c r="R3783" s="1"/>
      <c r="S3783" s="1"/>
      <c r="T3783" s="1"/>
      <c r="AR3783"/>
      <c r="AS3783"/>
      <c r="AT3783"/>
      <c r="AU3783"/>
      <c r="AV3783"/>
      <c r="AW3783"/>
      <c r="AX3783"/>
      <c r="AY3783"/>
      <c r="AZ3783"/>
      <c r="BA3783"/>
      <c r="BB3783"/>
      <c r="BC3783" s="1"/>
      <c r="BD3783"/>
      <c r="BE3783"/>
      <c r="BF3783" s="1"/>
      <c r="BG3783"/>
      <c r="BH3783"/>
      <c r="BI3783" s="1"/>
      <c r="BJ3783" s="1"/>
      <c r="BK3783"/>
      <c r="BL3783"/>
      <c r="BM3783"/>
      <c r="BN3783"/>
      <c r="BO3783"/>
      <c r="BP3783"/>
      <c r="BQ3783"/>
      <c r="BR3783" s="1"/>
      <c r="BS3783"/>
      <c r="BT3783" s="1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DL3783" s="7" t="str">
        <f t="shared" si="118"/>
        <v/>
      </c>
      <c r="DM3783" s="9" t="str">
        <f t="shared" si="119"/>
        <v/>
      </c>
    </row>
    <row r="3784" spans="6:117">
      <c r="F3784"/>
      <c r="Q3784" s="1"/>
      <c r="R3784" s="1"/>
      <c r="S3784" s="1"/>
      <c r="T3784" s="1"/>
      <c r="AR3784"/>
      <c r="AS3784"/>
      <c r="AT3784"/>
      <c r="AU3784"/>
      <c r="AV3784"/>
      <c r="AW3784"/>
      <c r="AX3784"/>
      <c r="AY3784"/>
      <c r="AZ3784"/>
      <c r="BA3784"/>
      <c r="BB3784"/>
      <c r="BC3784" s="1"/>
      <c r="BD3784"/>
      <c r="BE3784"/>
      <c r="BF3784" s="1"/>
      <c r="BG3784"/>
      <c r="BH3784"/>
      <c r="BI3784" s="1"/>
      <c r="BJ3784" s="1"/>
      <c r="BK3784"/>
      <c r="BL3784"/>
      <c r="BM3784"/>
      <c r="BN3784"/>
      <c r="BO3784"/>
      <c r="BP3784"/>
      <c r="BQ3784"/>
      <c r="BR3784" s="1"/>
      <c r="BS3784"/>
      <c r="BT3784" s="1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DL3784" s="7" t="str">
        <f t="shared" si="118"/>
        <v/>
      </c>
      <c r="DM3784" s="9" t="str">
        <f t="shared" si="119"/>
        <v/>
      </c>
    </row>
    <row r="3785" spans="6:117">
      <c r="F3785"/>
      <c r="Q3785" s="1"/>
      <c r="R3785" s="1"/>
      <c r="S3785" s="1"/>
      <c r="T3785" s="1"/>
      <c r="AR3785"/>
      <c r="AS3785"/>
      <c r="AT3785"/>
      <c r="AU3785"/>
      <c r="AV3785"/>
      <c r="AW3785"/>
      <c r="AX3785"/>
      <c r="AY3785"/>
      <c r="AZ3785"/>
      <c r="BA3785"/>
      <c r="BB3785"/>
      <c r="BC3785" s="1"/>
      <c r="BD3785"/>
      <c r="BE3785"/>
      <c r="BF3785" s="1"/>
      <c r="BG3785"/>
      <c r="BH3785"/>
      <c r="BI3785" s="1"/>
      <c r="BJ3785" s="1"/>
      <c r="BK3785"/>
      <c r="BL3785"/>
      <c r="BM3785"/>
      <c r="BN3785"/>
      <c r="BO3785"/>
      <c r="BP3785"/>
      <c r="BQ3785"/>
      <c r="BR3785" s="1"/>
      <c r="BS3785"/>
      <c r="BT3785" s="1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DL3785" s="7" t="str">
        <f t="shared" si="118"/>
        <v/>
      </c>
      <c r="DM3785" s="9" t="str">
        <f t="shared" si="119"/>
        <v/>
      </c>
    </row>
    <row r="3786" spans="6:117">
      <c r="F3786"/>
      <c r="Q3786" s="1"/>
      <c r="R3786" s="1"/>
      <c r="S3786" s="1"/>
      <c r="T3786" s="1"/>
      <c r="AR3786"/>
      <c r="AS3786"/>
      <c r="AT3786"/>
      <c r="AU3786"/>
      <c r="AV3786"/>
      <c r="AW3786"/>
      <c r="AX3786"/>
      <c r="AY3786"/>
      <c r="AZ3786"/>
      <c r="BA3786"/>
      <c r="BB3786"/>
      <c r="BC3786" s="1"/>
      <c r="BD3786"/>
      <c r="BE3786"/>
      <c r="BF3786" s="1"/>
      <c r="BG3786"/>
      <c r="BH3786"/>
      <c r="BI3786" s="1"/>
      <c r="BJ3786" s="1"/>
      <c r="BK3786"/>
      <c r="BL3786"/>
      <c r="BM3786"/>
      <c r="BN3786"/>
      <c r="BO3786"/>
      <c r="BP3786"/>
      <c r="BQ3786"/>
      <c r="BR3786" s="1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DL3786" s="7" t="str">
        <f t="shared" si="118"/>
        <v/>
      </c>
      <c r="DM3786" s="9" t="str">
        <f t="shared" si="119"/>
        <v/>
      </c>
    </row>
    <row r="3787" spans="6:117">
      <c r="F3787"/>
      <c r="Q3787" s="1"/>
      <c r="R3787" s="1"/>
      <c r="S3787" s="1"/>
      <c r="T3787" s="1"/>
      <c r="AR3787"/>
      <c r="AS3787"/>
      <c r="AT3787"/>
      <c r="AU3787"/>
      <c r="AV3787"/>
      <c r="AW3787"/>
      <c r="AX3787"/>
      <c r="AY3787"/>
      <c r="AZ3787"/>
      <c r="BA3787"/>
      <c r="BB3787"/>
      <c r="BC3787" s="1"/>
      <c r="BD3787"/>
      <c r="BE3787"/>
      <c r="BF3787" s="1"/>
      <c r="BG3787"/>
      <c r="BH3787"/>
      <c r="BI3787" s="1"/>
      <c r="BJ3787" s="1"/>
      <c r="BK3787"/>
      <c r="BL3787"/>
      <c r="BM3787"/>
      <c r="BN3787"/>
      <c r="BO3787"/>
      <c r="BP3787"/>
      <c r="BQ3787"/>
      <c r="BR3787" s="1"/>
      <c r="BS3787"/>
      <c r="BT3787" s="1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DL3787" s="7" t="str">
        <f t="shared" si="118"/>
        <v/>
      </c>
      <c r="DM3787" s="9" t="str">
        <f t="shared" si="119"/>
        <v/>
      </c>
    </row>
    <row r="3788" spans="6:117">
      <c r="F3788"/>
      <c r="Q3788" s="1"/>
      <c r="R3788" s="1"/>
      <c r="S3788" s="1"/>
      <c r="T3788" s="1"/>
      <c r="AR3788"/>
      <c r="AS3788"/>
      <c r="AT3788"/>
      <c r="AU3788"/>
      <c r="AV3788"/>
      <c r="AW3788"/>
      <c r="AX3788"/>
      <c r="AY3788"/>
      <c r="AZ3788"/>
      <c r="BA3788"/>
      <c r="BB3788"/>
      <c r="BC3788" s="1"/>
      <c r="BD3788"/>
      <c r="BE3788"/>
      <c r="BF3788" s="1"/>
      <c r="BG3788"/>
      <c r="BH3788"/>
      <c r="BI3788" s="1"/>
      <c r="BJ3788" s="1"/>
      <c r="BK3788"/>
      <c r="BL3788"/>
      <c r="BM3788"/>
      <c r="BN3788"/>
      <c r="BO3788"/>
      <c r="BP3788"/>
      <c r="BQ3788"/>
      <c r="BR3788" s="1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DL3788" s="7" t="str">
        <f t="shared" si="118"/>
        <v/>
      </c>
      <c r="DM3788" s="9" t="str">
        <f t="shared" si="119"/>
        <v/>
      </c>
    </row>
    <row r="3789" spans="6:117">
      <c r="F3789"/>
      <c r="Q3789" s="1"/>
      <c r="R3789" s="1"/>
      <c r="S3789" s="1"/>
      <c r="T3789" s="1"/>
      <c r="AR3789"/>
      <c r="AS3789"/>
      <c r="AT3789"/>
      <c r="AU3789"/>
      <c r="AV3789"/>
      <c r="AW3789"/>
      <c r="AX3789"/>
      <c r="AY3789"/>
      <c r="AZ3789"/>
      <c r="BA3789"/>
      <c r="BB3789"/>
      <c r="BC3789" s="1"/>
      <c r="BD3789"/>
      <c r="BE3789"/>
      <c r="BF3789" s="1"/>
      <c r="BG3789"/>
      <c r="BH3789"/>
      <c r="BI3789" s="1"/>
      <c r="BJ3789" s="1"/>
      <c r="BK3789"/>
      <c r="BL3789"/>
      <c r="BM3789"/>
      <c r="BN3789"/>
      <c r="BO3789"/>
      <c r="BP3789"/>
      <c r="BQ3789"/>
      <c r="BR3789" s="1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DL3789" s="7" t="str">
        <f t="shared" si="118"/>
        <v/>
      </c>
      <c r="DM3789" s="9" t="str">
        <f t="shared" si="119"/>
        <v/>
      </c>
    </row>
    <row r="3790" spans="6:117">
      <c r="F3790"/>
      <c r="Q3790" s="1"/>
      <c r="R3790" s="1"/>
      <c r="S3790" s="1"/>
      <c r="T3790" s="1"/>
      <c r="AR3790"/>
      <c r="AS3790"/>
      <c r="AT3790"/>
      <c r="AU3790"/>
      <c r="AV3790"/>
      <c r="AW3790"/>
      <c r="AX3790"/>
      <c r="AY3790"/>
      <c r="AZ3790"/>
      <c r="BA3790"/>
      <c r="BB3790"/>
      <c r="BC3790" s="1"/>
      <c r="BD3790"/>
      <c r="BE3790"/>
      <c r="BF3790" s="1"/>
      <c r="BG3790"/>
      <c r="BH3790"/>
      <c r="BI3790" s="1"/>
      <c r="BJ3790" s="1"/>
      <c r="BK3790"/>
      <c r="BL3790"/>
      <c r="BM3790"/>
      <c r="BN3790"/>
      <c r="BO3790"/>
      <c r="BP3790"/>
      <c r="BQ3790"/>
      <c r="BR3790" s="1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DL3790" s="7" t="str">
        <f t="shared" si="118"/>
        <v/>
      </c>
      <c r="DM3790" s="9" t="str">
        <f t="shared" si="119"/>
        <v/>
      </c>
    </row>
    <row r="3791" spans="6:117">
      <c r="F3791"/>
      <c r="Q3791" s="1"/>
      <c r="R3791" s="1"/>
      <c r="S3791" s="1"/>
      <c r="T3791" s="1"/>
      <c r="AR3791"/>
      <c r="AS3791"/>
      <c r="AT3791"/>
      <c r="AU3791"/>
      <c r="AV3791"/>
      <c r="AW3791"/>
      <c r="AX3791"/>
      <c r="AY3791"/>
      <c r="AZ3791"/>
      <c r="BA3791"/>
      <c r="BB3791"/>
      <c r="BC3791" s="1"/>
      <c r="BD3791"/>
      <c r="BE3791"/>
      <c r="BF3791" s="1"/>
      <c r="BG3791"/>
      <c r="BH3791"/>
      <c r="BI3791" s="1"/>
      <c r="BJ3791" s="1"/>
      <c r="BK3791"/>
      <c r="BL3791"/>
      <c r="BM3791"/>
      <c r="BN3791"/>
      <c r="BO3791"/>
      <c r="BP3791"/>
      <c r="BQ3791"/>
      <c r="BR3791" s="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DL3791" s="7" t="str">
        <f t="shared" si="118"/>
        <v/>
      </c>
      <c r="DM3791" s="9" t="str">
        <f t="shared" si="119"/>
        <v/>
      </c>
    </row>
    <row r="3792" spans="6:117">
      <c r="F3792"/>
      <c r="Q3792" s="1"/>
      <c r="R3792" s="1"/>
      <c r="S3792" s="1"/>
      <c r="T3792" s="1"/>
      <c r="AR3792"/>
      <c r="AS3792"/>
      <c r="AT3792"/>
      <c r="AU3792"/>
      <c r="AV3792"/>
      <c r="AW3792"/>
      <c r="AX3792"/>
      <c r="AY3792"/>
      <c r="AZ3792"/>
      <c r="BA3792"/>
      <c r="BB3792"/>
      <c r="BC3792" s="1"/>
      <c r="BD3792"/>
      <c r="BE3792"/>
      <c r="BF3792" s="1"/>
      <c r="BG3792"/>
      <c r="BH3792"/>
      <c r="BI3792" s="1"/>
      <c r="BJ3792" s="1"/>
      <c r="BK3792"/>
      <c r="BL3792"/>
      <c r="BM3792"/>
      <c r="BN3792"/>
      <c r="BO3792"/>
      <c r="BP3792"/>
      <c r="BQ3792"/>
      <c r="BR3792" s="1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DL3792" s="7" t="str">
        <f t="shared" si="118"/>
        <v/>
      </c>
      <c r="DM3792" s="9" t="str">
        <f t="shared" si="119"/>
        <v/>
      </c>
    </row>
    <row r="3793" spans="6:117">
      <c r="F3793"/>
      <c r="Q3793" s="1"/>
      <c r="R3793" s="1"/>
      <c r="S3793" s="1"/>
      <c r="T3793" s="1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 s="1"/>
      <c r="BG3793"/>
      <c r="BH3793"/>
      <c r="BI3793" s="1"/>
      <c r="BJ3793" s="1"/>
      <c r="BK3793"/>
      <c r="BL3793"/>
      <c r="BM3793"/>
      <c r="BN3793"/>
      <c r="BO3793"/>
      <c r="BP3793"/>
      <c r="BQ3793"/>
      <c r="BR3793" s="1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DL3793" s="7" t="str">
        <f t="shared" si="118"/>
        <v/>
      </c>
      <c r="DM3793" s="9" t="str">
        <f t="shared" si="119"/>
        <v/>
      </c>
    </row>
    <row r="3794" spans="6:117">
      <c r="F3794"/>
      <c r="Q3794" s="1"/>
      <c r="R3794" s="1"/>
      <c r="S3794" s="1"/>
      <c r="T3794" s="1"/>
      <c r="AR3794"/>
      <c r="AS3794"/>
      <c r="AT3794"/>
      <c r="AU3794"/>
      <c r="AV3794"/>
      <c r="AW3794"/>
      <c r="AX3794"/>
      <c r="AY3794"/>
      <c r="AZ3794"/>
      <c r="BA3794"/>
      <c r="BB3794"/>
      <c r="BC3794" s="1"/>
      <c r="BD3794"/>
      <c r="BE3794"/>
      <c r="BF3794" s="1"/>
      <c r="BG3794"/>
      <c r="BH3794"/>
      <c r="BI3794" s="1"/>
      <c r="BJ3794" s="1"/>
      <c r="BK3794"/>
      <c r="BL3794"/>
      <c r="BM3794"/>
      <c r="BN3794"/>
      <c r="BO3794"/>
      <c r="BP3794"/>
      <c r="BQ3794"/>
      <c r="BR3794" s="1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DL3794" s="7" t="str">
        <f t="shared" si="118"/>
        <v/>
      </c>
      <c r="DM3794" s="9" t="str">
        <f t="shared" si="119"/>
        <v/>
      </c>
    </row>
    <row r="3795" spans="6:117">
      <c r="F3795"/>
      <c r="Q3795" s="1"/>
      <c r="R3795" s="1"/>
      <c r="S3795" s="1"/>
      <c r="T3795" s="1"/>
      <c r="AR3795"/>
      <c r="AS3795"/>
      <c r="AT3795"/>
      <c r="AU3795"/>
      <c r="AV3795"/>
      <c r="AW3795"/>
      <c r="AX3795"/>
      <c r="AY3795"/>
      <c r="AZ3795"/>
      <c r="BA3795"/>
      <c r="BB3795"/>
      <c r="BC3795" s="1"/>
      <c r="BD3795"/>
      <c r="BE3795"/>
      <c r="BF3795" s="1"/>
      <c r="BG3795"/>
      <c r="BH3795"/>
      <c r="BI3795" s="1"/>
      <c r="BJ3795" s="1"/>
      <c r="BK3795"/>
      <c r="BL3795"/>
      <c r="BM3795"/>
      <c r="BN3795"/>
      <c r="BO3795"/>
      <c r="BP3795"/>
      <c r="BQ3795"/>
      <c r="BR3795" s="1"/>
      <c r="BS3795"/>
      <c r="BT3795" s="1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DL3795" s="7" t="str">
        <f t="shared" si="118"/>
        <v/>
      </c>
      <c r="DM3795" s="9" t="str">
        <f t="shared" si="119"/>
        <v/>
      </c>
    </row>
    <row r="3796" spans="6:117">
      <c r="F3796"/>
      <c r="Q3796" s="1"/>
      <c r="R3796" s="1"/>
      <c r="S3796" s="1"/>
      <c r="T3796" s="1"/>
      <c r="AR3796"/>
      <c r="AS3796"/>
      <c r="AT3796"/>
      <c r="AU3796"/>
      <c r="AV3796"/>
      <c r="AW3796"/>
      <c r="AX3796"/>
      <c r="AY3796"/>
      <c r="AZ3796"/>
      <c r="BA3796"/>
      <c r="BB3796"/>
      <c r="BC3796" s="1"/>
      <c r="BD3796"/>
      <c r="BE3796"/>
      <c r="BF3796" s="1"/>
      <c r="BG3796"/>
      <c r="BH3796"/>
      <c r="BI3796" s="1"/>
      <c r="BJ3796" s="1"/>
      <c r="BK3796"/>
      <c r="BL3796"/>
      <c r="BM3796"/>
      <c r="BN3796"/>
      <c r="BO3796"/>
      <c r="BP3796"/>
      <c r="BQ3796"/>
      <c r="BR3796" s="1"/>
      <c r="BS3796"/>
      <c r="BT3796" s="1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DL3796" s="7" t="str">
        <f t="shared" si="118"/>
        <v/>
      </c>
      <c r="DM3796" s="9" t="str">
        <f t="shared" si="119"/>
        <v/>
      </c>
    </row>
    <row r="3797" spans="6:117">
      <c r="F3797"/>
      <c r="Q3797" s="1"/>
      <c r="R3797" s="1"/>
      <c r="S3797" s="1"/>
      <c r="T3797" s="1"/>
      <c r="AR3797"/>
      <c r="AS3797"/>
      <c r="AT3797"/>
      <c r="AU3797"/>
      <c r="AV3797"/>
      <c r="AW3797"/>
      <c r="AX3797"/>
      <c r="AY3797"/>
      <c r="AZ3797"/>
      <c r="BA3797"/>
      <c r="BB3797"/>
      <c r="BC3797" s="1"/>
      <c r="BD3797"/>
      <c r="BE3797"/>
      <c r="BF3797" s="1"/>
      <c r="BG3797"/>
      <c r="BH3797"/>
      <c r="BI3797" s="1"/>
      <c r="BJ3797" s="1"/>
      <c r="BK3797"/>
      <c r="BL3797"/>
      <c r="BM3797"/>
      <c r="BN3797"/>
      <c r="BO3797"/>
      <c r="BP3797"/>
      <c r="BQ3797"/>
      <c r="BR3797" s="1"/>
      <c r="BS3797"/>
      <c r="BT3797" s="1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DL3797" s="7" t="str">
        <f t="shared" si="118"/>
        <v/>
      </c>
      <c r="DM3797" s="9" t="str">
        <f t="shared" si="119"/>
        <v/>
      </c>
    </row>
    <row r="3798" spans="6:117">
      <c r="F3798"/>
      <c r="Q3798" s="1"/>
      <c r="R3798" s="1"/>
      <c r="S3798" s="1"/>
      <c r="T3798" s="1"/>
      <c r="AR3798"/>
      <c r="AS3798"/>
      <c r="AT3798"/>
      <c r="AU3798"/>
      <c r="AV3798"/>
      <c r="AW3798"/>
      <c r="AX3798"/>
      <c r="AY3798"/>
      <c r="AZ3798"/>
      <c r="BA3798"/>
      <c r="BB3798"/>
      <c r="BC3798" s="1"/>
      <c r="BD3798"/>
      <c r="BE3798"/>
      <c r="BF3798" s="1"/>
      <c r="BG3798"/>
      <c r="BH3798"/>
      <c r="BI3798" s="1"/>
      <c r="BJ3798" s="1"/>
      <c r="BK3798"/>
      <c r="BL3798"/>
      <c r="BM3798"/>
      <c r="BN3798"/>
      <c r="BO3798"/>
      <c r="BP3798"/>
      <c r="BQ3798"/>
      <c r="BR3798" s="1"/>
      <c r="BS3798"/>
      <c r="BT3798" s="1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DL3798" s="7" t="str">
        <f t="shared" si="118"/>
        <v/>
      </c>
      <c r="DM3798" s="9" t="str">
        <f t="shared" si="119"/>
        <v/>
      </c>
    </row>
    <row r="3799" spans="6:117">
      <c r="F3799"/>
      <c r="Q3799" s="1"/>
      <c r="R3799" s="1"/>
      <c r="S3799" s="1"/>
      <c r="T3799" s="1"/>
      <c r="AR3799"/>
      <c r="AS3799"/>
      <c r="AT3799"/>
      <c r="AU3799"/>
      <c r="AV3799"/>
      <c r="AW3799"/>
      <c r="AX3799"/>
      <c r="AY3799"/>
      <c r="AZ3799"/>
      <c r="BA3799"/>
      <c r="BB3799"/>
      <c r="BC3799" s="1"/>
      <c r="BD3799"/>
      <c r="BE3799"/>
      <c r="BF3799" s="1"/>
      <c r="BG3799"/>
      <c r="BH3799"/>
      <c r="BI3799" s="1"/>
      <c r="BJ3799" s="1"/>
      <c r="BK3799"/>
      <c r="BL3799"/>
      <c r="BM3799"/>
      <c r="BN3799"/>
      <c r="BO3799"/>
      <c r="BP3799"/>
      <c r="BQ3799"/>
      <c r="BR3799" s="1"/>
      <c r="BS3799"/>
      <c r="BT3799" s="1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DL3799" s="7" t="str">
        <f t="shared" si="118"/>
        <v/>
      </c>
      <c r="DM3799" s="9" t="str">
        <f t="shared" si="119"/>
        <v/>
      </c>
    </row>
    <row r="3800" spans="6:117">
      <c r="F3800"/>
      <c r="Q3800" s="1"/>
      <c r="R3800" s="1"/>
      <c r="S3800" s="1"/>
      <c r="T3800" s="1"/>
      <c r="AR3800"/>
      <c r="AS3800"/>
      <c r="AT3800"/>
      <c r="AU3800"/>
      <c r="AV3800"/>
      <c r="AW3800"/>
      <c r="AX3800"/>
      <c r="AY3800"/>
      <c r="AZ3800"/>
      <c r="BA3800"/>
      <c r="BB3800"/>
      <c r="BC3800" s="1"/>
      <c r="BD3800"/>
      <c r="BE3800"/>
      <c r="BF3800" s="1"/>
      <c r="BG3800"/>
      <c r="BH3800"/>
      <c r="BI3800" s="1"/>
      <c r="BJ3800" s="1"/>
      <c r="BK3800"/>
      <c r="BL3800"/>
      <c r="BM3800"/>
      <c r="BN3800"/>
      <c r="BO3800"/>
      <c r="BP3800"/>
      <c r="BQ3800"/>
      <c r="BR3800" s="1"/>
      <c r="BS3800"/>
      <c r="BT3800" s="1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DL3800" s="7" t="str">
        <f t="shared" si="118"/>
        <v/>
      </c>
      <c r="DM3800" s="9" t="str">
        <f t="shared" si="119"/>
        <v/>
      </c>
    </row>
    <row r="3801" spans="6:117">
      <c r="F3801"/>
      <c r="Q3801" s="1"/>
      <c r="R3801" s="1"/>
      <c r="S3801" s="1"/>
      <c r="T3801" s="1"/>
      <c r="AR3801"/>
      <c r="AS3801"/>
      <c r="AT3801"/>
      <c r="AU3801"/>
      <c r="AV3801"/>
      <c r="AW3801"/>
      <c r="AX3801"/>
      <c r="AY3801"/>
      <c r="AZ3801"/>
      <c r="BA3801"/>
      <c r="BB3801"/>
      <c r="BC3801" s="1"/>
      <c r="BD3801"/>
      <c r="BE3801"/>
      <c r="BF3801" s="1"/>
      <c r="BG3801"/>
      <c r="BH3801"/>
      <c r="BI3801" s="1"/>
      <c r="BJ3801" s="1"/>
      <c r="BK3801"/>
      <c r="BL3801"/>
      <c r="BM3801"/>
      <c r="BN3801"/>
      <c r="BO3801"/>
      <c r="BP3801"/>
      <c r="BQ3801"/>
      <c r="BR3801" s="1"/>
      <c r="BS3801"/>
      <c r="BT3801" s="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DL3801" s="7" t="str">
        <f t="shared" si="118"/>
        <v/>
      </c>
      <c r="DM3801" s="9" t="str">
        <f t="shared" si="119"/>
        <v/>
      </c>
    </row>
    <row r="3802" spans="6:117">
      <c r="F3802"/>
      <c r="Q3802" s="1"/>
      <c r="R3802" s="1"/>
      <c r="S3802" s="1"/>
      <c r="T3802" s="1"/>
      <c r="AR3802"/>
      <c r="AS3802"/>
      <c r="AT3802"/>
      <c r="AU3802"/>
      <c r="AV3802"/>
      <c r="AW3802"/>
      <c r="AX3802"/>
      <c r="AY3802"/>
      <c r="AZ3802"/>
      <c r="BA3802"/>
      <c r="BB3802"/>
      <c r="BC3802" s="1"/>
      <c r="BD3802"/>
      <c r="BE3802"/>
      <c r="BF3802" s="1"/>
      <c r="BG3802"/>
      <c r="BH3802"/>
      <c r="BI3802" s="1"/>
      <c r="BJ3802" s="1"/>
      <c r="BK3802"/>
      <c r="BL3802"/>
      <c r="BM3802"/>
      <c r="BN3802"/>
      <c r="BO3802"/>
      <c r="BP3802"/>
      <c r="BQ3802"/>
      <c r="BR3802" s="1"/>
      <c r="BS3802"/>
      <c r="BT3802" s="1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DL3802" s="7" t="str">
        <f t="shared" si="118"/>
        <v/>
      </c>
      <c r="DM3802" s="9" t="str">
        <f t="shared" si="119"/>
        <v/>
      </c>
    </row>
    <row r="3803" spans="6:117">
      <c r="F3803"/>
      <c r="Q3803" s="1"/>
      <c r="R3803" s="1"/>
      <c r="S3803" s="1"/>
      <c r="T3803" s="1"/>
      <c r="AR3803"/>
      <c r="AS3803"/>
      <c r="AT3803"/>
      <c r="AU3803"/>
      <c r="AV3803"/>
      <c r="AW3803"/>
      <c r="AX3803"/>
      <c r="AY3803"/>
      <c r="AZ3803"/>
      <c r="BA3803"/>
      <c r="BB3803"/>
      <c r="BC3803" s="1"/>
      <c r="BD3803"/>
      <c r="BE3803"/>
      <c r="BF3803" s="1"/>
      <c r="BG3803"/>
      <c r="BH3803"/>
      <c r="BI3803" s="1"/>
      <c r="BJ3803" s="1"/>
      <c r="BK3803"/>
      <c r="BL3803"/>
      <c r="BM3803"/>
      <c r="BN3803"/>
      <c r="BO3803"/>
      <c r="BP3803"/>
      <c r="BQ3803"/>
      <c r="BR3803" s="1"/>
      <c r="BS3803"/>
      <c r="BT3803" s="1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DL3803" s="7" t="str">
        <f t="shared" si="118"/>
        <v/>
      </c>
      <c r="DM3803" s="9" t="str">
        <f t="shared" si="119"/>
        <v/>
      </c>
    </row>
    <row r="3804" spans="6:117">
      <c r="F3804"/>
      <c r="Q3804" s="1"/>
      <c r="R3804" s="1"/>
      <c r="S3804" s="1"/>
      <c r="T3804" s="1"/>
      <c r="AR3804"/>
      <c r="AS3804"/>
      <c r="AT3804"/>
      <c r="AU3804"/>
      <c r="AV3804"/>
      <c r="AW3804"/>
      <c r="AX3804"/>
      <c r="AY3804"/>
      <c r="AZ3804"/>
      <c r="BA3804"/>
      <c r="BB3804"/>
      <c r="BC3804" s="1"/>
      <c r="BD3804"/>
      <c r="BE3804"/>
      <c r="BF3804" s="1"/>
      <c r="BG3804"/>
      <c r="BH3804"/>
      <c r="BI3804" s="1"/>
      <c r="BJ3804" s="1"/>
      <c r="BK3804"/>
      <c r="BL3804"/>
      <c r="BM3804"/>
      <c r="BN3804"/>
      <c r="BO3804"/>
      <c r="BP3804"/>
      <c r="BQ3804"/>
      <c r="BR3804" s="1"/>
      <c r="BS3804"/>
      <c r="BT3804" s="1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DL3804" s="7" t="str">
        <f t="shared" si="118"/>
        <v/>
      </c>
      <c r="DM3804" s="9" t="str">
        <f t="shared" si="119"/>
        <v/>
      </c>
    </row>
    <row r="3805" spans="6:117">
      <c r="F3805"/>
      <c r="Q3805" s="1"/>
      <c r="R3805" s="1"/>
      <c r="S3805" s="1"/>
      <c r="T3805" s="1"/>
      <c r="AR3805"/>
      <c r="AS3805"/>
      <c r="AT3805"/>
      <c r="AU3805"/>
      <c r="AV3805"/>
      <c r="AW3805"/>
      <c r="AX3805"/>
      <c r="AY3805"/>
      <c r="AZ3805"/>
      <c r="BA3805"/>
      <c r="BB3805"/>
      <c r="BC3805" s="1"/>
      <c r="BD3805"/>
      <c r="BE3805"/>
      <c r="BF3805" s="1"/>
      <c r="BG3805"/>
      <c r="BH3805"/>
      <c r="BI3805" s="1"/>
      <c r="BJ3805" s="1"/>
      <c r="BK3805"/>
      <c r="BL3805"/>
      <c r="BM3805"/>
      <c r="BN3805"/>
      <c r="BO3805"/>
      <c r="BP3805"/>
      <c r="BQ3805"/>
      <c r="BR3805" s="1"/>
      <c r="BS3805"/>
      <c r="BT3805" s="1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DL3805" s="7" t="str">
        <f t="shared" si="118"/>
        <v/>
      </c>
      <c r="DM3805" s="9" t="str">
        <f t="shared" si="119"/>
        <v/>
      </c>
    </row>
    <row r="3806" spans="6:117">
      <c r="F3806"/>
      <c r="Q3806" s="1"/>
      <c r="R3806" s="1"/>
      <c r="S3806" s="1"/>
      <c r="T3806" s="1"/>
      <c r="AR3806"/>
      <c r="AS3806"/>
      <c r="AT3806"/>
      <c r="AU3806"/>
      <c r="AV3806"/>
      <c r="AW3806"/>
      <c r="AX3806"/>
      <c r="AY3806"/>
      <c r="AZ3806"/>
      <c r="BA3806"/>
      <c r="BB3806"/>
      <c r="BC3806" s="1"/>
      <c r="BD3806"/>
      <c r="BE3806"/>
      <c r="BF3806" s="1"/>
      <c r="BG3806"/>
      <c r="BH3806"/>
      <c r="BI3806" s="1"/>
      <c r="BJ3806" s="1"/>
      <c r="BK3806"/>
      <c r="BL3806"/>
      <c r="BM3806"/>
      <c r="BN3806"/>
      <c r="BO3806"/>
      <c r="BP3806"/>
      <c r="BQ3806"/>
      <c r="BR3806" s="1"/>
      <c r="BS3806"/>
      <c r="BT3806" s="1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DL3806" s="7" t="str">
        <f t="shared" si="118"/>
        <v/>
      </c>
      <c r="DM3806" s="9" t="str">
        <f t="shared" si="119"/>
        <v/>
      </c>
    </row>
    <row r="3807" spans="6:117">
      <c r="F3807"/>
      <c r="Q3807" s="1"/>
      <c r="R3807" s="1"/>
      <c r="S3807" s="1"/>
      <c r="T3807" s="1"/>
      <c r="AR3807"/>
      <c r="AS3807"/>
      <c r="AT3807"/>
      <c r="AU3807"/>
      <c r="AV3807"/>
      <c r="AW3807"/>
      <c r="AX3807"/>
      <c r="AY3807"/>
      <c r="AZ3807"/>
      <c r="BA3807"/>
      <c r="BB3807"/>
      <c r="BC3807" s="1"/>
      <c r="BD3807"/>
      <c r="BE3807"/>
      <c r="BF3807" s="1"/>
      <c r="BG3807"/>
      <c r="BH3807"/>
      <c r="BI3807" s="1"/>
      <c r="BJ3807" s="1"/>
      <c r="BK3807"/>
      <c r="BL3807"/>
      <c r="BM3807"/>
      <c r="BN3807"/>
      <c r="BO3807"/>
      <c r="BP3807"/>
      <c r="BQ3807"/>
      <c r="BR3807" s="1"/>
      <c r="BS3807"/>
      <c r="BT3807" s="1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DL3807" s="7" t="str">
        <f t="shared" si="118"/>
        <v/>
      </c>
      <c r="DM3807" s="9" t="str">
        <f t="shared" si="119"/>
        <v/>
      </c>
    </row>
    <row r="3808" spans="6:117">
      <c r="F3808"/>
      <c r="Q3808" s="1"/>
      <c r="R3808" s="1"/>
      <c r="S3808" s="1"/>
      <c r="T3808" s="1"/>
      <c r="AR3808"/>
      <c r="AS3808"/>
      <c r="AT3808"/>
      <c r="AU3808"/>
      <c r="AV3808"/>
      <c r="AW3808"/>
      <c r="AX3808"/>
      <c r="AY3808"/>
      <c r="AZ3808"/>
      <c r="BA3808"/>
      <c r="BB3808"/>
      <c r="BC3808" s="1"/>
      <c r="BD3808"/>
      <c r="BE3808"/>
      <c r="BF3808" s="1"/>
      <c r="BG3808"/>
      <c r="BH3808"/>
      <c r="BI3808" s="1"/>
      <c r="BJ3808" s="1"/>
      <c r="BK3808"/>
      <c r="BL3808"/>
      <c r="BM3808"/>
      <c r="BN3808"/>
      <c r="BO3808"/>
      <c r="BP3808"/>
      <c r="BQ3808"/>
      <c r="BR3808" s="1"/>
      <c r="BS3808"/>
      <c r="BT3808" s="1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DL3808" s="7" t="str">
        <f t="shared" si="118"/>
        <v/>
      </c>
      <c r="DM3808" s="9" t="str">
        <f t="shared" si="119"/>
        <v/>
      </c>
    </row>
    <row r="3809" spans="6:117">
      <c r="F3809"/>
      <c r="Q3809" s="1"/>
      <c r="R3809" s="1"/>
      <c r="S3809" s="1"/>
      <c r="T3809" s="1"/>
      <c r="AR3809"/>
      <c r="AS3809"/>
      <c r="AT3809"/>
      <c r="AU3809"/>
      <c r="AV3809"/>
      <c r="AW3809"/>
      <c r="AX3809"/>
      <c r="AY3809"/>
      <c r="AZ3809"/>
      <c r="BA3809"/>
      <c r="BB3809"/>
      <c r="BC3809" s="1"/>
      <c r="BD3809"/>
      <c r="BE3809"/>
      <c r="BF3809" s="1"/>
      <c r="BG3809"/>
      <c r="BH3809"/>
      <c r="BI3809" s="1"/>
      <c r="BJ3809" s="1"/>
      <c r="BK3809"/>
      <c r="BL3809"/>
      <c r="BM3809"/>
      <c r="BN3809"/>
      <c r="BO3809"/>
      <c r="BP3809"/>
      <c r="BQ3809"/>
      <c r="BR3809" s="1"/>
      <c r="BS3809"/>
      <c r="BT3809" s="1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DL3809" s="7" t="str">
        <f t="shared" si="118"/>
        <v/>
      </c>
      <c r="DM3809" s="9" t="str">
        <f t="shared" si="119"/>
        <v/>
      </c>
    </row>
    <row r="3810" spans="6:117">
      <c r="F3810"/>
      <c r="Q3810" s="1"/>
      <c r="R3810" s="1"/>
      <c r="S3810" s="1"/>
      <c r="T3810" s="1"/>
      <c r="AR3810"/>
      <c r="AS3810"/>
      <c r="AT3810"/>
      <c r="AU3810"/>
      <c r="AV3810"/>
      <c r="AW3810"/>
      <c r="AX3810"/>
      <c r="AY3810"/>
      <c r="AZ3810"/>
      <c r="BA3810"/>
      <c r="BB3810"/>
      <c r="BC3810" s="1"/>
      <c r="BD3810"/>
      <c r="BE3810"/>
      <c r="BF3810" s="1"/>
      <c r="BG3810"/>
      <c r="BH3810"/>
      <c r="BI3810" s="1"/>
      <c r="BJ3810" s="1"/>
      <c r="BK3810"/>
      <c r="BL3810"/>
      <c r="BM3810"/>
      <c r="BN3810"/>
      <c r="BO3810"/>
      <c r="BP3810"/>
      <c r="BQ3810"/>
      <c r="BR3810" s="1"/>
      <c r="BS3810"/>
      <c r="BT3810" s="1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DL3810" s="7" t="str">
        <f t="shared" si="118"/>
        <v/>
      </c>
      <c r="DM3810" s="9" t="str">
        <f t="shared" si="119"/>
        <v/>
      </c>
    </row>
    <row r="3811" spans="6:117">
      <c r="F3811"/>
      <c r="Q3811" s="1"/>
      <c r="R3811" s="1"/>
      <c r="S3811" s="1"/>
      <c r="T3811" s="1"/>
      <c r="AR3811"/>
      <c r="AS3811"/>
      <c r="AT3811"/>
      <c r="AU3811"/>
      <c r="AV3811"/>
      <c r="AW3811"/>
      <c r="AX3811"/>
      <c r="AY3811"/>
      <c r="AZ3811"/>
      <c r="BA3811"/>
      <c r="BB3811"/>
      <c r="BC3811" s="1"/>
      <c r="BD3811"/>
      <c r="BE3811"/>
      <c r="BF3811" s="1"/>
      <c r="BG3811"/>
      <c r="BH3811"/>
      <c r="BI3811" s="1"/>
      <c r="BJ3811" s="1"/>
      <c r="BK3811"/>
      <c r="BL3811"/>
      <c r="BM3811"/>
      <c r="BN3811"/>
      <c r="BO3811"/>
      <c r="BP3811"/>
      <c r="BQ3811"/>
      <c r="BR3811" s="1"/>
      <c r="BS3811"/>
      <c r="BT3811" s="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DL3811" s="7" t="str">
        <f t="shared" si="118"/>
        <v/>
      </c>
      <c r="DM3811" s="9" t="str">
        <f t="shared" si="119"/>
        <v/>
      </c>
    </row>
    <row r="3812" spans="6:117">
      <c r="F3812"/>
      <c r="Q3812" s="1"/>
      <c r="R3812" s="1"/>
      <c r="S3812" s="1"/>
      <c r="T3812" s="1"/>
      <c r="AR3812"/>
      <c r="AS3812"/>
      <c r="AT3812"/>
      <c r="AU3812"/>
      <c r="AV3812"/>
      <c r="AW3812"/>
      <c r="AX3812"/>
      <c r="AY3812"/>
      <c r="AZ3812"/>
      <c r="BA3812"/>
      <c r="BB3812"/>
      <c r="BC3812" s="1"/>
      <c r="BD3812"/>
      <c r="BE3812"/>
      <c r="BF3812" s="1"/>
      <c r="BG3812"/>
      <c r="BH3812"/>
      <c r="BI3812" s="1"/>
      <c r="BJ3812" s="1"/>
      <c r="BK3812"/>
      <c r="BL3812"/>
      <c r="BM3812"/>
      <c r="BN3812"/>
      <c r="BO3812"/>
      <c r="BP3812"/>
      <c r="BQ3812"/>
      <c r="BR3812" s="1"/>
      <c r="BS3812"/>
      <c r="BT3812" s="1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DL3812" s="7" t="str">
        <f t="shared" si="118"/>
        <v/>
      </c>
      <c r="DM3812" s="9" t="str">
        <f t="shared" si="119"/>
        <v/>
      </c>
    </row>
    <row r="3813" spans="6:117">
      <c r="F3813"/>
      <c r="Q3813" s="1"/>
      <c r="R3813" s="1"/>
      <c r="S3813" s="1"/>
      <c r="T3813" s="1"/>
      <c r="AR3813"/>
      <c r="AS3813"/>
      <c r="AT3813"/>
      <c r="AU3813"/>
      <c r="AV3813"/>
      <c r="AW3813"/>
      <c r="AX3813"/>
      <c r="AY3813"/>
      <c r="AZ3813"/>
      <c r="BA3813"/>
      <c r="BB3813"/>
      <c r="BC3813" s="1"/>
      <c r="BD3813"/>
      <c r="BE3813"/>
      <c r="BF3813" s="1"/>
      <c r="BG3813"/>
      <c r="BH3813"/>
      <c r="BI3813" s="1"/>
      <c r="BJ3813" s="1"/>
      <c r="BK3813"/>
      <c r="BL3813"/>
      <c r="BM3813"/>
      <c r="BN3813"/>
      <c r="BO3813"/>
      <c r="BP3813"/>
      <c r="BQ3813"/>
      <c r="BR3813" s="1"/>
      <c r="BS3813"/>
      <c r="BT3813" s="1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DL3813" s="7" t="str">
        <f t="shared" si="118"/>
        <v/>
      </c>
      <c r="DM3813" s="9" t="str">
        <f t="shared" si="119"/>
        <v/>
      </c>
    </row>
    <row r="3814" spans="6:117">
      <c r="F3814"/>
      <c r="Q3814" s="1"/>
      <c r="R3814" s="1"/>
      <c r="S3814" s="1"/>
      <c r="T3814" s="1"/>
      <c r="AR3814"/>
      <c r="AS3814"/>
      <c r="AT3814"/>
      <c r="AU3814"/>
      <c r="AV3814"/>
      <c r="AW3814"/>
      <c r="AX3814"/>
      <c r="AY3814"/>
      <c r="AZ3814"/>
      <c r="BA3814"/>
      <c r="BB3814"/>
      <c r="BC3814" s="1"/>
      <c r="BD3814"/>
      <c r="BE3814"/>
      <c r="BF3814" s="1"/>
      <c r="BG3814"/>
      <c r="BH3814"/>
      <c r="BI3814" s="1"/>
      <c r="BJ3814" s="1"/>
      <c r="BK3814"/>
      <c r="BL3814"/>
      <c r="BM3814"/>
      <c r="BN3814"/>
      <c r="BO3814"/>
      <c r="BP3814"/>
      <c r="BQ3814"/>
      <c r="BR3814" s="1"/>
      <c r="BS3814"/>
      <c r="BT3814" s="1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DL3814" s="7" t="str">
        <f t="shared" si="118"/>
        <v/>
      </c>
      <c r="DM3814" s="9" t="str">
        <f t="shared" si="119"/>
        <v/>
      </c>
    </row>
    <row r="3815" spans="6:117">
      <c r="F3815"/>
      <c r="Q3815" s="1"/>
      <c r="R3815" s="1"/>
      <c r="S3815" s="1"/>
      <c r="T3815" s="1"/>
      <c r="AR3815"/>
      <c r="AS3815"/>
      <c r="AT3815"/>
      <c r="AU3815"/>
      <c r="AV3815"/>
      <c r="AW3815"/>
      <c r="AX3815"/>
      <c r="AY3815"/>
      <c r="AZ3815"/>
      <c r="BA3815"/>
      <c r="BB3815"/>
      <c r="BC3815" s="1"/>
      <c r="BD3815"/>
      <c r="BE3815"/>
      <c r="BF3815" s="1"/>
      <c r="BG3815"/>
      <c r="BH3815"/>
      <c r="BI3815" s="1"/>
      <c r="BJ3815" s="1"/>
      <c r="BK3815"/>
      <c r="BL3815"/>
      <c r="BM3815"/>
      <c r="BN3815"/>
      <c r="BO3815"/>
      <c r="BP3815"/>
      <c r="BQ3815"/>
      <c r="BR3815" s="1"/>
      <c r="BS3815"/>
      <c r="BT3815" s="1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DL3815" s="7" t="str">
        <f t="shared" si="118"/>
        <v/>
      </c>
      <c r="DM3815" s="9" t="str">
        <f t="shared" si="119"/>
        <v/>
      </c>
    </row>
    <row r="3816" spans="6:117">
      <c r="F3816"/>
      <c r="Q3816" s="1"/>
      <c r="R3816" s="1"/>
      <c r="S3816" s="1"/>
      <c r="T3816" s="1"/>
      <c r="AR3816"/>
      <c r="AS3816"/>
      <c r="AT3816"/>
      <c r="AU3816"/>
      <c r="AV3816"/>
      <c r="AW3816"/>
      <c r="AX3816"/>
      <c r="AY3816"/>
      <c r="AZ3816"/>
      <c r="BA3816"/>
      <c r="BB3816"/>
      <c r="BC3816" s="1"/>
      <c r="BD3816"/>
      <c r="BE3816"/>
      <c r="BF3816" s="1"/>
      <c r="BG3816"/>
      <c r="BH3816"/>
      <c r="BI3816" s="1"/>
      <c r="BJ3816" s="1"/>
      <c r="BK3816"/>
      <c r="BL3816"/>
      <c r="BM3816"/>
      <c r="BN3816"/>
      <c r="BO3816"/>
      <c r="BP3816"/>
      <c r="BQ3816"/>
      <c r="BR3816" s="1"/>
      <c r="BS3816"/>
      <c r="BT3816" s="1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DL3816" s="7" t="str">
        <f t="shared" si="118"/>
        <v/>
      </c>
      <c r="DM3816" s="9" t="str">
        <f t="shared" si="119"/>
        <v/>
      </c>
    </row>
    <row r="3817" spans="6:117">
      <c r="F3817"/>
      <c r="Q3817" s="1"/>
      <c r="R3817" s="1"/>
      <c r="S3817" s="1"/>
      <c r="T3817" s="1"/>
      <c r="AR3817"/>
      <c r="AS3817"/>
      <c r="AT3817"/>
      <c r="AU3817"/>
      <c r="AV3817"/>
      <c r="AW3817"/>
      <c r="AX3817"/>
      <c r="AY3817"/>
      <c r="AZ3817"/>
      <c r="BA3817"/>
      <c r="BB3817"/>
      <c r="BC3817" s="1"/>
      <c r="BD3817"/>
      <c r="BE3817"/>
      <c r="BF3817" s="1"/>
      <c r="BG3817"/>
      <c r="BH3817"/>
      <c r="BI3817" s="1"/>
      <c r="BJ3817" s="1"/>
      <c r="BK3817"/>
      <c r="BL3817"/>
      <c r="BM3817"/>
      <c r="BN3817"/>
      <c r="BO3817"/>
      <c r="BP3817"/>
      <c r="BQ3817"/>
      <c r="BR3817" s="1"/>
      <c r="BS3817"/>
      <c r="BT3817" s="1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DL3817" s="7" t="str">
        <f t="shared" si="118"/>
        <v/>
      </c>
      <c r="DM3817" s="9" t="str">
        <f t="shared" si="119"/>
        <v/>
      </c>
    </row>
    <row r="3818" spans="6:117">
      <c r="F3818"/>
      <c r="Q3818" s="1"/>
      <c r="R3818" s="1"/>
      <c r="S3818" s="1"/>
      <c r="T3818" s="1"/>
      <c r="AR3818"/>
      <c r="AS3818"/>
      <c r="AT3818"/>
      <c r="AU3818"/>
      <c r="AV3818"/>
      <c r="AW3818"/>
      <c r="AX3818"/>
      <c r="AY3818"/>
      <c r="AZ3818"/>
      <c r="BA3818"/>
      <c r="BB3818"/>
      <c r="BC3818" s="1"/>
      <c r="BD3818"/>
      <c r="BE3818"/>
      <c r="BF3818" s="1"/>
      <c r="BG3818"/>
      <c r="BH3818"/>
      <c r="BI3818" s="1"/>
      <c r="BJ3818" s="1"/>
      <c r="BK3818"/>
      <c r="BL3818"/>
      <c r="BM3818"/>
      <c r="BN3818"/>
      <c r="BO3818"/>
      <c r="BP3818"/>
      <c r="BQ3818"/>
      <c r="BR3818" s="1"/>
      <c r="BS3818"/>
      <c r="BT3818" s="1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DL3818" s="7" t="str">
        <f t="shared" si="118"/>
        <v/>
      </c>
      <c r="DM3818" s="9" t="str">
        <f t="shared" si="119"/>
        <v/>
      </c>
    </row>
    <row r="3819" spans="6:117">
      <c r="F3819"/>
      <c r="Q3819" s="1"/>
      <c r="R3819" s="1"/>
      <c r="S3819" s="1"/>
      <c r="T3819" s="1"/>
      <c r="AR3819"/>
      <c r="AS3819"/>
      <c r="AT3819"/>
      <c r="AU3819"/>
      <c r="AV3819"/>
      <c r="AW3819"/>
      <c r="AX3819"/>
      <c r="AY3819"/>
      <c r="AZ3819"/>
      <c r="BA3819"/>
      <c r="BB3819"/>
      <c r="BC3819" s="1"/>
      <c r="BD3819"/>
      <c r="BE3819"/>
      <c r="BF3819" s="1"/>
      <c r="BG3819"/>
      <c r="BH3819"/>
      <c r="BI3819" s="1"/>
      <c r="BJ3819" s="1"/>
      <c r="BK3819"/>
      <c r="BL3819"/>
      <c r="BM3819"/>
      <c r="BN3819"/>
      <c r="BO3819"/>
      <c r="BP3819"/>
      <c r="BQ3819"/>
      <c r="BR3819" s="1"/>
      <c r="BS3819"/>
      <c r="BT3819" s="1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DL3819" s="7" t="str">
        <f t="shared" si="118"/>
        <v/>
      </c>
      <c r="DM3819" s="9" t="str">
        <f t="shared" si="119"/>
        <v/>
      </c>
    </row>
    <row r="3820" spans="6:117">
      <c r="F3820"/>
      <c r="Q3820" s="1"/>
      <c r="R3820" s="1"/>
      <c r="S3820" s="1"/>
      <c r="T3820" s="1"/>
      <c r="AR3820"/>
      <c r="AS3820"/>
      <c r="AT3820"/>
      <c r="AU3820"/>
      <c r="AV3820"/>
      <c r="AW3820"/>
      <c r="AX3820"/>
      <c r="AY3820"/>
      <c r="AZ3820"/>
      <c r="BA3820"/>
      <c r="BB3820"/>
      <c r="BC3820" s="1"/>
      <c r="BD3820"/>
      <c r="BE3820"/>
      <c r="BF3820" s="1"/>
      <c r="BG3820"/>
      <c r="BH3820"/>
      <c r="BI3820" s="1"/>
      <c r="BJ3820" s="1"/>
      <c r="BK3820"/>
      <c r="BL3820"/>
      <c r="BM3820"/>
      <c r="BN3820"/>
      <c r="BO3820"/>
      <c r="BP3820"/>
      <c r="BQ3820"/>
      <c r="BR3820" s="1"/>
      <c r="BS3820"/>
      <c r="BT3820" s="1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DL3820" s="7" t="str">
        <f t="shared" si="118"/>
        <v/>
      </c>
      <c r="DM3820" s="9" t="str">
        <f t="shared" si="119"/>
        <v/>
      </c>
    </row>
    <row r="3821" spans="6:117">
      <c r="F3821"/>
      <c r="Q3821" s="1"/>
      <c r="R3821" s="1"/>
      <c r="S3821" s="1"/>
      <c r="T3821" s="1"/>
      <c r="AR3821"/>
      <c r="AS3821"/>
      <c r="AT3821"/>
      <c r="AU3821"/>
      <c r="AV3821"/>
      <c r="AW3821"/>
      <c r="AX3821"/>
      <c r="AY3821"/>
      <c r="AZ3821"/>
      <c r="BA3821"/>
      <c r="BB3821"/>
      <c r="BC3821" s="1"/>
      <c r="BD3821"/>
      <c r="BE3821"/>
      <c r="BF3821" s="1"/>
      <c r="BG3821"/>
      <c r="BH3821"/>
      <c r="BI3821" s="1"/>
      <c r="BJ3821" s="1"/>
      <c r="BK3821"/>
      <c r="BL3821"/>
      <c r="BM3821"/>
      <c r="BN3821"/>
      <c r="BO3821"/>
      <c r="BP3821"/>
      <c r="BQ3821"/>
      <c r="BR3821" s="1"/>
      <c r="BS3821"/>
      <c r="BT3821" s="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DL3821" s="7" t="str">
        <f t="shared" si="118"/>
        <v/>
      </c>
      <c r="DM3821" s="9" t="str">
        <f t="shared" si="119"/>
        <v/>
      </c>
    </row>
    <row r="3822" spans="6:117">
      <c r="F3822"/>
      <c r="Q3822" s="1"/>
      <c r="R3822" s="1"/>
      <c r="S3822" s="1"/>
      <c r="T3822" s="1"/>
      <c r="AR3822"/>
      <c r="AS3822"/>
      <c r="AT3822"/>
      <c r="AU3822"/>
      <c r="AV3822"/>
      <c r="AW3822"/>
      <c r="AX3822"/>
      <c r="AY3822"/>
      <c r="AZ3822"/>
      <c r="BA3822"/>
      <c r="BB3822"/>
      <c r="BC3822" s="1"/>
      <c r="BD3822"/>
      <c r="BE3822"/>
      <c r="BF3822" s="1"/>
      <c r="BG3822"/>
      <c r="BH3822"/>
      <c r="BI3822" s="1"/>
      <c r="BJ3822" s="1"/>
      <c r="BK3822"/>
      <c r="BL3822"/>
      <c r="BM3822"/>
      <c r="BN3822"/>
      <c r="BO3822"/>
      <c r="BP3822"/>
      <c r="BQ3822"/>
      <c r="BR3822" s="1"/>
      <c r="BS3822"/>
      <c r="BT3822" s="1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DL3822" s="7" t="str">
        <f t="shared" si="118"/>
        <v/>
      </c>
      <c r="DM3822" s="9" t="str">
        <f t="shared" si="119"/>
        <v/>
      </c>
    </row>
    <row r="3823" spans="6:117">
      <c r="F3823"/>
      <c r="Q3823" s="1"/>
      <c r="R3823" s="1"/>
      <c r="T3823"/>
      <c r="AR3823"/>
      <c r="AS3823"/>
      <c r="AT3823"/>
      <c r="AU3823"/>
      <c r="AV3823"/>
      <c r="AW3823"/>
      <c r="AX3823"/>
      <c r="AY3823"/>
      <c r="AZ3823"/>
      <c r="BA3823"/>
      <c r="BB3823"/>
      <c r="BC3823" s="1"/>
      <c r="BD3823"/>
      <c r="BE3823"/>
      <c r="BF3823" s="1"/>
      <c r="BG3823"/>
      <c r="BH3823"/>
      <c r="BI3823" s="1"/>
      <c r="BJ3823" s="1"/>
      <c r="BK3823"/>
      <c r="BL3823"/>
      <c r="BM3823"/>
      <c r="BN3823"/>
      <c r="BO3823"/>
      <c r="BP3823"/>
      <c r="BQ3823"/>
      <c r="BR3823" s="1"/>
      <c r="BS3823"/>
      <c r="BT3823" s="1"/>
      <c r="BU3823"/>
      <c r="BV3823"/>
      <c r="BW3823"/>
      <c r="BX3823"/>
      <c r="BY3823"/>
      <c r="BZ3823"/>
      <c r="CA3823"/>
      <c r="CB3823"/>
      <c r="CC3823"/>
      <c r="CD3823"/>
      <c r="CE3823" s="1"/>
      <c r="CF3823"/>
      <c r="CG3823"/>
      <c r="CH3823"/>
      <c r="CI3823"/>
      <c r="CJ3823"/>
      <c r="DL3823" s="7" t="str">
        <f t="shared" si="118"/>
        <v/>
      </c>
      <c r="DM3823" s="9" t="str">
        <f t="shared" si="119"/>
        <v/>
      </c>
    </row>
    <row r="3824" spans="6:117">
      <c r="F3824"/>
      <c r="Q3824" s="1"/>
      <c r="R3824" s="1"/>
      <c r="S3824" s="1"/>
      <c r="T3824" s="1"/>
      <c r="AR3824"/>
      <c r="AS3824"/>
      <c r="AT3824"/>
      <c r="AU3824"/>
      <c r="AV3824"/>
      <c r="AW3824"/>
      <c r="AX3824"/>
      <c r="AY3824"/>
      <c r="AZ3824"/>
      <c r="BA3824"/>
      <c r="BB3824"/>
      <c r="BC3824" s="1"/>
      <c r="BD3824"/>
      <c r="BE3824"/>
      <c r="BF3824" s="1"/>
      <c r="BG3824"/>
      <c r="BH3824"/>
      <c r="BI3824" s="1"/>
      <c r="BJ3824" s="1"/>
      <c r="BK3824"/>
      <c r="BL3824"/>
      <c r="BM3824"/>
      <c r="BN3824"/>
      <c r="BO3824"/>
      <c r="BP3824"/>
      <c r="BQ3824"/>
      <c r="BR3824" s="1"/>
      <c r="BS3824"/>
      <c r="BT3824" s="1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DL3824" s="7" t="str">
        <f t="shared" si="118"/>
        <v/>
      </c>
      <c r="DM3824" s="9" t="str">
        <f t="shared" si="119"/>
        <v/>
      </c>
    </row>
    <row r="3825" spans="6:117">
      <c r="F3825"/>
      <c r="Q3825" s="1"/>
      <c r="R3825" s="1"/>
      <c r="S3825" s="1"/>
      <c r="T3825" s="1"/>
      <c r="AR3825"/>
      <c r="AS3825"/>
      <c r="AT3825"/>
      <c r="AU3825"/>
      <c r="AV3825"/>
      <c r="AW3825"/>
      <c r="AX3825"/>
      <c r="AY3825"/>
      <c r="AZ3825"/>
      <c r="BA3825"/>
      <c r="BB3825"/>
      <c r="BC3825" s="1"/>
      <c r="BD3825"/>
      <c r="BE3825"/>
      <c r="BF3825" s="1"/>
      <c r="BG3825"/>
      <c r="BH3825"/>
      <c r="BI3825" s="1"/>
      <c r="BJ3825" s="1"/>
      <c r="BK3825"/>
      <c r="BL3825"/>
      <c r="BM3825"/>
      <c r="BN3825"/>
      <c r="BO3825"/>
      <c r="BP3825"/>
      <c r="BQ3825"/>
      <c r="BR3825" s="1"/>
      <c r="BS3825"/>
      <c r="BT3825" s="1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DL3825" s="7" t="str">
        <f t="shared" si="118"/>
        <v/>
      </c>
      <c r="DM3825" s="9" t="str">
        <f t="shared" si="119"/>
        <v/>
      </c>
    </row>
    <row r="3826" spans="6:117">
      <c r="F3826"/>
      <c r="Q3826" s="1"/>
      <c r="R3826" s="1"/>
      <c r="T3826"/>
      <c r="AR3826"/>
      <c r="AS3826"/>
      <c r="AT3826"/>
      <c r="AU3826"/>
      <c r="AV3826"/>
      <c r="AW3826"/>
      <c r="AX3826"/>
      <c r="AY3826"/>
      <c r="AZ3826"/>
      <c r="BA3826"/>
      <c r="BB3826"/>
      <c r="BC3826" s="1"/>
      <c r="BD3826"/>
      <c r="BE3826"/>
      <c r="BF3826" s="1"/>
      <c r="BG3826"/>
      <c r="BH3826"/>
      <c r="BI3826" s="1"/>
      <c r="BJ3826" s="1"/>
      <c r="BK3826"/>
      <c r="BL3826"/>
      <c r="BM3826"/>
      <c r="BN3826"/>
      <c r="BO3826"/>
      <c r="BP3826"/>
      <c r="BQ3826"/>
      <c r="BR3826" s="1"/>
      <c r="BS3826"/>
      <c r="BT3826" s="1"/>
      <c r="BU3826"/>
      <c r="BV3826"/>
      <c r="BW3826"/>
      <c r="BX3826"/>
      <c r="BY3826"/>
      <c r="BZ3826"/>
      <c r="CA3826"/>
      <c r="CB3826"/>
      <c r="CC3826"/>
      <c r="CD3826"/>
      <c r="CE3826" s="1"/>
      <c r="CF3826"/>
      <c r="CG3826"/>
      <c r="CH3826"/>
      <c r="CI3826"/>
      <c r="CJ3826"/>
      <c r="DL3826" s="7" t="str">
        <f t="shared" si="118"/>
        <v/>
      </c>
      <c r="DM3826" s="9" t="str">
        <f t="shared" si="119"/>
        <v/>
      </c>
    </row>
    <row r="3827" spans="6:117">
      <c r="F3827"/>
      <c r="Q3827" s="1"/>
      <c r="R3827" s="1"/>
      <c r="T3827"/>
      <c r="AR3827"/>
      <c r="AS3827"/>
      <c r="AT3827"/>
      <c r="AU3827"/>
      <c r="AV3827"/>
      <c r="AW3827"/>
      <c r="AX3827"/>
      <c r="AY3827"/>
      <c r="AZ3827"/>
      <c r="BA3827"/>
      <c r="BB3827"/>
      <c r="BC3827" s="1"/>
      <c r="BD3827"/>
      <c r="BE3827"/>
      <c r="BF3827" s="1"/>
      <c r="BG3827"/>
      <c r="BH3827"/>
      <c r="BI3827" s="1"/>
      <c r="BJ3827" s="1"/>
      <c r="BK3827"/>
      <c r="BL3827"/>
      <c r="BM3827"/>
      <c r="BN3827"/>
      <c r="BO3827"/>
      <c r="BP3827"/>
      <c r="BQ3827"/>
      <c r="BR3827" s="1"/>
      <c r="BS3827"/>
      <c r="BT3827" s="1"/>
      <c r="BU3827"/>
      <c r="BV3827"/>
      <c r="BW3827"/>
      <c r="BX3827"/>
      <c r="BY3827"/>
      <c r="BZ3827"/>
      <c r="CA3827"/>
      <c r="CB3827"/>
      <c r="CC3827"/>
      <c r="CD3827"/>
      <c r="CE3827" s="1"/>
      <c r="CF3827"/>
      <c r="CG3827"/>
      <c r="CH3827"/>
      <c r="CI3827"/>
      <c r="CJ3827"/>
      <c r="DL3827" s="7" t="str">
        <f t="shared" si="118"/>
        <v/>
      </c>
      <c r="DM3827" s="9" t="str">
        <f t="shared" si="119"/>
        <v/>
      </c>
    </row>
    <row r="3828" spans="6:117">
      <c r="F3828"/>
      <c r="Q3828" s="1"/>
      <c r="R3828" s="1"/>
      <c r="S3828" s="1"/>
      <c r="T3828" s="1"/>
      <c r="AR3828"/>
      <c r="AS3828"/>
      <c r="AT3828"/>
      <c r="AU3828"/>
      <c r="AV3828"/>
      <c r="AW3828"/>
      <c r="AX3828"/>
      <c r="AY3828"/>
      <c r="AZ3828"/>
      <c r="BA3828"/>
      <c r="BB3828"/>
      <c r="BC3828" s="1"/>
      <c r="BD3828"/>
      <c r="BE3828"/>
      <c r="BF3828" s="1"/>
      <c r="BG3828"/>
      <c r="BH3828"/>
      <c r="BI3828" s="1"/>
      <c r="BJ3828" s="1"/>
      <c r="BK3828"/>
      <c r="BL3828"/>
      <c r="BM3828"/>
      <c r="BN3828"/>
      <c r="BO3828"/>
      <c r="BP3828"/>
      <c r="BQ3828"/>
      <c r="BR3828" s="1"/>
      <c r="BS3828"/>
      <c r="BT3828" s="1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DL3828" s="7" t="str">
        <f t="shared" si="118"/>
        <v/>
      </c>
      <c r="DM3828" s="9" t="str">
        <f t="shared" si="119"/>
        <v/>
      </c>
    </row>
    <row r="3829" spans="6:117">
      <c r="F3829"/>
      <c r="Q3829" s="1"/>
      <c r="R3829" s="1"/>
      <c r="S3829" s="1"/>
      <c r="T3829" s="1"/>
      <c r="AR3829"/>
      <c r="AS3829"/>
      <c r="AT3829"/>
      <c r="AU3829"/>
      <c r="AV3829"/>
      <c r="AW3829"/>
      <c r="AX3829"/>
      <c r="AY3829"/>
      <c r="AZ3829"/>
      <c r="BA3829"/>
      <c r="BB3829"/>
      <c r="BC3829" s="1"/>
      <c r="BD3829"/>
      <c r="BE3829"/>
      <c r="BF3829" s="1"/>
      <c r="BG3829"/>
      <c r="BH3829"/>
      <c r="BI3829" s="1"/>
      <c r="BJ3829" s="1"/>
      <c r="BK3829"/>
      <c r="BL3829"/>
      <c r="BM3829"/>
      <c r="BN3829"/>
      <c r="BO3829"/>
      <c r="BP3829"/>
      <c r="BQ3829"/>
      <c r="BR3829" s="1"/>
      <c r="BS3829"/>
      <c r="BT3829" s="1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DL3829" s="7" t="str">
        <f t="shared" si="118"/>
        <v/>
      </c>
      <c r="DM3829" s="9" t="str">
        <f t="shared" si="119"/>
        <v/>
      </c>
    </row>
    <row r="3830" spans="6:117">
      <c r="F3830"/>
      <c r="Q3830" s="1"/>
      <c r="R3830" s="1"/>
      <c r="S3830" s="1"/>
      <c r="T3830" s="1"/>
      <c r="AR3830"/>
      <c r="AS3830"/>
      <c r="AT3830"/>
      <c r="AU3830"/>
      <c r="AV3830"/>
      <c r="AW3830"/>
      <c r="AX3830"/>
      <c r="AY3830"/>
      <c r="AZ3830"/>
      <c r="BA3830"/>
      <c r="BB3830"/>
      <c r="BC3830" s="1"/>
      <c r="BD3830"/>
      <c r="BE3830"/>
      <c r="BF3830" s="1"/>
      <c r="BG3830"/>
      <c r="BH3830"/>
      <c r="BI3830" s="1"/>
      <c r="BJ3830" s="1"/>
      <c r="BK3830"/>
      <c r="BL3830"/>
      <c r="BM3830"/>
      <c r="BN3830"/>
      <c r="BO3830"/>
      <c r="BP3830"/>
      <c r="BQ3830"/>
      <c r="BR3830" s="1"/>
      <c r="BS3830"/>
      <c r="BT3830" s="1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DL3830" s="7" t="str">
        <f t="shared" si="118"/>
        <v/>
      </c>
      <c r="DM3830" s="9" t="str">
        <f t="shared" si="119"/>
        <v/>
      </c>
    </row>
    <row r="3831" spans="6:117">
      <c r="F3831"/>
      <c r="Q3831" s="1"/>
      <c r="R3831" s="1"/>
      <c r="S3831" s="1"/>
      <c r="T3831" s="1"/>
      <c r="AR3831"/>
      <c r="AS3831"/>
      <c r="AT3831"/>
      <c r="AU3831"/>
      <c r="AV3831"/>
      <c r="AW3831"/>
      <c r="AX3831"/>
      <c r="AY3831"/>
      <c r="AZ3831"/>
      <c r="BA3831"/>
      <c r="BB3831"/>
      <c r="BC3831" s="1"/>
      <c r="BD3831"/>
      <c r="BE3831"/>
      <c r="BF3831" s="1"/>
      <c r="BG3831"/>
      <c r="BH3831"/>
      <c r="BI3831" s="1"/>
      <c r="BJ3831" s="1"/>
      <c r="BK3831"/>
      <c r="BL3831"/>
      <c r="BM3831"/>
      <c r="BN3831"/>
      <c r="BO3831"/>
      <c r="BP3831"/>
      <c r="BQ3831"/>
      <c r="BR3831" s="1"/>
      <c r="BS3831"/>
      <c r="BT3831" s="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DL3831" s="7" t="str">
        <f t="shared" si="118"/>
        <v/>
      </c>
      <c r="DM3831" s="9" t="str">
        <f t="shared" si="119"/>
        <v/>
      </c>
    </row>
    <row r="3832" spans="6:117">
      <c r="F3832"/>
      <c r="Q3832" s="1"/>
      <c r="R3832" s="1"/>
      <c r="S3832" s="1"/>
      <c r="T3832" s="1"/>
      <c r="AR3832"/>
      <c r="AS3832"/>
      <c r="AT3832"/>
      <c r="AU3832"/>
      <c r="AV3832"/>
      <c r="AW3832"/>
      <c r="AX3832"/>
      <c r="AY3832"/>
      <c r="AZ3832"/>
      <c r="BA3832"/>
      <c r="BB3832"/>
      <c r="BC3832" s="1"/>
      <c r="BD3832"/>
      <c r="BE3832"/>
      <c r="BF3832" s="1"/>
      <c r="BG3832"/>
      <c r="BH3832"/>
      <c r="BI3832" s="1"/>
      <c r="BJ3832" s="1"/>
      <c r="BK3832"/>
      <c r="BL3832"/>
      <c r="BM3832"/>
      <c r="BN3832"/>
      <c r="BO3832"/>
      <c r="BP3832"/>
      <c r="BQ3832"/>
      <c r="BR3832" s="1"/>
      <c r="BS3832"/>
      <c r="BT3832" s="1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DL3832" s="7" t="str">
        <f t="shared" si="118"/>
        <v/>
      </c>
      <c r="DM3832" s="9" t="str">
        <f t="shared" si="119"/>
        <v/>
      </c>
    </row>
    <row r="3833" spans="6:117">
      <c r="F3833"/>
      <c r="Q3833" s="1"/>
      <c r="R3833" s="1"/>
      <c r="S3833" s="1"/>
      <c r="T3833" s="1"/>
      <c r="AR3833"/>
      <c r="AS3833"/>
      <c r="AT3833"/>
      <c r="AU3833"/>
      <c r="AV3833"/>
      <c r="AW3833"/>
      <c r="AX3833"/>
      <c r="AY3833"/>
      <c r="AZ3833"/>
      <c r="BA3833"/>
      <c r="BB3833"/>
      <c r="BC3833" s="1"/>
      <c r="BD3833"/>
      <c r="BE3833"/>
      <c r="BF3833" s="1"/>
      <c r="BG3833"/>
      <c r="BH3833"/>
      <c r="BI3833" s="1"/>
      <c r="BJ3833" s="1"/>
      <c r="BK3833"/>
      <c r="BL3833"/>
      <c r="BM3833"/>
      <c r="BN3833"/>
      <c r="BO3833"/>
      <c r="BP3833"/>
      <c r="BQ3833"/>
      <c r="BR3833" s="1"/>
      <c r="BS3833"/>
      <c r="BT3833" s="1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DL3833" s="7" t="str">
        <f t="shared" si="118"/>
        <v/>
      </c>
      <c r="DM3833" s="9" t="str">
        <f t="shared" si="119"/>
        <v/>
      </c>
    </row>
    <row r="3834" spans="6:117">
      <c r="F3834"/>
      <c r="Q3834" s="1"/>
      <c r="R3834" s="1"/>
      <c r="S3834" s="1"/>
      <c r="T3834" s="1"/>
      <c r="AR3834"/>
      <c r="AS3834"/>
      <c r="AT3834"/>
      <c r="AU3834"/>
      <c r="AV3834"/>
      <c r="AW3834"/>
      <c r="AX3834"/>
      <c r="AY3834"/>
      <c r="AZ3834"/>
      <c r="BA3834"/>
      <c r="BB3834"/>
      <c r="BC3834" s="1"/>
      <c r="BD3834"/>
      <c r="BE3834"/>
      <c r="BF3834" s="1"/>
      <c r="BG3834"/>
      <c r="BH3834"/>
      <c r="BI3834" s="1"/>
      <c r="BJ3834" s="1"/>
      <c r="BK3834"/>
      <c r="BL3834"/>
      <c r="BM3834"/>
      <c r="BN3834"/>
      <c r="BO3834"/>
      <c r="BP3834"/>
      <c r="BQ3834"/>
      <c r="BR3834" s="1"/>
      <c r="BS3834"/>
      <c r="BT3834" s="1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DL3834" s="7" t="str">
        <f t="shared" si="118"/>
        <v/>
      </c>
      <c r="DM3834" s="9" t="str">
        <f t="shared" si="119"/>
        <v/>
      </c>
    </row>
    <row r="3835" spans="6:117">
      <c r="F3835"/>
      <c r="Q3835" s="1"/>
      <c r="R3835" s="1"/>
      <c r="S3835" s="1"/>
      <c r="T3835" s="1"/>
      <c r="AR3835"/>
      <c r="AS3835"/>
      <c r="AT3835"/>
      <c r="AU3835"/>
      <c r="AV3835"/>
      <c r="AW3835"/>
      <c r="AX3835"/>
      <c r="AY3835"/>
      <c r="AZ3835"/>
      <c r="BA3835"/>
      <c r="BB3835"/>
      <c r="BC3835" s="1"/>
      <c r="BD3835"/>
      <c r="BE3835"/>
      <c r="BF3835" s="1"/>
      <c r="BG3835"/>
      <c r="BH3835"/>
      <c r="BI3835" s="1"/>
      <c r="BJ3835" s="1"/>
      <c r="BK3835"/>
      <c r="BL3835"/>
      <c r="BM3835"/>
      <c r="BN3835"/>
      <c r="BO3835"/>
      <c r="BP3835"/>
      <c r="BQ3835"/>
      <c r="BR3835" s="1"/>
      <c r="BS3835"/>
      <c r="BT3835" s="1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DL3835" s="7" t="str">
        <f t="shared" si="118"/>
        <v/>
      </c>
      <c r="DM3835" s="9" t="str">
        <f t="shared" si="119"/>
        <v/>
      </c>
    </row>
    <row r="3836" spans="6:117">
      <c r="F3836"/>
      <c r="Q3836" s="1"/>
      <c r="R3836" s="1"/>
      <c r="S3836" s="1"/>
      <c r="T3836" s="1"/>
      <c r="AR3836"/>
      <c r="AS3836"/>
      <c r="AT3836"/>
      <c r="AU3836"/>
      <c r="AV3836"/>
      <c r="AW3836"/>
      <c r="AX3836"/>
      <c r="AY3836"/>
      <c r="AZ3836"/>
      <c r="BA3836"/>
      <c r="BB3836"/>
      <c r="BC3836" s="1"/>
      <c r="BD3836"/>
      <c r="BE3836"/>
      <c r="BF3836" s="1"/>
      <c r="BG3836"/>
      <c r="BH3836"/>
      <c r="BI3836" s="1"/>
      <c r="BJ3836" s="1"/>
      <c r="BK3836"/>
      <c r="BL3836"/>
      <c r="BM3836"/>
      <c r="BN3836"/>
      <c r="BO3836"/>
      <c r="BP3836"/>
      <c r="BQ3836"/>
      <c r="BR3836" s="1"/>
      <c r="BS3836"/>
      <c r="BT3836" s="1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DL3836" s="7" t="str">
        <f t="shared" si="118"/>
        <v/>
      </c>
      <c r="DM3836" s="9" t="str">
        <f t="shared" si="119"/>
        <v/>
      </c>
    </row>
    <row r="3837" spans="6:117">
      <c r="F3837"/>
      <c r="Q3837" s="1"/>
      <c r="R3837" s="1"/>
      <c r="S3837" s="1"/>
      <c r="T3837" s="1"/>
      <c r="AR3837"/>
      <c r="AS3837"/>
      <c r="AT3837"/>
      <c r="AU3837"/>
      <c r="AV3837"/>
      <c r="AW3837"/>
      <c r="AX3837"/>
      <c r="AY3837"/>
      <c r="AZ3837"/>
      <c r="BA3837"/>
      <c r="BB3837"/>
      <c r="BC3837" s="1"/>
      <c r="BD3837"/>
      <c r="BE3837"/>
      <c r="BF3837" s="1"/>
      <c r="BG3837"/>
      <c r="BH3837"/>
      <c r="BI3837" s="1"/>
      <c r="BJ3837" s="1"/>
      <c r="BK3837"/>
      <c r="BL3837"/>
      <c r="BM3837"/>
      <c r="BN3837"/>
      <c r="BO3837"/>
      <c r="BP3837"/>
      <c r="BQ3837"/>
      <c r="BR3837" s="1"/>
      <c r="BS3837"/>
      <c r="BT3837" s="1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DL3837" s="7" t="str">
        <f t="shared" si="118"/>
        <v/>
      </c>
      <c r="DM3837" s="9" t="str">
        <f t="shared" si="119"/>
        <v/>
      </c>
    </row>
    <row r="3838" spans="6:117">
      <c r="F3838"/>
      <c r="Q3838" s="1"/>
      <c r="R3838" s="1"/>
      <c r="S3838" s="1"/>
      <c r="T3838" s="1"/>
      <c r="AR3838"/>
      <c r="AS3838"/>
      <c r="AT3838"/>
      <c r="AU3838"/>
      <c r="AV3838"/>
      <c r="AW3838"/>
      <c r="AX3838"/>
      <c r="AY3838"/>
      <c r="AZ3838"/>
      <c r="BA3838"/>
      <c r="BB3838"/>
      <c r="BC3838" s="1"/>
      <c r="BD3838"/>
      <c r="BE3838"/>
      <c r="BF3838" s="1"/>
      <c r="BG3838"/>
      <c r="BH3838"/>
      <c r="BI3838" s="1"/>
      <c r="BJ3838" s="1"/>
      <c r="BK3838"/>
      <c r="BL3838"/>
      <c r="BM3838"/>
      <c r="BN3838"/>
      <c r="BO3838"/>
      <c r="BP3838"/>
      <c r="BQ3838"/>
      <c r="BR3838" s="1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DL3838" s="7" t="str">
        <f t="shared" si="118"/>
        <v/>
      </c>
      <c r="DM3838" s="9" t="str">
        <f t="shared" si="119"/>
        <v/>
      </c>
    </row>
    <row r="3839" spans="6:117">
      <c r="F3839"/>
      <c r="Q3839" s="1"/>
      <c r="R3839" s="1"/>
      <c r="S3839" s="1"/>
      <c r="T3839" s="1"/>
      <c r="AR3839"/>
      <c r="AS3839"/>
      <c r="AT3839"/>
      <c r="AU3839"/>
      <c r="AV3839"/>
      <c r="AW3839"/>
      <c r="AX3839"/>
      <c r="AY3839"/>
      <c r="AZ3839"/>
      <c r="BA3839"/>
      <c r="BB3839"/>
      <c r="BC3839" s="1"/>
      <c r="BD3839"/>
      <c r="BE3839"/>
      <c r="BF3839" s="1"/>
      <c r="BG3839"/>
      <c r="BH3839"/>
      <c r="BI3839" s="1"/>
      <c r="BJ3839" s="1"/>
      <c r="BK3839"/>
      <c r="BL3839"/>
      <c r="BM3839"/>
      <c r="BN3839"/>
      <c r="BO3839"/>
      <c r="BP3839"/>
      <c r="BQ3839"/>
      <c r="BR3839" s="1"/>
      <c r="BS3839"/>
      <c r="BT3839" s="1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DL3839" s="7" t="str">
        <f t="shared" si="118"/>
        <v/>
      </c>
      <c r="DM3839" s="9" t="str">
        <f t="shared" si="119"/>
        <v/>
      </c>
    </row>
    <row r="3840" spans="6:117">
      <c r="F3840"/>
      <c r="Q3840" s="1"/>
      <c r="R3840" s="1"/>
      <c r="S3840" s="1"/>
      <c r="T3840" s="1"/>
      <c r="AR3840"/>
      <c r="AS3840"/>
      <c r="AT3840"/>
      <c r="AU3840"/>
      <c r="AV3840"/>
      <c r="AW3840"/>
      <c r="AX3840"/>
      <c r="AY3840"/>
      <c r="AZ3840"/>
      <c r="BA3840"/>
      <c r="BB3840"/>
      <c r="BC3840" s="1"/>
      <c r="BD3840"/>
      <c r="BE3840"/>
      <c r="BF3840" s="1"/>
      <c r="BG3840"/>
      <c r="BH3840"/>
      <c r="BI3840" s="1"/>
      <c r="BJ3840" s="1"/>
      <c r="BK3840"/>
      <c r="BL3840"/>
      <c r="BM3840"/>
      <c r="BN3840"/>
      <c r="BO3840"/>
      <c r="BP3840"/>
      <c r="BQ3840"/>
      <c r="BR3840" s="1"/>
      <c r="BS3840"/>
      <c r="BT3840" s="1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DL3840" s="7" t="str">
        <f t="shared" si="118"/>
        <v/>
      </c>
      <c r="DM3840" s="9" t="str">
        <f t="shared" si="119"/>
        <v/>
      </c>
    </row>
    <row r="3841" spans="6:117">
      <c r="F3841"/>
      <c r="Q3841" s="1"/>
      <c r="R3841" s="1"/>
      <c r="S3841" s="1"/>
      <c r="T3841" s="1"/>
      <c r="AR3841"/>
      <c r="AS3841"/>
      <c r="AT3841"/>
      <c r="AU3841"/>
      <c r="AV3841"/>
      <c r="AW3841"/>
      <c r="AX3841"/>
      <c r="AY3841"/>
      <c r="AZ3841"/>
      <c r="BA3841"/>
      <c r="BB3841"/>
      <c r="BC3841" s="1"/>
      <c r="BD3841"/>
      <c r="BE3841"/>
      <c r="BF3841" s="1"/>
      <c r="BG3841"/>
      <c r="BH3841"/>
      <c r="BI3841" s="1"/>
      <c r="BJ3841" s="1"/>
      <c r="BK3841"/>
      <c r="BL3841"/>
      <c r="BM3841"/>
      <c r="BN3841"/>
      <c r="BO3841"/>
      <c r="BP3841"/>
      <c r="BQ3841"/>
      <c r="BR3841" s="1"/>
      <c r="BS3841"/>
      <c r="BT3841" s="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DL3841" s="7" t="str">
        <f t="shared" si="118"/>
        <v/>
      </c>
      <c r="DM3841" s="9" t="str">
        <f t="shared" si="119"/>
        <v/>
      </c>
    </row>
    <row r="3842" spans="6:117">
      <c r="F3842"/>
      <c r="Q3842" s="1"/>
      <c r="R3842" s="1"/>
      <c r="S3842" s="1"/>
      <c r="T3842" s="1"/>
      <c r="AR3842"/>
      <c r="AS3842"/>
      <c r="AT3842"/>
      <c r="AU3842"/>
      <c r="AV3842"/>
      <c r="AW3842"/>
      <c r="AX3842"/>
      <c r="AY3842"/>
      <c r="AZ3842"/>
      <c r="BA3842"/>
      <c r="BB3842"/>
      <c r="BC3842" s="1"/>
      <c r="BD3842"/>
      <c r="BE3842"/>
      <c r="BF3842" s="1"/>
      <c r="BG3842"/>
      <c r="BH3842"/>
      <c r="BI3842" s="1"/>
      <c r="BJ3842" s="1"/>
      <c r="BK3842"/>
      <c r="BL3842"/>
      <c r="BM3842"/>
      <c r="BN3842"/>
      <c r="BO3842"/>
      <c r="BP3842"/>
      <c r="BQ3842"/>
      <c r="BR3842" s="1"/>
      <c r="BS3842"/>
      <c r="BT3842" s="1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DL3842" s="7" t="str">
        <f t="shared" si="118"/>
        <v/>
      </c>
      <c r="DM3842" s="9" t="str">
        <f t="shared" si="119"/>
        <v/>
      </c>
    </row>
    <row r="3843" spans="6:117">
      <c r="F3843"/>
      <c r="Q3843" s="1"/>
      <c r="R3843" s="1"/>
      <c r="S3843" s="1"/>
      <c r="T3843" s="1"/>
      <c r="AR3843"/>
      <c r="AS3843"/>
      <c r="AT3843"/>
      <c r="AU3843"/>
      <c r="AV3843"/>
      <c r="AW3843"/>
      <c r="AX3843"/>
      <c r="AY3843"/>
      <c r="AZ3843"/>
      <c r="BA3843"/>
      <c r="BB3843"/>
      <c r="BC3843" s="1"/>
      <c r="BD3843"/>
      <c r="BE3843"/>
      <c r="BF3843" s="1"/>
      <c r="BG3843"/>
      <c r="BH3843"/>
      <c r="BI3843" s="1"/>
      <c r="BJ3843" s="1"/>
      <c r="BK3843"/>
      <c r="BL3843"/>
      <c r="BM3843"/>
      <c r="BN3843"/>
      <c r="BO3843"/>
      <c r="BP3843"/>
      <c r="BQ3843"/>
      <c r="BR3843" s="1"/>
      <c r="BS3843"/>
      <c r="BT3843" s="1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DL3843" s="7" t="str">
        <f t="shared" ref="DL3843:DL3906" si="120">IF(CO3843=0,"",IF(OR(AV3843="LIMA",AV3843="CALLAO"),"LIMA","PROV"))</f>
        <v/>
      </c>
      <c r="DM3843" s="9" t="str">
        <f t="shared" ref="DM3843:DM3906" si="121">IF(OR(Q3843="",CO3843=0),"",DATE(YEAR(Q3843),MONTH(Q3843),DAY(Q3843)))</f>
        <v/>
      </c>
    </row>
    <row r="3844" spans="6:117">
      <c r="F3844"/>
      <c r="Q3844" s="1"/>
      <c r="R3844" s="1"/>
      <c r="S3844" s="1"/>
      <c r="T3844" s="1"/>
      <c r="AR3844"/>
      <c r="AS3844"/>
      <c r="AT3844"/>
      <c r="AU3844"/>
      <c r="AV3844"/>
      <c r="AW3844"/>
      <c r="AX3844"/>
      <c r="AY3844"/>
      <c r="AZ3844"/>
      <c r="BA3844"/>
      <c r="BB3844"/>
      <c r="BC3844" s="1"/>
      <c r="BD3844"/>
      <c r="BE3844"/>
      <c r="BF3844" s="1"/>
      <c r="BG3844"/>
      <c r="BH3844"/>
      <c r="BI3844" s="1"/>
      <c r="BJ3844" s="1"/>
      <c r="BK3844"/>
      <c r="BL3844"/>
      <c r="BM3844"/>
      <c r="BN3844"/>
      <c r="BO3844"/>
      <c r="BP3844"/>
      <c r="BQ3844"/>
      <c r="BR3844" s="1"/>
      <c r="BS3844"/>
      <c r="BT3844" s="1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DL3844" s="7" t="str">
        <f t="shared" si="120"/>
        <v/>
      </c>
      <c r="DM3844" s="9" t="str">
        <f t="shared" si="121"/>
        <v/>
      </c>
    </row>
    <row r="3845" spans="6:117">
      <c r="F3845"/>
      <c r="Q3845" s="1"/>
      <c r="R3845" s="1"/>
      <c r="S3845" s="1"/>
      <c r="T3845" s="1"/>
      <c r="AR3845"/>
      <c r="AS3845"/>
      <c r="AT3845"/>
      <c r="AU3845"/>
      <c r="AV3845"/>
      <c r="AW3845"/>
      <c r="AX3845"/>
      <c r="AY3845"/>
      <c r="AZ3845"/>
      <c r="BA3845"/>
      <c r="BB3845"/>
      <c r="BC3845" s="1"/>
      <c r="BD3845"/>
      <c r="BE3845"/>
      <c r="BF3845" s="1"/>
      <c r="BG3845"/>
      <c r="BH3845"/>
      <c r="BI3845" s="1"/>
      <c r="BJ3845" s="1"/>
      <c r="BK3845"/>
      <c r="BL3845"/>
      <c r="BM3845"/>
      <c r="BN3845"/>
      <c r="BO3845"/>
      <c r="BP3845"/>
      <c r="BQ3845"/>
      <c r="BR3845" s="1"/>
      <c r="BS3845"/>
      <c r="BT3845" s="1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DL3845" s="7" t="str">
        <f t="shared" si="120"/>
        <v/>
      </c>
      <c r="DM3845" s="9" t="str">
        <f t="shared" si="121"/>
        <v/>
      </c>
    </row>
    <row r="3846" spans="6:117">
      <c r="F3846"/>
      <c r="Q3846" s="1"/>
      <c r="R3846" s="1"/>
      <c r="S3846" s="1"/>
      <c r="T3846" s="1"/>
      <c r="AR3846"/>
      <c r="AS3846"/>
      <c r="AT3846"/>
      <c r="AU3846"/>
      <c r="AV3846"/>
      <c r="AW3846"/>
      <c r="AX3846"/>
      <c r="AY3846"/>
      <c r="AZ3846"/>
      <c r="BA3846"/>
      <c r="BB3846"/>
      <c r="BC3846" s="1"/>
      <c r="BD3846"/>
      <c r="BE3846"/>
      <c r="BF3846" s="1"/>
      <c r="BG3846"/>
      <c r="BH3846"/>
      <c r="BI3846" s="1"/>
      <c r="BJ3846" s="1"/>
      <c r="BK3846"/>
      <c r="BL3846"/>
      <c r="BM3846"/>
      <c r="BN3846"/>
      <c r="BO3846"/>
      <c r="BP3846"/>
      <c r="BQ3846"/>
      <c r="BR3846" s="1"/>
      <c r="BS3846"/>
      <c r="BT3846" s="1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DL3846" s="7" t="str">
        <f t="shared" si="120"/>
        <v/>
      </c>
      <c r="DM3846" s="9" t="str">
        <f t="shared" si="121"/>
        <v/>
      </c>
    </row>
    <row r="3847" spans="6:117">
      <c r="F3847"/>
      <c r="Q3847" s="1"/>
      <c r="R3847" s="1"/>
      <c r="S3847" s="1"/>
      <c r="T3847" s="1"/>
      <c r="AR3847"/>
      <c r="AS3847"/>
      <c r="AT3847"/>
      <c r="AU3847"/>
      <c r="AV3847"/>
      <c r="AW3847"/>
      <c r="AX3847"/>
      <c r="AY3847"/>
      <c r="AZ3847"/>
      <c r="BA3847"/>
      <c r="BB3847"/>
      <c r="BC3847" s="1"/>
      <c r="BD3847"/>
      <c r="BE3847"/>
      <c r="BF3847" s="1"/>
      <c r="BG3847"/>
      <c r="BH3847"/>
      <c r="BI3847" s="1"/>
      <c r="BJ3847" s="1"/>
      <c r="BK3847"/>
      <c r="BL3847"/>
      <c r="BM3847"/>
      <c r="BN3847"/>
      <c r="BO3847"/>
      <c r="BP3847"/>
      <c r="BQ3847"/>
      <c r="BR3847" s="1"/>
      <c r="BS3847"/>
      <c r="BT3847" s="1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DL3847" s="7" t="str">
        <f t="shared" si="120"/>
        <v/>
      </c>
      <c r="DM3847" s="9" t="str">
        <f t="shared" si="121"/>
        <v/>
      </c>
    </row>
    <row r="3848" spans="6:117">
      <c r="F3848"/>
      <c r="Q3848" s="1"/>
      <c r="R3848" s="1"/>
      <c r="S3848" s="1"/>
      <c r="T3848" s="1"/>
      <c r="AR3848"/>
      <c r="AS3848"/>
      <c r="AT3848"/>
      <c r="AU3848"/>
      <c r="AV3848"/>
      <c r="AW3848"/>
      <c r="AX3848"/>
      <c r="AY3848"/>
      <c r="AZ3848"/>
      <c r="BA3848"/>
      <c r="BB3848"/>
      <c r="BC3848" s="1"/>
      <c r="BD3848"/>
      <c r="BE3848"/>
      <c r="BF3848" s="1"/>
      <c r="BG3848"/>
      <c r="BH3848"/>
      <c r="BI3848" s="1"/>
      <c r="BJ3848" s="1"/>
      <c r="BK3848"/>
      <c r="BL3848"/>
      <c r="BM3848"/>
      <c r="BN3848"/>
      <c r="BO3848"/>
      <c r="BP3848"/>
      <c r="BQ3848"/>
      <c r="BR3848" s="1"/>
      <c r="BS3848"/>
      <c r="BT3848" s="1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DL3848" s="7" t="str">
        <f t="shared" si="120"/>
        <v/>
      </c>
      <c r="DM3848" s="9" t="str">
        <f t="shared" si="121"/>
        <v/>
      </c>
    </row>
    <row r="3849" spans="6:117">
      <c r="F3849"/>
      <c r="Q3849" s="1"/>
      <c r="R3849" s="1"/>
      <c r="S3849" s="1"/>
      <c r="T3849" s="1"/>
      <c r="AR3849"/>
      <c r="AS3849"/>
      <c r="AT3849"/>
      <c r="AU3849"/>
      <c r="AV3849"/>
      <c r="AW3849"/>
      <c r="AX3849"/>
      <c r="AY3849"/>
      <c r="AZ3849"/>
      <c r="BA3849"/>
      <c r="BB3849"/>
      <c r="BC3849" s="1"/>
      <c r="BD3849"/>
      <c r="BE3849"/>
      <c r="BF3849" s="1"/>
      <c r="BG3849"/>
      <c r="BH3849"/>
      <c r="BI3849" s="1"/>
      <c r="BJ3849" s="1"/>
      <c r="BK3849"/>
      <c r="BL3849"/>
      <c r="BM3849"/>
      <c r="BN3849"/>
      <c r="BO3849"/>
      <c r="BP3849"/>
      <c r="BQ3849"/>
      <c r="BR3849" s="1"/>
      <c r="BS3849"/>
      <c r="BT3849" s="1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DL3849" s="7" t="str">
        <f t="shared" si="120"/>
        <v/>
      </c>
      <c r="DM3849" s="9" t="str">
        <f t="shared" si="121"/>
        <v/>
      </c>
    </row>
    <row r="3850" spans="6:117">
      <c r="F3850"/>
      <c r="Q3850" s="1"/>
      <c r="R3850" s="1"/>
      <c r="S3850" s="1"/>
      <c r="T3850" s="1"/>
      <c r="AR3850"/>
      <c r="AS3850"/>
      <c r="AT3850"/>
      <c r="AU3850"/>
      <c r="AV3850"/>
      <c r="AW3850"/>
      <c r="AX3850"/>
      <c r="AY3850"/>
      <c r="AZ3850"/>
      <c r="BA3850"/>
      <c r="BB3850"/>
      <c r="BC3850" s="1"/>
      <c r="BD3850"/>
      <c r="BE3850"/>
      <c r="BF3850" s="1"/>
      <c r="BG3850"/>
      <c r="BH3850"/>
      <c r="BI3850" s="1"/>
      <c r="BJ3850" s="1"/>
      <c r="BK3850"/>
      <c r="BL3850"/>
      <c r="BM3850"/>
      <c r="BN3850"/>
      <c r="BO3850"/>
      <c r="BP3850"/>
      <c r="BQ3850"/>
      <c r="BR3850" s="1"/>
      <c r="BS3850"/>
      <c r="BT3850" s="1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DL3850" s="7" t="str">
        <f t="shared" si="120"/>
        <v/>
      </c>
      <c r="DM3850" s="9" t="str">
        <f t="shared" si="121"/>
        <v/>
      </c>
    </row>
    <row r="3851" spans="6:117">
      <c r="F3851"/>
      <c r="Q3851" s="1"/>
      <c r="R3851" s="1"/>
      <c r="T3851"/>
      <c r="AR3851"/>
      <c r="AS3851"/>
      <c r="AT3851"/>
      <c r="AU3851"/>
      <c r="AV3851"/>
      <c r="AW3851"/>
      <c r="AX3851"/>
      <c r="AY3851"/>
      <c r="AZ3851"/>
      <c r="BA3851"/>
      <c r="BB3851"/>
      <c r="BC3851" s="1"/>
      <c r="BD3851"/>
      <c r="BE3851"/>
      <c r="BF3851" s="1"/>
      <c r="BG3851"/>
      <c r="BH3851"/>
      <c r="BI3851" s="1"/>
      <c r="BJ3851" s="1"/>
      <c r="BK3851"/>
      <c r="BL3851"/>
      <c r="BM3851"/>
      <c r="BN3851"/>
      <c r="BO3851"/>
      <c r="BP3851"/>
      <c r="BQ3851"/>
      <c r="BR3851" s="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 s="1"/>
      <c r="CF3851"/>
      <c r="CG3851"/>
      <c r="CH3851"/>
      <c r="CI3851"/>
      <c r="CJ3851"/>
      <c r="DL3851" s="7" t="str">
        <f t="shared" si="120"/>
        <v/>
      </c>
      <c r="DM3851" s="9" t="str">
        <f t="shared" si="121"/>
        <v/>
      </c>
    </row>
    <row r="3852" spans="6:117">
      <c r="F3852"/>
      <c r="Q3852" s="1"/>
      <c r="R3852" s="1"/>
      <c r="S3852" s="1"/>
      <c r="T3852" s="1"/>
      <c r="AR3852"/>
      <c r="AS3852"/>
      <c r="AT3852"/>
      <c r="AU3852"/>
      <c r="AV3852"/>
      <c r="AW3852"/>
      <c r="AX3852"/>
      <c r="AY3852"/>
      <c r="AZ3852"/>
      <c r="BA3852"/>
      <c r="BB3852"/>
      <c r="BC3852" s="1"/>
      <c r="BD3852"/>
      <c r="BE3852"/>
      <c r="BF3852" s="1"/>
      <c r="BG3852"/>
      <c r="BH3852"/>
      <c r="BI3852" s="1"/>
      <c r="BJ3852" s="1"/>
      <c r="BK3852"/>
      <c r="BL3852"/>
      <c r="BM3852"/>
      <c r="BN3852"/>
      <c r="BO3852"/>
      <c r="BP3852"/>
      <c r="BQ3852"/>
      <c r="BR3852" s="1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DL3852" s="7" t="str">
        <f t="shared" si="120"/>
        <v/>
      </c>
      <c r="DM3852" s="9" t="str">
        <f t="shared" si="121"/>
        <v/>
      </c>
    </row>
    <row r="3853" spans="6:117">
      <c r="F3853"/>
      <c r="Q3853" s="1"/>
      <c r="R3853" s="1"/>
      <c r="S3853" s="1"/>
      <c r="T3853" s="1"/>
      <c r="AR3853"/>
      <c r="AS3853"/>
      <c r="AT3853"/>
      <c r="AU3853"/>
      <c r="AV3853"/>
      <c r="AW3853"/>
      <c r="AX3853"/>
      <c r="AY3853"/>
      <c r="AZ3853"/>
      <c r="BA3853"/>
      <c r="BB3853"/>
      <c r="BC3853" s="1"/>
      <c r="BD3853"/>
      <c r="BE3853"/>
      <c r="BF3853" s="1"/>
      <c r="BG3853"/>
      <c r="BH3853"/>
      <c r="BI3853" s="1"/>
      <c r="BJ3853" s="1"/>
      <c r="BK3853"/>
      <c r="BL3853"/>
      <c r="BM3853"/>
      <c r="BN3853"/>
      <c r="BO3853"/>
      <c r="BP3853"/>
      <c r="BQ3853"/>
      <c r="BR3853" s="1"/>
      <c r="BS3853"/>
      <c r="BT3853" s="1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DL3853" s="7" t="str">
        <f t="shared" si="120"/>
        <v/>
      </c>
      <c r="DM3853" s="9" t="str">
        <f t="shared" si="121"/>
        <v/>
      </c>
    </row>
    <row r="3854" spans="6:117">
      <c r="F3854"/>
      <c r="Q3854" s="1"/>
      <c r="R3854" s="1"/>
      <c r="S3854" s="1"/>
      <c r="T3854" s="1"/>
      <c r="AR3854"/>
      <c r="AS3854"/>
      <c r="AT3854"/>
      <c r="AU3854"/>
      <c r="AV3854"/>
      <c r="AW3854"/>
      <c r="AX3854"/>
      <c r="AY3854"/>
      <c r="AZ3854"/>
      <c r="BA3854"/>
      <c r="BB3854"/>
      <c r="BC3854" s="1"/>
      <c r="BD3854"/>
      <c r="BE3854"/>
      <c r="BF3854" s="1"/>
      <c r="BG3854"/>
      <c r="BH3854"/>
      <c r="BI3854" s="1"/>
      <c r="BJ3854" s="1"/>
      <c r="BK3854"/>
      <c r="BL3854"/>
      <c r="BM3854"/>
      <c r="BN3854"/>
      <c r="BO3854"/>
      <c r="BP3854"/>
      <c r="BQ3854"/>
      <c r="BR3854" s="1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DL3854" s="7" t="str">
        <f t="shared" si="120"/>
        <v/>
      </c>
      <c r="DM3854" s="9" t="str">
        <f t="shared" si="121"/>
        <v/>
      </c>
    </row>
    <row r="3855" spans="6:117">
      <c r="F3855"/>
      <c r="Q3855" s="1"/>
      <c r="R3855" s="1"/>
      <c r="S3855" s="1"/>
      <c r="T3855" s="1"/>
      <c r="AR3855"/>
      <c r="AS3855"/>
      <c r="AT3855"/>
      <c r="AU3855"/>
      <c r="AV3855"/>
      <c r="AW3855"/>
      <c r="AX3855"/>
      <c r="AY3855"/>
      <c r="AZ3855"/>
      <c r="BA3855"/>
      <c r="BB3855"/>
      <c r="BC3855" s="1"/>
      <c r="BD3855"/>
      <c r="BE3855"/>
      <c r="BF3855" s="1"/>
      <c r="BG3855"/>
      <c r="BH3855"/>
      <c r="BI3855" s="1"/>
      <c r="BJ3855" s="1"/>
      <c r="BK3855"/>
      <c r="BL3855"/>
      <c r="BM3855"/>
      <c r="BN3855"/>
      <c r="BO3855"/>
      <c r="BP3855"/>
      <c r="BQ3855"/>
      <c r="BR3855" s="1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DL3855" s="7" t="str">
        <f t="shared" si="120"/>
        <v/>
      </c>
      <c r="DM3855" s="9" t="str">
        <f t="shared" si="121"/>
        <v/>
      </c>
    </row>
    <row r="3856" spans="6:117">
      <c r="F3856"/>
      <c r="Q3856" s="1"/>
      <c r="R3856" s="1"/>
      <c r="S3856" s="1"/>
      <c r="T3856" s="1"/>
      <c r="AR3856"/>
      <c r="AS3856"/>
      <c r="AT3856"/>
      <c r="AU3856"/>
      <c r="AV3856"/>
      <c r="AW3856"/>
      <c r="AX3856"/>
      <c r="AY3856"/>
      <c r="AZ3856"/>
      <c r="BA3856"/>
      <c r="BB3856"/>
      <c r="BC3856" s="1"/>
      <c r="BD3856"/>
      <c r="BE3856"/>
      <c r="BF3856" s="1"/>
      <c r="BG3856"/>
      <c r="BH3856"/>
      <c r="BI3856" s="1"/>
      <c r="BJ3856" s="1"/>
      <c r="BK3856"/>
      <c r="BL3856"/>
      <c r="BM3856"/>
      <c r="BN3856"/>
      <c r="BO3856"/>
      <c r="BP3856"/>
      <c r="BQ3856"/>
      <c r="BR3856" s="1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DL3856" s="7" t="str">
        <f t="shared" si="120"/>
        <v/>
      </c>
      <c r="DM3856" s="9" t="str">
        <f t="shared" si="121"/>
        <v/>
      </c>
    </row>
    <row r="3857" spans="6:117">
      <c r="F3857"/>
      <c r="Q3857" s="1"/>
      <c r="R3857" s="1"/>
      <c r="S3857" s="1"/>
      <c r="T3857" s="1"/>
      <c r="AR3857"/>
      <c r="AS3857"/>
      <c r="AT3857"/>
      <c r="AU3857"/>
      <c r="AV3857"/>
      <c r="AW3857"/>
      <c r="AX3857"/>
      <c r="AY3857"/>
      <c r="AZ3857"/>
      <c r="BA3857"/>
      <c r="BB3857"/>
      <c r="BC3857" s="1"/>
      <c r="BD3857"/>
      <c r="BE3857"/>
      <c r="BF3857" s="1"/>
      <c r="BG3857"/>
      <c r="BH3857"/>
      <c r="BI3857" s="1"/>
      <c r="BJ3857" s="1"/>
      <c r="BK3857"/>
      <c r="BL3857"/>
      <c r="BM3857"/>
      <c r="BN3857"/>
      <c r="BO3857"/>
      <c r="BP3857"/>
      <c r="BQ3857"/>
      <c r="BR3857" s="1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DL3857" s="7" t="str">
        <f t="shared" si="120"/>
        <v/>
      </c>
      <c r="DM3857" s="9" t="str">
        <f t="shared" si="121"/>
        <v/>
      </c>
    </row>
    <row r="3858" spans="6:117">
      <c r="F3858"/>
      <c r="Q3858" s="1"/>
      <c r="R3858" s="1"/>
      <c r="S3858" s="1"/>
      <c r="T3858" s="1"/>
      <c r="AR3858"/>
      <c r="AS3858"/>
      <c r="AT3858"/>
      <c r="AU3858"/>
      <c r="AV3858"/>
      <c r="AW3858"/>
      <c r="AX3858"/>
      <c r="AY3858"/>
      <c r="AZ3858"/>
      <c r="BA3858"/>
      <c r="BB3858"/>
      <c r="BC3858" s="1"/>
      <c r="BD3858"/>
      <c r="BE3858"/>
      <c r="BF3858" s="1"/>
      <c r="BG3858"/>
      <c r="BH3858"/>
      <c r="BI3858" s="1"/>
      <c r="BJ3858" s="1"/>
      <c r="BK3858"/>
      <c r="BL3858"/>
      <c r="BM3858"/>
      <c r="BN3858"/>
      <c r="BO3858"/>
      <c r="BP3858"/>
      <c r="BQ3858"/>
      <c r="BR3858" s="1"/>
      <c r="BS3858"/>
      <c r="BT3858" s="1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DL3858" s="7" t="str">
        <f t="shared" si="120"/>
        <v/>
      </c>
      <c r="DM3858" s="9" t="str">
        <f t="shared" si="121"/>
        <v/>
      </c>
    </row>
    <row r="3859" spans="6:117">
      <c r="F3859"/>
      <c r="Q3859" s="1"/>
      <c r="R3859" s="1"/>
      <c r="S3859" s="1"/>
      <c r="T3859" s="1"/>
      <c r="AR3859"/>
      <c r="AS3859"/>
      <c r="AT3859"/>
      <c r="AU3859"/>
      <c r="AV3859"/>
      <c r="AW3859"/>
      <c r="AX3859"/>
      <c r="AY3859"/>
      <c r="AZ3859"/>
      <c r="BA3859"/>
      <c r="BB3859"/>
      <c r="BC3859" s="1"/>
      <c r="BD3859"/>
      <c r="BE3859"/>
      <c r="BF3859" s="1"/>
      <c r="BG3859"/>
      <c r="BH3859"/>
      <c r="BI3859" s="1"/>
      <c r="BJ3859" s="1"/>
      <c r="BK3859"/>
      <c r="BL3859"/>
      <c r="BM3859"/>
      <c r="BN3859"/>
      <c r="BO3859"/>
      <c r="BP3859"/>
      <c r="BQ3859"/>
      <c r="BR3859" s="1"/>
      <c r="BS3859"/>
      <c r="BT3859" s="1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DL3859" s="7" t="str">
        <f t="shared" si="120"/>
        <v/>
      </c>
      <c r="DM3859" s="9" t="str">
        <f t="shared" si="121"/>
        <v/>
      </c>
    </row>
    <row r="3860" spans="6:117">
      <c r="F3860"/>
      <c r="Q3860" s="1"/>
      <c r="R3860" s="1"/>
      <c r="S3860" s="1"/>
      <c r="T3860" s="1"/>
      <c r="AR3860"/>
      <c r="AS3860"/>
      <c r="AT3860"/>
      <c r="AU3860"/>
      <c r="AV3860"/>
      <c r="AW3860"/>
      <c r="AX3860"/>
      <c r="AY3860"/>
      <c r="AZ3860"/>
      <c r="BA3860"/>
      <c r="BB3860"/>
      <c r="BC3860" s="1"/>
      <c r="BD3860"/>
      <c r="BE3860"/>
      <c r="BF3860" s="1"/>
      <c r="BG3860"/>
      <c r="BH3860"/>
      <c r="BI3860" s="1"/>
      <c r="BJ3860" s="1"/>
      <c r="BK3860"/>
      <c r="BL3860"/>
      <c r="BM3860"/>
      <c r="BN3860"/>
      <c r="BO3860"/>
      <c r="BP3860"/>
      <c r="BQ3860"/>
      <c r="BR3860" s="1"/>
      <c r="BS3860"/>
      <c r="BT3860" s="1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DL3860" s="7" t="str">
        <f t="shared" si="120"/>
        <v/>
      </c>
      <c r="DM3860" s="9" t="str">
        <f t="shared" si="121"/>
        <v/>
      </c>
    </row>
    <row r="3861" spans="6:117">
      <c r="F3861"/>
      <c r="Q3861" s="1"/>
      <c r="R3861" s="1"/>
      <c r="S3861" s="1"/>
      <c r="T3861" s="1"/>
      <c r="AR3861"/>
      <c r="AS3861"/>
      <c r="AT3861"/>
      <c r="AU3861"/>
      <c r="AV3861"/>
      <c r="AW3861"/>
      <c r="AX3861"/>
      <c r="AY3861"/>
      <c r="AZ3861"/>
      <c r="BA3861"/>
      <c r="BB3861"/>
      <c r="BC3861" s="1"/>
      <c r="BD3861"/>
      <c r="BE3861"/>
      <c r="BF3861" s="1"/>
      <c r="BG3861"/>
      <c r="BH3861"/>
      <c r="BI3861" s="1"/>
      <c r="BJ3861" s="1"/>
      <c r="BK3861"/>
      <c r="BL3861"/>
      <c r="BM3861"/>
      <c r="BN3861"/>
      <c r="BO3861"/>
      <c r="BP3861"/>
      <c r="BQ3861"/>
      <c r="BR3861" s="1"/>
      <c r="BS3861"/>
      <c r="BT3861" s="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DL3861" s="7" t="str">
        <f t="shared" si="120"/>
        <v/>
      </c>
      <c r="DM3861" s="9" t="str">
        <f t="shared" si="121"/>
        <v/>
      </c>
    </row>
    <row r="3862" spans="6:117">
      <c r="F3862"/>
      <c r="Q3862" s="1"/>
      <c r="R3862" s="1"/>
      <c r="T3862"/>
      <c r="AR3862"/>
      <c r="AS3862"/>
      <c r="AT3862"/>
      <c r="AU3862"/>
      <c r="AV3862"/>
      <c r="AW3862"/>
      <c r="AX3862"/>
      <c r="AY3862"/>
      <c r="AZ3862"/>
      <c r="BA3862"/>
      <c r="BB3862"/>
      <c r="BC3862" s="1"/>
      <c r="BD3862"/>
      <c r="BE3862"/>
      <c r="BF3862" s="1"/>
      <c r="BG3862"/>
      <c r="BH3862"/>
      <c r="BI3862" s="1"/>
      <c r="BJ3862" s="1"/>
      <c r="BK3862"/>
      <c r="BL3862"/>
      <c r="BM3862"/>
      <c r="BN3862"/>
      <c r="BO3862"/>
      <c r="BP3862"/>
      <c r="BQ3862"/>
      <c r="BR3862" s="1"/>
      <c r="BS3862"/>
      <c r="BT3862" s="1"/>
      <c r="BU3862"/>
      <c r="BV3862"/>
      <c r="BW3862"/>
      <c r="BX3862"/>
      <c r="BY3862"/>
      <c r="BZ3862"/>
      <c r="CA3862"/>
      <c r="CB3862"/>
      <c r="CC3862"/>
      <c r="CD3862"/>
      <c r="CE3862" s="1"/>
      <c r="CF3862"/>
      <c r="CG3862"/>
      <c r="CH3862"/>
      <c r="CI3862"/>
      <c r="CJ3862"/>
      <c r="DL3862" s="7" t="str">
        <f t="shared" si="120"/>
        <v/>
      </c>
      <c r="DM3862" s="9" t="str">
        <f t="shared" si="121"/>
        <v/>
      </c>
    </row>
    <row r="3863" spans="6:117">
      <c r="F3863"/>
      <c r="Q3863" s="1"/>
      <c r="R3863" s="1"/>
      <c r="S3863" s="1"/>
      <c r="T3863" s="1"/>
      <c r="AR3863"/>
      <c r="AS3863"/>
      <c r="AT3863"/>
      <c r="AU3863"/>
      <c r="AV3863"/>
      <c r="AW3863"/>
      <c r="AX3863"/>
      <c r="AY3863"/>
      <c r="AZ3863"/>
      <c r="BA3863"/>
      <c r="BB3863"/>
      <c r="BC3863" s="1"/>
      <c r="BD3863"/>
      <c r="BE3863"/>
      <c r="BF3863" s="1"/>
      <c r="BG3863"/>
      <c r="BH3863"/>
      <c r="BI3863" s="1"/>
      <c r="BJ3863" s="1"/>
      <c r="BK3863"/>
      <c r="BL3863"/>
      <c r="BM3863"/>
      <c r="BN3863"/>
      <c r="BO3863"/>
      <c r="BP3863"/>
      <c r="BQ3863"/>
      <c r="BR3863" s="1"/>
      <c r="BS3863"/>
      <c r="BT3863" s="1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DL3863" s="7" t="str">
        <f t="shared" si="120"/>
        <v/>
      </c>
      <c r="DM3863" s="9" t="str">
        <f t="shared" si="121"/>
        <v/>
      </c>
    </row>
    <row r="3864" spans="6:117">
      <c r="F3864"/>
      <c r="Q3864" s="1"/>
      <c r="R3864" s="1"/>
      <c r="T3864"/>
      <c r="AR3864"/>
      <c r="AS3864"/>
      <c r="AT3864"/>
      <c r="AU3864"/>
      <c r="AV3864"/>
      <c r="AW3864"/>
      <c r="AX3864"/>
      <c r="AY3864"/>
      <c r="AZ3864"/>
      <c r="BA3864"/>
      <c r="BB3864"/>
      <c r="BC3864" s="1"/>
      <c r="BD3864"/>
      <c r="BE3864"/>
      <c r="BF3864" s="1"/>
      <c r="BG3864"/>
      <c r="BH3864"/>
      <c r="BI3864" s="1"/>
      <c r="BJ3864" s="1"/>
      <c r="BK3864"/>
      <c r="BL3864"/>
      <c r="BM3864"/>
      <c r="BN3864"/>
      <c r="BO3864"/>
      <c r="BP3864"/>
      <c r="BQ3864"/>
      <c r="BR3864" s="1"/>
      <c r="BS3864"/>
      <c r="BT3864" s="1"/>
      <c r="BU3864"/>
      <c r="BV3864"/>
      <c r="BW3864"/>
      <c r="BX3864"/>
      <c r="BY3864"/>
      <c r="BZ3864"/>
      <c r="CA3864"/>
      <c r="CB3864"/>
      <c r="CC3864"/>
      <c r="CD3864"/>
      <c r="CE3864" s="1"/>
      <c r="CF3864"/>
      <c r="CG3864"/>
      <c r="CH3864"/>
      <c r="CI3864"/>
      <c r="CJ3864"/>
      <c r="DL3864" s="7" t="str">
        <f t="shared" si="120"/>
        <v/>
      </c>
      <c r="DM3864" s="9" t="str">
        <f t="shared" si="121"/>
        <v/>
      </c>
    </row>
    <row r="3865" spans="6:117">
      <c r="F3865"/>
      <c r="Q3865" s="1"/>
      <c r="R3865" s="1"/>
      <c r="S3865" s="1"/>
      <c r="T3865" s="1"/>
      <c r="AR3865"/>
      <c r="AS3865"/>
      <c r="AT3865"/>
      <c r="AU3865"/>
      <c r="AV3865"/>
      <c r="AW3865"/>
      <c r="AX3865"/>
      <c r="AY3865"/>
      <c r="AZ3865"/>
      <c r="BA3865"/>
      <c r="BB3865"/>
      <c r="BC3865" s="1"/>
      <c r="BD3865"/>
      <c r="BE3865"/>
      <c r="BF3865" s="1"/>
      <c r="BG3865"/>
      <c r="BH3865"/>
      <c r="BI3865" s="1"/>
      <c r="BJ3865" s="1"/>
      <c r="BK3865"/>
      <c r="BL3865"/>
      <c r="BM3865"/>
      <c r="BN3865"/>
      <c r="BO3865"/>
      <c r="BP3865"/>
      <c r="BQ3865"/>
      <c r="BR3865" s="1"/>
      <c r="BS3865"/>
      <c r="BT3865" s="1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DL3865" s="7" t="str">
        <f t="shared" si="120"/>
        <v/>
      </c>
      <c r="DM3865" s="9" t="str">
        <f t="shared" si="121"/>
        <v/>
      </c>
    </row>
    <row r="3866" spans="6:117">
      <c r="F3866"/>
      <c r="Q3866" s="1"/>
      <c r="R3866" s="1"/>
      <c r="S3866" s="1"/>
      <c r="T3866" s="1"/>
      <c r="AR3866"/>
      <c r="AS3866"/>
      <c r="AT3866"/>
      <c r="AU3866"/>
      <c r="AV3866"/>
      <c r="AW3866"/>
      <c r="AX3866"/>
      <c r="AY3866"/>
      <c r="AZ3866"/>
      <c r="BA3866"/>
      <c r="BB3866"/>
      <c r="BC3866" s="1"/>
      <c r="BD3866"/>
      <c r="BE3866"/>
      <c r="BF3866" s="1"/>
      <c r="BG3866"/>
      <c r="BH3866"/>
      <c r="BI3866" s="1"/>
      <c r="BJ3866" s="1"/>
      <c r="BK3866"/>
      <c r="BL3866"/>
      <c r="BM3866"/>
      <c r="BN3866"/>
      <c r="BO3866"/>
      <c r="BP3866"/>
      <c r="BQ3866"/>
      <c r="BR3866" s="1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DL3866" s="7" t="str">
        <f t="shared" si="120"/>
        <v/>
      </c>
      <c r="DM3866" s="9" t="str">
        <f t="shared" si="121"/>
        <v/>
      </c>
    </row>
    <row r="3867" spans="6:117">
      <c r="F3867"/>
      <c r="Q3867" s="1"/>
      <c r="R3867" s="1"/>
      <c r="S3867" s="1"/>
      <c r="T3867" s="1"/>
      <c r="AR3867"/>
      <c r="AS3867"/>
      <c r="AT3867"/>
      <c r="AU3867"/>
      <c r="AV3867"/>
      <c r="AW3867"/>
      <c r="AX3867"/>
      <c r="AY3867"/>
      <c r="AZ3867"/>
      <c r="BA3867"/>
      <c r="BB3867"/>
      <c r="BC3867" s="1"/>
      <c r="BD3867"/>
      <c r="BE3867"/>
      <c r="BF3867" s="1"/>
      <c r="BG3867"/>
      <c r="BH3867"/>
      <c r="BI3867" s="1"/>
      <c r="BJ3867" s="1"/>
      <c r="BK3867"/>
      <c r="BL3867"/>
      <c r="BM3867"/>
      <c r="BN3867"/>
      <c r="BO3867"/>
      <c r="BP3867"/>
      <c r="BQ3867"/>
      <c r="BR3867" s="1"/>
      <c r="BS3867"/>
      <c r="BT3867" s="1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DL3867" s="7" t="str">
        <f t="shared" si="120"/>
        <v/>
      </c>
      <c r="DM3867" s="9" t="str">
        <f t="shared" si="121"/>
        <v/>
      </c>
    </row>
    <row r="3868" spans="6:117">
      <c r="F3868"/>
      <c r="Q3868" s="1"/>
      <c r="R3868" s="1"/>
      <c r="S3868" s="1"/>
      <c r="T3868" s="1"/>
      <c r="AR3868"/>
      <c r="AS3868"/>
      <c r="AT3868"/>
      <c r="AU3868"/>
      <c r="AV3868"/>
      <c r="AW3868"/>
      <c r="AX3868"/>
      <c r="AY3868"/>
      <c r="AZ3868"/>
      <c r="BA3868"/>
      <c r="BB3868"/>
      <c r="BC3868" s="1"/>
      <c r="BD3868"/>
      <c r="BE3868"/>
      <c r="BF3868" s="1"/>
      <c r="BG3868"/>
      <c r="BH3868"/>
      <c r="BI3868" s="1"/>
      <c r="BJ3868" s="1"/>
      <c r="BK3868"/>
      <c r="BL3868"/>
      <c r="BM3868"/>
      <c r="BN3868"/>
      <c r="BO3868"/>
      <c r="BP3868"/>
      <c r="BQ3868"/>
      <c r="BR3868" s="1"/>
      <c r="BS3868"/>
      <c r="BT3868" s="1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DL3868" s="7" t="str">
        <f t="shared" si="120"/>
        <v/>
      </c>
      <c r="DM3868" s="9" t="str">
        <f t="shared" si="121"/>
        <v/>
      </c>
    </row>
    <row r="3869" spans="6:117">
      <c r="F3869"/>
      <c r="Q3869" s="1"/>
      <c r="R3869" s="1"/>
      <c r="S3869" s="1"/>
      <c r="T3869" s="1"/>
      <c r="AR3869"/>
      <c r="AS3869"/>
      <c r="AT3869"/>
      <c r="AU3869"/>
      <c r="AV3869"/>
      <c r="AW3869"/>
      <c r="AX3869"/>
      <c r="AY3869"/>
      <c r="AZ3869"/>
      <c r="BA3869"/>
      <c r="BB3869"/>
      <c r="BC3869" s="1"/>
      <c r="BD3869"/>
      <c r="BE3869"/>
      <c r="BF3869" s="1"/>
      <c r="BG3869"/>
      <c r="BH3869"/>
      <c r="BI3869" s="1"/>
      <c r="BJ3869" s="1"/>
      <c r="BK3869"/>
      <c r="BL3869"/>
      <c r="BM3869"/>
      <c r="BN3869"/>
      <c r="BO3869"/>
      <c r="BP3869"/>
      <c r="BQ3869"/>
      <c r="BR3869" s="1"/>
      <c r="BS3869"/>
      <c r="BT3869" s="1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DL3869" s="7" t="str">
        <f t="shared" si="120"/>
        <v/>
      </c>
      <c r="DM3869" s="9" t="str">
        <f t="shared" si="121"/>
        <v/>
      </c>
    </row>
    <row r="3870" spans="6:117">
      <c r="F3870"/>
      <c r="Q3870" s="1"/>
      <c r="R3870" s="1"/>
      <c r="S3870" s="1"/>
      <c r="T3870" s="1"/>
      <c r="AR3870"/>
      <c r="AS3870"/>
      <c r="AT3870"/>
      <c r="AU3870"/>
      <c r="AV3870"/>
      <c r="AW3870"/>
      <c r="AX3870"/>
      <c r="AY3870"/>
      <c r="AZ3870"/>
      <c r="BA3870"/>
      <c r="BB3870"/>
      <c r="BC3870" s="1"/>
      <c r="BD3870"/>
      <c r="BE3870"/>
      <c r="BF3870" s="1"/>
      <c r="BG3870"/>
      <c r="BH3870"/>
      <c r="BI3870" s="1"/>
      <c r="BJ3870" s="1"/>
      <c r="BK3870"/>
      <c r="BL3870"/>
      <c r="BM3870"/>
      <c r="BN3870"/>
      <c r="BO3870"/>
      <c r="BP3870"/>
      <c r="BQ3870"/>
      <c r="BR3870" s="1"/>
      <c r="BS3870"/>
      <c r="BT3870" s="1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DL3870" s="7" t="str">
        <f t="shared" si="120"/>
        <v/>
      </c>
      <c r="DM3870" s="9" t="str">
        <f t="shared" si="121"/>
        <v/>
      </c>
    </row>
    <row r="3871" spans="6:117">
      <c r="F3871"/>
      <c r="Q3871" s="1"/>
      <c r="R3871" s="1"/>
      <c r="S3871" s="1"/>
      <c r="T3871" s="1"/>
      <c r="AR3871"/>
      <c r="AS3871"/>
      <c r="AT3871"/>
      <c r="AU3871"/>
      <c r="AV3871"/>
      <c r="AW3871"/>
      <c r="AX3871"/>
      <c r="AY3871"/>
      <c r="AZ3871"/>
      <c r="BA3871"/>
      <c r="BB3871"/>
      <c r="BC3871" s="1"/>
      <c r="BD3871"/>
      <c r="BE3871"/>
      <c r="BF3871" s="1"/>
      <c r="BG3871"/>
      <c r="BH3871"/>
      <c r="BI3871" s="1"/>
      <c r="BJ3871" s="1"/>
      <c r="BK3871"/>
      <c r="BL3871"/>
      <c r="BM3871"/>
      <c r="BN3871"/>
      <c r="BO3871"/>
      <c r="BP3871"/>
      <c r="BQ3871"/>
      <c r="BR3871" s="1"/>
      <c r="BS3871"/>
      <c r="BT3871" s="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DL3871" s="7" t="str">
        <f t="shared" si="120"/>
        <v/>
      </c>
      <c r="DM3871" s="9" t="str">
        <f t="shared" si="121"/>
        <v/>
      </c>
    </row>
    <row r="3872" spans="6:117">
      <c r="F3872"/>
      <c r="Q3872" s="1"/>
      <c r="R3872" s="1"/>
      <c r="S3872" s="1"/>
      <c r="T3872" s="1"/>
      <c r="AR3872"/>
      <c r="AS3872"/>
      <c r="AT3872"/>
      <c r="AU3872"/>
      <c r="AV3872"/>
      <c r="AW3872"/>
      <c r="AX3872"/>
      <c r="AY3872"/>
      <c r="AZ3872"/>
      <c r="BA3872"/>
      <c r="BB3872"/>
      <c r="BC3872" s="1"/>
      <c r="BD3872"/>
      <c r="BE3872"/>
      <c r="BF3872" s="1"/>
      <c r="BG3872"/>
      <c r="BH3872"/>
      <c r="BI3872" s="1"/>
      <c r="BJ3872" s="1"/>
      <c r="BK3872"/>
      <c r="BL3872"/>
      <c r="BM3872"/>
      <c r="BN3872"/>
      <c r="BO3872"/>
      <c r="BP3872"/>
      <c r="BQ3872"/>
      <c r="BR3872" s="1"/>
      <c r="BS3872"/>
      <c r="BT3872" s="1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DL3872" s="7" t="str">
        <f t="shared" si="120"/>
        <v/>
      </c>
      <c r="DM3872" s="9" t="str">
        <f t="shared" si="121"/>
        <v/>
      </c>
    </row>
    <row r="3873" spans="6:117">
      <c r="F3873"/>
      <c r="Q3873" s="1"/>
      <c r="R3873" s="1"/>
      <c r="S3873" s="1"/>
      <c r="T3873" s="1"/>
      <c r="AR3873"/>
      <c r="AS3873"/>
      <c r="AT3873"/>
      <c r="AU3873"/>
      <c r="AV3873"/>
      <c r="AW3873"/>
      <c r="AX3873"/>
      <c r="AY3873"/>
      <c r="AZ3873"/>
      <c r="BA3873"/>
      <c r="BB3873"/>
      <c r="BC3873" s="1"/>
      <c r="BD3873"/>
      <c r="BE3873"/>
      <c r="BF3873" s="1"/>
      <c r="BG3873"/>
      <c r="BH3873"/>
      <c r="BI3873" s="1"/>
      <c r="BJ3873" s="1"/>
      <c r="BK3873"/>
      <c r="BL3873"/>
      <c r="BM3873"/>
      <c r="BN3873"/>
      <c r="BO3873"/>
      <c r="BP3873"/>
      <c r="BQ3873"/>
      <c r="BR3873" s="1"/>
      <c r="BS3873"/>
      <c r="BT3873" s="1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DL3873" s="7" t="str">
        <f t="shared" si="120"/>
        <v/>
      </c>
      <c r="DM3873" s="9" t="str">
        <f t="shared" si="121"/>
        <v/>
      </c>
    </row>
    <row r="3874" spans="6:117">
      <c r="F3874"/>
      <c r="Q3874" s="1"/>
      <c r="R3874" s="1"/>
      <c r="S3874" s="1"/>
      <c r="T3874" s="1"/>
      <c r="AR3874"/>
      <c r="AS3874"/>
      <c r="AT3874"/>
      <c r="AU3874"/>
      <c r="AV3874"/>
      <c r="AW3874"/>
      <c r="AX3874"/>
      <c r="AY3874"/>
      <c r="AZ3874"/>
      <c r="BA3874"/>
      <c r="BB3874"/>
      <c r="BC3874" s="1"/>
      <c r="BD3874"/>
      <c r="BE3874"/>
      <c r="BF3874" s="1"/>
      <c r="BG3874"/>
      <c r="BH3874"/>
      <c r="BI3874" s="1"/>
      <c r="BJ3874" s="1"/>
      <c r="BK3874"/>
      <c r="BL3874"/>
      <c r="BM3874"/>
      <c r="BN3874"/>
      <c r="BO3874"/>
      <c r="BP3874"/>
      <c r="BQ3874"/>
      <c r="BR3874" s="1"/>
      <c r="BS3874"/>
      <c r="BT3874" s="1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DL3874" s="7" t="str">
        <f t="shared" si="120"/>
        <v/>
      </c>
      <c r="DM3874" s="9" t="str">
        <f t="shared" si="121"/>
        <v/>
      </c>
    </row>
    <row r="3875" spans="6:117">
      <c r="F3875"/>
      <c r="Q3875" s="1"/>
      <c r="R3875" s="1"/>
      <c r="S3875" s="1"/>
      <c r="T3875" s="1"/>
      <c r="AR3875"/>
      <c r="AS3875"/>
      <c r="AT3875"/>
      <c r="AU3875"/>
      <c r="AV3875"/>
      <c r="AW3875"/>
      <c r="AX3875"/>
      <c r="AY3875"/>
      <c r="AZ3875"/>
      <c r="BA3875"/>
      <c r="BB3875"/>
      <c r="BC3875" s="1"/>
      <c r="BD3875"/>
      <c r="BE3875"/>
      <c r="BF3875" s="1"/>
      <c r="BG3875"/>
      <c r="BH3875"/>
      <c r="BI3875" s="1"/>
      <c r="BJ3875" s="1"/>
      <c r="BK3875"/>
      <c r="BL3875"/>
      <c r="BM3875"/>
      <c r="BN3875"/>
      <c r="BO3875"/>
      <c r="BP3875"/>
      <c r="BQ3875"/>
      <c r="BR3875" s="1"/>
      <c r="BS3875"/>
      <c r="BT3875" s="1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DL3875" s="7" t="str">
        <f t="shared" si="120"/>
        <v/>
      </c>
      <c r="DM3875" s="9" t="str">
        <f t="shared" si="121"/>
        <v/>
      </c>
    </row>
    <row r="3876" spans="6:117">
      <c r="F3876"/>
      <c r="Q3876" s="1"/>
      <c r="R3876" s="1"/>
      <c r="S3876" s="1"/>
      <c r="T3876" s="1"/>
      <c r="AR3876"/>
      <c r="AS3876"/>
      <c r="AT3876"/>
      <c r="AU3876"/>
      <c r="AV3876"/>
      <c r="AW3876"/>
      <c r="AX3876"/>
      <c r="AY3876"/>
      <c r="AZ3876"/>
      <c r="BA3876"/>
      <c r="BB3876"/>
      <c r="BC3876" s="1"/>
      <c r="BD3876"/>
      <c r="BE3876"/>
      <c r="BF3876" s="1"/>
      <c r="BG3876"/>
      <c r="BH3876"/>
      <c r="BI3876" s="1"/>
      <c r="BJ3876" s="1"/>
      <c r="BK3876"/>
      <c r="BL3876"/>
      <c r="BM3876"/>
      <c r="BN3876"/>
      <c r="BO3876"/>
      <c r="BP3876"/>
      <c r="BQ3876"/>
      <c r="BR3876" s="1"/>
      <c r="BS3876"/>
      <c r="BT3876" s="1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DL3876" s="7" t="str">
        <f t="shared" si="120"/>
        <v/>
      </c>
      <c r="DM3876" s="9" t="str">
        <f t="shared" si="121"/>
        <v/>
      </c>
    </row>
    <row r="3877" spans="6:117">
      <c r="F3877"/>
      <c r="Q3877" s="1"/>
      <c r="R3877" s="1"/>
      <c r="S3877" s="1"/>
      <c r="T3877" s="1"/>
      <c r="AR3877"/>
      <c r="AS3877"/>
      <c r="AT3877"/>
      <c r="AU3877"/>
      <c r="AV3877"/>
      <c r="AW3877"/>
      <c r="AX3877"/>
      <c r="AY3877"/>
      <c r="AZ3877"/>
      <c r="BA3877"/>
      <c r="BB3877"/>
      <c r="BC3877" s="1"/>
      <c r="BD3877"/>
      <c r="BE3877"/>
      <c r="BF3877" s="1"/>
      <c r="BG3877"/>
      <c r="BH3877"/>
      <c r="BI3877" s="1"/>
      <c r="BJ3877" s="1"/>
      <c r="BK3877"/>
      <c r="BL3877"/>
      <c r="BM3877"/>
      <c r="BN3877"/>
      <c r="BO3877"/>
      <c r="BP3877"/>
      <c r="BQ3877"/>
      <c r="BR3877" s="1"/>
      <c r="BS3877"/>
      <c r="BT3877" s="1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DL3877" s="7" t="str">
        <f t="shared" si="120"/>
        <v/>
      </c>
      <c r="DM3877" s="9" t="str">
        <f t="shared" si="121"/>
        <v/>
      </c>
    </row>
    <row r="3878" spans="6:117">
      <c r="F3878"/>
      <c r="Q3878" s="1"/>
      <c r="R3878" s="1"/>
      <c r="S3878" s="1"/>
      <c r="T3878" s="1"/>
      <c r="AR3878"/>
      <c r="AS3878"/>
      <c r="AT3878"/>
      <c r="AU3878"/>
      <c r="AV3878"/>
      <c r="AW3878"/>
      <c r="AX3878"/>
      <c r="AY3878"/>
      <c r="AZ3878"/>
      <c r="BA3878"/>
      <c r="BB3878"/>
      <c r="BC3878" s="1"/>
      <c r="BD3878"/>
      <c r="BE3878"/>
      <c r="BF3878" s="1"/>
      <c r="BG3878"/>
      <c r="BH3878"/>
      <c r="BI3878" s="1"/>
      <c r="BJ3878" s="1"/>
      <c r="BK3878"/>
      <c r="BL3878"/>
      <c r="BM3878"/>
      <c r="BN3878"/>
      <c r="BO3878"/>
      <c r="BP3878"/>
      <c r="BQ3878"/>
      <c r="BR3878" s="1"/>
      <c r="BS3878"/>
      <c r="BT3878" s="1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DL3878" s="7" t="str">
        <f t="shared" si="120"/>
        <v/>
      </c>
      <c r="DM3878" s="9" t="str">
        <f t="shared" si="121"/>
        <v/>
      </c>
    </row>
    <row r="3879" spans="6:117">
      <c r="F3879"/>
      <c r="Q3879" s="1"/>
      <c r="R3879" s="1"/>
      <c r="S3879" s="1"/>
      <c r="T3879" s="1"/>
      <c r="AR3879"/>
      <c r="AS3879"/>
      <c r="AT3879"/>
      <c r="AU3879"/>
      <c r="AV3879"/>
      <c r="AW3879"/>
      <c r="AX3879"/>
      <c r="AY3879"/>
      <c r="AZ3879"/>
      <c r="BA3879"/>
      <c r="BB3879"/>
      <c r="BC3879" s="1"/>
      <c r="BD3879"/>
      <c r="BE3879"/>
      <c r="BF3879" s="1"/>
      <c r="BG3879"/>
      <c r="BH3879"/>
      <c r="BI3879" s="1"/>
      <c r="BJ3879" s="1"/>
      <c r="BK3879"/>
      <c r="BL3879"/>
      <c r="BM3879"/>
      <c r="BN3879"/>
      <c r="BO3879"/>
      <c r="BP3879"/>
      <c r="BQ3879"/>
      <c r="BR3879" s="1"/>
      <c r="BS3879"/>
      <c r="BT3879" s="1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DL3879" s="7" t="str">
        <f t="shared" si="120"/>
        <v/>
      </c>
      <c r="DM3879" s="9" t="str">
        <f t="shared" si="121"/>
        <v/>
      </c>
    </row>
    <row r="3880" spans="6:117">
      <c r="F3880"/>
      <c r="Q3880" s="1"/>
      <c r="R3880" s="1"/>
      <c r="S3880" s="1"/>
      <c r="T3880" s="1"/>
      <c r="AR3880"/>
      <c r="AS3880"/>
      <c r="AT3880"/>
      <c r="AU3880"/>
      <c r="AV3880"/>
      <c r="AW3880"/>
      <c r="AX3880"/>
      <c r="AY3880"/>
      <c r="AZ3880"/>
      <c r="BA3880"/>
      <c r="BB3880"/>
      <c r="BC3880" s="1"/>
      <c r="BD3880"/>
      <c r="BE3880"/>
      <c r="BF3880" s="1"/>
      <c r="BG3880"/>
      <c r="BH3880"/>
      <c r="BI3880" s="1"/>
      <c r="BJ3880" s="1"/>
      <c r="BK3880"/>
      <c r="BL3880"/>
      <c r="BM3880"/>
      <c r="BN3880"/>
      <c r="BO3880"/>
      <c r="BP3880"/>
      <c r="BQ3880"/>
      <c r="BR3880" s="1"/>
      <c r="BS3880"/>
      <c r="BT3880" s="1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DL3880" s="7" t="str">
        <f t="shared" si="120"/>
        <v/>
      </c>
      <c r="DM3880" s="9" t="str">
        <f t="shared" si="121"/>
        <v/>
      </c>
    </row>
    <row r="3881" spans="6:117">
      <c r="F3881"/>
      <c r="Q3881" s="1"/>
      <c r="R3881" s="1"/>
      <c r="S3881" s="1"/>
      <c r="T3881" s="1"/>
      <c r="AR3881"/>
      <c r="AS3881"/>
      <c r="AT3881"/>
      <c r="AU3881"/>
      <c r="AV3881"/>
      <c r="AW3881"/>
      <c r="AX3881"/>
      <c r="AY3881"/>
      <c r="AZ3881"/>
      <c r="BA3881"/>
      <c r="BB3881"/>
      <c r="BC3881" s="1"/>
      <c r="BD3881"/>
      <c r="BE3881"/>
      <c r="BF3881" s="1"/>
      <c r="BG3881"/>
      <c r="BH3881"/>
      <c r="BI3881" s="1"/>
      <c r="BJ3881" s="1"/>
      <c r="BK3881"/>
      <c r="BL3881"/>
      <c r="BM3881"/>
      <c r="BN3881"/>
      <c r="BO3881"/>
      <c r="BP3881"/>
      <c r="BQ3881"/>
      <c r="BR3881" s="1"/>
      <c r="BS3881"/>
      <c r="BT3881" s="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DL3881" s="7" t="str">
        <f t="shared" si="120"/>
        <v/>
      </c>
      <c r="DM3881" s="9" t="str">
        <f t="shared" si="121"/>
        <v/>
      </c>
    </row>
    <row r="3882" spans="6:117">
      <c r="F3882"/>
      <c r="Q3882" s="1"/>
      <c r="R3882" s="1"/>
      <c r="S3882" s="1"/>
      <c r="T3882" s="1"/>
      <c r="AR3882"/>
      <c r="AS3882"/>
      <c r="AT3882"/>
      <c r="AU3882"/>
      <c r="AV3882"/>
      <c r="AW3882"/>
      <c r="AX3882"/>
      <c r="AY3882"/>
      <c r="AZ3882"/>
      <c r="BA3882"/>
      <c r="BB3882"/>
      <c r="BC3882" s="1"/>
      <c r="BD3882"/>
      <c r="BE3882"/>
      <c r="BF3882" s="1"/>
      <c r="BG3882"/>
      <c r="BH3882"/>
      <c r="BI3882" s="1"/>
      <c r="BJ3882" s="1"/>
      <c r="BK3882"/>
      <c r="BL3882"/>
      <c r="BM3882"/>
      <c r="BN3882"/>
      <c r="BO3882"/>
      <c r="BP3882"/>
      <c r="BQ3882"/>
      <c r="BR3882" s="1"/>
      <c r="BS3882"/>
      <c r="BT3882" s="1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DL3882" s="7" t="str">
        <f t="shared" si="120"/>
        <v/>
      </c>
      <c r="DM3882" s="9" t="str">
        <f t="shared" si="121"/>
        <v/>
      </c>
    </row>
    <row r="3883" spans="6:117">
      <c r="F3883"/>
      <c r="Q3883" s="1"/>
      <c r="R3883" s="1"/>
      <c r="S3883" s="1"/>
      <c r="T3883" s="1"/>
      <c r="AR3883"/>
      <c r="AS3883"/>
      <c r="AT3883"/>
      <c r="AU3883"/>
      <c r="AV3883"/>
      <c r="AW3883"/>
      <c r="AX3883"/>
      <c r="AY3883"/>
      <c r="AZ3883"/>
      <c r="BA3883"/>
      <c r="BB3883"/>
      <c r="BC3883" s="1"/>
      <c r="BD3883"/>
      <c r="BE3883"/>
      <c r="BF3883" s="1"/>
      <c r="BG3883"/>
      <c r="BH3883"/>
      <c r="BI3883" s="1"/>
      <c r="BJ3883" s="1"/>
      <c r="BK3883"/>
      <c r="BL3883"/>
      <c r="BM3883"/>
      <c r="BN3883"/>
      <c r="BO3883"/>
      <c r="BP3883"/>
      <c r="BQ3883"/>
      <c r="BR3883" s="1"/>
      <c r="BS3883"/>
      <c r="BT3883" s="1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DL3883" s="7" t="str">
        <f t="shared" si="120"/>
        <v/>
      </c>
      <c r="DM3883" s="9" t="str">
        <f t="shared" si="121"/>
        <v/>
      </c>
    </row>
    <row r="3884" spans="6:117">
      <c r="F3884"/>
      <c r="Q3884" s="1"/>
      <c r="R3884" s="1"/>
      <c r="S3884" s="1"/>
      <c r="T3884" s="1"/>
      <c r="AR3884"/>
      <c r="AS3884"/>
      <c r="AT3884"/>
      <c r="AU3884"/>
      <c r="AV3884"/>
      <c r="AW3884"/>
      <c r="AX3884"/>
      <c r="AY3884"/>
      <c r="AZ3884"/>
      <c r="BA3884"/>
      <c r="BB3884"/>
      <c r="BC3884" s="1"/>
      <c r="BD3884"/>
      <c r="BE3884"/>
      <c r="BF3884" s="1"/>
      <c r="BG3884"/>
      <c r="BH3884"/>
      <c r="BI3884" s="1"/>
      <c r="BJ3884" s="1"/>
      <c r="BK3884"/>
      <c r="BL3884"/>
      <c r="BM3884"/>
      <c r="BN3884"/>
      <c r="BO3884"/>
      <c r="BP3884"/>
      <c r="BQ3884"/>
      <c r="BR3884" s="1"/>
      <c r="BS3884"/>
      <c r="BT3884" s="1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DL3884" s="7" t="str">
        <f t="shared" si="120"/>
        <v/>
      </c>
      <c r="DM3884" s="9" t="str">
        <f t="shared" si="121"/>
        <v/>
      </c>
    </row>
    <row r="3885" spans="6:117">
      <c r="F3885"/>
      <c r="Q3885" s="1"/>
      <c r="R3885" s="1"/>
      <c r="S3885" s="1"/>
      <c r="T3885" s="1"/>
      <c r="AR3885"/>
      <c r="AS3885"/>
      <c r="AT3885"/>
      <c r="AU3885"/>
      <c r="AV3885"/>
      <c r="AW3885"/>
      <c r="AX3885"/>
      <c r="AY3885"/>
      <c r="AZ3885"/>
      <c r="BA3885"/>
      <c r="BB3885"/>
      <c r="BC3885" s="1"/>
      <c r="BD3885"/>
      <c r="BE3885"/>
      <c r="BF3885" s="1"/>
      <c r="BG3885"/>
      <c r="BH3885"/>
      <c r="BI3885" s="1"/>
      <c r="BJ3885" s="1"/>
      <c r="BK3885"/>
      <c r="BL3885"/>
      <c r="BM3885"/>
      <c r="BN3885"/>
      <c r="BO3885"/>
      <c r="BP3885"/>
      <c r="BQ3885"/>
      <c r="BR3885" s="1"/>
      <c r="BS3885"/>
      <c r="BT3885" s="1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DL3885" s="7" t="str">
        <f t="shared" si="120"/>
        <v/>
      </c>
      <c r="DM3885" s="9" t="str">
        <f t="shared" si="121"/>
        <v/>
      </c>
    </row>
    <row r="3886" spans="6:117">
      <c r="F3886"/>
      <c r="Q3886" s="1"/>
      <c r="R3886" s="1"/>
      <c r="S3886" s="1"/>
      <c r="T3886" s="1"/>
      <c r="AR3886"/>
      <c r="AS3886"/>
      <c r="AT3886"/>
      <c r="AU3886"/>
      <c r="AV3886"/>
      <c r="AW3886"/>
      <c r="AX3886"/>
      <c r="AY3886"/>
      <c r="AZ3886"/>
      <c r="BA3886"/>
      <c r="BB3886"/>
      <c r="BC3886" s="1"/>
      <c r="BD3886"/>
      <c r="BE3886"/>
      <c r="BF3886" s="1"/>
      <c r="BG3886"/>
      <c r="BH3886"/>
      <c r="BI3886" s="1"/>
      <c r="BJ3886" s="1"/>
      <c r="BK3886"/>
      <c r="BL3886"/>
      <c r="BM3886"/>
      <c r="BN3886"/>
      <c r="BO3886"/>
      <c r="BP3886"/>
      <c r="BQ3886"/>
      <c r="BR3886" s="1"/>
      <c r="BS3886"/>
      <c r="BT3886" s="1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DL3886" s="7" t="str">
        <f t="shared" si="120"/>
        <v/>
      </c>
      <c r="DM3886" s="9" t="str">
        <f t="shared" si="121"/>
        <v/>
      </c>
    </row>
    <row r="3887" spans="6:117">
      <c r="F3887"/>
      <c r="Q3887" s="1"/>
      <c r="R3887" s="1"/>
      <c r="S3887" s="1"/>
      <c r="T3887" s="1"/>
      <c r="AR3887"/>
      <c r="AS3887"/>
      <c r="AT3887"/>
      <c r="AU3887"/>
      <c r="AV3887"/>
      <c r="AW3887"/>
      <c r="AX3887"/>
      <c r="AY3887"/>
      <c r="AZ3887"/>
      <c r="BA3887"/>
      <c r="BB3887"/>
      <c r="BC3887" s="1"/>
      <c r="BD3887"/>
      <c r="BE3887"/>
      <c r="BF3887" s="1"/>
      <c r="BG3887"/>
      <c r="BH3887"/>
      <c r="BI3887" s="1"/>
      <c r="BJ3887" s="1"/>
      <c r="BK3887"/>
      <c r="BL3887"/>
      <c r="BM3887"/>
      <c r="BN3887"/>
      <c r="BO3887"/>
      <c r="BP3887"/>
      <c r="BQ3887"/>
      <c r="BR3887" s="1"/>
      <c r="BS3887"/>
      <c r="BT3887" s="1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DL3887" s="7" t="str">
        <f t="shared" si="120"/>
        <v/>
      </c>
      <c r="DM3887" s="9" t="str">
        <f t="shared" si="121"/>
        <v/>
      </c>
    </row>
    <row r="3888" spans="6:117">
      <c r="F3888"/>
      <c r="Q3888" s="1"/>
      <c r="R3888" s="1"/>
      <c r="S3888" s="1"/>
      <c r="T3888" s="1"/>
      <c r="AR3888"/>
      <c r="AS3888"/>
      <c r="AT3888"/>
      <c r="AU3888"/>
      <c r="AV3888"/>
      <c r="AW3888"/>
      <c r="AX3888"/>
      <c r="AY3888"/>
      <c r="AZ3888"/>
      <c r="BA3888"/>
      <c r="BB3888"/>
      <c r="BC3888" s="1"/>
      <c r="BD3888"/>
      <c r="BE3888"/>
      <c r="BF3888" s="1"/>
      <c r="BG3888"/>
      <c r="BH3888"/>
      <c r="BI3888" s="1"/>
      <c r="BJ3888" s="1"/>
      <c r="BK3888"/>
      <c r="BL3888"/>
      <c r="BM3888"/>
      <c r="BN3888"/>
      <c r="BO3888"/>
      <c r="BP3888"/>
      <c r="BQ3888"/>
      <c r="BR3888" s="1"/>
      <c r="BS3888"/>
      <c r="BT3888" s="1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DL3888" s="7" t="str">
        <f t="shared" si="120"/>
        <v/>
      </c>
      <c r="DM3888" s="9" t="str">
        <f t="shared" si="121"/>
        <v/>
      </c>
    </row>
    <row r="3889" spans="6:117">
      <c r="F3889"/>
      <c r="Q3889" s="1"/>
      <c r="R3889" s="1"/>
      <c r="S3889" s="1"/>
      <c r="T3889" s="1"/>
      <c r="AR3889"/>
      <c r="AS3889"/>
      <c r="AT3889"/>
      <c r="AU3889"/>
      <c r="AV3889"/>
      <c r="AW3889"/>
      <c r="AX3889"/>
      <c r="AY3889"/>
      <c r="AZ3889"/>
      <c r="BA3889"/>
      <c r="BB3889"/>
      <c r="BC3889" s="1"/>
      <c r="BD3889"/>
      <c r="BE3889"/>
      <c r="BF3889" s="1"/>
      <c r="BG3889"/>
      <c r="BH3889"/>
      <c r="BI3889" s="1"/>
      <c r="BJ3889" s="1"/>
      <c r="BK3889"/>
      <c r="BL3889"/>
      <c r="BM3889"/>
      <c r="BN3889"/>
      <c r="BO3889"/>
      <c r="BP3889"/>
      <c r="BQ3889"/>
      <c r="BR3889" s="1"/>
      <c r="BS3889"/>
      <c r="BT3889" s="1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DL3889" s="7" t="str">
        <f t="shared" si="120"/>
        <v/>
      </c>
      <c r="DM3889" s="9" t="str">
        <f t="shared" si="121"/>
        <v/>
      </c>
    </row>
    <row r="3890" spans="6:117">
      <c r="F3890"/>
      <c r="Q3890" s="1"/>
      <c r="R3890" s="1"/>
      <c r="S3890" s="1"/>
      <c r="T3890" s="1"/>
      <c r="AR3890"/>
      <c r="AS3890"/>
      <c r="AT3890"/>
      <c r="AU3890"/>
      <c r="AV3890"/>
      <c r="AW3890"/>
      <c r="AX3890"/>
      <c r="AY3890"/>
      <c r="AZ3890"/>
      <c r="BA3890"/>
      <c r="BB3890"/>
      <c r="BC3890" s="1"/>
      <c r="BD3890"/>
      <c r="BE3890"/>
      <c r="BF3890" s="1"/>
      <c r="BG3890"/>
      <c r="BH3890"/>
      <c r="BI3890" s="1"/>
      <c r="BJ3890" s="1"/>
      <c r="BK3890"/>
      <c r="BL3890"/>
      <c r="BM3890"/>
      <c r="BN3890"/>
      <c r="BO3890"/>
      <c r="BP3890"/>
      <c r="BQ3890"/>
      <c r="BR3890" s="1"/>
      <c r="BS3890"/>
      <c r="BT3890" s="1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DL3890" s="7" t="str">
        <f t="shared" si="120"/>
        <v/>
      </c>
      <c r="DM3890" s="9" t="str">
        <f t="shared" si="121"/>
        <v/>
      </c>
    </row>
    <row r="3891" spans="6:117">
      <c r="F3891"/>
      <c r="Q3891" s="1"/>
      <c r="R3891" s="1"/>
      <c r="S3891" s="1"/>
      <c r="T3891" s="1"/>
      <c r="AR3891"/>
      <c r="AS3891"/>
      <c r="AT3891"/>
      <c r="AU3891"/>
      <c r="AV3891"/>
      <c r="AW3891"/>
      <c r="AX3891"/>
      <c r="AY3891"/>
      <c r="AZ3891"/>
      <c r="BA3891"/>
      <c r="BB3891"/>
      <c r="BC3891" s="1"/>
      <c r="BD3891"/>
      <c r="BE3891"/>
      <c r="BF3891" s="1"/>
      <c r="BG3891"/>
      <c r="BH3891"/>
      <c r="BI3891" s="1"/>
      <c r="BJ3891" s="1"/>
      <c r="BK3891"/>
      <c r="BL3891"/>
      <c r="BM3891"/>
      <c r="BN3891"/>
      <c r="BO3891"/>
      <c r="BP3891"/>
      <c r="BQ3891"/>
      <c r="BR3891" s="1"/>
      <c r="BS3891"/>
      <c r="BT3891" s="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DL3891" s="7" t="str">
        <f t="shared" si="120"/>
        <v/>
      </c>
      <c r="DM3891" s="9" t="str">
        <f t="shared" si="121"/>
        <v/>
      </c>
    </row>
    <row r="3892" spans="6:117">
      <c r="F3892"/>
      <c r="Q3892" s="1"/>
      <c r="R3892" s="1"/>
      <c r="S3892" s="1"/>
      <c r="T3892" s="1"/>
      <c r="AR3892"/>
      <c r="AS3892"/>
      <c r="AT3892"/>
      <c r="AU3892"/>
      <c r="AV3892"/>
      <c r="AW3892"/>
      <c r="AX3892"/>
      <c r="AY3892"/>
      <c r="AZ3892"/>
      <c r="BA3892"/>
      <c r="BB3892"/>
      <c r="BC3892" s="1"/>
      <c r="BD3892"/>
      <c r="BE3892"/>
      <c r="BF3892" s="1"/>
      <c r="BG3892"/>
      <c r="BH3892"/>
      <c r="BI3892" s="1"/>
      <c r="BJ3892" s="1"/>
      <c r="BK3892"/>
      <c r="BL3892"/>
      <c r="BM3892"/>
      <c r="BN3892"/>
      <c r="BO3892"/>
      <c r="BP3892"/>
      <c r="BQ3892"/>
      <c r="BR3892" s="1"/>
      <c r="BS3892"/>
      <c r="BT3892" s="1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DL3892" s="7" t="str">
        <f t="shared" si="120"/>
        <v/>
      </c>
      <c r="DM3892" s="9" t="str">
        <f t="shared" si="121"/>
        <v/>
      </c>
    </row>
    <row r="3893" spans="6:117">
      <c r="F3893"/>
      <c r="Q3893" s="1"/>
      <c r="R3893" s="1"/>
      <c r="S3893" s="1"/>
      <c r="T3893" s="1"/>
      <c r="AR3893"/>
      <c r="AS3893"/>
      <c r="AT3893"/>
      <c r="AU3893"/>
      <c r="AV3893"/>
      <c r="AW3893"/>
      <c r="AX3893"/>
      <c r="AY3893"/>
      <c r="AZ3893"/>
      <c r="BA3893"/>
      <c r="BB3893"/>
      <c r="BC3893" s="1"/>
      <c r="BD3893"/>
      <c r="BE3893"/>
      <c r="BF3893" s="1"/>
      <c r="BG3893"/>
      <c r="BH3893"/>
      <c r="BI3893" s="1"/>
      <c r="BJ3893" s="1"/>
      <c r="BK3893"/>
      <c r="BL3893"/>
      <c r="BM3893"/>
      <c r="BN3893"/>
      <c r="BO3893"/>
      <c r="BP3893"/>
      <c r="BQ3893"/>
      <c r="BR3893" s="1"/>
      <c r="BS3893"/>
      <c r="BT3893" s="1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DL3893" s="7" t="str">
        <f t="shared" si="120"/>
        <v/>
      </c>
      <c r="DM3893" s="9" t="str">
        <f t="shared" si="121"/>
        <v/>
      </c>
    </row>
    <row r="3894" spans="6:117">
      <c r="F3894"/>
      <c r="Q3894" s="1"/>
      <c r="R3894" s="1"/>
      <c r="S3894" s="1"/>
      <c r="T3894" s="1"/>
      <c r="AR3894"/>
      <c r="AS3894"/>
      <c r="AT3894"/>
      <c r="AU3894"/>
      <c r="AV3894"/>
      <c r="AW3894"/>
      <c r="AX3894"/>
      <c r="AY3894"/>
      <c r="AZ3894"/>
      <c r="BA3894"/>
      <c r="BB3894"/>
      <c r="BC3894" s="1"/>
      <c r="BD3894"/>
      <c r="BE3894"/>
      <c r="BF3894" s="1"/>
      <c r="BG3894"/>
      <c r="BH3894"/>
      <c r="BI3894" s="1"/>
      <c r="BJ3894" s="1"/>
      <c r="BK3894"/>
      <c r="BL3894"/>
      <c r="BM3894"/>
      <c r="BN3894"/>
      <c r="BO3894"/>
      <c r="BP3894"/>
      <c r="BQ3894"/>
      <c r="BR3894" s="1"/>
      <c r="BS3894"/>
      <c r="BT3894" s="1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DL3894" s="7" t="str">
        <f t="shared" si="120"/>
        <v/>
      </c>
      <c r="DM3894" s="9" t="str">
        <f t="shared" si="121"/>
        <v/>
      </c>
    </row>
    <row r="3895" spans="6:117">
      <c r="F3895"/>
      <c r="Q3895" s="1"/>
      <c r="R3895" s="1"/>
      <c r="S3895" s="1"/>
      <c r="T3895" s="1"/>
      <c r="AR3895"/>
      <c r="AS3895"/>
      <c r="AT3895"/>
      <c r="AU3895"/>
      <c r="AV3895"/>
      <c r="AW3895"/>
      <c r="AX3895"/>
      <c r="AY3895"/>
      <c r="AZ3895"/>
      <c r="BA3895"/>
      <c r="BB3895"/>
      <c r="BC3895" s="1"/>
      <c r="BD3895"/>
      <c r="BE3895"/>
      <c r="BF3895" s="1"/>
      <c r="BG3895"/>
      <c r="BH3895"/>
      <c r="BI3895" s="1"/>
      <c r="BJ3895" s="1"/>
      <c r="BK3895"/>
      <c r="BL3895"/>
      <c r="BM3895"/>
      <c r="BN3895"/>
      <c r="BO3895"/>
      <c r="BP3895"/>
      <c r="BQ3895"/>
      <c r="BR3895" s="1"/>
      <c r="BS3895"/>
      <c r="BT3895" s="1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DL3895" s="7" t="str">
        <f t="shared" si="120"/>
        <v/>
      </c>
      <c r="DM3895" s="9" t="str">
        <f t="shared" si="121"/>
        <v/>
      </c>
    </row>
    <row r="3896" spans="6:117">
      <c r="F3896"/>
      <c r="Q3896" s="1"/>
      <c r="R3896" s="1"/>
      <c r="S3896" s="1"/>
      <c r="T3896" s="1"/>
      <c r="AR3896"/>
      <c r="AS3896"/>
      <c r="AT3896"/>
      <c r="AU3896"/>
      <c r="AV3896"/>
      <c r="AW3896"/>
      <c r="AX3896"/>
      <c r="AY3896"/>
      <c r="AZ3896"/>
      <c r="BA3896"/>
      <c r="BB3896"/>
      <c r="BC3896" s="1"/>
      <c r="BD3896"/>
      <c r="BE3896"/>
      <c r="BF3896" s="1"/>
      <c r="BG3896"/>
      <c r="BH3896"/>
      <c r="BI3896" s="1"/>
      <c r="BJ3896" s="1"/>
      <c r="BK3896"/>
      <c r="BL3896"/>
      <c r="BM3896"/>
      <c r="BN3896"/>
      <c r="BO3896"/>
      <c r="BP3896"/>
      <c r="BQ3896"/>
      <c r="BR3896" s="1"/>
      <c r="BS3896"/>
      <c r="BT3896" s="1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DL3896" s="7" t="str">
        <f t="shared" si="120"/>
        <v/>
      </c>
      <c r="DM3896" s="9" t="str">
        <f t="shared" si="121"/>
        <v/>
      </c>
    </row>
    <row r="3897" spans="6:117">
      <c r="F3897"/>
      <c r="Q3897" s="1"/>
      <c r="R3897" s="1"/>
      <c r="S3897" s="1"/>
      <c r="T3897" s="1"/>
      <c r="AR3897"/>
      <c r="AS3897"/>
      <c r="AT3897"/>
      <c r="AU3897"/>
      <c r="AV3897"/>
      <c r="AW3897"/>
      <c r="AX3897"/>
      <c r="AY3897"/>
      <c r="AZ3897"/>
      <c r="BA3897"/>
      <c r="BB3897"/>
      <c r="BC3897" s="1"/>
      <c r="BD3897"/>
      <c r="BE3897"/>
      <c r="BF3897" s="1"/>
      <c r="BG3897"/>
      <c r="BH3897"/>
      <c r="BI3897" s="1"/>
      <c r="BJ3897" s="1"/>
      <c r="BK3897"/>
      <c r="BL3897"/>
      <c r="BM3897"/>
      <c r="BN3897"/>
      <c r="BO3897"/>
      <c r="BP3897"/>
      <c r="BQ3897"/>
      <c r="BR3897" s="1"/>
      <c r="BS3897"/>
      <c r="BT3897" s="1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DL3897" s="7" t="str">
        <f t="shared" si="120"/>
        <v/>
      </c>
      <c r="DM3897" s="9" t="str">
        <f t="shared" si="121"/>
        <v/>
      </c>
    </row>
    <row r="3898" spans="6:117">
      <c r="F3898"/>
      <c r="Q3898" s="1"/>
      <c r="R3898" s="1"/>
      <c r="S3898" s="1"/>
      <c r="T3898" s="1"/>
      <c r="AR3898"/>
      <c r="AS3898"/>
      <c r="AT3898"/>
      <c r="AU3898"/>
      <c r="AV3898"/>
      <c r="AW3898"/>
      <c r="AX3898"/>
      <c r="AY3898"/>
      <c r="AZ3898"/>
      <c r="BA3898"/>
      <c r="BB3898"/>
      <c r="BC3898" s="1"/>
      <c r="BD3898"/>
      <c r="BE3898"/>
      <c r="BF3898" s="1"/>
      <c r="BG3898"/>
      <c r="BH3898"/>
      <c r="BI3898" s="1"/>
      <c r="BJ3898" s="1"/>
      <c r="BK3898"/>
      <c r="BL3898"/>
      <c r="BM3898"/>
      <c r="BN3898"/>
      <c r="BO3898"/>
      <c r="BP3898"/>
      <c r="BQ3898"/>
      <c r="BR3898" s="1"/>
      <c r="BS3898"/>
      <c r="BT3898" s="1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DL3898" s="7" t="str">
        <f t="shared" si="120"/>
        <v/>
      </c>
      <c r="DM3898" s="9" t="str">
        <f t="shared" si="121"/>
        <v/>
      </c>
    </row>
    <row r="3899" spans="6:117">
      <c r="F3899"/>
      <c r="Q3899" s="1"/>
      <c r="R3899" s="1"/>
      <c r="S3899" s="1"/>
      <c r="T3899" s="1"/>
      <c r="AR3899"/>
      <c r="AS3899"/>
      <c r="AT3899"/>
      <c r="AU3899"/>
      <c r="AV3899"/>
      <c r="AW3899"/>
      <c r="AX3899"/>
      <c r="AY3899"/>
      <c r="AZ3899"/>
      <c r="BA3899"/>
      <c r="BB3899"/>
      <c r="BC3899" s="1"/>
      <c r="BD3899"/>
      <c r="BE3899"/>
      <c r="BF3899" s="1"/>
      <c r="BG3899"/>
      <c r="BH3899"/>
      <c r="BI3899" s="1"/>
      <c r="BJ3899" s="1"/>
      <c r="BK3899"/>
      <c r="BL3899"/>
      <c r="BM3899"/>
      <c r="BN3899"/>
      <c r="BO3899"/>
      <c r="BP3899"/>
      <c r="BQ3899"/>
      <c r="BR3899" s="1"/>
      <c r="BS3899"/>
      <c r="BT3899" s="1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DL3899" s="7" t="str">
        <f t="shared" si="120"/>
        <v/>
      </c>
      <c r="DM3899" s="9" t="str">
        <f t="shared" si="121"/>
        <v/>
      </c>
    </row>
    <row r="3900" spans="6:117">
      <c r="F3900"/>
      <c r="Q3900" s="1"/>
      <c r="R3900" s="1"/>
      <c r="S3900" s="1"/>
      <c r="T3900" s="1"/>
      <c r="AR3900"/>
      <c r="AS3900"/>
      <c r="AT3900"/>
      <c r="AU3900"/>
      <c r="AV3900"/>
      <c r="AW3900"/>
      <c r="AX3900"/>
      <c r="AY3900"/>
      <c r="AZ3900"/>
      <c r="BA3900"/>
      <c r="BB3900"/>
      <c r="BC3900" s="1"/>
      <c r="BD3900"/>
      <c r="BE3900"/>
      <c r="BF3900" s="1"/>
      <c r="BG3900"/>
      <c r="BH3900"/>
      <c r="BI3900" s="1"/>
      <c r="BJ3900" s="1"/>
      <c r="BK3900"/>
      <c r="BL3900"/>
      <c r="BM3900"/>
      <c r="BN3900"/>
      <c r="BO3900"/>
      <c r="BP3900"/>
      <c r="BQ3900"/>
      <c r="BR3900" s="1"/>
      <c r="BS3900"/>
      <c r="BT3900" s="1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DL3900" s="7" t="str">
        <f t="shared" si="120"/>
        <v/>
      </c>
      <c r="DM3900" s="9" t="str">
        <f t="shared" si="121"/>
        <v/>
      </c>
    </row>
    <row r="3901" spans="6:117">
      <c r="F3901"/>
      <c r="Q3901" s="1"/>
      <c r="R3901" s="1"/>
      <c r="S3901" s="1"/>
      <c r="T3901" s="1"/>
      <c r="AR3901"/>
      <c r="AS3901"/>
      <c r="AT3901"/>
      <c r="AU3901"/>
      <c r="AV3901"/>
      <c r="AW3901"/>
      <c r="AX3901"/>
      <c r="AY3901"/>
      <c r="AZ3901"/>
      <c r="BA3901"/>
      <c r="BB3901"/>
      <c r="BC3901" s="1"/>
      <c r="BD3901"/>
      <c r="BE3901"/>
      <c r="BF3901" s="1"/>
      <c r="BG3901"/>
      <c r="BH3901"/>
      <c r="BI3901" s="1"/>
      <c r="BJ3901" s="1"/>
      <c r="BK3901"/>
      <c r="BL3901"/>
      <c r="BM3901"/>
      <c r="BN3901"/>
      <c r="BO3901"/>
      <c r="BP3901"/>
      <c r="BQ3901"/>
      <c r="BR3901" s="1"/>
      <c r="BS3901"/>
      <c r="BT3901" s="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DL3901" s="7" t="str">
        <f t="shared" si="120"/>
        <v/>
      </c>
      <c r="DM3901" s="9" t="str">
        <f t="shared" si="121"/>
        <v/>
      </c>
    </row>
    <row r="3902" spans="6:117">
      <c r="F3902"/>
      <c r="Q3902" s="1"/>
      <c r="R3902" s="1"/>
      <c r="S3902" s="1"/>
      <c r="T3902" s="1"/>
      <c r="AR3902"/>
      <c r="AS3902"/>
      <c r="AT3902"/>
      <c r="AU3902"/>
      <c r="AV3902"/>
      <c r="AW3902"/>
      <c r="AX3902"/>
      <c r="AY3902"/>
      <c r="AZ3902"/>
      <c r="BA3902"/>
      <c r="BB3902"/>
      <c r="BC3902" s="1"/>
      <c r="BD3902"/>
      <c r="BE3902"/>
      <c r="BF3902" s="1"/>
      <c r="BG3902"/>
      <c r="BH3902"/>
      <c r="BI3902" s="1"/>
      <c r="BJ3902" s="1"/>
      <c r="BK3902"/>
      <c r="BL3902"/>
      <c r="BM3902"/>
      <c r="BN3902"/>
      <c r="BO3902"/>
      <c r="BP3902"/>
      <c r="BQ3902"/>
      <c r="BR3902" s="1"/>
      <c r="BS3902"/>
      <c r="BT3902" s="1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DL3902" s="7" t="str">
        <f t="shared" si="120"/>
        <v/>
      </c>
      <c r="DM3902" s="9" t="str">
        <f t="shared" si="121"/>
        <v/>
      </c>
    </row>
    <row r="3903" spans="6:117">
      <c r="F3903"/>
      <c r="Q3903" s="1"/>
      <c r="R3903" s="1"/>
      <c r="S3903" s="1"/>
      <c r="T3903" s="1"/>
      <c r="AR3903"/>
      <c r="AS3903"/>
      <c r="AT3903"/>
      <c r="AU3903"/>
      <c r="AV3903"/>
      <c r="AW3903"/>
      <c r="AX3903"/>
      <c r="AY3903"/>
      <c r="AZ3903"/>
      <c r="BA3903"/>
      <c r="BB3903"/>
      <c r="BC3903" s="1"/>
      <c r="BD3903"/>
      <c r="BE3903"/>
      <c r="BF3903" s="1"/>
      <c r="BG3903"/>
      <c r="BH3903"/>
      <c r="BI3903" s="1"/>
      <c r="BJ3903" s="1"/>
      <c r="BK3903"/>
      <c r="BL3903"/>
      <c r="BM3903"/>
      <c r="BN3903"/>
      <c r="BO3903"/>
      <c r="BP3903"/>
      <c r="BQ3903"/>
      <c r="BR3903" s="1"/>
      <c r="BS3903"/>
      <c r="BT3903" s="1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DL3903" s="7" t="str">
        <f t="shared" si="120"/>
        <v/>
      </c>
      <c r="DM3903" s="9" t="str">
        <f t="shared" si="121"/>
        <v/>
      </c>
    </row>
    <row r="3904" spans="6:117">
      <c r="F3904"/>
      <c r="Q3904" s="1"/>
      <c r="R3904" s="1"/>
      <c r="S3904" s="1"/>
      <c r="T3904" s="1"/>
      <c r="AR3904"/>
      <c r="AS3904"/>
      <c r="AT3904"/>
      <c r="AU3904"/>
      <c r="AV3904"/>
      <c r="AW3904"/>
      <c r="AX3904"/>
      <c r="AY3904"/>
      <c r="AZ3904"/>
      <c r="BA3904"/>
      <c r="BB3904"/>
      <c r="BC3904" s="1"/>
      <c r="BD3904"/>
      <c r="BE3904"/>
      <c r="BF3904" s="1"/>
      <c r="BG3904"/>
      <c r="BH3904"/>
      <c r="BI3904" s="1"/>
      <c r="BJ3904" s="1"/>
      <c r="BK3904"/>
      <c r="BL3904"/>
      <c r="BM3904"/>
      <c r="BN3904"/>
      <c r="BO3904"/>
      <c r="BP3904"/>
      <c r="BQ3904"/>
      <c r="BR3904" s="1"/>
      <c r="BS3904"/>
      <c r="BT3904" s="1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DL3904" s="7" t="str">
        <f t="shared" si="120"/>
        <v/>
      </c>
      <c r="DM3904" s="9" t="str">
        <f t="shared" si="121"/>
        <v/>
      </c>
    </row>
    <row r="3905" spans="6:117">
      <c r="F3905"/>
      <c r="Q3905" s="1"/>
      <c r="R3905" s="1"/>
      <c r="S3905" s="1"/>
      <c r="T3905" s="1"/>
      <c r="AR3905"/>
      <c r="AS3905"/>
      <c r="AT3905"/>
      <c r="AU3905"/>
      <c r="AV3905"/>
      <c r="AW3905"/>
      <c r="AX3905"/>
      <c r="AY3905"/>
      <c r="AZ3905"/>
      <c r="BA3905"/>
      <c r="BB3905"/>
      <c r="BC3905" s="1"/>
      <c r="BD3905"/>
      <c r="BE3905"/>
      <c r="BF3905" s="1"/>
      <c r="BG3905"/>
      <c r="BH3905"/>
      <c r="BI3905" s="1"/>
      <c r="BJ3905" s="1"/>
      <c r="BK3905"/>
      <c r="BL3905"/>
      <c r="BM3905"/>
      <c r="BN3905"/>
      <c r="BO3905"/>
      <c r="BP3905"/>
      <c r="BQ3905"/>
      <c r="BR3905" s="1"/>
      <c r="BS3905"/>
      <c r="BT3905" s="1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DL3905" s="7" t="str">
        <f t="shared" si="120"/>
        <v/>
      </c>
      <c r="DM3905" s="9" t="str">
        <f t="shared" si="121"/>
        <v/>
      </c>
    </row>
    <row r="3906" spans="6:117">
      <c r="F3906"/>
      <c r="Q3906" s="1"/>
      <c r="R3906" s="1"/>
      <c r="S3906" s="1"/>
      <c r="T3906" s="1"/>
      <c r="AR3906"/>
      <c r="AS3906"/>
      <c r="AT3906"/>
      <c r="AU3906"/>
      <c r="AV3906"/>
      <c r="AW3906"/>
      <c r="AX3906"/>
      <c r="AY3906"/>
      <c r="AZ3906"/>
      <c r="BA3906"/>
      <c r="BB3906"/>
      <c r="BC3906" s="1"/>
      <c r="BD3906"/>
      <c r="BE3906"/>
      <c r="BF3906" s="1"/>
      <c r="BG3906"/>
      <c r="BH3906"/>
      <c r="BI3906" s="1"/>
      <c r="BJ3906" s="1"/>
      <c r="BK3906"/>
      <c r="BL3906"/>
      <c r="BM3906"/>
      <c r="BN3906"/>
      <c r="BO3906"/>
      <c r="BP3906"/>
      <c r="BQ3906"/>
      <c r="BR3906" s="1"/>
      <c r="BS3906"/>
      <c r="BT3906" s="1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DL3906" s="7" t="str">
        <f t="shared" si="120"/>
        <v/>
      </c>
      <c r="DM3906" s="9" t="str">
        <f t="shared" si="121"/>
        <v/>
      </c>
    </row>
    <row r="3907" spans="6:117">
      <c r="F3907"/>
      <c r="Q3907" s="1"/>
      <c r="R3907" s="1"/>
      <c r="S3907" s="1"/>
      <c r="T3907" s="1"/>
      <c r="AR3907"/>
      <c r="AS3907"/>
      <c r="AT3907"/>
      <c r="AU3907"/>
      <c r="AV3907"/>
      <c r="AW3907"/>
      <c r="AX3907"/>
      <c r="AY3907"/>
      <c r="AZ3907"/>
      <c r="BA3907"/>
      <c r="BB3907"/>
      <c r="BC3907" s="1"/>
      <c r="BD3907"/>
      <c r="BE3907"/>
      <c r="BF3907" s="1"/>
      <c r="BG3907"/>
      <c r="BH3907"/>
      <c r="BI3907" s="1"/>
      <c r="BJ3907" s="1"/>
      <c r="BK3907"/>
      <c r="BL3907"/>
      <c r="BM3907"/>
      <c r="BN3907"/>
      <c r="BO3907"/>
      <c r="BP3907"/>
      <c r="BQ3907"/>
      <c r="BR3907" s="1"/>
      <c r="BS3907"/>
      <c r="BT3907" s="1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DL3907" s="7" t="str">
        <f t="shared" ref="DL3907:DL3970" si="122">IF(CO3907=0,"",IF(OR(AV3907="LIMA",AV3907="CALLAO"),"LIMA","PROV"))</f>
        <v/>
      </c>
      <c r="DM3907" s="9" t="str">
        <f t="shared" ref="DM3907:DM3970" si="123">IF(OR(Q3907="",CO3907=0),"",DATE(YEAR(Q3907),MONTH(Q3907),DAY(Q3907)))</f>
        <v/>
      </c>
    </row>
    <row r="3908" spans="6:117">
      <c r="F3908"/>
      <c r="Q3908" s="1"/>
      <c r="R3908" s="1"/>
      <c r="S3908" s="1"/>
      <c r="T3908" s="1"/>
      <c r="AR3908"/>
      <c r="AS3908"/>
      <c r="AT3908"/>
      <c r="AU3908"/>
      <c r="AV3908"/>
      <c r="AW3908"/>
      <c r="AX3908"/>
      <c r="AY3908"/>
      <c r="AZ3908"/>
      <c r="BA3908"/>
      <c r="BB3908"/>
      <c r="BC3908" s="1"/>
      <c r="BD3908"/>
      <c r="BE3908"/>
      <c r="BF3908" s="1"/>
      <c r="BG3908"/>
      <c r="BH3908"/>
      <c r="BI3908" s="1"/>
      <c r="BJ3908" s="1"/>
      <c r="BK3908"/>
      <c r="BL3908"/>
      <c r="BM3908"/>
      <c r="BN3908"/>
      <c r="BO3908"/>
      <c r="BP3908"/>
      <c r="BQ3908"/>
      <c r="BR3908" s="1"/>
      <c r="BS3908"/>
      <c r="BT3908" s="1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DL3908" s="7" t="str">
        <f t="shared" si="122"/>
        <v/>
      </c>
      <c r="DM3908" s="9" t="str">
        <f t="shared" si="123"/>
        <v/>
      </c>
    </row>
    <row r="3909" spans="6:117">
      <c r="F3909"/>
      <c r="Q3909" s="1"/>
      <c r="R3909" s="1"/>
      <c r="S3909" s="1"/>
      <c r="T3909" s="1"/>
      <c r="AR3909"/>
      <c r="AS3909"/>
      <c r="AT3909"/>
      <c r="AU3909"/>
      <c r="AV3909"/>
      <c r="AW3909"/>
      <c r="AX3909"/>
      <c r="AY3909"/>
      <c r="AZ3909"/>
      <c r="BA3909"/>
      <c r="BB3909"/>
      <c r="BC3909" s="1"/>
      <c r="BD3909"/>
      <c r="BE3909"/>
      <c r="BF3909" s="1"/>
      <c r="BG3909"/>
      <c r="BH3909"/>
      <c r="BI3909" s="1"/>
      <c r="BJ3909" s="1"/>
      <c r="BK3909"/>
      <c r="BL3909"/>
      <c r="BM3909"/>
      <c r="BN3909"/>
      <c r="BO3909"/>
      <c r="BP3909"/>
      <c r="BQ3909"/>
      <c r="BR3909" s="1"/>
      <c r="BS3909"/>
      <c r="BT3909" s="1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DL3909" s="7" t="str">
        <f t="shared" si="122"/>
        <v/>
      </c>
      <c r="DM3909" s="9" t="str">
        <f t="shared" si="123"/>
        <v/>
      </c>
    </row>
    <row r="3910" spans="6:117">
      <c r="F3910"/>
      <c r="Q3910" s="1"/>
      <c r="R3910" s="1"/>
      <c r="S3910" s="1"/>
      <c r="T3910" s="1"/>
      <c r="AR3910"/>
      <c r="AS3910"/>
      <c r="AT3910"/>
      <c r="AU3910"/>
      <c r="AV3910"/>
      <c r="AW3910"/>
      <c r="AX3910"/>
      <c r="AY3910"/>
      <c r="AZ3910"/>
      <c r="BA3910"/>
      <c r="BB3910"/>
      <c r="BC3910" s="1"/>
      <c r="BD3910"/>
      <c r="BE3910"/>
      <c r="BF3910" s="1"/>
      <c r="BG3910"/>
      <c r="BH3910"/>
      <c r="BI3910" s="1"/>
      <c r="BJ3910" s="1"/>
      <c r="BK3910"/>
      <c r="BL3910"/>
      <c r="BM3910"/>
      <c r="BN3910"/>
      <c r="BO3910"/>
      <c r="BP3910"/>
      <c r="BQ3910"/>
      <c r="BR3910" s="1"/>
      <c r="BS3910"/>
      <c r="BT3910" s="1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DL3910" s="7" t="str">
        <f t="shared" si="122"/>
        <v/>
      </c>
      <c r="DM3910" s="9" t="str">
        <f t="shared" si="123"/>
        <v/>
      </c>
    </row>
    <row r="3911" spans="6:117">
      <c r="F3911"/>
      <c r="Q3911" s="1"/>
      <c r="R3911" s="1"/>
      <c r="S3911" s="1"/>
      <c r="T3911" s="1"/>
      <c r="AR3911"/>
      <c r="AS3911"/>
      <c r="AT3911"/>
      <c r="AU3911"/>
      <c r="AV3911"/>
      <c r="AW3911"/>
      <c r="AX3911"/>
      <c r="AY3911"/>
      <c r="AZ3911"/>
      <c r="BA3911"/>
      <c r="BB3911"/>
      <c r="BC3911" s="1"/>
      <c r="BD3911"/>
      <c r="BE3911"/>
      <c r="BF3911" s="1"/>
      <c r="BG3911"/>
      <c r="BH3911"/>
      <c r="BI3911" s="1"/>
      <c r="BJ3911" s="1"/>
      <c r="BK3911"/>
      <c r="BL3911"/>
      <c r="BM3911"/>
      <c r="BN3911"/>
      <c r="BO3911"/>
      <c r="BP3911"/>
      <c r="BQ3911"/>
      <c r="BR3911" s="1"/>
      <c r="BS3911"/>
      <c r="BT3911" s="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DL3911" s="7" t="str">
        <f t="shared" si="122"/>
        <v/>
      </c>
      <c r="DM3911" s="9" t="str">
        <f t="shared" si="123"/>
        <v/>
      </c>
    </row>
    <row r="3912" spans="6:117">
      <c r="F3912"/>
      <c r="Q3912" s="1"/>
      <c r="R3912" s="1"/>
      <c r="S3912" s="1"/>
      <c r="T3912" s="1"/>
      <c r="AR3912"/>
      <c r="AS3912"/>
      <c r="AT3912"/>
      <c r="AU3912"/>
      <c r="AV3912"/>
      <c r="AW3912"/>
      <c r="AX3912"/>
      <c r="AY3912"/>
      <c r="AZ3912"/>
      <c r="BA3912"/>
      <c r="BB3912"/>
      <c r="BC3912" s="1"/>
      <c r="BD3912"/>
      <c r="BE3912"/>
      <c r="BF3912" s="1"/>
      <c r="BG3912"/>
      <c r="BH3912"/>
      <c r="BI3912" s="1"/>
      <c r="BJ3912" s="1"/>
      <c r="BK3912"/>
      <c r="BL3912"/>
      <c r="BM3912"/>
      <c r="BN3912"/>
      <c r="BO3912"/>
      <c r="BP3912"/>
      <c r="BQ3912"/>
      <c r="BR3912" s="1"/>
      <c r="BS3912"/>
      <c r="BT3912" s="1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DL3912" s="7" t="str">
        <f t="shared" si="122"/>
        <v/>
      </c>
      <c r="DM3912" s="9" t="str">
        <f t="shared" si="123"/>
        <v/>
      </c>
    </row>
    <row r="3913" spans="6:117">
      <c r="F3913"/>
      <c r="Q3913" s="1"/>
      <c r="R3913" s="1"/>
      <c r="S3913" s="1"/>
      <c r="T3913" s="1"/>
      <c r="AR3913"/>
      <c r="AS3913"/>
      <c r="AT3913"/>
      <c r="AU3913"/>
      <c r="AV3913"/>
      <c r="AW3913"/>
      <c r="AX3913"/>
      <c r="AY3913"/>
      <c r="AZ3913"/>
      <c r="BA3913"/>
      <c r="BB3913"/>
      <c r="BC3913" s="1"/>
      <c r="BD3913"/>
      <c r="BE3913"/>
      <c r="BF3913" s="1"/>
      <c r="BG3913"/>
      <c r="BH3913"/>
      <c r="BI3913" s="1"/>
      <c r="BJ3913" s="1"/>
      <c r="BK3913"/>
      <c r="BL3913"/>
      <c r="BM3913"/>
      <c r="BN3913"/>
      <c r="BO3913"/>
      <c r="BP3913"/>
      <c r="BQ3913"/>
      <c r="BR3913" s="1"/>
      <c r="BS3913"/>
      <c r="BT3913" s="1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DL3913" s="7" t="str">
        <f t="shared" si="122"/>
        <v/>
      </c>
      <c r="DM3913" s="9" t="str">
        <f t="shared" si="123"/>
        <v/>
      </c>
    </row>
    <row r="3914" spans="6:117">
      <c r="F3914"/>
      <c r="Q3914" s="1"/>
      <c r="R3914" s="1"/>
      <c r="S3914" s="1"/>
      <c r="T3914" s="1"/>
      <c r="AR3914"/>
      <c r="AS3914"/>
      <c r="AT3914"/>
      <c r="AU3914"/>
      <c r="AV3914"/>
      <c r="AW3914"/>
      <c r="AX3914"/>
      <c r="AY3914"/>
      <c r="AZ3914"/>
      <c r="BA3914"/>
      <c r="BB3914"/>
      <c r="BC3914" s="1"/>
      <c r="BD3914"/>
      <c r="BE3914"/>
      <c r="BF3914" s="1"/>
      <c r="BG3914"/>
      <c r="BH3914"/>
      <c r="BI3914" s="1"/>
      <c r="BJ3914" s="1"/>
      <c r="BK3914"/>
      <c r="BL3914"/>
      <c r="BM3914"/>
      <c r="BN3914"/>
      <c r="BO3914"/>
      <c r="BP3914"/>
      <c r="BQ3914"/>
      <c r="BR3914" s="1"/>
      <c r="BS3914"/>
      <c r="BT3914" s="1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DL3914" s="7" t="str">
        <f t="shared" si="122"/>
        <v/>
      </c>
      <c r="DM3914" s="9" t="str">
        <f t="shared" si="123"/>
        <v/>
      </c>
    </row>
    <row r="3915" spans="6:117">
      <c r="F3915"/>
      <c r="Q3915" s="1"/>
      <c r="R3915" s="1"/>
      <c r="S3915" s="1"/>
      <c r="T3915" s="1"/>
      <c r="AR3915"/>
      <c r="AS3915"/>
      <c r="AT3915"/>
      <c r="AU3915"/>
      <c r="AV3915"/>
      <c r="AW3915"/>
      <c r="AX3915"/>
      <c r="AY3915"/>
      <c r="AZ3915"/>
      <c r="BA3915"/>
      <c r="BB3915"/>
      <c r="BC3915" s="1"/>
      <c r="BD3915"/>
      <c r="BE3915"/>
      <c r="BF3915" s="1"/>
      <c r="BG3915"/>
      <c r="BH3915"/>
      <c r="BI3915" s="1"/>
      <c r="BJ3915" s="1"/>
      <c r="BK3915"/>
      <c r="BL3915"/>
      <c r="BM3915"/>
      <c r="BN3915"/>
      <c r="BO3915"/>
      <c r="BP3915"/>
      <c r="BQ3915"/>
      <c r="BR3915" s="1"/>
      <c r="BS3915"/>
      <c r="BT3915" s="1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DL3915" s="7" t="str">
        <f t="shared" si="122"/>
        <v/>
      </c>
      <c r="DM3915" s="9" t="str">
        <f t="shared" si="123"/>
        <v/>
      </c>
    </row>
    <row r="3916" spans="6:117">
      <c r="F3916"/>
      <c r="Q3916" s="1"/>
      <c r="R3916" s="1"/>
      <c r="S3916" s="1"/>
      <c r="T3916" s="1"/>
      <c r="AR3916"/>
      <c r="AS3916"/>
      <c r="AT3916"/>
      <c r="AU3916"/>
      <c r="AV3916"/>
      <c r="AW3916"/>
      <c r="AX3916"/>
      <c r="AY3916"/>
      <c r="AZ3916"/>
      <c r="BA3916"/>
      <c r="BB3916"/>
      <c r="BC3916" s="1"/>
      <c r="BD3916"/>
      <c r="BE3916"/>
      <c r="BF3916" s="1"/>
      <c r="BG3916"/>
      <c r="BH3916"/>
      <c r="BI3916" s="1"/>
      <c r="BJ3916" s="1"/>
      <c r="BK3916"/>
      <c r="BL3916"/>
      <c r="BM3916"/>
      <c r="BN3916"/>
      <c r="BO3916"/>
      <c r="BP3916"/>
      <c r="BQ3916"/>
      <c r="BR3916" s="1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DL3916" s="7" t="str">
        <f t="shared" si="122"/>
        <v/>
      </c>
      <c r="DM3916" s="9" t="str">
        <f t="shared" si="123"/>
        <v/>
      </c>
    </row>
    <row r="3917" spans="6:117">
      <c r="F3917"/>
      <c r="Q3917" s="1"/>
      <c r="R3917" s="1"/>
      <c r="S3917" s="1"/>
      <c r="T3917" s="1"/>
      <c r="AR3917"/>
      <c r="AS3917"/>
      <c r="AT3917"/>
      <c r="AU3917"/>
      <c r="AV3917"/>
      <c r="AW3917"/>
      <c r="AX3917"/>
      <c r="AY3917"/>
      <c r="AZ3917"/>
      <c r="BA3917"/>
      <c r="BB3917"/>
      <c r="BC3917" s="1"/>
      <c r="BD3917"/>
      <c r="BE3917"/>
      <c r="BF3917" s="1"/>
      <c r="BG3917"/>
      <c r="BH3917"/>
      <c r="BI3917" s="1"/>
      <c r="BJ3917" s="1"/>
      <c r="BK3917"/>
      <c r="BL3917"/>
      <c r="BM3917"/>
      <c r="BN3917"/>
      <c r="BO3917"/>
      <c r="BP3917"/>
      <c r="BQ3917"/>
      <c r="BR3917" s="1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DL3917" s="7" t="str">
        <f t="shared" si="122"/>
        <v/>
      </c>
      <c r="DM3917" s="9" t="str">
        <f t="shared" si="123"/>
        <v/>
      </c>
    </row>
    <row r="3918" spans="6:117">
      <c r="F3918"/>
      <c r="Q3918" s="1"/>
      <c r="R3918" s="1"/>
      <c r="S3918" s="1"/>
      <c r="T3918" s="1"/>
      <c r="AR3918"/>
      <c r="AS3918"/>
      <c r="AT3918"/>
      <c r="AU3918"/>
      <c r="AV3918"/>
      <c r="AW3918"/>
      <c r="AX3918"/>
      <c r="AY3918"/>
      <c r="AZ3918"/>
      <c r="BA3918"/>
      <c r="BB3918"/>
      <c r="BC3918" s="1"/>
      <c r="BD3918"/>
      <c r="BE3918"/>
      <c r="BF3918" s="1"/>
      <c r="BG3918"/>
      <c r="BH3918"/>
      <c r="BI3918" s="1"/>
      <c r="BJ3918" s="1"/>
      <c r="BK3918"/>
      <c r="BL3918"/>
      <c r="BM3918"/>
      <c r="BN3918"/>
      <c r="BO3918"/>
      <c r="BP3918"/>
      <c r="BQ3918"/>
      <c r="BR3918" s="1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DL3918" s="7" t="str">
        <f t="shared" si="122"/>
        <v/>
      </c>
      <c r="DM3918" s="9" t="str">
        <f t="shared" si="123"/>
        <v/>
      </c>
    </row>
    <row r="3919" spans="6:117">
      <c r="F3919"/>
      <c r="Q3919" s="1"/>
      <c r="R3919" s="1"/>
      <c r="S3919" s="1"/>
      <c r="T3919" s="1"/>
      <c r="AR3919"/>
      <c r="AS3919"/>
      <c r="AT3919"/>
      <c r="AU3919"/>
      <c r="AV3919"/>
      <c r="AW3919"/>
      <c r="AX3919"/>
      <c r="AY3919"/>
      <c r="AZ3919"/>
      <c r="BA3919"/>
      <c r="BB3919"/>
      <c r="BC3919" s="1"/>
      <c r="BD3919"/>
      <c r="BE3919"/>
      <c r="BF3919" s="1"/>
      <c r="BG3919"/>
      <c r="BH3919"/>
      <c r="BI3919" s="1"/>
      <c r="BJ3919" s="1"/>
      <c r="BK3919"/>
      <c r="BL3919"/>
      <c r="BM3919"/>
      <c r="BN3919"/>
      <c r="BO3919"/>
      <c r="BP3919"/>
      <c r="BQ3919"/>
      <c r="BR3919" s="1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DL3919" s="7" t="str">
        <f t="shared" si="122"/>
        <v/>
      </c>
      <c r="DM3919" s="9" t="str">
        <f t="shared" si="123"/>
        <v/>
      </c>
    </row>
    <row r="3920" spans="6:117">
      <c r="F3920"/>
      <c r="Q3920" s="1"/>
      <c r="R3920" s="1"/>
      <c r="S3920" s="1"/>
      <c r="T3920" s="1"/>
      <c r="AR3920"/>
      <c r="AS3920"/>
      <c r="AT3920"/>
      <c r="AU3920"/>
      <c r="AV3920"/>
      <c r="AW3920"/>
      <c r="AX3920"/>
      <c r="AY3920"/>
      <c r="AZ3920"/>
      <c r="BA3920"/>
      <c r="BB3920"/>
      <c r="BC3920" s="1"/>
      <c r="BD3920"/>
      <c r="BE3920"/>
      <c r="BF3920" s="1"/>
      <c r="BG3920"/>
      <c r="BH3920"/>
      <c r="BI3920" s="1"/>
      <c r="BJ3920" s="1"/>
      <c r="BK3920"/>
      <c r="BL3920"/>
      <c r="BM3920"/>
      <c r="BN3920"/>
      <c r="BO3920"/>
      <c r="BP3920"/>
      <c r="BQ3920"/>
      <c r="BR3920" s="1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DL3920" s="7" t="str">
        <f t="shared" si="122"/>
        <v/>
      </c>
      <c r="DM3920" s="9" t="str">
        <f t="shared" si="123"/>
        <v/>
      </c>
    </row>
    <row r="3921" spans="6:117">
      <c r="F3921"/>
      <c r="Q3921" s="1"/>
      <c r="R3921" s="1"/>
      <c r="S3921" s="1"/>
      <c r="T3921" s="1"/>
      <c r="AR3921"/>
      <c r="AS3921"/>
      <c r="AT3921"/>
      <c r="AU3921"/>
      <c r="AV3921"/>
      <c r="AW3921"/>
      <c r="AX3921"/>
      <c r="AY3921"/>
      <c r="AZ3921"/>
      <c r="BA3921"/>
      <c r="BB3921"/>
      <c r="BC3921" s="1"/>
      <c r="BD3921"/>
      <c r="BE3921"/>
      <c r="BF3921" s="1"/>
      <c r="BG3921"/>
      <c r="BH3921"/>
      <c r="BI3921" s="1"/>
      <c r="BJ3921" s="1"/>
      <c r="BK3921"/>
      <c r="BL3921"/>
      <c r="BM3921"/>
      <c r="BN3921"/>
      <c r="BO3921"/>
      <c r="BP3921"/>
      <c r="BQ3921"/>
      <c r="BR3921" s="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DL3921" s="7" t="str">
        <f t="shared" si="122"/>
        <v/>
      </c>
      <c r="DM3921" s="9" t="str">
        <f t="shared" si="123"/>
        <v/>
      </c>
    </row>
    <row r="3922" spans="6:117">
      <c r="F3922"/>
      <c r="Q3922" s="1"/>
      <c r="R3922" s="1"/>
      <c r="S3922" s="1"/>
      <c r="T3922" s="1"/>
      <c r="AR3922"/>
      <c r="AS3922"/>
      <c r="AT3922"/>
      <c r="AU3922"/>
      <c r="AV3922"/>
      <c r="AW3922"/>
      <c r="AX3922"/>
      <c r="AY3922"/>
      <c r="AZ3922"/>
      <c r="BA3922"/>
      <c r="BB3922"/>
      <c r="BC3922" s="1"/>
      <c r="BD3922"/>
      <c r="BE3922"/>
      <c r="BF3922" s="1"/>
      <c r="BG3922"/>
      <c r="BH3922"/>
      <c r="BI3922" s="1"/>
      <c r="BJ3922" s="1"/>
      <c r="BK3922"/>
      <c r="BL3922"/>
      <c r="BM3922"/>
      <c r="BN3922"/>
      <c r="BO3922"/>
      <c r="BP3922"/>
      <c r="BQ3922"/>
      <c r="BR3922" s="1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DL3922" s="7" t="str">
        <f t="shared" si="122"/>
        <v/>
      </c>
      <c r="DM3922" s="9" t="str">
        <f t="shared" si="123"/>
        <v/>
      </c>
    </row>
    <row r="3923" spans="6:117">
      <c r="F3923"/>
      <c r="Q3923" s="1"/>
      <c r="R3923" s="1"/>
      <c r="S3923" s="1"/>
      <c r="T3923" s="1"/>
      <c r="AR3923"/>
      <c r="AS3923"/>
      <c r="AT3923"/>
      <c r="AU3923"/>
      <c r="AV3923"/>
      <c r="AW3923"/>
      <c r="AX3923"/>
      <c r="AY3923"/>
      <c r="AZ3923"/>
      <c r="BA3923"/>
      <c r="BB3923"/>
      <c r="BC3923" s="1"/>
      <c r="BD3923"/>
      <c r="BE3923"/>
      <c r="BF3923" s="1"/>
      <c r="BG3923"/>
      <c r="BH3923"/>
      <c r="BI3923" s="1"/>
      <c r="BJ3923" s="1"/>
      <c r="BK3923"/>
      <c r="BL3923"/>
      <c r="BM3923"/>
      <c r="BN3923"/>
      <c r="BO3923"/>
      <c r="BP3923"/>
      <c r="BQ3923"/>
      <c r="BR3923" s="1"/>
      <c r="BS3923"/>
      <c r="BT3923" s="1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DL3923" s="7" t="str">
        <f t="shared" si="122"/>
        <v/>
      </c>
      <c r="DM3923" s="9" t="str">
        <f t="shared" si="123"/>
        <v/>
      </c>
    </row>
    <row r="3924" spans="6:117">
      <c r="F3924"/>
      <c r="Q3924" s="1"/>
      <c r="R3924" s="1"/>
      <c r="S3924" s="1"/>
      <c r="T3924" s="1"/>
      <c r="AR3924"/>
      <c r="AS3924"/>
      <c r="AT3924"/>
      <c r="AU3924"/>
      <c r="AV3924"/>
      <c r="AW3924"/>
      <c r="AX3924"/>
      <c r="AY3924"/>
      <c r="AZ3924"/>
      <c r="BA3924"/>
      <c r="BB3924"/>
      <c r="BC3924" s="1"/>
      <c r="BD3924"/>
      <c r="BE3924"/>
      <c r="BF3924" s="1"/>
      <c r="BG3924"/>
      <c r="BH3924"/>
      <c r="BI3924" s="1"/>
      <c r="BJ3924" s="1"/>
      <c r="BK3924"/>
      <c r="BL3924"/>
      <c r="BM3924"/>
      <c r="BN3924"/>
      <c r="BO3924"/>
      <c r="BP3924"/>
      <c r="BQ3924"/>
      <c r="BR3924" s="1"/>
      <c r="BS3924"/>
      <c r="BT3924" s="1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DL3924" s="7" t="str">
        <f t="shared" si="122"/>
        <v/>
      </c>
      <c r="DM3924" s="9" t="str">
        <f t="shared" si="123"/>
        <v/>
      </c>
    </row>
    <row r="3925" spans="6:117">
      <c r="F3925"/>
      <c r="Q3925" s="1"/>
      <c r="R3925" s="1"/>
      <c r="S3925" s="1"/>
      <c r="T3925" s="1"/>
      <c r="AR3925"/>
      <c r="AS3925"/>
      <c r="AT3925"/>
      <c r="AU3925"/>
      <c r="AV3925"/>
      <c r="AW3925"/>
      <c r="AX3925"/>
      <c r="AY3925"/>
      <c r="AZ3925"/>
      <c r="BA3925"/>
      <c r="BB3925"/>
      <c r="BC3925" s="1"/>
      <c r="BD3925"/>
      <c r="BE3925"/>
      <c r="BF3925" s="1"/>
      <c r="BG3925"/>
      <c r="BH3925"/>
      <c r="BI3925" s="1"/>
      <c r="BJ3925" s="1"/>
      <c r="BK3925"/>
      <c r="BL3925"/>
      <c r="BM3925"/>
      <c r="BN3925"/>
      <c r="BO3925"/>
      <c r="BP3925"/>
      <c r="BQ3925"/>
      <c r="BR3925" s="1"/>
      <c r="BS3925"/>
      <c r="BT3925" s="1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DL3925" s="7" t="str">
        <f t="shared" si="122"/>
        <v/>
      </c>
      <c r="DM3925" s="9" t="str">
        <f t="shared" si="123"/>
        <v/>
      </c>
    </row>
    <row r="3926" spans="6:117">
      <c r="F3926"/>
      <c r="Q3926" s="1"/>
      <c r="R3926" s="1"/>
      <c r="S3926" s="1"/>
      <c r="T3926" s="1"/>
      <c r="AR3926"/>
      <c r="AS3926"/>
      <c r="AT3926"/>
      <c r="AU3926"/>
      <c r="AV3926"/>
      <c r="AW3926"/>
      <c r="AX3926"/>
      <c r="AY3926"/>
      <c r="AZ3926"/>
      <c r="BA3926"/>
      <c r="BB3926"/>
      <c r="BC3926" s="1"/>
      <c r="BD3926"/>
      <c r="BE3926"/>
      <c r="BF3926" s="1"/>
      <c r="BG3926"/>
      <c r="BH3926"/>
      <c r="BI3926" s="1"/>
      <c r="BJ3926" s="1"/>
      <c r="BK3926"/>
      <c r="BL3926"/>
      <c r="BM3926"/>
      <c r="BN3926"/>
      <c r="BO3926"/>
      <c r="BP3926"/>
      <c r="BQ3926"/>
      <c r="BR3926" s="1"/>
      <c r="BS3926"/>
      <c r="BT3926" s="1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DL3926" s="7" t="str">
        <f t="shared" si="122"/>
        <v/>
      </c>
      <c r="DM3926" s="9" t="str">
        <f t="shared" si="123"/>
        <v/>
      </c>
    </row>
    <row r="3927" spans="6:117">
      <c r="F3927"/>
      <c r="Q3927" s="1"/>
      <c r="R3927" s="1"/>
      <c r="S3927" s="1"/>
      <c r="T3927" s="1"/>
      <c r="AR3927"/>
      <c r="AS3927"/>
      <c r="AT3927"/>
      <c r="AU3927"/>
      <c r="AV3927"/>
      <c r="AW3927"/>
      <c r="AX3927"/>
      <c r="AY3927"/>
      <c r="AZ3927"/>
      <c r="BA3927"/>
      <c r="BB3927"/>
      <c r="BC3927" s="1"/>
      <c r="BD3927"/>
      <c r="BE3927"/>
      <c r="BF3927" s="1"/>
      <c r="BG3927"/>
      <c r="BH3927"/>
      <c r="BI3927" s="1"/>
      <c r="BJ3927" s="1"/>
      <c r="BK3927"/>
      <c r="BL3927"/>
      <c r="BM3927"/>
      <c r="BN3927"/>
      <c r="BO3927"/>
      <c r="BP3927"/>
      <c r="BQ3927"/>
      <c r="BR3927" s="1"/>
      <c r="BS3927"/>
      <c r="BT3927" s="1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DL3927" s="7" t="str">
        <f t="shared" si="122"/>
        <v/>
      </c>
      <c r="DM3927" s="9" t="str">
        <f t="shared" si="123"/>
        <v/>
      </c>
    </row>
    <row r="3928" spans="6:117">
      <c r="F3928"/>
      <c r="Q3928" s="1"/>
      <c r="R3928" s="1"/>
      <c r="S3928" s="1"/>
      <c r="T3928" s="1"/>
      <c r="AR3928"/>
      <c r="AS3928"/>
      <c r="AT3928"/>
      <c r="AU3928"/>
      <c r="AV3928"/>
      <c r="AW3928"/>
      <c r="AX3928"/>
      <c r="AY3928"/>
      <c r="AZ3928"/>
      <c r="BA3928"/>
      <c r="BB3928"/>
      <c r="BC3928" s="1"/>
      <c r="BD3928"/>
      <c r="BE3928"/>
      <c r="BF3928" s="1"/>
      <c r="BG3928"/>
      <c r="BH3928"/>
      <c r="BI3928" s="1"/>
      <c r="BJ3928" s="1"/>
      <c r="BK3928"/>
      <c r="BL3928"/>
      <c r="BM3928"/>
      <c r="BN3928"/>
      <c r="BO3928"/>
      <c r="BP3928"/>
      <c r="BQ3928"/>
      <c r="BR3928" s="1"/>
      <c r="BS3928"/>
      <c r="BT3928" s="1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DL3928" s="7" t="str">
        <f t="shared" si="122"/>
        <v/>
      </c>
      <c r="DM3928" s="9" t="str">
        <f t="shared" si="123"/>
        <v/>
      </c>
    </row>
    <row r="3929" spans="6:117">
      <c r="F3929"/>
      <c r="Q3929" s="1"/>
      <c r="R3929" s="1"/>
      <c r="S3929" s="1"/>
      <c r="T3929" s="1"/>
      <c r="AR3929"/>
      <c r="AS3929"/>
      <c r="AT3929"/>
      <c r="AU3929"/>
      <c r="AV3929"/>
      <c r="AW3929"/>
      <c r="AX3929"/>
      <c r="AY3929"/>
      <c r="AZ3929"/>
      <c r="BA3929"/>
      <c r="BB3929"/>
      <c r="BC3929" s="1"/>
      <c r="BD3929"/>
      <c r="BE3929"/>
      <c r="BF3929" s="1"/>
      <c r="BG3929"/>
      <c r="BH3929"/>
      <c r="BI3929" s="1"/>
      <c r="BJ3929" s="1"/>
      <c r="BK3929"/>
      <c r="BL3929"/>
      <c r="BM3929"/>
      <c r="BN3929"/>
      <c r="BO3929"/>
      <c r="BP3929"/>
      <c r="BQ3929"/>
      <c r="BR3929" s="1"/>
      <c r="BS3929"/>
      <c r="BT3929" s="1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DL3929" s="7" t="str">
        <f t="shared" si="122"/>
        <v/>
      </c>
      <c r="DM3929" s="9" t="str">
        <f t="shared" si="123"/>
        <v/>
      </c>
    </row>
    <row r="3930" spans="6:117">
      <c r="F3930"/>
      <c r="Q3930" s="1"/>
      <c r="R3930" s="1"/>
      <c r="S3930" s="1"/>
      <c r="T3930" s="1"/>
      <c r="AR3930"/>
      <c r="AS3930"/>
      <c r="AT3930"/>
      <c r="AU3930"/>
      <c r="AV3930"/>
      <c r="AW3930"/>
      <c r="AX3930"/>
      <c r="AY3930"/>
      <c r="AZ3930"/>
      <c r="BA3930"/>
      <c r="BB3930"/>
      <c r="BC3930" s="1"/>
      <c r="BD3930"/>
      <c r="BE3930"/>
      <c r="BF3930" s="1"/>
      <c r="BG3930"/>
      <c r="BH3930"/>
      <c r="BI3930" s="1"/>
      <c r="BJ3930" s="1"/>
      <c r="BK3930"/>
      <c r="BL3930"/>
      <c r="BM3930"/>
      <c r="BN3930"/>
      <c r="BO3930"/>
      <c r="BP3930"/>
      <c r="BQ3930"/>
      <c r="BR3930" s="1"/>
      <c r="BS3930"/>
      <c r="BT3930" s="1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DL3930" s="7" t="str">
        <f t="shared" si="122"/>
        <v/>
      </c>
      <c r="DM3930" s="9" t="str">
        <f t="shared" si="123"/>
        <v/>
      </c>
    </row>
    <row r="3931" spans="6:117">
      <c r="F3931"/>
      <c r="Q3931" s="1"/>
      <c r="R3931" s="1"/>
      <c r="S3931" s="1"/>
      <c r="T3931" s="1"/>
      <c r="AR3931"/>
      <c r="AS3931"/>
      <c r="AT3931"/>
      <c r="AU3931"/>
      <c r="AV3931"/>
      <c r="AW3931"/>
      <c r="AX3931"/>
      <c r="AY3931"/>
      <c r="AZ3931"/>
      <c r="BA3931"/>
      <c r="BB3931"/>
      <c r="BC3931" s="1"/>
      <c r="BD3931"/>
      <c r="BE3931"/>
      <c r="BF3931" s="1"/>
      <c r="BG3931"/>
      <c r="BH3931"/>
      <c r="BI3931" s="1"/>
      <c r="BJ3931" s="1"/>
      <c r="BK3931"/>
      <c r="BL3931"/>
      <c r="BM3931"/>
      <c r="BN3931"/>
      <c r="BO3931"/>
      <c r="BP3931"/>
      <c r="BQ3931"/>
      <c r="BR3931" s="1"/>
      <c r="BS3931"/>
      <c r="BT3931" s="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DL3931" s="7" t="str">
        <f t="shared" si="122"/>
        <v/>
      </c>
      <c r="DM3931" s="9" t="str">
        <f t="shared" si="123"/>
        <v/>
      </c>
    </row>
    <row r="3932" spans="6:117">
      <c r="F3932"/>
      <c r="Q3932" s="1"/>
      <c r="R3932" s="1"/>
      <c r="S3932" s="1"/>
      <c r="T3932" s="1"/>
      <c r="AR3932"/>
      <c r="AS3932"/>
      <c r="AT3932"/>
      <c r="AU3932"/>
      <c r="AV3932"/>
      <c r="AW3932"/>
      <c r="AX3932"/>
      <c r="AY3932"/>
      <c r="AZ3932"/>
      <c r="BA3932"/>
      <c r="BB3932"/>
      <c r="BC3932" s="1"/>
      <c r="BD3932"/>
      <c r="BE3932"/>
      <c r="BF3932" s="1"/>
      <c r="BG3932"/>
      <c r="BH3932"/>
      <c r="BI3932" s="1"/>
      <c r="BJ3932" s="1"/>
      <c r="BK3932"/>
      <c r="BL3932"/>
      <c r="BM3932"/>
      <c r="BN3932"/>
      <c r="BO3932"/>
      <c r="BP3932"/>
      <c r="BQ3932"/>
      <c r="BR3932" s="1"/>
      <c r="BS3932"/>
      <c r="BT3932" s="1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DL3932" s="7" t="str">
        <f t="shared" si="122"/>
        <v/>
      </c>
      <c r="DM3932" s="9" t="str">
        <f t="shared" si="123"/>
        <v/>
      </c>
    </row>
    <row r="3933" spans="6:117">
      <c r="F3933"/>
      <c r="Q3933" s="1"/>
      <c r="R3933" s="1"/>
      <c r="S3933" s="1"/>
      <c r="T3933" s="1"/>
      <c r="AR3933"/>
      <c r="AS3933"/>
      <c r="AT3933"/>
      <c r="AU3933"/>
      <c r="AV3933"/>
      <c r="AW3933"/>
      <c r="AX3933"/>
      <c r="AY3933"/>
      <c r="AZ3933"/>
      <c r="BA3933"/>
      <c r="BB3933"/>
      <c r="BC3933" s="1"/>
      <c r="BD3933"/>
      <c r="BE3933"/>
      <c r="BF3933" s="1"/>
      <c r="BG3933"/>
      <c r="BH3933"/>
      <c r="BI3933" s="1"/>
      <c r="BJ3933" s="1"/>
      <c r="BK3933"/>
      <c r="BL3933"/>
      <c r="BM3933"/>
      <c r="BN3933"/>
      <c r="BO3933"/>
      <c r="BP3933"/>
      <c r="BQ3933"/>
      <c r="BR3933" s="1"/>
      <c r="BS3933"/>
      <c r="BT3933" s="1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DL3933" s="7" t="str">
        <f t="shared" si="122"/>
        <v/>
      </c>
      <c r="DM3933" s="9" t="str">
        <f t="shared" si="123"/>
        <v/>
      </c>
    </row>
    <row r="3934" spans="6:117">
      <c r="F3934"/>
      <c r="Q3934" s="1"/>
      <c r="R3934" s="1"/>
      <c r="S3934" s="1"/>
      <c r="T3934" s="1"/>
      <c r="AR3934"/>
      <c r="AS3934"/>
      <c r="AT3934"/>
      <c r="AU3934"/>
      <c r="AV3934"/>
      <c r="AW3934"/>
      <c r="AX3934"/>
      <c r="AY3934"/>
      <c r="AZ3934"/>
      <c r="BA3934"/>
      <c r="BB3934"/>
      <c r="BC3934" s="1"/>
      <c r="BD3934"/>
      <c r="BE3934"/>
      <c r="BF3934" s="1"/>
      <c r="BG3934"/>
      <c r="BH3934"/>
      <c r="BI3934" s="1"/>
      <c r="BJ3934" s="1"/>
      <c r="BK3934"/>
      <c r="BL3934"/>
      <c r="BM3934"/>
      <c r="BN3934"/>
      <c r="BO3934"/>
      <c r="BP3934"/>
      <c r="BQ3934"/>
      <c r="BR3934" s="1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DL3934" s="7" t="str">
        <f t="shared" si="122"/>
        <v/>
      </c>
      <c r="DM3934" s="9" t="str">
        <f t="shared" si="123"/>
        <v/>
      </c>
    </row>
    <row r="3935" spans="6:117">
      <c r="F3935"/>
      <c r="Q3935" s="1"/>
      <c r="R3935" s="1"/>
      <c r="S3935" s="1"/>
      <c r="T3935" s="1"/>
      <c r="AR3935"/>
      <c r="AS3935"/>
      <c r="AT3935"/>
      <c r="AU3935"/>
      <c r="AV3935"/>
      <c r="AW3935"/>
      <c r="AX3935"/>
      <c r="AY3935"/>
      <c r="AZ3935"/>
      <c r="BA3935"/>
      <c r="BB3935"/>
      <c r="BC3935" s="1"/>
      <c r="BD3935"/>
      <c r="BE3935"/>
      <c r="BF3935" s="1"/>
      <c r="BG3935"/>
      <c r="BH3935"/>
      <c r="BI3935" s="1"/>
      <c r="BJ3935" s="1"/>
      <c r="BK3935"/>
      <c r="BL3935"/>
      <c r="BM3935"/>
      <c r="BN3935"/>
      <c r="BO3935"/>
      <c r="BP3935"/>
      <c r="BQ3935"/>
      <c r="BR3935" s="1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DL3935" s="7" t="str">
        <f t="shared" si="122"/>
        <v/>
      </c>
      <c r="DM3935" s="9" t="str">
        <f t="shared" si="123"/>
        <v/>
      </c>
    </row>
    <row r="3936" spans="6:117">
      <c r="F3936"/>
      <c r="Q3936" s="1"/>
      <c r="R3936" s="1"/>
      <c r="S3936" s="1"/>
      <c r="T3936" s="1"/>
      <c r="AR3936"/>
      <c r="AS3936"/>
      <c r="AT3936"/>
      <c r="AU3936"/>
      <c r="AV3936"/>
      <c r="AW3936"/>
      <c r="AX3936"/>
      <c r="AY3936"/>
      <c r="AZ3936"/>
      <c r="BA3936"/>
      <c r="BB3936"/>
      <c r="BC3936" s="1"/>
      <c r="BD3936"/>
      <c r="BE3936"/>
      <c r="BF3936" s="1"/>
      <c r="BG3936"/>
      <c r="BH3936"/>
      <c r="BI3936" s="1"/>
      <c r="BJ3936" s="1"/>
      <c r="BK3936"/>
      <c r="BL3936"/>
      <c r="BM3936"/>
      <c r="BN3936"/>
      <c r="BO3936"/>
      <c r="BP3936"/>
      <c r="BQ3936"/>
      <c r="BR3936" s="1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DL3936" s="7" t="str">
        <f t="shared" si="122"/>
        <v/>
      </c>
      <c r="DM3936" s="9" t="str">
        <f t="shared" si="123"/>
        <v/>
      </c>
    </row>
    <row r="3937" spans="6:117">
      <c r="F3937"/>
      <c r="Q3937" s="1"/>
      <c r="R3937" s="1"/>
      <c r="S3937" s="1"/>
      <c r="T3937" s="1"/>
      <c r="AR3937"/>
      <c r="AS3937"/>
      <c r="AT3937"/>
      <c r="AU3937"/>
      <c r="AV3937"/>
      <c r="AW3937"/>
      <c r="AX3937"/>
      <c r="AY3937"/>
      <c r="AZ3937"/>
      <c r="BA3937"/>
      <c r="BB3937"/>
      <c r="BC3937" s="1"/>
      <c r="BD3937"/>
      <c r="BE3937"/>
      <c r="BF3937" s="1"/>
      <c r="BG3937"/>
      <c r="BH3937"/>
      <c r="BI3937" s="1"/>
      <c r="BJ3937" s="1"/>
      <c r="BK3937"/>
      <c r="BL3937"/>
      <c r="BM3937"/>
      <c r="BN3937"/>
      <c r="BO3937"/>
      <c r="BP3937"/>
      <c r="BQ3937"/>
      <c r="BR3937" s="1"/>
      <c r="BS3937"/>
      <c r="BT3937" s="1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DL3937" s="7" t="str">
        <f t="shared" si="122"/>
        <v/>
      </c>
      <c r="DM3937" s="9" t="str">
        <f t="shared" si="123"/>
        <v/>
      </c>
    </row>
    <row r="3938" spans="6:117">
      <c r="F3938"/>
      <c r="Q3938" s="1"/>
      <c r="R3938" s="1"/>
      <c r="S3938" s="1"/>
      <c r="T3938" s="1"/>
      <c r="AR3938"/>
      <c r="AS3938"/>
      <c r="AT3938"/>
      <c r="AU3938"/>
      <c r="AV3938"/>
      <c r="AW3938"/>
      <c r="AX3938"/>
      <c r="AY3938"/>
      <c r="AZ3938"/>
      <c r="BA3938"/>
      <c r="BB3938"/>
      <c r="BC3938" s="1"/>
      <c r="BD3938"/>
      <c r="BE3938"/>
      <c r="BF3938" s="1"/>
      <c r="BG3938"/>
      <c r="BH3938"/>
      <c r="BI3938" s="1"/>
      <c r="BJ3938" s="1"/>
      <c r="BK3938"/>
      <c r="BL3938"/>
      <c r="BM3938"/>
      <c r="BN3938"/>
      <c r="BO3938"/>
      <c r="BP3938"/>
      <c r="BQ3938"/>
      <c r="BR3938" s="1"/>
      <c r="BS3938"/>
      <c r="BT3938" s="1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DL3938" s="7" t="str">
        <f t="shared" si="122"/>
        <v/>
      </c>
      <c r="DM3938" s="9" t="str">
        <f t="shared" si="123"/>
        <v/>
      </c>
    </row>
    <row r="3939" spans="6:117">
      <c r="F3939"/>
      <c r="Q3939" s="1"/>
      <c r="R3939" s="1"/>
      <c r="S3939" s="1"/>
      <c r="T3939" s="1"/>
      <c r="AR3939"/>
      <c r="AS3939"/>
      <c r="AT3939"/>
      <c r="AU3939"/>
      <c r="AV3939"/>
      <c r="AW3939"/>
      <c r="AX3939"/>
      <c r="AY3939"/>
      <c r="AZ3939"/>
      <c r="BA3939"/>
      <c r="BB3939"/>
      <c r="BC3939" s="1"/>
      <c r="BD3939"/>
      <c r="BE3939"/>
      <c r="BF3939" s="1"/>
      <c r="BG3939"/>
      <c r="BH3939"/>
      <c r="BI3939" s="1"/>
      <c r="BJ3939" s="1"/>
      <c r="BK3939"/>
      <c r="BL3939"/>
      <c r="BM3939"/>
      <c r="BN3939"/>
      <c r="BO3939"/>
      <c r="BP3939"/>
      <c r="BQ3939"/>
      <c r="BR3939" s="1"/>
      <c r="BS3939"/>
      <c r="BT3939" s="1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DL3939" s="7" t="str">
        <f t="shared" si="122"/>
        <v/>
      </c>
      <c r="DM3939" s="9" t="str">
        <f t="shared" si="123"/>
        <v/>
      </c>
    </row>
    <row r="3940" spans="6:117">
      <c r="F3940"/>
      <c r="Q3940" s="1"/>
      <c r="R3940" s="1"/>
      <c r="S3940" s="1"/>
      <c r="T3940" s="1"/>
      <c r="AR3940"/>
      <c r="AS3940"/>
      <c r="AT3940"/>
      <c r="AU3940"/>
      <c r="AV3940"/>
      <c r="AW3940"/>
      <c r="AX3940"/>
      <c r="AY3940"/>
      <c r="AZ3940"/>
      <c r="BA3940"/>
      <c r="BB3940"/>
      <c r="BC3940" s="1"/>
      <c r="BD3940"/>
      <c r="BE3940"/>
      <c r="BF3940" s="1"/>
      <c r="BG3940"/>
      <c r="BH3940"/>
      <c r="BI3940" s="1"/>
      <c r="BJ3940" s="1"/>
      <c r="BK3940"/>
      <c r="BL3940"/>
      <c r="BM3940"/>
      <c r="BN3940"/>
      <c r="BO3940"/>
      <c r="BP3940"/>
      <c r="BQ3940"/>
      <c r="BR3940" s="1"/>
      <c r="BS3940"/>
      <c r="BT3940" s="1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DL3940" s="7" t="str">
        <f t="shared" si="122"/>
        <v/>
      </c>
      <c r="DM3940" s="9" t="str">
        <f t="shared" si="123"/>
        <v/>
      </c>
    </row>
    <row r="3941" spans="6:117">
      <c r="F3941"/>
      <c r="Q3941" s="1"/>
      <c r="R3941" s="1"/>
      <c r="S3941" s="1"/>
      <c r="T3941" s="1"/>
      <c r="AR3941"/>
      <c r="AS3941"/>
      <c r="AT3941"/>
      <c r="AU3941"/>
      <c r="AV3941"/>
      <c r="AW3941"/>
      <c r="AX3941"/>
      <c r="AY3941"/>
      <c r="AZ3941"/>
      <c r="BA3941"/>
      <c r="BB3941"/>
      <c r="BC3941" s="1"/>
      <c r="BD3941"/>
      <c r="BE3941"/>
      <c r="BF3941" s="1"/>
      <c r="BG3941"/>
      <c r="BH3941"/>
      <c r="BI3941" s="1"/>
      <c r="BJ3941" s="1"/>
      <c r="BK3941"/>
      <c r="BL3941"/>
      <c r="BM3941"/>
      <c r="BN3941"/>
      <c r="BO3941"/>
      <c r="BP3941"/>
      <c r="BQ3941"/>
      <c r="BR3941" s="1"/>
      <c r="BS3941"/>
      <c r="BT3941" s="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DL3941" s="7" t="str">
        <f t="shared" si="122"/>
        <v/>
      </c>
      <c r="DM3941" s="9" t="str">
        <f t="shared" si="123"/>
        <v/>
      </c>
    </row>
    <row r="3942" spans="6:117">
      <c r="F3942"/>
      <c r="Q3942" s="1"/>
      <c r="R3942" s="1"/>
      <c r="S3942" s="1"/>
      <c r="T3942" s="1"/>
      <c r="AR3942"/>
      <c r="AS3942"/>
      <c r="AT3942"/>
      <c r="AU3942"/>
      <c r="AV3942"/>
      <c r="AW3942"/>
      <c r="AX3942"/>
      <c r="AY3942"/>
      <c r="AZ3942"/>
      <c r="BA3942"/>
      <c r="BB3942"/>
      <c r="BC3942" s="1"/>
      <c r="BD3942"/>
      <c r="BE3942"/>
      <c r="BF3942" s="1"/>
      <c r="BG3942"/>
      <c r="BH3942"/>
      <c r="BI3942" s="1"/>
      <c r="BJ3942" s="1"/>
      <c r="BK3942"/>
      <c r="BL3942"/>
      <c r="BM3942"/>
      <c r="BN3942"/>
      <c r="BO3942"/>
      <c r="BP3942"/>
      <c r="BQ3942"/>
      <c r="BR3942" s="1"/>
      <c r="BS3942"/>
      <c r="BT3942" s="1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DL3942" s="7" t="str">
        <f t="shared" si="122"/>
        <v/>
      </c>
      <c r="DM3942" s="9" t="str">
        <f t="shared" si="123"/>
        <v/>
      </c>
    </row>
    <row r="3943" spans="6:117">
      <c r="F3943"/>
      <c r="Q3943" s="1"/>
      <c r="R3943" s="1"/>
      <c r="S3943" s="1"/>
      <c r="T3943" s="1"/>
      <c r="AR3943"/>
      <c r="AS3943"/>
      <c r="AT3943"/>
      <c r="AU3943"/>
      <c r="AV3943"/>
      <c r="AW3943"/>
      <c r="AX3943"/>
      <c r="AY3943"/>
      <c r="AZ3943"/>
      <c r="BA3943"/>
      <c r="BB3943"/>
      <c r="BC3943" s="1"/>
      <c r="BD3943"/>
      <c r="BE3943"/>
      <c r="BF3943" s="1"/>
      <c r="BG3943"/>
      <c r="BH3943"/>
      <c r="BI3943" s="1"/>
      <c r="BJ3943" s="1"/>
      <c r="BK3943"/>
      <c r="BL3943"/>
      <c r="BM3943"/>
      <c r="BN3943"/>
      <c r="BO3943"/>
      <c r="BP3943"/>
      <c r="BQ3943"/>
      <c r="BR3943" s="1"/>
      <c r="BS3943"/>
      <c r="BT3943" s="1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DL3943" s="7" t="str">
        <f t="shared" si="122"/>
        <v/>
      </c>
      <c r="DM3943" s="9" t="str">
        <f t="shared" si="123"/>
        <v/>
      </c>
    </row>
    <row r="3944" spans="6:117">
      <c r="F3944"/>
      <c r="Q3944" s="1"/>
      <c r="R3944" s="1"/>
      <c r="S3944" s="1"/>
      <c r="T3944" s="1"/>
      <c r="AR3944"/>
      <c r="AS3944"/>
      <c r="AT3944"/>
      <c r="AU3944"/>
      <c r="AV3944"/>
      <c r="AW3944"/>
      <c r="AX3944"/>
      <c r="AY3944"/>
      <c r="AZ3944"/>
      <c r="BA3944"/>
      <c r="BB3944"/>
      <c r="BC3944" s="1"/>
      <c r="BD3944"/>
      <c r="BE3944"/>
      <c r="BF3944" s="1"/>
      <c r="BG3944"/>
      <c r="BH3944"/>
      <c r="BI3944" s="1"/>
      <c r="BJ3944" s="1"/>
      <c r="BK3944"/>
      <c r="BL3944"/>
      <c r="BM3944"/>
      <c r="BN3944"/>
      <c r="BO3944"/>
      <c r="BP3944"/>
      <c r="BQ3944"/>
      <c r="BR3944" s="1"/>
      <c r="BS3944"/>
      <c r="BT3944" s="1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DL3944" s="7" t="str">
        <f t="shared" si="122"/>
        <v/>
      </c>
      <c r="DM3944" s="9" t="str">
        <f t="shared" si="123"/>
        <v/>
      </c>
    </row>
    <row r="3945" spans="6:117">
      <c r="F3945"/>
      <c r="Q3945" s="1"/>
      <c r="R3945" s="1"/>
      <c r="S3945" s="1"/>
      <c r="T3945" s="1"/>
      <c r="AR3945"/>
      <c r="AS3945"/>
      <c r="AT3945"/>
      <c r="AU3945"/>
      <c r="AV3945"/>
      <c r="AW3945"/>
      <c r="AX3945"/>
      <c r="AY3945"/>
      <c r="AZ3945"/>
      <c r="BA3945"/>
      <c r="BB3945"/>
      <c r="BC3945" s="1"/>
      <c r="BD3945"/>
      <c r="BE3945"/>
      <c r="BF3945" s="1"/>
      <c r="BG3945"/>
      <c r="BH3945"/>
      <c r="BI3945" s="1"/>
      <c r="BJ3945" s="1"/>
      <c r="BK3945"/>
      <c r="BL3945"/>
      <c r="BM3945"/>
      <c r="BN3945"/>
      <c r="BO3945"/>
      <c r="BP3945"/>
      <c r="BQ3945"/>
      <c r="BR3945" s="1"/>
      <c r="BS3945"/>
      <c r="BT3945" s="1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DL3945" s="7" t="str">
        <f t="shared" si="122"/>
        <v/>
      </c>
      <c r="DM3945" s="9" t="str">
        <f t="shared" si="123"/>
        <v/>
      </c>
    </row>
    <row r="3946" spans="6:117">
      <c r="F3946"/>
      <c r="Q3946" s="1"/>
      <c r="R3946" s="1"/>
      <c r="S3946" s="1"/>
      <c r="T3946" s="1"/>
      <c r="AR3946"/>
      <c r="AS3946"/>
      <c r="AT3946"/>
      <c r="AU3946"/>
      <c r="AV3946"/>
      <c r="AW3946"/>
      <c r="AX3946"/>
      <c r="AY3946"/>
      <c r="AZ3946"/>
      <c r="BA3946"/>
      <c r="BB3946"/>
      <c r="BC3946" s="1"/>
      <c r="BD3946"/>
      <c r="BE3946"/>
      <c r="BF3946" s="1"/>
      <c r="BG3946"/>
      <c r="BH3946"/>
      <c r="BI3946" s="1"/>
      <c r="BJ3946" s="1"/>
      <c r="BK3946"/>
      <c r="BL3946"/>
      <c r="BM3946"/>
      <c r="BN3946"/>
      <c r="BO3946"/>
      <c r="BP3946"/>
      <c r="BQ3946"/>
      <c r="BR3946" s="1"/>
      <c r="BS3946"/>
      <c r="BT3946" s="1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DL3946" s="7" t="str">
        <f t="shared" si="122"/>
        <v/>
      </c>
      <c r="DM3946" s="9" t="str">
        <f t="shared" si="123"/>
        <v/>
      </c>
    </row>
    <row r="3947" spans="6:117">
      <c r="F3947"/>
      <c r="Q3947" s="1"/>
      <c r="R3947" s="1"/>
      <c r="S3947" s="1"/>
      <c r="T3947" s="1"/>
      <c r="AR3947"/>
      <c r="AS3947"/>
      <c r="AT3947"/>
      <c r="AU3947"/>
      <c r="AV3947"/>
      <c r="AW3947"/>
      <c r="AX3947"/>
      <c r="AY3947"/>
      <c r="AZ3947"/>
      <c r="BA3947"/>
      <c r="BB3947"/>
      <c r="BC3947" s="1"/>
      <c r="BD3947"/>
      <c r="BE3947"/>
      <c r="BF3947" s="1"/>
      <c r="BG3947"/>
      <c r="BH3947"/>
      <c r="BI3947" s="1"/>
      <c r="BJ3947" s="1"/>
      <c r="BK3947"/>
      <c r="BL3947"/>
      <c r="BM3947"/>
      <c r="BN3947"/>
      <c r="BO3947"/>
      <c r="BP3947"/>
      <c r="BQ3947"/>
      <c r="BR3947" s="1"/>
      <c r="BS3947"/>
      <c r="BT3947" s="1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DL3947" s="7" t="str">
        <f t="shared" si="122"/>
        <v/>
      </c>
      <c r="DM3947" s="9" t="str">
        <f t="shared" si="123"/>
        <v/>
      </c>
    </row>
    <row r="3948" spans="6:117">
      <c r="F3948"/>
      <c r="Q3948" s="1"/>
      <c r="R3948" s="1"/>
      <c r="S3948" s="1"/>
      <c r="T3948" s="1"/>
      <c r="AR3948"/>
      <c r="AS3948"/>
      <c r="AT3948"/>
      <c r="AU3948"/>
      <c r="AV3948"/>
      <c r="AW3948"/>
      <c r="AX3948"/>
      <c r="AY3948"/>
      <c r="AZ3948"/>
      <c r="BA3948"/>
      <c r="BB3948"/>
      <c r="BC3948" s="1"/>
      <c r="BD3948"/>
      <c r="BE3948"/>
      <c r="BF3948" s="1"/>
      <c r="BG3948"/>
      <c r="BH3948"/>
      <c r="BI3948" s="1"/>
      <c r="BJ3948" s="1"/>
      <c r="BK3948"/>
      <c r="BL3948"/>
      <c r="BM3948"/>
      <c r="BN3948"/>
      <c r="BO3948"/>
      <c r="BP3948"/>
      <c r="BQ3948"/>
      <c r="BR3948" s="1"/>
      <c r="BS3948"/>
      <c r="BT3948" s="1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DL3948" s="7" t="str">
        <f t="shared" si="122"/>
        <v/>
      </c>
      <c r="DM3948" s="9" t="str">
        <f t="shared" si="123"/>
        <v/>
      </c>
    </row>
    <row r="3949" spans="6:117">
      <c r="F3949"/>
      <c r="Q3949" s="1"/>
      <c r="R3949" s="1"/>
      <c r="S3949" s="1"/>
      <c r="T3949" s="1"/>
      <c r="AR3949"/>
      <c r="AS3949"/>
      <c r="AT3949"/>
      <c r="AU3949"/>
      <c r="AV3949"/>
      <c r="AW3949"/>
      <c r="AX3949"/>
      <c r="AY3949"/>
      <c r="AZ3949"/>
      <c r="BA3949"/>
      <c r="BB3949"/>
      <c r="BC3949" s="1"/>
      <c r="BD3949"/>
      <c r="BE3949"/>
      <c r="BF3949" s="1"/>
      <c r="BG3949"/>
      <c r="BH3949"/>
      <c r="BI3949" s="1"/>
      <c r="BJ3949" s="1"/>
      <c r="BK3949"/>
      <c r="BL3949"/>
      <c r="BM3949"/>
      <c r="BN3949"/>
      <c r="BO3949"/>
      <c r="BP3949"/>
      <c r="BQ3949"/>
      <c r="BR3949" s="1"/>
      <c r="BS3949"/>
      <c r="BT3949" s="1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DL3949" s="7" t="str">
        <f t="shared" si="122"/>
        <v/>
      </c>
      <c r="DM3949" s="9" t="str">
        <f t="shared" si="123"/>
        <v/>
      </c>
    </row>
    <row r="3950" spans="6:117">
      <c r="F3950"/>
      <c r="Q3950" s="1"/>
      <c r="R3950" s="1"/>
      <c r="S3950" s="1"/>
      <c r="T3950" s="1"/>
      <c r="AR3950"/>
      <c r="AS3950"/>
      <c r="AT3950"/>
      <c r="AU3950"/>
      <c r="AV3950"/>
      <c r="AW3950"/>
      <c r="AX3950"/>
      <c r="AY3950"/>
      <c r="AZ3950"/>
      <c r="BA3950"/>
      <c r="BB3950"/>
      <c r="BC3950" s="1"/>
      <c r="BD3950"/>
      <c r="BE3950"/>
      <c r="BF3950" s="1"/>
      <c r="BG3950"/>
      <c r="BH3950"/>
      <c r="BI3950" s="1"/>
      <c r="BJ3950" s="1"/>
      <c r="BK3950"/>
      <c r="BL3950"/>
      <c r="BM3950"/>
      <c r="BN3950"/>
      <c r="BO3950"/>
      <c r="BP3950"/>
      <c r="BQ3950"/>
      <c r="BR3950" s="1"/>
      <c r="BS3950"/>
      <c r="BT3950" s="1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DL3950" s="7" t="str">
        <f t="shared" si="122"/>
        <v/>
      </c>
      <c r="DM3950" s="9" t="str">
        <f t="shared" si="123"/>
        <v/>
      </c>
    </row>
    <row r="3951" spans="6:117">
      <c r="F3951"/>
      <c r="Q3951" s="1"/>
      <c r="R3951" s="1"/>
      <c r="S3951" s="1"/>
      <c r="T3951" s="1"/>
      <c r="AR3951"/>
      <c r="AS3951"/>
      <c r="AT3951"/>
      <c r="AU3951"/>
      <c r="AV3951"/>
      <c r="AW3951"/>
      <c r="AX3951"/>
      <c r="AY3951"/>
      <c r="AZ3951"/>
      <c r="BA3951"/>
      <c r="BB3951"/>
      <c r="BC3951" s="1"/>
      <c r="BD3951"/>
      <c r="BE3951"/>
      <c r="BF3951" s="1"/>
      <c r="BG3951"/>
      <c r="BH3951"/>
      <c r="BI3951" s="1"/>
      <c r="BJ3951" s="1"/>
      <c r="BK3951"/>
      <c r="BL3951"/>
      <c r="BM3951"/>
      <c r="BN3951"/>
      <c r="BO3951"/>
      <c r="BP3951"/>
      <c r="BQ3951"/>
      <c r="BR3951" s="1"/>
      <c r="BS3951"/>
      <c r="BT3951" s="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DL3951" s="7" t="str">
        <f t="shared" si="122"/>
        <v/>
      </c>
      <c r="DM3951" s="9" t="str">
        <f t="shared" si="123"/>
        <v/>
      </c>
    </row>
    <row r="3952" spans="6:117">
      <c r="F3952"/>
      <c r="Q3952" s="1"/>
      <c r="R3952" s="1"/>
      <c r="S3952" s="1"/>
      <c r="T3952" s="1"/>
      <c r="AR3952"/>
      <c r="AS3952"/>
      <c r="AT3952"/>
      <c r="AU3952"/>
      <c r="AV3952"/>
      <c r="AW3952"/>
      <c r="AX3952"/>
      <c r="AY3952"/>
      <c r="AZ3952"/>
      <c r="BA3952"/>
      <c r="BB3952"/>
      <c r="BC3952" s="1"/>
      <c r="BD3952"/>
      <c r="BE3952"/>
      <c r="BF3952" s="1"/>
      <c r="BG3952"/>
      <c r="BH3952"/>
      <c r="BI3952" s="1"/>
      <c r="BJ3952" s="1"/>
      <c r="BK3952"/>
      <c r="BL3952"/>
      <c r="BM3952"/>
      <c r="BN3952"/>
      <c r="BO3952"/>
      <c r="BP3952"/>
      <c r="BQ3952"/>
      <c r="BR3952" s="1"/>
      <c r="BS3952"/>
      <c r="BT3952" s="1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DL3952" s="7" t="str">
        <f t="shared" si="122"/>
        <v/>
      </c>
      <c r="DM3952" s="9" t="str">
        <f t="shared" si="123"/>
        <v/>
      </c>
    </row>
    <row r="3953" spans="6:117">
      <c r="F3953"/>
      <c r="Q3953" s="1"/>
      <c r="R3953" s="1"/>
      <c r="S3953" s="1"/>
      <c r="T3953" s="1"/>
      <c r="AR3953"/>
      <c r="AS3953"/>
      <c r="AT3953"/>
      <c r="AU3953"/>
      <c r="AV3953"/>
      <c r="AW3953"/>
      <c r="AX3953"/>
      <c r="AY3953"/>
      <c r="AZ3953"/>
      <c r="BA3953"/>
      <c r="BB3953"/>
      <c r="BC3953" s="1"/>
      <c r="BD3953"/>
      <c r="BE3953"/>
      <c r="BF3953" s="1"/>
      <c r="BG3953"/>
      <c r="BH3953"/>
      <c r="BI3953" s="1"/>
      <c r="BJ3953" s="1"/>
      <c r="BK3953"/>
      <c r="BL3953"/>
      <c r="BM3953"/>
      <c r="BN3953"/>
      <c r="BO3953"/>
      <c r="BP3953"/>
      <c r="BQ3953"/>
      <c r="BR3953" s="1"/>
      <c r="BS3953"/>
      <c r="BT3953" s="1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DL3953" s="7" t="str">
        <f t="shared" si="122"/>
        <v/>
      </c>
      <c r="DM3953" s="9" t="str">
        <f t="shared" si="123"/>
        <v/>
      </c>
    </row>
    <row r="3954" spans="6:117">
      <c r="F3954"/>
      <c r="Q3954" s="1"/>
      <c r="R3954" s="1"/>
      <c r="S3954" s="1"/>
      <c r="T3954" s="1"/>
      <c r="AR3954"/>
      <c r="AS3954"/>
      <c r="AT3954"/>
      <c r="AU3954"/>
      <c r="AV3954"/>
      <c r="AW3954"/>
      <c r="AX3954"/>
      <c r="AY3954"/>
      <c r="AZ3954"/>
      <c r="BA3954"/>
      <c r="BB3954"/>
      <c r="BC3954" s="1"/>
      <c r="BD3954"/>
      <c r="BE3954"/>
      <c r="BF3954" s="1"/>
      <c r="BG3954"/>
      <c r="BH3954"/>
      <c r="BI3954" s="1"/>
      <c r="BJ3954" s="1"/>
      <c r="BK3954"/>
      <c r="BL3954"/>
      <c r="BM3954"/>
      <c r="BN3954"/>
      <c r="BO3954"/>
      <c r="BP3954"/>
      <c r="BQ3954"/>
      <c r="BR3954" s="1"/>
      <c r="BS3954"/>
      <c r="BT3954" s="1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DL3954" s="7" t="str">
        <f t="shared" si="122"/>
        <v/>
      </c>
      <c r="DM3954" s="9" t="str">
        <f t="shared" si="123"/>
        <v/>
      </c>
    </row>
    <row r="3955" spans="6:117">
      <c r="F3955"/>
      <c r="Q3955" s="1"/>
      <c r="R3955" s="1"/>
      <c r="S3955" s="1"/>
      <c r="T3955" s="1"/>
      <c r="AR3955"/>
      <c r="AS3955"/>
      <c r="AT3955"/>
      <c r="AU3955"/>
      <c r="AV3955"/>
      <c r="AW3955"/>
      <c r="AX3955"/>
      <c r="AY3955"/>
      <c r="AZ3955"/>
      <c r="BA3955"/>
      <c r="BB3955"/>
      <c r="BC3955" s="1"/>
      <c r="BD3955"/>
      <c r="BE3955"/>
      <c r="BF3955" s="1"/>
      <c r="BG3955"/>
      <c r="BH3955"/>
      <c r="BI3955" s="1"/>
      <c r="BJ3955" s="1"/>
      <c r="BK3955"/>
      <c r="BL3955"/>
      <c r="BM3955"/>
      <c r="BN3955"/>
      <c r="BO3955"/>
      <c r="BP3955"/>
      <c r="BQ3955"/>
      <c r="BR3955" s="1"/>
      <c r="BS3955"/>
      <c r="BT3955" s="1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DL3955" s="7" t="str">
        <f t="shared" si="122"/>
        <v/>
      </c>
      <c r="DM3955" s="9" t="str">
        <f t="shared" si="123"/>
        <v/>
      </c>
    </row>
    <row r="3956" spans="6:117">
      <c r="F3956"/>
      <c r="Q3956" s="1"/>
      <c r="R3956" s="1"/>
      <c r="S3956" s="1"/>
      <c r="T3956" s="1"/>
      <c r="AR3956"/>
      <c r="AS3956"/>
      <c r="AT3956"/>
      <c r="AU3956"/>
      <c r="AV3956"/>
      <c r="AW3956"/>
      <c r="AX3956"/>
      <c r="AY3956"/>
      <c r="AZ3956"/>
      <c r="BA3956"/>
      <c r="BB3956"/>
      <c r="BC3956" s="1"/>
      <c r="BD3956"/>
      <c r="BE3956"/>
      <c r="BF3956" s="1"/>
      <c r="BG3956"/>
      <c r="BH3956"/>
      <c r="BI3956" s="1"/>
      <c r="BJ3956" s="1"/>
      <c r="BK3956"/>
      <c r="BL3956"/>
      <c r="BM3956"/>
      <c r="BN3956"/>
      <c r="BO3956"/>
      <c r="BP3956"/>
      <c r="BQ3956"/>
      <c r="BR3956" s="1"/>
      <c r="BS3956"/>
      <c r="BT3956" s="1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DL3956" s="7" t="str">
        <f t="shared" si="122"/>
        <v/>
      </c>
      <c r="DM3956" s="9" t="str">
        <f t="shared" si="123"/>
        <v/>
      </c>
    </row>
    <row r="3957" spans="6:117">
      <c r="F3957"/>
      <c r="Q3957" s="1"/>
      <c r="R3957" s="1"/>
      <c r="S3957" s="1"/>
      <c r="T3957" s="1"/>
      <c r="AR3957"/>
      <c r="AS3957"/>
      <c r="AT3957"/>
      <c r="AU3957"/>
      <c r="AV3957"/>
      <c r="AW3957"/>
      <c r="AX3957"/>
      <c r="AY3957"/>
      <c r="AZ3957"/>
      <c r="BA3957"/>
      <c r="BB3957"/>
      <c r="BC3957" s="1"/>
      <c r="BD3957"/>
      <c r="BE3957"/>
      <c r="BF3957" s="1"/>
      <c r="BG3957"/>
      <c r="BH3957"/>
      <c r="BI3957" s="1"/>
      <c r="BJ3957" s="1"/>
      <c r="BK3957"/>
      <c r="BL3957"/>
      <c r="BM3957"/>
      <c r="BN3957"/>
      <c r="BO3957"/>
      <c r="BP3957"/>
      <c r="BQ3957"/>
      <c r="BR3957" s="1"/>
      <c r="BS3957"/>
      <c r="BT3957" s="1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DL3957" s="7" t="str">
        <f t="shared" si="122"/>
        <v/>
      </c>
      <c r="DM3957" s="9" t="str">
        <f t="shared" si="123"/>
        <v/>
      </c>
    </row>
    <row r="3958" spans="6:117">
      <c r="F3958"/>
      <c r="Q3958" s="1"/>
      <c r="R3958" s="1"/>
      <c r="S3958" s="1"/>
      <c r="T3958" s="1"/>
      <c r="AR3958"/>
      <c r="AS3958"/>
      <c r="AT3958"/>
      <c r="AU3958"/>
      <c r="AV3958"/>
      <c r="AW3958"/>
      <c r="AX3958"/>
      <c r="AY3958"/>
      <c r="AZ3958"/>
      <c r="BA3958"/>
      <c r="BB3958"/>
      <c r="BC3958" s="1"/>
      <c r="BD3958"/>
      <c r="BE3958"/>
      <c r="BF3958" s="1"/>
      <c r="BG3958"/>
      <c r="BH3958"/>
      <c r="BI3958" s="1"/>
      <c r="BJ3958" s="1"/>
      <c r="BK3958"/>
      <c r="BL3958"/>
      <c r="BM3958"/>
      <c r="BN3958"/>
      <c r="BO3958"/>
      <c r="BP3958"/>
      <c r="BQ3958"/>
      <c r="BR3958" s="1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DL3958" s="7" t="str">
        <f t="shared" si="122"/>
        <v/>
      </c>
      <c r="DM3958" s="9" t="str">
        <f t="shared" si="123"/>
        <v/>
      </c>
    </row>
    <row r="3959" spans="6:117">
      <c r="F3959"/>
      <c r="Q3959" s="1"/>
      <c r="R3959" s="1"/>
      <c r="S3959" s="1"/>
      <c r="T3959" s="1"/>
      <c r="AR3959"/>
      <c r="AS3959"/>
      <c r="AT3959"/>
      <c r="AU3959"/>
      <c r="AV3959"/>
      <c r="AW3959"/>
      <c r="AX3959"/>
      <c r="AY3959"/>
      <c r="AZ3959"/>
      <c r="BA3959"/>
      <c r="BB3959"/>
      <c r="BC3959" s="1"/>
      <c r="BD3959"/>
      <c r="BE3959"/>
      <c r="BF3959" s="1"/>
      <c r="BG3959"/>
      <c r="BH3959"/>
      <c r="BI3959" s="1"/>
      <c r="BJ3959" s="1"/>
      <c r="BK3959"/>
      <c r="BL3959"/>
      <c r="BM3959"/>
      <c r="BN3959"/>
      <c r="BO3959"/>
      <c r="BP3959"/>
      <c r="BQ3959"/>
      <c r="BR3959" s="1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DL3959" s="7" t="str">
        <f t="shared" si="122"/>
        <v/>
      </c>
      <c r="DM3959" s="9" t="str">
        <f t="shared" si="123"/>
        <v/>
      </c>
    </row>
    <row r="3960" spans="6:117">
      <c r="F3960"/>
      <c r="Q3960" s="1"/>
      <c r="R3960" s="1"/>
      <c r="S3960" s="1"/>
      <c r="T3960" s="1"/>
      <c r="AR3960"/>
      <c r="AS3960"/>
      <c r="AT3960"/>
      <c r="AU3960"/>
      <c r="AV3960"/>
      <c r="AW3960"/>
      <c r="AX3960"/>
      <c r="AY3960"/>
      <c r="AZ3960"/>
      <c r="BA3960"/>
      <c r="BB3960"/>
      <c r="BC3960" s="1"/>
      <c r="BD3960"/>
      <c r="BE3960"/>
      <c r="BF3960" s="1"/>
      <c r="BG3960"/>
      <c r="BH3960"/>
      <c r="BI3960" s="1"/>
      <c r="BJ3960" s="1"/>
      <c r="BK3960"/>
      <c r="BL3960"/>
      <c r="BM3960"/>
      <c r="BN3960"/>
      <c r="BO3960"/>
      <c r="BP3960"/>
      <c r="BQ3960"/>
      <c r="BR3960" s="1"/>
      <c r="BS3960"/>
      <c r="BT3960" s="1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DL3960" s="7" t="str">
        <f t="shared" si="122"/>
        <v/>
      </c>
      <c r="DM3960" s="9" t="str">
        <f t="shared" si="123"/>
        <v/>
      </c>
    </row>
    <row r="3961" spans="6:117">
      <c r="F3961"/>
      <c r="Q3961" s="1"/>
      <c r="R3961" s="1"/>
      <c r="S3961" s="1"/>
      <c r="T3961" s="1"/>
      <c r="AR3961"/>
      <c r="AS3961"/>
      <c r="AT3961"/>
      <c r="AU3961"/>
      <c r="AV3961"/>
      <c r="AW3961"/>
      <c r="AX3961"/>
      <c r="AY3961"/>
      <c r="AZ3961"/>
      <c r="BA3961"/>
      <c r="BB3961"/>
      <c r="BC3961" s="1"/>
      <c r="BD3961"/>
      <c r="BE3961"/>
      <c r="BF3961" s="1"/>
      <c r="BG3961"/>
      <c r="BH3961"/>
      <c r="BI3961" s="1"/>
      <c r="BJ3961" s="1"/>
      <c r="BK3961"/>
      <c r="BL3961"/>
      <c r="BM3961"/>
      <c r="BN3961"/>
      <c r="BO3961"/>
      <c r="BP3961"/>
      <c r="BQ3961"/>
      <c r="BR3961" s="1"/>
      <c r="BS3961"/>
      <c r="BT3961" s="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DL3961" s="7" t="str">
        <f t="shared" si="122"/>
        <v/>
      </c>
      <c r="DM3961" s="9" t="str">
        <f t="shared" si="123"/>
        <v/>
      </c>
    </row>
    <row r="3962" spans="6:117">
      <c r="F3962"/>
      <c r="Q3962" s="1"/>
      <c r="R3962" s="1"/>
      <c r="S3962" s="1"/>
      <c r="T3962" s="1"/>
      <c r="AR3962"/>
      <c r="AS3962"/>
      <c r="AT3962"/>
      <c r="AU3962"/>
      <c r="AV3962"/>
      <c r="AW3962"/>
      <c r="AX3962"/>
      <c r="AY3962"/>
      <c r="AZ3962"/>
      <c r="BA3962"/>
      <c r="BB3962"/>
      <c r="BC3962" s="1"/>
      <c r="BD3962"/>
      <c r="BE3962"/>
      <c r="BF3962" s="1"/>
      <c r="BG3962"/>
      <c r="BH3962"/>
      <c r="BI3962" s="1"/>
      <c r="BJ3962" s="1"/>
      <c r="BK3962"/>
      <c r="BL3962"/>
      <c r="BM3962"/>
      <c r="BN3962"/>
      <c r="BO3962"/>
      <c r="BP3962"/>
      <c r="BQ3962"/>
      <c r="BR3962" s="1"/>
      <c r="BS3962"/>
      <c r="BT3962" s="1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DL3962" s="7" t="str">
        <f t="shared" si="122"/>
        <v/>
      </c>
      <c r="DM3962" s="9" t="str">
        <f t="shared" si="123"/>
        <v/>
      </c>
    </row>
    <row r="3963" spans="6:117">
      <c r="F3963"/>
      <c r="Q3963" s="1"/>
      <c r="R3963" s="1"/>
      <c r="S3963" s="1"/>
      <c r="T3963" s="1"/>
      <c r="AR3963"/>
      <c r="AS3963"/>
      <c r="AT3963"/>
      <c r="AU3963"/>
      <c r="AV3963"/>
      <c r="AW3963"/>
      <c r="AX3963"/>
      <c r="AY3963"/>
      <c r="AZ3963"/>
      <c r="BA3963"/>
      <c r="BB3963"/>
      <c r="BC3963" s="1"/>
      <c r="BD3963"/>
      <c r="BE3963"/>
      <c r="BF3963" s="1"/>
      <c r="BG3963"/>
      <c r="BH3963"/>
      <c r="BI3963" s="1"/>
      <c r="BJ3963" s="1"/>
      <c r="BK3963"/>
      <c r="BL3963"/>
      <c r="BM3963"/>
      <c r="BN3963"/>
      <c r="BO3963"/>
      <c r="BP3963"/>
      <c r="BQ3963"/>
      <c r="BR3963" s="1"/>
      <c r="BS3963"/>
      <c r="BT3963" s="1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DL3963" s="7" t="str">
        <f t="shared" si="122"/>
        <v/>
      </c>
      <c r="DM3963" s="9" t="str">
        <f t="shared" si="123"/>
        <v/>
      </c>
    </row>
    <row r="3964" spans="6:117">
      <c r="F3964"/>
      <c r="Q3964" s="1"/>
      <c r="R3964" s="1"/>
      <c r="S3964" s="1"/>
      <c r="T3964" s="1"/>
      <c r="AR3964"/>
      <c r="AS3964"/>
      <c r="AT3964"/>
      <c r="AU3964"/>
      <c r="AV3964"/>
      <c r="AW3964"/>
      <c r="AX3964"/>
      <c r="AY3964"/>
      <c r="AZ3964"/>
      <c r="BA3964"/>
      <c r="BB3964"/>
      <c r="BC3964" s="1"/>
      <c r="BD3964"/>
      <c r="BE3964"/>
      <c r="BF3964" s="1"/>
      <c r="BG3964"/>
      <c r="BH3964"/>
      <c r="BI3964" s="1"/>
      <c r="BJ3964" s="1"/>
      <c r="BK3964"/>
      <c r="BL3964"/>
      <c r="BM3964"/>
      <c r="BN3964"/>
      <c r="BO3964"/>
      <c r="BP3964"/>
      <c r="BQ3964"/>
      <c r="BR3964" s="1"/>
      <c r="BS3964"/>
      <c r="BT3964" s="1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DL3964" s="7" t="str">
        <f t="shared" si="122"/>
        <v/>
      </c>
      <c r="DM3964" s="9" t="str">
        <f t="shared" si="123"/>
        <v/>
      </c>
    </row>
    <row r="3965" spans="6:117">
      <c r="F3965"/>
      <c r="Q3965" s="1"/>
      <c r="R3965" s="1"/>
      <c r="S3965" s="1"/>
      <c r="T3965" s="1"/>
      <c r="AR3965"/>
      <c r="AS3965"/>
      <c r="AT3965"/>
      <c r="AU3965"/>
      <c r="AV3965"/>
      <c r="AW3965"/>
      <c r="AX3965"/>
      <c r="AY3965"/>
      <c r="AZ3965"/>
      <c r="BA3965"/>
      <c r="BB3965"/>
      <c r="BC3965" s="1"/>
      <c r="BD3965"/>
      <c r="BE3965"/>
      <c r="BF3965" s="1"/>
      <c r="BG3965"/>
      <c r="BH3965"/>
      <c r="BI3965" s="1"/>
      <c r="BJ3965" s="1"/>
      <c r="BK3965"/>
      <c r="BL3965"/>
      <c r="BM3965"/>
      <c r="BN3965"/>
      <c r="BO3965"/>
      <c r="BP3965"/>
      <c r="BQ3965"/>
      <c r="BR3965" s="1"/>
      <c r="BS3965"/>
      <c r="BT3965" s="1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DL3965" s="7" t="str">
        <f t="shared" si="122"/>
        <v/>
      </c>
      <c r="DM3965" s="9" t="str">
        <f t="shared" si="123"/>
        <v/>
      </c>
    </row>
    <row r="3966" spans="6:117">
      <c r="F3966"/>
      <c r="Q3966" s="1"/>
      <c r="R3966" s="1"/>
      <c r="S3966" s="1"/>
      <c r="T3966" s="1"/>
      <c r="AR3966"/>
      <c r="AS3966"/>
      <c r="AT3966"/>
      <c r="AU3966"/>
      <c r="AV3966"/>
      <c r="AW3966"/>
      <c r="AX3966"/>
      <c r="AY3966"/>
      <c r="AZ3966"/>
      <c r="BA3966"/>
      <c r="BB3966"/>
      <c r="BC3966" s="1"/>
      <c r="BD3966"/>
      <c r="BE3966"/>
      <c r="BF3966" s="1"/>
      <c r="BG3966"/>
      <c r="BH3966"/>
      <c r="BI3966" s="1"/>
      <c r="BJ3966" s="1"/>
      <c r="BK3966"/>
      <c r="BL3966"/>
      <c r="BM3966"/>
      <c r="BN3966"/>
      <c r="BO3966"/>
      <c r="BP3966"/>
      <c r="BQ3966"/>
      <c r="BR3966" s="1"/>
      <c r="BS3966"/>
      <c r="BT3966" s="1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DL3966" s="7" t="str">
        <f t="shared" si="122"/>
        <v/>
      </c>
      <c r="DM3966" s="9" t="str">
        <f t="shared" si="123"/>
        <v/>
      </c>
    </row>
    <row r="3967" spans="6:117">
      <c r="F3967"/>
      <c r="Q3967" s="1"/>
      <c r="R3967" s="1"/>
      <c r="S3967" s="1"/>
      <c r="T3967" s="1"/>
      <c r="AR3967"/>
      <c r="AS3967"/>
      <c r="AT3967"/>
      <c r="AU3967"/>
      <c r="AV3967"/>
      <c r="AW3967"/>
      <c r="AX3967"/>
      <c r="AY3967"/>
      <c r="AZ3967"/>
      <c r="BA3967"/>
      <c r="BB3967"/>
      <c r="BC3967" s="1"/>
      <c r="BD3967"/>
      <c r="BE3967"/>
      <c r="BF3967" s="1"/>
      <c r="BG3967"/>
      <c r="BH3967"/>
      <c r="BI3967" s="1"/>
      <c r="BJ3967" s="1"/>
      <c r="BK3967"/>
      <c r="BL3967"/>
      <c r="BM3967"/>
      <c r="BN3967"/>
      <c r="BO3967"/>
      <c r="BP3967"/>
      <c r="BQ3967"/>
      <c r="BR3967" s="1"/>
      <c r="BS3967"/>
      <c r="BT3967" s="1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DL3967" s="7" t="str">
        <f t="shared" si="122"/>
        <v/>
      </c>
      <c r="DM3967" s="9" t="str">
        <f t="shared" si="123"/>
        <v/>
      </c>
    </row>
    <row r="3968" spans="6:117">
      <c r="F3968"/>
      <c r="Q3968" s="1"/>
      <c r="R3968" s="1"/>
      <c r="S3968" s="1"/>
      <c r="T3968" s="1"/>
      <c r="AR3968"/>
      <c r="AS3968"/>
      <c r="AT3968"/>
      <c r="AU3968"/>
      <c r="AV3968"/>
      <c r="AW3968"/>
      <c r="AX3968"/>
      <c r="AY3968"/>
      <c r="AZ3968"/>
      <c r="BA3968"/>
      <c r="BB3968"/>
      <c r="BC3968" s="1"/>
      <c r="BD3968"/>
      <c r="BE3968"/>
      <c r="BF3968" s="1"/>
      <c r="BG3968"/>
      <c r="BH3968"/>
      <c r="BI3968" s="1"/>
      <c r="BJ3968" s="1"/>
      <c r="BK3968"/>
      <c r="BL3968"/>
      <c r="BM3968"/>
      <c r="BN3968"/>
      <c r="BO3968"/>
      <c r="BP3968"/>
      <c r="BQ3968"/>
      <c r="BR3968" s="1"/>
      <c r="BS3968"/>
      <c r="BT3968" s="1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DL3968" s="7" t="str">
        <f t="shared" si="122"/>
        <v/>
      </c>
      <c r="DM3968" s="9" t="str">
        <f t="shared" si="123"/>
        <v/>
      </c>
    </row>
    <row r="3969" spans="6:117">
      <c r="F3969"/>
      <c r="Q3969" s="1"/>
      <c r="R3969" s="1"/>
      <c r="S3969" s="1"/>
      <c r="T3969" s="1"/>
      <c r="AR3969"/>
      <c r="AS3969"/>
      <c r="AT3969"/>
      <c r="AU3969"/>
      <c r="AV3969"/>
      <c r="AW3969"/>
      <c r="AX3969"/>
      <c r="AY3969"/>
      <c r="AZ3969"/>
      <c r="BA3969"/>
      <c r="BB3969"/>
      <c r="BC3969" s="1"/>
      <c r="BD3969"/>
      <c r="BE3969"/>
      <c r="BF3969" s="1"/>
      <c r="BG3969"/>
      <c r="BH3969"/>
      <c r="BI3969" s="1"/>
      <c r="BJ3969" s="1"/>
      <c r="BK3969"/>
      <c r="BL3969"/>
      <c r="BM3969"/>
      <c r="BN3969"/>
      <c r="BO3969"/>
      <c r="BP3969"/>
      <c r="BQ3969"/>
      <c r="BR3969" s="1"/>
      <c r="BS3969"/>
      <c r="BT3969" s="1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DL3969" s="7" t="str">
        <f t="shared" si="122"/>
        <v/>
      </c>
      <c r="DM3969" s="9" t="str">
        <f t="shared" si="123"/>
        <v/>
      </c>
    </row>
    <row r="3970" spans="6:117">
      <c r="F3970"/>
      <c r="Q3970" s="1"/>
      <c r="R3970" s="1"/>
      <c r="S3970" s="1"/>
      <c r="T3970" s="1"/>
      <c r="AR3970"/>
      <c r="AS3970"/>
      <c r="AT3970"/>
      <c r="AU3970"/>
      <c r="AV3970"/>
      <c r="AW3970"/>
      <c r="AX3970"/>
      <c r="AY3970"/>
      <c r="AZ3970"/>
      <c r="BA3970"/>
      <c r="BB3970"/>
      <c r="BC3970" s="1"/>
      <c r="BD3970"/>
      <c r="BE3970"/>
      <c r="BF3970" s="1"/>
      <c r="BG3970"/>
      <c r="BH3970"/>
      <c r="BI3970" s="1"/>
      <c r="BJ3970" s="1"/>
      <c r="BK3970"/>
      <c r="BL3970"/>
      <c r="BM3970"/>
      <c r="BN3970"/>
      <c r="BO3970"/>
      <c r="BP3970"/>
      <c r="BQ3970"/>
      <c r="BR3970" s="1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DL3970" s="7" t="str">
        <f t="shared" si="122"/>
        <v/>
      </c>
      <c r="DM3970" s="9" t="str">
        <f t="shared" si="123"/>
        <v/>
      </c>
    </row>
    <row r="3971" spans="6:117">
      <c r="F3971"/>
      <c r="Q3971" s="1"/>
      <c r="R3971" s="1"/>
      <c r="S3971" s="1"/>
      <c r="T3971" s="1"/>
      <c r="AR3971"/>
      <c r="AS3971"/>
      <c r="AT3971"/>
      <c r="AU3971"/>
      <c r="AV3971"/>
      <c r="AW3971"/>
      <c r="AX3971"/>
      <c r="AY3971"/>
      <c r="AZ3971"/>
      <c r="BA3971"/>
      <c r="BB3971"/>
      <c r="BC3971" s="1"/>
      <c r="BD3971"/>
      <c r="BE3971"/>
      <c r="BF3971" s="1"/>
      <c r="BG3971"/>
      <c r="BH3971"/>
      <c r="BI3971" s="1"/>
      <c r="BJ3971" s="1"/>
      <c r="BK3971"/>
      <c r="BL3971"/>
      <c r="BM3971"/>
      <c r="BN3971"/>
      <c r="BO3971"/>
      <c r="BP3971"/>
      <c r="BQ3971"/>
      <c r="BR3971" s="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DL3971" s="7" t="str">
        <f t="shared" ref="DL3971:DL4034" si="124">IF(CO3971=0,"",IF(OR(AV3971="LIMA",AV3971="CALLAO"),"LIMA","PROV"))</f>
        <v/>
      </c>
      <c r="DM3971" s="9" t="str">
        <f t="shared" ref="DM3971:DM4034" si="125">IF(OR(Q3971="",CO3971=0),"",DATE(YEAR(Q3971),MONTH(Q3971),DAY(Q3971)))</f>
        <v/>
      </c>
    </row>
    <row r="3972" spans="6:117">
      <c r="F3972"/>
      <c r="Q3972" s="1"/>
      <c r="R3972" s="1"/>
      <c r="S3972" s="1"/>
      <c r="T3972" s="1"/>
      <c r="AR3972"/>
      <c r="AS3972"/>
      <c r="AT3972"/>
      <c r="AU3972"/>
      <c r="AV3972"/>
      <c r="AW3972"/>
      <c r="AX3972"/>
      <c r="AY3972"/>
      <c r="AZ3972"/>
      <c r="BA3972"/>
      <c r="BB3972"/>
      <c r="BC3972" s="1"/>
      <c r="BD3972"/>
      <c r="BE3972"/>
      <c r="BF3972" s="1"/>
      <c r="BG3972"/>
      <c r="BH3972"/>
      <c r="BI3972" s="1"/>
      <c r="BJ3972" s="1"/>
      <c r="BK3972"/>
      <c r="BL3972"/>
      <c r="BM3972"/>
      <c r="BN3972"/>
      <c r="BO3972"/>
      <c r="BP3972"/>
      <c r="BQ3972"/>
      <c r="BR3972" s="1"/>
      <c r="BS3972"/>
      <c r="BT3972" s="1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DL3972" s="7" t="str">
        <f t="shared" si="124"/>
        <v/>
      </c>
      <c r="DM3972" s="9" t="str">
        <f t="shared" si="125"/>
        <v/>
      </c>
    </row>
    <row r="3973" spans="6:117">
      <c r="F3973"/>
      <c r="Q3973" s="1"/>
      <c r="R3973" s="1"/>
      <c r="S3973" s="1"/>
      <c r="T3973" s="1"/>
      <c r="AR3973"/>
      <c r="AS3973"/>
      <c r="AT3973"/>
      <c r="AU3973"/>
      <c r="AV3973"/>
      <c r="AW3973"/>
      <c r="AX3973"/>
      <c r="AY3973"/>
      <c r="AZ3973"/>
      <c r="BA3973"/>
      <c r="BB3973"/>
      <c r="BC3973" s="1"/>
      <c r="BD3973"/>
      <c r="BE3973"/>
      <c r="BF3973" s="1"/>
      <c r="BG3973"/>
      <c r="BH3973"/>
      <c r="BI3973" s="1"/>
      <c r="BJ3973" s="1"/>
      <c r="BK3973"/>
      <c r="BL3973"/>
      <c r="BM3973"/>
      <c r="BN3973"/>
      <c r="BO3973"/>
      <c r="BP3973"/>
      <c r="BQ3973"/>
      <c r="BR3973" s="1"/>
      <c r="BS3973"/>
      <c r="BT3973" s="1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DL3973" s="7" t="str">
        <f t="shared" si="124"/>
        <v/>
      </c>
      <c r="DM3973" s="9" t="str">
        <f t="shared" si="125"/>
        <v/>
      </c>
    </row>
    <row r="3974" spans="6:117">
      <c r="F3974"/>
      <c r="Q3974" s="1"/>
      <c r="R3974" s="1"/>
      <c r="S3974" s="1"/>
      <c r="T3974" s="1"/>
      <c r="AR3974"/>
      <c r="AS3974"/>
      <c r="AT3974"/>
      <c r="AU3974"/>
      <c r="AV3974"/>
      <c r="AW3974"/>
      <c r="AX3974"/>
      <c r="AY3974"/>
      <c r="AZ3974"/>
      <c r="BA3974"/>
      <c r="BB3974"/>
      <c r="BC3974" s="1"/>
      <c r="BD3974"/>
      <c r="BE3974"/>
      <c r="BF3974" s="1"/>
      <c r="BG3974"/>
      <c r="BH3974"/>
      <c r="BI3974" s="1"/>
      <c r="BJ3974" s="1"/>
      <c r="BK3974"/>
      <c r="BL3974"/>
      <c r="BM3974"/>
      <c r="BN3974"/>
      <c r="BO3974"/>
      <c r="BP3974"/>
      <c r="BQ3974"/>
      <c r="BR3974" s="1"/>
      <c r="BS3974"/>
      <c r="BT3974" s="1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DL3974" s="7" t="str">
        <f t="shared" si="124"/>
        <v/>
      </c>
      <c r="DM3974" s="9" t="str">
        <f t="shared" si="125"/>
        <v/>
      </c>
    </row>
    <row r="3975" spans="6:117">
      <c r="F3975"/>
      <c r="Q3975" s="1"/>
      <c r="R3975" s="1"/>
      <c r="S3975" s="1"/>
      <c r="T3975" s="1"/>
      <c r="AR3975"/>
      <c r="AS3975"/>
      <c r="AT3975"/>
      <c r="AU3975"/>
      <c r="AV3975"/>
      <c r="AW3975"/>
      <c r="AX3975"/>
      <c r="AY3975"/>
      <c r="AZ3975"/>
      <c r="BA3975"/>
      <c r="BB3975"/>
      <c r="BC3975" s="1"/>
      <c r="BD3975"/>
      <c r="BE3975"/>
      <c r="BF3975" s="1"/>
      <c r="BG3975"/>
      <c r="BH3975"/>
      <c r="BI3975" s="1"/>
      <c r="BJ3975" s="1"/>
      <c r="BK3975"/>
      <c r="BL3975"/>
      <c r="BM3975"/>
      <c r="BN3975"/>
      <c r="BO3975"/>
      <c r="BP3975"/>
      <c r="BQ3975"/>
      <c r="BR3975" s="1"/>
      <c r="BS3975"/>
      <c r="BT3975" s="1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DL3975" s="7" t="str">
        <f t="shared" si="124"/>
        <v/>
      </c>
      <c r="DM3975" s="9" t="str">
        <f t="shared" si="125"/>
        <v/>
      </c>
    </row>
    <row r="3976" spans="6:117">
      <c r="F3976"/>
      <c r="Q3976" s="1"/>
      <c r="R3976" s="1"/>
      <c r="S3976" s="1"/>
      <c r="T3976" s="1"/>
      <c r="AR3976"/>
      <c r="AS3976"/>
      <c r="AT3976"/>
      <c r="AU3976"/>
      <c r="AV3976"/>
      <c r="AW3976"/>
      <c r="AX3976"/>
      <c r="AY3976"/>
      <c r="AZ3976"/>
      <c r="BA3976"/>
      <c r="BB3976"/>
      <c r="BC3976" s="1"/>
      <c r="BD3976"/>
      <c r="BE3976"/>
      <c r="BF3976" s="1"/>
      <c r="BG3976"/>
      <c r="BH3976"/>
      <c r="BI3976" s="1"/>
      <c r="BJ3976" s="1"/>
      <c r="BK3976"/>
      <c r="BL3976"/>
      <c r="BM3976"/>
      <c r="BN3976"/>
      <c r="BO3976"/>
      <c r="BP3976"/>
      <c r="BQ3976"/>
      <c r="BR3976" s="1"/>
      <c r="BS3976"/>
      <c r="BT3976" s="1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DL3976" s="7" t="str">
        <f t="shared" si="124"/>
        <v/>
      </c>
      <c r="DM3976" s="9" t="str">
        <f t="shared" si="125"/>
        <v/>
      </c>
    </row>
    <row r="3977" spans="6:117">
      <c r="F3977"/>
      <c r="Q3977" s="1"/>
      <c r="R3977" s="1"/>
      <c r="S3977" s="1"/>
      <c r="T3977" s="1"/>
      <c r="AR3977"/>
      <c r="AS3977"/>
      <c r="AT3977"/>
      <c r="AU3977"/>
      <c r="AV3977"/>
      <c r="AW3977"/>
      <c r="AX3977"/>
      <c r="AY3977"/>
      <c r="AZ3977"/>
      <c r="BA3977"/>
      <c r="BB3977"/>
      <c r="BC3977" s="1"/>
      <c r="BD3977"/>
      <c r="BE3977"/>
      <c r="BF3977" s="1"/>
      <c r="BG3977"/>
      <c r="BH3977"/>
      <c r="BI3977" s="1"/>
      <c r="BJ3977" s="1"/>
      <c r="BK3977"/>
      <c r="BL3977"/>
      <c r="BM3977"/>
      <c r="BN3977"/>
      <c r="BO3977"/>
      <c r="BP3977"/>
      <c r="BQ3977"/>
      <c r="BR3977" s="1"/>
      <c r="BS3977"/>
      <c r="BT3977" s="1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DL3977" s="7" t="str">
        <f t="shared" si="124"/>
        <v/>
      </c>
      <c r="DM3977" s="9" t="str">
        <f t="shared" si="125"/>
        <v/>
      </c>
    </row>
    <row r="3978" spans="6:117">
      <c r="F3978"/>
      <c r="Q3978" s="1"/>
      <c r="R3978" s="1"/>
      <c r="S3978" s="1"/>
      <c r="T3978" s="1"/>
      <c r="AR3978"/>
      <c r="AS3978"/>
      <c r="AT3978"/>
      <c r="AU3978"/>
      <c r="AV3978"/>
      <c r="AW3978"/>
      <c r="AX3978"/>
      <c r="AY3978"/>
      <c r="AZ3978"/>
      <c r="BA3978"/>
      <c r="BB3978"/>
      <c r="BC3978" s="1"/>
      <c r="BD3978"/>
      <c r="BE3978"/>
      <c r="BF3978" s="1"/>
      <c r="BG3978"/>
      <c r="BH3978"/>
      <c r="BI3978" s="1"/>
      <c r="BJ3978" s="1"/>
      <c r="BK3978"/>
      <c r="BL3978"/>
      <c r="BM3978"/>
      <c r="BN3978"/>
      <c r="BO3978"/>
      <c r="BP3978"/>
      <c r="BQ3978"/>
      <c r="BR3978" s="1"/>
      <c r="BS3978"/>
      <c r="BT3978" s="1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DL3978" s="7" t="str">
        <f t="shared" si="124"/>
        <v/>
      </c>
      <c r="DM3978" s="9" t="str">
        <f t="shared" si="125"/>
        <v/>
      </c>
    </row>
    <row r="3979" spans="6:117">
      <c r="F3979"/>
      <c r="Q3979" s="1"/>
      <c r="R3979" s="1"/>
      <c r="S3979" s="1"/>
      <c r="T3979" s="1"/>
      <c r="AR3979"/>
      <c r="AS3979"/>
      <c r="AT3979"/>
      <c r="AU3979"/>
      <c r="AV3979"/>
      <c r="AW3979"/>
      <c r="AX3979"/>
      <c r="AY3979"/>
      <c r="AZ3979"/>
      <c r="BA3979"/>
      <c r="BB3979"/>
      <c r="BC3979" s="1"/>
      <c r="BD3979"/>
      <c r="BE3979"/>
      <c r="BF3979" s="1"/>
      <c r="BG3979"/>
      <c r="BH3979"/>
      <c r="BI3979" s="1"/>
      <c r="BJ3979" s="1"/>
      <c r="BK3979"/>
      <c r="BL3979"/>
      <c r="BM3979"/>
      <c r="BN3979"/>
      <c r="BO3979"/>
      <c r="BP3979"/>
      <c r="BQ3979"/>
      <c r="BR3979" s="1"/>
      <c r="BS3979"/>
      <c r="BT3979" s="1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DL3979" s="7" t="str">
        <f t="shared" si="124"/>
        <v/>
      </c>
      <c r="DM3979" s="9" t="str">
        <f t="shared" si="125"/>
        <v/>
      </c>
    </row>
    <row r="3980" spans="6:117">
      <c r="F3980"/>
      <c r="Q3980" s="1"/>
      <c r="R3980" s="1"/>
      <c r="S3980" s="1"/>
      <c r="T3980" s="1"/>
      <c r="AR3980"/>
      <c r="AS3980"/>
      <c r="AT3980"/>
      <c r="AU3980"/>
      <c r="AV3980"/>
      <c r="AW3980"/>
      <c r="AX3980"/>
      <c r="AY3980"/>
      <c r="AZ3980"/>
      <c r="BA3980"/>
      <c r="BB3980"/>
      <c r="BC3980" s="1"/>
      <c r="BD3980"/>
      <c r="BE3980"/>
      <c r="BF3980" s="1"/>
      <c r="BG3980"/>
      <c r="BH3980"/>
      <c r="BI3980" s="1"/>
      <c r="BJ3980" s="1"/>
      <c r="BK3980"/>
      <c r="BL3980"/>
      <c r="BM3980"/>
      <c r="BN3980"/>
      <c r="BO3980"/>
      <c r="BP3980"/>
      <c r="BQ3980"/>
      <c r="BR3980" s="1"/>
      <c r="BS3980"/>
      <c r="BT3980" s="1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DL3980" s="7" t="str">
        <f t="shared" si="124"/>
        <v/>
      </c>
      <c r="DM3980" s="9" t="str">
        <f t="shared" si="125"/>
        <v/>
      </c>
    </row>
    <row r="3981" spans="6:117">
      <c r="F3981"/>
      <c r="Q3981" s="1"/>
      <c r="R3981" s="1"/>
      <c r="S3981" s="1"/>
      <c r="T3981" s="1"/>
      <c r="AR3981"/>
      <c r="AS3981"/>
      <c r="AT3981"/>
      <c r="AU3981"/>
      <c r="AV3981"/>
      <c r="AW3981"/>
      <c r="AX3981"/>
      <c r="AY3981"/>
      <c r="AZ3981"/>
      <c r="BA3981"/>
      <c r="BB3981"/>
      <c r="BC3981" s="1"/>
      <c r="BD3981"/>
      <c r="BE3981"/>
      <c r="BF3981" s="1"/>
      <c r="BG3981"/>
      <c r="BH3981"/>
      <c r="BI3981" s="1"/>
      <c r="BJ3981" s="1"/>
      <c r="BK3981"/>
      <c r="BL3981"/>
      <c r="BM3981"/>
      <c r="BN3981"/>
      <c r="BO3981"/>
      <c r="BP3981"/>
      <c r="BQ3981"/>
      <c r="BR3981" s="1"/>
      <c r="BS3981"/>
      <c r="BT3981" s="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DL3981" s="7" t="str">
        <f t="shared" si="124"/>
        <v/>
      </c>
      <c r="DM3981" s="9" t="str">
        <f t="shared" si="125"/>
        <v/>
      </c>
    </row>
    <row r="3982" spans="6:117">
      <c r="F3982"/>
      <c r="Q3982" s="1"/>
      <c r="R3982" s="1"/>
      <c r="S3982" s="1"/>
      <c r="T3982" s="1"/>
      <c r="AR3982"/>
      <c r="AS3982"/>
      <c r="AT3982"/>
      <c r="AU3982"/>
      <c r="AV3982"/>
      <c r="AW3982"/>
      <c r="AX3982"/>
      <c r="AY3982"/>
      <c r="AZ3982"/>
      <c r="BA3982"/>
      <c r="BB3982"/>
      <c r="BC3982" s="1"/>
      <c r="BD3982"/>
      <c r="BE3982"/>
      <c r="BF3982" s="1"/>
      <c r="BG3982"/>
      <c r="BH3982"/>
      <c r="BI3982" s="1"/>
      <c r="BJ3982" s="1"/>
      <c r="BK3982"/>
      <c r="BL3982"/>
      <c r="BM3982"/>
      <c r="BN3982"/>
      <c r="BO3982"/>
      <c r="BP3982"/>
      <c r="BQ3982"/>
      <c r="BR3982" s="1"/>
      <c r="BS3982"/>
      <c r="BT3982" s="1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DL3982" s="7" t="str">
        <f t="shared" si="124"/>
        <v/>
      </c>
      <c r="DM3982" s="9" t="str">
        <f t="shared" si="125"/>
        <v/>
      </c>
    </row>
    <row r="3983" spans="6:117">
      <c r="F3983"/>
      <c r="Q3983" s="1"/>
      <c r="R3983" s="1"/>
      <c r="S3983" s="1"/>
      <c r="T3983" s="1"/>
      <c r="AR3983"/>
      <c r="AS3983"/>
      <c r="AT3983"/>
      <c r="AU3983"/>
      <c r="AV3983"/>
      <c r="AW3983"/>
      <c r="AX3983"/>
      <c r="AY3983"/>
      <c r="AZ3983"/>
      <c r="BA3983"/>
      <c r="BB3983"/>
      <c r="BC3983" s="1"/>
      <c r="BD3983"/>
      <c r="BE3983"/>
      <c r="BF3983" s="1"/>
      <c r="BG3983"/>
      <c r="BH3983"/>
      <c r="BI3983" s="1"/>
      <c r="BJ3983" s="1"/>
      <c r="BK3983"/>
      <c r="BL3983"/>
      <c r="BM3983"/>
      <c r="BN3983"/>
      <c r="BO3983"/>
      <c r="BP3983"/>
      <c r="BQ3983"/>
      <c r="BR3983" s="1"/>
      <c r="BS3983"/>
      <c r="BT3983" s="1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DL3983" s="7" t="str">
        <f t="shared" si="124"/>
        <v/>
      </c>
      <c r="DM3983" s="9" t="str">
        <f t="shared" si="125"/>
        <v/>
      </c>
    </row>
    <row r="3984" spans="6:117">
      <c r="F3984"/>
      <c r="Q3984" s="1"/>
      <c r="R3984" s="1"/>
      <c r="S3984" s="1"/>
      <c r="T3984" s="1"/>
      <c r="AR3984"/>
      <c r="AS3984"/>
      <c r="AT3984"/>
      <c r="AU3984"/>
      <c r="AV3984"/>
      <c r="AW3984"/>
      <c r="AX3984"/>
      <c r="AY3984"/>
      <c r="AZ3984"/>
      <c r="BA3984"/>
      <c r="BB3984"/>
      <c r="BC3984" s="1"/>
      <c r="BD3984"/>
      <c r="BE3984"/>
      <c r="BF3984" s="1"/>
      <c r="BG3984"/>
      <c r="BH3984"/>
      <c r="BI3984" s="1"/>
      <c r="BJ3984" s="1"/>
      <c r="BK3984"/>
      <c r="BL3984"/>
      <c r="BM3984"/>
      <c r="BN3984"/>
      <c r="BO3984"/>
      <c r="BP3984"/>
      <c r="BQ3984"/>
      <c r="BR3984" s="1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DL3984" s="7" t="str">
        <f t="shared" si="124"/>
        <v/>
      </c>
      <c r="DM3984" s="9" t="str">
        <f t="shared" si="125"/>
        <v/>
      </c>
    </row>
    <row r="3985" spans="6:117">
      <c r="F3985"/>
      <c r="Q3985" s="1"/>
      <c r="R3985" s="1"/>
      <c r="S3985" s="1"/>
      <c r="T3985" s="1"/>
      <c r="AR3985"/>
      <c r="AS3985"/>
      <c r="AT3985"/>
      <c r="AU3985"/>
      <c r="AV3985"/>
      <c r="AW3985"/>
      <c r="AX3985"/>
      <c r="AY3985"/>
      <c r="AZ3985"/>
      <c r="BA3985"/>
      <c r="BB3985"/>
      <c r="BC3985" s="1"/>
      <c r="BD3985"/>
      <c r="BE3985"/>
      <c r="BF3985" s="1"/>
      <c r="BG3985"/>
      <c r="BH3985"/>
      <c r="BI3985" s="1"/>
      <c r="BJ3985" s="1"/>
      <c r="BK3985"/>
      <c r="BL3985"/>
      <c r="BM3985"/>
      <c r="BN3985"/>
      <c r="BO3985"/>
      <c r="BP3985"/>
      <c r="BQ3985"/>
      <c r="BR3985" s="1"/>
      <c r="BS3985"/>
      <c r="BT3985" s="1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DL3985" s="7" t="str">
        <f t="shared" si="124"/>
        <v/>
      </c>
      <c r="DM3985" s="9" t="str">
        <f t="shared" si="125"/>
        <v/>
      </c>
    </row>
    <row r="3986" spans="6:117">
      <c r="F3986"/>
      <c r="Q3986" s="1"/>
      <c r="R3986" s="1"/>
      <c r="S3986" s="1"/>
      <c r="T3986" s="1"/>
      <c r="AR3986"/>
      <c r="AS3986"/>
      <c r="AT3986"/>
      <c r="AU3986"/>
      <c r="AV3986"/>
      <c r="AW3986"/>
      <c r="AX3986"/>
      <c r="AY3986"/>
      <c r="AZ3986"/>
      <c r="BA3986"/>
      <c r="BB3986"/>
      <c r="BC3986" s="1"/>
      <c r="BD3986"/>
      <c r="BE3986"/>
      <c r="BF3986" s="1"/>
      <c r="BG3986"/>
      <c r="BH3986"/>
      <c r="BI3986" s="1"/>
      <c r="BJ3986" s="1"/>
      <c r="BK3986"/>
      <c r="BL3986"/>
      <c r="BM3986"/>
      <c r="BN3986"/>
      <c r="BO3986"/>
      <c r="BP3986"/>
      <c r="BQ3986"/>
      <c r="BR3986" s="1"/>
      <c r="BS3986"/>
      <c r="BT3986" s="1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DL3986" s="7" t="str">
        <f t="shared" si="124"/>
        <v/>
      </c>
      <c r="DM3986" s="9" t="str">
        <f t="shared" si="125"/>
        <v/>
      </c>
    </row>
    <row r="3987" spans="6:117">
      <c r="F3987"/>
      <c r="Q3987" s="1"/>
      <c r="R3987" s="1"/>
      <c r="S3987" s="1"/>
      <c r="T3987" s="1"/>
      <c r="AR3987"/>
      <c r="AS3987"/>
      <c r="AT3987"/>
      <c r="AU3987"/>
      <c r="AV3987"/>
      <c r="AW3987"/>
      <c r="AX3987"/>
      <c r="AY3987"/>
      <c r="AZ3987"/>
      <c r="BA3987"/>
      <c r="BB3987"/>
      <c r="BC3987" s="1"/>
      <c r="BD3987"/>
      <c r="BE3987"/>
      <c r="BF3987" s="1"/>
      <c r="BG3987"/>
      <c r="BH3987"/>
      <c r="BI3987" s="1"/>
      <c r="BJ3987" s="1"/>
      <c r="BK3987"/>
      <c r="BL3987"/>
      <c r="BM3987"/>
      <c r="BN3987"/>
      <c r="BO3987"/>
      <c r="BP3987"/>
      <c r="BQ3987"/>
      <c r="BR3987" s="1"/>
      <c r="BS3987"/>
      <c r="BT3987" s="1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DL3987" s="7" t="str">
        <f t="shared" si="124"/>
        <v/>
      </c>
      <c r="DM3987" s="9" t="str">
        <f t="shared" si="125"/>
        <v/>
      </c>
    </row>
    <row r="3988" spans="6:117">
      <c r="F3988"/>
      <c r="Q3988" s="1"/>
      <c r="R3988" s="1"/>
      <c r="S3988" s="1"/>
      <c r="T3988" s="1"/>
      <c r="AR3988"/>
      <c r="AS3988"/>
      <c r="AT3988"/>
      <c r="AU3988"/>
      <c r="AV3988"/>
      <c r="AW3988"/>
      <c r="AX3988"/>
      <c r="AY3988"/>
      <c r="AZ3988"/>
      <c r="BA3988"/>
      <c r="BB3988"/>
      <c r="BC3988" s="1"/>
      <c r="BD3988"/>
      <c r="BE3988"/>
      <c r="BF3988" s="1"/>
      <c r="BG3988"/>
      <c r="BH3988"/>
      <c r="BI3988" s="1"/>
      <c r="BJ3988" s="1"/>
      <c r="BK3988"/>
      <c r="BL3988"/>
      <c r="BM3988"/>
      <c r="BN3988"/>
      <c r="BO3988"/>
      <c r="BP3988"/>
      <c r="BQ3988"/>
      <c r="BR3988" s="1"/>
      <c r="BS3988"/>
      <c r="BT3988" s="1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DL3988" s="7" t="str">
        <f t="shared" si="124"/>
        <v/>
      </c>
      <c r="DM3988" s="9" t="str">
        <f t="shared" si="125"/>
        <v/>
      </c>
    </row>
    <row r="3989" spans="6:117">
      <c r="F3989"/>
      <c r="Q3989" s="1"/>
      <c r="R3989" s="1"/>
      <c r="S3989" s="1"/>
      <c r="T3989" s="1"/>
      <c r="AR3989"/>
      <c r="AS3989"/>
      <c r="AT3989"/>
      <c r="AU3989"/>
      <c r="AV3989"/>
      <c r="AW3989"/>
      <c r="AX3989"/>
      <c r="AY3989"/>
      <c r="AZ3989"/>
      <c r="BA3989"/>
      <c r="BB3989"/>
      <c r="BC3989" s="1"/>
      <c r="BD3989"/>
      <c r="BE3989"/>
      <c r="BF3989" s="1"/>
      <c r="BG3989"/>
      <c r="BH3989"/>
      <c r="BI3989" s="1"/>
      <c r="BJ3989" s="1"/>
      <c r="BK3989"/>
      <c r="BL3989"/>
      <c r="BM3989"/>
      <c r="BN3989"/>
      <c r="BO3989"/>
      <c r="BP3989"/>
      <c r="BQ3989"/>
      <c r="BR3989" s="1"/>
      <c r="BS3989"/>
      <c r="BT3989" s="1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DL3989" s="7" t="str">
        <f t="shared" si="124"/>
        <v/>
      </c>
      <c r="DM3989" s="9" t="str">
        <f t="shared" si="125"/>
        <v/>
      </c>
    </row>
    <row r="3990" spans="6:117">
      <c r="F3990"/>
      <c r="Q3990" s="1"/>
      <c r="R3990" s="1"/>
      <c r="S3990" s="1"/>
      <c r="T3990" s="1"/>
      <c r="AR3990"/>
      <c r="AS3990"/>
      <c r="AT3990"/>
      <c r="AU3990"/>
      <c r="AV3990"/>
      <c r="AW3990"/>
      <c r="AX3990"/>
      <c r="AY3990"/>
      <c r="AZ3990"/>
      <c r="BA3990"/>
      <c r="BB3990"/>
      <c r="BC3990" s="1"/>
      <c r="BD3990"/>
      <c r="BE3990"/>
      <c r="BF3990" s="1"/>
      <c r="BG3990"/>
      <c r="BH3990"/>
      <c r="BI3990" s="1"/>
      <c r="BJ3990" s="1"/>
      <c r="BK3990"/>
      <c r="BL3990"/>
      <c r="BM3990"/>
      <c r="BN3990"/>
      <c r="BO3990"/>
      <c r="BP3990"/>
      <c r="BQ3990"/>
      <c r="BR3990" s="1"/>
      <c r="BS3990"/>
      <c r="BT3990" s="1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DL3990" s="7" t="str">
        <f t="shared" si="124"/>
        <v/>
      </c>
      <c r="DM3990" s="9" t="str">
        <f t="shared" si="125"/>
        <v/>
      </c>
    </row>
    <row r="3991" spans="6:117">
      <c r="F3991"/>
      <c r="Q3991" s="1"/>
      <c r="R3991" s="1"/>
      <c r="S3991" s="1"/>
      <c r="T3991" s="1"/>
      <c r="AR3991"/>
      <c r="AS3991"/>
      <c r="AT3991"/>
      <c r="AU3991"/>
      <c r="AV3991"/>
      <c r="AW3991"/>
      <c r="AX3991"/>
      <c r="AY3991"/>
      <c r="AZ3991"/>
      <c r="BA3991"/>
      <c r="BB3991"/>
      <c r="BC3991" s="1"/>
      <c r="BD3991"/>
      <c r="BE3991"/>
      <c r="BF3991" s="1"/>
      <c r="BG3991"/>
      <c r="BH3991"/>
      <c r="BI3991" s="1"/>
      <c r="BJ3991" s="1"/>
      <c r="BK3991"/>
      <c r="BL3991"/>
      <c r="BM3991"/>
      <c r="BN3991"/>
      <c r="BO3991"/>
      <c r="BP3991"/>
      <c r="BQ3991"/>
      <c r="BR3991" s="1"/>
      <c r="BS3991"/>
      <c r="BT3991" s="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DL3991" s="7" t="str">
        <f t="shared" si="124"/>
        <v/>
      </c>
      <c r="DM3991" s="9" t="str">
        <f t="shared" si="125"/>
        <v/>
      </c>
    </row>
    <row r="3992" spans="6:117">
      <c r="F3992"/>
      <c r="Q3992" s="1"/>
      <c r="R3992" s="1"/>
      <c r="S3992" s="1"/>
      <c r="T3992" s="1"/>
      <c r="AR3992"/>
      <c r="AS3992"/>
      <c r="AT3992"/>
      <c r="AU3992"/>
      <c r="AV3992"/>
      <c r="AW3992"/>
      <c r="AX3992"/>
      <c r="AY3992"/>
      <c r="AZ3992"/>
      <c r="BA3992"/>
      <c r="BB3992"/>
      <c r="BC3992" s="1"/>
      <c r="BD3992"/>
      <c r="BE3992"/>
      <c r="BF3992" s="1"/>
      <c r="BG3992"/>
      <c r="BH3992"/>
      <c r="BI3992" s="1"/>
      <c r="BJ3992" s="1"/>
      <c r="BK3992"/>
      <c r="BL3992"/>
      <c r="BM3992"/>
      <c r="BN3992"/>
      <c r="BO3992"/>
      <c r="BP3992"/>
      <c r="BQ3992"/>
      <c r="BR3992" s="1"/>
      <c r="BS3992"/>
      <c r="BT3992" s="1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DL3992" s="7" t="str">
        <f t="shared" si="124"/>
        <v/>
      </c>
      <c r="DM3992" s="9" t="str">
        <f t="shared" si="125"/>
        <v/>
      </c>
    </row>
    <row r="3993" spans="6:117">
      <c r="F3993"/>
      <c r="Q3993" s="1"/>
      <c r="R3993" s="1"/>
      <c r="S3993" s="1"/>
      <c r="T3993" s="1"/>
      <c r="AR3993"/>
      <c r="AS3993"/>
      <c r="AT3993"/>
      <c r="AU3993"/>
      <c r="AV3993"/>
      <c r="AW3993"/>
      <c r="AX3993"/>
      <c r="AY3993"/>
      <c r="AZ3993"/>
      <c r="BA3993"/>
      <c r="BB3993"/>
      <c r="BC3993" s="1"/>
      <c r="BD3993"/>
      <c r="BE3993"/>
      <c r="BF3993" s="1"/>
      <c r="BG3993"/>
      <c r="BH3993"/>
      <c r="BI3993" s="1"/>
      <c r="BJ3993" s="1"/>
      <c r="BK3993"/>
      <c r="BL3993"/>
      <c r="BM3993"/>
      <c r="BN3993"/>
      <c r="BO3993"/>
      <c r="BP3993"/>
      <c r="BQ3993"/>
      <c r="BR3993" s="1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DL3993" s="7" t="str">
        <f t="shared" si="124"/>
        <v/>
      </c>
      <c r="DM3993" s="9" t="str">
        <f t="shared" si="125"/>
        <v/>
      </c>
    </row>
    <row r="3994" spans="6:117">
      <c r="F3994"/>
      <c r="Q3994" s="1"/>
      <c r="R3994" s="1"/>
      <c r="S3994" s="1"/>
      <c r="T3994" s="1"/>
      <c r="AR3994"/>
      <c r="AS3994"/>
      <c r="AT3994"/>
      <c r="AU3994"/>
      <c r="AV3994"/>
      <c r="AW3994"/>
      <c r="AX3994"/>
      <c r="AY3994"/>
      <c r="AZ3994"/>
      <c r="BA3994"/>
      <c r="BB3994"/>
      <c r="BC3994" s="1"/>
      <c r="BD3994"/>
      <c r="BE3994"/>
      <c r="BF3994" s="1"/>
      <c r="BG3994"/>
      <c r="BH3994"/>
      <c r="BI3994" s="1"/>
      <c r="BJ3994" s="1"/>
      <c r="BK3994"/>
      <c r="BL3994"/>
      <c r="BM3994"/>
      <c r="BN3994"/>
      <c r="BO3994"/>
      <c r="BP3994"/>
      <c r="BQ3994"/>
      <c r="BR3994" s="1"/>
      <c r="BS3994"/>
      <c r="BT3994" s="1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DL3994" s="7" t="str">
        <f t="shared" si="124"/>
        <v/>
      </c>
      <c r="DM3994" s="9" t="str">
        <f t="shared" si="125"/>
        <v/>
      </c>
    </row>
    <row r="3995" spans="6:117">
      <c r="F3995"/>
      <c r="Q3995" s="1"/>
      <c r="R3995" s="1"/>
      <c r="S3995" s="1"/>
      <c r="T3995" s="1"/>
      <c r="AR3995"/>
      <c r="AS3995"/>
      <c r="AT3995"/>
      <c r="AU3995"/>
      <c r="AV3995"/>
      <c r="AW3995"/>
      <c r="AX3995"/>
      <c r="AY3995"/>
      <c r="AZ3995"/>
      <c r="BA3995"/>
      <c r="BB3995"/>
      <c r="BC3995" s="1"/>
      <c r="BD3995"/>
      <c r="BE3995"/>
      <c r="BF3995" s="1"/>
      <c r="BG3995"/>
      <c r="BH3995"/>
      <c r="BI3995" s="1"/>
      <c r="BJ3995" s="1"/>
      <c r="BK3995"/>
      <c r="BL3995"/>
      <c r="BM3995"/>
      <c r="BN3995"/>
      <c r="BO3995"/>
      <c r="BP3995"/>
      <c r="BQ3995"/>
      <c r="BR3995" s="1"/>
      <c r="BS3995"/>
      <c r="BT3995" s="1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DL3995" s="7" t="str">
        <f t="shared" si="124"/>
        <v/>
      </c>
      <c r="DM3995" s="9" t="str">
        <f t="shared" si="125"/>
        <v/>
      </c>
    </row>
    <row r="3996" spans="6:117">
      <c r="F3996"/>
      <c r="Q3996" s="1"/>
      <c r="R3996" s="1"/>
      <c r="S3996" s="1"/>
      <c r="T3996" s="1"/>
      <c r="AR3996"/>
      <c r="AS3996"/>
      <c r="AT3996"/>
      <c r="AU3996"/>
      <c r="AV3996"/>
      <c r="AW3996"/>
      <c r="AX3996"/>
      <c r="AY3996"/>
      <c r="AZ3996"/>
      <c r="BA3996"/>
      <c r="BB3996"/>
      <c r="BC3996" s="1"/>
      <c r="BD3996"/>
      <c r="BE3996"/>
      <c r="BF3996" s="1"/>
      <c r="BG3996"/>
      <c r="BH3996"/>
      <c r="BI3996" s="1"/>
      <c r="BJ3996" s="1"/>
      <c r="BK3996"/>
      <c r="BL3996"/>
      <c r="BM3996"/>
      <c r="BN3996"/>
      <c r="BO3996"/>
      <c r="BP3996"/>
      <c r="BQ3996"/>
      <c r="BR3996" s="1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DL3996" s="7" t="str">
        <f t="shared" si="124"/>
        <v/>
      </c>
      <c r="DM3996" s="9" t="str">
        <f t="shared" si="125"/>
        <v/>
      </c>
    </row>
    <row r="3997" spans="6:117">
      <c r="F3997"/>
      <c r="Q3997" s="1"/>
      <c r="R3997" s="1"/>
      <c r="S3997" s="1"/>
      <c r="T3997" s="1"/>
      <c r="AR3997"/>
      <c r="AS3997"/>
      <c r="AT3997"/>
      <c r="AU3997"/>
      <c r="AV3997"/>
      <c r="AW3997"/>
      <c r="AX3997"/>
      <c r="AY3997"/>
      <c r="AZ3997"/>
      <c r="BA3997"/>
      <c r="BB3997"/>
      <c r="BC3997" s="1"/>
      <c r="BD3997"/>
      <c r="BE3997"/>
      <c r="BF3997" s="1"/>
      <c r="BG3997"/>
      <c r="BH3997"/>
      <c r="BI3997" s="1"/>
      <c r="BJ3997" s="1"/>
      <c r="BK3997"/>
      <c r="BL3997"/>
      <c r="BM3997"/>
      <c r="BN3997"/>
      <c r="BO3997"/>
      <c r="BP3997"/>
      <c r="BQ3997"/>
      <c r="BR3997" s="1"/>
      <c r="BS3997"/>
      <c r="BT3997" s="1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DL3997" s="7" t="str">
        <f t="shared" si="124"/>
        <v/>
      </c>
      <c r="DM3997" s="9" t="str">
        <f t="shared" si="125"/>
        <v/>
      </c>
    </row>
    <row r="3998" spans="6:117">
      <c r="F3998"/>
      <c r="Q3998" s="1"/>
      <c r="R3998" s="1"/>
      <c r="T3998"/>
      <c r="AR3998"/>
      <c r="AS3998"/>
      <c r="AT3998"/>
      <c r="AU3998"/>
      <c r="AV3998"/>
      <c r="AW3998"/>
      <c r="AX3998"/>
      <c r="AY3998"/>
      <c r="AZ3998"/>
      <c r="BA3998"/>
      <c r="BB3998"/>
      <c r="BC3998" s="1"/>
      <c r="BD3998"/>
      <c r="BE3998"/>
      <c r="BF3998" s="1"/>
      <c r="BG3998"/>
      <c r="BH3998"/>
      <c r="BI3998" s="1"/>
      <c r="BJ3998" s="1"/>
      <c r="BK3998"/>
      <c r="BL3998"/>
      <c r="BM3998"/>
      <c r="BN3998"/>
      <c r="BO3998"/>
      <c r="BP3998"/>
      <c r="BQ3998"/>
      <c r="BR3998" s="1"/>
      <c r="BS3998"/>
      <c r="BT3998" s="1"/>
      <c r="BU3998"/>
      <c r="BV3998"/>
      <c r="BW3998"/>
      <c r="BX3998"/>
      <c r="BY3998"/>
      <c r="BZ3998"/>
      <c r="CA3998"/>
      <c r="CB3998"/>
      <c r="CC3998"/>
      <c r="CD3998"/>
      <c r="CE3998" s="1"/>
      <c r="CF3998"/>
      <c r="CG3998"/>
      <c r="CH3998"/>
      <c r="CI3998"/>
      <c r="CJ3998"/>
      <c r="DL3998" s="7" t="str">
        <f t="shared" si="124"/>
        <v/>
      </c>
      <c r="DM3998" s="9" t="str">
        <f t="shared" si="125"/>
        <v/>
      </c>
    </row>
    <row r="3999" spans="6:117">
      <c r="F3999"/>
      <c r="Q3999" s="1"/>
      <c r="R3999" s="1"/>
      <c r="S3999" s="1"/>
      <c r="T3999" s="1"/>
      <c r="AR3999"/>
      <c r="AS3999"/>
      <c r="AT3999"/>
      <c r="AU3999"/>
      <c r="AV3999"/>
      <c r="AW3999"/>
      <c r="AX3999"/>
      <c r="AY3999"/>
      <c r="AZ3999"/>
      <c r="BA3999"/>
      <c r="BB3999"/>
      <c r="BC3999" s="1"/>
      <c r="BD3999"/>
      <c r="BE3999"/>
      <c r="BF3999" s="1"/>
      <c r="BG3999"/>
      <c r="BH3999"/>
      <c r="BI3999" s="1"/>
      <c r="BJ3999" s="1"/>
      <c r="BK3999"/>
      <c r="BL3999"/>
      <c r="BM3999"/>
      <c r="BN3999"/>
      <c r="BO3999"/>
      <c r="BP3999"/>
      <c r="BQ3999"/>
      <c r="BR3999" s="1"/>
      <c r="BS3999"/>
      <c r="BT3999" s="1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DL3999" s="7" t="str">
        <f t="shared" si="124"/>
        <v/>
      </c>
      <c r="DM3999" s="9" t="str">
        <f t="shared" si="125"/>
        <v/>
      </c>
    </row>
    <row r="4000" spans="6:117">
      <c r="F4000"/>
      <c r="Q4000" s="1"/>
      <c r="R4000" s="1"/>
      <c r="S4000" s="1"/>
      <c r="T4000" s="1"/>
      <c r="AR4000"/>
      <c r="AS4000"/>
      <c r="AT4000"/>
      <c r="AU4000"/>
      <c r="AV4000"/>
      <c r="AW4000"/>
      <c r="AX4000"/>
      <c r="AY4000"/>
      <c r="AZ4000"/>
      <c r="BA4000"/>
      <c r="BB4000"/>
      <c r="BC4000" s="1"/>
      <c r="BD4000"/>
      <c r="BE4000"/>
      <c r="BF4000" s="1"/>
      <c r="BG4000"/>
      <c r="BH4000"/>
      <c r="BI4000" s="1"/>
      <c r="BJ4000" s="1"/>
      <c r="BK4000"/>
      <c r="BL4000"/>
      <c r="BM4000"/>
      <c r="BN4000"/>
      <c r="BO4000"/>
      <c r="BP4000"/>
      <c r="BQ4000"/>
      <c r="BR4000" s="1"/>
      <c r="BS4000"/>
      <c r="BT4000" s="1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DL4000" s="7" t="str">
        <f t="shared" si="124"/>
        <v/>
      </c>
      <c r="DM4000" s="9" t="str">
        <f t="shared" si="125"/>
        <v/>
      </c>
    </row>
    <row r="4001" spans="6:117">
      <c r="F4001"/>
      <c r="Q4001" s="1"/>
      <c r="R4001" s="1"/>
      <c r="S4001" s="1"/>
      <c r="T4001" s="1"/>
      <c r="AR4001"/>
      <c r="AS4001"/>
      <c r="AT4001"/>
      <c r="AU4001"/>
      <c r="AV4001"/>
      <c r="AW4001"/>
      <c r="AX4001"/>
      <c r="AY4001"/>
      <c r="AZ4001"/>
      <c r="BA4001"/>
      <c r="BB4001"/>
      <c r="BC4001" s="1"/>
      <c r="BD4001"/>
      <c r="BE4001"/>
      <c r="BF4001" s="1"/>
      <c r="BG4001"/>
      <c r="BH4001"/>
      <c r="BI4001" s="1"/>
      <c r="BJ4001" s="1"/>
      <c r="BK4001"/>
      <c r="BL4001"/>
      <c r="BM4001"/>
      <c r="BN4001"/>
      <c r="BO4001"/>
      <c r="BP4001"/>
      <c r="BQ4001"/>
      <c r="BR4001" s="1"/>
      <c r="BS4001"/>
      <c r="BT4001" s="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DL4001" s="7" t="str">
        <f t="shared" si="124"/>
        <v/>
      </c>
      <c r="DM4001" s="9" t="str">
        <f t="shared" si="125"/>
        <v/>
      </c>
    </row>
    <row r="4002" spans="6:117">
      <c r="F4002"/>
      <c r="Q4002" s="1"/>
      <c r="R4002" s="1"/>
      <c r="S4002" s="1"/>
      <c r="T4002" s="1"/>
      <c r="AR4002"/>
      <c r="AS4002"/>
      <c r="AT4002"/>
      <c r="AU4002"/>
      <c r="AV4002"/>
      <c r="AW4002"/>
      <c r="AX4002"/>
      <c r="AY4002"/>
      <c r="AZ4002"/>
      <c r="BA4002"/>
      <c r="BB4002"/>
      <c r="BC4002" s="1"/>
      <c r="BD4002"/>
      <c r="BE4002"/>
      <c r="BF4002" s="1"/>
      <c r="BG4002"/>
      <c r="BH4002"/>
      <c r="BI4002" s="1"/>
      <c r="BJ4002" s="1"/>
      <c r="BK4002"/>
      <c r="BL4002"/>
      <c r="BM4002"/>
      <c r="BN4002"/>
      <c r="BO4002"/>
      <c r="BP4002"/>
      <c r="BQ4002"/>
      <c r="BR4002" s="1"/>
      <c r="BS4002"/>
      <c r="BT4002" s="1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DL4002" s="7" t="str">
        <f t="shared" si="124"/>
        <v/>
      </c>
      <c r="DM4002" s="9" t="str">
        <f t="shared" si="125"/>
        <v/>
      </c>
    </row>
    <row r="4003" spans="6:117">
      <c r="F4003"/>
      <c r="Q4003" s="1"/>
      <c r="R4003" s="1"/>
      <c r="S4003" s="1"/>
      <c r="T4003" s="1"/>
      <c r="AR4003"/>
      <c r="AS4003"/>
      <c r="AT4003"/>
      <c r="AU4003"/>
      <c r="AV4003"/>
      <c r="AW4003"/>
      <c r="AX4003"/>
      <c r="AY4003"/>
      <c r="AZ4003"/>
      <c r="BA4003"/>
      <c r="BB4003"/>
      <c r="BC4003" s="1"/>
      <c r="BD4003"/>
      <c r="BE4003"/>
      <c r="BF4003" s="1"/>
      <c r="BG4003"/>
      <c r="BH4003"/>
      <c r="BI4003" s="1"/>
      <c r="BJ4003" s="1"/>
      <c r="BK4003"/>
      <c r="BL4003"/>
      <c r="BM4003"/>
      <c r="BN4003"/>
      <c r="BO4003"/>
      <c r="BP4003"/>
      <c r="BQ4003"/>
      <c r="BR4003" s="1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DL4003" s="7" t="str">
        <f t="shared" si="124"/>
        <v/>
      </c>
      <c r="DM4003" s="9" t="str">
        <f t="shared" si="125"/>
        <v/>
      </c>
    </row>
    <row r="4004" spans="6:117">
      <c r="F4004"/>
      <c r="Q4004" s="1"/>
      <c r="R4004" s="1"/>
      <c r="S4004" s="1"/>
      <c r="T4004" s="1"/>
      <c r="AR4004"/>
      <c r="AS4004"/>
      <c r="AT4004"/>
      <c r="AU4004"/>
      <c r="AV4004"/>
      <c r="AW4004"/>
      <c r="AX4004"/>
      <c r="AY4004"/>
      <c r="AZ4004"/>
      <c r="BA4004"/>
      <c r="BB4004"/>
      <c r="BC4004" s="1"/>
      <c r="BD4004"/>
      <c r="BE4004"/>
      <c r="BF4004" s="1"/>
      <c r="BG4004"/>
      <c r="BH4004"/>
      <c r="BI4004" s="1"/>
      <c r="BJ4004" s="1"/>
      <c r="BK4004"/>
      <c r="BL4004"/>
      <c r="BM4004"/>
      <c r="BN4004"/>
      <c r="BO4004"/>
      <c r="BP4004"/>
      <c r="BQ4004"/>
      <c r="BR4004" s="1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DL4004" s="7" t="str">
        <f t="shared" si="124"/>
        <v/>
      </c>
      <c r="DM4004" s="9" t="str">
        <f t="shared" si="125"/>
        <v/>
      </c>
    </row>
    <row r="4005" spans="6:117">
      <c r="F4005"/>
      <c r="Q4005" s="1"/>
      <c r="R4005" s="1"/>
      <c r="S4005" s="1"/>
      <c r="T4005" s="1"/>
      <c r="AR4005"/>
      <c r="AS4005"/>
      <c r="AT4005"/>
      <c r="AU4005"/>
      <c r="AV4005"/>
      <c r="AW4005"/>
      <c r="AX4005"/>
      <c r="AY4005"/>
      <c r="AZ4005"/>
      <c r="BA4005"/>
      <c r="BB4005"/>
      <c r="BC4005" s="1"/>
      <c r="BD4005"/>
      <c r="BE4005"/>
      <c r="BF4005" s="1"/>
      <c r="BG4005"/>
      <c r="BH4005"/>
      <c r="BI4005" s="1"/>
      <c r="BJ4005" s="1"/>
      <c r="BK4005"/>
      <c r="BL4005"/>
      <c r="BM4005"/>
      <c r="BN4005"/>
      <c r="BO4005"/>
      <c r="BP4005"/>
      <c r="BQ4005"/>
      <c r="BR4005" s="1"/>
      <c r="BS4005"/>
      <c r="BT4005" s="1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DL4005" s="7" t="str">
        <f t="shared" si="124"/>
        <v/>
      </c>
      <c r="DM4005" s="9" t="str">
        <f t="shared" si="125"/>
        <v/>
      </c>
    </row>
    <row r="4006" spans="6:117">
      <c r="F4006"/>
      <c r="Q4006" s="1"/>
      <c r="R4006" s="1"/>
      <c r="S4006" s="1"/>
      <c r="T4006" s="1"/>
      <c r="AR4006"/>
      <c r="AS4006"/>
      <c r="AT4006"/>
      <c r="AU4006"/>
      <c r="AV4006"/>
      <c r="AW4006"/>
      <c r="AX4006"/>
      <c r="AY4006"/>
      <c r="AZ4006"/>
      <c r="BA4006"/>
      <c r="BB4006"/>
      <c r="BC4006" s="1"/>
      <c r="BD4006"/>
      <c r="BE4006"/>
      <c r="BF4006" s="1"/>
      <c r="BG4006"/>
      <c r="BH4006"/>
      <c r="BI4006" s="1"/>
      <c r="BJ4006" s="1"/>
      <c r="BK4006"/>
      <c r="BL4006"/>
      <c r="BM4006"/>
      <c r="BN4006"/>
      <c r="BO4006"/>
      <c r="BP4006"/>
      <c r="BQ4006"/>
      <c r="BR4006" s="1"/>
      <c r="BS4006"/>
      <c r="BT4006" s="1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DL4006" s="7" t="str">
        <f t="shared" si="124"/>
        <v/>
      </c>
      <c r="DM4006" s="9" t="str">
        <f t="shared" si="125"/>
        <v/>
      </c>
    </row>
    <row r="4007" spans="6:117">
      <c r="F4007"/>
      <c r="Q4007" s="1"/>
      <c r="R4007" s="1"/>
      <c r="S4007" s="1"/>
      <c r="T4007" s="1"/>
      <c r="AR4007"/>
      <c r="AS4007"/>
      <c r="AT4007"/>
      <c r="AU4007"/>
      <c r="AV4007"/>
      <c r="AW4007"/>
      <c r="AX4007"/>
      <c r="AY4007"/>
      <c r="AZ4007"/>
      <c r="BA4007"/>
      <c r="BB4007"/>
      <c r="BC4007" s="1"/>
      <c r="BD4007"/>
      <c r="BE4007"/>
      <c r="BF4007" s="1"/>
      <c r="BG4007"/>
      <c r="BH4007"/>
      <c r="BI4007" s="1"/>
      <c r="BJ4007" s="1"/>
      <c r="BK4007"/>
      <c r="BL4007"/>
      <c r="BM4007"/>
      <c r="BN4007"/>
      <c r="BO4007"/>
      <c r="BP4007"/>
      <c r="BQ4007"/>
      <c r="BR4007" s="1"/>
      <c r="BS4007"/>
      <c r="BT4007" s="1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DL4007" s="7" t="str">
        <f t="shared" si="124"/>
        <v/>
      </c>
      <c r="DM4007" s="9" t="str">
        <f t="shared" si="125"/>
        <v/>
      </c>
    </row>
    <row r="4008" spans="6:117">
      <c r="F4008"/>
      <c r="Q4008" s="1"/>
      <c r="R4008" s="1"/>
      <c r="S4008" s="1"/>
      <c r="T4008" s="1"/>
      <c r="AR4008"/>
      <c r="AS4008"/>
      <c r="AT4008"/>
      <c r="AU4008"/>
      <c r="AV4008"/>
      <c r="AW4008"/>
      <c r="AX4008"/>
      <c r="AY4008"/>
      <c r="AZ4008"/>
      <c r="BA4008"/>
      <c r="BB4008"/>
      <c r="BC4008" s="1"/>
      <c r="BD4008"/>
      <c r="BE4008"/>
      <c r="BF4008" s="1"/>
      <c r="BG4008"/>
      <c r="BH4008"/>
      <c r="BI4008" s="1"/>
      <c r="BJ4008" s="1"/>
      <c r="BK4008"/>
      <c r="BL4008"/>
      <c r="BM4008"/>
      <c r="BN4008"/>
      <c r="BO4008"/>
      <c r="BP4008"/>
      <c r="BQ4008"/>
      <c r="BR4008" s="1"/>
      <c r="BS4008"/>
      <c r="BT4008" s="1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DL4008" s="7" t="str">
        <f t="shared" si="124"/>
        <v/>
      </c>
      <c r="DM4008" s="9" t="str">
        <f t="shared" si="125"/>
        <v/>
      </c>
    </row>
    <row r="4009" spans="6:117">
      <c r="F4009"/>
      <c r="Q4009" s="1"/>
      <c r="R4009" s="1"/>
      <c r="S4009" s="1"/>
      <c r="T4009" s="1"/>
      <c r="AR4009"/>
      <c r="AS4009"/>
      <c r="AT4009"/>
      <c r="AU4009"/>
      <c r="AV4009"/>
      <c r="AW4009"/>
      <c r="AX4009"/>
      <c r="AY4009"/>
      <c r="AZ4009"/>
      <c r="BA4009"/>
      <c r="BB4009"/>
      <c r="BC4009" s="1"/>
      <c r="BD4009"/>
      <c r="BE4009"/>
      <c r="BF4009" s="1"/>
      <c r="BG4009"/>
      <c r="BH4009"/>
      <c r="BI4009" s="1"/>
      <c r="BJ4009" s="1"/>
      <c r="BK4009"/>
      <c r="BL4009"/>
      <c r="BM4009"/>
      <c r="BN4009"/>
      <c r="BO4009"/>
      <c r="BP4009"/>
      <c r="BQ4009"/>
      <c r="BR4009" s="1"/>
      <c r="BS4009"/>
      <c r="BT4009" s="1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DL4009" s="7" t="str">
        <f t="shared" si="124"/>
        <v/>
      </c>
      <c r="DM4009" s="9" t="str">
        <f t="shared" si="125"/>
        <v/>
      </c>
    </row>
    <row r="4010" spans="6:117">
      <c r="F4010"/>
      <c r="Q4010" s="1"/>
      <c r="R4010" s="1"/>
      <c r="S4010" s="1"/>
      <c r="T4010" s="1"/>
      <c r="AR4010"/>
      <c r="AS4010"/>
      <c r="AT4010"/>
      <c r="AU4010"/>
      <c r="AV4010"/>
      <c r="AW4010"/>
      <c r="AX4010"/>
      <c r="AY4010"/>
      <c r="AZ4010"/>
      <c r="BA4010"/>
      <c r="BB4010"/>
      <c r="BC4010" s="1"/>
      <c r="BD4010"/>
      <c r="BE4010"/>
      <c r="BF4010" s="1"/>
      <c r="BG4010"/>
      <c r="BH4010"/>
      <c r="BI4010" s="1"/>
      <c r="BJ4010" s="1"/>
      <c r="BK4010"/>
      <c r="BL4010"/>
      <c r="BM4010"/>
      <c r="BN4010"/>
      <c r="BO4010"/>
      <c r="BP4010"/>
      <c r="BQ4010"/>
      <c r="BR4010" s="1"/>
      <c r="BS4010"/>
      <c r="BT4010" s="1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DL4010" s="7" t="str">
        <f t="shared" si="124"/>
        <v/>
      </c>
      <c r="DM4010" s="9" t="str">
        <f t="shared" si="125"/>
        <v/>
      </c>
    </row>
    <row r="4011" spans="6:117">
      <c r="F4011"/>
      <c r="Q4011" s="1"/>
      <c r="R4011" s="1"/>
      <c r="S4011" s="1"/>
      <c r="T4011" s="1"/>
      <c r="AR4011"/>
      <c r="AS4011"/>
      <c r="AT4011"/>
      <c r="AU4011"/>
      <c r="AV4011"/>
      <c r="AW4011"/>
      <c r="AX4011"/>
      <c r="AY4011"/>
      <c r="AZ4011"/>
      <c r="BA4011"/>
      <c r="BB4011"/>
      <c r="BC4011" s="1"/>
      <c r="BD4011"/>
      <c r="BE4011"/>
      <c r="BF4011" s="1"/>
      <c r="BG4011"/>
      <c r="BH4011"/>
      <c r="BI4011" s="1"/>
      <c r="BJ4011" s="1"/>
      <c r="BK4011"/>
      <c r="BL4011"/>
      <c r="BM4011"/>
      <c r="BN4011"/>
      <c r="BO4011"/>
      <c r="BP4011"/>
      <c r="BQ4011"/>
      <c r="BR4011" s="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DL4011" s="7" t="str">
        <f t="shared" si="124"/>
        <v/>
      </c>
      <c r="DM4011" s="9" t="str">
        <f t="shared" si="125"/>
        <v/>
      </c>
    </row>
    <row r="4012" spans="6:117">
      <c r="F4012"/>
      <c r="Q4012" s="1"/>
      <c r="R4012" s="1"/>
      <c r="S4012" s="1"/>
      <c r="T4012" s="1"/>
      <c r="AR4012"/>
      <c r="AS4012"/>
      <c r="AT4012"/>
      <c r="AU4012"/>
      <c r="AV4012"/>
      <c r="AW4012"/>
      <c r="AX4012"/>
      <c r="AY4012"/>
      <c r="AZ4012"/>
      <c r="BA4012"/>
      <c r="BB4012"/>
      <c r="BC4012" s="1"/>
      <c r="BD4012"/>
      <c r="BE4012"/>
      <c r="BF4012" s="1"/>
      <c r="BG4012"/>
      <c r="BH4012"/>
      <c r="BI4012" s="1"/>
      <c r="BJ4012" s="1"/>
      <c r="BK4012"/>
      <c r="BL4012"/>
      <c r="BM4012"/>
      <c r="BN4012"/>
      <c r="BO4012"/>
      <c r="BP4012"/>
      <c r="BQ4012"/>
      <c r="BR4012" s="1"/>
      <c r="BS4012"/>
      <c r="BT4012" s="1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DL4012" s="7" t="str">
        <f t="shared" si="124"/>
        <v/>
      </c>
      <c r="DM4012" s="9" t="str">
        <f t="shared" si="125"/>
        <v/>
      </c>
    </row>
    <row r="4013" spans="6:117">
      <c r="F4013"/>
      <c r="Q4013" s="1"/>
      <c r="R4013" s="1"/>
      <c r="S4013" s="1"/>
      <c r="T4013" s="1"/>
      <c r="AR4013"/>
      <c r="AS4013"/>
      <c r="AT4013"/>
      <c r="AU4013"/>
      <c r="AV4013"/>
      <c r="AW4013"/>
      <c r="AX4013"/>
      <c r="AY4013"/>
      <c r="AZ4013"/>
      <c r="BA4013"/>
      <c r="BB4013"/>
      <c r="BC4013" s="1"/>
      <c r="BD4013"/>
      <c r="BE4013"/>
      <c r="BF4013" s="1"/>
      <c r="BG4013"/>
      <c r="BH4013"/>
      <c r="BI4013" s="1"/>
      <c r="BJ4013" s="1"/>
      <c r="BK4013"/>
      <c r="BL4013"/>
      <c r="BM4013"/>
      <c r="BN4013"/>
      <c r="BO4013"/>
      <c r="BP4013"/>
      <c r="BQ4013"/>
      <c r="BR4013" s="1"/>
      <c r="BS4013"/>
      <c r="BT4013" s="1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DL4013" s="7" t="str">
        <f t="shared" si="124"/>
        <v/>
      </c>
      <c r="DM4013" s="9" t="str">
        <f t="shared" si="125"/>
        <v/>
      </c>
    </row>
    <row r="4014" spans="6:117">
      <c r="F4014"/>
      <c r="Q4014" s="1"/>
      <c r="R4014" s="1"/>
      <c r="S4014" s="1"/>
      <c r="T4014" s="1"/>
      <c r="AR4014"/>
      <c r="AS4014"/>
      <c r="AT4014"/>
      <c r="AU4014"/>
      <c r="AV4014"/>
      <c r="AW4014"/>
      <c r="AX4014"/>
      <c r="AY4014"/>
      <c r="AZ4014"/>
      <c r="BA4014"/>
      <c r="BB4014"/>
      <c r="BC4014" s="1"/>
      <c r="BD4014"/>
      <c r="BE4014"/>
      <c r="BF4014" s="1"/>
      <c r="BG4014"/>
      <c r="BH4014"/>
      <c r="BI4014" s="1"/>
      <c r="BJ4014" s="1"/>
      <c r="BK4014"/>
      <c r="BL4014"/>
      <c r="BM4014"/>
      <c r="BN4014"/>
      <c r="BO4014"/>
      <c r="BP4014"/>
      <c r="BQ4014"/>
      <c r="BR4014" s="1"/>
      <c r="BS4014"/>
      <c r="BT4014" s="1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DL4014" s="7" t="str">
        <f t="shared" si="124"/>
        <v/>
      </c>
      <c r="DM4014" s="9" t="str">
        <f t="shared" si="125"/>
        <v/>
      </c>
    </row>
    <row r="4015" spans="6:117">
      <c r="F4015"/>
      <c r="Q4015" s="1"/>
      <c r="R4015" s="1"/>
      <c r="S4015" s="1"/>
      <c r="T4015" s="1"/>
      <c r="AR4015"/>
      <c r="AS4015"/>
      <c r="AT4015"/>
      <c r="AU4015"/>
      <c r="AV4015"/>
      <c r="AW4015"/>
      <c r="AX4015"/>
      <c r="AY4015"/>
      <c r="AZ4015"/>
      <c r="BA4015"/>
      <c r="BB4015"/>
      <c r="BC4015" s="1"/>
      <c r="BD4015"/>
      <c r="BE4015"/>
      <c r="BF4015" s="1"/>
      <c r="BG4015"/>
      <c r="BH4015"/>
      <c r="BI4015" s="1"/>
      <c r="BJ4015" s="1"/>
      <c r="BK4015"/>
      <c r="BL4015"/>
      <c r="BM4015"/>
      <c r="BN4015"/>
      <c r="BO4015"/>
      <c r="BP4015"/>
      <c r="BQ4015"/>
      <c r="BR4015" s="1"/>
      <c r="BS4015"/>
      <c r="BT4015" s="1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DL4015" s="7" t="str">
        <f t="shared" si="124"/>
        <v/>
      </c>
      <c r="DM4015" s="9" t="str">
        <f t="shared" si="125"/>
        <v/>
      </c>
    </row>
    <row r="4016" spans="6:117">
      <c r="F4016"/>
      <c r="Q4016" s="1"/>
      <c r="R4016" s="1"/>
      <c r="S4016" s="1"/>
      <c r="T4016" s="1"/>
      <c r="AR4016"/>
      <c r="AS4016"/>
      <c r="AT4016"/>
      <c r="AU4016"/>
      <c r="AV4016"/>
      <c r="AW4016"/>
      <c r="AX4016"/>
      <c r="AY4016"/>
      <c r="AZ4016"/>
      <c r="BA4016"/>
      <c r="BB4016"/>
      <c r="BC4016" s="1"/>
      <c r="BD4016"/>
      <c r="BE4016"/>
      <c r="BF4016" s="1"/>
      <c r="BG4016"/>
      <c r="BH4016"/>
      <c r="BI4016" s="1"/>
      <c r="BJ4016" s="1"/>
      <c r="BK4016"/>
      <c r="BL4016"/>
      <c r="BM4016"/>
      <c r="BN4016"/>
      <c r="BO4016"/>
      <c r="BP4016"/>
      <c r="BQ4016"/>
      <c r="BR4016" s="1"/>
      <c r="BS4016"/>
      <c r="BT4016" s="1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DL4016" s="7" t="str">
        <f t="shared" si="124"/>
        <v/>
      </c>
      <c r="DM4016" s="9" t="str">
        <f t="shared" si="125"/>
        <v/>
      </c>
    </row>
    <row r="4017" spans="6:117">
      <c r="F4017"/>
      <c r="Q4017" s="1"/>
      <c r="R4017" s="1"/>
      <c r="S4017" s="1"/>
      <c r="T4017" s="1"/>
      <c r="AR4017"/>
      <c r="AS4017"/>
      <c r="AT4017"/>
      <c r="AU4017"/>
      <c r="AV4017"/>
      <c r="AW4017"/>
      <c r="AX4017"/>
      <c r="AY4017"/>
      <c r="AZ4017"/>
      <c r="BA4017"/>
      <c r="BB4017"/>
      <c r="BC4017" s="1"/>
      <c r="BD4017"/>
      <c r="BE4017"/>
      <c r="BF4017" s="1"/>
      <c r="BG4017"/>
      <c r="BH4017"/>
      <c r="BI4017" s="1"/>
      <c r="BJ4017" s="1"/>
      <c r="BK4017"/>
      <c r="BL4017"/>
      <c r="BM4017"/>
      <c r="BN4017"/>
      <c r="BO4017"/>
      <c r="BP4017"/>
      <c r="BQ4017"/>
      <c r="BR4017" s="1"/>
      <c r="BS4017"/>
      <c r="BT4017" s="1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DL4017" s="7" t="str">
        <f t="shared" si="124"/>
        <v/>
      </c>
      <c r="DM4017" s="9" t="str">
        <f t="shared" si="125"/>
        <v/>
      </c>
    </row>
    <row r="4018" spans="6:117">
      <c r="F4018"/>
      <c r="Q4018" s="1"/>
      <c r="R4018" s="1"/>
      <c r="S4018" s="1"/>
      <c r="T4018" s="1"/>
      <c r="AR4018"/>
      <c r="AS4018"/>
      <c r="AT4018"/>
      <c r="AU4018"/>
      <c r="AV4018"/>
      <c r="AW4018"/>
      <c r="AX4018"/>
      <c r="AY4018"/>
      <c r="AZ4018"/>
      <c r="BA4018"/>
      <c r="BB4018"/>
      <c r="BC4018" s="1"/>
      <c r="BD4018"/>
      <c r="BE4018"/>
      <c r="BF4018" s="1"/>
      <c r="BG4018"/>
      <c r="BH4018"/>
      <c r="BI4018" s="1"/>
      <c r="BJ4018" s="1"/>
      <c r="BK4018"/>
      <c r="BL4018"/>
      <c r="BM4018"/>
      <c r="BN4018"/>
      <c r="BO4018"/>
      <c r="BP4018"/>
      <c r="BQ4018"/>
      <c r="BR4018" s="1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DL4018" s="7" t="str">
        <f t="shared" si="124"/>
        <v/>
      </c>
      <c r="DM4018" s="9" t="str">
        <f t="shared" si="125"/>
        <v/>
      </c>
    </row>
    <row r="4019" spans="6:117">
      <c r="F4019"/>
      <c r="Q4019" s="1"/>
      <c r="R4019" s="1"/>
      <c r="S4019" s="1"/>
      <c r="T4019" s="1"/>
      <c r="AR4019"/>
      <c r="AS4019"/>
      <c r="AT4019"/>
      <c r="AU4019"/>
      <c r="AV4019"/>
      <c r="AW4019"/>
      <c r="AX4019"/>
      <c r="AY4019"/>
      <c r="AZ4019"/>
      <c r="BA4019"/>
      <c r="BB4019"/>
      <c r="BC4019" s="1"/>
      <c r="BD4019"/>
      <c r="BE4019"/>
      <c r="BF4019" s="1"/>
      <c r="BG4019"/>
      <c r="BH4019"/>
      <c r="BI4019" s="1"/>
      <c r="BJ4019" s="1"/>
      <c r="BK4019"/>
      <c r="BL4019"/>
      <c r="BM4019"/>
      <c r="BN4019"/>
      <c r="BO4019"/>
      <c r="BP4019"/>
      <c r="BQ4019"/>
      <c r="BR4019" s="1"/>
      <c r="BS4019"/>
      <c r="BT4019" s="1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DL4019" s="7" t="str">
        <f t="shared" si="124"/>
        <v/>
      </c>
      <c r="DM4019" s="9" t="str">
        <f t="shared" si="125"/>
        <v/>
      </c>
    </row>
    <row r="4020" spans="6:117">
      <c r="F4020"/>
      <c r="Q4020" s="1"/>
      <c r="R4020" s="1"/>
      <c r="S4020" s="1"/>
      <c r="T4020" s="1"/>
      <c r="AR4020"/>
      <c r="AS4020"/>
      <c r="AT4020"/>
      <c r="AU4020"/>
      <c r="AV4020"/>
      <c r="AW4020"/>
      <c r="AX4020"/>
      <c r="AY4020"/>
      <c r="AZ4020"/>
      <c r="BA4020"/>
      <c r="BB4020"/>
      <c r="BC4020" s="1"/>
      <c r="BD4020"/>
      <c r="BE4020"/>
      <c r="BF4020" s="1"/>
      <c r="BG4020"/>
      <c r="BH4020"/>
      <c r="BI4020" s="1"/>
      <c r="BJ4020" s="1"/>
      <c r="BK4020"/>
      <c r="BL4020"/>
      <c r="BM4020"/>
      <c r="BN4020"/>
      <c r="BO4020"/>
      <c r="BP4020"/>
      <c r="BQ4020"/>
      <c r="BR4020" s="1"/>
      <c r="BS4020"/>
      <c r="BT4020" s="1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DL4020" s="7" t="str">
        <f t="shared" si="124"/>
        <v/>
      </c>
      <c r="DM4020" s="9" t="str">
        <f t="shared" si="125"/>
        <v/>
      </c>
    </row>
    <row r="4021" spans="6:117">
      <c r="F4021"/>
      <c r="Q4021" s="1"/>
      <c r="R4021" s="1"/>
      <c r="S4021" s="1"/>
      <c r="T4021" s="1"/>
      <c r="AR4021"/>
      <c r="AS4021"/>
      <c r="AT4021"/>
      <c r="AU4021"/>
      <c r="AV4021"/>
      <c r="AW4021"/>
      <c r="AX4021"/>
      <c r="AY4021"/>
      <c r="AZ4021"/>
      <c r="BA4021"/>
      <c r="BB4021"/>
      <c r="BC4021" s="1"/>
      <c r="BD4021"/>
      <c r="BE4021"/>
      <c r="BF4021" s="1"/>
      <c r="BG4021"/>
      <c r="BH4021"/>
      <c r="BI4021" s="1"/>
      <c r="BJ4021" s="1"/>
      <c r="BK4021"/>
      <c r="BL4021"/>
      <c r="BM4021"/>
      <c r="BN4021"/>
      <c r="BO4021"/>
      <c r="BP4021"/>
      <c r="BQ4021"/>
      <c r="BR4021" s="1"/>
      <c r="BS4021"/>
      <c r="BT4021" s="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DL4021" s="7" t="str">
        <f t="shared" si="124"/>
        <v/>
      </c>
      <c r="DM4021" s="9" t="str">
        <f t="shared" si="125"/>
        <v/>
      </c>
    </row>
    <row r="4022" spans="6:117">
      <c r="F4022"/>
      <c r="Q4022" s="1"/>
      <c r="R4022" s="1"/>
      <c r="S4022" s="1"/>
      <c r="T4022" s="1"/>
      <c r="AR4022"/>
      <c r="AS4022"/>
      <c r="AT4022"/>
      <c r="AU4022"/>
      <c r="AV4022"/>
      <c r="AW4022"/>
      <c r="AX4022"/>
      <c r="AY4022"/>
      <c r="AZ4022"/>
      <c r="BA4022"/>
      <c r="BB4022"/>
      <c r="BC4022" s="1"/>
      <c r="BD4022"/>
      <c r="BE4022"/>
      <c r="BF4022" s="1"/>
      <c r="BG4022"/>
      <c r="BH4022"/>
      <c r="BI4022" s="1"/>
      <c r="BJ4022" s="1"/>
      <c r="BK4022"/>
      <c r="BL4022"/>
      <c r="BM4022"/>
      <c r="BN4022"/>
      <c r="BO4022"/>
      <c r="BP4022"/>
      <c r="BQ4022"/>
      <c r="BR4022" s="1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DL4022" s="7" t="str">
        <f t="shared" si="124"/>
        <v/>
      </c>
      <c r="DM4022" s="9" t="str">
        <f t="shared" si="125"/>
        <v/>
      </c>
    </row>
    <row r="4023" spans="6:117">
      <c r="F4023"/>
      <c r="Q4023" s="1"/>
      <c r="R4023" s="1"/>
      <c r="S4023" s="1"/>
      <c r="T4023" s="1"/>
      <c r="AR4023"/>
      <c r="AS4023"/>
      <c r="AT4023"/>
      <c r="AU4023"/>
      <c r="AV4023"/>
      <c r="AW4023"/>
      <c r="AX4023"/>
      <c r="AY4023"/>
      <c r="AZ4023"/>
      <c r="BA4023"/>
      <c r="BB4023"/>
      <c r="BC4023" s="1"/>
      <c r="BD4023"/>
      <c r="BE4023"/>
      <c r="BF4023" s="1"/>
      <c r="BG4023"/>
      <c r="BH4023"/>
      <c r="BI4023" s="1"/>
      <c r="BJ4023" s="1"/>
      <c r="BK4023"/>
      <c r="BL4023"/>
      <c r="BM4023"/>
      <c r="BN4023"/>
      <c r="BO4023"/>
      <c r="BP4023"/>
      <c r="BQ4023"/>
      <c r="BR4023" s="1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DL4023" s="7" t="str">
        <f t="shared" si="124"/>
        <v/>
      </c>
      <c r="DM4023" s="9" t="str">
        <f t="shared" si="125"/>
        <v/>
      </c>
    </row>
    <row r="4024" spans="6:117">
      <c r="F4024"/>
      <c r="Q4024" s="1"/>
      <c r="R4024" s="1"/>
      <c r="S4024" s="1"/>
      <c r="T4024" s="1"/>
      <c r="AR4024"/>
      <c r="AS4024"/>
      <c r="AT4024"/>
      <c r="AU4024"/>
      <c r="AV4024"/>
      <c r="AW4024"/>
      <c r="AX4024"/>
      <c r="AY4024"/>
      <c r="AZ4024"/>
      <c r="BA4024"/>
      <c r="BB4024"/>
      <c r="BC4024" s="1"/>
      <c r="BD4024"/>
      <c r="BE4024"/>
      <c r="BF4024" s="1"/>
      <c r="BG4024"/>
      <c r="BH4024"/>
      <c r="BI4024" s="1"/>
      <c r="BJ4024" s="1"/>
      <c r="BK4024"/>
      <c r="BL4024"/>
      <c r="BM4024"/>
      <c r="BN4024"/>
      <c r="BO4024"/>
      <c r="BP4024"/>
      <c r="BQ4024"/>
      <c r="BR4024" s="1"/>
      <c r="BS4024"/>
      <c r="BT4024" s="1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DL4024" s="7" t="str">
        <f t="shared" si="124"/>
        <v/>
      </c>
      <c r="DM4024" s="9" t="str">
        <f t="shared" si="125"/>
        <v/>
      </c>
    </row>
    <row r="4025" spans="6:117">
      <c r="F4025"/>
      <c r="Q4025" s="1"/>
      <c r="R4025" s="1"/>
      <c r="S4025" s="1"/>
      <c r="T4025" s="1"/>
      <c r="AR4025"/>
      <c r="AS4025"/>
      <c r="AT4025"/>
      <c r="AU4025"/>
      <c r="AV4025"/>
      <c r="AW4025"/>
      <c r="AX4025"/>
      <c r="AY4025"/>
      <c r="AZ4025"/>
      <c r="BA4025"/>
      <c r="BB4025"/>
      <c r="BC4025" s="1"/>
      <c r="BD4025"/>
      <c r="BE4025"/>
      <c r="BF4025" s="1"/>
      <c r="BG4025"/>
      <c r="BH4025"/>
      <c r="BI4025" s="1"/>
      <c r="BJ4025" s="1"/>
      <c r="BK4025"/>
      <c r="BL4025"/>
      <c r="BM4025"/>
      <c r="BN4025"/>
      <c r="BO4025"/>
      <c r="BP4025"/>
      <c r="BQ4025"/>
      <c r="BR4025" s="1"/>
      <c r="BS4025"/>
      <c r="BT4025" s="1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DL4025" s="7" t="str">
        <f t="shared" si="124"/>
        <v/>
      </c>
      <c r="DM4025" s="9" t="str">
        <f t="shared" si="125"/>
        <v/>
      </c>
    </row>
    <row r="4026" spans="6:117">
      <c r="F4026"/>
      <c r="Q4026" s="1"/>
      <c r="R4026" s="1"/>
      <c r="S4026" s="1"/>
      <c r="T4026" s="1"/>
      <c r="AR4026"/>
      <c r="AS4026"/>
      <c r="AT4026"/>
      <c r="AU4026"/>
      <c r="AV4026"/>
      <c r="AW4026"/>
      <c r="AX4026"/>
      <c r="AY4026"/>
      <c r="AZ4026"/>
      <c r="BA4026"/>
      <c r="BB4026"/>
      <c r="BC4026" s="1"/>
      <c r="BD4026"/>
      <c r="BE4026"/>
      <c r="BF4026" s="1"/>
      <c r="BG4026"/>
      <c r="BH4026"/>
      <c r="BI4026" s="1"/>
      <c r="BJ4026" s="1"/>
      <c r="BK4026"/>
      <c r="BL4026"/>
      <c r="BM4026"/>
      <c r="BN4026"/>
      <c r="BO4026"/>
      <c r="BP4026"/>
      <c r="BQ4026"/>
      <c r="BR4026" s="1"/>
      <c r="BS4026"/>
      <c r="BT4026" s="1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DL4026" s="7" t="str">
        <f t="shared" si="124"/>
        <v/>
      </c>
      <c r="DM4026" s="9" t="str">
        <f t="shared" si="125"/>
        <v/>
      </c>
    </row>
    <row r="4027" spans="6:117">
      <c r="F4027"/>
      <c r="Q4027" s="1"/>
      <c r="R4027" s="1"/>
      <c r="S4027" s="1"/>
      <c r="T4027" s="1"/>
      <c r="AR4027"/>
      <c r="AS4027"/>
      <c r="AT4027"/>
      <c r="AU4027"/>
      <c r="AV4027"/>
      <c r="AW4027"/>
      <c r="AX4027"/>
      <c r="AY4027"/>
      <c r="AZ4027"/>
      <c r="BA4027"/>
      <c r="BB4027"/>
      <c r="BC4027" s="1"/>
      <c r="BD4027"/>
      <c r="BE4027"/>
      <c r="BF4027" s="1"/>
      <c r="BG4027"/>
      <c r="BH4027"/>
      <c r="BI4027" s="1"/>
      <c r="BJ4027" s="1"/>
      <c r="BK4027"/>
      <c r="BL4027"/>
      <c r="BM4027"/>
      <c r="BN4027"/>
      <c r="BO4027"/>
      <c r="BP4027"/>
      <c r="BQ4027"/>
      <c r="BR4027" s="1"/>
      <c r="BS4027"/>
      <c r="BT4027" s="1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DL4027" s="7" t="str">
        <f t="shared" si="124"/>
        <v/>
      </c>
      <c r="DM4027" s="9" t="str">
        <f t="shared" si="125"/>
        <v/>
      </c>
    </row>
    <row r="4028" spans="6:117">
      <c r="F4028"/>
      <c r="Q4028" s="1"/>
      <c r="R4028" s="1"/>
      <c r="S4028" s="1"/>
      <c r="T4028" s="1"/>
      <c r="AR4028"/>
      <c r="AS4028"/>
      <c r="AT4028"/>
      <c r="AU4028"/>
      <c r="AV4028"/>
      <c r="AW4028"/>
      <c r="AX4028"/>
      <c r="AY4028"/>
      <c r="AZ4028"/>
      <c r="BA4028"/>
      <c r="BB4028"/>
      <c r="BC4028" s="1"/>
      <c r="BD4028"/>
      <c r="BE4028"/>
      <c r="BF4028" s="1"/>
      <c r="BG4028"/>
      <c r="BH4028"/>
      <c r="BI4028" s="1"/>
      <c r="BJ4028" s="1"/>
      <c r="BK4028"/>
      <c r="BL4028"/>
      <c r="BM4028"/>
      <c r="BN4028"/>
      <c r="BO4028"/>
      <c r="BP4028"/>
      <c r="BQ4028"/>
      <c r="BR4028" s="1"/>
      <c r="BS4028"/>
      <c r="BT4028" s="1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DL4028" s="7" t="str">
        <f t="shared" si="124"/>
        <v/>
      </c>
      <c r="DM4028" s="9" t="str">
        <f t="shared" si="125"/>
        <v/>
      </c>
    </row>
    <row r="4029" spans="6:117">
      <c r="F4029"/>
      <c r="Q4029" s="1"/>
      <c r="R4029" s="1"/>
      <c r="S4029" s="1"/>
      <c r="T4029" s="1"/>
      <c r="AR4029"/>
      <c r="AS4029"/>
      <c r="AT4029"/>
      <c r="AU4029"/>
      <c r="AV4029"/>
      <c r="AW4029"/>
      <c r="AX4029"/>
      <c r="AY4029"/>
      <c r="AZ4029"/>
      <c r="BA4029"/>
      <c r="BB4029"/>
      <c r="BC4029" s="1"/>
      <c r="BD4029"/>
      <c r="BE4029"/>
      <c r="BF4029" s="1"/>
      <c r="BG4029"/>
      <c r="BH4029"/>
      <c r="BI4029" s="1"/>
      <c r="BJ4029" s="1"/>
      <c r="BK4029"/>
      <c r="BL4029"/>
      <c r="BM4029"/>
      <c r="BN4029"/>
      <c r="BO4029"/>
      <c r="BP4029"/>
      <c r="BQ4029"/>
      <c r="BR4029" s="1"/>
      <c r="BS4029"/>
      <c r="BT4029" s="1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DL4029" s="7" t="str">
        <f t="shared" si="124"/>
        <v/>
      </c>
      <c r="DM4029" s="9" t="str">
        <f t="shared" si="125"/>
        <v/>
      </c>
    </row>
    <row r="4030" spans="6:117">
      <c r="F4030"/>
      <c r="Q4030" s="1"/>
      <c r="R4030" s="1"/>
      <c r="S4030" s="1"/>
      <c r="T4030" s="1"/>
      <c r="AR4030"/>
      <c r="AS4030"/>
      <c r="AT4030"/>
      <c r="AU4030"/>
      <c r="AV4030"/>
      <c r="AW4030"/>
      <c r="AX4030"/>
      <c r="AY4030"/>
      <c r="AZ4030"/>
      <c r="BA4030"/>
      <c r="BB4030"/>
      <c r="BC4030" s="1"/>
      <c r="BD4030"/>
      <c r="BE4030"/>
      <c r="BF4030" s="1"/>
      <c r="BG4030"/>
      <c r="BH4030"/>
      <c r="BI4030" s="1"/>
      <c r="BJ4030" s="1"/>
      <c r="BK4030"/>
      <c r="BL4030"/>
      <c r="BM4030"/>
      <c r="BN4030"/>
      <c r="BO4030"/>
      <c r="BP4030"/>
      <c r="BQ4030"/>
      <c r="BR4030" s="1"/>
      <c r="BS4030"/>
      <c r="BT4030" s="1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DL4030" s="7" t="str">
        <f t="shared" si="124"/>
        <v/>
      </c>
      <c r="DM4030" s="9" t="str">
        <f t="shared" si="125"/>
        <v/>
      </c>
    </row>
    <row r="4031" spans="6:117">
      <c r="F4031"/>
      <c r="Q4031" s="1"/>
      <c r="R4031" s="1"/>
      <c r="S4031" s="1"/>
      <c r="T4031" s="1"/>
      <c r="AR4031"/>
      <c r="AS4031"/>
      <c r="AT4031"/>
      <c r="AU4031"/>
      <c r="AV4031"/>
      <c r="AW4031"/>
      <c r="AX4031"/>
      <c r="AY4031"/>
      <c r="AZ4031"/>
      <c r="BA4031"/>
      <c r="BB4031"/>
      <c r="BC4031" s="1"/>
      <c r="BD4031"/>
      <c r="BE4031"/>
      <c r="BF4031" s="1"/>
      <c r="BG4031"/>
      <c r="BH4031"/>
      <c r="BI4031" s="1"/>
      <c r="BJ4031" s="1"/>
      <c r="BK4031"/>
      <c r="BL4031"/>
      <c r="BM4031"/>
      <c r="BN4031"/>
      <c r="BO4031"/>
      <c r="BP4031"/>
      <c r="BQ4031"/>
      <c r="BR4031" s="1"/>
      <c r="BS4031"/>
      <c r="BT4031" s="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DL4031" s="7" t="str">
        <f t="shared" si="124"/>
        <v/>
      </c>
      <c r="DM4031" s="9" t="str">
        <f t="shared" si="125"/>
        <v/>
      </c>
    </row>
    <row r="4032" spans="6:117">
      <c r="F4032"/>
      <c r="Q4032" s="1"/>
      <c r="R4032" s="1"/>
      <c r="S4032" s="1"/>
      <c r="T4032" s="1"/>
      <c r="AR4032"/>
      <c r="AS4032"/>
      <c r="AT4032"/>
      <c r="AU4032"/>
      <c r="AV4032"/>
      <c r="AW4032"/>
      <c r="AX4032"/>
      <c r="AY4032"/>
      <c r="AZ4032"/>
      <c r="BA4032"/>
      <c r="BB4032"/>
      <c r="BC4032" s="1"/>
      <c r="BD4032"/>
      <c r="BE4032"/>
      <c r="BF4032" s="1"/>
      <c r="BG4032"/>
      <c r="BH4032"/>
      <c r="BI4032" s="1"/>
      <c r="BJ4032" s="1"/>
      <c r="BK4032"/>
      <c r="BL4032"/>
      <c r="BM4032"/>
      <c r="BN4032"/>
      <c r="BO4032"/>
      <c r="BP4032"/>
      <c r="BQ4032"/>
      <c r="BR4032" s="1"/>
      <c r="BS4032"/>
      <c r="BT4032" s="1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DL4032" s="7" t="str">
        <f t="shared" si="124"/>
        <v/>
      </c>
      <c r="DM4032" s="9" t="str">
        <f t="shared" si="125"/>
        <v/>
      </c>
    </row>
    <row r="4033" spans="6:117">
      <c r="F4033"/>
      <c r="Q4033" s="1"/>
      <c r="R4033" s="1"/>
      <c r="T4033"/>
      <c r="AR4033"/>
      <c r="AS4033"/>
      <c r="AT4033"/>
      <c r="AU4033"/>
      <c r="AV4033"/>
      <c r="AW4033"/>
      <c r="AX4033"/>
      <c r="AY4033"/>
      <c r="AZ4033"/>
      <c r="BA4033"/>
      <c r="BB4033"/>
      <c r="BC4033" s="1"/>
      <c r="BD4033"/>
      <c r="BE4033"/>
      <c r="BF4033" s="1"/>
      <c r="BG4033"/>
      <c r="BH4033"/>
      <c r="BI4033" s="1"/>
      <c r="BJ4033" s="1"/>
      <c r="BK4033"/>
      <c r="BL4033"/>
      <c r="BM4033"/>
      <c r="BN4033"/>
      <c r="BO4033"/>
      <c r="BP4033"/>
      <c r="BQ4033"/>
      <c r="BR4033" s="1"/>
      <c r="BS4033"/>
      <c r="BT4033" s="1"/>
      <c r="BU4033"/>
      <c r="BV4033"/>
      <c r="BW4033"/>
      <c r="BX4033"/>
      <c r="BY4033"/>
      <c r="BZ4033"/>
      <c r="CA4033"/>
      <c r="CB4033"/>
      <c r="CC4033"/>
      <c r="CD4033"/>
      <c r="CE4033" s="1"/>
      <c r="CF4033"/>
      <c r="CG4033"/>
      <c r="CH4033"/>
      <c r="CI4033"/>
      <c r="CJ4033"/>
      <c r="DL4033" s="7" t="str">
        <f t="shared" si="124"/>
        <v/>
      </c>
      <c r="DM4033" s="9" t="str">
        <f t="shared" si="125"/>
        <v/>
      </c>
    </row>
    <row r="4034" spans="6:117">
      <c r="F4034"/>
      <c r="Q4034" s="1"/>
      <c r="R4034" s="1"/>
      <c r="S4034" s="1"/>
      <c r="T4034" s="1"/>
      <c r="AR4034"/>
      <c r="AS4034"/>
      <c r="AT4034"/>
      <c r="AU4034"/>
      <c r="AV4034"/>
      <c r="AW4034"/>
      <c r="AX4034"/>
      <c r="AY4034"/>
      <c r="AZ4034"/>
      <c r="BA4034"/>
      <c r="BB4034"/>
      <c r="BC4034" s="1"/>
      <c r="BD4034"/>
      <c r="BE4034"/>
      <c r="BF4034" s="1"/>
      <c r="BG4034"/>
      <c r="BH4034"/>
      <c r="BI4034" s="1"/>
      <c r="BJ4034" s="1"/>
      <c r="BK4034"/>
      <c r="BL4034"/>
      <c r="BM4034"/>
      <c r="BN4034"/>
      <c r="BO4034"/>
      <c r="BP4034"/>
      <c r="BQ4034"/>
      <c r="BR4034" s="1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DL4034" s="7" t="str">
        <f t="shared" si="124"/>
        <v/>
      </c>
      <c r="DM4034" s="9" t="str">
        <f t="shared" si="125"/>
        <v/>
      </c>
    </row>
    <row r="4035" spans="6:117">
      <c r="F4035"/>
      <c r="Q4035" s="1"/>
      <c r="R4035" s="1"/>
      <c r="S4035" s="1"/>
      <c r="T4035" s="1"/>
      <c r="AR4035"/>
      <c r="AS4035"/>
      <c r="AT4035"/>
      <c r="AU4035"/>
      <c r="AV4035"/>
      <c r="AW4035"/>
      <c r="AX4035"/>
      <c r="AY4035"/>
      <c r="AZ4035"/>
      <c r="BA4035"/>
      <c r="BB4035"/>
      <c r="BC4035" s="1"/>
      <c r="BD4035"/>
      <c r="BE4035"/>
      <c r="BF4035" s="1"/>
      <c r="BG4035"/>
      <c r="BH4035"/>
      <c r="BI4035" s="1"/>
      <c r="BJ4035" s="1"/>
      <c r="BK4035"/>
      <c r="BL4035"/>
      <c r="BM4035"/>
      <c r="BN4035"/>
      <c r="BO4035"/>
      <c r="BP4035"/>
      <c r="BQ4035"/>
      <c r="BR4035" s="1"/>
      <c r="BS4035"/>
      <c r="BT4035" s="1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DL4035" s="7" t="str">
        <f t="shared" ref="DL4035:DL4098" si="126">IF(CO4035=0,"",IF(OR(AV4035="LIMA",AV4035="CALLAO"),"LIMA","PROV"))</f>
        <v/>
      </c>
      <c r="DM4035" s="9" t="str">
        <f t="shared" ref="DM4035:DM4098" si="127">IF(OR(Q4035="",CO4035=0),"",DATE(YEAR(Q4035),MONTH(Q4035),DAY(Q4035)))</f>
        <v/>
      </c>
    </row>
    <row r="4036" spans="6:117">
      <c r="F4036"/>
      <c r="Q4036" s="1"/>
      <c r="R4036" s="1"/>
      <c r="S4036" s="1"/>
      <c r="T4036" s="1"/>
      <c r="AR4036"/>
      <c r="AS4036"/>
      <c r="AT4036"/>
      <c r="AU4036"/>
      <c r="AV4036"/>
      <c r="AW4036"/>
      <c r="AX4036"/>
      <c r="AY4036"/>
      <c r="AZ4036"/>
      <c r="BA4036"/>
      <c r="BB4036"/>
      <c r="BC4036" s="1"/>
      <c r="BD4036"/>
      <c r="BE4036"/>
      <c r="BF4036" s="1"/>
      <c r="BG4036"/>
      <c r="BH4036"/>
      <c r="BI4036" s="1"/>
      <c r="BJ4036" s="1"/>
      <c r="BK4036"/>
      <c r="BL4036"/>
      <c r="BM4036"/>
      <c r="BN4036"/>
      <c r="BO4036"/>
      <c r="BP4036"/>
      <c r="BQ4036"/>
      <c r="BR4036" s="1"/>
      <c r="BS4036"/>
      <c r="BT4036" s="1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DL4036" s="7" t="str">
        <f t="shared" si="126"/>
        <v/>
      </c>
      <c r="DM4036" s="9" t="str">
        <f t="shared" si="127"/>
        <v/>
      </c>
    </row>
    <row r="4037" spans="6:117">
      <c r="F4037"/>
      <c r="Q4037" s="1"/>
      <c r="R4037" s="1"/>
      <c r="S4037" s="1"/>
      <c r="T4037" s="1"/>
      <c r="AR4037"/>
      <c r="AS4037"/>
      <c r="AT4037"/>
      <c r="AU4037"/>
      <c r="AV4037"/>
      <c r="AW4037"/>
      <c r="AX4037"/>
      <c r="AY4037"/>
      <c r="AZ4037"/>
      <c r="BA4037"/>
      <c r="BB4037"/>
      <c r="BC4037" s="1"/>
      <c r="BD4037"/>
      <c r="BE4037"/>
      <c r="BF4037" s="1"/>
      <c r="BG4037"/>
      <c r="BH4037"/>
      <c r="BI4037" s="1"/>
      <c r="BJ4037" s="1"/>
      <c r="BK4037"/>
      <c r="BL4037"/>
      <c r="BM4037"/>
      <c r="BN4037"/>
      <c r="BO4037"/>
      <c r="BP4037"/>
      <c r="BQ4037"/>
      <c r="BR4037" s="1"/>
      <c r="BS4037"/>
      <c r="BT4037" s="1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DL4037" s="7" t="str">
        <f t="shared" si="126"/>
        <v/>
      </c>
      <c r="DM4037" s="9" t="str">
        <f t="shared" si="127"/>
        <v/>
      </c>
    </row>
    <row r="4038" spans="6:117">
      <c r="F4038"/>
      <c r="Q4038" s="1"/>
      <c r="R4038" s="1"/>
      <c r="S4038" s="1"/>
      <c r="T4038" s="1"/>
      <c r="AR4038"/>
      <c r="AS4038"/>
      <c r="AT4038"/>
      <c r="AU4038"/>
      <c r="AV4038"/>
      <c r="AW4038"/>
      <c r="AX4038"/>
      <c r="AY4038"/>
      <c r="AZ4038"/>
      <c r="BA4038"/>
      <c r="BB4038"/>
      <c r="BC4038" s="1"/>
      <c r="BD4038"/>
      <c r="BE4038"/>
      <c r="BF4038" s="1"/>
      <c r="BG4038"/>
      <c r="BH4038"/>
      <c r="BI4038" s="1"/>
      <c r="BJ4038" s="1"/>
      <c r="BK4038"/>
      <c r="BL4038"/>
      <c r="BM4038"/>
      <c r="BN4038"/>
      <c r="BO4038"/>
      <c r="BP4038"/>
      <c r="BQ4038"/>
      <c r="BR4038" s="1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DL4038" s="7" t="str">
        <f t="shared" si="126"/>
        <v/>
      </c>
      <c r="DM4038" s="9" t="str">
        <f t="shared" si="127"/>
        <v/>
      </c>
    </row>
    <row r="4039" spans="6:117">
      <c r="F4039"/>
      <c r="Q4039" s="1"/>
      <c r="R4039" s="1"/>
      <c r="S4039" s="1"/>
      <c r="T4039" s="1"/>
      <c r="AR4039"/>
      <c r="AS4039"/>
      <c r="AT4039"/>
      <c r="AU4039"/>
      <c r="AV4039"/>
      <c r="AW4039"/>
      <c r="AX4039"/>
      <c r="AY4039"/>
      <c r="AZ4039"/>
      <c r="BA4039"/>
      <c r="BB4039"/>
      <c r="BC4039" s="1"/>
      <c r="BD4039"/>
      <c r="BE4039"/>
      <c r="BF4039" s="1"/>
      <c r="BG4039"/>
      <c r="BH4039"/>
      <c r="BI4039" s="1"/>
      <c r="BJ4039" s="1"/>
      <c r="BK4039"/>
      <c r="BL4039"/>
      <c r="BM4039"/>
      <c r="BN4039"/>
      <c r="BO4039"/>
      <c r="BP4039"/>
      <c r="BQ4039"/>
      <c r="BR4039" s="1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DL4039" s="7" t="str">
        <f t="shared" si="126"/>
        <v/>
      </c>
      <c r="DM4039" s="9" t="str">
        <f t="shared" si="127"/>
        <v/>
      </c>
    </row>
    <row r="4040" spans="6:117">
      <c r="F4040"/>
      <c r="Q4040" s="1"/>
      <c r="R4040" s="1"/>
      <c r="S4040" s="1"/>
      <c r="T4040" s="1"/>
      <c r="AR4040"/>
      <c r="AS4040"/>
      <c r="AT4040"/>
      <c r="AU4040"/>
      <c r="AV4040"/>
      <c r="AW4040"/>
      <c r="AX4040"/>
      <c r="AY4040"/>
      <c r="AZ4040"/>
      <c r="BA4040"/>
      <c r="BB4040"/>
      <c r="BC4040" s="1"/>
      <c r="BD4040"/>
      <c r="BE4040"/>
      <c r="BF4040" s="1"/>
      <c r="BG4040"/>
      <c r="BH4040"/>
      <c r="BI4040" s="1"/>
      <c r="BJ4040" s="1"/>
      <c r="BK4040"/>
      <c r="BL4040"/>
      <c r="BM4040"/>
      <c r="BN4040"/>
      <c r="BO4040"/>
      <c r="BP4040"/>
      <c r="BQ4040"/>
      <c r="BR4040" s="1"/>
      <c r="BS4040"/>
      <c r="BT4040" s="1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DL4040" s="7" t="str">
        <f t="shared" si="126"/>
        <v/>
      </c>
      <c r="DM4040" s="9" t="str">
        <f t="shared" si="127"/>
        <v/>
      </c>
    </row>
    <row r="4041" spans="6:117">
      <c r="F4041"/>
      <c r="Q4041" s="1"/>
      <c r="R4041" s="1"/>
      <c r="S4041" s="1"/>
      <c r="T4041" s="1"/>
      <c r="AR4041"/>
      <c r="AS4041"/>
      <c r="AT4041"/>
      <c r="AU4041"/>
      <c r="AV4041"/>
      <c r="AW4041"/>
      <c r="AX4041"/>
      <c r="AY4041"/>
      <c r="AZ4041"/>
      <c r="BA4041"/>
      <c r="BB4041"/>
      <c r="BC4041" s="1"/>
      <c r="BD4041"/>
      <c r="BE4041"/>
      <c r="BF4041" s="1"/>
      <c r="BG4041"/>
      <c r="BH4041"/>
      <c r="BI4041" s="1"/>
      <c r="BJ4041" s="1"/>
      <c r="BK4041"/>
      <c r="BL4041"/>
      <c r="BM4041"/>
      <c r="BN4041"/>
      <c r="BO4041"/>
      <c r="BP4041"/>
      <c r="BQ4041"/>
      <c r="BR4041" s="1"/>
      <c r="BS4041"/>
      <c r="BT4041" s="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DL4041" s="7" t="str">
        <f t="shared" si="126"/>
        <v/>
      </c>
      <c r="DM4041" s="9" t="str">
        <f t="shared" si="127"/>
        <v/>
      </c>
    </row>
    <row r="4042" spans="6:117">
      <c r="F4042"/>
      <c r="Q4042" s="1"/>
      <c r="R4042" s="1"/>
      <c r="S4042" s="1"/>
      <c r="T4042" s="1"/>
      <c r="AR4042"/>
      <c r="AS4042"/>
      <c r="AT4042"/>
      <c r="AU4042"/>
      <c r="AV4042"/>
      <c r="AW4042"/>
      <c r="AX4042"/>
      <c r="AY4042"/>
      <c r="AZ4042"/>
      <c r="BA4042"/>
      <c r="BB4042"/>
      <c r="BC4042" s="1"/>
      <c r="BD4042"/>
      <c r="BE4042"/>
      <c r="BF4042" s="1"/>
      <c r="BG4042"/>
      <c r="BH4042"/>
      <c r="BI4042" s="1"/>
      <c r="BJ4042" s="1"/>
      <c r="BK4042"/>
      <c r="BL4042"/>
      <c r="BM4042"/>
      <c r="BN4042"/>
      <c r="BO4042"/>
      <c r="BP4042"/>
      <c r="BQ4042"/>
      <c r="BR4042" s="1"/>
      <c r="BS4042"/>
      <c r="BT4042" s="1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DL4042" s="7" t="str">
        <f t="shared" si="126"/>
        <v/>
      </c>
      <c r="DM4042" s="9" t="str">
        <f t="shared" si="127"/>
        <v/>
      </c>
    </row>
    <row r="4043" spans="6:117">
      <c r="F4043"/>
      <c r="Q4043" s="1"/>
      <c r="R4043" s="1"/>
      <c r="S4043" s="1"/>
      <c r="T4043" s="1"/>
      <c r="AR4043"/>
      <c r="AS4043"/>
      <c r="AT4043"/>
      <c r="AU4043"/>
      <c r="AV4043"/>
      <c r="AW4043"/>
      <c r="AX4043"/>
      <c r="AY4043"/>
      <c r="AZ4043"/>
      <c r="BA4043"/>
      <c r="BB4043"/>
      <c r="BC4043" s="1"/>
      <c r="BD4043"/>
      <c r="BE4043"/>
      <c r="BF4043" s="1"/>
      <c r="BG4043"/>
      <c r="BH4043"/>
      <c r="BI4043" s="1"/>
      <c r="BJ4043" s="1"/>
      <c r="BK4043"/>
      <c r="BL4043"/>
      <c r="BM4043"/>
      <c r="BN4043"/>
      <c r="BO4043"/>
      <c r="BP4043"/>
      <c r="BQ4043"/>
      <c r="BR4043" s="1"/>
      <c r="BS4043"/>
      <c r="BT4043" s="1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DL4043" s="7" t="str">
        <f t="shared" si="126"/>
        <v/>
      </c>
      <c r="DM4043" s="9" t="str">
        <f t="shared" si="127"/>
        <v/>
      </c>
    </row>
    <row r="4044" spans="6:117">
      <c r="F4044"/>
      <c r="Q4044" s="1"/>
      <c r="R4044" s="1"/>
      <c r="S4044" s="1"/>
      <c r="T4044" s="1"/>
      <c r="AR4044"/>
      <c r="AS4044"/>
      <c r="AT4044"/>
      <c r="AU4044"/>
      <c r="AV4044"/>
      <c r="AW4044"/>
      <c r="AX4044"/>
      <c r="AY4044"/>
      <c r="AZ4044"/>
      <c r="BA4044"/>
      <c r="BB4044"/>
      <c r="BC4044" s="1"/>
      <c r="BD4044"/>
      <c r="BE4044"/>
      <c r="BF4044" s="1"/>
      <c r="BG4044"/>
      <c r="BH4044"/>
      <c r="BI4044" s="1"/>
      <c r="BJ4044" s="1"/>
      <c r="BK4044"/>
      <c r="BL4044"/>
      <c r="BM4044"/>
      <c r="BN4044"/>
      <c r="BO4044"/>
      <c r="BP4044"/>
      <c r="BQ4044"/>
      <c r="BR4044" s="1"/>
      <c r="BS4044"/>
      <c r="BT4044" s="1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DL4044" s="7" t="str">
        <f t="shared" si="126"/>
        <v/>
      </c>
      <c r="DM4044" s="9" t="str">
        <f t="shared" si="127"/>
        <v/>
      </c>
    </row>
    <row r="4045" spans="6:117">
      <c r="F4045"/>
      <c r="Q4045" s="1"/>
      <c r="R4045" s="1"/>
      <c r="S4045" s="1"/>
      <c r="T4045" s="1"/>
      <c r="AR4045"/>
      <c r="AS4045"/>
      <c r="AT4045"/>
      <c r="AU4045"/>
      <c r="AV4045"/>
      <c r="AW4045"/>
      <c r="AX4045"/>
      <c r="AY4045"/>
      <c r="AZ4045"/>
      <c r="BA4045"/>
      <c r="BB4045"/>
      <c r="BC4045" s="1"/>
      <c r="BD4045"/>
      <c r="BE4045"/>
      <c r="BF4045" s="1"/>
      <c r="BG4045"/>
      <c r="BH4045"/>
      <c r="BI4045" s="1"/>
      <c r="BJ4045" s="1"/>
      <c r="BK4045"/>
      <c r="BL4045"/>
      <c r="BM4045"/>
      <c r="BN4045"/>
      <c r="BO4045"/>
      <c r="BP4045"/>
      <c r="BQ4045"/>
      <c r="BR4045" s="1"/>
      <c r="BS4045"/>
      <c r="BT4045" s="1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DL4045" s="7" t="str">
        <f t="shared" si="126"/>
        <v/>
      </c>
      <c r="DM4045" s="9" t="str">
        <f t="shared" si="127"/>
        <v/>
      </c>
    </row>
    <row r="4046" spans="6:117">
      <c r="F4046"/>
      <c r="Q4046" s="1"/>
      <c r="R4046" s="1"/>
      <c r="S4046" s="1"/>
      <c r="T4046" s="1"/>
      <c r="AR4046"/>
      <c r="AS4046"/>
      <c r="AT4046"/>
      <c r="AU4046"/>
      <c r="AV4046"/>
      <c r="AW4046"/>
      <c r="AX4046"/>
      <c r="AY4046"/>
      <c r="AZ4046"/>
      <c r="BA4046"/>
      <c r="BB4046"/>
      <c r="BC4046" s="1"/>
      <c r="BD4046"/>
      <c r="BE4046"/>
      <c r="BF4046" s="1"/>
      <c r="BG4046"/>
      <c r="BH4046"/>
      <c r="BI4046" s="1"/>
      <c r="BJ4046" s="1"/>
      <c r="BK4046"/>
      <c r="BL4046"/>
      <c r="BM4046"/>
      <c r="BN4046"/>
      <c r="BO4046"/>
      <c r="BP4046"/>
      <c r="BQ4046"/>
      <c r="BR4046" s="1"/>
      <c r="BS4046"/>
      <c r="BT4046" s="1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DL4046" s="7" t="str">
        <f t="shared" si="126"/>
        <v/>
      </c>
      <c r="DM4046" s="9" t="str">
        <f t="shared" si="127"/>
        <v/>
      </c>
    </row>
    <row r="4047" spans="6:117">
      <c r="F4047"/>
      <c r="Q4047" s="1"/>
      <c r="R4047" s="1"/>
      <c r="S4047" s="1"/>
      <c r="T4047" s="1"/>
      <c r="AR4047"/>
      <c r="AS4047"/>
      <c r="AT4047"/>
      <c r="AU4047"/>
      <c r="AV4047"/>
      <c r="AW4047"/>
      <c r="AX4047"/>
      <c r="AY4047"/>
      <c r="AZ4047"/>
      <c r="BA4047"/>
      <c r="BB4047"/>
      <c r="BC4047" s="1"/>
      <c r="BD4047"/>
      <c r="BE4047"/>
      <c r="BF4047" s="1"/>
      <c r="BG4047"/>
      <c r="BH4047"/>
      <c r="BI4047" s="1"/>
      <c r="BJ4047" s="1"/>
      <c r="BK4047"/>
      <c r="BL4047"/>
      <c r="BM4047"/>
      <c r="BN4047"/>
      <c r="BO4047"/>
      <c r="BP4047"/>
      <c r="BQ4047"/>
      <c r="BR4047" s="1"/>
      <c r="BS4047"/>
      <c r="BT4047" s="1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DL4047" s="7" t="str">
        <f t="shared" si="126"/>
        <v/>
      </c>
      <c r="DM4047" s="9" t="str">
        <f t="shared" si="127"/>
        <v/>
      </c>
    </row>
    <row r="4048" spans="6:117">
      <c r="F4048"/>
      <c r="Q4048" s="1"/>
      <c r="R4048" s="1"/>
      <c r="S4048" s="1"/>
      <c r="T4048" s="1"/>
      <c r="AR4048"/>
      <c r="AS4048"/>
      <c r="AT4048"/>
      <c r="AU4048"/>
      <c r="AV4048"/>
      <c r="AW4048"/>
      <c r="AX4048"/>
      <c r="AY4048"/>
      <c r="AZ4048"/>
      <c r="BA4048"/>
      <c r="BB4048"/>
      <c r="BC4048" s="1"/>
      <c r="BD4048"/>
      <c r="BE4048"/>
      <c r="BF4048" s="1"/>
      <c r="BG4048"/>
      <c r="BH4048"/>
      <c r="BI4048" s="1"/>
      <c r="BJ4048" s="1"/>
      <c r="BK4048"/>
      <c r="BL4048"/>
      <c r="BM4048"/>
      <c r="BN4048"/>
      <c r="BO4048"/>
      <c r="BP4048"/>
      <c r="BQ4048"/>
      <c r="BR4048" s="1"/>
      <c r="BS4048"/>
      <c r="BT4048" s="1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DL4048" s="7" t="str">
        <f t="shared" si="126"/>
        <v/>
      </c>
      <c r="DM4048" s="9" t="str">
        <f t="shared" si="127"/>
        <v/>
      </c>
    </row>
    <row r="4049" spans="6:117">
      <c r="F4049"/>
      <c r="Q4049" s="1"/>
      <c r="R4049" s="1"/>
      <c r="S4049" s="1"/>
      <c r="T4049" s="1"/>
      <c r="AR4049"/>
      <c r="AS4049"/>
      <c r="AT4049"/>
      <c r="AU4049"/>
      <c r="AV4049"/>
      <c r="AW4049"/>
      <c r="AX4049"/>
      <c r="AY4049"/>
      <c r="AZ4049"/>
      <c r="BA4049"/>
      <c r="BB4049"/>
      <c r="BC4049" s="1"/>
      <c r="BD4049"/>
      <c r="BE4049"/>
      <c r="BF4049" s="1"/>
      <c r="BG4049"/>
      <c r="BH4049"/>
      <c r="BI4049" s="1"/>
      <c r="BJ4049" s="1"/>
      <c r="BK4049"/>
      <c r="BL4049"/>
      <c r="BM4049"/>
      <c r="BN4049"/>
      <c r="BO4049"/>
      <c r="BP4049"/>
      <c r="BQ4049"/>
      <c r="BR4049" s="1"/>
      <c r="BS4049"/>
      <c r="BT4049" s="1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DL4049" s="7" t="str">
        <f t="shared" si="126"/>
        <v/>
      </c>
      <c r="DM4049" s="9" t="str">
        <f t="shared" si="127"/>
        <v/>
      </c>
    </row>
    <row r="4050" spans="6:117">
      <c r="F4050"/>
      <c r="Q4050" s="1"/>
      <c r="R4050" s="1"/>
      <c r="S4050" s="1"/>
      <c r="T4050" s="1"/>
      <c r="AR4050"/>
      <c r="AS4050"/>
      <c r="AT4050"/>
      <c r="AU4050"/>
      <c r="AV4050"/>
      <c r="AW4050"/>
      <c r="AX4050"/>
      <c r="AY4050"/>
      <c r="AZ4050"/>
      <c r="BA4050"/>
      <c r="BB4050"/>
      <c r="BC4050" s="1"/>
      <c r="BD4050"/>
      <c r="BE4050"/>
      <c r="BF4050" s="1"/>
      <c r="BG4050"/>
      <c r="BH4050"/>
      <c r="BI4050" s="1"/>
      <c r="BJ4050" s="1"/>
      <c r="BK4050"/>
      <c r="BL4050"/>
      <c r="BM4050"/>
      <c r="BN4050"/>
      <c r="BO4050"/>
      <c r="BP4050"/>
      <c r="BQ4050"/>
      <c r="BR4050" s="1"/>
      <c r="BS4050"/>
      <c r="BT4050" s="1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DL4050" s="7" t="str">
        <f t="shared" si="126"/>
        <v/>
      </c>
      <c r="DM4050" s="9" t="str">
        <f t="shared" si="127"/>
        <v/>
      </c>
    </row>
    <row r="4051" spans="6:117">
      <c r="F4051"/>
      <c r="Q4051" s="1"/>
      <c r="R4051" s="1"/>
      <c r="S4051" s="1"/>
      <c r="T4051" s="1"/>
      <c r="AR4051"/>
      <c r="AS4051"/>
      <c r="AT4051"/>
      <c r="AU4051"/>
      <c r="AV4051"/>
      <c r="AW4051"/>
      <c r="AX4051"/>
      <c r="AY4051"/>
      <c r="AZ4051"/>
      <c r="BA4051"/>
      <c r="BB4051"/>
      <c r="BC4051" s="1"/>
      <c r="BD4051"/>
      <c r="BE4051"/>
      <c r="BF4051" s="1"/>
      <c r="BG4051"/>
      <c r="BH4051"/>
      <c r="BI4051" s="1"/>
      <c r="BJ4051" s="1"/>
      <c r="BK4051"/>
      <c r="BL4051"/>
      <c r="BM4051"/>
      <c r="BN4051"/>
      <c r="BO4051"/>
      <c r="BP4051"/>
      <c r="BQ4051"/>
      <c r="BR4051" s="1"/>
      <c r="BS4051"/>
      <c r="BT4051" s="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DL4051" s="7" t="str">
        <f t="shared" si="126"/>
        <v/>
      </c>
      <c r="DM4051" s="9" t="str">
        <f t="shared" si="127"/>
        <v/>
      </c>
    </row>
    <row r="4052" spans="6:117">
      <c r="F4052"/>
      <c r="Q4052" s="1"/>
      <c r="R4052" s="1"/>
      <c r="S4052" s="1"/>
      <c r="T4052" s="1"/>
      <c r="AR4052"/>
      <c r="AS4052"/>
      <c r="AT4052"/>
      <c r="AU4052"/>
      <c r="AV4052"/>
      <c r="AW4052"/>
      <c r="AX4052"/>
      <c r="AY4052"/>
      <c r="AZ4052"/>
      <c r="BA4052"/>
      <c r="BB4052"/>
      <c r="BC4052" s="1"/>
      <c r="BD4052"/>
      <c r="BE4052"/>
      <c r="BF4052" s="1"/>
      <c r="BG4052"/>
      <c r="BH4052"/>
      <c r="BI4052" s="1"/>
      <c r="BJ4052" s="1"/>
      <c r="BK4052"/>
      <c r="BL4052"/>
      <c r="BM4052"/>
      <c r="BN4052"/>
      <c r="BO4052"/>
      <c r="BP4052"/>
      <c r="BQ4052"/>
      <c r="BR4052" s="1"/>
      <c r="BS4052"/>
      <c r="BT4052" s="1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DL4052" s="7" t="str">
        <f t="shared" si="126"/>
        <v/>
      </c>
      <c r="DM4052" s="9" t="str">
        <f t="shared" si="127"/>
        <v/>
      </c>
    </row>
    <row r="4053" spans="6:117">
      <c r="F4053"/>
      <c r="Q4053" s="1"/>
      <c r="R4053" s="1"/>
      <c r="S4053" s="1"/>
      <c r="T4053" s="1"/>
      <c r="AR4053"/>
      <c r="AS4053"/>
      <c r="AT4053"/>
      <c r="AU4053"/>
      <c r="AV4053"/>
      <c r="AW4053"/>
      <c r="AX4053"/>
      <c r="AY4053"/>
      <c r="AZ4053"/>
      <c r="BA4053"/>
      <c r="BB4053"/>
      <c r="BC4053" s="1"/>
      <c r="BD4053"/>
      <c r="BE4053"/>
      <c r="BF4053" s="1"/>
      <c r="BG4053"/>
      <c r="BH4053"/>
      <c r="BI4053" s="1"/>
      <c r="BJ4053" s="1"/>
      <c r="BK4053"/>
      <c r="BL4053"/>
      <c r="BM4053"/>
      <c r="BN4053"/>
      <c r="BO4053"/>
      <c r="BP4053"/>
      <c r="BQ4053"/>
      <c r="BR4053" s="1"/>
      <c r="BS4053"/>
      <c r="BT4053" s="1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DL4053" s="7" t="str">
        <f t="shared" si="126"/>
        <v/>
      </c>
      <c r="DM4053" s="9" t="str">
        <f t="shared" si="127"/>
        <v/>
      </c>
    </row>
    <row r="4054" spans="6:117">
      <c r="F4054"/>
      <c r="Q4054" s="1"/>
      <c r="R4054" s="1"/>
      <c r="S4054" s="1"/>
      <c r="T4054" s="1"/>
      <c r="AR4054"/>
      <c r="AS4054"/>
      <c r="AT4054"/>
      <c r="AU4054"/>
      <c r="AV4054"/>
      <c r="AW4054"/>
      <c r="AX4054"/>
      <c r="AY4054"/>
      <c r="AZ4054"/>
      <c r="BA4054"/>
      <c r="BB4054"/>
      <c r="BC4054" s="1"/>
      <c r="BD4054"/>
      <c r="BE4054"/>
      <c r="BF4054" s="1"/>
      <c r="BG4054"/>
      <c r="BH4054"/>
      <c r="BI4054" s="1"/>
      <c r="BJ4054" s="1"/>
      <c r="BK4054"/>
      <c r="BL4054"/>
      <c r="BM4054"/>
      <c r="BN4054"/>
      <c r="BO4054"/>
      <c r="BP4054"/>
      <c r="BQ4054"/>
      <c r="BR4054" s="1"/>
      <c r="BS4054"/>
      <c r="BT4054" s="1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DL4054" s="7" t="str">
        <f t="shared" si="126"/>
        <v/>
      </c>
      <c r="DM4054" s="9" t="str">
        <f t="shared" si="127"/>
        <v/>
      </c>
    </row>
    <row r="4055" spans="6:117">
      <c r="F4055"/>
      <c r="Q4055" s="1"/>
      <c r="R4055" s="1"/>
      <c r="S4055" s="1"/>
      <c r="T4055" s="1"/>
      <c r="AR4055"/>
      <c r="AS4055"/>
      <c r="AT4055"/>
      <c r="AU4055"/>
      <c r="AV4055"/>
      <c r="AW4055"/>
      <c r="AX4055"/>
      <c r="AY4055"/>
      <c r="AZ4055"/>
      <c r="BA4055"/>
      <c r="BB4055"/>
      <c r="BC4055" s="1"/>
      <c r="BD4055"/>
      <c r="BE4055"/>
      <c r="BF4055" s="1"/>
      <c r="BG4055"/>
      <c r="BH4055"/>
      <c r="BI4055" s="1"/>
      <c r="BJ4055" s="1"/>
      <c r="BK4055"/>
      <c r="BL4055"/>
      <c r="BM4055"/>
      <c r="BN4055"/>
      <c r="BO4055"/>
      <c r="BP4055"/>
      <c r="BQ4055"/>
      <c r="BR4055" s="1"/>
      <c r="BS4055"/>
      <c r="BT4055" s="1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DL4055" s="7" t="str">
        <f t="shared" si="126"/>
        <v/>
      </c>
      <c r="DM4055" s="9" t="str">
        <f t="shared" si="127"/>
        <v/>
      </c>
    </row>
    <row r="4056" spans="6:117">
      <c r="F4056"/>
      <c r="Q4056" s="1"/>
      <c r="R4056" s="1"/>
      <c r="S4056" s="1"/>
      <c r="T4056" s="1"/>
      <c r="AR4056"/>
      <c r="AS4056"/>
      <c r="AT4056"/>
      <c r="AU4056"/>
      <c r="AV4056"/>
      <c r="AW4056"/>
      <c r="AX4056"/>
      <c r="AY4056"/>
      <c r="AZ4056"/>
      <c r="BA4056"/>
      <c r="BB4056"/>
      <c r="BC4056" s="1"/>
      <c r="BD4056"/>
      <c r="BE4056"/>
      <c r="BF4056" s="1"/>
      <c r="BG4056"/>
      <c r="BH4056"/>
      <c r="BI4056" s="1"/>
      <c r="BJ4056" s="1"/>
      <c r="BK4056"/>
      <c r="BL4056"/>
      <c r="BM4056"/>
      <c r="BN4056"/>
      <c r="BO4056"/>
      <c r="BP4056"/>
      <c r="BQ4056"/>
      <c r="BR4056" s="1"/>
      <c r="BS4056"/>
      <c r="BT4056" s="1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DL4056" s="7" t="str">
        <f t="shared" si="126"/>
        <v/>
      </c>
      <c r="DM4056" s="9" t="str">
        <f t="shared" si="127"/>
        <v/>
      </c>
    </row>
    <row r="4057" spans="6:117">
      <c r="F4057"/>
      <c r="Q4057" s="1"/>
      <c r="R4057" s="1"/>
      <c r="S4057" s="1"/>
      <c r="T4057" s="1"/>
      <c r="AR4057"/>
      <c r="AS4057"/>
      <c r="AT4057"/>
      <c r="AU4057"/>
      <c r="AV4057"/>
      <c r="AW4057"/>
      <c r="AX4057"/>
      <c r="AY4057"/>
      <c r="AZ4057"/>
      <c r="BA4057"/>
      <c r="BB4057"/>
      <c r="BC4057" s="1"/>
      <c r="BD4057"/>
      <c r="BE4057"/>
      <c r="BF4057" s="1"/>
      <c r="BG4057"/>
      <c r="BH4057"/>
      <c r="BI4057" s="1"/>
      <c r="BJ4057" s="1"/>
      <c r="BK4057"/>
      <c r="BL4057"/>
      <c r="BM4057"/>
      <c r="BN4057"/>
      <c r="BO4057"/>
      <c r="BP4057"/>
      <c r="BQ4057"/>
      <c r="BR4057" s="1"/>
      <c r="BS4057"/>
      <c r="BT4057" s="1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DL4057" s="7" t="str">
        <f t="shared" si="126"/>
        <v/>
      </c>
      <c r="DM4057" s="9" t="str">
        <f t="shared" si="127"/>
        <v/>
      </c>
    </row>
    <row r="4058" spans="6:117">
      <c r="F4058"/>
      <c r="Q4058" s="1"/>
      <c r="R4058" s="1"/>
      <c r="S4058" s="1"/>
      <c r="T4058" s="1"/>
      <c r="AR4058"/>
      <c r="AS4058"/>
      <c r="AT4058"/>
      <c r="AU4058"/>
      <c r="AV4058"/>
      <c r="AW4058"/>
      <c r="AX4058"/>
      <c r="AY4058"/>
      <c r="AZ4058"/>
      <c r="BA4058"/>
      <c r="BB4058"/>
      <c r="BC4058" s="1"/>
      <c r="BD4058"/>
      <c r="BE4058"/>
      <c r="BF4058" s="1"/>
      <c r="BG4058"/>
      <c r="BH4058"/>
      <c r="BI4058" s="1"/>
      <c r="BJ4058" s="1"/>
      <c r="BK4058"/>
      <c r="BL4058"/>
      <c r="BM4058"/>
      <c r="BN4058"/>
      <c r="BO4058"/>
      <c r="BP4058"/>
      <c r="BQ4058"/>
      <c r="BR4058" s="1"/>
      <c r="BS4058"/>
      <c r="BT4058" s="1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DL4058" s="7" t="str">
        <f t="shared" si="126"/>
        <v/>
      </c>
      <c r="DM4058" s="9" t="str">
        <f t="shared" si="127"/>
        <v/>
      </c>
    </row>
    <row r="4059" spans="6:117">
      <c r="F4059"/>
      <c r="Q4059" s="1"/>
      <c r="R4059" s="1"/>
      <c r="S4059" s="1"/>
      <c r="T4059" s="1"/>
      <c r="AR4059"/>
      <c r="AS4059"/>
      <c r="AT4059"/>
      <c r="AU4059"/>
      <c r="AV4059"/>
      <c r="AW4059"/>
      <c r="AX4059"/>
      <c r="AY4059"/>
      <c r="AZ4059"/>
      <c r="BA4059"/>
      <c r="BB4059"/>
      <c r="BC4059" s="1"/>
      <c r="BD4059"/>
      <c r="BE4059"/>
      <c r="BF4059" s="1"/>
      <c r="BG4059"/>
      <c r="BH4059"/>
      <c r="BI4059" s="1"/>
      <c r="BJ4059" s="1"/>
      <c r="BK4059"/>
      <c r="BL4059"/>
      <c r="BM4059"/>
      <c r="BN4059"/>
      <c r="BO4059"/>
      <c r="BP4059"/>
      <c r="BQ4059"/>
      <c r="BR4059" s="1"/>
      <c r="BS4059"/>
      <c r="BT4059" s="1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DL4059" s="7" t="str">
        <f t="shared" si="126"/>
        <v/>
      </c>
      <c r="DM4059" s="9" t="str">
        <f t="shared" si="127"/>
        <v/>
      </c>
    </row>
    <row r="4060" spans="6:117">
      <c r="F4060"/>
      <c r="Q4060" s="1"/>
      <c r="R4060" s="1"/>
      <c r="S4060" s="1"/>
      <c r="T4060" s="1"/>
      <c r="AR4060"/>
      <c r="AS4060"/>
      <c r="AT4060"/>
      <c r="AU4060"/>
      <c r="AV4060"/>
      <c r="AW4060"/>
      <c r="AX4060"/>
      <c r="AY4060"/>
      <c r="AZ4060"/>
      <c r="BA4060"/>
      <c r="BB4060"/>
      <c r="BC4060" s="1"/>
      <c r="BD4060"/>
      <c r="BE4060"/>
      <c r="BF4060" s="1"/>
      <c r="BG4060"/>
      <c r="BH4060"/>
      <c r="BI4060" s="1"/>
      <c r="BJ4060" s="1"/>
      <c r="BK4060"/>
      <c r="BL4060"/>
      <c r="BM4060"/>
      <c r="BN4060"/>
      <c r="BO4060"/>
      <c r="BP4060"/>
      <c r="BQ4060"/>
      <c r="BR4060" s="1"/>
      <c r="BS4060"/>
      <c r="BT4060" s="1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DL4060" s="7" t="str">
        <f t="shared" si="126"/>
        <v/>
      </c>
      <c r="DM4060" s="9" t="str">
        <f t="shared" si="127"/>
        <v/>
      </c>
    </row>
    <row r="4061" spans="6:117">
      <c r="F4061"/>
      <c r="Q4061" s="1"/>
      <c r="R4061" s="1"/>
      <c r="T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 s="1"/>
      <c r="BG4061"/>
      <c r="BH4061"/>
      <c r="BI4061" s="1"/>
      <c r="BJ4061" s="1"/>
      <c r="BK4061"/>
      <c r="BL4061"/>
      <c r="BM4061"/>
      <c r="BN4061"/>
      <c r="BO4061"/>
      <c r="BP4061"/>
      <c r="BQ4061"/>
      <c r="BR4061" s="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DL4061" s="7" t="str">
        <f t="shared" si="126"/>
        <v/>
      </c>
      <c r="DM4061" s="9" t="str">
        <f t="shared" si="127"/>
        <v/>
      </c>
    </row>
    <row r="4062" spans="6:117">
      <c r="F4062"/>
      <c r="Q4062" s="1"/>
      <c r="R4062" s="1"/>
      <c r="S4062" s="1"/>
      <c r="T4062" s="1"/>
      <c r="AR4062"/>
      <c r="AS4062"/>
      <c r="AT4062"/>
      <c r="AU4062"/>
      <c r="AV4062"/>
      <c r="AW4062"/>
      <c r="AX4062"/>
      <c r="AY4062"/>
      <c r="AZ4062"/>
      <c r="BA4062"/>
      <c r="BB4062"/>
      <c r="BC4062" s="1"/>
      <c r="BD4062"/>
      <c r="BE4062"/>
      <c r="BF4062" s="1"/>
      <c r="BG4062"/>
      <c r="BH4062"/>
      <c r="BI4062" s="1"/>
      <c r="BJ4062" s="1"/>
      <c r="BK4062"/>
      <c r="BL4062"/>
      <c r="BM4062"/>
      <c r="BN4062"/>
      <c r="BO4062"/>
      <c r="BP4062"/>
      <c r="BQ4062"/>
      <c r="BR4062" s="1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DL4062" s="7" t="str">
        <f t="shared" si="126"/>
        <v/>
      </c>
      <c r="DM4062" s="9" t="str">
        <f t="shared" si="127"/>
        <v/>
      </c>
    </row>
    <row r="4063" spans="6:117">
      <c r="F4063"/>
      <c r="Q4063" s="1"/>
      <c r="R4063" s="1"/>
      <c r="S4063" s="1"/>
      <c r="T4063" s="1"/>
      <c r="AR4063"/>
      <c r="AS4063"/>
      <c r="AT4063"/>
      <c r="AU4063"/>
      <c r="AV4063"/>
      <c r="AW4063"/>
      <c r="AX4063"/>
      <c r="AY4063"/>
      <c r="AZ4063"/>
      <c r="BA4063"/>
      <c r="BB4063"/>
      <c r="BC4063" s="1"/>
      <c r="BD4063"/>
      <c r="BE4063"/>
      <c r="BF4063" s="1"/>
      <c r="BG4063"/>
      <c r="BH4063"/>
      <c r="BI4063" s="1"/>
      <c r="BJ4063" s="1"/>
      <c r="BK4063"/>
      <c r="BL4063"/>
      <c r="BM4063"/>
      <c r="BN4063"/>
      <c r="BO4063"/>
      <c r="BP4063"/>
      <c r="BQ4063"/>
      <c r="BR4063" s="1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DL4063" s="7" t="str">
        <f t="shared" si="126"/>
        <v/>
      </c>
      <c r="DM4063" s="9" t="str">
        <f t="shared" si="127"/>
        <v/>
      </c>
    </row>
    <row r="4064" spans="6:117">
      <c r="F4064"/>
      <c r="Q4064" s="1"/>
      <c r="R4064" s="1"/>
      <c r="S4064" s="1"/>
      <c r="T4064" s="1"/>
      <c r="AR4064"/>
      <c r="AS4064"/>
      <c r="AT4064"/>
      <c r="AU4064"/>
      <c r="AV4064"/>
      <c r="AW4064"/>
      <c r="AX4064"/>
      <c r="AY4064"/>
      <c r="AZ4064"/>
      <c r="BA4064"/>
      <c r="BB4064"/>
      <c r="BC4064" s="1"/>
      <c r="BD4064"/>
      <c r="BE4064"/>
      <c r="BF4064" s="1"/>
      <c r="BG4064"/>
      <c r="BH4064"/>
      <c r="BI4064" s="1"/>
      <c r="BJ4064" s="1"/>
      <c r="BK4064"/>
      <c r="BL4064"/>
      <c r="BM4064"/>
      <c r="BN4064"/>
      <c r="BO4064"/>
      <c r="BP4064"/>
      <c r="BQ4064"/>
      <c r="BR4064" s="1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DL4064" s="7" t="str">
        <f t="shared" si="126"/>
        <v/>
      </c>
      <c r="DM4064" s="9" t="str">
        <f t="shared" si="127"/>
        <v/>
      </c>
    </row>
    <row r="4065" spans="6:117">
      <c r="F4065"/>
      <c r="Q4065" s="1"/>
      <c r="R4065" s="1"/>
      <c r="S4065" s="1"/>
      <c r="T4065" s="1"/>
      <c r="AR4065"/>
      <c r="AS4065"/>
      <c r="AT4065"/>
      <c r="AU4065"/>
      <c r="AV4065"/>
      <c r="AW4065"/>
      <c r="AX4065"/>
      <c r="AY4065"/>
      <c r="AZ4065"/>
      <c r="BA4065"/>
      <c r="BB4065"/>
      <c r="BC4065" s="1"/>
      <c r="BD4065"/>
      <c r="BE4065"/>
      <c r="BF4065" s="1"/>
      <c r="BG4065"/>
      <c r="BH4065"/>
      <c r="BI4065" s="1"/>
      <c r="BJ4065" s="1"/>
      <c r="BK4065"/>
      <c r="BL4065"/>
      <c r="BM4065"/>
      <c r="BN4065"/>
      <c r="BO4065"/>
      <c r="BP4065"/>
      <c r="BQ4065"/>
      <c r="BR4065" s="1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DL4065" s="7" t="str">
        <f t="shared" si="126"/>
        <v/>
      </c>
      <c r="DM4065" s="9" t="str">
        <f t="shared" si="127"/>
        <v/>
      </c>
    </row>
    <row r="4066" spans="6:117">
      <c r="F4066"/>
      <c r="Q4066" s="1"/>
      <c r="R4066" s="1"/>
      <c r="S4066" s="1"/>
      <c r="T4066" s="1"/>
      <c r="AR4066"/>
      <c r="AS4066"/>
      <c r="AT4066"/>
      <c r="AU4066"/>
      <c r="AV4066"/>
      <c r="AW4066"/>
      <c r="AX4066"/>
      <c r="AY4066"/>
      <c r="AZ4066"/>
      <c r="BA4066"/>
      <c r="BB4066"/>
      <c r="BC4066" s="1"/>
      <c r="BD4066"/>
      <c r="BE4066"/>
      <c r="BF4066" s="1"/>
      <c r="BG4066"/>
      <c r="BH4066"/>
      <c r="BI4066" s="1"/>
      <c r="BJ4066" s="1"/>
      <c r="BK4066"/>
      <c r="BL4066"/>
      <c r="BM4066"/>
      <c r="BN4066"/>
      <c r="BO4066"/>
      <c r="BP4066"/>
      <c r="BQ4066"/>
      <c r="BR4066" s="1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DL4066" s="7" t="str">
        <f t="shared" si="126"/>
        <v/>
      </c>
      <c r="DM4066" s="9" t="str">
        <f t="shared" si="127"/>
        <v/>
      </c>
    </row>
    <row r="4067" spans="6:117">
      <c r="F4067"/>
      <c r="Q4067" s="1"/>
      <c r="R4067" s="1"/>
      <c r="S4067" s="1"/>
      <c r="T4067" s="1"/>
      <c r="AR4067"/>
      <c r="AS4067"/>
      <c r="AT4067"/>
      <c r="AU4067"/>
      <c r="AV4067"/>
      <c r="AW4067"/>
      <c r="AX4067"/>
      <c r="AY4067"/>
      <c r="AZ4067"/>
      <c r="BA4067"/>
      <c r="BB4067"/>
      <c r="BC4067" s="1"/>
      <c r="BD4067"/>
      <c r="BE4067"/>
      <c r="BF4067" s="1"/>
      <c r="BG4067"/>
      <c r="BH4067"/>
      <c r="BI4067" s="1"/>
      <c r="BJ4067" s="1"/>
      <c r="BK4067"/>
      <c r="BL4067"/>
      <c r="BM4067"/>
      <c r="BN4067"/>
      <c r="BO4067"/>
      <c r="BP4067"/>
      <c r="BQ4067"/>
      <c r="BR4067" s="1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DL4067" s="7" t="str">
        <f t="shared" si="126"/>
        <v/>
      </c>
      <c r="DM4067" s="9" t="str">
        <f t="shared" si="127"/>
        <v/>
      </c>
    </row>
    <row r="4068" spans="6:117">
      <c r="F4068"/>
      <c r="Q4068" s="1"/>
      <c r="R4068" s="1"/>
      <c r="S4068" s="1"/>
      <c r="T4068" s="1"/>
      <c r="AR4068"/>
      <c r="AS4068"/>
      <c r="AT4068"/>
      <c r="AU4068"/>
      <c r="AV4068"/>
      <c r="AW4068"/>
      <c r="AX4068"/>
      <c r="AY4068"/>
      <c r="AZ4068"/>
      <c r="BA4068"/>
      <c r="BB4068"/>
      <c r="BC4068" s="1"/>
      <c r="BD4068"/>
      <c r="BE4068"/>
      <c r="BF4068" s="1"/>
      <c r="BG4068"/>
      <c r="BH4068"/>
      <c r="BI4068" s="1"/>
      <c r="BJ4068" s="1"/>
      <c r="BK4068"/>
      <c r="BL4068"/>
      <c r="BM4068"/>
      <c r="BN4068"/>
      <c r="BO4068"/>
      <c r="BP4068"/>
      <c r="BQ4068"/>
      <c r="BR4068" s="1"/>
      <c r="BS4068"/>
      <c r="BT4068" s="1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DL4068" s="7" t="str">
        <f t="shared" si="126"/>
        <v/>
      </c>
      <c r="DM4068" s="9" t="str">
        <f t="shared" si="127"/>
        <v/>
      </c>
    </row>
    <row r="4069" spans="6:117">
      <c r="F4069"/>
      <c r="Q4069" s="1"/>
      <c r="R4069" s="1"/>
      <c r="S4069" s="1"/>
      <c r="T4069" s="1"/>
      <c r="AR4069"/>
      <c r="AS4069"/>
      <c r="AT4069"/>
      <c r="AU4069"/>
      <c r="AV4069"/>
      <c r="AW4069"/>
      <c r="AX4069"/>
      <c r="AY4069"/>
      <c r="AZ4069"/>
      <c r="BA4069"/>
      <c r="BB4069"/>
      <c r="BC4069" s="1"/>
      <c r="BD4069"/>
      <c r="BE4069"/>
      <c r="BF4069" s="1"/>
      <c r="BG4069"/>
      <c r="BH4069"/>
      <c r="BI4069" s="1"/>
      <c r="BJ4069" s="1"/>
      <c r="BK4069"/>
      <c r="BL4069"/>
      <c r="BM4069"/>
      <c r="BN4069"/>
      <c r="BO4069"/>
      <c r="BP4069"/>
      <c r="BQ4069"/>
      <c r="BR4069" s="1"/>
      <c r="BS4069"/>
      <c r="BT4069" s="1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DL4069" s="7" t="str">
        <f t="shared" si="126"/>
        <v/>
      </c>
      <c r="DM4069" s="9" t="str">
        <f t="shared" si="127"/>
        <v/>
      </c>
    </row>
    <row r="4070" spans="6:117">
      <c r="F4070"/>
      <c r="Q4070" s="1"/>
      <c r="R4070" s="1"/>
      <c r="S4070" s="1"/>
      <c r="T4070" s="1"/>
      <c r="AR4070"/>
      <c r="AS4070"/>
      <c r="AT4070"/>
      <c r="AU4070"/>
      <c r="AV4070"/>
      <c r="AW4070"/>
      <c r="AX4070"/>
      <c r="AY4070"/>
      <c r="AZ4070"/>
      <c r="BA4070"/>
      <c r="BB4070"/>
      <c r="BC4070" s="1"/>
      <c r="BD4070"/>
      <c r="BE4070"/>
      <c r="BF4070" s="1"/>
      <c r="BG4070"/>
      <c r="BH4070"/>
      <c r="BI4070" s="1"/>
      <c r="BJ4070" s="1"/>
      <c r="BK4070"/>
      <c r="BL4070"/>
      <c r="BM4070"/>
      <c r="BN4070"/>
      <c r="BO4070"/>
      <c r="BP4070"/>
      <c r="BQ4070"/>
      <c r="BR4070" s="1"/>
      <c r="BS4070"/>
      <c r="BT4070" s="1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DL4070" s="7" t="str">
        <f t="shared" si="126"/>
        <v/>
      </c>
      <c r="DM4070" s="9" t="str">
        <f t="shared" si="127"/>
        <v/>
      </c>
    </row>
    <row r="4071" spans="6:117">
      <c r="F4071"/>
      <c r="Q4071" s="1"/>
      <c r="R4071" s="1"/>
      <c r="S4071" s="1"/>
      <c r="T4071" s="1"/>
      <c r="AR4071"/>
      <c r="AS4071"/>
      <c r="AT4071"/>
      <c r="AU4071"/>
      <c r="AV4071"/>
      <c r="AW4071"/>
      <c r="AX4071"/>
      <c r="AY4071"/>
      <c r="AZ4071"/>
      <c r="BA4071"/>
      <c r="BB4071"/>
      <c r="BC4071" s="1"/>
      <c r="BD4071"/>
      <c r="BE4071"/>
      <c r="BF4071" s="1"/>
      <c r="BG4071"/>
      <c r="BH4071"/>
      <c r="BI4071" s="1"/>
      <c r="BJ4071" s="1"/>
      <c r="BK4071"/>
      <c r="BL4071"/>
      <c r="BM4071"/>
      <c r="BN4071"/>
      <c r="BO4071"/>
      <c r="BP4071"/>
      <c r="BQ4071"/>
      <c r="BR4071" s="1"/>
      <c r="BS4071"/>
      <c r="BT4071" s="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DL4071" s="7" t="str">
        <f t="shared" si="126"/>
        <v/>
      </c>
      <c r="DM4071" s="9" t="str">
        <f t="shared" si="127"/>
        <v/>
      </c>
    </row>
    <row r="4072" spans="6:117">
      <c r="F4072"/>
      <c r="Q4072" s="1"/>
      <c r="R4072" s="1"/>
      <c r="S4072" s="1"/>
      <c r="T4072" s="1"/>
      <c r="AR4072"/>
      <c r="AS4072"/>
      <c r="AT4072"/>
      <c r="AU4072"/>
      <c r="AV4072"/>
      <c r="AW4072"/>
      <c r="AX4072"/>
      <c r="AY4072"/>
      <c r="AZ4072"/>
      <c r="BA4072"/>
      <c r="BB4072"/>
      <c r="BC4072" s="1"/>
      <c r="BD4072"/>
      <c r="BE4072"/>
      <c r="BF4072" s="1"/>
      <c r="BG4072"/>
      <c r="BH4072"/>
      <c r="BI4072" s="1"/>
      <c r="BJ4072" s="1"/>
      <c r="BK4072"/>
      <c r="BL4072"/>
      <c r="BM4072"/>
      <c r="BN4072"/>
      <c r="BO4072"/>
      <c r="BP4072"/>
      <c r="BQ4072"/>
      <c r="BR4072" s="1"/>
      <c r="BS4072"/>
      <c r="BT4072" s="1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DL4072" s="7" t="str">
        <f t="shared" si="126"/>
        <v/>
      </c>
      <c r="DM4072" s="9" t="str">
        <f t="shared" si="127"/>
        <v/>
      </c>
    </row>
    <row r="4073" spans="6:117">
      <c r="F4073"/>
      <c r="Q4073" s="1"/>
      <c r="R4073" s="1"/>
      <c r="S4073" s="1"/>
      <c r="T4073" s="1"/>
      <c r="AR4073"/>
      <c r="AS4073"/>
      <c r="AT4073"/>
      <c r="AU4073"/>
      <c r="AV4073"/>
      <c r="AW4073"/>
      <c r="AX4073"/>
      <c r="AY4073"/>
      <c r="AZ4073"/>
      <c r="BA4073"/>
      <c r="BB4073"/>
      <c r="BC4073" s="1"/>
      <c r="BD4073"/>
      <c r="BE4073"/>
      <c r="BF4073" s="1"/>
      <c r="BG4073"/>
      <c r="BH4073"/>
      <c r="BI4073" s="1"/>
      <c r="BJ4073" s="1"/>
      <c r="BK4073"/>
      <c r="BL4073"/>
      <c r="BM4073"/>
      <c r="BN4073"/>
      <c r="BO4073"/>
      <c r="BP4073"/>
      <c r="BQ4073"/>
      <c r="BR4073" s="1"/>
      <c r="BS4073"/>
      <c r="BT4073" s="1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DL4073" s="7" t="str">
        <f t="shared" si="126"/>
        <v/>
      </c>
      <c r="DM4073" s="9" t="str">
        <f t="shared" si="127"/>
        <v/>
      </c>
    </row>
    <row r="4074" spans="6:117">
      <c r="F4074"/>
      <c r="Q4074" s="1"/>
      <c r="R4074" s="1"/>
      <c r="S4074" s="1"/>
      <c r="T4074" s="1"/>
      <c r="AR4074"/>
      <c r="AS4074"/>
      <c r="AT4074"/>
      <c r="AU4074"/>
      <c r="AV4074"/>
      <c r="AW4074"/>
      <c r="AX4074"/>
      <c r="AY4074"/>
      <c r="AZ4074"/>
      <c r="BA4074"/>
      <c r="BB4074"/>
      <c r="BC4074" s="1"/>
      <c r="BD4074"/>
      <c r="BE4074"/>
      <c r="BF4074" s="1"/>
      <c r="BG4074"/>
      <c r="BH4074"/>
      <c r="BI4074" s="1"/>
      <c r="BJ4074" s="1"/>
      <c r="BK4074"/>
      <c r="BL4074"/>
      <c r="BM4074"/>
      <c r="BN4074"/>
      <c r="BO4074"/>
      <c r="BP4074"/>
      <c r="BQ4074"/>
      <c r="BR4074" s="1"/>
      <c r="BS4074"/>
      <c r="BT4074" s="1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DL4074" s="7" t="str">
        <f t="shared" si="126"/>
        <v/>
      </c>
      <c r="DM4074" s="9" t="str">
        <f t="shared" si="127"/>
        <v/>
      </c>
    </row>
    <row r="4075" spans="6:117">
      <c r="F4075"/>
      <c r="Q4075" s="1"/>
      <c r="R4075" s="1"/>
      <c r="S4075" s="1"/>
      <c r="T4075" s="1"/>
      <c r="AR4075"/>
      <c r="AS4075"/>
      <c r="AT4075"/>
      <c r="AU4075"/>
      <c r="AV4075"/>
      <c r="AW4075"/>
      <c r="AX4075"/>
      <c r="AY4075"/>
      <c r="AZ4075"/>
      <c r="BA4075"/>
      <c r="BB4075"/>
      <c r="BC4075" s="1"/>
      <c r="BD4075"/>
      <c r="BE4075"/>
      <c r="BF4075" s="1"/>
      <c r="BG4075"/>
      <c r="BH4075"/>
      <c r="BI4075" s="1"/>
      <c r="BJ4075" s="1"/>
      <c r="BK4075"/>
      <c r="BL4075"/>
      <c r="BM4075"/>
      <c r="BN4075"/>
      <c r="BO4075"/>
      <c r="BP4075"/>
      <c r="BQ4075"/>
      <c r="BR4075" s="1"/>
      <c r="BS4075"/>
      <c r="BT4075" s="1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DL4075" s="7" t="str">
        <f t="shared" si="126"/>
        <v/>
      </c>
      <c r="DM4075" s="9" t="str">
        <f t="shared" si="127"/>
        <v/>
      </c>
    </row>
    <row r="4076" spans="6:117">
      <c r="F4076"/>
      <c r="Q4076" s="1"/>
      <c r="R4076" s="1"/>
      <c r="S4076" s="1"/>
      <c r="T4076" s="1"/>
      <c r="AR4076"/>
      <c r="AS4076"/>
      <c r="AT4076"/>
      <c r="AU4076"/>
      <c r="AV4076"/>
      <c r="AW4076"/>
      <c r="AX4076"/>
      <c r="AY4076"/>
      <c r="AZ4076"/>
      <c r="BA4076"/>
      <c r="BB4076"/>
      <c r="BC4076" s="1"/>
      <c r="BD4076"/>
      <c r="BE4076"/>
      <c r="BF4076" s="1"/>
      <c r="BG4076"/>
      <c r="BH4076"/>
      <c r="BI4076" s="1"/>
      <c r="BJ4076" s="1"/>
      <c r="BK4076"/>
      <c r="BL4076"/>
      <c r="BM4076"/>
      <c r="BN4076"/>
      <c r="BO4076"/>
      <c r="BP4076"/>
      <c r="BQ4076"/>
      <c r="BR4076" s="1"/>
      <c r="BS4076"/>
      <c r="BT4076" s="1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DL4076" s="7" t="str">
        <f t="shared" si="126"/>
        <v/>
      </c>
      <c r="DM4076" s="9" t="str">
        <f t="shared" si="127"/>
        <v/>
      </c>
    </row>
    <row r="4077" spans="6:117">
      <c r="F4077"/>
      <c r="Q4077" s="1"/>
      <c r="R4077" s="1"/>
      <c r="S4077" s="1"/>
      <c r="T4077" s="1"/>
      <c r="AR4077"/>
      <c r="AS4077"/>
      <c r="AT4077"/>
      <c r="AU4077"/>
      <c r="AV4077"/>
      <c r="AW4077"/>
      <c r="AX4077"/>
      <c r="AY4077"/>
      <c r="AZ4077"/>
      <c r="BA4077"/>
      <c r="BB4077"/>
      <c r="BC4077" s="1"/>
      <c r="BD4077"/>
      <c r="BE4077"/>
      <c r="BF4077" s="1"/>
      <c r="BG4077"/>
      <c r="BH4077"/>
      <c r="BI4077" s="1"/>
      <c r="BJ4077" s="1"/>
      <c r="BK4077"/>
      <c r="BL4077"/>
      <c r="BM4077"/>
      <c r="BN4077"/>
      <c r="BO4077"/>
      <c r="BP4077"/>
      <c r="BQ4077"/>
      <c r="BR4077" s="1"/>
      <c r="BS4077"/>
      <c r="BT4077" s="1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DL4077" s="7" t="str">
        <f t="shared" si="126"/>
        <v/>
      </c>
      <c r="DM4077" s="9" t="str">
        <f t="shared" si="127"/>
        <v/>
      </c>
    </row>
    <row r="4078" spans="6:117">
      <c r="F4078"/>
      <c r="Q4078" s="1"/>
      <c r="R4078" s="1"/>
      <c r="S4078" s="1"/>
      <c r="T4078" s="1"/>
      <c r="AR4078"/>
      <c r="AS4078"/>
      <c r="AT4078"/>
      <c r="AU4078"/>
      <c r="AV4078"/>
      <c r="AW4078"/>
      <c r="AX4078"/>
      <c r="AY4078"/>
      <c r="AZ4078"/>
      <c r="BA4078"/>
      <c r="BB4078"/>
      <c r="BC4078" s="1"/>
      <c r="BD4078"/>
      <c r="BE4078"/>
      <c r="BF4078" s="1"/>
      <c r="BG4078"/>
      <c r="BH4078"/>
      <c r="BI4078" s="1"/>
      <c r="BJ4078" s="1"/>
      <c r="BK4078"/>
      <c r="BL4078"/>
      <c r="BM4078"/>
      <c r="BN4078"/>
      <c r="BO4078"/>
      <c r="BP4078"/>
      <c r="BQ4078"/>
      <c r="BR4078" s="1"/>
      <c r="BS4078"/>
      <c r="BT4078" s="1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DL4078" s="7" t="str">
        <f t="shared" si="126"/>
        <v/>
      </c>
      <c r="DM4078" s="9" t="str">
        <f t="shared" si="127"/>
        <v/>
      </c>
    </row>
    <row r="4079" spans="6:117">
      <c r="F4079"/>
      <c r="Q4079" s="1"/>
      <c r="R4079" s="1"/>
      <c r="S4079" s="1"/>
      <c r="T4079" s="1"/>
      <c r="AR4079"/>
      <c r="AS4079"/>
      <c r="AT4079"/>
      <c r="AU4079"/>
      <c r="AV4079"/>
      <c r="AW4079"/>
      <c r="AX4079"/>
      <c r="AY4079"/>
      <c r="AZ4079"/>
      <c r="BA4079"/>
      <c r="BB4079"/>
      <c r="BC4079" s="1"/>
      <c r="BD4079"/>
      <c r="BE4079"/>
      <c r="BF4079" s="1"/>
      <c r="BG4079"/>
      <c r="BH4079"/>
      <c r="BI4079" s="1"/>
      <c r="BJ4079" s="1"/>
      <c r="BK4079"/>
      <c r="BL4079"/>
      <c r="BM4079"/>
      <c r="BN4079"/>
      <c r="BO4079"/>
      <c r="BP4079"/>
      <c r="BQ4079"/>
      <c r="BR4079" s="1"/>
      <c r="BS4079"/>
      <c r="BT4079" s="1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DL4079" s="7" t="str">
        <f t="shared" si="126"/>
        <v/>
      </c>
      <c r="DM4079" s="9" t="str">
        <f t="shared" si="127"/>
        <v/>
      </c>
    </row>
    <row r="4080" spans="6:117">
      <c r="F4080"/>
      <c r="Q4080" s="1"/>
      <c r="R4080" s="1"/>
      <c r="S4080" s="1"/>
      <c r="T4080" s="1"/>
      <c r="AR4080"/>
      <c r="AS4080"/>
      <c r="AT4080"/>
      <c r="AU4080"/>
      <c r="AV4080"/>
      <c r="AW4080"/>
      <c r="AX4080"/>
      <c r="AY4080"/>
      <c r="AZ4080"/>
      <c r="BA4080"/>
      <c r="BB4080"/>
      <c r="BC4080" s="1"/>
      <c r="BD4080"/>
      <c r="BE4080"/>
      <c r="BF4080" s="1"/>
      <c r="BG4080"/>
      <c r="BH4080"/>
      <c r="BI4080" s="1"/>
      <c r="BJ4080" s="1"/>
      <c r="BK4080"/>
      <c r="BL4080"/>
      <c r="BM4080"/>
      <c r="BN4080"/>
      <c r="BO4080"/>
      <c r="BP4080"/>
      <c r="BQ4080"/>
      <c r="BR4080" s="1"/>
      <c r="BS4080"/>
      <c r="BT4080" s="1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DL4080" s="7" t="str">
        <f t="shared" si="126"/>
        <v/>
      </c>
      <c r="DM4080" s="9" t="str">
        <f t="shared" si="127"/>
        <v/>
      </c>
    </row>
    <row r="4081" spans="6:117">
      <c r="F4081"/>
      <c r="Q4081" s="1"/>
      <c r="R4081" s="1"/>
      <c r="S4081" s="1"/>
      <c r="T4081" s="1"/>
      <c r="AR4081"/>
      <c r="AS4081"/>
      <c r="AT4081"/>
      <c r="AU4081"/>
      <c r="AV4081"/>
      <c r="AW4081"/>
      <c r="AX4081"/>
      <c r="AY4081"/>
      <c r="AZ4081"/>
      <c r="BA4081"/>
      <c r="BB4081"/>
      <c r="BC4081" s="1"/>
      <c r="BD4081"/>
      <c r="BE4081"/>
      <c r="BF4081" s="1"/>
      <c r="BG4081"/>
      <c r="BH4081"/>
      <c r="BI4081" s="1"/>
      <c r="BJ4081" s="1"/>
      <c r="BK4081"/>
      <c r="BL4081"/>
      <c r="BM4081"/>
      <c r="BN4081"/>
      <c r="BO4081"/>
      <c r="BP4081"/>
      <c r="BQ4081"/>
      <c r="BR4081" s="1"/>
      <c r="BS4081"/>
      <c r="BT4081" s="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DL4081" s="7" t="str">
        <f t="shared" si="126"/>
        <v/>
      </c>
      <c r="DM4081" s="9" t="str">
        <f t="shared" si="127"/>
        <v/>
      </c>
    </row>
    <row r="4082" spans="6:117">
      <c r="F4082"/>
      <c r="Q4082" s="1"/>
      <c r="R4082" s="1"/>
      <c r="S4082" s="1"/>
      <c r="T4082" s="1"/>
      <c r="AR4082"/>
      <c r="AS4082"/>
      <c r="AT4082"/>
      <c r="AU4082"/>
      <c r="AV4082"/>
      <c r="AW4082"/>
      <c r="AX4082"/>
      <c r="AY4082"/>
      <c r="AZ4082"/>
      <c r="BA4082"/>
      <c r="BB4082"/>
      <c r="BC4082" s="1"/>
      <c r="BD4082"/>
      <c r="BE4082"/>
      <c r="BF4082" s="1"/>
      <c r="BG4082"/>
      <c r="BH4082"/>
      <c r="BI4082" s="1"/>
      <c r="BJ4082" s="1"/>
      <c r="BK4082"/>
      <c r="BL4082"/>
      <c r="BM4082"/>
      <c r="BN4082"/>
      <c r="BO4082"/>
      <c r="BP4082"/>
      <c r="BQ4082"/>
      <c r="BR4082" s="1"/>
      <c r="BS4082"/>
      <c r="BT4082" s="1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DL4082" s="7" t="str">
        <f t="shared" si="126"/>
        <v/>
      </c>
      <c r="DM4082" s="9" t="str">
        <f t="shared" si="127"/>
        <v/>
      </c>
    </row>
    <row r="4083" spans="6:117">
      <c r="F4083"/>
      <c r="Q4083" s="1"/>
      <c r="R4083" s="1"/>
      <c r="S4083" s="1"/>
      <c r="T4083" s="1"/>
      <c r="AR4083"/>
      <c r="AS4083"/>
      <c r="AT4083"/>
      <c r="AU4083"/>
      <c r="AV4083"/>
      <c r="AW4083"/>
      <c r="AX4083"/>
      <c r="AY4083"/>
      <c r="AZ4083"/>
      <c r="BA4083"/>
      <c r="BB4083"/>
      <c r="BC4083" s="1"/>
      <c r="BD4083"/>
      <c r="BE4083"/>
      <c r="BF4083" s="1"/>
      <c r="BG4083"/>
      <c r="BH4083"/>
      <c r="BI4083" s="1"/>
      <c r="BJ4083" s="1"/>
      <c r="BK4083"/>
      <c r="BL4083"/>
      <c r="BM4083"/>
      <c r="BN4083"/>
      <c r="BO4083"/>
      <c r="BP4083"/>
      <c r="BQ4083"/>
      <c r="BR4083" s="1"/>
      <c r="BS4083"/>
      <c r="BT4083" s="1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DL4083" s="7" t="str">
        <f t="shared" si="126"/>
        <v/>
      </c>
      <c r="DM4083" s="9" t="str">
        <f t="shared" si="127"/>
        <v/>
      </c>
    </row>
    <row r="4084" spans="6:117">
      <c r="F4084"/>
      <c r="Q4084" s="1"/>
      <c r="R4084" s="1"/>
      <c r="S4084" s="1"/>
      <c r="T4084" s="1"/>
      <c r="AR4084"/>
      <c r="AS4084"/>
      <c r="AT4084"/>
      <c r="AU4084"/>
      <c r="AV4084"/>
      <c r="AW4084"/>
      <c r="AX4084"/>
      <c r="AY4084"/>
      <c r="AZ4084"/>
      <c r="BA4084"/>
      <c r="BB4084"/>
      <c r="BC4084" s="1"/>
      <c r="BD4084"/>
      <c r="BE4084"/>
      <c r="BF4084" s="1"/>
      <c r="BG4084"/>
      <c r="BH4084"/>
      <c r="BI4084" s="1"/>
      <c r="BJ4084" s="1"/>
      <c r="BK4084"/>
      <c r="BL4084"/>
      <c r="BM4084"/>
      <c r="BN4084"/>
      <c r="BO4084"/>
      <c r="BP4084"/>
      <c r="BQ4084"/>
      <c r="BR4084" s="1"/>
      <c r="BS4084"/>
      <c r="BT4084" s="1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DL4084" s="7" t="str">
        <f t="shared" si="126"/>
        <v/>
      </c>
      <c r="DM4084" s="9" t="str">
        <f t="shared" si="127"/>
        <v/>
      </c>
    </row>
    <row r="4085" spans="6:117">
      <c r="F4085"/>
      <c r="Q4085" s="1"/>
      <c r="R4085" s="1"/>
      <c r="S4085" s="1"/>
      <c r="T4085" s="1"/>
      <c r="AR4085"/>
      <c r="AS4085"/>
      <c r="AT4085"/>
      <c r="AU4085"/>
      <c r="AV4085"/>
      <c r="AW4085"/>
      <c r="AX4085"/>
      <c r="AY4085"/>
      <c r="AZ4085"/>
      <c r="BA4085"/>
      <c r="BB4085"/>
      <c r="BC4085" s="1"/>
      <c r="BD4085"/>
      <c r="BE4085"/>
      <c r="BF4085" s="1"/>
      <c r="BG4085"/>
      <c r="BH4085"/>
      <c r="BI4085" s="1"/>
      <c r="BJ4085" s="1"/>
      <c r="BK4085"/>
      <c r="BL4085"/>
      <c r="BM4085"/>
      <c r="BN4085"/>
      <c r="BO4085"/>
      <c r="BP4085"/>
      <c r="BQ4085"/>
      <c r="BR4085" s="1"/>
      <c r="BS4085"/>
      <c r="BT4085" s="1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DL4085" s="7" t="str">
        <f t="shared" si="126"/>
        <v/>
      </c>
      <c r="DM4085" s="9" t="str">
        <f t="shared" si="127"/>
        <v/>
      </c>
    </row>
    <row r="4086" spans="6:117">
      <c r="F4086"/>
      <c r="Q4086" s="1"/>
      <c r="R4086" s="1"/>
      <c r="S4086" s="1"/>
      <c r="T4086" s="1"/>
      <c r="AR4086"/>
      <c r="AS4086"/>
      <c r="AT4086"/>
      <c r="AU4086"/>
      <c r="AV4086"/>
      <c r="AW4086"/>
      <c r="AX4086"/>
      <c r="AY4086"/>
      <c r="AZ4086"/>
      <c r="BA4086"/>
      <c r="BB4086"/>
      <c r="BC4086" s="1"/>
      <c r="BD4086"/>
      <c r="BE4086"/>
      <c r="BF4086" s="1"/>
      <c r="BG4086"/>
      <c r="BH4086"/>
      <c r="BI4086" s="1"/>
      <c r="BJ4086" s="1"/>
      <c r="BK4086"/>
      <c r="BL4086"/>
      <c r="BM4086"/>
      <c r="BN4086"/>
      <c r="BO4086"/>
      <c r="BP4086"/>
      <c r="BQ4086"/>
      <c r="BR4086" s="1"/>
      <c r="BS4086"/>
      <c r="BT4086" s="1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DL4086" s="7" t="str">
        <f t="shared" si="126"/>
        <v/>
      </c>
      <c r="DM4086" s="9" t="str">
        <f t="shared" si="127"/>
        <v/>
      </c>
    </row>
    <row r="4087" spans="6:117">
      <c r="F4087"/>
      <c r="Q4087" s="1"/>
      <c r="R4087" s="1"/>
      <c r="S4087" s="1"/>
      <c r="T4087" s="1"/>
      <c r="AR4087"/>
      <c r="AS4087"/>
      <c r="AT4087"/>
      <c r="AU4087"/>
      <c r="AV4087"/>
      <c r="AW4087"/>
      <c r="AX4087"/>
      <c r="AY4087"/>
      <c r="AZ4087"/>
      <c r="BA4087"/>
      <c r="BB4087"/>
      <c r="BC4087" s="1"/>
      <c r="BD4087"/>
      <c r="BE4087"/>
      <c r="BF4087" s="1"/>
      <c r="BG4087"/>
      <c r="BH4087"/>
      <c r="BI4087" s="1"/>
      <c r="BJ4087" s="1"/>
      <c r="BK4087"/>
      <c r="BL4087"/>
      <c r="BM4087"/>
      <c r="BN4087"/>
      <c r="BO4087"/>
      <c r="BP4087"/>
      <c r="BQ4087"/>
      <c r="BR4087" s="1"/>
      <c r="BS4087"/>
      <c r="BT4087" s="1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DL4087" s="7" t="str">
        <f t="shared" si="126"/>
        <v/>
      </c>
      <c r="DM4087" s="9" t="str">
        <f t="shared" si="127"/>
        <v/>
      </c>
    </row>
    <row r="4088" spans="6:117">
      <c r="F4088"/>
      <c r="Q4088" s="1"/>
      <c r="R4088" s="1"/>
      <c r="S4088" s="1"/>
      <c r="T4088" s="1"/>
      <c r="AR4088"/>
      <c r="AS4088"/>
      <c r="AT4088"/>
      <c r="AU4088"/>
      <c r="AV4088"/>
      <c r="AW4088"/>
      <c r="AX4088"/>
      <c r="AY4088"/>
      <c r="AZ4088"/>
      <c r="BA4088"/>
      <c r="BB4088"/>
      <c r="BC4088" s="1"/>
      <c r="BD4088"/>
      <c r="BE4088"/>
      <c r="BF4088" s="1"/>
      <c r="BG4088"/>
      <c r="BH4088"/>
      <c r="BI4088" s="1"/>
      <c r="BJ4088" s="1"/>
      <c r="BK4088"/>
      <c r="BL4088"/>
      <c r="BM4088"/>
      <c r="BN4088"/>
      <c r="BO4088"/>
      <c r="BP4088"/>
      <c r="BQ4088"/>
      <c r="BR4088" s="1"/>
      <c r="BS4088"/>
      <c r="BT4088" s="1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DL4088" s="7" t="str">
        <f t="shared" si="126"/>
        <v/>
      </c>
      <c r="DM4088" s="9" t="str">
        <f t="shared" si="127"/>
        <v/>
      </c>
    </row>
    <row r="4089" spans="6:117">
      <c r="F4089"/>
      <c r="Q4089" s="1"/>
      <c r="R4089" s="1"/>
      <c r="S4089" s="1"/>
      <c r="T4089" s="1"/>
      <c r="AR4089"/>
      <c r="AS4089"/>
      <c r="AT4089"/>
      <c r="AU4089"/>
      <c r="AV4089"/>
      <c r="AW4089"/>
      <c r="AX4089"/>
      <c r="AY4089"/>
      <c r="AZ4089"/>
      <c r="BA4089"/>
      <c r="BB4089"/>
      <c r="BC4089" s="1"/>
      <c r="BD4089"/>
      <c r="BE4089"/>
      <c r="BF4089" s="1"/>
      <c r="BG4089"/>
      <c r="BH4089"/>
      <c r="BI4089" s="1"/>
      <c r="BJ4089" s="1"/>
      <c r="BK4089"/>
      <c r="BL4089"/>
      <c r="BM4089"/>
      <c r="BN4089"/>
      <c r="BO4089"/>
      <c r="BP4089"/>
      <c r="BQ4089"/>
      <c r="BR4089" s="1"/>
      <c r="BS4089"/>
      <c r="BT4089" s="1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DL4089" s="7" t="str">
        <f t="shared" si="126"/>
        <v/>
      </c>
      <c r="DM4089" s="9" t="str">
        <f t="shared" si="127"/>
        <v/>
      </c>
    </row>
    <row r="4090" spans="6:117">
      <c r="F4090"/>
      <c r="Q4090" s="1"/>
      <c r="R4090" s="1"/>
      <c r="S4090" s="1"/>
      <c r="T4090" s="1"/>
      <c r="AR4090"/>
      <c r="AS4090"/>
      <c r="AT4090"/>
      <c r="AU4090"/>
      <c r="AV4090"/>
      <c r="AW4090"/>
      <c r="AX4090"/>
      <c r="AY4090"/>
      <c r="AZ4090"/>
      <c r="BA4090"/>
      <c r="BB4090"/>
      <c r="BC4090" s="1"/>
      <c r="BD4090"/>
      <c r="BE4090"/>
      <c r="BF4090" s="1"/>
      <c r="BG4090"/>
      <c r="BH4090"/>
      <c r="BI4090" s="1"/>
      <c r="BJ4090" s="1"/>
      <c r="BK4090"/>
      <c r="BL4090"/>
      <c r="BM4090"/>
      <c r="BN4090"/>
      <c r="BO4090"/>
      <c r="BP4090"/>
      <c r="BQ4090"/>
      <c r="BR4090" s="1"/>
      <c r="BS4090"/>
      <c r="BT4090" s="1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DL4090" s="7" t="str">
        <f t="shared" si="126"/>
        <v/>
      </c>
      <c r="DM4090" s="9" t="str">
        <f t="shared" si="127"/>
        <v/>
      </c>
    </row>
    <row r="4091" spans="6:117">
      <c r="F4091"/>
      <c r="Q4091" s="1"/>
      <c r="R4091" s="1"/>
      <c r="S4091" s="1"/>
      <c r="T4091" s="1"/>
      <c r="AR4091"/>
      <c r="AS4091"/>
      <c r="AT4091"/>
      <c r="AU4091"/>
      <c r="AV4091"/>
      <c r="AW4091"/>
      <c r="AX4091"/>
      <c r="AY4091"/>
      <c r="AZ4091"/>
      <c r="BA4091"/>
      <c r="BB4091"/>
      <c r="BC4091" s="1"/>
      <c r="BD4091"/>
      <c r="BE4091"/>
      <c r="BF4091" s="1"/>
      <c r="BG4091"/>
      <c r="BH4091"/>
      <c r="BI4091" s="1"/>
      <c r="BJ4091" s="1"/>
      <c r="BK4091"/>
      <c r="BL4091"/>
      <c r="BM4091"/>
      <c r="BN4091"/>
      <c r="BO4091"/>
      <c r="BP4091"/>
      <c r="BQ4091"/>
      <c r="BR4091" s="1"/>
      <c r="BS4091"/>
      <c r="BT4091" s="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DL4091" s="7" t="str">
        <f t="shared" si="126"/>
        <v/>
      </c>
      <c r="DM4091" s="9" t="str">
        <f t="shared" si="127"/>
        <v/>
      </c>
    </row>
    <row r="4092" spans="6:117">
      <c r="F4092"/>
      <c r="Q4092" s="1"/>
      <c r="R4092" s="1"/>
      <c r="S4092" s="1"/>
      <c r="T4092" s="1"/>
      <c r="AR4092"/>
      <c r="AS4092"/>
      <c r="AT4092"/>
      <c r="AU4092"/>
      <c r="AV4092"/>
      <c r="AW4092"/>
      <c r="AX4092"/>
      <c r="AY4092"/>
      <c r="AZ4092"/>
      <c r="BA4092"/>
      <c r="BB4092"/>
      <c r="BC4092" s="1"/>
      <c r="BD4092"/>
      <c r="BE4092"/>
      <c r="BF4092" s="1"/>
      <c r="BG4092"/>
      <c r="BH4092"/>
      <c r="BI4092" s="1"/>
      <c r="BJ4092" s="1"/>
      <c r="BK4092"/>
      <c r="BL4092"/>
      <c r="BM4092"/>
      <c r="BN4092"/>
      <c r="BO4092"/>
      <c r="BP4092"/>
      <c r="BQ4092"/>
      <c r="BR4092" s="1"/>
      <c r="BS4092"/>
      <c r="BT4092" s="1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DL4092" s="7" t="str">
        <f t="shared" si="126"/>
        <v/>
      </c>
      <c r="DM4092" s="9" t="str">
        <f t="shared" si="127"/>
        <v/>
      </c>
    </row>
    <row r="4093" spans="6:117">
      <c r="F4093"/>
      <c r="Q4093" s="1"/>
      <c r="R4093" s="1"/>
      <c r="S4093" s="1"/>
      <c r="T4093" s="1"/>
      <c r="AR4093"/>
      <c r="AS4093"/>
      <c r="AT4093"/>
      <c r="AU4093"/>
      <c r="AV4093"/>
      <c r="AW4093"/>
      <c r="AX4093"/>
      <c r="AY4093"/>
      <c r="AZ4093"/>
      <c r="BA4093"/>
      <c r="BB4093"/>
      <c r="BC4093" s="1"/>
      <c r="BD4093"/>
      <c r="BE4093"/>
      <c r="BF4093" s="1"/>
      <c r="BG4093"/>
      <c r="BH4093"/>
      <c r="BI4093" s="1"/>
      <c r="BJ4093" s="1"/>
      <c r="BK4093"/>
      <c r="BL4093"/>
      <c r="BM4093"/>
      <c r="BN4093"/>
      <c r="BO4093"/>
      <c r="BP4093"/>
      <c r="BQ4093"/>
      <c r="BR4093" s="1"/>
      <c r="BS4093"/>
      <c r="BT4093" s="1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DL4093" s="7" t="str">
        <f t="shared" si="126"/>
        <v/>
      </c>
      <c r="DM4093" s="9" t="str">
        <f t="shared" si="127"/>
        <v/>
      </c>
    </row>
    <row r="4094" spans="6:117">
      <c r="F4094"/>
      <c r="Q4094" s="1"/>
      <c r="R4094" s="1"/>
      <c r="S4094" s="1"/>
      <c r="T4094" s="1"/>
      <c r="AR4094"/>
      <c r="AS4094"/>
      <c r="AT4094"/>
      <c r="AU4094"/>
      <c r="AV4094"/>
      <c r="AW4094"/>
      <c r="AX4094"/>
      <c r="AY4094"/>
      <c r="AZ4094"/>
      <c r="BA4094"/>
      <c r="BB4094"/>
      <c r="BC4094" s="1"/>
      <c r="BD4094"/>
      <c r="BE4094"/>
      <c r="BF4094" s="1"/>
      <c r="BG4094"/>
      <c r="BH4094"/>
      <c r="BI4094" s="1"/>
      <c r="BJ4094" s="1"/>
      <c r="BK4094"/>
      <c r="BL4094"/>
      <c r="BM4094"/>
      <c r="BN4094"/>
      <c r="BO4094"/>
      <c r="BP4094"/>
      <c r="BQ4094"/>
      <c r="BR4094" s="1"/>
      <c r="BS4094"/>
      <c r="BT4094" s="1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DL4094" s="7" t="str">
        <f t="shared" si="126"/>
        <v/>
      </c>
      <c r="DM4094" s="9" t="str">
        <f t="shared" si="127"/>
        <v/>
      </c>
    </row>
    <row r="4095" spans="6:117">
      <c r="F4095"/>
      <c r="Q4095" s="1"/>
      <c r="R4095" s="1"/>
      <c r="S4095" s="1"/>
      <c r="T4095" s="1"/>
      <c r="AR4095"/>
      <c r="AS4095"/>
      <c r="AT4095"/>
      <c r="AU4095"/>
      <c r="AV4095"/>
      <c r="AW4095"/>
      <c r="AX4095"/>
      <c r="AY4095"/>
      <c r="AZ4095"/>
      <c r="BA4095"/>
      <c r="BB4095"/>
      <c r="BC4095" s="1"/>
      <c r="BD4095"/>
      <c r="BE4095"/>
      <c r="BF4095" s="1"/>
      <c r="BG4095"/>
      <c r="BH4095"/>
      <c r="BI4095" s="1"/>
      <c r="BJ4095" s="1"/>
      <c r="BK4095"/>
      <c r="BL4095"/>
      <c r="BM4095"/>
      <c r="BN4095"/>
      <c r="BO4095"/>
      <c r="BP4095"/>
      <c r="BQ4095"/>
      <c r="BR4095" s="1"/>
      <c r="BS4095"/>
      <c r="BT4095" s="1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DL4095" s="7" t="str">
        <f t="shared" si="126"/>
        <v/>
      </c>
      <c r="DM4095" s="9" t="str">
        <f t="shared" si="127"/>
        <v/>
      </c>
    </row>
    <row r="4096" spans="6:117">
      <c r="F4096"/>
      <c r="Q4096" s="1"/>
      <c r="R4096" s="1"/>
      <c r="S4096" s="1"/>
      <c r="T4096" s="1"/>
      <c r="AR4096"/>
      <c r="AS4096"/>
      <c r="AT4096"/>
      <c r="AU4096"/>
      <c r="AV4096"/>
      <c r="AW4096"/>
      <c r="AX4096"/>
      <c r="AY4096"/>
      <c r="AZ4096"/>
      <c r="BA4096"/>
      <c r="BB4096"/>
      <c r="BC4096" s="1"/>
      <c r="BD4096"/>
      <c r="BE4096"/>
      <c r="BF4096" s="1"/>
      <c r="BG4096"/>
      <c r="BH4096"/>
      <c r="BI4096" s="1"/>
      <c r="BJ4096" s="1"/>
      <c r="BK4096"/>
      <c r="BL4096"/>
      <c r="BM4096"/>
      <c r="BN4096"/>
      <c r="BO4096"/>
      <c r="BP4096"/>
      <c r="BQ4096"/>
      <c r="BR4096" s="1"/>
      <c r="BS4096"/>
      <c r="BT4096" s="1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DL4096" s="7" t="str">
        <f t="shared" si="126"/>
        <v/>
      </c>
      <c r="DM4096" s="9" t="str">
        <f t="shared" si="127"/>
        <v/>
      </c>
    </row>
    <row r="4097" spans="6:117">
      <c r="F4097"/>
      <c r="Q4097" s="1"/>
      <c r="R4097" s="1"/>
      <c r="S4097" s="1"/>
      <c r="T4097" s="1"/>
      <c r="AR4097"/>
      <c r="AS4097"/>
      <c r="AT4097"/>
      <c r="AU4097"/>
      <c r="AV4097"/>
      <c r="AW4097"/>
      <c r="AX4097"/>
      <c r="AY4097"/>
      <c r="AZ4097"/>
      <c r="BA4097"/>
      <c r="BB4097"/>
      <c r="BC4097" s="1"/>
      <c r="BD4097"/>
      <c r="BE4097"/>
      <c r="BF4097" s="1"/>
      <c r="BG4097"/>
      <c r="BH4097"/>
      <c r="BI4097" s="1"/>
      <c r="BJ4097" s="1"/>
      <c r="BK4097"/>
      <c r="BL4097"/>
      <c r="BM4097"/>
      <c r="BN4097"/>
      <c r="BO4097"/>
      <c r="BP4097"/>
      <c r="BQ4097"/>
      <c r="BR4097" s="1"/>
      <c r="BS4097"/>
      <c r="BT4097" s="1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DL4097" s="7" t="str">
        <f t="shared" si="126"/>
        <v/>
      </c>
      <c r="DM4097" s="9" t="str">
        <f t="shared" si="127"/>
        <v/>
      </c>
    </row>
    <row r="4098" spans="6:117">
      <c r="F4098"/>
      <c r="Q4098" s="1"/>
      <c r="R4098" s="1"/>
      <c r="S4098" s="1"/>
      <c r="T4098" s="1"/>
      <c r="AR4098"/>
      <c r="AS4098"/>
      <c r="AT4098"/>
      <c r="AU4098"/>
      <c r="AV4098"/>
      <c r="AW4098"/>
      <c r="AX4098"/>
      <c r="AY4098"/>
      <c r="AZ4098"/>
      <c r="BA4098"/>
      <c r="BB4098"/>
      <c r="BC4098" s="1"/>
      <c r="BD4098"/>
      <c r="BE4098"/>
      <c r="BF4098" s="1"/>
      <c r="BG4098"/>
      <c r="BH4098"/>
      <c r="BI4098" s="1"/>
      <c r="BJ4098" s="1"/>
      <c r="BK4098"/>
      <c r="BL4098"/>
      <c r="BM4098"/>
      <c r="BN4098"/>
      <c r="BO4098"/>
      <c r="BP4098"/>
      <c r="BQ4098"/>
      <c r="BR4098" s="1"/>
      <c r="BS4098"/>
      <c r="BT4098" s="1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DL4098" s="7" t="str">
        <f t="shared" si="126"/>
        <v/>
      </c>
      <c r="DM4098" s="9" t="str">
        <f t="shared" si="127"/>
        <v/>
      </c>
    </row>
    <row r="4099" spans="6:117">
      <c r="F4099"/>
      <c r="Q4099" s="1"/>
      <c r="R4099" s="1"/>
      <c r="S4099" s="1"/>
      <c r="T4099" s="1"/>
      <c r="AR4099"/>
      <c r="AS4099"/>
      <c r="AT4099"/>
      <c r="AU4099"/>
      <c r="AV4099"/>
      <c r="AW4099"/>
      <c r="AX4099"/>
      <c r="AY4099"/>
      <c r="AZ4099"/>
      <c r="BA4099"/>
      <c r="BB4099"/>
      <c r="BC4099" s="1"/>
      <c r="BD4099"/>
      <c r="BE4099"/>
      <c r="BF4099" s="1"/>
      <c r="BG4099"/>
      <c r="BH4099"/>
      <c r="BI4099" s="1"/>
      <c r="BJ4099" s="1"/>
      <c r="BK4099"/>
      <c r="BL4099"/>
      <c r="BM4099"/>
      <c r="BN4099"/>
      <c r="BO4099"/>
      <c r="BP4099"/>
      <c r="BQ4099"/>
      <c r="BR4099" s="1"/>
      <c r="BS4099"/>
      <c r="BT4099" s="1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DL4099" s="7" t="str">
        <f t="shared" ref="DL4099:DL4162" si="128">IF(CO4099=0,"",IF(OR(AV4099="LIMA",AV4099="CALLAO"),"LIMA","PROV"))</f>
        <v/>
      </c>
      <c r="DM4099" s="9" t="str">
        <f t="shared" ref="DM4099:DM4162" si="129">IF(OR(Q4099="",CO4099=0),"",DATE(YEAR(Q4099),MONTH(Q4099),DAY(Q4099)))</f>
        <v/>
      </c>
    </row>
    <row r="4100" spans="6:117">
      <c r="F4100"/>
      <c r="Q4100" s="1"/>
      <c r="R4100" s="1"/>
      <c r="S4100" s="1"/>
      <c r="T4100" s="1"/>
      <c r="AR4100"/>
      <c r="AS4100"/>
      <c r="AT4100"/>
      <c r="AU4100"/>
      <c r="AV4100"/>
      <c r="AW4100"/>
      <c r="AX4100"/>
      <c r="AY4100"/>
      <c r="AZ4100"/>
      <c r="BA4100"/>
      <c r="BB4100"/>
      <c r="BC4100" s="1"/>
      <c r="BD4100"/>
      <c r="BE4100"/>
      <c r="BF4100" s="1"/>
      <c r="BG4100"/>
      <c r="BH4100"/>
      <c r="BI4100" s="1"/>
      <c r="BJ4100" s="1"/>
      <c r="BK4100"/>
      <c r="BL4100"/>
      <c r="BM4100"/>
      <c r="BN4100"/>
      <c r="BO4100"/>
      <c r="BP4100"/>
      <c r="BQ4100"/>
      <c r="BR4100" s="1"/>
      <c r="BS4100"/>
      <c r="BT4100" s="1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DL4100" s="7" t="str">
        <f t="shared" si="128"/>
        <v/>
      </c>
      <c r="DM4100" s="9" t="str">
        <f t="shared" si="129"/>
        <v/>
      </c>
    </row>
    <row r="4101" spans="6:117">
      <c r="F4101"/>
      <c r="Q4101" s="1"/>
      <c r="R4101" s="1"/>
      <c r="S4101" s="1"/>
      <c r="T4101" s="1"/>
      <c r="AR4101"/>
      <c r="AS4101"/>
      <c r="AT4101"/>
      <c r="AU4101"/>
      <c r="AV4101"/>
      <c r="AW4101"/>
      <c r="AX4101"/>
      <c r="AY4101"/>
      <c r="AZ4101"/>
      <c r="BA4101"/>
      <c r="BB4101"/>
      <c r="BC4101" s="1"/>
      <c r="BD4101"/>
      <c r="BE4101"/>
      <c r="BF4101" s="1"/>
      <c r="BG4101"/>
      <c r="BH4101"/>
      <c r="BI4101" s="1"/>
      <c r="BJ4101" s="1"/>
      <c r="BK4101"/>
      <c r="BL4101"/>
      <c r="BM4101"/>
      <c r="BN4101"/>
      <c r="BO4101"/>
      <c r="BP4101"/>
      <c r="BQ4101"/>
      <c r="BR4101" s="1"/>
      <c r="BS4101"/>
      <c r="BT4101" s="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DL4101" s="7" t="str">
        <f t="shared" si="128"/>
        <v/>
      </c>
      <c r="DM4101" s="9" t="str">
        <f t="shared" si="129"/>
        <v/>
      </c>
    </row>
    <row r="4102" spans="6:117">
      <c r="F4102"/>
      <c r="Q4102" s="1"/>
      <c r="R4102" s="1"/>
      <c r="S4102" s="1"/>
      <c r="T4102" s="1"/>
      <c r="AR4102"/>
      <c r="AS4102"/>
      <c r="AT4102"/>
      <c r="AU4102"/>
      <c r="AV4102"/>
      <c r="AW4102"/>
      <c r="AX4102"/>
      <c r="AY4102"/>
      <c r="AZ4102"/>
      <c r="BA4102"/>
      <c r="BB4102"/>
      <c r="BC4102" s="1"/>
      <c r="BD4102"/>
      <c r="BE4102"/>
      <c r="BF4102" s="1"/>
      <c r="BG4102"/>
      <c r="BH4102"/>
      <c r="BI4102" s="1"/>
      <c r="BJ4102" s="1"/>
      <c r="BK4102"/>
      <c r="BL4102"/>
      <c r="BM4102"/>
      <c r="BN4102"/>
      <c r="BO4102"/>
      <c r="BP4102"/>
      <c r="BQ4102"/>
      <c r="BR4102" s="1"/>
      <c r="BS4102"/>
      <c r="BT4102" s="1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DL4102" s="7" t="str">
        <f t="shared" si="128"/>
        <v/>
      </c>
      <c r="DM4102" s="9" t="str">
        <f t="shared" si="129"/>
        <v/>
      </c>
    </row>
    <row r="4103" spans="6:117">
      <c r="F4103"/>
      <c r="Q4103" s="1"/>
      <c r="R4103" s="1"/>
      <c r="S4103" s="1"/>
      <c r="T4103" s="1"/>
      <c r="AR4103"/>
      <c r="AS4103"/>
      <c r="AT4103"/>
      <c r="AU4103"/>
      <c r="AV4103"/>
      <c r="AW4103"/>
      <c r="AX4103"/>
      <c r="AY4103"/>
      <c r="AZ4103"/>
      <c r="BA4103"/>
      <c r="BB4103"/>
      <c r="BC4103" s="1"/>
      <c r="BD4103"/>
      <c r="BE4103"/>
      <c r="BF4103" s="1"/>
      <c r="BG4103"/>
      <c r="BH4103"/>
      <c r="BI4103" s="1"/>
      <c r="BJ4103" s="1"/>
      <c r="BK4103"/>
      <c r="BL4103"/>
      <c r="BM4103"/>
      <c r="BN4103"/>
      <c r="BO4103"/>
      <c r="BP4103"/>
      <c r="BQ4103"/>
      <c r="BR4103" s="1"/>
      <c r="BS4103"/>
      <c r="BT4103" s="1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DL4103" s="7" t="str">
        <f t="shared" si="128"/>
        <v/>
      </c>
      <c r="DM4103" s="9" t="str">
        <f t="shared" si="129"/>
        <v/>
      </c>
    </row>
    <row r="4104" spans="6:117">
      <c r="F4104"/>
      <c r="Q4104" s="1"/>
      <c r="R4104" s="1"/>
      <c r="T4104"/>
      <c r="AR4104"/>
      <c r="AS4104"/>
      <c r="AT4104"/>
      <c r="AU4104"/>
      <c r="AV4104"/>
      <c r="AW4104"/>
      <c r="AX4104"/>
      <c r="AY4104"/>
      <c r="AZ4104"/>
      <c r="BA4104"/>
      <c r="BB4104"/>
      <c r="BC4104" s="1"/>
      <c r="BD4104"/>
      <c r="BE4104"/>
      <c r="BF4104" s="1"/>
      <c r="BG4104"/>
      <c r="BH4104"/>
      <c r="BI4104" s="1"/>
      <c r="BJ4104" s="1"/>
      <c r="BK4104"/>
      <c r="BL4104"/>
      <c r="BM4104"/>
      <c r="BN4104"/>
      <c r="BO4104"/>
      <c r="BP4104"/>
      <c r="BQ4104"/>
      <c r="BR4104" s="1"/>
      <c r="BS4104"/>
      <c r="BT4104" s="1"/>
      <c r="BU4104"/>
      <c r="BV4104"/>
      <c r="BW4104"/>
      <c r="BX4104"/>
      <c r="BY4104"/>
      <c r="BZ4104"/>
      <c r="CA4104"/>
      <c r="CB4104"/>
      <c r="CC4104"/>
      <c r="CD4104"/>
      <c r="CE4104" s="1"/>
      <c r="CF4104"/>
      <c r="CG4104"/>
      <c r="CH4104"/>
      <c r="CI4104"/>
      <c r="CJ4104"/>
      <c r="DL4104" s="7" t="str">
        <f t="shared" si="128"/>
        <v/>
      </c>
      <c r="DM4104" s="9" t="str">
        <f t="shared" si="129"/>
        <v/>
      </c>
    </row>
    <row r="4105" spans="6:117">
      <c r="F4105"/>
      <c r="Q4105" s="1"/>
      <c r="R4105" s="1"/>
      <c r="T4105"/>
      <c r="AR4105"/>
      <c r="AS4105"/>
      <c r="AT4105"/>
      <c r="AU4105"/>
      <c r="AV4105"/>
      <c r="AW4105"/>
      <c r="AX4105"/>
      <c r="AY4105"/>
      <c r="AZ4105"/>
      <c r="BA4105"/>
      <c r="BB4105"/>
      <c r="BC4105" s="1"/>
      <c r="BD4105"/>
      <c r="BE4105"/>
      <c r="BF4105" s="1"/>
      <c r="BG4105"/>
      <c r="BH4105"/>
      <c r="BI4105" s="1"/>
      <c r="BJ4105" s="1"/>
      <c r="BK4105"/>
      <c r="BL4105"/>
      <c r="BM4105"/>
      <c r="BN4105"/>
      <c r="BO4105"/>
      <c r="BP4105"/>
      <c r="BQ4105"/>
      <c r="BR4105" s="1"/>
      <c r="BS4105"/>
      <c r="BT4105" s="1"/>
      <c r="BU4105"/>
      <c r="BV4105"/>
      <c r="BW4105"/>
      <c r="BX4105"/>
      <c r="BY4105"/>
      <c r="BZ4105"/>
      <c r="CA4105"/>
      <c r="CB4105"/>
      <c r="CC4105"/>
      <c r="CD4105"/>
      <c r="CE4105" s="1"/>
      <c r="CF4105"/>
      <c r="CG4105"/>
      <c r="CH4105"/>
      <c r="CI4105"/>
      <c r="CJ4105"/>
      <c r="DL4105" s="7" t="str">
        <f t="shared" si="128"/>
        <v/>
      </c>
      <c r="DM4105" s="9" t="str">
        <f t="shared" si="129"/>
        <v/>
      </c>
    </row>
    <row r="4106" spans="6:117">
      <c r="F4106"/>
      <c r="Q4106" s="1"/>
      <c r="R4106" s="1"/>
      <c r="T4106"/>
      <c r="AR4106"/>
      <c r="AS4106"/>
      <c r="AT4106"/>
      <c r="AU4106"/>
      <c r="AV4106"/>
      <c r="AW4106"/>
      <c r="AX4106"/>
      <c r="AY4106"/>
      <c r="AZ4106"/>
      <c r="BA4106"/>
      <c r="BB4106"/>
      <c r="BC4106" s="1"/>
      <c r="BD4106"/>
      <c r="BE4106"/>
      <c r="BF4106" s="1"/>
      <c r="BG4106"/>
      <c r="BH4106"/>
      <c r="BI4106" s="1"/>
      <c r="BJ4106" s="1"/>
      <c r="BK4106"/>
      <c r="BL4106"/>
      <c r="BM4106"/>
      <c r="BN4106"/>
      <c r="BO4106"/>
      <c r="BP4106"/>
      <c r="BQ4106"/>
      <c r="BR4106" s="1"/>
      <c r="BS4106"/>
      <c r="BT4106" s="1"/>
      <c r="BU4106"/>
      <c r="BV4106"/>
      <c r="BW4106"/>
      <c r="BX4106"/>
      <c r="BY4106"/>
      <c r="BZ4106"/>
      <c r="CA4106"/>
      <c r="CB4106"/>
      <c r="CC4106"/>
      <c r="CD4106"/>
      <c r="CE4106" s="1"/>
      <c r="CF4106"/>
      <c r="CG4106"/>
      <c r="CH4106"/>
      <c r="CI4106"/>
      <c r="CJ4106"/>
      <c r="DL4106" s="7" t="str">
        <f t="shared" si="128"/>
        <v/>
      </c>
      <c r="DM4106" s="9" t="str">
        <f t="shared" si="129"/>
        <v/>
      </c>
    </row>
    <row r="4107" spans="6:117">
      <c r="F4107"/>
      <c r="Q4107" s="1"/>
      <c r="R4107" s="1"/>
      <c r="T4107"/>
      <c r="AR4107"/>
      <c r="AS4107"/>
      <c r="AT4107"/>
      <c r="AU4107"/>
      <c r="AV4107"/>
      <c r="AW4107"/>
      <c r="AX4107"/>
      <c r="AY4107"/>
      <c r="AZ4107"/>
      <c r="BA4107"/>
      <c r="BB4107"/>
      <c r="BC4107" s="1"/>
      <c r="BD4107"/>
      <c r="BE4107"/>
      <c r="BF4107" s="1"/>
      <c r="BG4107"/>
      <c r="BH4107"/>
      <c r="BI4107" s="1"/>
      <c r="BJ4107" s="1"/>
      <c r="BK4107"/>
      <c r="BL4107"/>
      <c r="BM4107"/>
      <c r="BN4107"/>
      <c r="BO4107"/>
      <c r="BP4107"/>
      <c r="BQ4107"/>
      <c r="BR4107" s="1"/>
      <c r="BS4107"/>
      <c r="BT4107" s="1"/>
      <c r="BU4107"/>
      <c r="BV4107"/>
      <c r="BW4107"/>
      <c r="BX4107"/>
      <c r="BY4107"/>
      <c r="BZ4107"/>
      <c r="CA4107"/>
      <c r="CB4107"/>
      <c r="CC4107"/>
      <c r="CD4107"/>
      <c r="CE4107" s="1"/>
      <c r="CF4107"/>
      <c r="CG4107"/>
      <c r="CH4107"/>
      <c r="CI4107"/>
      <c r="CJ4107"/>
      <c r="DL4107" s="7" t="str">
        <f t="shared" si="128"/>
        <v/>
      </c>
      <c r="DM4107" s="9" t="str">
        <f t="shared" si="129"/>
        <v/>
      </c>
    </row>
    <row r="4108" spans="6:117">
      <c r="F4108"/>
      <c r="Q4108" s="1"/>
      <c r="R4108" s="1"/>
      <c r="T4108"/>
      <c r="AR4108"/>
      <c r="AS4108"/>
      <c r="AT4108"/>
      <c r="AU4108"/>
      <c r="AV4108"/>
      <c r="AW4108"/>
      <c r="AX4108"/>
      <c r="AY4108"/>
      <c r="AZ4108"/>
      <c r="BA4108"/>
      <c r="BB4108"/>
      <c r="BC4108" s="1"/>
      <c r="BD4108"/>
      <c r="BE4108"/>
      <c r="BF4108" s="1"/>
      <c r="BG4108"/>
      <c r="BH4108"/>
      <c r="BI4108" s="1"/>
      <c r="BJ4108" s="1"/>
      <c r="BK4108"/>
      <c r="BL4108"/>
      <c r="BM4108"/>
      <c r="BN4108"/>
      <c r="BO4108"/>
      <c r="BP4108"/>
      <c r="BQ4108"/>
      <c r="BR4108" s="1"/>
      <c r="BS4108"/>
      <c r="BT4108" s="1"/>
      <c r="BU4108"/>
      <c r="BV4108"/>
      <c r="BW4108"/>
      <c r="BX4108"/>
      <c r="BY4108"/>
      <c r="BZ4108"/>
      <c r="CA4108"/>
      <c r="CB4108"/>
      <c r="CC4108"/>
      <c r="CD4108"/>
      <c r="CE4108" s="1"/>
      <c r="CF4108"/>
      <c r="CG4108"/>
      <c r="CH4108"/>
      <c r="CI4108"/>
      <c r="CJ4108"/>
      <c r="DL4108" s="7" t="str">
        <f t="shared" si="128"/>
        <v/>
      </c>
      <c r="DM4108" s="9" t="str">
        <f t="shared" si="129"/>
        <v/>
      </c>
    </row>
    <row r="4109" spans="6:117">
      <c r="F4109"/>
      <c r="Q4109" s="1"/>
      <c r="R4109" s="1"/>
      <c r="T4109"/>
      <c r="AR4109"/>
      <c r="AS4109"/>
      <c r="AT4109"/>
      <c r="AU4109"/>
      <c r="AV4109"/>
      <c r="AW4109"/>
      <c r="AX4109"/>
      <c r="AY4109"/>
      <c r="AZ4109"/>
      <c r="BA4109"/>
      <c r="BB4109"/>
      <c r="BC4109" s="1"/>
      <c r="BD4109"/>
      <c r="BE4109"/>
      <c r="BF4109" s="1"/>
      <c r="BG4109"/>
      <c r="BH4109"/>
      <c r="BI4109" s="1"/>
      <c r="BJ4109" s="1"/>
      <c r="BK4109"/>
      <c r="BL4109"/>
      <c r="BM4109"/>
      <c r="BN4109"/>
      <c r="BO4109"/>
      <c r="BP4109"/>
      <c r="BQ4109"/>
      <c r="BR4109" s="1"/>
      <c r="BS4109"/>
      <c r="BT4109" s="1"/>
      <c r="BU4109"/>
      <c r="BV4109"/>
      <c r="BW4109"/>
      <c r="BX4109"/>
      <c r="BY4109"/>
      <c r="BZ4109"/>
      <c r="CA4109"/>
      <c r="CB4109"/>
      <c r="CC4109"/>
      <c r="CD4109"/>
      <c r="CE4109" s="1"/>
      <c r="CF4109"/>
      <c r="CG4109"/>
      <c r="CH4109"/>
      <c r="CI4109"/>
      <c r="CJ4109"/>
      <c r="DL4109" s="7" t="str">
        <f t="shared" si="128"/>
        <v/>
      </c>
      <c r="DM4109" s="9" t="str">
        <f t="shared" si="129"/>
        <v/>
      </c>
    </row>
    <row r="4110" spans="6:117">
      <c r="F4110"/>
      <c r="Q4110" s="1"/>
      <c r="R4110" s="1"/>
      <c r="T4110"/>
      <c r="AR4110"/>
      <c r="AS4110"/>
      <c r="AT4110"/>
      <c r="AU4110"/>
      <c r="AV4110"/>
      <c r="AW4110"/>
      <c r="AX4110"/>
      <c r="AY4110"/>
      <c r="AZ4110"/>
      <c r="BA4110"/>
      <c r="BB4110"/>
      <c r="BC4110" s="1"/>
      <c r="BD4110"/>
      <c r="BE4110"/>
      <c r="BF4110" s="1"/>
      <c r="BG4110"/>
      <c r="BH4110"/>
      <c r="BI4110" s="1"/>
      <c r="BJ4110" s="1"/>
      <c r="BK4110"/>
      <c r="BL4110"/>
      <c r="BM4110"/>
      <c r="BN4110"/>
      <c r="BO4110"/>
      <c r="BP4110"/>
      <c r="BQ4110"/>
      <c r="BR4110" s="1"/>
      <c r="BS4110"/>
      <c r="BT4110" s="1"/>
      <c r="BU4110"/>
      <c r="BV4110"/>
      <c r="BW4110"/>
      <c r="BX4110"/>
      <c r="BY4110"/>
      <c r="BZ4110"/>
      <c r="CA4110"/>
      <c r="CB4110"/>
      <c r="CC4110"/>
      <c r="CD4110"/>
      <c r="CE4110" s="1"/>
      <c r="CF4110"/>
      <c r="CG4110"/>
      <c r="CH4110"/>
      <c r="CI4110"/>
      <c r="CJ4110"/>
      <c r="DL4110" s="7" t="str">
        <f t="shared" si="128"/>
        <v/>
      </c>
      <c r="DM4110" s="9" t="str">
        <f t="shared" si="129"/>
        <v/>
      </c>
    </row>
    <row r="4111" spans="6:117">
      <c r="F4111"/>
      <c r="Q4111" s="1"/>
      <c r="R4111" s="1"/>
      <c r="T4111"/>
      <c r="AR4111"/>
      <c r="AS4111"/>
      <c r="AT4111"/>
      <c r="AU4111"/>
      <c r="AV4111"/>
      <c r="AW4111"/>
      <c r="AX4111"/>
      <c r="AY4111"/>
      <c r="AZ4111"/>
      <c r="BA4111"/>
      <c r="BB4111"/>
      <c r="BC4111" s="1"/>
      <c r="BD4111"/>
      <c r="BE4111"/>
      <c r="BF4111" s="1"/>
      <c r="BG4111"/>
      <c r="BH4111"/>
      <c r="BI4111" s="1"/>
      <c r="BJ4111" s="1"/>
      <c r="BK4111"/>
      <c r="BL4111"/>
      <c r="BM4111"/>
      <c r="BN4111"/>
      <c r="BO4111"/>
      <c r="BP4111"/>
      <c r="BQ4111"/>
      <c r="BR4111" s="1"/>
      <c r="BS4111"/>
      <c r="BT4111" s="1"/>
      <c r="BU4111"/>
      <c r="BV4111"/>
      <c r="BW4111"/>
      <c r="BX4111"/>
      <c r="BY4111"/>
      <c r="BZ4111"/>
      <c r="CA4111"/>
      <c r="CB4111"/>
      <c r="CC4111"/>
      <c r="CD4111"/>
      <c r="CE4111" s="1"/>
      <c r="CF4111"/>
      <c r="CG4111"/>
      <c r="CH4111"/>
      <c r="CI4111"/>
      <c r="CJ4111"/>
      <c r="DL4111" s="7" t="str">
        <f t="shared" si="128"/>
        <v/>
      </c>
      <c r="DM4111" s="9" t="str">
        <f t="shared" si="129"/>
        <v/>
      </c>
    </row>
    <row r="4112" spans="6:117">
      <c r="F4112"/>
      <c r="Q4112" s="1"/>
      <c r="R4112" s="1"/>
      <c r="S4112" s="1"/>
      <c r="T4112" s="1"/>
      <c r="AR4112"/>
      <c r="AS4112"/>
      <c r="AT4112"/>
      <c r="AU4112"/>
      <c r="AV4112"/>
      <c r="AW4112"/>
      <c r="AX4112"/>
      <c r="AY4112"/>
      <c r="AZ4112"/>
      <c r="BA4112"/>
      <c r="BB4112"/>
      <c r="BC4112" s="1"/>
      <c r="BD4112"/>
      <c r="BE4112"/>
      <c r="BF4112" s="1"/>
      <c r="BG4112"/>
      <c r="BH4112"/>
      <c r="BI4112" s="1"/>
      <c r="BJ4112" s="1"/>
      <c r="BK4112"/>
      <c r="BL4112"/>
      <c r="BM4112"/>
      <c r="BN4112"/>
      <c r="BO4112"/>
      <c r="BP4112"/>
      <c r="BQ4112"/>
      <c r="BR4112" s="1"/>
      <c r="BS4112"/>
      <c r="BT4112" s="1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DL4112" s="7" t="str">
        <f t="shared" si="128"/>
        <v/>
      </c>
      <c r="DM4112" s="9" t="str">
        <f t="shared" si="129"/>
        <v/>
      </c>
    </row>
    <row r="4113" spans="6:117">
      <c r="F4113"/>
      <c r="Q4113" s="1"/>
      <c r="R4113" s="1"/>
      <c r="S4113" s="1"/>
      <c r="T4113" s="1"/>
      <c r="AR4113"/>
      <c r="AS4113"/>
      <c r="AT4113"/>
      <c r="AU4113"/>
      <c r="AV4113"/>
      <c r="AW4113"/>
      <c r="AX4113"/>
      <c r="AY4113"/>
      <c r="AZ4113"/>
      <c r="BA4113"/>
      <c r="BB4113"/>
      <c r="BC4113" s="1"/>
      <c r="BD4113"/>
      <c r="BE4113"/>
      <c r="BF4113" s="1"/>
      <c r="BG4113"/>
      <c r="BH4113"/>
      <c r="BI4113" s="1"/>
      <c r="BJ4113" s="1"/>
      <c r="BK4113"/>
      <c r="BL4113"/>
      <c r="BM4113"/>
      <c r="BN4113"/>
      <c r="BO4113"/>
      <c r="BP4113"/>
      <c r="BQ4113"/>
      <c r="BR4113" s="1"/>
      <c r="BS4113"/>
      <c r="BT4113" s="1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DL4113" s="7" t="str">
        <f t="shared" si="128"/>
        <v/>
      </c>
      <c r="DM4113" s="9" t="str">
        <f t="shared" si="129"/>
        <v/>
      </c>
    </row>
    <row r="4114" spans="6:117">
      <c r="F4114"/>
      <c r="Q4114" s="1"/>
      <c r="R4114" s="1"/>
      <c r="S4114" s="1"/>
      <c r="T4114" s="1"/>
      <c r="AR4114"/>
      <c r="AS4114"/>
      <c r="AT4114"/>
      <c r="AU4114"/>
      <c r="AV4114"/>
      <c r="AW4114"/>
      <c r="AX4114"/>
      <c r="AY4114"/>
      <c r="AZ4114"/>
      <c r="BA4114"/>
      <c r="BB4114"/>
      <c r="BC4114" s="1"/>
      <c r="BD4114"/>
      <c r="BE4114"/>
      <c r="BF4114" s="1"/>
      <c r="BG4114"/>
      <c r="BH4114"/>
      <c r="BI4114" s="1"/>
      <c r="BJ4114" s="1"/>
      <c r="BK4114"/>
      <c r="BL4114"/>
      <c r="BM4114"/>
      <c r="BN4114"/>
      <c r="BO4114"/>
      <c r="BP4114"/>
      <c r="BQ4114"/>
      <c r="BR4114" s="1"/>
      <c r="BS4114"/>
      <c r="BT4114" s="1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DL4114" s="7" t="str">
        <f t="shared" si="128"/>
        <v/>
      </c>
      <c r="DM4114" s="9" t="str">
        <f t="shared" si="129"/>
        <v/>
      </c>
    </row>
    <row r="4115" spans="6:117">
      <c r="F4115"/>
      <c r="Q4115" s="1"/>
      <c r="R4115" s="1"/>
      <c r="S4115" s="1"/>
      <c r="T4115" s="1"/>
      <c r="AR4115"/>
      <c r="AS4115"/>
      <c r="AT4115"/>
      <c r="AU4115"/>
      <c r="AV4115"/>
      <c r="AW4115"/>
      <c r="AX4115"/>
      <c r="AY4115"/>
      <c r="AZ4115"/>
      <c r="BA4115"/>
      <c r="BB4115"/>
      <c r="BC4115" s="1"/>
      <c r="BD4115"/>
      <c r="BE4115"/>
      <c r="BF4115" s="1"/>
      <c r="BG4115"/>
      <c r="BH4115"/>
      <c r="BI4115" s="1"/>
      <c r="BJ4115" s="1"/>
      <c r="BK4115"/>
      <c r="BL4115"/>
      <c r="BM4115"/>
      <c r="BN4115"/>
      <c r="BO4115"/>
      <c r="BP4115"/>
      <c r="BQ4115"/>
      <c r="BR4115" s="1"/>
      <c r="BS4115"/>
      <c r="BT4115" s="1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DL4115" s="7" t="str">
        <f t="shared" si="128"/>
        <v/>
      </c>
      <c r="DM4115" s="9" t="str">
        <f t="shared" si="129"/>
        <v/>
      </c>
    </row>
    <row r="4116" spans="6:117">
      <c r="F4116"/>
      <c r="Q4116" s="1"/>
      <c r="R4116" s="1"/>
      <c r="S4116" s="1"/>
      <c r="T4116" s="1"/>
      <c r="AR4116"/>
      <c r="AS4116"/>
      <c r="AT4116"/>
      <c r="AU4116"/>
      <c r="AV4116"/>
      <c r="AW4116"/>
      <c r="AX4116"/>
      <c r="AY4116"/>
      <c r="AZ4116"/>
      <c r="BA4116"/>
      <c r="BB4116"/>
      <c r="BC4116" s="1"/>
      <c r="BD4116"/>
      <c r="BE4116"/>
      <c r="BF4116" s="1"/>
      <c r="BG4116"/>
      <c r="BH4116"/>
      <c r="BI4116" s="1"/>
      <c r="BJ4116" s="1"/>
      <c r="BK4116"/>
      <c r="BL4116"/>
      <c r="BM4116"/>
      <c r="BN4116"/>
      <c r="BO4116"/>
      <c r="BP4116"/>
      <c r="BQ4116"/>
      <c r="BR4116" s="1"/>
      <c r="BS4116"/>
      <c r="BT4116" s="1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DL4116" s="7" t="str">
        <f t="shared" si="128"/>
        <v/>
      </c>
      <c r="DM4116" s="9" t="str">
        <f t="shared" si="129"/>
        <v/>
      </c>
    </row>
    <row r="4117" spans="6:117">
      <c r="F4117"/>
      <c r="Q4117" s="1"/>
      <c r="R4117" s="1"/>
      <c r="S4117" s="1"/>
      <c r="T4117" s="1"/>
      <c r="AR4117"/>
      <c r="AS4117"/>
      <c r="AT4117"/>
      <c r="AU4117"/>
      <c r="AV4117"/>
      <c r="AW4117"/>
      <c r="AX4117"/>
      <c r="AY4117"/>
      <c r="AZ4117"/>
      <c r="BA4117"/>
      <c r="BB4117"/>
      <c r="BC4117" s="1"/>
      <c r="BD4117"/>
      <c r="BE4117"/>
      <c r="BF4117" s="1"/>
      <c r="BG4117"/>
      <c r="BH4117"/>
      <c r="BI4117" s="1"/>
      <c r="BJ4117" s="1"/>
      <c r="BK4117"/>
      <c r="BL4117"/>
      <c r="BM4117"/>
      <c r="BN4117"/>
      <c r="BO4117"/>
      <c r="BP4117"/>
      <c r="BQ4117"/>
      <c r="BR4117" s="1"/>
      <c r="BS4117"/>
      <c r="BT4117" s="1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DL4117" s="7" t="str">
        <f t="shared" si="128"/>
        <v/>
      </c>
      <c r="DM4117" s="9" t="str">
        <f t="shared" si="129"/>
        <v/>
      </c>
    </row>
    <row r="4118" spans="6:117">
      <c r="F4118"/>
      <c r="Q4118" s="1"/>
      <c r="R4118" s="1"/>
      <c r="T4118"/>
      <c r="AR4118"/>
      <c r="AS4118"/>
      <c r="AT4118"/>
      <c r="AU4118"/>
      <c r="AV4118"/>
      <c r="AW4118"/>
      <c r="AX4118"/>
      <c r="AY4118"/>
      <c r="AZ4118"/>
      <c r="BA4118"/>
      <c r="BB4118"/>
      <c r="BC4118" s="1"/>
      <c r="BD4118"/>
      <c r="BE4118"/>
      <c r="BF4118" s="1"/>
      <c r="BG4118"/>
      <c r="BH4118"/>
      <c r="BI4118" s="1"/>
      <c r="BJ4118" s="1"/>
      <c r="BK4118"/>
      <c r="BL4118"/>
      <c r="BM4118"/>
      <c r="BN4118"/>
      <c r="BO4118"/>
      <c r="BP4118"/>
      <c r="BQ4118"/>
      <c r="BR4118" s="1"/>
      <c r="BS4118"/>
      <c r="BT4118" s="1"/>
      <c r="BU4118"/>
      <c r="BV4118"/>
      <c r="BW4118"/>
      <c r="BX4118"/>
      <c r="BY4118"/>
      <c r="BZ4118"/>
      <c r="CA4118"/>
      <c r="CB4118"/>
      <c r="CC4118"/>
      <c r="CD4118"/>
      <c r="CE4118" s="1"/>
      <c r="CF4118"/>
      <c r="CG4118"/>
      <c r="CH4118"/>
      <c r="CI4118"/>
      <c r="CJ4118"/>
      <c r="DL4118" s="7" t="str">
        <f t="shared" si="128"/>
        <v/>
      </c>
      <c r="DM4118" s="9" t="str">
        <f t="shared" si="129"/>
        <v/>
      </c>
    </row>
    <row r="4119" spans="6:117">
      <c r="F4119"/>
      <c r="Q4119" s="1"/>
      <c r="R4119" s="1"/>
      <c r="S4119" s="1"/>
      <c r="T4119" s="1"/>
      <c r="AR4119"/>
      <c r="AS4119"/>
      <c r="AT4119"/>
      <c r="AU4119"/>
      <c r="AV4119"/>
      <c r="AW4119"/>
      <c r="AX4119"/>
      <c r="AY4119"/>
      <c r="AZ4119"/>
      <c r="BA4119"/>
      <c r="BB4119"/>
      <c r="BC4119" s="1"/>
      <c r="BD4119"/>
      <c r="BE4119"/>
      <c r="BF4119" s="1"/>
      <c r="BG4119"/>
      <c r="BH4119"/>
      <c r="BI4119" s="1"/>
      <c r="BJ4119" s="1"/>
      <c r="BK4119"/>
      <c r="BL4119"/>
      <c r="BM4119"/>
      <c r="BN4119"/>
      <c r="BO4119"/>
      <c r="BP4119"/>
      <c r="BQ4119"/>
      <c r="BR4119" s="1"/>
      <c r="BS4119"/>
      <c r="BT4119" s="1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DL4119" s="7" t="str">
        <f t="shared" si="128"/>
        <v/>
      </c>
      <c r="DM4119" s="9" t="str">
        <f t="shared" si="129"/>
        <v/>
      </c>
    </row>
    <row r="4120" spans="6:117">
      <c r="F4120"/>
      <c r="Q4120" s="1"/>
      <c r="R4120" s="1"/>
      <c r="S4120" s="1"/>
      <c r="T4120" s="1"/>
      <c r="AR4120"/>
      <c r="AS4120"/>
      <c r="AT4120"/>
      <c r="AU4120"/>
      <c r="AV4120"/>
      <c r="AW4120"/>
      <c r="AX4120"/>
      <c r="AY4120"/>
      <c r="AZ4120"/>
      <c r="BA4120"/>
      <c r="BB4120"/>
      <c r="BC4120" s="1"/>
      <c r="BD4120"/>
      <c r="BE4120"/>
      <c r="BF4120" s="1"/>
      <c r="BG4120"/>
      <c r="BH4120"/>
      <c r="BI4120" s="1"/>
      <c r="BJ4120" s="1"/>
      <c r="BK4120"/>
      <c r="BL4120"/>
      <c r="BM4120"/>
      <c r="BN4120"/>
      <c r="BO4120"/>
      <c r="BP4120"/>
      <c r="BQ4120"/>
      <c r="BR4120" s="1"/>
      <c r="BS4120"/>
      <c r="BT4120" s="1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DL4120" s="7" t="str">
        <f t="shared" si="128"/>
        <v/>
      </c>
      <c r="DM4120" s="9" t="str">
        <f t="shared" si="129"/>
        <v/>
      </c>
    </row>
    <row r="4121" spans="6:117">
      <c r="F4121"/>
      <c r="Q4121" s="1"/>
      <c r="R4121" s="1"/>
      <c r="S4121" s="1"/>
      <c r="T4121" s="1"/>
      <c r="AR4121"/>
      <c r="AS4121"/>
      <c r="AT4121"/>
      <c r="AU4121"/>
      <c r="AV4121"/>
      <c r="AW4121"/>
      <c r="AX4121"/>
      <c r="AY4121"/>
      <c r="AZ4121"/>
      <c r="BA4121"/>
      <c r="BB4121"/>
      <c r="BC4121" s="1"/>
      <c r="BD4121"/>
      <c r="BE4121"/>
      <c r="BF4121" s="1"/>
      <c r="BG4121"/>
      <c r="BH4121"/>
      <c r="BI4121" s="1"/>
      <c r="BJ4121" s="1"/>
      <c r="BK4121"/>
      <c r="BL4121"/>
      <c r="BM4121"/>
      <c r="BN4121"/>
      <c r="BO4121"/>
      <c r="BP4121"/>
      <c r="BQ4121"/>
      <c r="BR4121" s="1"/>
      <c r="BS4121"/>
      <c r="BT4121" s="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DL4121" s="7" t="str">
        <f t="shared" si="128"/>
        <v/>
      </c>
      <c r="DM4121" s="9" t="str">
        <f t="shared" si="129"/>
        <v/>
      </c>
    </row>
    <row r="4122" spans="6:117">
      <c r="F4122"/>
      <c r="Q4122" s="1"/>
      <c r="R4122" s="1"/>
      <c r="S4122" s="1"/>
      <c r="T4122" s="1"/>
      <c r="AR4122"/>
      <c r="AS4122"/>
      <c r="AT4122"/>
      <c r="AU4122"/>
      <c r="AV4122"/>
      <c r="AW4122"/>
      <c r="AX4122"/>
      <c r="AY4122"/>
      <c r="AZ4122"/>
      <c r="BA4122"/>
      <c r="BB4122"/>
      <c r="BC4122" s="1"/>
      <c r="BD4122"/>
      <c r="BE4122"/>
      <c r="BF4122" s="1"/>
      <c r="BG4122"/>
      <c r="BH4122"/>
      <c r="BI4122" s="1"/>
      <c r="BJ4122" s="1"/>
      <c r="BK4122"/>
      <c r="BL4122"/>
      <c r="BM4122"/>
      <c r="BN4122"/>
      <c r="BO4122"/>
      <c r="BP4122"/>
      <c r="BQ4122"/>
      <c r="BR4122" s="1"/>
      <c r="BS4122"/>
      <c r="BT4122" s="1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DL4122" s="7" t="str">
        <f t="shared" si="128"/>
        <v/>
      </c>
      <c r="DM4122" s="9" t="str">
        <f t="shared" si="129"/>
        <v/>
      </c>
    </row>
    <row r="4123" spans="6:117">
      <c r="F4123"/>
      <c r="Q4123" s="1"/>
      <c r="R4123" s="1"/>
      <c r="S4123" s="1"/>
      <c r="T4123" s="1"/>
      <c r="AR4123"/>
      <c r="AS4123"/>
      <c r="AT4123"/>
      <c r="AU4123"/>
      <c r="AV4123"/>
      <c r="AW4123"/>
      <c r="AX4123"/>
      <c r="AY4123"/>
      <c r="AZ4123"/>
      <c r="BA4123"/>
      <c r="BB4123"/>
      <c r="BC4123" s="1"/>
      <c r="BD4123"/>
      <c r="BE4123"/>
      <c r="BF4123" s="1"/>
      <c r="BG4123"/>
      <c r="BH4123"/>
      <c r="BI4123" s="1"/>
      <c r="BJ4123" s="1"/>
      <c r="BK4123"/>
      <c r="BL4123"/>
      <c r="BM4123"/>
      <c r="BN4123"/>
      <c r="BO4123"/>
      <c r="BP4123"/>
      <c r="BQ4123"/>
      <c r="BR4123" s="1"/>
      <c r="BS4123"/>
      <c r="BT4123" s="1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DL4123" s="7" t="str">
        <f t="shared" si="128"/>
        <v/>
      </c>
      <c r="DM4123" s="9" t="str">
        <f t="shared" si="129"/>
        <v/>
      </c>
    </row>
    <row r="4124" spans="6:117">
      <c r="F4124"/>
      <c r="Q4124" s="1"/>
      <c r="R4124" s="1"/>
      <c r="S4124" s="1"/>
      <c r="T4124" s="1"/>
      <c r="AR4124"/>
      <c r="AS4124"/>
      <c r="AT4124"/>
      <c r="AU4124"/>
      <c r="AV4124"/>
      <c r="AW4124"/>
      <c r="AX4124"/>
      <c r="AY4124"/>
      <c r="AZ4124"/>
      <c r="BA4124"/>
      <c r="BB4124"/>
      <c r="BC4124" s="1"/>
      <c r="BD4124"/>
      <c r="BE4124"/>
      <c r="BF4124" s="1"/>
      <c r="BG4124"/>
      <c r="BH4124"/>
      <c r="BI4124" s="1"/>
      <c r="BJ4124" s="1"/>
      <c r="BK4124"/>
      <c r="BL4124"/>
      <c r="BM4124"/>
      <c r="BN4124"/>
      <c r="BO4124"/>
      <c r="BP4124"/>
      <c r="BQ4124"/>
      <c r="BR4124" s="1"/>
      <c r="BS4124"/>
      <c r="BT4124" s="1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DL4124" s="7" t="str">
        <f t="shared" si="128"/>
        <v/>
      </c>
      <c r="DM4124" s="9" t="str">
        <f t="shared" si="129"/>
        <v/>
      </c>
    </row>
    <row r="4125" spans="6:117">
      <c r="F4125"/>
      <c r="Q4125" s="1"/>
      <c r="R4125" s="1"/>
      <c r="S4125" s="1"/>
      <c r="T4125" s="1"/>
      <c r="AR4125"/>
      <c r="AS4125"/>
      <c r="AT4125"/>
      <c r="AU4125"/>
      <c r="AV4125"/>
      <c r="AW4125"/>
      <c r="AX4125"/>
      <c r="AY4125"/>
      <c r="AZ4125"/>
      <c r="BA4125"/>
      <c r="BB4125"/>
      <c r="BC4125" s="1"/>
      <c r="BD4125"/>
      <c r="BE4125"/>
      <c r="BF4125" s="1"/>
      <c r="BG4125"/>
      <c r="BH4125"/>
      <c r="BI4125" s="1"/>
      <c r="BJ4125" s="1"/>
      <c r="BK4125"/>
      <c r="BL4125"/>
      <c r="BM4125"/>
      <c r="BN4125"/>
      <c r="BO4125"/>
      <c r="BP4125"/>
      <c r="BQ4125"/>
      <c r="BR4125" s="1"/>
      <c r="BS4125"/>
      <c r="BT4125" s="1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DL4125" s="7" t="str">
        <f t="shared" si="128"/>
        <v/>
      </c>
      <c r="DM4125" s="9" t="str">
        <f t="shared" si="129"/>
        <v/>
      </c>
    </row>
    <row r="4126" spans="6:117">
      <c r="F4126"/>
      <c r="Q4126" s="1"/>
      <c r="R4126" s="1"/>
      <c r="S4126" s="1"/>
      <c r="T4126" s="1"/>
      <c r="AR4126"/>
      <c r="AS4126"/>
      <c r="AT4126"/>
      <c r="AU4126"/>
      <c r="AV4126"/>
      <c r="AW4126"/>
      <c r="AX4126"/>
      <c r="AY4126"/>
      <c r="AZ4126"/>
      <c r="BA4126"/>
      <c r="BB4126"/>
      <c r="BC4126" s="1"/>
      <c r="BD4126"/>
      <c r="BE4126"/>
      <c r="BF4126" s="1"/>
      <c r="BG4126"/>
      <c r="BH4126"/>
      <c r="BI4126" s="1"/>
      <c r="BJ4126" s="1"/>
      <c r="BK4126"/>
      <c r="BL4126"/>
      <c r="BM4126"/>
      <c r="BN4126"/>
      <c r="BO4126"/>
      <c r="BP4126"/>
      <c r="BQ4126"/>
      <c r="BR4126" s="1"/>
      <c r="BS4126"/>
      <c r="BT4126" s="1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DL4126" s="7" t="str">
        <f t="shared" si="128"/>
        <v/>
      </c>
      <c r="DM4126" s="9" t="str">
        <f t="shared" si="129"/>
        <v/>
      </c>
    </row>
    <row r="4127" spans="6:117">
      <c r="F4127"/>
      <c r="Q4127" s="1"/>
      <c r="R4127" s="1"/>
      <c r="S4127" s="1"/>
      <c r="T4127" s="1"/>
      <c r="AR4127"/>
      <c r="AS4127"/>
      <c r="AT4127"/>
      <c r="AU4127"/>
      <c r="AV4127"/>
      <c r="AW4127"/>
      <c r="AX4127"/>
      <c r="AY4127"/>
      <c r="AZ4127"/>
      <c r="BA4127"/>
      <c r="BB4127"/>
      <c r="BC4127" s="1"/>
      <c r="BD4127"/>
      <c r="BE4127"/>
      <c r="BF4127" s="1"/>
      <c r="BG4127"/>
      <c r="BH4127"/>
      <c r="BI4127" s="1"/>
      <c r="BJ4127" s="1"/>
      <c r="BK4127"/>
      <c r="BL4127"/>
      <c r="BM4127"/>
      <c r="BN4127"/>
      <c r="BO4127"/>
      <c r="BP4127"/>
      <c r="BQ4127"/>
      <c r="BR4127" s="1"/>
      <c r="BS4127"/>
      <c r="BT4127" s="1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DL4127" s="7" t="str">
        <f t="shared" si="128"/>
        <v/>
      </c>
      <c r="DM4127" s="9" t="str">
        <f t="shared" si="129"/>
        <v/>
      </c>
    </row>
    <row r="4128" spans="6:117">
      <c r="F4128"/>
      <c r="Q4128" s="1"/>
      <c r="R4128" s="1"/>
      <c r="S4128" s="1"/>
      <c r="T4128" s="1"/>
      <c r="AR4128"/>
      <c r="AS4128"/>
      <c r="AT4128"/>
      <c r="AU4128"/>
      <c r="AV4128"/>
      <c r="AW4128"/>
      <c r="AX4128"/>
      <c r="AY4128"/>
      <c r="AZ4128"/>
      <c r="BA4128"/>
      <c r="BB4128"/>
      <c r="BC4128" s="1"/>
      <c r="BD4128"/>
      <c r="BE4128"/>
      <c r="BF4128" s="1"/>
      <c r="BG4128"/>
      <c r="BH4128"/>
      <c r="BI4128" s="1"/>
      <c r="BJ4128" s="1"/>
      <c r="BK4128"/>
      <c r="BL4128"/>
      <c r="BM4128"/>
      <c r="BN4128"/>
      <c r="BO4128"/>
      <c r="BP4128"/>
      <c r="BQ4128"/>
      <c r="BR4128" s="1"/>
      <c r="BS4128"/>
      <c r="BT4128" s="1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DL4128" s="7" t="str">
        <f t="shared" si="128"/>
        <v/>
      </c>
      <c r="DM4128" s="9" t="str">
        <f t="shared" si="129"/>
        <v/>
      </c>
    </row>
    <row r="4129" spans="6:117">
      <c r="F4129"/>
      <c r="Q4129" s="1"/>
      <c r="R4129" s="1"/>
      <c r="S4129" s="1"/>
      <c r="T4129" s="1"/>
      <c r="AR4129"/>
      <c r="AS4129"/>
      <c r="AT4129"/>
      <c r="AU4129"/>
      <c r="AV4129"/>
      <c r="AW4129"/>
      <c r="AX4129"/>
      <c r="AY4129"/>
      <c r="AZ4129"/>
      <c r="BA4129"/>
      <c r="BB4129"/>
      <c r="BC4129" s="1"/>
      <c r="BD4129"/>
      <c r="BE4129"/>
      <c r="BF4129" s="1"/>
      <c r="BG4129"/>
      <c r="BH4129"/>
      <c r="BI4129" s="1"/>
      <c r="BJ4129" s="1"/>
      <c r="BK4129"/>
      <c r="BL4129"/>
      <c r="BM4129"/>
      <c r="BN4129"/>
      <c r="BO4129"/>
      <c r="BP4129"/>
      <c r="BQ4129"/>
      <c r="BR4129" s="1"/>
      <c r="BS4129"/>
      <c r="BT4129" s="1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DL4129" s="7" t="str">
        <f t="shared" si="128"/>
        <v/>
      </c>
      <c r="DM4129" s="9" t="str">
        <f t="shared" si="129"/>
        <v/>
      </c>
    </row>
    <row r="4130" spans="6:117">
      <c r="F4130"/>
      <c r="Q4130" s="1"/>
      <c r="R4130" s="1"/>
      <c r="S4130" s="1"/>
      <c r="T4130" s="1"/>
      <c r="AR4130"/>
      <c r="AS4130"/>
      <c r="AT4130"/>
      <c r="AU4130"/>
      <c r="AV4130"/>
      <c r="AW4130"/>
      <c r="AX4130"/>
      <c r="AY4130"/>
      <c r="AZ4130"/>
      <c r="BA4130"/>
      <c r="BB4130"/>
      <c r="BC4130" s="1"/>
      <c r="BD4130"/>
      <c r="BE4130"/>
      <c r="BF4130" s="1"/>
      <c r="BG4130"/>
      <c r="BH4130"/>
      <c r="BI4130" s="1"/>
      <c r="BJ4130" s="1"/>
      <c r="BK4130"/>
      <c r="BL4130"/>
      <c r="BM4130"/>
      <c r="BN4130"/>
      <c r="BO4130"/>
      <c r="BP4130"/>
      <c r="BQ4130"/>
      <c r="BR4130" s="1"/>
      <c r="BS4130"/>
      <c r="BT4130" s="1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DL4130" s="7" t="str">
        <f t="shared" si="128"/>
        <v/>
      </c>
      <c r="DM4130" s="9" t="str">
        <f t="shared" si="129"/>
        <v/>
      </c>
    </row>
    <row r="4131" spans="6:117">
      <c r="F4131"/>
      <c r="Q4131" s="1"/>
      <c r="R4131" s="1"/>
      <c r="S4131" s="1"/>
      <c r="T4131" s="1"/>
      <c r="AR4131"/>
      <c r="AS4131"/>
      <c r="AT4131"/>
      <c r="AU4131"/>
      <c r="AV4131"/>
      <c r="AW4131"/>
      <c r="AX4131"/>
      <c r="AY4131"/>
      <c r="AZ4131"/>
      <c r="BA4131"/>
      <c r="BB4131"/>
      <c r="BC4131" s="1"/>
      <c r="BD4131"/>
      <c r="BE4131"/>
      <c r="BF4131" s="1"/>
      <c r="BG4131"/>
      <c r="BH4131"/>
      <c r="BI4131" s="1"/>
      <c r="BJ4131" s="1"/>
      <c r="BK4131"/>
      <c r="BL4131"/>
      <c r="BM4131"/>
      <c r="BN4131"/>
      <c r="BO4131"/>
      <c r="BP4131"/>
      <c r="BQ4131"/>
      <c r="BR4131" s="1"/>
      <c r="BS4131"/>
      <c r="BT4131" s="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DL4131" s="7" t="str">
        <f t="shared" si="128"/>
        <v/>
      </c>
      <c r="DM4131" s="9" t="str">
        <f t="shared" si="129"/>
        <v/>
      </c>
    </row>
    <row r="4132" spans="6:117">
      <c r="F4132"/>
      <c r="Q4132" s="1"/>
      <c r="R4132" s="1"/>
      <c r="S4132" s="1"/>
      <c r="T4132" s="1"/>
      <c r="AR4132"/>
      <c r="AS4132"/>
      <c r="AT4132"/>
      <c r="AU4132"/>
      <c r="AV4132"/>
      <c r="AW4132"/>
      <c r="AX4132"/>
      <c r="AY4132"/>
      <c r="AZ4132"/>
      <c r="BA4132"/>
      <c r="BB4132"/>
      <c r="BC4132" s="1"/>
      <c r="BD4132"/>
      <c r="BE4132"/>
      <c r="BF4132" s="1"/>
      <c r="BG4132"/>
      <c r="BH4132"/>
      <c r="BI4132" s="1"/>
      <c r="BJ4132" s="1"/>
      <c r="BK4132"/>
      <c r="BL4132"/>
      <c r="BM4132"/>
      <c r="BN4132"/>
      <c r="BO4132"/>
      <c r="BP4132"/>
      <c r="BQ4132"/>
      <c r="BR4132" s="1"/>
      <c r="BS4132"/>
      <c r="BT4132" s="1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DL4132" s="7" t="str">
        <f t="shared" si="128"/>
        <v/>
      </c>
      <c r="DM4132" s="9" t="str">
        <f t="shared" si="129"/>
        <v/>
      </c>
    </row>
    <row r="4133" spans="6:117">
      <c r="F4133"/>
      <c r="Q4133" s="1"/>
      <c r="R4133" s="1"/>
      <c r="S4133" s="1"/>
      <c r="T4133" s="1"/>
      <c r="AR4133"/>
      <c r="AS4133"/>
      <c r="AT4133"/>
      <c r="AU4133"/>
      <c r="AV4133"/>
      <c r="AW4133"/>
      <c r="AX4133"/>
      <c r="AY4133"/>
      <c r="AZ4133"/>
      <c r="BA4133"/>
      <c r="BB4133"/>
      <c r="BC4133" s="1"/>
      <c r="BD4133"/>
      <c r="BE4133"/>
      <c r="BF4133" s="1"/>
      <c r="BG4133"/>
      <c r="BH4133"/>
      <c r="BI4133" s="1"/>
      <c r="BJ4133" s="1"/>
      <c r="BK4133"/>
      <c r="BL4133"/>
      <c r="BM4133"/>
      <c r="BN4133"/>
      <c r="BO4133"/>
      <c r="BP4133"/>
      <c r="BQ4133"/>
      <c r="BR4133" s="1"/>
      <c r="BS4133"/>
      <c r="BT4133" s="1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DL4133" s="7" t="str">
        <f t="shared" si="128"/>
        <v/>
      </c>
      <c r="DM4133" s="9" t="str">
        <f t="shared" si="129"/>
        <v/>
      </c>
    </row>
    <row r="4134" spans="6:117">
      <c r="F4134"/>
      <c r="Q4134" s="1"/>
      <c r="R4134" s="1"/>
      <c r="S4134" s="1"/>
      <c r="T4134" s="1"/>
      <c r="AR4134"/>
      <c r="AS4134"/>
      <c r="AT4134"/>
      <c r="AU4134"/>
      <c r="AV4134"/>
      <c r="AW4134"/>
      <c r="AX4134"/>
      <c r="AY4134"/>
      <c r="AZ4134"/>
      <c r="BA4134"/>
      <c r="BB4134"/>
      <c r="BC4134" s="1"/>
      <c r="BD4134"/>
      <c r="BE4134"/>
      <c r="BF4134" s="1"/>
      <c r="BG4134"/>
      <c r="BH4134"/>
      <c r="BI4134" s="1"/>
      <c r="BJ4134" s="1"/>
      <c r="BK4134"/>
      <c r="BL4134"/>
      <c r="BM4134"/>
      <c r="BN4134"/>
      <c r="BO4134"/>
      <c r="BP4134"/>
      <c r="BQ4134"/>
      <c r="BR4134" s="1"/>
      <c r="BS4134"/>
      <c r="BT4134" s="1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DL4134" s="7" t="str">
        <f t="shared" si="128"/>
        <v/>
      </c>
      <c r="DM4134" s="9" t="str">
        <f t="shared" si="129"/>
        <v/>
      </c>
    </row>
    <row r="4135" spans="6:117">
      <c r="F4135"/>
      <c r="Q4135" s="1"/>
      <c r="R4135" s="1"/>
      <c r="S4135" s="1"/>
      <c r="T4135" s="1"/>
      <c r="AR4135"/>
      <c r="AS4135"/>
      <c r="AT4135"/>
      <c r="AU4135"/>
      <c r="AV4135"/>
      <c r="AW4135"/>
      <c r="AX4135"/>
      <c r="AY4135"/>
      <c r="AZ4135"/>
      <c r="BA4135"/>
      <c r="BB4135"/>
      <c r="BC4135" s="1"/>
      <c r="BD4135"/>
      <c r="BE4135"/>
      <c r="BF4135" s="1"/>
      <c r="BG4135"/>
      <c r="BH4135"/>
      <c r="BI4135" s="1"/>
      <c r="BJ4135" s="1"/>
      <c r="BK4135"/>
      <c r="BL4135"/>
      <c r="BM4135"/>
      <c r="BN4135"/>
      <c r="BO4135"/>
      <c r="BP4135"/>
      <c r="BQ4135"/>
      <c r="BR4135" s="1"/>
      <c r="BS4135"/>
      <c r="BT4135" s="1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DL4135" s="7" t="str">
        <f t="shared" si="128"/>
        <v/>
      </c>
      <c r="DM4135" s="9" t="str">
        <f t="shared" si="129"/>
        <v/>
      </c>
    </row>
    <row r="4136" spans="6:117">
      <c r="F4136"/>
      <c r="Q4136" s="1"/>
      <c r="R4136" s="1"/>
      <c r="S4136" s="1"/>
      <c r="T4136" s="1"/>
      <c r="AR4136"/>
      <c r="AS4136"/>
      <c r="AT4136"/>
      <c r="AU4136"/>
      <c r="AV4136"/>
      <c r="AW4136"/>
      <c r="AX4136"/>
      <c r="AY4136"/>
      <c r="AZ4136"/>
      <c r="BA4136"/>
      <c r="BB4136"/>
      <c r="BC4136" s="1"/>
      <c r="BD4136"/>
      <c r="BE4136"/>
      <c r="BF4136" s="1"/>
      <c r="BG4136"/>
      <c r="BH4136"/>
      <c r="BI4136" s="1"/>
      <c r="BJ4136" s="1"/>
      <c r="BK4136"/>
      <c r="BL4136"/>
      <c r="BM4136"/>
      <c r="BN4136"/>
      <c r="BO4136"/>
      <c r="BP4136"/>
      <c r="BQ4136"/>
      <c r="BR4136" s="1"/>
      <c r="BS4136"/>
      <c r="BT4136" s="1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DL4136" s="7" t="str">
        <f t="shared" si="128"/>
        <v/>
      </c>
      <c r="DM4136" s="9" t="str">
        <f t="shared" si="129"/>
        <v/>
      </c>
    </row>
    <row r="4137" spans="6:117">
      <c r="F4137"/>
      <c r="Q4137" s="1"/>
      <c r="R4137" s="1"/>
      <c r="S4137" s="1"/>
      <c r="T4137" s="1"/>
      <c r="AR4137"/>
      <c r="AS4137"/>
      <c r="AT4137"/>
      <c r="AU4137"/>
      <c r="AV4137"/>
      <c r="AW4137"/>
      <c r="AX4137"/>
      <c r="AY4137"/>
      <c r="AZ4137"/>
      <c r="BA4137"/>
      <c r="BB4137"/>
      <c r="BC4137" s="1"/>
      <c r="BD4137"/>
      <c r="BE4137"/>
      <c r="BF4137" s="1"/>
      <c r="BG4137"/>
      <c r="BH4137"/>
      <c r="BI4137" s="1"/>
      <c r="BJ4137" s="1"/>
      <c r="BK4137"/>
      <c r="BL4137"/>
      <c r="BM4137"/>
      <c r="BN4137"/>
      <c r="BO4137"/>
      <c r="BP4137"/>
      <c r="BQ4137"/>
      <c r="BR4137" s="1"/>
      <c r="BS4137"/>
      <c r="BT4137" s="1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DL4137" s="7" t="str">
        <f t="shared" si="128"/>
        <v/>
      </c>
      <c r="DM4137" s="9" t="str">
        <f t="shared" si="129"/>
        <v/>
      </c>
    </row>
    <row r="4138" spans="6:117">
      <c r="F4138"/>
      <c r="Q4138" s="1"/>
      <c r="R4138" s="1"/>
      <c r="S4138" s="1"/>
      <c r="T4138" s="1"/>
      <c r="AR4138"/>
      <c r="AS4138"/>
      <c r="AT4138"/>
      <c r="AU4138"/>
      <c r="AV4138"/>
      <c r="AW4138"/>
      <c r="AX4138"/>
      <c r="AY4138"/>
      <c r="AZ4138"/>
      <c r="BA4138"/>
      <c r="BB4138"/>
      <c r="BC4138" s="1"/>
      <c r="BD4138"/>
      <c r="BE4138"/>
      <c r="BF4138" s="1"/>
      <c r="BG4138"/>
      <c r="BH4138"/>
      <c r="BI4138" s="1"/>
      <c r="BJ4138" s="1"/>
      <c r="BK4138"/>
      <c r="BL4138"/>
      <c r="BM4138"/>
      <c r="BN4138"/>
      <c r="BO4138"/>
      <c r="BP4138"/>
      <c r="BQ4138"/>
      <c r="BR4138" s="1"/>
      <c r="BS4138"/>
      <c r="BT4138" s="1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DL4138" s="7" t="str">
        <f t="shared" si="128"/>
        <v/>
      </c>
      <c r="DM4138" s="9" t="str">
        <f t="shared" si="129"/>
        <v/>
      </c>
    </row>
    <row r="4139" spans="6:117">
      <c r="F4139"/>
      <c r="Q4139" s="1"/>
      <c r="R4139" s="1"/>
      <c r="S4139" s="1"/>
      <c r="T4139" s="1"/>
      <c r="AR4139"/>
      <c r="AS4139"/>
      <c r="AT4139"/>
      <c r="AU4139"/>
      <c r="AV4139"/>
      <c r="AW4139"/>
      <c r="AX4139"/>
      <c r="AY4139"/>
      <c r="AZ4139"/>
      <c r="BA4139"/>
      <c r="BB4139"/>
      <c r="BC4139" s="1"/>
      <c r="BD4139"/>
      <c r="BE4139"/>
      <c r="BF4139" s="1"/>
      <c r="BG4139"/>
      <c r="BH4139"/>
      <c r="BI4139" s="1"/>
      <c r="BJ4139" s="1"/>
      <c r="BK4139"/>
      <c r="BL4139"/>
      <c r="BM4139"/>
      <c r="BN4139"/>
      <c r="BO4139"/>
      <c r="BP4139"/>
      <c r="BQ4139"/>
      <c r="BR4139" s="1"/>
      <c r="BS4139"/>
      <c r="BT4139" s="1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DL4139" s="7" t="str">
        <f t="shared" si="128"/>
        <v/>
      </c>
      <c r="DM4139" s="9" t="str">
        <f t="shared" si="129"/>
        <v/>
      </c>
    </row>
    <row r="4140" spans="6:117">
      <c r="F4140"/>
      <c r="Q4140" s="1"/>
      <c r="R4140" s="1"/>
      <c r="S4140" s="1"/>
      <c r="T4140" s="1"/>
      <c r="AR4140"/>
      <c r="AS4140"/>
      <c r="AT4140"/>
      <c r="AU4140"/>
      <c r="AV4140"/>
      <c r="AW4140"/>
      <c r="AX4140"/>
      <c r="AY4140"/>
      <c r="AZ4140"/>
      <c r="BA4140"/>
      <c r="BB4140"/>
      <c r="BC4140" s="1"/>
      <c r="BD4140"/>
      <c r="BE4140"/>
      <c r="BF4140" s="1"/>
      <c r="BG4140"/>
      <c r="BH4140"/>
      <c r="BI4140" s="1"/>
      <c r="BJ4140" s="1"/>
      <c r="BK4140"/>
      <c r="BL4140"/>
      <c r="BM4140"/>
      <c r="BN4140"/>
      <c r="BO4140"/>
      <c r="BP4140"/>
      <c r="BQ4140"/>
      <c r="BR4140" s="1"/>
      <c r="BS4140"/>
      <c r="BT4140" s="1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DL4140" s="7" t="str">
        <f t="shared" si="128"/>
        <v/>
      </c>
      <c r="DM4140" s="9" t="str">
        <f t="shared" si="129"/>
        <v/>
      </c>
    </row>
    <row r="4141" spans="6:117">
      <c r="F4141"/>
      <c r="Q4141" s="1"/>
      <c r="R4141" s="1"/>
      <c r="S4141" s="1"/>
      <c r="T4141" s="1"/>
      <c r="AR4141"/>
      <c r="AS4141"/>
      <c r="AT4141"/>
      <c r="AU4141"/>
      <c r="AV4141"/>
      <c r="AW4141"/>
      <c r="AX4141"/>
      <c r="AY4141"/>
      <c r="AZ4141"/>
      <c r="BA4141"/>
      <c r="BB4141"/>
      <c r="BC4141" s="1"/>
      <c r="BD4141"/>
      <c r="BE4141"/>
      <c r="BF4141" s="1"/>
      <c r="BG4141"/>
      <c r="BH4141"/>
      <c r="BI4141" s="1"/>
      <c r="BJ4141" s="1"/>
      <c r="BK4141"/>
      <c r="BL4141"/>
      <c r="BM4141"/>
      <c r="BN4141"/>
      <c r="BO4141"/>
      <c r="BP4141"/>
      <c r="BQ4141"/>
      <c r="BR4141" s="1"/>
      <c r="BS4141"/>
      <c r="BT4141" s="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DL4141" s="7" t="str">
        <f t="shared" si="128"/>
        <v/>
      </c>
      <c r="DM4141" s="9" t="str">
        <f t="shared" si="129"/>
        <v/>
      </c>
    </row>
    <row r="4142" spans="6:117">
      <c r="F4142"/>
      <c r="Q4142" s="1"/>
      <c r="R4142" s="1"/>
      <c r="S4142" s="1"/>
      <c r="T4142" s="1"/>
      <c r="AR4142"/>
      <c r="AS4142"/>
      <c r="AT4142"/>
      <c r="AU4142"/>
      <c r="AV4142"/>
      <c r="AW4142"/>
      <c r="AX4142"/>
      <c r="AY4142"/>
      <c r="AZ4142"/>
      <c r="BA4142"/>
      <c r="BB4142"/>
      <c r="BC4142" s="1"/>
      <c r="BD4142"/>
      <c r="BE4142"/>
      <c r="BF4142" s="1"/>
      <c r="BG4142"/>
      <c r="BH4142"/>
      <c r="BI4142" s="1"/>
      <c r="BJ4142" s="1"/>
      <c r="BK4142"/>
      <c r="BL4142"/>
      <c r="BM4142"/>
      <c r="BN4142"/>
      <c r="BO4142"/>
      <c r="BP4142"/>
      <c r="BQ4142"/>
      <c r="BR4142" s="1"/>
      <c r="BS4142"/>
      <c r="BT4142" s="1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DL4142" s="7" t="str">
        <f t="shared" si="128"/>
        <v/>
      </c>
      <c r="DM4142" s="9" t="str">
        <f t="shared" si="129"/>
        <v/>
      </c>
    </row>
    <row r="4143" spans="6:117">
      <c r="F4143"/>
      <c r="Q4143" s="1"/>
      <c r="R4143" s="1"/>
      <c r="S4143" s="1"/>
      <c r="T4143" s="1"/>
      <c r="AR4143"/>
      <c r="AS4143"/>
      <c r="AT4143"/>
      <c r="AU4143"/>
      <c r="AV4143"/>
      <c r="AW4143"/>
      <c r="AX4143"/>
      <c r="AY4143"/>
      <c r="AZ4143"/>
      <c r="BA4143"/>
      <c r="BB4143"/>
      <c r="BC4143" s="1"/>
      <c r="BD4143"/>
      <c r="BE4143"/>
      <c r="BF4143" s="1"/>
      <c r="BG4143"/>
      <c r="BH4143"/>
      <c r="BI4143" s="1"/>
      <c r="BJ4143" s="1"/>
      <c r="BK4143"/>
      <c r="BL4143"/>
      <c r="BM4143"/>
      <c r="BN4143"/>
      <c r="BO4143"/>
      <c r="BP4143"/>
      <c r="BQ4143"/>
      <c r="BR4143" s="1"/>
      <c r="BS4143"/>
      <c r="BT4143" s="1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DL4143" s="7" t="str">
        <f t="shared" si="128"/>
        <v/>
      </c>
      <c r="DM4143" s="9" t="str">
        <f t="shared" si="129"/>
        <v/>
      </c>
    </row>
    <row r="4144" spans="6:117">
      <c r="F4144"/>
      <c r="Q4144" s="1"/>
      <c r="R4144" s="1"/>
      <c r="S4144" s="1"/>
      <c r="T4144" s="1"/>
      <c r="AR4144"/>
      <c r="AS4144"/>
      <c r="AT4144"/>
      <c r="AU4144"/>
      <c r="AV4144"/>
      <c r="AW4144"/>
      <c r="AX4144"/>
      <c r="AY4144"/>
      <c r="AZ4144"/>
      <c r="BA4144"/>
      <c r="BB4144"/>
      <c r="BC4144" s="1"/>
      <c r="BD4144"/>
      <c r="BE4144"/>
      <c r="BF4144" s="1"/>
      <c r="BG4144"/>
      <c r="BH4144"/>
      <c r="BI4144" s="1"/>
      <c r="BJ4144" s="1"/>
      <c r="BK4144"/>
      <c r="BL4144"/>
      <c r="BM4144"/>
      <c r="BN4144"/>
      <c r="BO4144"/>
      <c r="BP4144"/>
      <c r="BQ4144"/>
      <c r="BR4144" s="1"/>
      <c r="BS4144"/>
      <c r="BT4144" s="1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DL4144" s="7" t="str">
        <f t="shared" si="128"/>
        <v/>
      </c>
      <c r="DM4144" s="9" t="str">
        <f t="shared" si="129"/>
        <v/>
      </c>
    </row>
    <row r="4145" spans="6:117">
      <c r="F4145"/>
      <c r="Q4145" s="1"/>
      <c r="R4145" s="1"/>
      <c r="S4145" s="1"/>
      <c r="T4145" s="1"/>
      <c r="AR4145"/>
      <c r="AS4145"/>
      <c r="AT4145"/>
      <c r="AU4145"/>
      <c r="AV4145"/>
      <c r="AW4145"/>
      <c r="AX4145"/>
      <c r="AY4145"/>
      <c r="AZ4145"/>
      <c r="BA4145"/>
      <c r="BB4145"/>
      <c r="BC4145" s="1"/>
      <c r="BD4145"/>
      <c r="BE4145"/>
      <c r="BF4145" s="1"/>
      <c r="BG4145"/>
      <c r="BH4145"/>
      <c r="BI4145" s="1"/>
      <c r="BJ4145" s="1"/>
      <c r="BK4145"/>
      <c r="BL4145"/>
      <c r="BM4145"/>
      <c r="BN4145"/>
      <c r="BO4145"/>
      <c r="BP4145"/>
      <c r="BQ4145"/>
      <c r="BR4145" s="1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DL4145" s="7" t="str">
        <f t="shared" si="128"/>
        <v/>
      </c>
      <c r="DM4145" s="9" t="str">
        <f t="shared" si="129"/>
        <v/>
      </c>
    </row>
    <row r="4146" spans="6:117">
      <c r="F4146"/>
      <c r="Q4146" s="1"/>
      <c r="R4146" s="1"/>
      <c r="S4146" s="1"/>
      <c r="T4146" s="1"/>
      <c r="AR4146"/>
      <c r="AS4146"/>
      <c r="AT4146"/>
      <c r="AU4146"/>
      <c r="AV4146"/>
      <c r="AW4146"/>
      <c r="AX4146"/>
      <c r="AY4146"/>
      <c r="AZ4146"/>
      <c r="BA4146"/>
      <c r="BB4146"/>
      <c r="BC4146" s="1"/>
      <c r="BD4146"/>
      <c r="BE4146"/>
      <c r="BF4146" s="1"/>
      <c r="BG4146"/>
      <c r="BH4146"/>
      <c r="BI4146" s="1"/>
      <c r="BJ4146" s="1"/>
      <c r="BK4146"/>
      <c r="BL4146"/>
      <c r="BM4146"/>
      <c r="BN4146"/>
      <c r="BO4146"/>
      <c r="BP4146"/>
      <c r="BQ4146"/>
      <c r="BR4146" s="1"/>
      <c r="BS4146"/>
      <c r="BT4146" s="1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DL4146" s="7" t="str">
        <f t="shared" si="128"/>
        <v/>
      </c>
      <c r="DM4146" s="9" t="str">
        <f t="shared" si="129"/>
        <v/>
      </c>
    </row>
    <row r="4147" spans="6:117">
      <c r="F4147"/>
      <c r="Q4147" s="1"/>
      <c r="R4147" s="1"/>
      <c r="S4147" s="1"/>
      <c r="T4147" s="1"/>
      <c r="AR4147"/>
      <c r="AS4147"/>
      <c r="AT4147"/>
      <c r="AU4147"/>
      <c r="AV4147"/>
      <c r="AW4147"/>
      <c r="AX4147"/>
      <c r="AY4147"/>
      <c r="AZ4147"/>
      <c r="BA4147"/>
      <c r="BB4147"/>
      <c r="BC4147" s="1"/>
      <c r="BD4147"/>
      <c r="BE4147"/>
      <c r="BF4147" s="1"/>
      <c r="BG4147"/>
      <c r="BH4147"/>
      <c r="BI4147" s="1"/>
      <c r="BJ4147" s="1"/>
      <c r="BK4147"/>
      <c r="BL4147"/>
      <c r="BM4147"/>
      <c r="BN4147"/>
      <c r="BO4147"/>
      <c r="BP4147"/>
      <c r="BQ4147"/>
      <c r="BR4147" s="1"/>
      <c r="BS4147"/>
      <c r="BT4147" s="1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DL4147" s="7" t="str">
        <f t="shared" si="128"/>
        <v/>
      </c>
      <c r="DM4147" s="9" t="str">
        <f t="shared" si="129"/>
        <v/>
      </c>
    </row>
    <row r="4148" spans="6:117">
      <c r="F4148"/>
      <c r="Q4148" s="1"/>
      <c r="R4148" s="1"/>
      <c r="S4148" s="1"/>
      <c r="T4148" s="1"/>
      <c r="AR4148"/>
      <c r="AS4148"/>
      <c r="AT4148"/>
      <c r="AU4148"/>
      <c r="AV4148"/>
      <c r="AW4148"/>
      <c r="AX4148"/>
      <c r="AY4148"/>
      <c r="AZ4148"/>
      <c r="BA4148"/>
      <c r="BB4148"/>
      <c r="BC4148" s="1"/>
      <c r="BD4148"/>
      <c r="BE4148"/>
      <c r="BF4148" s="1"/>
      <c r="BG4148"/>
      <c r="BH4148"/>
      <c r="BI4148" s="1"/>
      <c r="BJ4148" s="1"/>
      <c r="BK4148"/>
      <c r="BL4148"/>
      <c r="BM4148"/>
      <c r="BN4148"/>
      <c r="BO4148"/>
      <c r="BP4148"/>
      <c r="BQ4148"/>
      <c r="BR4148" s="1"/>
      <c r="BS4148"/>
      <c r="BT4148" s="1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DL4148" s="7" t="str">
        <f t="shared" si="128"/>
        <v/>
      </c>
      <c r="DM4148" s="9" t="str">
        <f t="shared" si="129"/>
        <v/>
      </c>
    </row>
    <row r="4149" spans="6:117">
      <c r="F4149"/>
      <c r="Q4149" s="1"/>
      <c r="R4149" s="1"/>
      <c r="S4149" s="1"/>
      <c r="T4149" s="1"/>
      <c r="AR4149"/>
      <c r="AS4149"/>
      <c r="AT4149"/>
      <c r="AU4149"/>
      <c r="AV4149"/>
      <c r="AW4149"/>
      <c r="AX4149"/>
      <c r="AY4149"/>
      <c r="AZ4149"/>
      <c r="BA4149"/>
      <c r="BB4149"/>
      <c r="BC4149" s="1"/>
      <c r="BD4149"/>
      <c r="BE4149"/>
      <c r="BF4149" s="1"/>
      <c r="BG4149"/>
      <c r="BH4149"/>
      <c r="BI4149" s="1"/>
      <c r="BJ4149" s="1"/>
      <c r="BK4149"/>
      <c r="BL4149"/>
      <c r="BM4149"/>
      <c r="BN4149"/>
      <c r="BO4149"/>
      <c r="BP4149"/>
      <c r="BQ4149"/>
      <c r="BR4149" s="1"/>
      <c r="BS4149"/>
      <c r="BT4149" s="1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DL4149" s="7" t="str">
        <f t="shared" si="128"/>
        <v/>
      </c>
      <c r="DM4149" s="9" t="str">
        <f t="shared" si="129"/>
        <v/>
      </c>
    </row>
    <row r="4150" spans="6:117">
      <c r="F4150"/>
      <c r="Q4150" s="1"/>
      <c r="R4150" s="1"/>
      <c r="S4150" s="1"/>
      <c r="T4150" s="1"/>
      <c r="AR4150"/>
      <c r="AS4150"/>
      <c r="AT4150"/>
      <c r="AU4150"/>
      <c r="AV4150"/>
      <c r="AW4150"/>
      <c r="AX4150"/>
      <c r="AY4150"/>
      <c r="AZ4150"/>
      <c r="BA4150"/>
      <c r="BB4150"/>
      <c r="BC4150" s="1"/>
      <c r="BD4150"/>
      <c r="BE4150"/>
      <c r="BF4150" s="1"/>
      <c r="BG4150"/>
      <c r="BH4150"/>
      <c r="BI4150" s="1"/>
      <c r="BJ4150" s="1"/>
      <c r="BK4150"/>
      <c r="BL4150"/>
      <c r="BM4150"/>
      <c r="BN4150"/>
      <c r="BO4150"/>
      <c r="BP4150"/>
      <c r="BQ4150"/>
      <c r="BR4150" s="1"/>
      <c r="BS4150"/>
      <c r="BT4150" s="1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DL4150" s="7" t="str">
        <f t="shared" si="128"/>
        <v/>
      </c>
      <c r="DM4150" s="9" t="str">
        <f t="shared" si="129"/>
        <v/>
      </c>
    </row>
    <row r="4151" spans="6:117">
      <c r="F4151"/>
      <c r="Q4151" s="1"/>
      <c r="R4151" s="1"/>
      <c r="S4151" s="1"/>
      <c r="T4151" s="1"/>
      <c r="AR4151"/>
      <c r="AS4151"/>
      <c r="AT4151"/>
      <c r="AU4151"/>
      <c r="AV4151"/>
      <c r="AW4151"/>
      <c r="AX4151"/>
      <c r="AY4151"/>
      <c r="AZ4151"/>
      <c r="BA4151"/>
      <c r="BB4151"/>
      <c r="BC4151" s="1"/>
      <c r="BD4151"/>
      <c r="BE4151"/>
      <c r="BF4151" s="1"/>
      <c r="BG4151"/>
      <c r="BH4151"/>
      <c r="BI4151" s="1"/>
      <c r="BJ4151" s="1"/>
      <c r="BK4151"/>
      <c r="BL4151"/>
      <c r="BM4151"/>
      <c r="BN4151"/>
      <c r="BO4151"/>
      <c r="BP4151"/>
      <c r="BQ4151"/>
      <c r="BR4151" s="1"/>
      <c r="BS4151"/>
      <c r="BT4151" s="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DL4151" s="7" t="str">
        <f t="shared" si="128"/>
        <v/>
      </c>
      <c r="DM4151" s="9" t="str">
        <f t="shared" si="129"/>
        <v/>
      </c>
    </row>
    <row r="4152" spans="6:117">
      <c r="F4152"/>
      <c r="Q4152" s="1"/>
      <c r="R4152" s="1"/>
      <c r="S4152" s="1"/>
      <c r="T4152" s="1"/>
      <c r="AR4152"/>
      <c r="AS4152"/>
      <c r="AT4152"/>
      <c r="AU4152"/>
      <c r="AV4152"/>
      <c r="AW4152"/>
      <c r="AX4152"/>
      <c r="AY4152"/>
      <c r="AZ4152"/>
      <c r="BA4152"/>
      <c r="BB4152"/>
      <c r="BC4152" s="1"/>
      <c r="BD4152"/>
      <c r="BE4152"/>
      <c r="BF4152" s="1"/>
      <c r="BG4152"/>
      <c r="BH4152"/>
      <c r="BI4152" s="1"/>
      <c r="BJ4152" s="1"/>
      <c r="BK4152"/>
      <c r="BL4152"/>
      <c r="BM4152"/>
      <c r="BN4152"/>
      <c r="BO4152"/>
      <c r="BP4152"/>
      <c r="BQ4152"/>
      <c r="BR4152" s="1"/>
      <c r="BS4152"/>
      <c r="BT4152" s="1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DL4152" s="7" t="str">
        <f t="shared" si="128"/>
        <v/>
      </c>
      <c r="DM4152" s="9" t="str">
        <f t="shared" si="129"/>
        <v/>
      </c>
    </row>
    <row r="4153" spans="6:117">
      <c r="F4153"/>
      <c r="Q4153" s="1"/>
      <c r="R4153" s="1"/>
      <c r="S4153" s="1"/>
      <c r="T4153" s="1"/>
      <c r="AR4153"/>
      <c r="AS4153"/>
      <c r="AT4153"/>
      <c r="AU4153"/>
      <c r="AV4153"/>
      <c r="AW4153"/>
      <c r="AX4153"/>
      <c r="AY4153"/>
      <c r="AZ4153"/>
      <c r="BA4153"/>
      <c r="BB4153"/>
      <c r="BC4153" s="1"/>
      <c r="BD4153"/>
      <c r="BE4153"/>
      <c r="BF4153" s="1"/>
      <c r="BG4153"/>
      <c r="BH4153"/>
      <c r="BI4153" s="1"/>
      <c r="BJ4153" s="1"/>
      <c r="BK4153"/>
      <c r="BL4153"/>
      <c r="BM4153"/>
      <c r="BN4153"/>
      <c r="BO4153"/>
      <c r="BP4153"/>
      <c r="BQ4153"/>
      <c r="BR4153" s="1"/>
      <c r="BS4153"/>
      <c r="BT4153" s="1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DL4153" s="7" t="str">
        <f t="shared" si="128"/>
        <v/>
      </c>
      <c r="DM4153" s="9" t="str">
        <f t="shared" si="129"/>
        <v/>
      </c>
    </row>
    <row r="4154" spans="6:117">
      <c r="F4154"/>
      <c r="Q4154" s="1"/>
      <c r="R4154" s="1"/>
      <c r="S4154" s="1"/>
      <c r="T4154" s="1"/>
      <c r="AR4154"/>
      <c r="AS4154"/>
      <c r="AT4154"/>
      <c r="AU4154"/>
      <c r="AV4154"/>
      <c r="AW4154"/>
      <c r="AX4154"/>
      <c r="AY4154"/>
      <c r="AZ4154"/>
      <c r="BA4154"/>
      <c r="BB4154"/>
      <c r="BC4154" s="1"/>
      <c r="BD4154"/>
      <c r="BE4154"/>
      <c r="BF4154" s="1"/>
      <c r="BG4154"/>
      <c r="BH4154"/>
      <c r="BI4154" s="1"/>
      <c r="BJ4154" s="1"/>
      <c r="BK4154"/>
      <c r="BL4154"/>
      <c r="BM4154"/>
      <c r="BN4154"/>
      <c r="BO4154"/>
      <c r="BP4154"/>
      <c r="BQ4154"/>
      <c r="BR4154" s="1"/>
      <c r="BS4154"/>
      <c r="BT4154" s="1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DL4154" s="7" t="str">
        <f t="shared" si="128"/>
        <v/>
      </c>
      <c r="DM4154" s="9" t="str">
        <f t="shared" si="129"/>
        <v/>
      </c>
    </row>
    <row r="4155" spans="6:117">
      <c r="F4155"/>
      <c r="Q4155" s="1"/>
      <c r="R4155" s="1"/>
      <c r="S4155" s="1"/>
      <c r="T4155" s="1"/>
      <c r="AR4155"/>
      <c r="AS4155"/>
      <c r="AT4155"/>
      <c r="AU4155"/>
      <c r="AV4155"/>
      <c r="AW4155"/>
      <c r="AX4155"/>
      <c r="AY4155"/>
      <c r="AZ4155"/>
      <c r="BA4155"/>
      <c r="BB4155"/>
      <c r="BC4155" s="1"/>
      <c r="BD4155"/>
      <c r="BE4155"/>
      <c r="BF4155" s="1"/>
      <c r="BG4155"/>
      <c r="BH4155"/>
      <c r="BI4155" s="1"/>
      <c r="BJ4155" s="1"/>
      <c r="BK4155"/>
      <c r="BL4155"/>
      <c r="BM4155"/>
      <c r="BN4155"/>
      <c r="BO4155"/>
      <c r="BP4155"/>
      <c r="BQ4155"/>
      <c r="BR4155" s="1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DL4155" s="7" t="str">
        <f t="shared" si="128"/>
        <v/>
      </c>
      <c r="DM4155" s="9" t="str">
        <f t="shared" si="129"/>
        <v/>
      </c>
    </row>
    <row r="4156" spans="6:117">
      <c r="F4156"/>
      <c r="Q4156" s="1"/>
      <c r="R4156" s="1"/>
      <c r="S4156" s="1"/>
      <c r="T4156" s="1"/>
      <c r="AR4156"/>
      <c r="AS4156"/>
      <c r="AT4156"/>
      <c r="AU4156"/>
      <c r="AV4156"/>
      <c r="AW4156"/>
      <c r="AX4156"/>
      <c r="AY4156"/>
      <c r="AZ4156"/>
      <c r="BA4156"/>
      <c r="BB4156"/>
      <c r="BC4156" s="1"/>
      <c r="BD4156"/>
      <c r="BE4156"/>
      <c r="BF4156" s="1"/>
      <c r="BG4156"/>
      <c r="BH4156"/>
      <c r="BI4156" s="1"/>
      <c r="BJ4156" s="1"/>
      <c r="BK4156"/>
      <c r="BL4156"/>
      <c r="BM4156"/>
      <c r="BN4156"/>
      <c r="BO4156"/>
      <c r="BP4156"/>
      <c r="BQ4156"/>
      <c r="BR4156" s="1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DL4156" s="7" t="str">
        <f t="shared" si="128"/>
        <v/>
      </c>
      <c r="DM4156" s="9" t="str">
        <f t="shared" si="129"/>
        <v/>
      </c>
    </row>
    <row r="4157" spans="6:117">
      <c r="F4157"/>
      <c r="Q4157" s="1"/>
      <c r="R4157" s="1"/>
      <c r="S4157" s="1"/>
      <c r="T4157" s="1"/>
      <c r="AR4157"/>
      <c r="AS4157"/>
      <c r="AT4157"/>
      <c r="AU4157"/>
      <c r="AV4157"/>
      <c r="AW4157"/>
      <c r="AX4157"/>
      <c r="AY4157"/>
      <c r="AZ4157"/>
      <c r="BA4157"/>
      <c r="BB4157"/>
      <c r="BC4157" s="1"/>
      <c r="BD4157"/>
      <c r="BE4157"/>
      <c r="BF4157" s="1"/>
      <c r="BG4157"/>
      <c r="BH4157"/>
      <c r="BI4157" s="1"/>
      <c r="BJ4157" s="1"/>
      <c r="BK4157"/>
      <c r="BL4157"/>
      <c r="BM4157"/>
      <c r="BN4157"/>
      <c r="BO4157"/>
      <c r="BP4157"/>
      <c r="BQ4157"/>
      <c r="BR4157" s="1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DL4157" s="7" t="str">
        <f t="shared" si="128"/>
        <v/>
      </c>
      <c r="DM4157" s="9" t="str">
        <f t="shared" si="129"/>
        <v/>
      </c>
    </row>
    <row r="4158" spans="6:117">
      <c r="F4158"/>
      <c r="Q4158" s="1"/>
      <c r="R4158" s="1"/>
      <c r="S4158" s="1"/>
      <c r="T4158" s="1"/>
      <c r="AR4158"/>
      <c r="AS4158"/>
      <c r="AT4158"/>
      <c r="AU4158"/>
      <c r="AV4158"/>
      <c r="AW4158"/>
      <c r="AX4158"/>
      <c r="AY4158"/>
      <c r="AZ4158"/>
      <c r="BA4158"/>
      <c r="BB4158"/>
      <c r="BC4158" s="1"/>
      <c r="BD4158"/>
      <c r="BE4158"/>
      <c r="BF4158" s="1"/>
      <c r="BG4158"/>
      <c r="BH4158"/>
      <c r="BI4158" s="1"/>
      <c r="BJ4158" s="1"/>
      <c r="BK4158"/>
      <c r="BL4158"/>
      <c r="BM4158"/>
      <c r="BN4158"/>
      <c r="BO4158"/>
      <c r="BP4158"/>
      <c r="BQ4158"/>
      <c r="BR4158" s="1"/>
      <c r="BS4158"/>
      <c r="BT4158" s="1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DL4158" s="7" t="str">
        <f t="shared" si="128"/>
        <v/>
      </c>
      <c r="DM4158" s="9" t="str">
        <f t="shared" si="129"/>
        <v/>
      </c>
    </row>
    <row r="4159" spans="6:117">
      <c r="F4159"/>
      <c r="Q4159" s="1"/>
      <c r="R4159" s="1"/>
      <c r="S4159" s="1"/>
      <c r="T4159" s="1"/>
      <c r="AR4159"/>
      <c r="AS4159"/>
      <c r="AT4159"/>
      <c r="AU4159"/>
      <c r="AV4159"/>
      <c r="AW4159"/>
      <c r="AX4159"/>
      <c r="AY4159"/>
      <c r="AZ4159"/>
      <c r="BA4159"/>
      <c r="BB4159"/>
      <c r="BC4159" s="1"/>
      <c r="BD4159"/>
      <c r="BE4159"/>
      <c r="BF4159" s="1"/>
      <c r="BG4159"/>
      <c r="BH4159"/>
      <c r="BI4159" s="1"/>
      <c r="BJ4159" s="1"/>
      <c r="BK4159"/>
      <c r="BL4159"/>
      <c r="BM4159"/>
      <c r="BN4159"/>
      <c r="BO4159"/>
      <c r="BP4159"/>
      <c r="BQ4159"/>
      <c r="BR4159" s="1"/>
      <c r="BS4159"/>
      <c r="BT4159" s="1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DL4159" s="7" t="str">
        <f t="shared" si="128"/>
        <v/>
      </c>
      <c r="DM4159" s="9" t="str">
        <f t="shared" si="129"/>
        <v/>
      </c>
    </row>
    <row r="4160" spans="6:117">
      <c r="F4160"/>
      <c r="Q4160" s="1"/>
      <c r="R4160" s="1"/>
      <c r="S4160" s="1"/>
      <c r="T4160" s="1"/>
      <c r="AR4160"/>
      <c r="AS4160"/>
      <c r="AT4160"/>
      <c r="AU4160"/>
      <c r="AV4160"/>
      <c r="AW4160"/>
      <c r="AX4160"/>
      <c r="AY4160"/>
      <c r="AZ4160"/>
      <c r="BA4160"/>
      <c r="BB4160"/>
      <c r="BC4160" s="1"/>
      <c r="BD4160"/>
      <c r="BE4160"/>
      <c r="BF4160" s="1"/>
      <c r="BG4160"/>
      <c r="BH4160"/>
      <c r="BI4160" s="1"/>
      <c r="BJ4160" s="1"/>
      <c r="BK4160"/>
      <c r="BL4160"/>
      <c r="BM4160"/>
      <c r="BN4160"/>
      <c r="BO4160"/>
      <c r="BP4160"/>
      <c r="BQ4160"/>
      <c r="BR4160" s="1"/>
      <c r="BS4160"/>
      <c r="BT4160" s="1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DL4160" s="7" t="str">
        <f t="shared" si="128"/>
        <v/>
      </c>
      <c r="DM4160" s="9" t="str">
        <f t="shared" si="129"/>
        <v/>
      </c>
    </row>
    <row r="4161" spans="6:117">
      <c r="F4161"/>
      <c r="Q4161" s="1"/>
      <c r="R4161" s="1"/>
      <c r="S4161" s="1"/>
      <c r="T4161" s="1"/>
      <c r="AR4161"/>
      <c r="AS4161"/>
      <c r="AT4161"/>
      <c r="AU4161"/>
      <c r="AV4161"/>
      <c r="AW4161"/>
      <c r="AX4161"/>
      <c r="AY4161"/>
      <c r="AZ4161"/>
      <c r="BA4161"/>
      <c r="BB4161"/>
      <c r="BC4161" s="1"/>
      <c r="BD4161"/>
      <c r="BE4161"/>
      <c r="BF4161" s="1"/>
      <c r="BG4161"/>
      <c r="BH4161"/>
      <c r="BI4161" s="1"/>
      <c r="BJ4161" s="1"/>
      <c r="BK4161"/>
      <c r="BL4161"/>
      <c r="BM4161"/>
      <c r="BN4161"/>
      <c r="BO4161"/>
      <c r="BP4161"/>
      <c r="BQ4161"/>
      <c r="BR4161" s="1"/>
      <c r="BS4161"/>
      <c r="BT4161" s="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DL4161" s="7" t="str">
        <f t="shared" si="128"/>
        <v/>
      </c>
      <c r="DM4161" s="9" t="str">
        <f t="shared" si="129"/>
        <v/>
      </c>
    </row>
    <row r="4162" spans="6:117">
      <c r="F4162"/>
      <c r="Q4162" s="1"/>
      <c r="R4162" s="1"/>
      <c r="S4162" s="1"/>
      <c r="T4162" s="1"/>
      <c r="AR4162"/>
      <c r="AS4162"/>
      <c r="AT4162"/>
      <c r="AU4162"/>
      <c r="AV4162"/>
      <c r="AW4162"/>
      <c r="AX4162"/>
      <c r="AY4162"/>
      <c r="AZ4162"/>
      <c r="BA4162"/>
      <c r="BB4162"/>
      <c r="BC4162" s="1"/>
      <c r="BD4162"/>
      <c r="BE4162"/>
      <c r="BF4162" s="1"/>
      <c r="BG4162"/>
      <c r="BH4162"/>
      <c r="BI4162" s="1"/>
      <c r="BJ4162" s="1"/>
      <c r="BK4162"/>
      <c r="BL4162"/>
      <c r="BM4162"/>
      <c r="BN4162"/>
      <c r="BO4162"/>
      <c r="BP4162"/>
      <c r="BQ4162"/>
      <c r="BR4162" s="1"/>
      <c r="BS4162"/>
      <c r="BT4162" s="1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DL4162" s="7" t="str">
        <f t="shared" si="128"/>
        <v/>
      </c>
      <c r="DM4162" s="9" t="str">
        <f t="shared" si="129"/>
        <v/>
      </c>
    </row>
    <row r="4163" spans="6:117">
      <c r="F4163"/>
      <c r="Q4163" s="1"/>
      <c r="R4163" s="1"/>
      <c r="S4163" s="1"/>
      <c r="T4163" s="1"/>
      <c r="AR4163"/>
      <c r="AS4163"/>
      <c r="AT4163"/>
      <c r="AU4163"/>
      <c r="AV4163"/>
      <c r="AW4163"/>
      <c r="AX4163"/>
      <c r="AY4163"/>
      <c r="AZ4163"/>
      <c r="BA4163"/>
      <c r="BB4163"/>
      <c r="BC4163" s="1"/>
      <c r="BD4163"/>
      <c r="BE4163"/>
      <c r="BF4163" s="1"/>
      <c r="BG4163"/>
      <c r="BH4163"/>
      <c r="BI4163" s="1"/>
      <c r="BJ4163" s="1"/>
      <c r="BK4163"/>
      <c r="BL4163"/>
      <c r="BM4163"/>
      <c r="BN4163"/>
      <c r="BO4163"/>
      <c r="BP4163"/>
      <c r="BQ4163"/>
      <c r="BR4163" s="1"/>
      <c r="BS4163"/>
      <c r="BT4163" s="1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DL4163" s="7" t="str">
        <f t="shared" ref="DL4163:DL4226" si="130">IF(CO4163=0,"",IF(OR(AV4163="LIMA",AV4163="CALLAO"),"LIMA","PROV"))</f>
        <v/>
      </c>
      <c r="DM4163" s="9" t="str">
        <f t="shared" ref="DM4163:DM4226" si="131">IF(OR(Q4163="",CO4163=0),"",DATE(YEAR(Q4163),MONTH(Q4163),DAY(Q4163)))</f>
        <v/>
      </c>
    </row>
    <row r="4164" spans="6:117">
      <c r="F4164"/>
      <c r="Q4164" s="1"/>
      <c r="R4164" s="1"/>
      <c r="S4164" s="1"/>
      <c r="T4164" s="1"/>
      <c r="AR4164"/>
      <c r="AS4164"/>
      <c r="AT4164"/>
      <c r="AU4164"/>
      <c r="AV4164"/>
      <c r="AW4164"/>
      <c r="AX4164"/>
      <c r="AY4164"/>
      <c r="AZ4164"/>
      <c r="BA4164"/>
      <c r="BB4164"/>
      <c r="BC4164" s="1"/>
      <c r="BD4164"/>
      <c r="BE4164"/>
      <c r="BF4164" s="1"/>
      <c r="BG4164"/>
      <c r="BH4164"/>
      <c r="BI4164" s="1"/>
      <c r="BJ4164" s="1"/>
      <c r="BK4164"/>
      <c r="BL4164"/>
      <c r="BM4164"/>
      <c r="BN4164"/>
      <c r="BO4164"/>
      <c r="BP4164"/>
      <c r="BQ4164"/>
      <c r="BR4164" s="1"/>
      <c r="BS4164"/>
      <c r="BT4164" s="1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DL4164" s="7" t="str">
        <f t="shared" si="130"/>
        <v/>
      </c>
      <c r="DM4164" s="9" t="str">
        <f t="shared" si="131"/>
        <v/>
      </c>
    </row>
    <row r="4165" spans="6:117">
      <c r="F4165"/>
      <c r="Q4165" s="1"/>
      <c r="R4165" s="1"/>
      <c r="S4165" s="1"/>
      <c r="T4165" s="1"/>
      <c r="AR4165"/>
      <c r="AS4165"/>
      <c r="AT4165"/>
      <c r="AU4165"/>
      <c r="AV4165"/>
      <c r="AW4165"/>
      <c r="AX4165"/>
      <c r="AY4165"/>
      <c r="AZ4165"/>
      <c r="BA4165"/>
      <c r="BB4165"/>
      <c r="BC4165" s="1"/>
      <c r="BD4165"/>
      <c r="BE4165"/>
      <c r="BF4165" s="1"/>
      <c r="BG4165"/>
      <c r="BH4165"/>
      <c r="BI4165" s="1"/>
      <c r="BJ4165" s="1"/>
      <c r="BK4165"/>
      <c r="BL4165"/>
      <c r="BM4165"/>
      <c r="BN4165"/>
      <c r="BO4165"/>
      <c r="BP4165"/>
      <c r="BQ4165"/>
      <c r="BR4165" s="1"/>
      <c r="BS4165"/>
      <c r="BT4165" s="1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DL4165" s="7" t="str">
        <f t="shared" si="130"/>
        <v/>
      </c>
      <c r="DM4165" s="9" t="str">
        <f t="shared" si="131"/>
        <v/>
      </c>
    </row>
    <row r="4166" spans="6:117">
      <c r="F4166"/>
      <c r="Q4166" s="1"/>
      <c r="R4166" s="1"/>
      <c r="S4166" s="1"/>
      <c r="T4166" s="1"/>
      <c r="AR4166"/>
      <c r="AS4166"/>
      <c r="AT4166"/>
      <c r="AU4166"/>
      <c r="AV4166"/>
      <c r="AW4166"/>
      <c r="AX4166"/>
      <c r="AY4166"/>
      <c r="AZ4166"/>
      <c r="BA4166"/>
      <c r="BB4166"/>
      <c r="BC4166" s="1"/>
      <c r="BD4166"/>
      <c r="BE4166"/>
      <c r="BF4166" s="1"/>
      <c r="BG4166"/>
      <c r="BH4166"/>
      <c r="BI4166" s="1"/>
      <c r="BJ4166" s="1"/>
      <c r="BK4166"/>
      <c r="BL4166"/>
      <c r="BM4166"/>
      <c r="BN4166"/>
      <c r="BO4166"/>
      <c r="BP4166"/>
      <c r="BQ4166"/>
      <c r="BR4166" s="1"/>
      <c r="BS4166"/>
      <c r="BT4166" s="1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DL4166" s="7" t="str">
        <f t="shared" si="130"/>
        <v/>
      </c>
      <c r="DM4166" s="9" t="str">
        <f t="shared" si="131"/>
        <v/>
      </c>
    </row>
    <row r="4167" spans="6:117">
      <c r="F4167"/>
      <c r="Q4167" s="1"/>
      <c r="R4167" s="1"/>
      <c r="S4167" s="1"/>
      <c r="T4167" s="1"/>
      <c r="AR4167"/>
      <c r="AS4167"/>
      <c r="AT4167"/>
      <c r="AU4167"/>
      <c r="AV4167"/>
      <c r="AW4167"/>
      <c r="AX4167"/>
      <c r="AY4167"/>
      <c r="AZ4167"/>
      <c r="BA4167"/>
      <c r="BB4167"/>
      <c r="BC4167" s="1"/>
      <c r="BD4167"/>
      <c r="BE4167"/>
      <c r="BF4167" s="1"/>
      <c r="BG4167"/>
      <c r="BH4167"/>
      <c r="BI4167" s="1"/>
      <c r="BJ4167" s="1"/>
      <c r="BK4167"/>
      <c r="BL4167"/>
      <c r="BM4167"/>
      <c r="BN4167"/>
      <c r="BO4167"/>
      <c r="BP4167"/>
      <c r="BQ4167"/>
      <c r="BR4167" s="1"/>
      <c r="BS4167"/>
      <c r="BT4167" s="1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DL4167" s="7" t="str">
        <f t="shared" si="130"/>
        <v/>
      </c>
      <c r="DM4167" s="9" t="str">
        <f t="shared" si="131"/>
        <v/>
      </c>
    </row>
    <row r="4168" spans="6:117">
      <c r="F4168"/>
      <c r="Q4168" s="1"/>
      <c r="R4168" s="1"/>
      <c r="S4168" s="1"/>
      <c r="T4168" s="1"/>
      <c r="AR4168"/>
      <c r="AS4168"/>
      <c r="AT4168"/>
      <c r="AU4168"/>
      <c r="AV4168"/>
      <c r="AW4168"/>
      <c r="AX4168"/>
      <c r="AY4168"/>
      <c r="AZ4168"/>
      <c r="BA4168"/>
      <c r="BB4168"/>
      <c r="BC4168" s="1"/>
      <c r="BD4168"/>
      <c r="BE4168"/>
      <c r="BF4168" s="1"/>
      <c r="BG4168"/>
      <c r="BH4168"/>
      <c r="BI4168" s="1"/>
      <c r="BJ4168" s="1"/>
      <c r="BK4168"/>
      <c r="BL4168"/>
      <c r="BM4168"/>
      <c r="BN4168"/>
      <c r="BO4168"/>
      <c r="BP4168"/>
      <c r="BQ4168"/>
      <c r="BR4168" s="1"/>
      <c r="BS4168"/>
      <c r="BT4168" s="1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DL4168" s="7" t="str">
        <f t="shared" si="130"/>
        <v/>
      </c>
      <c r="DM4168" s="9" t="str">
        <f t="shared" si="131"/>
        <v/>
      </c>
    </row>
    <row r="4169" spans="6:117">
      <c r="F4169"/>
      <c r="Q4169" s="1"/>
      <c r="R4169" s="1"/>
      <c r="S4169" s="1"/>
      <c r="T4169" s="1"/>
      <c r="AR4169"/>
      <c r="AS4169"/>
      <c r="AT4169"/>
      <c r="AU4169"/>
      <c r="AV4169"/>
      <c r="AW4169"/>
      <c r="AX4169"/>
      <c r="AY4169"/>
      <c r="AZ4169"/>
      <c r="BA4169"/>
      <c r="BB4169"/>
      <c r="BC4169" s="1"/>
      <c r="BD4169"/>
      <c r="BE4169"/>
      <c r="BF4169" s="1"/>
      <c r="BG4169"/>
      <c r="BH4169"/>
      <c r="BI4169" s="1"/>
      <c r="BJ4169" s="1"/>
      <c r="BK4169"/>
      <c r="BL4169"/>
      <c r="BM4169"/>
      <c r="BN4169"/>
      <c r="BO4169"/>
      <c r="BP4169"/>
      <c r="BQ4169"/>
      <c r="BR4169" s="1"/>
      <c r="BS4169"/>
      <c r="BT4169" s="1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DL4169" s="7" t="str">
        <f t="shared" si="130"/>
        <v/>
      </c>
      <c r="DM4169" s="9" t="str">
        <f t="shared" si="131"/>
        <v/>
      </c>
    </row>
    <row r="4170" spans="6:117">
      <c r="F4170"/>
      <c r="Q4170" s="1"/>
      <c r="R4170" s="1"/>
      <c r="S4170" s="1"/>
      <c r="T4170" s="1"/>
      <c r="AR4170"/>
      <c r="AS4170"/>
      <c r="AT4170"/>
      <c r="AU4170"/>
      <c r="AV4170"/>
      <c r="AW4170"/>
      <c r="AX4170"/>
      <c r="AY4170"/>
      <c r="AZ4170"/>
      <c r="BA4170"/>
      <c r="BB4170"/>
      <c r="BC4170" s="1"/>
      <c r="BD4170"/>
      <c r="BE4170"/>
      <c r="BF4170" s="1"/>
      <c r="BG4170"/>
      <c r="BH4170"/>
      <c r="BI4170" s="1"/>
      <c r="BJ4170" s="1"/>
      <c r="BK4170"/>
      <c r="BL4170"/>
      <c r="BM4170"/>
      <c r="BN4170"/>
      <c r="BO4170"/>
      <c r="BP4170"/>
      <c r="BQ4170"/>
      <c r="BR4170" s="1"/>
      <c r="BS4170"/>
      <c r="BT4170" s="1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DL4170" s="7" t="str">
        <f t="shared" si="130"/>
        <v/>
      </c>
      <c r="DM4170" s="9" t="str">
        <f t="shared" si="131"/>
        <v/>
      </c>
    </row>
    <row r="4171" spans="6:117">
      <c r="F4171"/>
      <c r="Q4171" s="1"/>
      <c r="R4171" s="1"/>
      <c r="S4171" s="1"/>
      <c r="T4171" s="1"/>
      <c r="AR4171"/>
      <c r="AS4171"/>
      <c r="AT4171"/>
      <c r="AU4171"/>
      <c r="AV4171"/>
      <c r="AW4171"/>
      <c r="AX4171"/>
      <c r="AY4171"/>
      <c r="AZ4171"/>
      <c r="BA4171"/>
      <c r="BB4171"/>
      <c r="BC4171" s="1"/>
      <c r="BD4171"/>
      <c r="BE4171"/>
      <c r="BF4171" s="1"/>
      <c r="BG4171"/>
      <c r="BH4171"/>
      <c r="BI4171" s="1"/>
      <c r="BJ4171" s="1"/>
      <c r="BK4171"/>
      <c r="BL4171"/>
      <c r="BM4171"/>
      <c r="BN4171"/>
      <c r="BO4171"/>
      <c r="BP4171"/>
      <c r="BQ4171"/>
      <c r="BR4171" s="1"/>
      <c r="BS4171"/>
      <c r="BT4171" s="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DL4171" s="7" t="str">
        <f t="shared" si="130"/>
        <v/>
      </c>
      <c r="DM4171" s="9" t="str">
        <f t="shared" si="131"/>
        <v/>
      </c>
    </row>
    <row r="4172" spans="6:117">
      <c r="F4172"/>
      <c r="Q4172" s="1"/>
      <c r="R4172" s="1"/>
      <c r="S4172" s="1"/>
      <c r="T4172" s="1"/>
      <c r="AR4172"/>
      <c r="AS4172"/>
      <c r="AT4172"/>
      <c r="AU4172"/>
      <c r="AV4172"/>
      <c r="AW4172"/>
      <c r="AX4172"/>
      <c r="AY4172"/>
      <c r="AZ4172"/>
      <c r="BA4172"/>
      <c r="BB4172"/>
      <c r="BC4172" s="1"/>
      <c r="BD4172"/>
      <c r="BE4172"/>
      <c r="BF4172" s="1"/>
      <c r="BG4172"/>
      <c r="BH4172"/>
      <c r="BI4172" s="1"/>
      <c r="BJ4172" s="1"/>
      <c r="BK4172"/>
      <c r="BL4172"/>
      <c r="BM4172"/>
      <c r="BN4172"/>
      <c r="BO4172"/>
      <c r="BP4172"/>
      <c r="BQ4172"/>
      <c r="BR4172" s="1"/>
      <c r="BS4172"/>
      <c r="BT4172" s="1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DL4172" s="7" t="str">
        <f t="shared" si="130"/>
        <v/>
      </c>
      <c r="DM4172" s="9" t="str">
        <f t="shared" si="131"/>
        <v/>
      </c>
    </row>
    <row r="4173" spans="6:117">
      <c r="F4173"/>
      <c r="Q4173" s="1"/>
      <c r="R4173" s="1"/>
      <c r="S4173" s="1"/>
      <c r="T4173" s="1"/>
      <c r="AR4173"/>
      <c r="AS4173"/>
      <c r="AT4173"/>
      <c r="AU4173"/>
      <c r="AV4173"/>
      <c r="AW4173"/>
      <c r="AX4173"/>
      <c r="AY4173"/>
      <c r="AZ4173"/>
      <c r="BA4173"/>
      <c r="BB4173"/>
      <c r="BC4173" s="1"/>
      <c r="BD4173"/>
      <c r="BE4173"/>
      <c r="BF4173" s="1"/>
      <c r="BG4173"/>
      <c r="BH4173"/>
      <c r="BI4173" s="1"/>
      <c r="BJ4173" s="1"/>
      <c r="BK4173"/>
      <c r="BL4173"/>
      <c r="BM4173"/>
      <c r="BN4173"/>
      <c r="BO4173"/>
      <c r="BP4173"/>
      <c r="BQ4173"/>
      <c r="BR4173" s="1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DL4173" s="7" t="str">
        <f t="shared" si="130"/>
        <v/>
      </c>
      <c r="DM4173" s="9" t="str">
        <f t="shared" si="131"/>
        <v/>
      </c>
    </row>
    <row r="4174" spans="6:117">
      <c r="F4174"/>
      <c r="Q4174" s="1"/>
      <c r="R4174" s="1"/>
      <c r="S4174" s="1"/>
      <c r="T4174" s="1"/>
      <c r="AR4174"/>
      <c r="AS4174"/>
      <c r="AT4174"/>
      <c r="AU4174"/>
      <c r="AV4174"/>
      <c r="AW4174"/>
      <c r="AX4174"/>
      <c r="AY4174"/>
      <c r="AZ4174"/>
      <c r="BA4174"/>
      <c r="BB4174"/>
      <c r="BC4174" s="1"/>
      <c r="BD4174"/>
      <c r="BE4174"/>
      <c r="BF4174" s="1"/>
      <c r="BG4174"/>
      <c r="BH4174"/>
      <c r="BI4174" s="1"/>
      <c r="BJ4174" s="1"/>
      <c r="BK4174"/>
      <c r="BL4174"/>
      <c r="BM4174"/>
      <c r="BN4174"/>
      <c r="BO4174"/>
      <c r="BP4174"/>
      <c r="BQ4174"/>
      <c r="BR4174" s="1"/>
      <c r="BS4174"/>
      <c r="BT4174" s="1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DL4174" s="7" t="str">
        <f t="shared" si="130"/>
        <v/>
      </c>
      <c r="DM4174" s="9" t="str">
        <f t="shared" si="131"/>
        <v/>
      </c>
    </row>
    <row r="4175" spans="6:117">
      <c r="F4175"/>
      <c r="Q4175" s="1"/>
      <c r="R4175" s="1"/>
      <c r="S4175" s="1"/>
      <c r="T4175" s="1"/>
      <c r="AR4175"/>
      <c r="AS4175"/>
      <c r="AT4175"/>
      <c r="AU4175"/>
      <c r="AV4175"/>
      <c r="AW4175"/>
      <c r="AX4175"/>
      <c r="AY4175"/>
      <c r="AZ4175"/>
      <c r="BA4175"/>
      <c r="BB4175"/>
      <c r="BC4175" s="1"/>
      <c r="BD4175"/>
      <c r="BE4175"/>
      <c r="BF4175" s="1"/>
      <c r="BG4175"/>
      <c r="BH4175"/>
      <c r="BI4175" s="1"/>
      <c r="BJ4175" s="1"/>
      <c r="BK4175"/>
      <c r="BL4175"/>
      <c r="BM4175"/>
      <c r="BN4175"/>
      <c r="BO4175"/>
      <c r="BP4175"/>
      <c r="BQ4175"/>
      <c r="BR4175" s="1"/>
      <c r="BS4175"/>
      <c r="BT4175" s="1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DL4175" s="7" t="str">
        <f t="shared" si="130"/>
        <v/>
      </c>
      <c r="DM4175" s="9" t="str">
        <f t="shared" si="131"/>
        <v/>
      </c>
    </row>
    <row r="4176" spans="6:117">
      <c r="F4176"/>
      <c r="Q4176" s="1"/>
      <c r="R4176" s="1"/>
      <c r="S4176" s="1"/>
      <c r="T4176" s="1"/>
      <c r="AR4176"/>
      <c r="AS4176"/>
      <c r="AT4176"/>
      <c r="AU4176"/>
      <c r="AV4176"/>
      <c r="AW4176"/>
      <c r="AX4176"/>
      <c r="AY4176"/>
      <c r="AZ4176"/>
      <c r="BA4176"/>
      <c r="BB4176"/>
      <c r="BC4176" s="1"/>
      <c r="BD4176"/>
      <c r="BE4176"/>
      <c r="BF4176" s="1"/>
      <c r="BG4176"/>
      <c r="BH4176"/>
      <c r="BI4176" s="1"/>
      <c r="BJ4176" s="1"/>
      <c r="BK4176"/>
      <c r="BL4176"/>
      <c r="BM4176"/>
      <c r="BN4176"/>
      <c r="BO4176"/>
      <c r="BP4176"/>
      <c r="BQ4176"/>
      <c r="BR4176" s="1"/>
      <c r="BS4176"/>
      <c r="BT4176" s="1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DL4176" s="7" t="str">
        <f t="shared" si="130"/>
        <v/>
      </c>
      <c r="DM4176" s="9" t="str">
        <f t="shared" si="131"/>
        <v/>
      </c>
    </row>
    <row r="4177" spans="6:117">
      <c r="F4177"/>
      <c r="Q4177" s="1"/>
      <c r="R4177" s="1"/>
      <c r="S4177" s="1"/>
      <c r="T4177" s="1"/>
      <c r="AR4177"/>
      <c r="AS4177"/>
      <c r="AT4177"/>
      <c r="AU4177"/>
      <c r="AV4177"/>
      <c r="AW4177"/>
      <c r="AX4177"/>
      <c r="AY4177"/>
      <c r="AZ4177"/>
      <c r="BA4177"/>
      <c r="BB4177"/>
      <c r="BC4177" s="1"/>
      <c r="BD4177"/>
      <c r="BE4177"/>
      <c r="BF4177" s="1"/>
      <c r="BG4177"/>
      <c r="BH4177"/>
      <c r="BI4177" s="1"/>
      <c r="BJ4177" s="1"/>
      <c r="BK4177"/>
      <c r="BL4177"/>
      <c r="BM4177"/>
      <c r="BN4177"/>
      <c r="BO4177"/>
      <c r="BP4177"/>
      <c r="BQ4177"/>
      <c r="BR4177" s="1"/>
      <c r="BS4177"/>
      <c r="BT4177" s="1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DL4177" s="7" t="str">
        <f t="shared" si="130"/>
        <v/>
      </c>
      <c r="DM4177" s="9" t="str">
        <f t="shared" si="131"/>
        <v/>
      </c>
    </row>
    <row r="4178" spans="6:117">
      <c r="F4178"/>
      <c r="Q4178" s="1"/>
      <c r="R4178" s="1"/>
      <c r="S4178" s="1"/>
      <c r="T4178" s="1"/>
      <c r="AR4178"/>
      <c r="AS4178"/>
      <c r="AT4178"/>
      <c r="AU4178"/>
      <c r="AV4178"/>
      <c r="AW4178"/>
      <c r="AX4178"/>
      <c r="AY4178"/>
      <c r="AZ4178"/>
      <c r="BA4178"/>
      <c r="BB4178"/>
      <c r="BC4178" s="1"/>
      <c r="BD4178"/>
      <c r="BE4178"/>
      <c r="BF4178" s="1"/>
      <c r="BG4178"/>
      <c r="BH4178"/>
      <c r="BI4178" s="1"/>
      <c r="BJ4178" s="1"/>
      <c r="BK4178"/>
      <c r="BL4178"/>
      <c r="BM4178"/>
      <c r="BN4178"/>
      <c r="BO4178"/>
      <c r="BP4178"/>
      <c r="BQ4178"/>
      <c r="BR4178" s="1"/>
      <c r="BS4178"/>
      <c r="BT4178" s="1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DL4178" s="7" t="str">
        <f t="shared" si="130"/>
        <v/>
      </c>
      <c r="DM4178" s="9" t="str">
        <f t="shared" si="131"/>
        <v/>
      </c>
    </row>
    <row r="4179" spans="6:117">
      <c r="F4179"/>
      <c r="Q4179" s="1"/>
      <c r="R4179" s="1"/>
      <c r="S4179" s="1"/>
      <c r="T4179" s="1"/>
      <c r="AR4179"/>
      <c r="AS4179"/>
      <c r="AT4179"/>
      <c r="AU4179"/>
      <c r="AV4179"/>
      <c r="AW4179"/>
      <c r="AX4179"/>
      <c r="AY4179"/>
      <c r="AZ4179"/>
      <c r="BA4179"/>
      <c r="BB4179"/>
      <c r="BC4179" s="1"/>
      <c r="BD4179"/>
      <c r="BE4179"/>
      <c r="BF4179" s="1"/>
      <c r="BG4179"/>
      <c r="BH4179"/>
      <c r="BI4179" s="1"/>
      <c r="BJ4179" s="1"/>
      <c r="BK4179"/>
      <c r="BL4179"/>
      <c r="BM4179"/>
      <c r="BN4179"/>
      <c r="BO4179"/>
      <c r="BP4179"/>
      <c r="BQ4179"/>
      <c r="BR4179" s="1"/>
      <c r="BS4179"/>
      <c r="BT4179" s="1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DL4179" s="7" t="str">
        <f t="shared" si="130"/>
        <v/>
      </c>
      <c r="DM4179" s="9" t="str">
        <f t="shared" si="131"/>
        <v/>
      </c>
    </row>
    <row r="4180" spans="6:117">
      <c r="F4180"/>
      <c r="Q4180" s="1"/>
      <c r="R4180" s="1"/>
      <c r="S4180" s="1"/>
      <c r="T4180" s="1"/>
      <c r="AR4180"/>
      <c r="AS4180"/>
      <c r="AT4180"/>
      <c r="AU4180"/>
      <c r="AV4180"/>
      <c r="AW4180"/>
      <c r="AX4180"/>
      <c r="AY4180"/>
      <c r="AZ4180"/>
      <c r="BA4180"/>
      <c r="BB4180"/>
      <c r="BC4180" s="1"/>
      <c r="BD4180"/>
      <c r="BE4180"/>
      <c r="BF4180" s="1"/>
      <c r="BG4180"/>
      <c r="BH4180"/>
      <c r="BI4180" s="1"/>
      <c r="BJ4180" s="1"/>
      <c r="BK4180"/>
      <c r="BL4180"/>
      <c r="BM4180"/>
      <c r="BN4180"/>
      <c r="BO4180"/>
      <c r="BP4180"/>
      <c r="BQ4180"/>
      <c r="BR4180" s="1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DL4180" s="7" t="str">
        <f t="shared" si="130"/>
        <v/>
      </c>
      <c r="DM4180" s="9" t="str">
        <f t="shared" si="131"/>
        <v/>
      </c>
    </row>
    <row r="4181" spans="6:117">
      <c r="F4181"/>
      <c r="Q4181" s="1"/>
      <c r="R4181" s="1"/>
      <c r="S4181" s="1"/>
      <c r="T4181" s="1"/>
      <c r="AR4181"/>
      <c r="AS4181"/>
      <c r="AT4181"/>
      <c r="AU4181"/>
      <c r="AV4181"/>
      <c r="AW4181"/>
      <c r="AX4181"/>
      <c r="AY4181"/>
      <c r="AZ4181"/>
      <c r="BA4181"/>
      <c r="BB4181"/>
      <c r="BC4181" s="1"/>
      <c r="BD4181"/>
      <c r="BE4181"/>
      <c r="BF4181" s="1"/>
      <c r="BG4181"/>
      <c r="BH4181"/>
      <c r="BI4181" s="1"/>
      <c r="BJ4181" s="1"/>
      <c r="BK4181"/>
      <c r="BL4181"/>
      <c r="BM4181"/>
      <c r="BN4181"/>
      <c r="BO4181"/>
      <c r="BP4181"/>
      <c r="BQ4181"/>
      <c r="BR4181" s="1"/>
      <c r="BS4181"/>
      <c r="BT4181" s="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DL4181" s="7" t="str">
        <f t="shared" si="130"/>
        <v/>
      </c>
      <c r="DM4181" s="9" t="str">
        <f t="shared" si="131"/>
        <v/>
      </c>
    </row>
    <row r="4182" spans="6:117">
      <c r="F4182"/>
      <c r="Q4182" s="1"/>
      <c r="R4182" s="1"/>
      <c r="S4182" s="1"/>
      <c r="T4182" s="1"/>
      <c r="AR4182"/>
      <c r="AS4182"/>
      <c r="AT4182"/>
      <c r="AU4182"/>
      <c r="AV4182"/>
      <c r="AW4182"/>
      <c r="AX4182"/>
      <c r="AY4182"/>
      <c r="AZ4182"/>
      <c r="BA4182"/>
      <c r="BB4182"/>
      <c r="BC4182" s="1"/>
      <c r="BD4182"/>
      <c r="BE4182"/>
      <c r="BF4182" s="1"/>
      <c r="BG4182"/>
      <c r="BH4182"/>
      <c r="BI4182" s="1"/>
      <c r="BJ4182" s="1"/>
      <c r="BK4182"/>
      <c r="BL4182"/>
      <c r="BM4182"/>
      <c r="BN4182"/>
      <c r="BO4182"/>
      <c r="BP4182"/>
      <c r="BQ4182"/>
      <c r="BR4182" s="1"/>
      <c r="BS4182"/>
      <c r="BT4182" s="1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DL4182" s="7" t="str">
        <f t="shared" si="130"/>
        <v/>
      </c>
      <c r="DM4182" s="9" t="str">
        <f t="shared" si="131"/>
        <v/>
      </c>
    </row>
    <row r="4183" spans="6:117">
      <c r="F4183"/>
      <c r="Q4183" s="1"/>
      <c r="R4183" s="1"/>
      <c r="S4183" s="1"/>
      <c r="T4183" s="1"/>
      <c r="AR4183"/>
      <c r="AS4183"/>
      <c r="AT4183"/>
      <c r="AU4183"/>
      <c r="AV4183"/>
      <c r="AW4183"/>
      <c r="AX4183"/>
      <c r="AY4183"/>
      <c r="AZ4183"/>
      <c r="BA4183"/>
      <c r="BB4183"/>
      <c r="BC4183" s="1"/>
      <c r="BD4183"/>
      <c r="BE4183"/>
      <c r="BF4183" s="1"/>
      <c r="BG4183"/>
      <c r="BH4183"/>
      <c r="BI4183" s="1"/>
      <c r="BJ4183" s="1"/>
      <c r="BK4183"/>
      <c r="BL4183"/>
      <c r="BM4183"/>
      <c r="BN4183"/>
      <c r="BO4183"/>
      <c r="BP4183"/>
      <c r="BQ4183"/>
      <c r="BR4183" s="1"/>
      <c r="BS4183"/>
      <c r="BT4183" s="1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DL4183" s="7" t="str">
        <f t="shared" si="130"/>
        <v/>
      </c>
      <c r="DM4183" s="9" t="str">
        <f t="shared" si="131"/>
        <v/>
      </c>
    </row>
    <row r="4184" spans="6:117">
      <c r="F4184"/>
      <c r="Q4184" s="1"/>
      <c r="R4184" s="1"/>
      <c r="S4184" s="1"/>
      <c r="T4184" s="1"/>
      <c r="AR4184"/>
      <c r="AS4184"/>
      <c r="AT4184"/>
      <c r="AU4184"/>
      <c r="AV4184"/>
      <c r="AW4184"/>
      <c r="AX4184"/>
      <c r="AY4184"/>
      <c r="AZ4184"/>
      <c r="BA4184"/>
      <c r="BB4184"/>
      <c r="BC4184" s="1"/>
      <c r="BD4184"/>
      <c r="BE4184"/>
      <c r="BF4184" s="1"/>
      <c r="BG4184"/>
      <c r="BH4184"/>
      <c r="BI4184" s="1"/>
      <c r="BJ4184" s="1"/>
      <c r="BK4184"/>
      <c r="BL4184"/>
      <c r="BM4184"/>
      <c r="BN4184"/>
      <c r="BO4184"/>
      <c r="BP4184"/>
      <c r="BQ4184"/>
      <c r="BR4184" s="1"/>
      <c r="BS4184"/>
      <c r="BT4184" s="1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DL4184" s="7" t="str">
        <f t="shared" si="130"/>
        <v/>
      </c>
      <c r="DM4184" s="9" t="str">
        <f t="shared" si="131"/>
        <v/>
      </c>
    </row>
    <row r="4185" spans="6:117">
      <c r="F4185"/>
      <c r="Q4185" s="1"/>
      <c r="R4185" s="1"/>
      <c r="S4185" s="1"/>
      <c r="T4185" s="1"/>
      <c r="AR4185"/>
      <c r="AS4185"/>
      <c r="AT4185"/>
      <c r="AU4185"/>
      <c r="AV4185"/>
      <c r="AW4185"/>
      <c r="AX4185"/>
      <c r="AY4185"/>
      <c r="AZ4185"/>
      <c r="BA4185"/>
      <c r="BB4185"/>
      <c r="BC4185" s="1"/>
      <c r="BD4185"/>
      <c r="BE4185"/>
      <c r="BF4185" s="1"/>
      <c r="BG4185"/>
      <c r="BH4185"/>
      <c r="BI4185" s="1"/>
      <c r="BJ4185" s="1"/>
      <c r="BK4185"/>
      <c r="BL4185"/>
      <c r="BM4185"/>
      <c r="BN4185"/>
      <c r="BO4185"/>
      <c r="BP4185"/>
      <c r="BQ4185"/>
      <c r="BR4185" s="1"/>
      <c r="BS4185"/>
      <c r="BT4185" s="1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DL4185" s="7" t="str">
        <f t="shared" si="130"/>
        <v/>
      </c>
      <c r="DM4185" s="9" t="str">
        <f t="shared" si="131"/>
        <v/>
      </c>
    </row>
    <row r="4186" spans="6:117">
      <c r="F4186"/>
      <c r="Q4186" s="1"/>
      <c r="R4186" s="1"/>
      <c r="S4186" s="1"/>
      <c r="T4186" s="1"/>
      <c r="AR4186"/>
      <c r="AS4186"/>
      <c r="AT4186"/>
      <c r="AU4186"/>
      <c r="AV4186"/>
      <c r="AW4186"/>
      <c r="AX4186"/>
      <c r="AY4186"/>
      <c r="AZ4186"/>
      <c r="BA4186"/>
      <c r="BB4186"/>
      <c r="BC4186" s="1"/>
      <c r="BD4186"/>
      <c r="BE4186"/>
      <c r="BF4186" s="1"/>
      <c r="BG4186"/>
      <c r="BH4186"/>
      <c r="BI4186" s="1"/>
      <c r="BJ4186" s="1"/>
      <c r="BK4186"/>
      <c r="BL4186"/>
      <c r="BM4186"/>
      <c r="BN4186"/>
      <c r="BO4186"/>
      <c r="BP4186"/>
      <c r="BQ4186"/>
      <c r="BR4186" s="1"/>
      <c r="BS4186"/>
      <c r="BT4186" s="1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DL4186" s="7" t="str">
        <f t="shared" si="130"/>
        <v/>
      </c>
      <c r="DM4186" s="9" t="str">
        <f t="shared" si="131"/>
        <v/>
      </c>
    </row>
    <row r="4187" spans="6:117">
      <c r="F4187"/>
      <c r="Q4187" s="1"/>
      <c r="R4187" s="1"/>
      <c r="S4187" s="1"/>
      <c r="T4187" s="1"/>
      <c r="AR4187"/>
      <c r="AS4187"/>
      <c r="AT4187"/>
      <c r="AU4187"/>
      <c r="AV4187"/>
      <c r="AW4187"/>
      <c r="AX4187"/>
      <c r="AY4187"/>
      <c r="AZ4187"/>
      <c r="BA4187"/>
      <c r="BB4187"/>
      <c r="BC4187" s="1"/>
      <c r="BD4187"/>
      <c r="BE4187"/>
      <c r="BF4187" s="1"/>
      <c r="BG4187"/>
      <c r="BH4187"/>
      <c r="BI4187" s="1"/>
      <c r="BJ4187" s="1"/>
      <c r="BK4187"/>
      <c r="BL4187"/>
      <c r="BM4187"/>
      <c r="BN4187"/>
      <c r="BO4187"/>
      <c r="BP4187"/>
      <c r="BQ4187"/>
      <c r="BR4187" s="1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DL4187" s="7" t="str">
        <f t="shared" si="130"/>
        <v/>
      </c>
      <c r="DM4187" s="9" t="str">
        <f t="shared" si="131"/>
        <v/>
      </c>
    </row>
    <row r="4188" spans="6:117">
      <c r="F4188"/>
      <c r="Q4188" s="1"/>
      <c r="R4188" s="1"/>
      <c r="S4188" s="1"/>
      <c r="T4188" s="1"/>
      <c r="AR4188"/>
      <c r="AS4188"/>
      <c r="AT4188"/>
      <c r="AU4188"/>
      <c r="AV4188"/>
      <c r="AW4188"/>
      <c r="AX4188"/>
      <c r="AY4188"/>
      <c r="AZ4188"/>
      <c r="BA4188"/>
      <c r="BB4188"/>
      <c r="BC4188" s="1"/>
      <c r="BD4188"/>
      <c r="BE4188"/>
      <c r="BF4188" s="1"/>
      <c r="BG4188"/>
      <c r="BH4188"/>
      <c r="BI4188" s="1"/>
      <c r="BJ4188" s="1"/>
      <c r="BK4188"/>
      <c r="BL4188"/>
      <c r="BM4188"/>
      <c r="BN4188"/>
      <c r="BO4188"/>
      <c r="BP4188"/>
      <c r="BQ4188"/>
      <c r="BR4188" s="1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DL4188" s="7" t="str">
        <f t="shared" si="130"/>
        <v/>
      </c>
      <c r="DM4188" s="9" t="str">
        <f t="shared" si="131"/>
        <v/>
      </c>
    </row>
    <row r="4189" spans="6:117">
      <c r="F4189"/>
      <c r="Q4189" s="1"/>
      <c r="R4189" s="1"/>
      <c r="S4189" s="1"/>
      <c r="T4189" s="1"/>
      <c r="AR4189"/>
      <c r="AS4189"/>
      <c r="AT4189"/>
      <c r="AU4189"/>
      <c r="AV4189"/>
      <c r="AW4189"/>
      <c r="AX4189"/>
      <c r="AY4189"/>
      <c r="AZ4189"/>
      <c r="BA4189"/>
      <c r="BB4189"/>
      <c r="BC4189" s="1"/>
      <c r="BD4189"/>
      <c r="BE4189"/>
      <c r="BF4189" s="1"/>
      <c r="BG4189"/>
      <c r="BH4189"/>
      <c r="BI4189" s="1"/>
      <c r="BJ4189" s="1"/>
      <c r="BK4189"/>
      <c r="BL4189"/>
      <c r="BM4189"/>
      <c r="BN4189"/>
      <c r="BO4189"/>
      <c r="BP4189"/>
      <c r="BQ4189"/>
      <c r="BR4189" s="1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DL4189" s="7" t="str">
        <f t="shared" si="130"/>
        <v/>
      </c>
      <c r="DM4189" s="9" t="str">
        <f t="shared" si="131"/>
        <v/>
      </c>
    </row>
    <row r="4190" spans="6:117">
      <c r="F4190"/>
      <c r="Q4190" s="1"/>
      <c r="R4190" s="1"/>
      <c r="S4190" s="1"/>
      <c r="T4190" s="1"/>
      <c r="AR4190"/>
      <c r="AS4190"/>
      <c r="AT4190"/>
      <c r="AU4190"/>
      <c r="AV4190"/>
      <c r="AW4190"/>
      <c r="AX4190"/>
      <c r="AY4190"/>
      <c r="AZ4190"/>
      <c r="BA4190"/>
      <c r="BB4190"/>
      <c r="BC4190" s="1"/>
      <c r="BD4190"/>
      <c r="BE4190"/>
      <c r="BF4190" s="1"/>
      <c r="BG4190"/>
      <c r="BH4190"/>
      <c r="BI4190" s="1"/>
      <c r="BJ4190" s="1"/>
      <c r="BK4190"/>
      <c r="BL4190"/>
      <c r="BM4190"/>
      <c r="BN4190"/>
      <c r="BO4190"/>
      <c r="BP4190"/>
      <c r="BQ4190"/>
      <c r="BR4190" s="1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DL4190" s="7" t="str">
        <f t="shared" si="130"/>
        <v/>
      </c>
      <c r="DM4190" s="9" t="str">
        <f t="shared" si="131"/>
        <v/>
      </c>
    </row>
    <row r="4191" spans="6:117">
      <c r="F4191"/>
      <c r="Q4191" s="1"/>
      <c r="R4191" s="1"/>
      <c r="S4191" s="1"/>
      <c r="T4191" s="1"/>
      <c r="AR4191"/>
      <c r="AS4191"/>
      <c r="AT4191"/>
      <c r="AU4191"/>
      <c r="AV4191"/>
      <c r="AW4191"/>
      <c r="AX4191"/>
      <c r="AY4191"/>
      <c r="AZ4191"/>
      <c r="BA4191"/>
      <c r="BB4191"/>
      <c r="BC4191" s="1"/>
      <c r="BD4191"/>
      <c r="BE4191"/>
      <c r="BF4191" s="1"/>
      <c r="BG4191"/>
      <c r="BH4191"/>
      <c r="BI4191" s="1"/>
      <c r="BJ4191" s="1"/>
      <c r="BK4191"/>
      <c r="BL4191"/>
      <c r="BM4191"/>
      <c r="BN4191"/>
      <c r="BO4191"/>
      <c r="BP4191"/>
      <c r="BQ4191"/>
      <c r="BR4191" s="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DL4191" s="7" t="str">
        <f t="shared" si="130"/>
        <v/>
      </c>
      <c r="DM4191" s="9" t="str">
        <f t="shared" si="131"/>
        <v/>
      </c>
    </row>
    <row r="4192" spans="6:117">
      <c r="F4192"/>
      <c r="Q4192" s="1"/>
      <c r="R4192" s="1"/>
      <c r="S4192" s="1"/>
      <c r="T4192" s="1"/>
      <c r="AR4192"/>
      <c r="AS4192"/>
      <c r="AT4192"/>
      <c r="AU4192"/>
      <c r="AV4192"/>
      <c r="AW4192"/>
      <c r="AX4192"/>
      <c r="AY4192"/>
      <c r="AZ4192"/>
      <c r="BA4192"/>
      <c r="BB4192"/>
      <c r="BC4192" s="1"/>
      <c r="BD4192"/>
      <c r="BE4192"/>
      <c r="BF4192" s="1"/>
      <c r="BG4192"/>
      <c r="BH4192"/>
      <c r="BI4192" s="1"/>
      <c r="BJ4192" s="1"/>
      <c r="BK4192"/>
      <c r="BL4192"/>
      <c r="BM4192"/>
      <c r="BN4192"/>
      <c r="BO4192"/>
      <c r="BP4192"/>
      <c r="BQ4192"/>
      <c r="BR4192" s="1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DL4192" s="7" t="str">
        <f t="shared" si="130"/>
        <v/>
      </c>
      <c r="DM4192" s="9" t="str">
        <f t="shared" si="131"/>
        <v/>
      </c>
    </row>
    <row r="4193" spans="6:117">
      <c r="F4193"/>
      <c r="Q4193" s="1"/>
      <c r="R4193" s="1"/>
      <c r="S4193" s="1"/>
      <c r="T4193" s="1"/>
      <c r="AR4193"/>
      <c r="AS4193"/>
      <c r="AT4193"/>
      <c r="AU4193"/>
      <c r="AV4193"/>
      <c r="AW4193"/>
      <c r="AX4193"/>
      <c r="AY4193"/>
      <c r="AZ4193"/>
      <c r="BA4193"/>
      <c r="BB4193"/>
      <c r="BC4193" s="1"/>
      <c r="BD4193"/>
      <c r="BE4193"/>
      <c r="BF4193" s="1"/>
      <c r="BG4193"/>
      <c r="BH4193"/>
      <c r="BI4193" s="1"/>
      <c r="BJ4193" s="1"/>
      <c r="BK4193"/>
      <c r="BL4193"/>
      <c r="BM4193"/>
      <c r="BN4193"/>
      <c r="BO4193"/>
      <c r="BP4193"/>
      <c r="BQ4193"/>
      <c r="BR4193" s="1"/>
      <c r="BS4193"/>
      <c r="BT4193" s="1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DL4193" s="7" t="str">
        <f t="shared" si="130"/>
        <v/>
      </c>
      <c r="DM4193" s="9" t="str">
        <f t="shared" si="131"/>
        <v/>
      </c>
    </row>
    <row r="4194" spans="6:117">
      <c r="F4194"/>
      <c r="Q4194" s="1"/>
      <c r="R4194" s="1"/>
      <c r="S4194" s="1"/>
      <c r="T4194" s="1"/>
      <c r="AR4194"/>
      <c r="AS4194"/>
      <c r="AT4194"/>
      <c r="AU4194"/>
      <c r="AV4194"/>
      <c r="AW4194"/>
      <c r="AX4194"/>
      <c r="AY4194"/>
      <c r="AZ4194"/>
      <c r="BA4194"/>
      <c r="BB4194"/>
      <c r="BC4194" s="1"/>
      <c r="BD4194"/>
      <c r="BE4194"/>
      <c r="BF4194" s="1"/>
      <c r="BG4194"/>
      <c r="BH4194"/>
      <c r="BI4194" s="1"/>
      <c r="BJ4194" s="1"/>
      <c r="BK4194"/>
      <c r="BL4194"/>
      <c r="BM4194"/>
      <c r="BN4194"/>
      <c r="BO4194"/>
      <c r="BP4194"/>
      <c r="BQ4194"/>
      <c r="BR4194" s="1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DL4194" s="7" t="str">
        <f t="shared" si="130"/>
        <v/>
      </c>
      <c r="DM4194" s="9" t="str">
        <f t="shared" si="131"/>
        <v/>
      </c>
    </row>
    <row r="4195" spans="6:117">
      <c r="F4195"/>
      <c r="Q4195" s="1"/>
      <c r="R4195" s="1"/>
      <c r="S4195" s="1"/>
      <c r="T4195" s="1"/>
      <c r="AR4195"/>
      <c r="AS4195"/>
      <c r="AT4195"/>
      <c r="AU4195"/>
      <c r="AV4195"/>
      <c r="AW4195"/>
      <c r="AX4195"/>
      <c r="AY4195"/>
      <c r="AZ4195"/>
      <c r="BA4195"/>
      <c r="BB4195"/>
      <c r="BC4195" s="1"/>
      <c r="BD4195"/>
      <c r="BE4195"/>
      <c r="BF4195" s="1"/>
      <c r="BG4195"/>
      <c r="BH4195"/>
      <c r="BI4195" s="1"/>
      <c r="BJ4195" s="1"/>
      <c r="BK4195"/>
      <c r="BL4195"/>
      <c r="BM4195"/>
      <c r="BN4195"/>
      <c r="BO4195"/>
      <c r="BP4195"/>
      <c r="BQ4195"/>
      <c r="BR4195" s="1"/>
      <c r="BS4195"/>
      <c r="BT4195" s="1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DL4195" s="7" t="str">
        <f t="shared" si="130"/>
        <v/>
      </c>
      <c r="DM4195" s="9" t="str">
        <f t="shared" si="131"/>
        <v/>
      </c>
    </row>
    <row r="4196" spans="6:117">
      <c r="F4196"/>
      <c r="Q4196" s="1"/>
      <c r="R4196" s="1"/>
      <c r="S4196" s="1"/>
      <c r="T4196" s="1"/>
      <c r="AR4196"/>
      <c r="AS4196"/>
      <c r="AT4196"/>
      <c r="AU4196"/>
      <c r="AV4196"/>
      <c r="AW4196"/>
      <c r="AX4196"/>
      <c r="AY4196"/>
      <c r="AZ4196"/>
      <c r="BA4196"/>
      <c r="BB4196"/>
      <c r="BC4196" s="1"/>
      <c r="BD4196"/>
      <c r="BE4196"/>
      <c r="BF4196" s="1"/>
      <c r="BG4196"/>
      <c r="BH4196"/>
      <c r="BI4196" s="1"/>
      <c r="BJ4196" s="1"/>
      <c r="BK4196"/>
      <c r="BL4196"/>
      <c r="BM4196"/>
      <c r="BN4196"/>
      <c r="BO4196"/>
      <c r="BP4196"/>
      <c r="BQ4196"/>
      <c r="BR4196" s="1"/>
      <c r="BS4196"/>
      <c r="BT4196" s="1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DL4196" s="7" t="str">
        <f t="shared" si="130"/>
        <v/>
      </c>
      <c r="DM4196" s="9" t="str">
        <f t="shared" si="131"/>
        <v/>
      </c>
    </row>
    <row r="4197" spans="6:117">
      <c r="F4197"/>
      <c r="Q4197" s="1"/>
      <c r="R4197" s="1"/>
      <c r="S4197" s="1"/>
      <c r="T4197" s="1"/>
      <c r="AR4197"/>
      <c r="AS4197"/>
      <c r="AT4197"/>
      <c r="AU4197"/>
      <c r="AV4197"/>
      <c r="AW4197"/>
      <c r="AX4197"/>
      <c r="AY4197"/>
      <c r="AZ4197"/>
      <c r="BA4197"/>
      <c r="BB4197"/>
      <c r="BC4197" s="1"/>
      <c r="BD4197"/>
      <c r="BE4197"/>
      <c r="BF4197" s="1"/>
      <c r="BG4197"/>
      <c r="BH4197"/>
      <c r="BI4197" s="1"/>
      <c r="BJ4197" s="1"/>
      <c r="BK4197"/>
      <c r="BL4197"/>
      <c r="BM4197"/>
      <c r="BN4197"/>
      <c r="BO4197"/>
      <c r="BP4197"/>
      <c r="BQ4197"/>
      <c r="BR4197" s="1"/>
      <c r="BS4197"/>
      <c r="BT4197" s="1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DL4197" s="7" t="str">
        <f t="shared" si="130"/>
        <v/>
      </c>
      <c r="DM4197" s="9" t="str">
        <f t="shared" si="131"/>
        <v/>
      </c>
    </row>
    <row r="4198" spans="6:117">
      <c r="F4198"/>
      <c r="Q4198" s="1"/>
      <c r="R4198" s="1"/>
      <c r="S4198" s="1"/>
      <c r="T4198" s="1"/>
      <c r="AR4198"/>
      <c r="AS4198"/>
      <c r="AT4198"/>
      <c r="AU4198"/>
      <c r="AV4198"/>
      <c r="AW4198"/>
      <c r="AX4198"/>
      <c r="AY4198"/>
      <c r="AZ4198"/>
      <c r="BA4198"/>
      <c r="BB4198"/>
      <c r="BC4198" s="1"/>
      <c r="BD4198"/>
      <c r="BE4198"/>
      <c r="BF4198" s="1"/>
      <c r="BG4198"/>
      <c r="BH4198"/>
      <c r="BI4198" s="1"/>
      <c r="BJ4198" s="1"/>
      <c r="BK4198"/>
      <c r="BL4198"/>
      <c r="BM4198"/>
      <c r="BN4198"/>
      <c r="BO4198"/>
      <c r="BP4198"/>
      <c r="BQ4198"/>
      <c r="BR4198" s="1"/>
      <c r="BS4198"/>
      <c r="BT4198" s="1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DL4198" s="7" t="str">
        <f t="shared" si="130"/>
        <v/>
      </c>
      <c r="DM4198" s="9" t="str">
        <f t="shared" si="131"/>
        <v/>
      </c>
    </row>
    <row r="4199" spans="6:117">
      <c r="F4199"/>
      <c r="Q4199" s="1"/>
      <c r="R4199" s="1"/>
      <c r="S4199" s="1"/>
      <c r="T4199" s="1"/>
      <c r="AR4199"/>
      <c r="AS4199"/>
      <c r="AT4199"/>
      <c r="AU4199"/>
      <c r="AV4199"/>
      <c r="AW4199"/>
      <c r="AX4199"/>
      <c r="AY4199"/>
      <c r="AZ4199"/>
      <c r="BA4199"/>
      <c r="BB4199"/>
      <c r="BC4199" s="1"/>
      <c r="BD4199"/>
      <c r="BE4199"/>
      <c r="BF4199" s="1"/>
      <c r="BG4199"/>
      <c r="BH4199"/>
      <c r="BI4199" s="1"/>
      <c r="BJ4199" s="1"/>
      <c r="BK4199"/>
      <c r="BL4199"/>
      <c r="BM4199"/>
      <c r="BN4199"/>
      <c r="BO4199"/>
      <c r="BP4199"/>
      <c r="BQ4199"/>
      <c r="BR4199" s="1"/>
      <c r="BS4199"/>
      <c r="BT4199" s="1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DL4199" s="7" t="str">
        <f t="shared" si="130"/>
        <v/>
      </c>
      <c r="DM4199" s="9" t="str">
        <f t="shared" si="131"/>
        <v/>
      </c>
    </row>
    <row r="4200" spans="6:117">
      <c r="F4200"/>
      <c r="Q4200" s="1"/>
      <c r="R4200" s="1"/>
      <c r="S4200" s="1"/>
      <c r="T4200" s="1"/>
      <c r="AR4200"/>
      <c r="AS4200"/>
      <c r="AT4200"/>
      <c r="AU4200"/>
      <c r="AV4200"/>
      <c r="AW4200"/>
      <c r="AX4200"/>
      <c r="AY4200"/>
      <c r="AZ4200"/>
      <c r="BA4200"/>
      <c r="BB4200"/>
      <c r="BC4200" s="1"/>
      <c r="BD4200"/>
      <c r="BE4200"/>
      <c r="BF4200" s="1"/>
      <c r="BG4200"/>
      <c r="BH4200"/>
      <c r="BI4200" s="1"/>
      <c r="BJ4200" s="1"/>
      <c r="BK4200"/>
      <c r="BL4200"/>
      <c r="BM4200"/>
      <c r="BN4200"/>
      <c r="BO4200"/>
      <c r="BP4200"/>
      <c r="BQ4200"/>
      <c r="BR4200" s="1"/>
      <c r="BS4200"/>
      <c r="BT4200" s="1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DL4200" s="7" t="str">
        <f t="shared" si="130"/>
        <v/>
      </c>
      <c r="DM4200" s="9" t="str">
        <f t="shared" si="131"/>
        <v/>
      </c>
    </row>
    <row r="4201" spans="6:117">
      <c r="F4201"/>
      <c r="Q4201" s="1"/>
      <c r="R4201" s="1"/>
      <c r="S4201" s="1"/>
      <c r="T4201" s="1"/>
      <c r="AR4201"/>
      <c r="AS4201"/>
      <c r="AT4201"/>
      <c r="AU4201"/>
      <c r="AV4201"/>
      <c r="AW4201"/>
      <c r="AX4201"/>
      <c r="AY4201"/>
      <c r="AZ4201"/>
      <c r="BA4201"/>
      <c r="BB4201"/>
      <c r="BC4201" s="1"/>
      <c r="BD4201"/>
      <c r="BE4201"/>
      <c r="BF4201" s="1"/>
      <c r="BG4201"/>
      <c r="BH4201"/>
      <c r="BI4201" s="1"/>
      <c r="BJ4201" s="1"/>
      <c r="BK4201"/>
      <c r="BL4201"/>
      <c r="BM4201"/>
      <c r="BN4201"/>
      <c r="BO4201"/>
      <c r="BP4201"/>
      <c r="BQ4201"/>
      <c r="BR4201" s="1"/>
      <c r="BS4201"/>
      <c r="BT4201" s="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DL4201" s="7" t="str">
        <f t="shared" si="130"/>
        <v/>
      </c>
      <c r="DM4201" s="9" t="str">
        <f t="shared" si="131"/>
        <v/>
      </c>
    </row>
    <row r="4202" spans="6:117">
      <c r="F4202"/>
      <c r="Q4202" s="1"/>
      <c r="R4202" s="1"/>
      <c r="S4202" s="1"/>
      <c r="T4202" s="1"/>
      <c r="AR4202"/>
      <c r="AS4202"/>
      <c r="AT4202"/>
      <c r="AU4202"/>
      <c r="AV4202"/>
      <c r="AW4202"/>
      <c r="AX4202"/>
      <c r="AY4202"/>
      <c r="AZ4202"/>
      <c r="BA4202"/>
      <c r="BB4202"/>
      <c r="BC4202" s="1"/>
      <c r="BD4202"/>
      <c r="BE4202"/>
      <c r="BF4202" s="1"/>
      <c r="BG4202"/>
      <c r="BH4202"/>
      <c r="BI4202" s="1"/>
      <c r="BJ4202" s="1"/>
      <c r="BK4202"/>
      <c r="BL4202"/>
      <c r="BM4202"/>
      <c r="BN4202"/>
      <c r="BO4202"/>
      <c r="BP4202"/>
      <c r="BQ4202"/>
      <c r="BR4202" s="1"/>
      <c r="BS4202"/>
      <c r="BT4202" s="1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DL4202" s="7" t="str">
        <f t="shared" si="130"/>
        <v/>
      </c>
      <c r="DM4202" s="9" t="str">
        <f t="shared" si="131"/>
        <v/>
      </c>
    </row>
    <row r="4203" spans="6:117">
      <c r="F4203"/>
      <c r="Q4203" s="1"/>
      <c r="R4203" s="1"/>
      <c r="S4203" s="1"/>
      <c r="T4203" s="1"/>
      <c r="AR4203"/>
      <c r="AS4203"/>
      <c r="AT4203"/>
      <c r="AU4203"/>
      <c r="AV4203"/>
      <c r="AW4203"/>
      <c r="AX4203"/>
      <c r="AY4203"/>
      <c r="AZ4203"/>
      <c r="BA4203"/>
      <c r="BB4203"/>
      <c r="BC4203" s="1"/>
      <c r="BD4203"/>
      <c r="BE4203"/>
      <c r="BF4203" s="1"/>
      <c r="BG4203"/>
      <c r="BH4203"/>
      <c r="BI4203" s="1"/>
      <c r="BJ4203" s="1"/>
      <c r="BK4203"/>
      <c r="BL4203"/>
      <c r="BM4203"/>
      <c r="BN4203"/>
      <c r="BO4203"/>
      <c r="BP4203"/>
      <c r="BQ4203"/>
      <c r="BR4203" s="1"/>
      <c r="BS4203"/>
      <c r="BT4203" s="1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DL4203" s="7" t="str">
        <f t="shared" si="130"/>
        <v/>
      </c>
      <c r="DM4203" s="9" t="str">
        <f t="shared" si="131"/>
        <v/>
      </c>
    </row>
    <row r="4204" spans="6:117">
      <c r="F4204"/>
      <c r="Q4204" s="1"/>
      <c r="R4204" s="1"/>
      <c r="S4204" s="1"/>
      <c r="T4204" s="1"/>
      <c r="AR4204"/>
      <c r="AS4204"/>
      <c r="AT4204"/>
      <c r="AU4204"/>
      <c r="AV4204"/>
      <c r="AW4204"/>
      <c r="AX4204"/>
      <c r="AY4204"/>
      <c r="AZ4204"/>
      <c r="BA4204"/>
      <c r="BB4204"/>
      <c r="BC4204" s="1"/>
      <c r="BD4204"/>
      <c r="BE4204"/>
      <c r="BF4204" s="1"/>
      <c r="BG4204"/>
      <c r="BH4204"/>
      <c r="BI4204" s="1"/>
      <c r="BJ4204" s="1"/>
      <c r="BK4204"/>
      <c r="BL4204"/>
      <c r="BM4204"/>
      <c r="BN4204"/>
      <c r="BO4204"/>
      <c r="BP4204"/>
      <c r="BQ4204"/>
      <c r="BR4204" s="1"/>
      <c r="BS4204"/>
      <c r="BT4204" s="1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DL4204" s="7" t="str">
        <f t="shared" si="130"/>
        <v/>
      </c>
      <c r="DM4204" s="9" t="str">
        <f t="shared" si="131"/>
        <v/>
      </c>
    </row>
    <row r="4205" spans="6:117">
      <c r="F4205"/>
      <c r="Q4205" s="1"/>
      <c r="R4205" s="1"/>
      <c r="S4205" s="1"/>
      <c r="T4205" s="1"/>
      <c r="AR4205"/>
      <c r="AS4205"/>
      <c r="AT4205"/>
      <c r="AU4205"/>
      <c r="AV4205"/>
      <c r="AW4205"/>
      <c r="AX4205"/>
      <c r="AY4205"/>
      <c r="AZ4205"/>
      <c r="BA4205"/>
      <c r="BB4205"/>
      <c r="BC4205" s="1"/>
      <c r="BD4205"/>
      <c r="BE4205"/>
      <c r="BF4205" s="1"/>
      <c r="BG4205"/>
      <c r="BH4205"/>
      <c r="BI4205" s="1"/>
      <c r="BJ4205" s="1"/>
      <c r="BK4205"/>
      <c r="BL4205"/>
      <c r="BM4205"/>
      <c r="BN4205"/>
      <c r="BO4205"/>
      <c r="BP4205"/>
      <c r="BQ4205"/>
      <c r="BR4205" s="1"/>
      <c r="BS4205"/>
      <c r="BT4205" s="1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DL4205" s="7" t="str">
        <f t="shared" si="130"/>
        <v/>
      </c>
      <c r="DM4205" s="9" t="str">
        <f t="shared" si="131"/>
        <v/>
      </c>
    </row>
    <row r="4206" spans="6:117">
      <c r="F4206"/>
      <c r="Q4206" s="1"/>
      <c r="R4206" s="1"/>
      <c r="S4206" s="1"/>
      <c r="T4206" s="1"/>
      <c r="AR4206"/>
      <c r="AS4206"/>
      <c r="AT4206"/>
      <c r="AU4206"/>
      <c r="AV4206"/>
      <c r="AW4206"/>
      <c r="AX4206"/>
      <c r="AY4206"/>
      <c r="AZ4206"/>
      <c r="BA4206"/>
      <c r="BB4206"/>
      <c r="BC4206" s="1"/>
      <c r="BD4206"/>
      <c r="BE4206"/>
      <c r="BF4206" s="1"/>
      <c r="BG4206"/>
      <c r="BH4206"/>
      <c r="BI4206" s="1"/>
      <c r="BJ4206" s="1"/>
      <c r="BK4206"/>
      <c r="BL4206"/>
      <c r="BM4206"/>
      <c r="BN4206"/>
      <c r="BO4206"/>
      <c r="BP4206"/>
      <c r="BQ4206"/>
      <c r="BR4206" s="1"/>
      <c r="BS4206"/>
      <c r="BT4206" s="1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DL4206" s="7" t="str">
        <f t="shared" si="130"/>
        <v/>
      </c>
      <c r="DM4206" s="9" t="str">
        <f t="shared" si="131"/>
        <v/>
      </c>
    </row>
    <row r="4207" spans="6:117">
      <c r="F4207"/>
      <c r="Q4207" s="1"/>
      <c r="R4207" s="1"/>
      <c r="S4207" s="1"/>
      <c r="T4207" s="1"/>
      <c r="AR4207"/>
      <c r="AS4207"/>
      <c r="AT4207"/>
      <c r="AU4207"/>
      <c r="AV4207"/>
      <c r="AW4207"/>
      <c r="AX4207"/>
      <c r="AY4207"/>
      <c r="AZ4207"/>
      <c r="BA4207"/>
      <c r="BB4207"/>
      <c r="BC4207" s="1"/>
      <c r="BD4207"/>
      <c r="BE4207"/>
      <c r="BF4207" s="1"/>
      <c r="BG4207"/>
      <c r="BH4207"/>
      <c r="BI4207" s="1"/>
      <c r="BJ4207" s="1"/>
      <c r="BK4207"/>
      <c r="BL4207"/>
      <c r="BM4207"/>
      <c r="BN4207"/>
      <c r="BO4207"/>
      <c r="BP4207"/>
      <c r="BQ4207"/>
      <c r="BR4207" s="1"/>
      <c r="BS4207"/>
      <c r="BT4207" s="1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DL4207" s="7" t="str">
        <f t="shared" si="130"/>
        <v/>
      </c>
      <c r="DM4207" s="9" t="str">
        <f t="shared" si="131"/>
        <v/>
      </c>
    </row>
    <row r="4208" spans="6:117">
      <c r="F4208"/>
      <c r="Q4208" s="1"/>
      <c r="R4208" s="1"/>
      <c r="S4208" s="1"/>
      <c r="T4208" s="1"/>
      <c r="AR4208"/>
      <c r="AS4208"/>
      <c r="AT4208"/>
      <c r="AU4208"/>
      <c r="AV4208"/>
      <c r="AW4208"/>
      <c r="AX4208"/>
      <c r="AY4208"/>
      <c r="AZ4208"/>
      <c r="BA4208"/>
      <c r="BB4208"/>
      <c r="BC4208" s="1"/>
      <c r="BD4208"/>
      <c r="BE4208"/>
      <c r="BF4208" s="1"/>
      <c r="BG4208"/>
      <c r="BH4208"/>
      <c r="BI4208" s="1"/>
      <c r="BJ4208" s="1"/>
      <c r="BK4208"/>
      <c r="BL4208"/>
      <c r="BM4208"/>
      <c r="BN4208"/>
      <c r="BO4208"/>
      <c r="BP4208"/>
      <c r="BQ4208"/>
      <c r="BR4208" s="1"/>
      <c r="BS4208"/>
      <c r="BT4208" s="1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DL4208" s="7" t="str">
        <f t="shared" si="130"/>
        <v/>
      </c>
      <c r="DM4208" s="9" t="str">
        <f t="shared" si="131"/>
        <v/>
      </c>
    </row>
    <row r="4209" spans="6:117">
      <c r="F4209"/>
      <c r="Q4209" s="1"/>
      <c r="R4209" s="1"/>
      <c r="S4209" s="1"/>
      <c r="T4209" s="1"/>
      <c r="AR4209"/>
      <c r="AS4209"/>
      <c r="AT4209"/>
      <c r="AU4209"/>
      <c r="AV4209"/>
      <c r="AW4209"/>
      <c r="AX4209"/>
      <c r="AY4209"/>
      <c r="AZ4209"/>
      <c r="BA4209"/>
      <c r="BB4209"/>
      <c r="BC4209" s="1"/>
      <c r="BD4209"/>
      <c r="BE4209"/>
      <c r="BF4209" s="1"/>
      <c r="BG4209"/>
      <c r="BH4209"/>
      <c r="BI4209" s="1"/>
      <c r="BJ4209" s="1"/>
      <c r="BK4209"/>
      <c r="BL4209"/>
      <c r="BM4209"/>
      <c r="BN4209"/>
      <c r="BO4209"/>
      <c r="BP4209"/>
      <c r="BQ4209"/>
      <c r="BR4209" s="1"/>
      <c r="BS4209"/>
      <c r="BT4209" s="1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DL4209" s="7" t="str">
        <f t="shared" si="130"/>
        <v/>
      </c>
      <c r="DM4209" s="9" t="str">
        <f t="shared" si="131"/>
        <v/>
      </c>
    </row>
    <row r="4210" spans="6:117">
      <c r="F4210"/>
      <c r="Q4210" s="1"/>
      <c r="R4210" s="1"/>
      <c r="S4210" s="1"/>
      <c r="T4210" s="1"/>
      <c r="AR4210"/>
      <c r="AS4210"/>
      <c r="AT4210"/>
      <c r="AU4210"/>
      <c r="AV4210"/>
      <c r="AW4210"/>
      <c r="AX4210"/>
      <c r="AY4210"/>
      <c r="AZ4210"/>
      <c r="BA4210"/>
      <c r="BB4210"/>
      <c r="BC4210" s="1"/>
      <c r="BD4210"/>
      <c r="BE4210"/>
      <c r="BF4210" s="1"/>
      <c r="BG4210"/>
      <c r="BH4210"/>
      <c r="BI4210" s="1"/>
      <c r="BJ4210" s="1"/>
      <c r="BK4210"/>
      <c r="BL4210"/>
      <c r="BM4210"/>
      <c r="BN4210"/>
      <c r="BO4210"/>
      <c r="BP4210"/>
      <c r="BQ4210"/>
      <c r="BR4210" s="1"/>
      <c r="BS4210"/>
      <c r="BT4210" s="1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DL4210" s="7" t="str">
        <f t="shared" si="130"/>
        <v/>
      </c>
      <c r="DM4210" s="9" t="str">
        <f t="shared" si="131"/>
        <v/>
      </c>
    </row>
    <row r="4211" spans="6:117">
      <c r="F4211"/>
      <c r="Q4211" s="1"/>
      <c r="R4211" s="1"/>
      <c r="S4211" s="1"/>
      <c r="T4211" s="1"/>
      <c r="AR4211"/>
      <c r="AS4211"/>
      <c r="AT4211"/>
      <c r="AU4211"/>
      <c r="AV4211"/>
      <c r="AW4211"/>
      <c r="AX4211"/>
      <c r="AY4211"/>
      <c r="AZ4211"/>
      <c r="BA4211"/>
      <c r="BB4211"/>
      <c r="BC4211" s="1"/>
      <c r="BD4211"/>
      <c r="BE4211"/>
      <c r="BF4211" s="1"/>
      <c r="BG4211"/>
      <c r="BH4211"/>
      <c r="BI4211" s="1"/>
      <c r="BJ4211" s="1"/>
      <c r="BK4211"/>
      <c r="BL4211"/>
      <c r="BM4211"/>
      <c r="BN4211"/>
      <c r="BO4211"/>
      <c r="BP4211"/>
      <c r="BQ4211"/>
      <c r="BR4211" s="1"/>
      <c r="BS4211"/>
      <c r="BT4211" s="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DL4211" s="7" t="str">
        <f t="shared" si="130"/>
        <v/>
      </c>
      <c r="DM4211" s="9" t="str">
        <f t="shared" si="131"/>
        <v/>
      </c>
    </row>
    <row r="4212" spans="6:117">
      <c r="F4212"/>
      <c r="Q4212" s="1"/>
      <c r="R4212" s="1"/>
      <c r="S4212" s="1"/>
      <c r="T4212" s="1"/>
      <c r="AR4212"/>
      <c r="AS4212"/>
      <c r="AT4212"/>
      <c r="AU4212"/>
      <c r="AV4212"/>
      <c r="AW4212"/>
      <c r="AX4212"/>
      <c r="AY4212"/>
      <c r="AZ4212"/>
      <c r="BA4212"/>
      <c r="BB4212"/>
      <c r="BC4212" s="1"/>
      <c r="BD4212"/>
      <c r="BE4212"/>
      <c r="BF4212" s="1"/>
      <c r="BG4212"/>
      <c r="BH4212"/>
      <c r="BI4212" s="1"/>
      <c r="BJ4212" s="1"/>
      <c r="BK4212"/>
      <c r="BL4212"/>
      <c r="BM4212"/>
      <c r="BN4212"/>
      <c r="BO4212"/>
      <c r="BP4212"/>
      <c r="BQ4212"/>
      <c r="BR4212" s="1"/>
      <c r="BS4212"/>
      <c r="BT4212" s="1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DL4212" s="7" t="str">
        <f t="shared" si="130"/>
        <v/>
      </c>
      <c r="DM4212" s="9" t="str">
        <f t="shared" si="131"/>
        <v/>
      </c>
    </row>
    <row r="4213" spans="6:117">
      <c r="F4213"/>
      <c r="Q4213" s="1"/>
      <c r="R4213" s="1"/>
      <c r="S4213" s="1"/>
      <c r="T4213" s="1"/>
      <c r="AR4213"/>
      <c r="AS4213"/>
      <c r="AT4213"/>
      <c r="AU4213"/>
      <c r="AV4213"/>
      <c r="AW4213"/>
      <c r="AX4213"/>
      <c r="AY4213"/>
      <c r="AZ4213"/>
      <c r="BA4213"/>
      <c r="BB4213"/>
      <c r="BC4213" s="1"/>
      <c r="BD4213"/>
      <c r="BE4213"/>
      <c r="BF4213" s="1"/>
      <c r="BG4213"/>
      <c r="BH4213"/>
      <c r="BI4213" s="1"/>
      <c r="BJ4213" s="1"/>
      <c r="BK4213"/>
      <c r="BL4213"/>
      <c r="BM4213"/>
      <c r="BN4213"/>
      <c r="BO4213"/>
      <c r="BP4213"/>
      <c r="BQ4213"/>
      <c r="BR4213" s="1"/>
      <c r="BS4213"/>
      <c r="BT4213" s="1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DL4213" s="7" t="str">
        <f t="shared" si="130"/>
        <v/>
      </c>
      <c r="DM4213" s="9" t="str">
        <f t="shared" si="131"/>
        <v/>
      </c>
    </row>
    <row r="4214" spans="6:117">
      <c r="F4214"/>
      <c r="Q4214" s="1"/>
      <c r="R4214" s="1"/>
      <c r="S4214" s="1"/>
      <c r="T4214" s="1"/>
      <c r="AR4214"/>
      <c r="AS4214"/>
      <c r="AT4214"/>
      <c r="AU4214"/>
      <c r="AV4214"/>
      <c r="AW4214"/>
      <c r="AX4214"/>
      <c r="AY4214"/>
      <c r="AZ4214"/>
      <c r="BA4214"/>
      <c r="BB4214"/>
      <c r="BC4214" s="1"/>
      <c r="BD4214"/>
      <c r="BE4214"/>
      <c r="BF4214" s="1"/>
      <c r="BG4214"/>
      <c r="BH4214"/>
      <c r="BI4214" s="1"/>
      <c r="BJ4214" s="1"/>
      <c r="BK4214"/>
      <c r="BL4214"/>
      <c r="BM4214"/>
      <c r="BN4214"/>
      <c r="BO4214"/>
      <c r="BP4214"/>
      <c r="BQ4214"/>
      <c r="BR4214" s="1"/>
      <c r="BS4214"/>
      <c r="BT4214" s="1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DL4214" s="7" t="str">
        <f t="shared" si="130"/>
        <v/>
      </c>
      <c r="DM4214" s="9" t="str">
        <f t="shared" si="131"/>
        <v/>
      </c>
    </row>
    <row r="4215" spans="6:117">
      <c r="F4215"/>
      <c r="Q4215" s="1"/>
      <c r="R4215" s="1"/>
      <c r="S4215" s="1"/>
      <c r="T4215" s="1"/>
      <c r="AR4215"/>
      <c r="AS4215"/>
      <c r="AT4215"/>
      <c r="AU4215"/>
      <c r="AV4215"/>
      <c r="AW4215"/>
      <c r="AX4215"/>
      <c r="AY4215"/>
      <c r="AZ4215"/>
      <c r="BA4215"/>
      <c r="BB4215"/>
      <c r="BC4215" s="1"/>
      <c r="BD4215"/>
      <c r="BE4215"/>
      <c r="BF4215" s="1"/>
      <c r="BG4215"/>
      <c r="BH4215"/>
      <c r="BI4215" s="1"/>
      <c r="BJ4215" s="1"/>
      <c r="BK4215"/>
      <c r="BL4215"/>
      <c r="BM4215"/>
      <c r="BN4215"/>
      <c r="BO4215"/>
      <c r="BP4215"/>
      <c r="BQ4215"/>
      <c r="BR4215" s="1"/>
      <c r="BS4215"/>
      <c r="BT4215" s="1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DL4215" s="7" t="str">
        <f t="shared" si="130"/>
        <v/>
      </c>
      <c r="DM4215" s="9" t="str">
        <f t="shared" si="131"/>
        <v/>
      </c>
    </row>
    <row r="4216" spans="6:117">
      <c r="F4216"/>
      <c r="Q4216" s="1"/>
      <c r="R4216" s="1"/>
      <c r="S4216" s="1"/>
      <c r="T4216" s="1"/>
      <c r="AR4216"/>
      <c r="AS4216"/>
      <c r="AT4216"/>
      <c r="AU4216"/>
      <c r="AV4216"/>
      <c r="AW4216"/>
      <c r="AX4216"/>
      <c r="AY4216"/>
      <c r="AZ4216"/>
      <c r="BA4216"/>
      <c r="BB4216"/>
      <c r="BC4216" s="1"/>
      <c r="BD4216"/>
      <c r="BE4216"/>
      <c r="BF4216" s="1"/>
      <c r="BG4216"/>
      <c r="BH4216"/>
      <c r="BI4216" s="1"/>
      <c r="BJ4216" s="1"/>
      <c r="BK4216"/>
      <c r="BL4216"/>
      <c r="BM4216"/>
      <c r="BN4216"/>
      <c r="BO4216"/>
      <c r="BP4216"/>
      <c r="BQ4216"/>
      <c r="BR4216" s="1"/>
      <c r="BS4216"/>
      <c r="BT4216" s="1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DL4216" s="7" t="str">
        <f t="shared" si="130"/>
        <v/>
      </c>
      <c r="DM4216" s="9" t="str">
        <f t="shared" si="131"/>
        <v/>
      </c>
    </row>
    <row r="4217" spans="6:117">
      <c r="F4217"/>
      <c r="Q4217" s="1"/>
      <c r="R4217" s="1"/>
      <c r="S4217" s="1"/>
      <c r="T4217" s="1"/>
      <c r="AR4217"/>
      <c r="AS4217"/>
      <c r="AT4217"/>
      <c r="AU4217"/>
      <c r="AV4217"/>
      <c r="AW4217"/>
      <c r="AX4217"/>
      <c r="AY4217"/>
      <c r="AZ4217"/>
      <c r="BA4217"/>
      <c r="BB4217"/>
      <c r="BC4217" s="1"/>
      <c r="BD4217"/>
      <c r="BE4217"/>
      <c r="BF4217" s="1"/>
      <c r="BG4217"/>
      <c r="BH4217"/>
      <c r="BI4217" s="1"/>
      <c r="BJ4217" s="1"/>
      <c r="BK4217"/>
      <c r="BL4217"/>
      <c r="BM4217"/>
      <c r="BN4217"/>
      <c r="BO4217"/>
      <c r="BP4217"/>
      <c r="BQ4217"/>
      <c r="BR4217" s="1"/>
      <c r="BS4217"/>
      <c r="BT4217" s="1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DL4217" s="7" t="str">
        <f t="shared" si="130"/>
        <v/>
      </c>
      <c r="DM4217" s="9" t="str">
        <f t="shared" si="131"/>
        <v/>
      </c>
    </row>
    <row r="4218" spans="6:117">
      <c r="F4218"/>
      <c r="Q4218" s="1"/>
      <c r="R4218" s="1"/>
      <c r="S4218" s="1"/>
      <c r="T4218" s="1"/>
      <c r="AR4218"/>
      <c r="AS4218"/>
      <c r="AT4218"/>
      <c r="AU4218"/>
      <c r="AV4218"/>
      <c r="AW4218"/>
      <c r="AX4218"/>
      <c r="AY4218"/>
      <c r="AZ4218"/>
      <c r="BA4218"/>
      <c r="BB4218"/>
      <c r="BC4218" s="1"/>
      <c r="BD4218"/>
      <c r="BE4218"/>
      <c r="BF4218" s="1"/>
      <c r="BG4218"/>
      <c r="BH4218"/>
      <c r="BI4218" s="1"/>
      <c r="BJ4218" s="1"/>
      <c r="BK4218"/>
      <c r="BL4218"/>
      <c r="BM4218"/>
      <c r="BN4218"/>
      <c r="BO4218"/>
      <c r="BP4218"/>
      <c r="BQ4218"/>
      <c r="BR4218" s="1"/>
      <c r="BS4218"/>
      <c r="BT4218" s="1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DL4218" s="7" t="str">
        <f t="shared" si="130"/>
        <v/>
      </c>
      <c r="DM4218" s="9" t="str">
        <f t="shared" si="131"/>
        <v/>
      </c>
    </row>
    <row r="4219" spans="6:117">
      <c r="F4219"/>
      <c r="Q4219" s="1"/>
      <c r="R4219" s="1"/>
      <c r="S4219" s="1"/>
      <c r="T4219" s="1"/>
      <c r="AR4219"/>
      <c r="AS4219"/>
      <c r="AT4219"/>
      <c r="AU4219"/>
      <c r="AV4219"/>
      <c r="AW4219"/>
      <c r="AX4219"/>
      <c r="AY4219"/>
      <c r="AZ4219"/>
      <c r="BA4219"/>
      <c r="BB4219"/>
      <c r="BC4219" s="1"/>
      <c r="BD4219"/>
      <c r="BE4219"/>
      <c r="BF4219" s="1"/>
      <c r="BG4219"/>
      <c r="BH4219"/>
      <c r="BI4219" s="1"/>
      <c r="BJ4219" s="1"/>
      <c r="BK4219"/>
      <c r="BL4219"/>
      <c r="BM4219"/>
      <c r="BN4219"/>
      <c r="BO4219"/>
      <c r="BP4219"/>
      <c r="BQ4219"/>
      <c r="BR4219" s="1"/>
      <c r="BS4219"/>
      <c r="BT4219" s="1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DL4219" s="7" t="str">
        <f t="shared" si="130"/>
        <v/>
      </c>
      <c r="DM4219" s="9" t="str">
        <f t="shared" si="131"/>
        <v/>
      </c>
    </row>
    <row r="4220" spans="6:117">
      <c r="F4220"/>
      <c r="Q4220" s="1"/>
      <c r="R4220" s="1"/>
      <c r="S4220" s="1"/>
      <c r="T4220" s="1"/>
      <c r="AR4220"/>
      <c r="AS4220"/>
      <c r="AT4220"/>
      <c r="AU4220"/>
      <c r="AV4220"/>
      <c r="AW4220"/>
      <c r="AX4220"/>
      <c r="AY4220"/>
      <c r="AZ4220"/>
      <c r="BA4220"/>
      <c r="BB4220"/>
      <c r="BC4220" s="1"/>
      <c r="BD4220"/>
      <c r="BE4220"/>
      <c r="BF4220" s="1"/>
      <c r="BG4220"/>
      <c r="BH4220"/>
      <c r="BI4220" s="1"/>
      <c r="BJ4220" s="1"/>
      <c r="BK4220"/>
      <c r="BL4220"/>
      <c r="BM4220"/>
      <c r="BN4220"/>
      <c r="BO4220"/>
      <c r="BP4220"/>
      <c r="BQ4220"/>
      <c r="BR4220" s="1"/>
      <c r="BS4220"/>
      <c r="BT4220" s="1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DL4220" s="7" t="str">
        <f t="shared" si="130"/>
        <v/>
      </c>
      <c r="DM4220" s="9" t="str">
        <f t="shared" si="131"/>
        <v/>
      </c>
    </row>
    <row r="4221" spans="6:117">
      <c r="F4221"/>
      <c r="Q4221" s="1"/>
      <c r="R4221" s="1"/>
      <c r="S4221" s="1"/>
      <c r="T4221" s="1"/>
      <c r="AR4221"/>
      <c r="AS4221"/>
      <c r="AT4221"/>
      <c r="AU4221"/>
      <c r="AV4221"/>
      <c r="AW4221"/>
      <c r="AX4221"/>
      <c r="AY4221"/>
      <c r="AZ4221"/>
      <c r="BA4221"/>
      <c r="BB4221"/>
      <c r="BC4221" s="1"/>
      <c r="BD4221"/>
      <c r="BE4221"/>
      <c r="BF4221" s="1"/>
      <c r="BG4221"/>
      <c r="BH4221"/>
      <c r="BI4221" s="1"/>
      <c r="BJ4221" s="1"/>
      <c r="BK4221"/>
      <c r="BL4221"/>
      <c r="BM4221"/>
      <c r="BN4221"/>
      <c r="BO4221"/>
      <c r="BP4221"/>
      <c r="BQ4221"/>
      <c r="BR4221" s="1"/>
      <c r="BS4221"/>
      <c r="BT4221" s="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DL4221" s="7" t="str">
        <f t="shared" si="130"/>
        <v/>
      </c>
      <c r="DM4221" s="9" t="str">
        <f t="shared" si="131"/>
        <v/>
      </c>
    </row>
    <row r="4222" spans="6:117">
      <c r="F4222"/>
      <c r="Q4222" s="1"/>
      <c r="R4222" s="1"/>
      <c r="S4222" s="1"/>
      <c r="T4222" s="1"/>
      <c r="AR4222"/>
      <c r="AS4222"/>
      <c r="AT4222"/>
      <c r="AU4222"/>
      <c r="AV4222"/>
      <c r="AW4222"/>
      <c r="AX4222"/>
      <c r="AY4222"/>
      <c r="AZ4222"/>
      <c r="BA4222"/>
      <c r="BB4222"/>
      <c r="BC4222" s="1"/>
      <c r="BD4222"/>
      <c r="BE4222"/>
      <c r="BF4222" s="1"/>
      <c r="BG4222"/>
      <c r="BH4222"/>
      <c r="BI4222" s="1"/>
      <c r="BJ4222" s="1"/>
      <c r="BK4222"/>
      <c r="BL4222"/>
      <c r="BM4222"/>
      <c r="BN4222"/>
      <c r="BO4222"/>
      <c r="BP4222"/>
      <c r="BQ4222"/>
      <c r="BR4222" s="1"/>
      <c r="BS4222"/>
      <c r="BT4222" s="1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DL4222" s="7" t="str">
        <f t="shared" si="130"/>
        <v/>
      </c>
      <c r="DM4222" s="9" t="str">
        <f t="shared" si="131"/>
        <v/>
      </c>
    </row>
    <row r="4223" spans="6:117">
      <c r="F4223"/>
      <c r="Q4223" s="1"/>
      <c r="R4223" s="1"/>
      <c r="S4223" s="1"/>
      <c r="T4223" s="1"/>
      <c r="AR4223"/>
      <c r="AS4223"/>
      <c r="AT4223"/>
      <c r="AU4223"/>
      <c r="AV4223"/>
      <c r="AW4223"/>
      <c r="AX4223"/>
      <c r="AY4223"/>
      <c r="AZ4223"/>
      <c r="BA4223"/>
      <c r="BB4223"/>
      <c r="BC4223" s="1"/>
      <c r="BD4223"/>
      <c r="BE4223"/>
      <c r="BF4223" s="1"/>
      <c r="BG4223"/>
      <c r="BH4223"/>
      <c r="BI4223" s="1"/>
      <c r="BJ4223" s="1"/>
      <c r="BK4223"/>
      <c r="BL4223"/>
      <c r="BM4223"/>
      <c r="BN4223"/>
      <c r="BO4223"/>
      <c r="BP4223"/>
      <c r="BQ4223"/>
      <c r="BR4223" s="1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DL4223" s="7" t="str">
        <f t="shared" si="130"/>
        <v/>
      </c>
      <c r="DM4223" s="9" t="str">
        <f t="shared" si="131"/>
        <v/>
      </c>
    </row>
    <row r="4224" spans="6:117">
      <c r="F4224"/>
      <c r="Q4224" s="1"/>
      <c r="R4224" s="1"/>
      <c r="S4224" s="1"/>
      <c r="T4224" s="1"/>
      <c r="AR4224"/>
      <c r="AS4224"/>
      <c r="AT4224"/>
      <c r="AU4224"/>
      <c r="AV4224"/>
      <c r="AW4224"/>
      <c r="AX4224"/>
      <c r="AY4224"/>
      <c r="AZ4224"/>
      <c r="BA4224"/>
      <c r="BB4224"/>
      <c r="BC4224" s="1"/>
      <c r="BD4224"/>
      <c r="BE4224"/>
      <c r="BF4224" s="1"/>
      <c r="BG4224"/>
      <c r="BH4224"/>
      <c r="BI4224" s="1"/>
      <c r="BJ4224" s="1"/>
      <c r="BK4224"/>
      <c r="BL4224"/>
      <c r="BM4224"/>
      <c r="BN4224"/>
      <c r="BO4224"/>
      <c r="BP4224"/>
      <c r="BQ4224"/>
      <c r="BR4224" s="1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DL4224" s="7" t="str">
        <f t="shared" si="130"/>
        <v/>
      </c>
      <c r="DM4224" s="9" t="str">
        <f t="shared" si="131"/>
        <v/>
      </c>
    </row>
    <row r="4225" spans="6:117">
      <c r="F4225"/>
      <c r="Q4225" s="1"/>
      <c r="R4225" s="1"/>
      <c r="S4225" s="1"/>
      <c r="T4225" s="1"/>
      <c r="AR4225"/>
      <c r="AS4225"/>
      <c r="AT4225"/>
      <c r="AU4225"/>
      <c r="AV4225"/>
      <c r="AW4225"/>
      <c r="AX4225"/>
      <c r="AY4225"/>
      <c r="AZ4225"/>
      <c r="BA4225"/>
      <c r="BB4225"/>
      <c r="BC4225" s="1"/>
      <c r="BD4225"/>
      <c r="BE4225"/>
      <c r="BF4225" s="1"/>
      <c r="BG4225"/>
      <c r="BH4225"/>
      <c r="BI4225" s="1"/>
      <c r="BJ4225" s="1"/>
      <c r="BK4225"/>
      <c r="BL4225"/>
      <c r="BM4225"/>
      <c r="BN4225"/>
      <c r="BO4225"/>
      <c r="BP4225"/>
      <c r="BQ4225"/>
      <c r="BR4225" s="1"/>
      <c r="BS4225"/>
      <c r="BT4225" s="1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DL4225" s="7" t="str">
        <f t="shared" si="130"/>
        <v/>
      </c>
      <c r="DM4225" s="9" t="str">
        <f t="shared" si="131"/>
        <v/>
      </c>
    </row>
    <row r="4226" spans="6:117">
      <c r="F4226"/>
      <c r="Q4226" s="1"/>
      <c r="R4226" s="1"/>
      <c r="S4226" s="1"/>
      <c r="T4226" s="1"/>
      <c r="AR4226"/>
      <c r="AS4226"/>
      <c r="AT4226"/>
      <c r="AU4226"/>
      <c r="AV4226"/>
      <c r="AW4226"/>
      <c r="AX4226"/>
      <c r="AY4226"/>
      <c r="AZ4226"/>
      <c r="BA4226"/>
      <c r="BB4226"/>
      <c r="BC4226" s="1"/>
      <c r="BD4226"/>
      <c r="BE4226"/>
      <c r="BF4226" s="1"/>
      <c r="BG4226"/>
      <c r="BH4226"/>
      <c r="BI4226" s="1"/>
      <c r="BJ4226" s="1"/>
      <c r="BK4226"/>
      <c r="BL4226"/>
      <c r="BM4226"/>
      <c r="BN4226"/>
      <c r="BO4226"/>
      <c r="BP4226"/>
      <c r="BQ4226"/>
      <c r="BR4226" s="1"/>
      <c r="BS4226"/>
      <c r="BT4226" s="1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DL4226" s="7" t="str">
        <f t="shared" si="130"/>
        <v/>
      </c>
      <c r="DM4226" s="9" t="str">
        <f t="shared" si="131"/>
        <v/>
      </c>
    </row>
    <row r="4227" spans="6:117">
      <c r="F4227"/>
      <c r="Q4227" s="1"/>
      <c r="R4227" s="1"/>
      <c r="S4227" s="1"/>
      <c r="T4227" s="1"/>
      <c r="AR4227"/>
      <c r="AS4227"/>
      <c r="AT4227"/>
      <c r="AU4227"/>
      <c r="AV4227"/>
      <c r="AW4227"/>
      <c r="AX4227"/>
      <c r="AY4227"/>
      <c r="AZ4227"/>
      <c r="BA4227"/>
      <c r="BB4227"/>
      <c r="BC4227" s="1"/>
      <c r="BD4227"/>
      <c r="BE4227"/>
      <c r="BF4227" s="1"/>
      <c r="BG4227"/>
      <c r="BH4227"/>
      <c r="BI4227" s="1"/>
      <c r="BJ4227" s="1"/>
      <c r="BK4227"/>
      <c r="BL4227"/>
      <c r="BM4227"/>
      <c r="BN4227"/>
      <c r="BO4227"/>
      <c r="BP4227"/>
      <c r="BQ4227"/>
      <c r="BR4227" s="1"/>
      <c r="BS4227"/>
      <c r="BT4227" s="1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DL4227" s="7" t="str">
        <f t="shared" ref="DL4227:DL4290" si="132">IF(CO4227=0,"",IF(OR(AV4227="LIMA",AV4227="CALLAO"),"LIMA","PROV"))</f>
        <v/>
      </c>
      <c r="DM4227" s="9" t="str">
        <f t="shared" ref="DM4227:DM4290" si="133">IF(OR(Q4227="",CO4227=0),"",DATE(YEAR(Q4227),MONTH(Q4227),DAY(Q4227)))</f>
        <v/>
      </c>
    </row>
    <row r="4228" spans="6:117">
      <c r="F4228"/>
      <c r="Q4228" s="1"/>
      <c r="R4228" s="1"/>
      <c r="S4228" s="1"/>
      <c r="T4228" s="1"/>
      <c r="AR4228"/>
      <c r="AS4228"/>
      <c r="AT4228"/>
      <c r="AU4228"/>
      <c r="AV4228"/>
      <c r="AW4228"/>
      <c r="AX4228"/>
      <c r="AY4228"/>
      <c r="AZ4228"/>
      <c r="BA4228"/>
      <c r="BB4228"/>
      <c r="BC4228" s="1"/>
      <c r="BD4228"/>
      <c r="BE4228"/>
      <c r="BF4228" s="1"/>
      <c r="BG4228"/>
      <c r="BH4228"/>
      <c r="BI4228" s="1"/>
      <c r="BJ4228" s="1"/>
      <c r="BK4228"/>
      <c r="BL4228"/>
      <c r="BM4228"/>
      <c r="BN4228"/>
      <c r="BO4228"/>
      <c r="BP4228"/>
      <c r="BQ4228"/>
      <c r="BR4228" s="1"/>
      <c r="BS4228"/>
      <c r="BT4228" s="1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DL4228" s="7" t="str">
        <f t="shared" si="132"/>
        <v/>
      </c>
      <c r="DM4228" s="9" t="str">
        <f t="shared" si="133"/>
        <v/>
      </c>
    </row>
    <row r="4229" spans="6:117">
      <c r="F4229"/>
      <c r="Q4229" s="1"/>
      <c r="R4229" s="1"/>
      <c r="S4229" s="1"/>
      <c r="T4229" s="1"/>
      <c r="AR4229"/>
      <c r="AS4229"/>
      <c r="AT4229"/>
      <c r="AU4229"/>
      <c r="AV4229"/>
      <c r="AW4229"/>
      <c r="AX4229"/>
      <c r="AY4229"/>
      <c r="AZ4229"/>
      <c r="BA4229"/>
      <c r="BB4229"/>
      <c r="BC4229" s="1"/>
      <c r="BD4229"/>
      <c r="BE4229"/>
      <c r="BF4229" s="1"/>
      <c r="BG4229"/>
      <c r="BH4229"/>
      <c r="BI4229" s="1"/>
      <c r="BJ4229" s="1"/>
      <c r="BK4229"/>
      <c r="BL4229"/>
      <c r="BM4229"/>
      <c r="BN4229"/>
      <c r="BO4229"/>
      <c r="BP4229"/>
      <c r="BQ4229"/>
      <c r="BR4229" s="1"/>
      <c r="BS4229"/>
      <c r="BT4229" s="1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DL4229" s="7" t="str">
        <f t="shared" si="132"/>
        <v/>
      </c>
      <c r="DM4229" s="9" t="str">
        <f t="shared" si="133"/>
        <v/>
      </c>
    </row>
    <row r="4230" spans="6:117">
      <c r="F4230"/>
      <c r="Q4230" s="1"/>
      <c r="R4230" s="1"/>
      <c r="S4230" s="1"/>
      <c r="T4230" s="1"/>
      <c r="AR4230"/>
      <c r="AS4230"/>
      <c r="AT4230"/>
      <c r="AU4230"/>
      <c r="AV4230"/>
      <c r="AW4230"/>
      <c r="AX4230"/>
      <c r="AY4230"/>
      <c r="AZ4230"/>
      <c r="BA4230"/>
      <c r="BB4230"/>
      <c r="BC4230" s="1"/>
      <c r="BD4230"/>
      <c r="BE4230"/>
      <c r="BF4230" s="1"/>
      <c r="BG4230"/>
      <c r="BH4230"/>
      <c r="BI4230" s="1"/>
      <c r="BJ4230" s="1"/>
      <c r="BK4230"/>
      <c r="BL4230"/>
      <c r="BM4230"/>
      <c r="BN4230"/>
      <c r="BO4230"/>
      <c r="BP4230"/>
      <c r="BQ4230"/>
      <c r="BR4230" s="1"/>
      <c r="BS4230"/>
      <c r="BT4230" s="1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DL4230" s="7" t="str">
        <f t="shared" si="132"/>
        <v/>
      </c>
      <c r="DM4230" s="9" t="str">
        <f t="shared" si="133"/>
        <v/>
      </c>
    </row>
    <row r="4231" spans="6:117">
      <c r="F4231"/>
      <c r="Q4231" s="1"/>
      <c r="R4231" s="1"/>
      <c r="S4231" s="1"/>
      <c r="T4231" s="1"/>
      <c r="AR4231"/>
      <c r="AS4231"/>
      <c r="AT4231"/>
      <c r="AU4231"/>
      <c r="AV4231"/>
      <c r="AW4231"/>
      <c r="AX4231"/>
      <c r="AY4231"/>
      <c r="AZ4231"/>
      <c r="BA4231"/>
      <c r="BB4231"/>
      <c r="BC4231" s="1"/>
      <c r="BD4231"/>
      <c r="BE4231"/>
      <c r="BF4231" s="1"/>
      <c r="BG4231"/>
      <c r="BH4231"/>
      <c r="BI4231" s="1"/>
      <c r="BJ4231" s="1"/>
      <c r="BK4231"/>
      <c r="BL4231"/>
      <c r="BM4231"/>
      <c r="BN4231"/>
      <c r="BO4231"/>
      <c r="BP4231"/>
      <c r="BQ4231"/>
      <c r="BR4231" s="1"/>
      <c r="BS4231"/>
      <c r="BT4231" s="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DL4231" s="7" t="str">
        <f t="shared" si="132"/>
        <v/>
      </c>
      <c r="DM4231" s="9" t="str">
        <f t="shared" si="133"/>
        <v/>
      </c>
    </row>
    <row r="4232" spans="6:117">
      <c r="F4232"/>
      <c r="Q4232" s="1"/>
      <c r="R4232" s="1"/>
      <c r="S4232" s="1"/>
      <c r="T4232" s="1"/>
      <c r="AR4232"/>
      <c r="AS4232"/>
      <c r="AT4232"/>
      <c r="AU4232"/>
      <c r="AV4232"/>
      <c r="AW4232"/>
      <c r="AX4232"/>
      <c r="AY4232"/>
      <c r="AZ4232"/>
      <c r="BA4232"/>
      <c r="BB4232"/>
      <c r="BC4232" s="1"/>
      <c r="BD4232"/>
      <c r="BE4232"/>
      <c r="BF4232" s="1"/>
      <c r="BG4232"/>
      <c r="BH4232"/>
      <c r="BI4232" s="1"/>
      <c r="BJ4232" s="1"/>
      <c r="BK4232"/>
      <c r="BL4232"/>
      <c r="BM4232"/>
      <c r="BN4232"/>
      <c r="BO4232"/>
      <c r="BP4232"/>
      <c r="BQ4232"/>
      <c r="BR4232" s="1"/>
      <c r="BS4232"/>
      <c r="BT4232" s="1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DL4232" s="7" t="str">
        <f t="shared" si="132"/>
        <v/>
      </c>
      <c r="DM4232" s="9" t="str">
        <f t="shared" si="133"/>
        <v/>
      </c>
    </row>
    <row r="4233" spans="6:117">
      <c r="F4233"/>
      <c r="Q4233" s="1"/>
      <c r="R4233" s="1"/>
      <c r="S4233" s="1"/>
      <c r="T4233" s="1"/>
      <c r="AR4233"/>
      <c r="AS4233"/>
      <c r="AT4233"/>
      <c r="AU4233"/>
      <c r="AV4233"/>
      <c r="AW4233"/>
      <c r="AX4233"/>
      <c r="AY4233"/>
      <c r="AZ4233"/>
      <c r="BA4233"/>
      <c r="BB4233"/>
      <c r="BC4233" s="1"/>
      <c r="BD4233"/>
      <c r="BE4233"/>
      <c r="BF4233" s="1"/>
      <c r="BG4233"/>
      <c r="BH4233"/>
      <c r="BI4233" s="1"/>
      <c r="BJ4233" s="1"/>
      <c r="BK4233"/>
      <c r="BL4233"/>
      <c r="BM4233"/>
      <c r="BN4233"/>
      <c r="BO4233"/>
      <c r="BP4233"/>
      <c r="BQ4233"/>
      <c r="BR4233" s="1"/>
      <c r="BS4233"/>
      <c r="BT4233" s="1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DL4233" s="7" t="str">
        <f t="shared" si="132"/>
        <v/>
      </c>
      <c r="DM4233" s="9" t="str">
        <f t="shared" si="133"/>
        <v/>
      </c>
    </row>
    <row r="4234" spans="6:117">
      <c r="F4234"/>
      <c r="Q4234" s="1"/>
      <c r="R4234" s="1"/>
      <c r="S4234" s="1"/>
      <c r="T4234" s="1"/>
      <c r="AR4234"/>
      <c r="AS4234"/>
      <c r="AT4234"/>
      <c r="AU4234"/>
      <c r="AV4234"/>
      <c r="AW4234"/>
      <c r="AX4234"/>
      <c r="AY4234"/>
      <c r="AZ4234"/>
      <c r="BA4234"/>
      <c r="BB4234"/>
      <c r="BC4234" s="1"/>
      <c r="BD4234"/>
      <c r="BE4234"/>
      <c r="BF4234" s="1"/>
      <c r="BG4234"/>
      <c r="BH4234"/>
      <c r="BI4234" s="1"/>
      <c r="BJ4234" s="1"/>
      <c r="BK4234"/>
      <c r="BL4234"/>
      <c r="BM4234"/>
      <c r="BN4234"/>
      <c r="BO4234"/>
      <c r="BP4234"/>
      <c r="BQ4234"/>
      <c r="BR4234" s="1"/>
      <c r="BS4234"/>
      <c r="BT4234" s="1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DL4234" s="7" t="str">
        <f t="shared" si="132"/>
        <v/>
      </c>
      <c r="DM4234" s="9" t="str">
        <f t="shared" si="133"/>
        <v/>
      </c>
    </row>
    <row r="4235" spans="6:117">
      <c r="F4235"/>
      <c r="Q4235" s="1"/>
      <c r="R4235" s="1"/>
      <c r="S4235" s="1"/>
      <c r="T4235" s="1"/>
      <c r="AR4235"/>
      <c r="AS4235"/>
      <c r="AT4235"/>
      <c r="AU4235"/>
      <c r="AV4235"/>
      <c r="AW4235"/>
      <c r="AX4235"/>
      <c r="AY4235"/>
      <c r="AZ4235"/>
      <c r="BA4235"/>
      <c r="BB4235"/>
      <c r="BC4235" s="1"/>
      <c r="BD4235"/>
      <c r="BE4235"/>
      <c r="BF4235" s="1"/>
      <c r="BG4235"/>
      <c r="BH4235"/>
      <c r="BI4235" s="1"/>
      <c r="BJ4235" s="1"/>
      <c r="BK4235"/>
      <c r="BL4235"/>
      <c r="BM4235"/>
      <c r="BN4235"/>
      <c r="BO4235"/>
      <c r="BP4235"/>
      <c r="BQ4235"/>
      <c r="BR4235" s="1"/>
      <c r="BS4235"/>
      <c r="BT4235" s="1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DL4235" s="7" t="str">
        <f t="shared" si="132"/>
        <v/>
      </c>
      <c r="DM4235" s="9" t="str">
        <f t="shared" si="133"/>
        <v/>
      </c>
    </row>
    <row r="4236" spans="6:117">
      <c r="F4236"/>
      <c r="Q4236" s="1"/>
      <c r="R4236" s="1"/>
      <c r="S4236" s="1"/>
      <c r="T4236" s="1"/>
      <c r="AR4236"/>
      <c r="AS4236"/>
      <c r="AT4236"/>
      <c r="AU4236"/>
      <c r="AV4236"/>
      <c r="AW4236"/>
      <c r="AX4236"/>
      <c r="AY4236"/>
      <c r="AZ4236"/>
      <c r="BA4236"/>
      <c r="BB4236"/>
      <c r="BC4236" s="1"/>
      <c r="BD4236"/>
      <c r="BE4236"/>
      <c r="BF4236" s="1"/>
      <c r="BG4236"/>
      <c r="BH4236"/>
      <c r="BI4236" s="1"/>
      <c r="BJ4236" s="1"/>
      <c r="BK4236"/>
      <c r="BL4236"/>
      <c r="BM4236"/>
      <c r="BN4236"/>
      <c r="BO4236"/>
      <c r="BP4236"/>
      <c r="BQ4236"/>
      <c r="BR4236" s="1"/>
      <c r="BS4236"/>
      <c r="BT4236" s="1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DL4236" s="7" t="str">
        <f t="shared" si="132"/>
        <v/>
      </c>
      <c r="DM4236" s="9" t="str">
        <f t="shared" si="133"/>
        <v/>
      </c>
    </row>
    <row r="4237" spans="6:117">
      <c r="F4237"/>
      <c r="Q4237" s="1"/>
      <c r="R4237" s="1"/>
      <c r="S4237" s="1"/>
      <c r="T4237" s="1"/>
      <c r="AR4237"/>
      <c r="AS4237"/>
      <c r="AT4237"/>
      <c r="AU4237"/>
      <c r="AV4237"/>
      <c r="AW4237"/>
      <c r="AX4237"/>
      <c r="AY4237"/>
      <c r="AZ4237"/>
      <c r="BA4237"/>
      <c r="BB4237"/>
      <c r="BC4237" s="1"/>
      <c r="BD4237"/>
      <c r="BE4237"/>
      <c r="BF4237" s="1"/>
      <c r="BG4237"/>
      <c r="BH4237"/>
      <c r="BI4237" s="1"/>
      <c r="BJ4237" s="1"/>
      <c r="BK4237"/>
      <c r="BL4237"/>
      <c r="BM4237"/>
      <c r="BN4237"/>
      <c r="BO4237"/>
      <c r="BP4237"/>
      <c r="BQ4237"/>
      <c r="BR4237" s="1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DL4237" s="7" t="str">
        <f t="shared" si="132"/>
        <v/>
      </c>
      <c r="DM4237" s="9" t="str">
        <f t="shared" si="133"/>
        <v/>
      </c>
    </row>
    <row r="4238" spans="6:117">
      <c r="F4238"/>
      <c r="Q4238" s="1"/>
      <c r="R4238" s="1"/>
      <c r="S4238" s="1"/>
      <c r="T4238" s="1"/>
      <c r="AR4238"/>
      <c r="AS4238"/>
      <c r="AT4238"/>
      <c r="AU4238"/>
      <c r="AV4238"/>
      <c r="AW4238"/>
      <c r="AX4238"/>
      <c r="AY4238"/>
      <c r="AZ4238"/>
      <c r="BA4238"/>
      <c r="BB4238"/>
      <c r="BC4238" s="1"/>
      <c r="BD4238"/>
      <c r="BE4238"/>
      <c r="BF4238" s="1"/>
      <c r="BG4238"/>
      <c r="BH4238"/>
      <c r="BI4238" s="1"/>
      <c r="BJ4238" s="1"/>
      <c r="BK4238"/>
      <c r="BL4238"/>
      <c r="BM4238"/>
      <c r="BN4238"/>
      <c r="BO4238"/>
      <c r="BP4238"/>
      <c r="BQ4238"/>
      <c r="BR4238" s="1"/>
      <c r="BS4238"/>
      <c r="BT4238" s="1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DL4238" s="7" t="str">
        <f t="shared" si="132"/>
        <v/>
      </c>
      <c r="DM4238" s="9" t="str">
        <f t="shared" si="133"/>
        <v/>
      </c>
    </row>
    <row r="4239" spans="6:117">
      <c r="F4239"/>
      <c r="Q4239" s="1"/>
      <c r="R4239" s="1"/>
      <c r="S4239" s="1"/>
      <c r="T4239" s="1"/>
      <c r="AR4239"/>
      <c r="AS4239"/>
      <c r="AT4239"/>
      <c r="AU4239"/>
      <c r="AV4239"/>
      <c r="AW4239"/>
      <c r="AX4239"/>
      <c r="AY4239"/>
      <c r="AZ4239"/>
      <c r="BA4239"/>
      <c r="BB4239"/>
      <c r="BC4239" s="1"/>
      <c r="BD4239"/>
      <c r="BE4239"/>
      <c r="BF4239" s="1"/>
      <c r="BG4239"/>
      <c r="BH4239"/>
      <c r="BI4239" s="1"/>
      <c r="BJ4239" s="1"/>
      <c r="BK4239"/>
      <c r="BL4239"/>
      <c r="BM4239"/>
      <c r="BN4239"/>
      <c r="BO4239"/>
      <c r="BP4239"/>
      <c r="BQ4239"/>
      <c r="BR4239" s="1"/>
      <c r="BS4239"/>
      <c r="BT4239" s="1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DL4239" s="7" t="str">
        <f t="shared" si="132"/>
        <v/>
      </c>
      <c r="DM4239" s="9" t="str">
        <f t="shared" si="133"/>
        <v/>
      </c>
    </row>
    <row r="4240" spans="6:117">
      <c r="F4240"/>
      <c r="Q4240" s="1"/>
      <c r="R4240" s="1"/>
      <c r="S4240" s="1"/>
      <c r="T4240" s="1"/>
      <c r="AR4240"/>
      <c r="AS4240"/>
      <c r="AT4240"/>
      <c r="AU4240"/>
      <c r="AV4240"/>
      <c r="AW4240"/>
      <c r="AX4240"/>
      <c r="AY4240"/>
      <c r="AZ4240"/>
      <c r="BA4240"/>
      <c r="BB4240"/>
      <c r="BC4240" s="1"/>
      <c r="BD4240"/>
      <c r="BE4240"/>
      <c r="BF4240" s="1"/>
      <c r="BG4240"/>
      <c r="BH4240"/>
      <c r="BI4240" s="1"/>
      <c r="BJ4240" s="1"/>
      <c r="BK4240"/>
      <c r="BL4240"/>
      <c r="BM4240"/>
      <c r="BN4240"/>
      <c r="BO4240"/>
      <c r="BP4240"/>
      <c r="BQ4240"/>
      <c r="BR4240" s="1"/>
      <c r="BS4240"/>
      <c r="BT4240" s="1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DL4240" s="7" t="str">
        <f t="shared" si="132"/>
        <v/>
      </c>
      <c r="DM4240" s="9" t="str">
        <f t="shared" si="133"/>
        <v/>
      </c>
    </row>
    <row r="4241" spans="6:117">
      <c r="F4241"/>
      <c r="Q4241" s="1"/>
      <c r="R4241" s="1"/>
      <c r="S4241" s="1"/>
      <c r="T4241" s="1"/>
      <c r="AR4241"/>
      <c r="AS4241"/>
      <c r="AT4241"/>
      <c r="AU4241"/>
      <c r="AV4241"/>
      <c r="AW4241"/>
      <c r="AX4241"/>
      <c r="AY4241"/>
      <c r="AZ4241"/>
      <c r="BA4241"/>
      <c r="BB4241"/>
      <c r="BC4241" s="1"/>
      <c r="BD4241"/>
      <c r="BE4241"/>
      <c r="BF4241" s="1"/>
      <c r="BG4241"/>
      <c r="BH4241"/>
      <c r="BI4241" s="1"/>
      <c r="BJ4241" s="1"/>
      <c r="BK4241"/>
      <c r="BL4241"/>
      <c r="BM4241"/>
      <c r="BN4241"/>
      <c r="BO4241"/>
      <c r="BP4241"/>
      <c r="BQ4241"/>
      <c r="BR4241" s="1"/>
      <c r="BS4241"/>
      <c r="BT4241" s="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DL4241" s="7" t="str">
        <f t="shared" si="132"/>
        <v/>
      </c>
      <c r="DM4241" s="9" t="str">
        <f t="shared" si="133"/>
        <v/>
      </c>
    </row>
    <row r="4242" spans="6:117">
      <c r="F4242"/>
      <c r="Q4242" s="1"/>
      <c r="R4242" s="1"/>
      <c r="S4242" s="1"/>
      <c r="T4242" s="1"/>
      <c r="AR4242"/>
      <c r="AS4242"/>
      <c r="AT4242"/>
      <c r="AU4242"/>
      <c r="AV4242"/>
      <c r="AW4242"/>
      <c r="AX4242"/>
      <c r="AY4242"/>
      <c r="AZ4242"/>
      <c r="BA4242"/>
      <c r="BB4242"/>
      <c r="BC4242" s="1"/>
      <c r="BD4242"/>
      <c r="BE4242"/>
      <c r="BF4242" s="1"/>
      <c r="BG4242"/>
      <c r="BH4242"/>
      <c r="BI4242" s="1"/>
      <c r="BJ4242" s="1"/>
      <c r="BK4242"/>
      <c r="BL4242"/>
      <c r="BM4242"/>
      <c r="BN4242"/>
      <c r="BO4242"/>
      <c r="BP4242"/>
      <c r="BQ4242"/>
      <c r="BR4242" s="1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DL4242" s="7" t="str">
        <f t="shared" si="132"/>
        <v/>
      </c>
      <c r="DM4242" s="9" t="str">
        <f t="shared" si="133"/>
        <v/>
      </c>
    </row>
    <row r="4243" spans="6:117">
      <c r="F4243"/>
      <c r="Q4243" s="1"/>
      <c r="R4243" s="1"/>
      <c r="S4243" s="1"/>
      <c r="T4243" s="1"/>
      <c r="AR4243"/>
      <c r="AS4243"/>
      <c r="AT4243"/>
      <c r="AU4243"/>
      <c r="AV4243"/>
      <c r="AW4243"/>
      <c r="AX4243"/>
      <c r="AY4243"/>
      <c r="AZ4243"/>
      <c r="BA4243"/>
      <c r="BB4243"/>
      <c r="BC4243" s="1"/>
      <c r="BD4243"/>
      <c r="BE4243"/>
      <c r="BF4243" s="1"/>
      <c r="BG4243"/>
      <c r="BH4243"/>
      <c r="BI4243" s="1"/>
      <c r="BJ4243" s="1"/>
      <c r="BK4243"/>
      <c r="BL4243"/>
      <c r="BM4243"/>
      <c r="BN4243"/>
      <c r="BO4243"/>
      <c r="BP4243"/>
      <c r="BQ4243"/>
      <c r="BR4243" s="1"/>
      <c r="BS4243"/>
      <c r="BT4243" s="1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DL4243" s="7" t="str">
        <f t="shared" si="132"/>
        <v/>
      </c>
      <c r="DM4243" s="9" t="str">
        <f t="shared" si="133"/>
        <v/>
      </c>
    </row>
    <row r="4244" spans="6:117">
      <c r="F4244"/>
      <c r="Q4244" s="1"/>
      <c r="R4244" s="1"/>
      <c r="S4244" s="1"/>
      <c r="T4244" s="1"/>
      <c r="AR4244"/>
      <c r="AS4244"/>
      <c r="AT4244"/>
      <c r="AU4244"/>
      <c r="AV4244"/>
      <c r="AW4244"/>
      <c r="AX4244"/>
      <c r="AY4244"/>
      <c r="AZ4244"/>
      <c r="BA4244"/>
      <c r="BB4244"/>
      <c r="BC4244" s="1"/>
      <c r="BD4244"/>
      <c r="BE4244"/>
      <c r="BF4244" s="1"/>
      <c r="BG4244"/>
      <c r="BH4244"/>
      <c r="BI4244" s="1"/>
      <c r="BJ4244" s="1"/>
      <c r="BK4244"/>
      <c r="BL4244"/>
      <c r="BM4244"/>
      <c r="BN4244"/>
      <c r="BO4244"/>
      <c r="BP4244"/>
      <c r="BQ4244"/>
      <c r="BR4244" s="1"/>
      <c r="BS4244"/>
      <c r="BT4244" s="1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DL4244" s="7" t="str">
        <f t="shared" si="132"/>
        <v/>
      </c>
      <c r="DM4244" s="9" t="str">
        <f t="shared" si="133"/>
        <v/>
      </c>
    </row>
    <row r="4245" spans="6:117">
      <c r="F4245"/>
      <c r="Q4245" s="1"/>
      <c r="R4245" s="1"/>
      <c r="S4245" s="1"/>
      <c r="T4245" s="1"/>
      <c r="AR4245"/>
      <c r="AS4245"/>
      <c r="AT4245"/>
      <c r="AU4245"/>
      <c r="AV4245"/>
      <c r="AW4245"/>
      <c r="AX4245"/>
      <c r="AY4245"/>
      <c r="AZ4245"/>
      <c r="BA4245"/>
      <c r="BB4245"/>
      <c r="BC4245" s="1"/>
      <c r="BD4245"/>
      <c r="BE4245"/>
      <c r="BF4245" s="1"/>
      <c r="BG4245"/>
      <c r="BH4245"/>
      <c r="BI4245" s="1"/>
      <c r="BJ4245" s="1"/>
      <c r="BK4245"/>
      <c r="BL4245"/>
      <c r="BM4245"/>
      <c r="BN4245"/>
      <c r="BO4245"/>
      <c r="BP4245"/>
      <c r="BQ4245"/>
      <c r="BR4245" s="1"/>
      <c r="BS4245"/>
      <c r="BT4245" s="1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DL4245" s="7" t="str">
        <f t="shared" si="132"/>
        <v/>
      </c>
      <c r="DM4245" s="9" t="str">
        <f t="shared" si="133"/>
        <v/>
      </c>
    </row>
    <row r="4246" spans="6:117">
      <c r="F4246"/>
      <c r="Q4246" s="1"/>
      <c r="R4246" s="1"/>
      <c r="S4246" s="1"/>
      <c r="T4246" s="1"/>
      <c r="AR4246"/>
      <c r="AS4246"/>
      <c r="AT4246"/>
      <c r="AU4246"/>
      <c r="AV4246"/>
      <c r="AW4246"/>
      <c r="AX4246"/>
      <c r="AY4246"/>
      <c r="AZ4246"/>
      <c r="BA4246"/>
      <c r="BB4246"/>
      <c r="BC4246" s="1"/>
      <c r="BD4246"/>
      <c r="BE4246"/>
      <c r="BF4246" s="1"/>
      <c r="BG4246"/>
      <c r="BH4246"/>
      <c r="BI4246" s="1"/>
      <c r="BJ4246" s="1"/>
      <c r="BK4246"/>
      <c r="BL4246"/>
      <c r="BM4246"/>
      <c r="BN4246"/>
      <c r="BO4246"/>
      <c r="BP4246"/>
      <c r="BQ4246"/>
      <c r="BR4246" s="1"/>
      <c r="BS4246"/>
      <c r="BT4246" s="1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DL4246" s="7" t="str">
        <f t="shared" si="132"/>
        <v/>
      </c>
      <c r="DM4246" s="9" t="str">
        <f t="shared" si="133"/>
        <v/>
      </c>
    </row>
    <row r="4247" spans="6:117">
      <c r="F4247"/>
      <c r="Q4247" s="1"/>
      <c r="R4247" s="1"/>
      <c r="S4247" s="1"/>
      <c r="T4247" s="1"/>
      <c r="AR4247"/>
      <c r="AS4247"/>
      <c r="AT4247"/>
      <c r="AU4247"/>
      <c r="AV4247"/>
      <c r="AW4247"/>
      <c r="AX4247"/>
      <c r="AY4247"/>
      <c r="AZ4247"/>
      <c r="BA4247"/>
      <c r="BB4247"/>
      <c r="BC4247" s="1"/>
      <c r="BD4247"/>
      <c r="BE4247"/>
      <c r="BF4247" s="1"/>
      <c r="BG4247"/>
      <c r="BH4247"/>
      <c r="BI4247" s="1"/>
      <c r="BJ4247" s="1"/>
      <c r="BK4247"/>
      <c r="BL4247"/>
      <c r="BM4247"/>
      <c r="BN4247"/>
      <c r="BO4247"/>
      <c r="BP4247"/>
      <c r="BQ4247"/>
      <c r="BR4247" s="1"/>
      <c r="BS4247"/>
      <c r="BT4247" s="1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DL4247" s="7" t="str">
        <f t="shared" si="132"/>
        <v/>
      </c>
      <c r="DM4247" s="9" t="str">
        <f t="shared" si="133"/>
        <v/>
      </c>
    </row>
    <row r="4248" spans="6:117">
      <c r="F4248"/>
      <c r="Q4248" s="1"/>
      <c r="R4248" s="1"/>
      <c r="S4248" s="1"/>
      <c r="T4248" s="1"/>
      <c r="AR4248"/>
      <c r="AS4248"/>
      <c r="AT4248"/>
      <c r="AU4248"/>
      <c r="AV4248"/>
      <c r="AW4248"/>
      <c r="AX4248"/>
      <c r="AY4248"/>
      <c r="AZ4248"/>
      <c r="BA4248"/>
      <c r="BB4248"/>
      <c r="BC4248" s="1"/>
      <c r="BD4248"/>
      <c r="BE4248"/>
      <c r="BF4248" s="1"/>
      <c r="BG4248"/>
      <c r="BH4248"/>
      <c r="BI4248" s="1"/>
      <c r="BJ4248" s="1"/>
      <c r="BK4248"/>
      <c r="BL4248"/>
      <c r="BM4248"/>
      <c r="BN4248"/>
      <c r="BO4248"/>
      <c r="BP4248"/>
      <c r="BQ4248"/>
      <c r="BR4248" s="1"/>
      <c r="BS4248"/>
      <c r="BT4248" s="1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DL4248" s="7" t="str">
        <f t="shared" si="132"/>
        <v/>
      </c>
      <c r="DM4248" s="9" t="str">
        <f t="shared" si="133"/>
        <v/>
      </c>
    </row>
    <row r="4249" spans="6:117">
      <c r="F4249"/>
      <c r="Q4249" s="1"/>
      <c r="R4249" s="1"/>
      <c r="S4249" s="1"/>
      <c r="T4249" s="1"/>
      <c r="AR4249"/>
      <c r="AS4249"/>
      <c r="AT4249"/>
      <c r="AU4249"/>
      <c r="AV4249"/>
      <c r="AW4249"/>
      <c r="AX4249"/>
      <c r="AY4249"/>
      <c r="AZ4249"/>
      <c r="BA4249"/>
      <c r="BB4249"/>
      <c r="BC4249" s="1"/>
      <c r="BD4249"/>
      <c r="BE4249"/>
      <c r="BF4249" s="1"/>
      <c r="BG4249"/>
      <c r="BH4249"/>
      <c r="BI4249" s="1"/>
      <c r="BJ4249" s="1"/>
      <c r="BK4249"/>
      <c r="BL4249"/>
      <c r="BM4249"/>
      <c r="BN4249"/>
      <c r="BO4249"/>
      <c r="BP4249"/>
      <c r="BQ4249"/>
      <c r="BR4249" s="1"/>
      <c r="BS4249"/>
      <c r="BT4249" s="1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DL4249" s="7" t="str">
        <f t="shared" si="132"/>
        <v/>
      </c>
      <c r="DM4249" s="9" t="str">
        <f t="shared" si="133"/>
        <v/>
      </c>
    </row>
    <row r="4250" spans="6:117">
      <c r="F4250"/>
      <c r="Q4250" s="1"/>
      <c r="R4250" s="1"/>
      <c r="S4250" s="1"/>
      <c r="T4250" s="1"/>
      <c r="AR4250"/>
      <c r="AS4250"/>
      <c r="AT4250"/>
      <c r="AU4250"/>
      <c r="AV4250"/>
      <c r="AW4250"/>
      <c r="AX4250"/>
      <c r="AY4250"/>
      <c r="AZ4250"/>
      <c r="BA4250"/>
      <c r="BB4250"/>
      <c r="BC4250" s="1"/>
      <c r="BD4250"/>
      <c r="BE4250"/>
      <c r="BF4250" s="1"/>
      <c r="BG4250"/>
      <c r="BH4250"/>
      <c r="BI4250" s="1"/>
      <c r="BJ4250" s="1"/>
      <c r="BK4250"/>
      <c r="BL4250"/>
      <c r="BM4250"/>
      <c r="BN4250"/>
      <c r="BO4250"/>
      <c r="BP4250"/>
      <c r="BQ4250"/>
      <c r="BR4250" s="1"/>
      <c r="BS4250"/>
      <c r="BT4250" s="1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DL4250" s="7" t="str">
        <f t="shared" si="132"/>
        <v/>
      </c>
      <c r="DM4250" s="9" t="str">
        <f t="shared" si="133"/>
        <v/>
      </c>
    </row>
    <row r="4251" spans="6:117">
      <c r="F4251"/>
      <c r="Q4251" s="1"/>
      <c r="R4251" s="1"/>
      <c r="S4251" s="1"/>
      <c r="T4251" s="1"/>
      <c r="AR4251"/>
      <c r="AS4251"/>
      <c r="AT4251"/>
      <c r="AU4251"/>
      <c r="AV4251"/>
      <c r="AW4251"/>
      <c r="AX4251"/>
      <c r="AY4251"/>
      <c r="AZ4251"/>
      <c r="BA4251"/>
      <c r="BB4251"/>
      <c r="BC4251" s="1"/>
      <c r="BD4251"/>
      <c r="BE4251"/>
      <c r="BF4251" s="1"/>
      <c r="BG4251"/>
      <c r="BH4251"/>
      <c r="BI4251" s="1"/>
      <c r="BJ4251" s="1"/>
      <c r="BK4251"/>
      <c r="BL4251"/>
      <c r="BM4251"/>
      <c r="BN4251"/>
      <c r="BO4251"/>
      <c r="BP4251"/>
      <c r="BQ4251"/>
      <c r="BR4251" s="1"/>
      <c r="BS4251"/>
      <c r="BT4251" s="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DL4251" s="7" t="str">
        <f t="shared" si="132"/>
        <v/>
      </c>
      <c r="DM4251" s="9" t="str">
        <f t="shared" si="133"/>
        <v/>
      </c>
    </row>
    <row r="4252" spans="6:117">
      <c r="F4252"/>
      <c r="Q4252" s="1"/>
      <c r="R4252" s="1"/>
      <c r="S4252" s="1"/>
      <c r="T4252" s="1"/>
      <c r="AR4252"/>
      <c r="AS4252"/>
      <c r="AT4252"/>
      <c r="AU4252"/>
      <c r="AV4252"/>
      <c r="AW4252"/>
      <c r="AX4252"/>
      <c r="AY4252"/>
      <c r="AZ4252"/>
      <c r="BA4252"/>
      <c r="BB4252"/>
      <c r="BC4252" s="1"/>
      <c r="BD4252"/>
      <c r="BE4252"/>
      <c r="BF4252" s="1"/>
      <c r="BG4252"/>
      <c r="BH4252"/>
      <c r="BI4252" s="1"/>
      <c r="BJ4252" s="1"/>
      <c r="BK4252"/>
      <c r="BL4252"/>
      <c r="BM4252"/>
      <c r="BN4252"/>
      <c r="BO4252"/>
      <c r="BP4252"/>
      <c r="BQ4252"/>
      <c r="BR4252" s="1"/>
      <c r="BS4252"/>
      <c r="BT4252" s="1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DL4252" s="7" t="str">
        <f t="shared" si="132"/>
        <v/>
      </c>
      <c r="DM4252" s="9" t="str">
        <f t="shared" si="133"/>
        <v/>
      </c>
    </row>
    <row r="4253" spans="6:117">
      <c r="F4253"/>
      <c r="Q4253" s="1"/>
      <c r="R4253" s="1"/>
      <c r="S4253" s="1"/>
      <c r="T4253" s="1"/>
      <c r="AR4253"/>
      <c r="AS4253"/>
      <c r="AT4253"/>
      <c r="AU4253"/>
      <c r="AV4253"/>
      <c r="AW4253"/>
      <c r="AX4253"/>
      <c r="AY4253"/>
      <c r="AZ4253"/>
      <c r="BA4253"/>
      <c r="BB4253"/>
      <c r="BC4253" s="1"/>
      <c r="BD4253"/>
      <c r="BE4253"/>
      <c r="BF4253" s="1"/>
      <c r="BG4253"/>
      <c r="BH4253"/>
      <c r="BI4253" s="1"/>
      <c r="BJ4253" s="1"/>
      <c r="BK4253"/>
      <c r="BL4253"/>
      <c r="BM4253"/>
      <c r="BN4253"/>
      <c r="BO4253"/>
      <c r="BP4253"/>
      <c r="BQ4253"/>
      <c r="BR4253" s="1"/>
      <c r="BS4253"/>
      <c r="BT4253" s="1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DL4253" s="7" t="str">
        <f t="shared" si="132"/>
        <v/>
      </c>
      <c r="DM4253" s="9" t="str">
        <f t="shared" si="133"/>
        <v/>
      </c>
    </row>
    <row r="4254" spans="6:117">
      <c r="F4254"/>
      <c r="Q4254" s="1"/>
      <c r="R4254" s="1"/>
      <c r="S4254" s="1"/>
      <c r="T4254" s="1"/>
      <c r="AR4254"/>
      <c r="AS4254"/>
      <c r="AT4254"/>
      <c r="AU4254"/>
      <c r="AV4254"/>
      <c r="AW4254"/>
      <c r="AX4254"/>
      <c r="AY4254"/>
      <c r="AZ4254"/>
      <c r="BA4254"/>
      <c r="BB4254"/>
      <c r="BC4254" s="1"/>
      <c r="BD4254"/>
      <c r="BE4254"/>
      <c r="BF4254" s="1"/>
      <c r="BG4254"/>
      <c r="BH4254"/>
      <c r="BI4254" s="1"/>
      <c r="BJ4254" s="1"/>
      <c r="BK4254"/>
      <c r="BL4254"/>
      <c r="BM4254"/>
      <c r="BN4254"/>
      <c r="BO4254"/>
      <c r="BP4254"/>
      <c r="BQ4254"/>
      <c r="BR4254" s="1"/>
      <c r="BS4254"/>
      <c r="BT4254" s="1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DL4254" s="7" t="str">
        <f t="shared" si="132"/>
        <v/>
      </c>
      <c r="DM4254" s="9" t="str">
        <f t="shared" si="133"/>
        <v/>
      </c>
    </row>
    <row r="4255" spans="6:117">
      <c r="F4255"/>
      <c r="Q4255" s="1"/>
      <c r="R4255" s="1"/>
      <c r="S4255" s="1"/>
      <c r="T4255" s="1"/>
      <c r="AR4255"/>
      <c r="AS4255"/>
      <c r="AT4255"/>
      <c r="AU4255"/>
      <c r="AV4255"/>
      <c r="AW4255"/>
      <c r="AX4255"/>
      <c r="AY4255"/>
      <c r="AZ4255"/>
      <c r="BA4255"/>
      <c r="BB4255"/>
      <c r="BC4255" s="1"/>
      <c r="BD4255"/>
      <c r="BE4255"/>
      <c r="BF4255" s="1"/>
      <c r="BG4255"/>
      <c r="BH4255"/>
      <c r="BI4255" s="1"/>
      <c r="BJ4255" s="1"/>
      <c r="BK4255"/>
      <c r="BL4255"/>
      <c r="BM4255"/>
      <c r="BN4255"/>
      <c r="BO4255"/>
      <c r="BP4255"/>
      <c r="BQ4255"/>
      <c r="BR4255" s="1"/>
      <c r="BS4255"/>
      <c r="BT4255" s="1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DL4255" s="7" t="str">
        <f t="shared" si="132"/>
        <v/>
      </c>
      <c r="DM4255" s="9" t="str">
        <f t="shared" si="133"/>
        <v/>
      </c>
    </row>
    <row r="4256" spans="6:117">
      <c r="F4256"/>
      <c r="Q4256" s="1"/>
      <c r="R4256" s="1"/>
      <c r="S4256" s="1"/>
      <c r="T4256" s="1"/>
      <c r="AR4256"/>
      <c r="AS4256"/>
      <c r="AT4256"/>
      <c r="AU4256"/>
      <c r="AV4256"/>
      <c r="AW4256"/>
      <c r="AX4256"/>
      <c r="AY4256"/>
      <c r="AZ4256"/>
      <c r="BA4256"/>
      <c r="BB4256"/>
      <c r="BC4256" s="1"/>
      <c r="BD4256"/>
      <c r="BE4256"/>
      <c r="BF4256" s="1"/>
      <c r="BG4256"/>
      <c r="BH4256"/>
      <c r="BI4256" s="1"/>
      <c r="BJ4256" s="1"/>
      <c r="BK4256"/>
      <c r="BL4256"/>
      <c r="BM4256"/>
      <c r="BN4256"/>
      <c r="BO4256"/>
      <c r="BP4256"/>
      <c r="BQ4256"/>
      <c r="BR4256" s="1"/>
      <c r="BS4256"/>
      <c r="BT4256" s="1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DL4256" s="7" t="str">
        <f t="shared" si="132"/>
        <v/>
      </c>
      <c r="DM4256" s="9" t="str">
        <f t="shared" si="133"/>
        <v/>
      </c>
    </row>
    <row r="4257" spans="6:117">
      <c r="F4257"/>
      <c r="Q4257" s="1"/>
      <c r="R4257" s="1"/>
      <c r="S4257" s="1"/>
      <c r="T4257" s="1"/>
      <c r="AR4257"/>
      <c r="AS4257"/>
      <c r="AT4257"/>
      <c r="AU4257"/>
      <c r="AV4257"/>
      <c r="AW4257"/>
      <c r="AX4257"/>
      <c r="AY4257"/>
      <c r="AZ4257"/>
      <c r="BA4257"/>
      <c r="BB4257"/>
      <c r="BC4257" s="1"/>
      <c r="BD4257"/>
      <c r="BE4257"/>
      <c r="BF4257" s="1"/>
      <c r="BG4257"/>
      <c r="BH4257"/>
      <c r="BI4257" s="1"/>
      <c r="BJ4257" s="1"/>
      <c r="BK4257"/>
      <c r="BL4257"/>
      <c r="BM4257"/>
      <c r="BN4257"/>
      <c r="BO4257"/>
      <c r="BP4257"/>
      <c r="BQ4257"/>
      <c r="BR4257" s="1"/>
      <c r="BS4257"/>
      <c r="BT4257" s="1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DL4257" s="7" t="str">
        <f t="shared" si="132"/>
        <v/>
      </c>
      <c r="DM4257" s="9" t="str">
        <f t="shared" si="133"/>
        <v/>
      </c>
    </row>
    <row r="4258" spans="6:117">
      <c r="F4258"/>
      <c r="Q4258" s="1"/>
      <c r="R4258" s="1"/>
      <c r="S4258" s="1"/>
      <c r="T4258" s="1"/>
      <c r="AR4258"/>
      <c r="AS4258"/>
      <c r="AT4258"/>
      <c r="AU4258"/>
      <c r="AV4258"/>
      <c r="AW4258"/>
      <c r="AX4258"/>
      <c r="AY4258"/>
      <c r="AZ4258"/>
      <c r="BA4258"/>
      <c r="BB4258"/>
      <c r="BC4258" s="1"/>
      <c r="BD4258"/>
      <c r="BE4258"/>
      <c r="BF4258" s="1"/>
      <c r="BG4258"/>
      <c r="BH4258"/>
      <c r="BI4258" s="1"/>
      <c r="BJ4258" s="1"/>
      <c r="BK4258"/>
      <c r="BL4258"/>
      <c r="BM4258"/>
      <c r="BN4258"/>
      <c r="BO4258"/>
      <c r="BP4258"/>
      <c r="BQ4258"/>
      <c r="BR4258" s="1"/>
      <c r="BS4258"/>
      <c r="BT4258" s="1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DL4258" s="7" t="str">
        <f t="shared" si="132"/>
        <v/>
      </c>
      <c r="DM4258" s="9" t="str">
        <f t="shared" si="133"/>
        <v/>
      </c>
    </row>
    <row r="4259" spans="6:117">
      <c r="F4259"/>
      <c r="Q4259" s="1"/>
      <c r="R4259" s="1"/>
      <c r="S4259" s="1"/>
      <c r="T4259" s="1"/>
      <c r="AR4259"/>
      <c r="AS4259"/>
      <c r="AT4259"/>
      <c r="AU4259"/>
      <c r="AV4259"/>
      <c r="AW4259"/>
      <c r="AX4259"/>
      <c r="AY4259"/>
      <c r="AZ4259"/>
      <c r="BA4259"/>
      <c r="BB4259"/>
      <c r="BC4259" s="1"/>
      <c r="BD4259"/>
      <c r="BE4259"/>
      <c r="BF4259" s="1"/>
      <c r="BG4259"/>
      <c r="BH4259"/>
      <c r="BI4259" s="1"/>
      <c r="BJ4259" s="1"/>
      <c r="BK4259"/>
      <c r="BL4259"/>
      <c r="BM4259"/>
      <c r="BN4259"/>
      <c r="BO4259"/>
      <c r="BP4259"/>
      <c r="BQ4259"/>
      <c r="BR4259" s="1"/>
      <c r="BS4259"/>
      <c r="BT4259" s="1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DL4259" s="7" t="str">
        <f t="shared" si="132"/>
        <v/>
      </c>
      <c r="DM4259" s="9" t="str">
        <f t="shared" si="133"/>
        <v/>
      </c>
    </row>
    <row r="4260" spans="6:117">
      <c r="F4260"/>
      <c r="Q4260" s="1"/>
      <c r="R4260" s="1"/>
      <c r="S4260" s="1"/>
      <c r="T4260" s="1"/>
      <c r="AR4260"/>
      <c r="AS4260"/>
      <c r="AT4260"/>
      <c r="AU4260"/>
      <c r="AV4260"/>
      <c r="AW4260"/>
      <c r="AX4260"/>
      <c r="AY4260"/>
      <c r="AZ4260"/>
      <c r="BA4260"/>
      <c r="BB4260"/>
      <c r="BC4260" s="1"/>
      <c r="BD4260"/>
      <c r="BE4260"/>
      <c r="BF4260" s="1"/>
      <c r="BG4260"/>
      <c r="BH4260"/>
      <c r="BI4260" s="1"/>
      <c r="BJ4260" s="1"/>
      <c r="BK4260"/>
      <c r="BL4260"/>
      <c r="BM4260"/>
      <c r="BN4260"/>
      <c r="BO4260"/>
      <c r="BP4260"/>
      <c r="BQ4260"/>
      <c r="BR4260" s="1"/>
      <c r="BS4260"/>
      <c r="BT4260" s="1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DL4260" s="7" t="str">
        <f t="shared" si="132"/>
        <v/>
      </c>
      <c r="DM4260" s="9" t="str">
        <f t="shared" si="133"/>
        <v/>
      </c>
    </row>
    <row r="4261" spans="6:117">
      <c r="F4261"/>
      <c r="Q4261" s="1"/>
      <c r="R4261" s="1"/>
      <c r="S4261" s="1"/>
      <c r="T4261" s="1"/>
      <c r="AR4261"/>
      <c r="AS4261"/>
      <c r="AT4261"/>
      <c r="AU4261"/>
      <c r="AV4261"/>
      <c r="AW4261"/>
      <c r="AX4261"/>
      <c r="AY4261"/>
      <c r="AZ4261"/>
      <c r="BA4261"/>
      <c r="BB4261"/>
      <c r="BC4261" s="1"/>
      <c r="BD4261"/>
      <c r="BE4261"/>
      <c r="BF4261" s="1"/>
      <c r="BG4261"/>
      <c r="BH4261"/>
      <c r="BI4261" s="1"/>
      <c r="BJ4261" s="1"/>
      <c r="BK4261"/>
      <c r="BL4261"/>
      <c r="BM4261"/>
      <c r="BN4261"/>
      <c r="BO4261"/>
      <c r="BP4261"/>
      <c r="BQ4261"/>
      <c r="BR4261" s="1"/>
      <c r="BS4261"/>
      <c r="BT4261" s="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DL4261" s="7" t="str">
        <f t="shared" si="132"/>
        <v/>
      </c>
      <c r="DM4261" s="9" t="str">
        <f t="shared" si="133"/>
        <v/>
      </c>
    </row>
    <row r="4262" spans="6:117">
      <c r="F4262"/>
      <c r="Q4262" s="1"/>
      <c r="R4262" s="1"/>
      <c r="S4262" s="1"/>
      <c r="T4262" s="1"/>
      <c r="AR4262"/>
      <c r="AS4262"/>
      <c r="AT4262"/>
      <c r="AU4262"/>
      <c r="AV4262"/>
      <c r="AW4262"/>
      <c r="AX4262"/>
      <c r="AY4262"/>
      <c r="AZ4262"/>
      <c r="BA4262"/>
      <c r="BB4262"/>
      <c r="BC4262" s="1"/>
      <c r="BD4262"/>
      <c r="BE4262"/>
      <c r="BF4262" s="1"/>
      <c r="BG4262"/>
      <c r="BH4262"/>
      <c r="BI4262" s="1"/>
      <c r="BJ4262" s="1"/>
      <c r="BK4262"/>
      <c r="BL4262"/>
      <c r="BM4262"/>
      <c r="BN4262"/>
      <c r="BO4262"/>
      <c r="BP4262"/>
      <c r="BQ4262"/>
      <c r="BR4262" s="1"/>
      <c r="BS4262"/>
      <c r="BT4262" s="1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DL4262" s="7" t="str">
        <f t="shared" si="132"/>
        <v/>
      </c>
      <c r="DM4262" s="9" t="str">
        <f t="shared" si="133"/>
        <v/>
      </c>
    </row>
    <row r="4263" spans="6:117">
      <c r="F4263"/>
      <c r="Q4263" s="1"/>
      <c r="R4263" s="1"/>
      <c r="S4263" s="1"/>
      <c r="T4263" s="1"/>
      <c r="AR4263"/>
      <c r="AS4263"/>
      <c r="AT4263"/>
      <c r="AU4263"/>
      <c r="AV4263"/>
      <c r="AW4263"/>
      <c r="AX4263"/>
      <c r="AY4263"/>
      <c r="AZ4263"/>
      <c r="BA4263"/>
      <c r="BB4263"/>
      <c r="BC4263" s="1"/>
      <c r="BD4263"/>
      <c r="BE4263"/>
      <c r="BF4263" s="1"/>
      <c r="BG4263"/>
      <c r="BH4263"/>
      <c r="BI4263" s="1"/>
      <c r="BJ4263" s="1"/>
      <c r="BK4263"/>
      <c r="BL4263"/>
      <c r="BM4263"/>
      <c r="BN4263"/>
      <c r="BO4263"/>
      <c r="BP4263"/>
      <c r="BQ4263"/>
      <c r="BR4263" s="1"/>
      <c r="BS4263"/>
      <c r="BT4263" s="1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DL4263" s="7" t="str">
        <f t="shared" si="132"/>
        <v/>
      </c>
      <c r="DM4263" s="9" t="str">
        <f t="shared" si="133"/>
        <v/>
      </c>
    </row>
    <row r="4264" spans="6:117">
      <c r="F4264"/>
      <c r="Q4264" s="1"/>
      <c r="R4264" s="1"/>
      <c r="S4264" s="1"/>
      <c r="T4264" s="1"/>
      <c r="AR4264"/>
      <c r="AS4264"/>
      <c r="AT4264"/>
      <c r="AU4264"/>
      <c r="AV4264"/>
      <c r="AW4264"/>
      <c r="AX4264"/>
      <c r="AY4264"/>
      <c r="AZ4264"/>
      <c r="BA4264"/>
      <c r="BB4264"/>
      <c r="BC4264" s="1"/>
      <c r="BD4264"/>
      <c r="BE4264"/>
      <c r="BF4264" s="1"/>
      <c r="BG4264"/>
      <c r="BH4264"/>
      <c r="BI4264" s="1"/>
      <c r="BJ4264" s="1"/>
      <c r="BK4264"/>
      <c r="BL4264"/>
      <c r="BM4264"/>
      <c r="BN4264"/>
      <c r="BO4264"/>
      <c r="BP4264"/>
      <c r="BQ4264"/>
      <c r="BR4264" s="1"/>
      <c r="BS4264"/>
      <c r="BT4264" s="1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DL4264" s="7" t="str">
        <f t="shared" si="132"/>
        <v/>
      </c>
      <c r="DM4264" s="9" t="str">
        <f t="shared" si="133"/>
        <v/>
      </c>
    </row>
    <row r="4265" spans="6:117">
      <c r="F4265"/>
      <c r="Q4265" s="1"/>
      <c r="R4265" s="1"/>
      <c r="S4265" s="1"/>
      <c r="T4265" s="1"/>
      <c r="AR4265"/>
      <c r="AS4265"/>
      <c r="AT4265"/>
      <c r="AU4265"/>
      <c r="AV4265"/>
      <c r="AW4265"/>
      <c r="AX4265"/>
      <c r="AY4265"/>
      <c r="AZ4265"/>
      <c r="BA4265"/>
      <c r="BB4265"/>
      <c r="BC4265" s="1"/>
      <c r="BD4265"/>
      <c r="BE4265"/>
      <c r="BF4265" s="1"/>
      <c r="BG4265"/>
      <c r="BH4265"/>
      <c r="BI4265" s="1"/>
      <c r="BJ4265" s="1"/>
      <c r="BK4265"/>
      <c r="BL4265"/>
      <c r="BM4265"/>
      <c r="BN4265"/>
      <c r="BO4265"/>
      <c r="BP4265"/>
      <c r="BQ4265"/>
      <c r="BR4265" s="1"/>
      <c r="BS4265"/>
      <c r="BT4265" s="1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DL4265" s="7" t="str">
        <f t="shared" si="132"/>
        <v/>
      </c>
      <c r="DM4265" s="9" t="str">
        <f t="shared" si="133"/>
        <v/>
      </c>
    </row>
    <row r="4266" spans="6:117">
      <c r="F4266"/>
      <c r="Q4266" s="1"/>
      <c r="R4266" s="1"/>
      <c r="S4266" s="1"/>
      <c r="T4266" s="1"/>
      <c r="AR4266"/>
      <c r="AS4266"/>
      <c r="AT4266"/>
      <c r="AU4266"/>
      <c r="AV4266"/>
      <c r="AW4266"/>
      <c r="AX4266"/>
      <c r="AY4266"/>
      <c r="AZ4266"/>
      <c r="BA4266"/>
      <c r="BB4266"/>
      <c r="BC4266" s="1"/>
      <c r="BD4266"/>
      <c r="BE4266"/>
      <c r="BF4266" s="1"/>
      <c r="BG4266"/>
      <c r="BH4266"/>
      <c r="BI4266" s="1"/>
      <c r="BJ4266" s="1"/>
      <c r="BK4266"/>
      <c r="BL4266"/>
      <c r="BM4266"/>
      <c r="BN4266"/>
      <c r="BO4266"/>
      <c r="BP4266"/>
      <c r="BQ4266"/>
      <c r="BR4266" s="1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DL4266" s="7" t="str">
        <f t="shared" si="132"/>
        <v/>
      </c>
      <c r="DM4266" s="9" t="str">
        <f t="shared" si="133"/>
        <v/>
      </c>
    </row>
    <row r="4267" spans="6:117">
      <c r="F4267"/>
      <c r="Q4267" s="1"/>
      <c r="R4267" s="1"/>
      <c r="S4267" s="1"/>
      <c r="T4267" s="1"/>
      <c r="AR4267"/>
      <c r="AS4267"/>
      <c r="AT4267"/>
      <c r="AU4267"/>
      <c r="AV4267"/>
      <c r="AW4267"/>
      <c r="AX4267"/>
      <c r="AY4267"/>
      <c r="AZ4267"/>
      <c r="BA4267"/>
      <c r="BB4267"/>
      <c r="BC4267" s="1"/>
      <c r="BD4267"/>
      <c r="BE4267"/>
      <c r="BF4267" s="1"/>
      <c r="BG4267"/>
      <c r="BH4267"/>
      <c r="BI4267" s="1"/>
      <c r="BJ4267" s="1"/>
      <c r="BK4267"/>
      <c r="BL4267"/>
      <c r="BM4267"/>
      <c r="BN4267"/>
      <c r="BO4267"/>
      <c r="BP4267"/>
      <c r="BQ4267"/>
      <c r="BR4267" s="1"/>
      <c r="BS4267"/>
      <c r="BT4267" s="1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DL4267" s="7" t="str">
        <f t="shared" si="132"/>
        <v/>
      </c>
      <c r="DM4267" s="9" t="str">
        <f t="shared" si="133"/>
        <v/>
      </c>
    </row>
    <row r="4268" spans="6:117">
      <c r="F4268"/>
      <c r="Q4268" s="1"/>
      <c r="R4268" s="1"/>
      <c r="S4268" s="1"/>
      <c r="T4268" s="1"/>
      <c r="AR4268"/>
      <c r="AS4268"/>
      <c r="AT4268"/>
      <c r="AU4268"/>
      <c r="AV4268"/>
      <c r="AW4268"/>
      <c r="AX4268"/>
      <c r="AY4268"/>
      <c r="AZ4268"/>
      <c r="BA4268"/>
      <c r="BB4268"/>
      <c r="BC4268" s="1"/>
      <c r="BD4268"/>
      <c r="BE4268"/>
      <c r="BF4268" s="1"/>
      <c r="BG4268"/>
      <c r="BH4268"/>
      <c r="BI4268" s="1"/>
      <c r="BJ4268" s="1"/>
      <c r="BK4268"/>
      <c r="BL4268"/>
      <c r="BM4268"/>
      <c r="BN4268"/>
      <c r="BO4268"/>
      <c r="BP4268"/>
      <c r="BQ4268"/>
      <c r="BR4268" s="1"/>
      <c r="BS4268"/>
      <c r="BT4268" s="1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DL4268" s="7" t="str">
        <f t="shared" si="132"/>
        <v/>
      </c>
      <c r="DM4268" s="9" t="str">
        <f t="shared" si="133"/>
        <v/>
      </c>
    </row>
    <row r="4269" spans="6:117">
      <c r="F4269"/>
      <c r="Q4269" s="1"/>
      <c r="R4269" s="1"/>
      <c r="S4269" s="1"/>
      <c r="T4269" s="1"/>
      <c r="AR4269"/>
      <c r="AS4269"/>
      <c r="AT4269"/>
      <c r="AU4269"/>
      <c r="AV4269"/>
      <c r="AW4269"/>
      <c r="AX4269"/>
      <c r="AY4269"/>
      <c r="AZ4269"/>
      <c r="BA4269"/>
      <c r="BB4269"/>
      <c r="BC4269" s="1"/>
      <c r="BD4269"/>
      <c r="BE4269"/>
      <c r="BF4269" s="1"/>
      <c r="BG4269"/>
      <c r="BH4269"/>
      <c r="BI4269" s="1"/>
      <c r="BJ4269" s="1"/>
      <c r="BK4269"/>
      <c r="BL4269"/>
      <c r="BM4269"/>
      <c r="BN4269"/>
      <c r="BO4269"/>
      <c r="BP4269"/>
      <c r="BQ4269"/>
      <c r="BR4269" s="1"/>
      <c r="BS4269"/>
      <c r="BT4269" s="1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DL4269" s="7" t="str">
        <f t="shared" si="132"/>
        <v/>
      </c>
      <c r="DM4269" s="9" t="str">
        <f t="shared" si="133"/>
        <v/>
      </c>
    </row>
    <row r="4270" spans="6:117">
      <c r="F4270"/>
      <c r="Q4270" s="1"/>
      <c r="R4270" s="1"/>
      <c r="S4270" s="1"/>
      <c r="T4270" s="1"/>
      <c r="AR4270"/>
      <c r="AS4270"/>
      <c r="AT4270"/>
      <c r="AU4270"/>
      <c r="AV4270"/>
      <c r="AW4270"/>
      <c r="AX4270"/>
      <c r="AY4270"/>
      <c r="AZ4270"/>
      <c r="BA4270"/>
      <c r="BB4270"/>
      <c r="BC4270" s="1"/>
      <c r="BD4270"/>
      <c r="BE4270"/>
      <c r="BF4270" s="1"/>
      <c r="BG4270"/>
      <c r="BH4270"/>
      <c r="BI4270" s="1"/>
      <c r="BJ4270" s="1"/>
      <c r="BK4270"/>
      <c r="BL4270"/>
      <c r="BM4270"/>
      <c r="BN4270"/>
      <c r="BO4270"/>
      <c r="BP4270"/>
      <c r="BQ4270"/>
      <c r="BR4270" s="1"/>
      <c r="BS4270"/>
      <c r="BT4270" s="1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DL4270" s="7" t="str">
        <f t="shared" si="132"/>
        <v/>
      </c>
      <c r="DM4270" s="9" t="str">
        <f t="shared" si="133"/>
        <v/>
      </c>
    </row>
    <row r="4271" spans="6:117">
      <c r="F4271"/>
      <c r="Q4271" s="1"/>
      <c r="R4271" s="1"/>
      <c r="S4271" s="1"/>
      <c r="T4271" s="1"/>
      <c r="AR4271"/>
      <c r="AS4271"/>
      <c r="AT4271"/>
      <c r="AU4271"/>
      <c r="AV4271"/>
      <c r="AW4271"/>
      <c r="AX4271"/>
      <c r="AY4271"/>
      <c r="AZ4271"/>
      <c r="BA4271"/>
      <c r="BB4271"/>
      <c r="BC4271" s="1"/>
      <c r="BD4271"/>
      <c r="BE4271"/>
      <c r="BF4271" s="1"/>
      <c r="BG4271"/>
      <c r="BH4271"/>
      <c r="BI4271" s="1"/>
      <c r="BJ4271" s="1"/>
      <c r="BK4271"/>
      <c r="BL4271"/>
      <c r="BM4271"/>
      <c r="BN4271"/>
      <c r="BO4271"/>
      <c r="BP4271"/>
      <c r="BQ4271"/>
      <c r="BR4271" s="1"/>
      <c r="BS4271"/>
      <c r="BT4271" s="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DL4271" s="7" t="str">
        <f t="shared" si="132"/>
        <v/>
      </c>
      <c r="DM4271" s="9" t="str">
        <f t="shared" si="133"/>
        <v/>
      </c>
    </row>
    <row r="4272" spans="6:117">
      <c r="F4272"/>
      <c r="Q4272" s="1"/>
      <c r="R4272" s="1"/>
      <c r="S4272" s="1"/>
      <c r="T4272" s="1"/>
      <c r="AR4272"/>
      <c r="AS4272"/>
      <c r="AT4272"/>
      <c r="AU4272"/>
      <c r="AV4272"/>
      <c r="AW4272"/>
      <c r="AX4272"/>
      <c r="AY4272"/>
      <c r="AZ4272"/>
      <c r="BA4272"/>
      <c r="BB4272"/>
      <c r="BC4272" s="1"/>
      <c r="BD4272"/>
      <c r="BE4272"/>
      <c r="BF4272" s="1"/>
      <c r="BG4272"/>
      <c r="BH4272"/>
      <c r="BI4272" s="1"/>
      <c r="BJ4272" s="1"/>
      <c r="BK4272"/>
      <c r="BL4272"/>
      <c r="BM4272"/>
      <c r="BN4272"/>
      <c r="BO4272"/>
      <c r="BP4272"/>
      <c r="BQ4272"/>
      <c r="BR4272" s="1"/>
      <c r="BS4272"/>
      <c r="BT4272" s="1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DL4272" s="7" t="str">
        <f t="shared" si="132"/>
        <v/>
      </c>
      <c r="DM4272" s="9" t="str">
        <f t="shared" si="133"/>
        <v/>
      </c>
    </row>
    <row r="4273" spans="6:117">
      <c r="F4273"/>
      <c r="Q4273" s="1"/>
      <c r="R4273" s="1"/>
      <c r="S4273" s="1"/>
      <c r="T4273" s="1"/>
      <c r="AR4273"/>
      <c r="AS4273"/>
      <c r="AT4273"/>
      <c r="AU4273"/>
      <c r="AV4273"/>
      <c r="AW4273"/>
      <c r="AX4273"/>
      <c r="AY4273"/>
      <c r="AZ4273"/>
      <c r="BA4273"/>
      <c r="BB4273"/>
      <c r="BC4273" s="1"/>
      <c r="BD4273"/>
      <c r="BE4273"/>
      <c r="BF4273" s="1"/>
      <c r="BG4273"/>
      <c r="BH4273"/>
      <c r="BI4273" s="1"/>
      <c r="BJ4273" s="1"/>
      <c r="BK4273"/>
      <c r="BL4273"/>
      <c r="BM4273"/>
      <c r="BN4273"/>
      <c r="BO4273"/>
      <c r="BP4273"/>
      <c r="BQ4273"/>
      <c r="BR4273" s="1"/>
      <c r="BS4273"/>
      <c r="BT4273" s="1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/>
      <c r="DL4273" s="7" t="str">
        <f t="shared" si="132"/>
        <v/>
      </c>
      <c r="DM4273" s="9" t="str">
        <f t="shared" si="133"/>
        <v/>
      </c>
    </row>
    <row r="4274" spans="6:117">
      <c r="F4274"/>
      <c r="Q4274" s="1"/>
      <c r="R4274" s="1"/>
      <c r="S4274" s="1"/>
      <c r="T4274" s="1"/>
      <c r="AR4274"/>
      <c r="AS4274"/>
      <c r="AT4274"/>
      <c r="AU4274"/>
      <c r="AV4274"/>
      <c r="AW4274"/>
      <c r="AX4274"/>
      <c r="AY4274"/>
      <c r="AZ4274"/>
      <c r="BA4274"/>
      <c r="BB4274"/>
      <c r="BC4274" s="1"/>
      <c r="BD4274"/>
      <c r="BE4274"/>
      <c r="BF4274" s="1"/>
      <c r="BG4274"/>
      <c r="BH4274"/>
      <c r="BI4274" s="1"/>
      <c r="BJ4274" s="1"/>
      <c r="BK4274"/>
      <c r="BL4274"/>
      <c r="BM4274"/>
      <c r="BN4274"/>
      <c r="BO4274"/>
      <c r="BP4274"/>
      <c r="BQ4274"/>
      <c r="BR4274" s="1"/>
      <c r="BS4274"/>
      <c r="BT4274" s="1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DL4274" s="7" t="str">
        <f t="shared" si="132"/>
        <v/>
      </c>
      <c r="DM4274" s="9" t="str">
        <f t="shared" si="133"/>
        <v/>
      </c>
    </row>
    <row r="4275" spans="6:117">
      <c r="F4275"/>
      <c r="Q4275" s="1"/>
      <c r="R4275" s="1"/>
      <c r="S4275" s="1"/>
      <c r="T4275" s="1"/>
      <c r="AR4275"/>
      <c r="AS4275"/>
      <c r="AT4275"/>
      <c r="AU4275"/>
      <c r="AV4275"/>
      <c r="AW4275"/>
      <c r="AX4275"/>
      <c r="AY4275"/>
      <c r="AZ4275"/>
      <c r="BA4275"/>
      <c r="BB4275"/>
      <c r="BC4275" s="1"/>
      <c r="BD4275"/>
      <c r="BE4275"/>
      <c r="BF4275" s="1"/>
      <c r="BG4275"/>
      <c r="BH4275"/>
      <c r="BI4275" s="1"/>
      <c r="BJ4275" s="1"/>
      <c r="BK4275"/>
      <c r="BL4275"/>
      <c r="BM4275"/>
      <c r="BN4275"/>
      <c r="BO4275"/>
      <c r="BP4275"/>
      <c r="BQ4275"/>
      <c r="BR4275" s="1"/>
      <c r="BS4275"/>
      <c r="BT4275" s="1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DL4275" s="7" t="str">
        <f t="shared" si="132"/>
        <v/>
      </c>
      <c r="DM4275" s="9" t="str">
        <f t="shared" si="133"/>
        <v/>
      </c>
    </row>
    <row r="4276" spans="6:117">
      <c r="F4276"/>
      <c r="Q4276" s="1"/>
      <c r="R4276" s="1"/>
      <c r="S4276" s="1"/>
      <c r="T4276" s="1"/>
      <c r="AR4276"/>
      <c r="AS4276"/>
      <c r="AT4276"/>
      <c r="AU4276"/>
      <c r="AV4276"/>
      <c r="AW4276"/>
      <c r="AX4276"/>
      <c r="AY4276"/>
      <c r="AZ4276"/>
      <c r="BA4276"/>
      <c r="BB4276"/>
      <c r="BC4276" s="1"/>
      <c r="BD4276"/>
      <c r="BE4276"/>
      <c r="BF4276" s="1"/>
      <c r="BG4276"/>
      <c r="BH4276"/>
      <c r="BI4276" s="1"/>
      <c r="BJ4276" s="1"/>
      <c r="BK4276"/>
      <c r="BL4276"/>
      <c r="BM4276"/>
      <c r="BN4276"/>
      <c r="BO4276"/>
      <c r="BP4276"/>
      <c r="BQ4276"/>
      <c r="BR4276" s="1"/>
      <c r="BS4276"/>
      <c r="BT4276" s="1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DL4276" s="7" t="str">
        <f t="shared" si="132"/>
        <v/>
      </c>
      <c r="DM4276" s="9" t="str">
        <f t="shared" si="133"/>
        <v/>
      </c>
    </row>
    <row r="4277" spans="6:117">
      <c r="F4277"/>
      <c r="Q4277" s="1"/>
      <c r="R4277" s="1"/>
      <c r="T4277"/>
      <c r="AR4277"/>
      <c r="AS4277"/>
      <c r="AT4277"/>
      <c r="AU4277"/>
      <c r="AV4277"/>
      <c r="AW4277"/>
      <c r="AX4277"/>
      <c r="AY4277"/>
      <c r="AZ4277"/>
      <c r="BA4277"/>
      <c r="BB4277"/>
      <c r="BC4277" s="1"/>
      <c r="BD4277"/>
      <c r="BE4277"/>
      <c r="BF4277" s="1"/>
      <c r="BG4277"/>
      <c r="BH4277"/>
      <c r="BI4277" s="1"/>
      <c r="BJ4277" s="1"/>
      <c r="BK4277"/>
      <c r="BL4277"/>
      <c r="BM4277"/>
      <c r="BN4277"/>
      <c r="BO4277"/>
      <c r="BP4277"/>
      <c r="BQ4277"/>
      <c r="BR4277" s="1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 s="1"/>
      <c r="CF4277"/>
      <c r="CG4277"/>
      <c r="CH4277"/>
      <c r="CI4277"/>
      <c r="CJ4277"/>
      <c r="DL4277" s="7" t="str">
        <f t="shared" si="132"/>
        <v/>
      </c>
      <c r="DM4277" s="9" t="str">
        <f t="shared" si="133"/>
        <v/>
      </c>
    </row>
    <row r="4278" spans="6:117">
      <c r="F4278"/>
      <c r="Q4278" s="1"/>
      <c r="R4278" s="1"/>
      <c r="S4278" s="1"/>
      <c r="T4278" s="1"/>
      <c r="AR4278"/>
      <c r="AS4278"/>
      <c r="AT4278"/>
      <c r="AU4278"/>
      <c r="AV4278"/>
      <c r="AW4278"/>
      <c r="AX4278"/>
      <c r="AY4278"/>
      <c r="AZ4278"/>
      <c r="BA4278"/>
      <c r="BB4278"/>
      <c r="BC4278" s="1"/>
      <c r="BD4278"/>
      <c r="BE4278"/>
      <c r="BF4278" s="1"/>
      <c r="BG4278"/>
      <c r="BH4278"/>
      <c r="BI4278" s="1"/>
      <c r="BJ4278" s="1"/>
      <c r="BK4278"/>
      <c r="BL4278"/>
      <c r="BM4278"/>
      <c r="BN4278"/>
      <c r="BO4278"/>
      <c r="BP4278"/>
      <c r="BQ4278"/>
      <c r="BR4278" s="1"/>
      <c r="BS4278"/>
      <c r="BT4278" s="1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DL4278" s="7" t="str">
        <f t="shared" si="132"/>
        <v/>
      </c>
      <c r="DM4278" s="9" t="str">
        <f t="shared" si="133"/>
        <v/>
      </c>
    </row>
    <row r="4279" spans="6:117">
      <c r="F4279"/>
      <c r="Q4279" s="1"/>
      <c r="R4279" s="1"/>
      <c r="S4279" s="1"/>
      <c r="T4279" s="1"/>
      <c r="AR4279"/>
      <c r="AS4279"/>
      <c r="AT4279"/>
      <c r="AU4279"/>
      <c r="AV4279"/>
      <c r="AW4279"/>
      <c r="AX4279"/>
      <c r="AY4279"/>
      <c r="AZ4279"/>
      <c r="BA4279"/>
      <c r="BB4279"/>
      <c r="BC4279" s="1"/>
      <c r="BD4279"/>
      <c r="BE4279"/>
      <c r="BF4279" s="1"/>
      <c r="BG4279"/>
      <c r="BH4279"/>
      <c r="BI4279" s="1"/>
      <c r="BJ4279" s="1"/>
      <c r="BK4279"/>
      <c r="BL4279"/>
      <c r="BM4279"/>
      <c r="BN4279"/>
      <c r="BO4279"/>
      <c r="BP4279"/>
      <c r="BQ4279"/>
      <c r="BR4279" s="1"/>
      <c r="BS4279"/>
      <c r="BT4279" s="1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DL4279" s="7" t="str">
        <f t="shared" si="132"/>
        <v/>
      </c>
      <c r="DM4279" s="9" t="str">
        <f t="shared" si="133"/>
        <v/>
      </c>
    </row>
    <row r="4280" spans="6:117">
      <c r="F4280"/>
      <c r="Q4280" s="1"/>
      <c r="R4280" s="1"/>
      <c r="S4280" s="1"/>
      <c r="T4280" s="1"/>
      <c r="AR4280"/>
      <c r="AS4280"/>
      <c r="AT4280"/>
      <c r="AU4280"/>
      <c r="AV4280"/>
      <c r="AW4280"/>
      <c r="AX4280"/>
      <c r="AY4280"/>
      <c r="AZ4280"/>
      <c r="BA4280"/>
      <c r="BB4280"/>
      <c r="BC4280" s="1"/>
      <c r="BD4280"/>
      <c r="BE4280"/>
      <c r="BF4280" s="1"/>
      <c r="BG4280"/>
      <c r="BH4280"/>
      <c r="BI4280" s="1"/>
      <c r="BJ4280" s="1"/>
      <c r="BK4280"/>
      <c r="BL4280"/>
      <c r="BM4280"/>
      <c r="BN4280"/>
      <c r="BO4280"/>
      <c r="BP4280"/>
      <c r="BQ4280"/>
      <c r="BR4280" s="1"/>
      <c r="BS4280"/>
      <c r="BT4280" s="1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DL4280" s="7" t="str">
        <f t="shared" si="132"/>
        <v/>
      </c>
      <c r="DM4280" s="9" t="str">
        <f t="shared" si="133"/>
        <v/>
      </c>
    </row>
    <row r="4281" spans="6:117">
      <c r="F4281"/>
      <c r="Q4281" s="1"/>
      <c r="R4281" s="1"/>
      <c r="S4281" s="1"/>
      <c r="T4281" s="1"/>
      <c r="AR4281"/>
      <c r="AS4281"/>
      <c r="AT4281"/>
      <c r="AU4281"/>
      <c r="AV4281"/>
      <c r="AW4281"/>
      <c r="AX4281"/>
      <c r="AY4281"/>
      <c r="AZ4281"/>
      <c r="BA4281"/>
      <c r="BB4281"/>
      <c r="BC4281" s="1"/>
      <c r="BD4281"/>
      <c r="BE4281"/>
      <c r="BF4281" s="1"/>
      <c r="BG4281"/>
      <c r="BH4281"/>
      <c r="BI4281" s="1"/>
      <c r="BJ4281" s="1"/>
      <c r="BK4281"/>
      <c r="BL4281"/>
      <c r="BM4281"/>
      <c r="BN4281"/>
      <c r="BO4281"/>
      <c r="BP4281"/>
      <c r="BQ4281"/>
      <c r="BR4281" s="1"/>
      <c r="BS4281"/>
      <c r="BT4281" s="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DL4281" s="7" t="str">
        <f t="shared" si="132"/>
        <v/>
      </c>
      <c r="DM4281" s="9" t="str">
        <f t="shared" si="133"/>
        <v/>
      </c>
    </row>
    <row r="4282" spans="6:117">
      <c r="F4282"/>
      <c r="Q4282" s="1"/>
      <c r="R4282" s="1"/>
      <c r="S4282" s="1"/>
      <c r="T4282" s="1"/>
      <c r="AR4282"/>
      <c r="AS4282"/>
      <c r="AT4282"/>
      <c r="AU4282"/>
      <c r="AV4282"/>
      <c r="AW4282"/>
      <c r="AX4282"/>
      <c r="AY4282"/>
      <c r="AZ4282"/>
      <c r="BA4282"/>
      <c r="BB4282"/>
      <c r="BC4282" s="1"/>
      <c r="BD4282"/>
      <c r="BE4282"/>
      <c r="BF4282" s="1"/>
      <c r="BG4282"/>
      <c r="BH4282"/>
      <c r="BI4282" s="1"/>
      <c r="BJ4282" s="1"/>
      <c r="BK4282"/>
      <c r="BL4282"/>
      <c r="BM4282"/>
      <c r="BN4282"/>
      <c r="BO4282"/>
      <c r="BP4282"/>
      <c r="BQ4282"/>
      <c r="BR4282" s="1"/>
      <c r="BS4282"/>
      <c r="BT4282" s="1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DL4282" s="7" t="str">
        <f t="shared" si="132"/>
        <v/>
      </c>
      <c r="DM4282" s="9" t="str">
        <f t="shared" si="133"/>
        <v/>
      </c>
    </row>
    <row r="4283" spans="6:117">
      <c r="F4283"/>
      <c r="Q4283" s="1"/>
      <c r="R4283" s="1"/>
      <c r="S4283" s="1"/>
      <c r="T4283" s="1"/>
      <c r="AR4283"/>
      <c r="AS4283"/>
      <c r="AT4283"/>
      <c r="AU4283"/>
      <c r="AV4283"/>
      <c r="AW4283"/>
      <c r="AX4283"/>
      <c r="AY4283"/>
      <c r="AZ4283"/>
      <c r="BA4283"/>
      <c r="BB4283"/>
      <c r="BC4283" s="1"/>
      <c r="BD4283"/>
      <c r="BE4283"/>
      <c r="BF4283" s="1"/>
      <c r="BG4283"/>
      <c r="BH4283"/>
      <c r="BI4283" s="1"/>
      <c r="BJ4283" s="1"/>
      <c r="BK4283"/>
      <c r="BL4283"/>
      <c r="BM4283"/>
      <c r="BN4283"/>
      <c r="BO4283"/>
      <c r="BP4283"/>
      <c r="BQ4283"/>
      <c r="BR4283" s="1"/>
      <c r="BS4283"/>
      <c r="BT4283" s="1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DL4283" s="7" t="str">
        <f t="shared" si="132"/>
        <v/>
      </c>
      <c r="DM4283" s="9" t="str">
        <f t="shared" si="133"/>
        <v/>
      </c>
    </row>
    <row r="4284" spans="6:117">
      <c r="F4284"/>
      <c r="Q4284" s="1"/>
      <c r="R4284" s="1"/>
      <c r="S4284" s="1"/>
      <c r="T4284" s="1"/>
      <c r="AR4284"/>
      <c r="AS4284"/>
      <c r="AT4284"/>
      <c r="AU4284"/>
      <c r="AV4284"/>
      <c r="AW4284"/>
      <c r="AX4284"/>
      <c r="AY4284"/>
      <c r="AZ4284"/>
      <c r="BA4284"/>
      <c r="BB4284"/>
      <c r="BC4284" s="1"/>
      <c r="BD4284"/>
      <c r="BE4284"/>
      <c r="BF4284" s="1"/>
      <c r="BG4284"/>
      <c r="BH4284"/>
      <c r="BI4284" s="1"/>
      <c r="BJ4284" s="1"/>
      <c r="BK4284"/>
      <c r="BL4284"/>
      <c r="BM4284"/>
      <c r="BN4284"/>
      <c r="BO4284"/>
      <c r="BP4284"/>
      <c r="BQ4284"/>
      <c r="BR4284" s="1"/>
      <c r="BS4284"/>
      <c r="BT4284" s="1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DL4284" s="7" t="str">
        <f t="shared" si="132"/>
        <v/>
      </c>
      <c r="DM4284" s="9" t="str">
        <f t="shared" si="133"/>
        <v/>
      </c>
    </row>
    <row r="4285" spans="6:117">
      <c r="F4285"/>
      <c r="Q4285" s="1"/>
      <c r="R4285" s="1"/>
      <c r="T4285"/>
      <c r="AR4285"/>
      <c r="AS4285"/>
      <c r="AT4285"/>
      <c r="AU4285"/>
      <c r="AV4285"/>
      <c r="AW4285"/>
      <c r="AX4285"/>
      <c r="AY4285"/>
      <c r="AZ4285"/>
      <c r="BA4285"/>
      <c r="BB4285"/>
      <c r="BC4285" s="1"/>
      <c r="BD4285"/>
      <c r="BE4285"/>
      <c r="BF4285" s="1"/>
      <c r="BG4285"/>
      <c r="BH4285"/>
      <c r="BI4285" s="1"/>
      <c r="BJ4285" s="1"/>
      <c r="BK4285"/>
      <c r="BL4285"/>
      <c r="BM4285"/>
      <c r="BN4285"/>
      <c r="BO4285"/>
      <c r="BP4285"/>
      <c r="BQ4285"/>
      <c r="BR4285" s="1"/>
      <c r="BS4285"/>
      <c r="BT4285" s="1"/>
      <c r="BU4285"/>
      <c r="BV4285"/>
      <c r="BW4285"/>
      <c r="BX4285"/>
      <c r="BY4285"/>
      <c r="BZ4285"/>
      <c r="CA4285"/>
      <c r="CB4285"/>
      <c r="CC4285"/>
      <c r="CD4285"/>
      <c r="CE4285" s="1"/>
      <c r="CF4285"/>
      <c r="CG4285"/>
      <c r="CH4285"/>
      <c r="CI4285"/>
      <c r="CJ4285"/>
      <c r="DL4285" s="7" t="str">
        <f t="shared" si="132"/>
        <v/>
      </c>
      <c r="DM4285" s="9" t="str">
        <f t="shared" si="133"/>
        <v/>
      </c>
    </row>
    <row r="4286" spans="6:117">
      <c r="F4286"/>
      <c r="Q4286" s="1"/>
      <c r="R4286" s="1"/>
      <c r="S4286" s="1"/>
      <c r="T4286" s="1"/>
      <c r="AR4286"/>
      <c r="AS4286"/>
      <c r="AT4286"/>
      <c r="AU4286"/>
      <c r="AV4286"/>
      <c r="AW4286"/>
      <c r="AX4286"/>
      <c r="AY4286"/>
      <c r="AZ4286"/>
      <c r="BA4286"/>
      <c r="BB4286"/>
      <c r="BC4286" s="1"/>
      <c r="BD4286"/>
      <c r="BE4286"/>
      <c r="BF4286" s="1"/>
      <c r="BG4286"/>
      <c r="BH4286"/>
      <c r="BI4286" s="1"/>
      <c r="BJ4286" s="1"/>
      <c r="BK4286"/>
      <c r="BL4286"/>
      <c r="BM4286"/>
      <c r="BN4286"/>
      <c r="BO4286"/>
      <c r="BP4286"/>
      <c r="BQ4286"/>
      <c r="BR4286" s="1"/>
      <c r="BS4286"/>
      <c r="BT4286" s="1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DL4286" s="7" t="str">
        <f t="shared" si="132"/>
        <v/>
      </c>
      <c r="DM4286" s="9" t="str">
        <f t="shared" si="133"/>
        <v/>
      </c>
    </row>
    <row r="4287" spans="6:117">
      <c r="F4287"/>
      <c r="Q4287" s="1"/>
      <c r="R4287" s="1"/>
      <c r="S4287" s="1"/>
      <c r="T4287" s="1"/>
      <c r="AR4287"/>
      <c r="AS4287"/>
      <c r="AT4287"/>
      <c r="AU4287"/>
      <c r="AV4287"/>
      <c r="AW4287"/>
      <c r="AX4287"/>
      <c r="AY4287"/>
      <c r="AZ4287"/>
      <c r="BA4287"/>
      <c r="BB4287"/>
      <c r="BC4287" s="1"/>
      <c r="BD4287"/>
      <c r="BE4287"/>
      <c r="BF4287" s="1"/>
      <c r="BG4287"/>
      <c r="BH4287"/>
      <c r="BI4287" s="1"/>
      <c r="BJ4287" s="1"/>
      <c r="BK4287"/>
      <c r="BL4287"/>
      <c r="BM4287"/>
      <c r="BN4287"/>
      <c r="BO4287"/>
      <c r="BP4287"/>
      <c r="BQ4287"/>
      <c r="BR4287" s="1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DL4287" s="7" t="str">
        <f t="shared" si="132"/>
        <v/>
      </c>
      <c r="DM4287" s="9" t="str">
        <f t="shared" si="133"/>
        <v/>
      </c>
    </row>
    <row r="4288" spans="6:117">
      <c r="F4288"/>
      <c r="Q4288" s="1"/>
      <c r="R4288" s="1"/>
      <c r="S4288" s="1"/>
      <c r="T4288" s="1"/>
      <c r="AR4288"/>
      <c r="AS4288"/>
      <c r="AT4288"/>
      <c r="AU4288"/>
      <c r="AV4288"/>
      <c r="AW4288"/>
      <c r="AX4288"/>
      <c r="AY4288"/>
      <c r="AZ4288"/>
      <c r="BA4288"/>
      <c r="BB4288"/>
      <c r="BC4288" s="1"/>
      <c r="BD4288"/>
      <c r="BE4288"/>
      <c r="BF4288" s="1"/>
      <c r="BG4288"/>
      <c r="BH4288"/>
      <c r="BI4288" s="1"/>
      <c r="BJ4288" s="1"/>
      <c r="BK4288"/>
      <c r="BL4288"/>
      <c r="BM4288"/>
      <c r="BN4288"/>
      <c r="BO4288"/>
      <c r="BP4288"/>
      <c r="BQ4288"/>
      <c r="BR4288" s="1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DL4288" s="7" t="str">
        <f t="shared" si="132"/>
        <v/>
      </c>
      <c r="DM4288" s="9" t="str">
        <f t="shared" si="133"/>
        <v/>
      </c>
    </row>
    <row r="4289" spans="6:117">
      <c r="F4289"/>
      <c r="Q4289" s="1"/>
      <c r="R4289" s="1"/>
      <c r="S4289" s="1"/>
      <c r="T4289" s="1"/>
      <c r="AR4289"/>
      <c r="AS4289"/>
      <c r="AT4289"/>
      <c r="AU4289"/>
      <c r="AV4289"/>
      <c r="AW4289"/>
      <c r="AX4289"/>
      <c r="AY4289"/>
      <c r="AZ4289"/>
      <c r="BA4289"/>
      <c r="BB4289"/>
      <c r="BC4289" s="1"/>
      <c r="BD4289"/>
      <c r="BE4289"/>
      <c r="BF4289" s="1"/>
      <c r="BG4289"/>
      <c r="BH4289"/>
      <c r="BI4289" s="1"/>
      <c r="BJ4289" s="1"/>
      <c r="BK4289"/>
      <c r="BL4289"/>
      <c r="BM4289"/>
      <c r="BN4289"/>
      <c r="BO4289"/>
      <c r="BP4289"/>
      <c r="BQ4289"/>
      <c r="BR4289" s="1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/>
      <c r="DL4289" s="7" t="str">
        <f t="shared" si="132"/>
        <v/>
      </c>
      <c r="DM4289" s="9" t="str">
        <f t="shared" si="133"/>
        <v/>
      </c>
    </row>
    <row r="4290" spans="6:117">
      <c r="F4290"/>
      <c r="Q4290" s="1"/>
      <c r="R4290" s="1"/>
      <c r="S4290" s="1"/>
      <c r="T4290" s="1"/>
      <c r="AR4290"/>
      <c r="AS4290"/>
      <c r="AT4290"/>
      <c r="AU4290"/>
      <c r="AV4290"/>
      <c r="AW4290"/>
      <c r="AX4290"/>
      <c r="AY4290"/>
      <c r="AZ4290"/>
      <c r="BA4290"/>
      <c r="BB4290"/>
      <c r="BC4290" s="1"/>
      <c r="BD4290"/>
      <c r="BE4290"/>
      <c r="BF4290" s="1"/>
      <c r="BG4290"/>
      <c r="BH4290"/>
      <c r="BI4290" s="1"/>
      <c r="BJ4290" s="1"/>
      <c r="BK4290"/>
      <c r="BL4290"/>
      <c r="BM4290"/>
      <c r="BN4290"/>
      <c r="BO4290"/>
      <c r="BP4290"/>
      <c r="BQ4290"/>
      <c r="BR4290" s="1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DL4290" s="7" t="str">
        <f t="shared" si="132"/>
        <v/>
      </c>
      <c r="DM4290" s="9" t="str">
        <f t="shared" si="133"/>
        <v/>
      </c>
    </row>
    <row r="4291" spans="6:117">
      <c r="F4291"/>
      <c r="Q4291" s="1"/>
      <c r="R4291" s="1"/>
      <c r="S4291" s="1"/>
      <c r="T4291" s="1"/>
      <c r="AR4291"/>
      <c r="AS4291"/>
      <c r="AT4291"/>
      <c r="AU4291"/>
      <c r="AV4291"/>
      <c r="AW4291"/>
      <c r="AX4291"/>
      <c r="AY4291"/>
      <c r="AZ4291"/>
      <c r="BA4291"/>
      <c r="BB4291"/>
      <c r="BC4291" s="1"/>
      <c r="BD4291"/>
      <c r="BE4291"/>
      <c r="BF4291" s="1"/>
      <c r="BG4291"/>
      <c r="BH4291"/>
      <c r="BI4291" s="1"/>
      <c r="BJ4291" s="1"/>
      <c r="BK4291"/>
      <c r="BL4291"/>
      <c r="BM4291"/>
      <c r="BN4291"/>
      <c r="BO4291"/>
      <c r="BP4291"/>
      <c r="BQ4291"/>
      <c r="BR4291" s="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DL4291" s="7" t="str">
        <f t="shared" ref="DL4291:DL4354" si="134">IF(CO4291=0,"",IF(OR(AV4291="LIMA",AV4291="CALLAO"),"LIMA","PROV"))</f>
        <v/>
      </c>
      <c r="DM4291" s="9" t="str">
        <f t="shared" ref="DM4291:DM4354" si="135">IF(OR(Q4291="",CO4291=0),"",DATE(YEAR(Q4291),MONTH(Q4291),DAY(Q4291)))</f>
        <v/>
      </c>
    </row>
    <row r="4292" spans="6:117">
      <c r="F4292"/>
      <c r="Q4292" s="1"/>
      <c r="R4292" s="1"/>
      <c r="S4292" s="1"/>
      <c r="T4292" s="1"/>
      <c r="AR4292"/>
      <c r="AS4292"/>
      <c r="AT4292"/>
      <c r="AU4292"/>
      <c r="AV4292"/>
      <c r="AW4292"/>
      <c r="AX4292"/>
      <c r="AY4292"/>
      <c r="AZ4292"/>
      <c r="BA4292"/>
      <c r="BB4292"/>
      <c r="BC4292" s="1"/>
      <c r="BD4292"/>
      <c r="BE4292"/>
      <c r="BF4292" s="1"/>
      <c r="BG4292"/>
      <c r="BH4292"/>
      <c r="BI4292" s="1"/>
      <c r="BJ4292" s="1"/>
      <c r="BK4292"/>
      <c r="BL4292"/>
      <c r="BM4292"/>
      <c r="BN4292"/>
      <c r="BO4292"/>
      <c r="BP4292"/>
      <c r="BQ4292"/>
      <c r="BR4292" s="1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/>
      <c r="DL4292" s="7" t="str">
        <f t="shared" si="134"/>
        <v/>
      </c>
      <c r="DM4292" s="9" t="str">
        <f t="shared" si="135"/>
        <v/>
      </c>
    </row>
    <row r="4293" spans="6:117">
      <c r="F4293"/>
      <c r="Q4293" s="1"/>
      <c r="R4293" s="1"/>
      <c r="S4293" s="1"/>
      <c r="T4293" s="1"/>
      <c r="AR4293"/>
      <c r="AS4293"/>
      <c r="AT4293"/>
      <c r="AU4293"/>
      <c r="AV4293"/>
      <c r="AW4293"/>
      <c r="AX4293"/>
      <c r="AY4293"/>
      <c r="AZ4293"/>
      <c r="BA4293"/>
      <c r="BB4293"/>
      <c r="BC4293" s="1"/>
      <c r="BD4293"/>
      <c r="BE4293"/>
      <c r="BF4293" s="1"/>
      <c r="BG4293"/>
      <c r="BH4293"/>
      <c r="BI4293" s="1"/>
      <c r="BJ4293" s="1"/>
      <c r="BK4293"/>
      <c r="BL4293"/>
      <c r="BM4293"/>
      <c r="BN4293"/>
      <c r="BO4293"/>
      <c r="BP4293"/>
      <c r="BQ4293"/>
      <c r="BR4293" s="1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DL4293" s="7" t="str">
        <f t="shared" si="134"/>
        <v/>
      </c>
      <c r="DM4293" s="9" t="str">
        <f t="shared" si="135"/>
        <v/>
      </c>
    </row>
    <row r="4294" spans="6:117">
      <c r="F4294"/>
      <c r="Q4294" s="1"/>
      <c r="R4294" s="1"/>
      <c r="S4294" s="1"/>
      <c r="T4294" s="1"/>
      <c r="AR4294"/>
      <c r="AS4294"/>
      <c r="AT4294"/>
      <c r="AU4294"/>
      <c r="AV4294"/>
      <c r="AW4294"/>
      <c r="AX4294"/>
      <c r="AY4294"/>
      <c r="AZ4294"/>
      <c r="BA4294"/>
      <c r="BB4294"/>
      <c r="BC4294" s="1"/>
      <c r="BD4294"/>
      <c r="BE4294"/>
      <c r="BF4294" s="1"/>
      <c r="BG4294"/>
      <c r="BH4294"/>
      <c r="BI4294" s="1"/>
      <c r="BJ4294" s="1"/>
      <c r="BK4294"/>
      <c r="BL4294"/>
      <c r="BM4294"/>
      <c r="BN4294"/>
      <c r="BO4294"/>
      <c r="BP4294"/>
      <c r="BQ4294"/>
      <c r="BR4294" s="1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/>
      <c r="DL4294" s="7" t="str">
        <f t="shared" si="134"/>
        <v/>
      </c>
      <c r="DM4294" s="9" t="str">
        <f t="shared" si="135"/>
        <v/>
      </c>
    </row>
    <row r="4295" spans="6:117">
      <c r="F4295"/>
      <c r="Q4295" s="1"/>
      <c r="R4295" s="1"/>
      <c r="S4295" s="1"/>
      <c r="T4295" s="1"/>
      <c r="AR4295"/>
      <c r="AS4295"/>
      <c r="AT4295"/>
      <c r="AU4295"/>
      <c r="AV4295"/>
      <c r="AW4295"/>
      <c r="AX4295"/>
      <c r="AY4295"/>
      <c r="AZ4295"/>
      <c r="BA4295"/>
      <c r="BB4295"/>
      <c r="BC4295" s="1"/>
      <c r="BD4295"/>
      <c r="BE4295"/>
      <c r="BF4295" s="1"/>
      <c r="BG4295"/>
      <c r="BH4295"/>
      <c r="BI4295" s="1"/>
      <c r="BJ4295" s="1"/>
      <c r="BK4295"/>
      <c r="BL4295"/>
      <c r="BM4295"/>
      <c r="BN4295"/>
      <c r="BO4295"/>
      <c r="BP4295"/>
      <c r="BQ4295"/>
      <c r="BR4295" s="1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DL4295" s="7" t="str">
        <f t="shared" si="134"/>
        <v/>
      </c>
      <c r="DM4295" s="9" t="str">
        <f t="shared" si="135"/>
        <v/>
      </c>
    </row>
    <row r="4296" spans="6:117">
      <c r="F4296"/>
      <c r="Q4296" s="1"/>
      <c r="R4296" s="1"/>
      <c r="S4296" s="1"/>
      <c r="T4296" s="1"/>
      <c r="AR4296"/>
      <c r="AS4296"/>
      <c r="AT4296"/>
      <c r="AU4296"/>
      <c r="AV4296"/>
      <c r="AW4296"/>
      <c r="AX4296"/>
      <c r="AY4296"/>
      <c r="AZ4296"/>
      <c r="BA4296"/>
      <c r="BB4296"/>
      <c r="BC4296" s="1"/>
      <c r="BD4296"/>
      <c r="BE4296"/>
      <c r="BF4296" s="1"/>
      <c r="BG4296"/>
      <c r="BH4296"/>
      <c r="BI4296" s="1"/>
      <c r="BJ4296" s="1"/>
      <c r="BK4296"/>
      <c r="BL4296"/>
      <c r="BM4296"/>
      <c r="BN4296"/>
      <c r="BO4296"/>
      <c r="BP4296"/>
      <c r="BQ4296"/>
      <c r="BR4296" s="1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/>
      <c r="DL4296" s="7" t="str">
        <f t="shared" si="134"/>
        <v/>
      </c>
      <c r="DM4296" s="9" t="str">
        <f t="shared" si="135"/>
        <v/>
      </c>
    </row>
    <row r="4297" spans="6:117">
      <c r="F4297"/>
      <c r="Q4297" s="1"/>
      <c r="R4297" s="1"/>
      <c r="S4297" s="1"/>
      <c r="T4297" s="1"/>
      <c r="AR4297"/>
      <c r="AS4297"/>
      <c r="AT4297"/>
      <c r="AU4297"/>
      <c r="AV4297"/>
      <c r="AW4297"/>
      <c r="AX4297"/>
      <c r="AY4297"/>
      <c r="AZ4297"/>
      <c r="BA4297"/>
      <c r="BB4297"/>
      <c r="BC4297" s="1"/>
      <c r="BD4297"/>
      <c r="BE4297"/>
      <c r="BF4297" s="1"/>
      <c r="BG4297"/>
      <c r="BH4297"/>
      <c r="BI4297" s="1"/>
      <c r="BJ4297" s="1"/>
      <c r="BK4297"/>
      <c r="BL4297"/>
      <c r="BM4297"/>
      <c r="BN4297"/>
      <c r="BO4297"/>
      <c r="BP4297"/>
      <c r="BQ4297"/>
      <c r="BR4297" s="1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DL4297" s="7" t="str">
        <f t="shared" si="134"/>
        <v/>
      </c>
      <c r="DM4297" s="9" t="str">
        <f t="shared" si="135"/>
        <v/>
      </c>
    </row>
    <row r="4298" spans="6:117">
      <c r="F4298"/>
      <c r="Q4298" s="1"/>
      <c r="R4298" s="1"/>
      <c r="S4298" s="1"/>
      <c r="T4298" s="1"/>
      <c r="AR4298"/>
      <c r="AS4298"/>
      <c r="AT4298"/>
      <c r="AU4298"/>
      <c r="AV4298"/>
      <c r="AW4298"/>
      <c r="AX4298"/>
      <c r="AY4298"/>
      <c r="AZ4298"/>
      <c r="BA4298"/>
      <c r="BB4298"/>
      <c r="BC4298" s="1"/>
      <c r="BD4298"/>
      <c r="BE4298"/>
      <c r="BF4298" s="1"/>
      <c r="BG4298"/>
      <c r="BH4298"/>
      <c r="BI4298" s="1"/>
      <c r="BJ4298" s="1"/>
      <c r="BK4298"/>
      <c r="BL4298"/>
      <c r="BM4298"/>
      <c r="BN4298"/>
      <c r="BO4298"/>
      <c r="BP4298"/>
      <c r="BQ4298"/>
      <c r="BR4298" s="1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DL4298" s="7" t="str">
        <f t="shared" si="134"/>
        <v/>
      </c>
      <c r="DM4298" s="9" t="str">
        <f t="shared" si="135"/>
        <v/>
      </c>
    </row>
    <row r="4299" spans="6:117">
      <c r="F4299"/>
      <c r="Q4299" s="1"/>
      <c r="R4299" s="1"/>
      <c r="S4299" s="1"/>
      <c r="T4299" s="1"/>
      <c r="AR4299"/>
      <c r="AS4299"/>
      <c r="AT4299"/>
      <c r="AU4299"/>
      <c r="AV4299"/>
      <c r="AW4299"/>
      <c r="AX4299"/>
      <c r="AY4299"/>
      <c r="AZ4299"/>
      <c r="BA4299"/>
      <c r="BB4299"/>
      <c r="BC4299" s="1"/>
      <c r="BD4299"/>
      <c r="BE4299"/>
      <c r="BF4299" s="1"/>
      <c r="BG4299"/>
      <c r="BH4299"/>
      <c r="BI4299" s="1"/>
      <c r="BJ4299" s="1"/>
      <c r="BK4299"/>
      <c r="BL4299"/>
      <c r="BM4299"/>
      <c r="BN4299"/>
      <c r="BO4299"/>
      <c r="BP4299"/>
      <c r="BQ4299"/>
      <c r="BR4299" s="1"/>
      <c r="BS4299"/>
      <c r="BT4299" s="1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DL4299" s="7" t="str">
        <f t="shared" si="134"/>
        <v/>
      </c>
      <c r="DM4299" s="9" t="str">
        <f t="shared" si="135"/>
        <v/>
      </c>
    </row>
    <row r="4300" spans="6:117">
      <c r="F4300"/>
      <c r="Q4300" s="1"/>
      <c r="R4300" s="1"/>
      <c r="S4300" s="1"/>
      <c r="T4300" s="1"/>
      <c r="AR4300"/>
      <c r="AS4300"/>
      <c r="AT4300"/>
      <c r="AU4300"/>
      <c r="AV4300"/>
      <c r="AW4300"/>
      <c r="AX4300"/>
      <c r="AY4300"/>
      <c r="AZ4300"/>
      <c r="BA4300"/>
      <c r="BB4300"/>
      <c r="BC4300" s="1"/>
      <c r="BD4300"/>
      <c r="BE4300"/>
      <c r="BF4300" s="1"/>
      <c r="BG4300"/>
      <c r="BH4300"/>
      <c r="BI4300" s="1"/>
      <c r="BJ4300" s="1"/>
      <c r="BK4300"/>
      <c r="BL4300"/>
      <c r="BM4300"/>
      <c r="BN4300"/>
      <c r="BO4300"/>
      <c r="BP4300"/>
      <c r="BQ4300"/>
      <c r="BR4300" s="1"/>
      <c r="BS4300"/>
      <c r="BT4300" s="1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/>
      <c r="DL4300" s="7" t="str">
        <f t="shared" si="134"/>
        <v/>
      </c>
      <c r="DM4300" s="9" t="str">
        <f t="shared" si="135"/>
        <v/>
      </c>
    </row>
    <row r="4301" spans="6:117">
      <c r="F4301"/>
      <c r="Q4301" s="1"/>
      <c r="R4301" s="1"/>
      <c r="S4301" s="1"/>
      <c r="T4301" s="1"/>
      <c r="AR4301"/>
      <c r="AS4301"/>
      <c r="AT4301"/>
      <c r="AU4301"/>
      <c r="AV4301"/>
      <c r="AW4301"/>
      <c r="AX4301"/>
      <c r="AY4301"/>
      <c r="AZ4301"/>
      <c r="BA4301"/>
      <c r="BB4301"/>
      <c r="BC4301" s="1"/>
      <c r="BD4301"/>
      <c r="BE4301"/>
      <c r="BF4301" s="1"/>
      <c r="BG4301"/>
      <c r="BH4301"/>
      <c r="BI4301" s="1"/>
      <c r="BJ4301" s="1"/>
      <c r="BK4301"/>
      <c r="BL4301"/>
      <c r="BM4301"/>
      <c r="BN4301"/>
      <c r="BO4301"/>
      <c r="BP4301"/>
      <c r="BQ4301"/>
      <c r="BR4301" s="1"/>
      <c r="BS4301"/>
      <c r="BT4301" s="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DL4301" s="7" t="str">
        <f t="shared" si="134"/>
        <v/>
      </c>
      <c r="DM4301" s="9" t="str">
        <f t="shared" si="135"/>
        <v/>
      </c>
    </row>
    <row r="4302" spans="6:117">
      <c r="F4302"/>
      <c r="Q4302" s="1"/>
      <c r="R4302" s="1"/>
      <c r="S4302" s="1"/>
      <c r="T4302" s="1"/>
      <c r="AR4302"/>
      <c r="AS4302"/>
      <c r="AT4302"/>
      <c r="AU4302"/>
      <c r="AV4302"/>
      <c r="AW4302"/>
      <c r="AX4302"/>
      <c r="AY4302"/>
      <c r="AZ4302"/>
      <c r="BA4302"/>
      <c r="BB4302"/>
      <c r="BC4302" s="1"/>
      <c r="BD4302"/>
      <c r="BE4302"/>
      <c r="BF4302" s="1"/>
      <c r="BG4302"/>
      <c r="BH4302"/>
      <c r="BI4302" s="1"/>
      <c r="BJ4302" s="1"/>
      <c r="BK4302"/>
      <c r="BL4302"/>
      <c r="BM4302"/>
      <c r="BN4302"/>
      <c r="BO4302"/>
      <c r="BP4302"/>
      <c r="BQ4302"/>
      <c r="BR4302" s="1"/>
      <c r="BS4302"/>
      <c r="BT4302" s="1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/>
      <c r="DL4302" s="7" t="str">
        <f t="shared" si="134"/>
        <v/>
      </c>
      <c r="DM4302" s="9" t="str">
        <f t="shared" si="135"/>
        <v/>
      </c>
    </row>
    <row r="4303" spans="6:117">
      <c r="F4303"/>
      <c r="Q4303" s="1"/>
      <c r="R4303" s="1"/>
      <c r="S4303" s="1"/>
      <c r="T4303" s="1"/>
      <c r="AR4303"/>
      <c r="AS4303"/>
      <c r="AT4303"/>
      <c r="AU4303"/>
      <c r="AV4303"/>
      <c r="AW4303"/>
      <c r="AX4303"/>
      <c r="AY4303"/>
      <c r="AZ4303"/>
      <c r="BA4303"/>
      <c r="BB4303"/>
      <c r="BC4303" s="1"/>
      <c r="BD4303"/>
      <c r="BE4303"/>
      <c r="BF4303" s="1"/>
      <c r="BG4303"/>
      <c r="BH4303"/>
      <c r="BI4303" s="1"/>
      <c r="BJ4303" s="1"/>
      <c r="BK4303"/>
      <c r="BL4303"/>
      <c r="BM4303"/>
      <c r="BN4303"/>
      <c r="BO4303"/>
      <c r="BP4303"/>
      <c r="BQ4303"/>
      <c r="BR4303" s="1"/>
      <c r="BS4303"/>
      <c r="BT4303" s="1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DL4303" s="7" t="str">
        <f t="shared" si="134"/>
        <v/>
      </c>
      <c r="DM4303" s="9" t="str">
        <f t="shared" si="135"/>
        <v/>
      </c>
    </row>
    <row r="4304" spans="6:117">
      <c r="F4304"/>
      <c r="Q4304" s="1"/>
      <c r="R4304" s="1"/>
      <c r="S4304" s="1"/>
      <c r="T4304" s="1"/>
      <c r="AR4304"/>
      <c r="AS4304"/>
      <c r="AT4304"/>
      <c r="AU4304"/>
      <c r="AV4304"/>
      <c r="AW4304"/>
      <c r="AX4304"/>
      <c r="AY4304"/>
      <c r="AZ4304"/>
      <c r="BA4304"/>
      <c r="BB4304"/>
      <c r="BC4304" s="1"/>
      <c r="BD4304"/>
      <c r="BE4304"/>
      <c r="BF4304" s="1"/>
      <c r="BG4304"/>
      <c r="BH4304"/>
      <c r="BI4304" s="1"/>
      <c r="BJ4304" s="1"/>
      <c r="BK4304"/>
      <c r="BL4304"/>
      <c r="BM4304"/>
      <c r="BN4304"/>
      <c r="BO4304"/>
      <c r="BP4304"/>
      <c r="BQ4304"/>
      <c r="BR4304" s="1"/>
      <c r="BS4304"/>
      <c r="BT4304" s="1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DL4304" s="7" t="str">
        <f t="shared" si="134"/>
        <v/>
      </c>
      <c r="DM4304" s="9" t="str">
        <f t="shared" si="135"/>
        <v/>
      </c>
    </row>
    <row r="4305" spans="6:117">
      <c r="F4305"/>
      <c r="Q4305" s="1"/>
      <c r="R4305" s="1"/>
      <c r="S4305" s="1"/>
      <c r="T4305" s="1"/>
      <c r="AR4305"/>
      <c r="AS4305"/>
      <c r="AT4305"/>
      <c r="AU4305"/>
      <c r="AV4305"/>
      <c r="AW4305"/>
      <c r="AX4305"/>
      <c r="AY4305"/>
      <c r="AZ4305"/>
      <c r="BA4305"/>
      <c r="BB4305"/>
      <c r="BC4305" s="1"/>
      <c r="BD4305"/>
      <c r="BE4305"/>
      <c r="BF4305" s="1"/>
      <c r="BG4305"/>
      <c r="BH4305"/>
      <c r="BI4305" s="1"/>
      <c r="BJ4305" s="1"/>
      <c r="BK4305"/>
      <c r="BL4305"/>
      <c r="BM4305"/>
      <c r="BN4305"/>
      <c r="BO4305"/>
      <c r="BP4305"/>
      <c r="BQ4305"/>
      <c r="BR4305" s="1"/>
      <c r="BS4305"/>
      <c r="BT4305" s="1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DL4305" s="7" t="str">
        <f t="shared" si="134"/>
        <v/>
      </c>
      <c r="DM4305" s="9" t="str">
        <f t="shared" si="135"/>
        <v/>
      </c>
    </row>
    <row r="4306" spans="6:117">
      <c r="F4306"/>
      <c r="Q4306" s="1"/>
      <c r="R4306" s="1"/>
      <c r="T4306"/>
      <c r="AR4306"/>
      <c r="AS4306"/>
      <c r="AT4306"/>
      <c r="AU4306"/>
      <c r="AV4306"/>
      <c r="AW4306"/>
      <c r="AX4306"/>
      <c r="AY4306"/>
      <c r="AZ4306"/>
      <c r="BA4306"/>
      <c r="BB4306"/>
      <c r="BC4306" s="1"/>
      <c r="BD4306"/>
      <c r="BE4306"/>
      <c r="BF4306" s="1"/>
      <c r="BG4306"/>
      <c r="BH4306"/>
      <c r="BI4306" s="1"/>
      <c r="BJ4306" s="1"/>
      <c r="BK4306"/>
      <c r="BL4306"/>
      <c r="BM4306"/>
      <c r="BN4306"/>
      <c r="BO4306"/>
      <c r="BP4306"/>
      <c r="BQ4306"/>
      <c r="BR4306" s="1"/>
      <c r="BS4306"/>
      <c r="BT4306" s="1"/>
      <c r="BU4306"/>
      <c r="BV4306"/>
      <c r="BW4306"/>
      <c r="BX4306"/>
      <c r="BY4306"/>
      <c r="BZ4306"/>
      <c r="CA4306"/>
      <c r="CB4306"/>
      <c r="CC4306"/>
      <c r="CD4306"/>
      <c r="CE4306" s="1"/>
      <c r="CF4306"/>
      <c r="CG4306"/>
      <c r="CH4306"/>
      <c r="CI4306"/>
      <c r="CJ4306"/>
      <c r="DL4306" s="7" t="str">
        <f t="shared" si="134"/>
        <v/>
      </c>
      <c r="DM4306" s="9" t="str">
        <f t="shared" si="135"/>
        <v/>
      </c>
    </row>
    <row r="4307" spans="6:117">
      <c r="F4307"/>
      <c r="Q4307" s="1"/>
      <c r="R4307" s="1"/>
      <c r="S4307" s="1"/>
      <c r="T4307" s="1"/>
      <c r="AR4307"/>
      <c r="AS4307"/>
      <c r="AT4307"/>
      <c r="AU4307"/>
      <c r="AV4307"/>
      <c r="AW4307"/>
      <c r="AX4307"/>
      <c r="AY4307"/>
      <c r="AZ4307"/>
      <c r="BA4307"/>
      <c r="BB4307"/>
      <c r="BC4307" s="1"/>
      <c r="BD4307"/>
      <c r="BE4307"/>
      <c r="BF4307" s="1"/>
      <c r="BG4307"/>
      <c r="BH4307"/>
      <c r="BI4307" s="1"/>
      <c r="BJ4307" s="1"/>
      <c r="BK4307"/>
      <c r="BL4307"/>
      <c r="BM4307"/>
      <c r="BN4307"/>
      <c r="BO4307"/>
      <c r="BP4307"/>
      <c r="BQ4307"/>
      <c r="BR4307" s="1"/>
      <c r="BS4307"/>
      <c r="BT4307" s="1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/>
      <c r="DL4307" s="7" t="str">
        <f t="shared" si="134"/>
        <v/>
      </c>
      <c r="DM4307" s="9" t="str">
        <f t="shared" si="135"/>
        <v/>
      </c>
    </row>
    <row r="4308" spans="6:117">
      <c r="F4308"/>
      <c r="Q4308" s="1"/>
      <c r="R4308" s="1"/>
      <c r="S4308" s="1"/>
      <c r="T4308" s="1"/>
      <c r="AR4308"/>
      <c r="AS4308"/>
      <c r="AT4308"/>
      <c r="AU4308"/>
      <c r="AV4308"/>
      <c r="AW4308"/>
      <c r="AX4308"/>
      <c r="AY4308"/>
      <c r="AZ4308"/>
      <c r="BA4308"/>
      <c r="BB4308"/>
      <c r="BC4308" s="1"/>
      <c r="BD4308"/>
      <c r="BE4308"/>
      <c r="BF4308" s="1"/>
      <c r="BG4308"/>
      <c r="BH4308"/>
      <c r="BI4308" s="1"/>
      <c r="BJ4308" s="1"/>
      <c r="BK4308"/>
      <c r="BL4308"/>
      <c r="BM4308"/>
      <c r="BN4308"/>
      <c r="BO4308"/>
      <c r="BP4308"/>
      <c r="BQ4308"/>
      <c r="BR4308" s="1"/>
      <c r="BS4308"/>
      <c r="BT4308" s="1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DL4308" s="7" t="str">
        <f t="shared" si="134"/>
        <v/>
      </c>
      <c r="DM4308" s="9" t="str">
        <f t="shared" si="135"/>
        <v/>
      </c>
    </row>
    <row r="4309" spans="6:117">
      <c r="F4309"/>
      <c r="Q4309" s="1"/>
      <c r="R4309" s="1"/>
      <c r="S4309" s="1"/>
      <c r="T4309" s="1"/>
      <c r="AR4309"/>
      <c r="AS4309"/>
      <c r="AT4309"/>
      <c r="AU4309"/>
      <c r="AV4309"/>
      <c r="AW4309"/>
      <c r="AX4309"/>
      <c r="AY4309"/>
      <c r="AZ4309"/>
      <c r="BA4309"/>
      <c r="BB4309"/>
      <c r="BC4309" s="1"/>
      <c r="BD4309"/>
      <c r="BE4309"/>
      <c r="BF4309" s="1"/>
      <c r="BG4309"/>
      <c r="BH4309"/>
      <c r="BI4309" s="1"/>
      <c r="BJ4309" s="1"/>
      <c r="BK4309"/>
      <c r="BL4309"/>
      <c r="BM4309"/>
      <c r="BN4309"/>
      <c r="BO4309"/>
      <c r="BP4309"/>
      <c r="BQ4309"/>
      <c r="BR4309" s="1"/>
      <c r="BS4309"/>
      <c r="BT4309" s="1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DL4309" s="7" t="str">
        <f t="shared" si="134"/>
        <v/>
      </c>
      <c r="DM4309" s="9" t="str">
        <f t="shared" si="135"/>
        <v/>
      </c>
    </row>
    <row r="4310" spans="6:117">
      <c r="F4310"/>
      <c r="Q4310" s="1"/>
      <c r="R4310" s="1"/>
      <c r="S4310" s="1"/>
      <c r="T4310" s="1"/>
      <c r="AR4310"/>
      <c r="AS4310"/>
      <c r="AT4310"/>
      <c r="AU4310"/>
      <c r="AV4310"/>
      <c r="AW4310"/>
      <c r="AX4310"/>
      <c r="AY4310"/>
      <c r="AZ4310"/>
      <c r="BA4310"/>
      <c r="BB4310"/>
      <c r="BC4310" s="1"/>
      <c r="BD4310"/>
      <c r="BE4310"/>
      <c r="BF4310" s="1"/>
      <c r="BG4310"/>
      <c r="BH4310"/>
      <c r="BI4310" s="1"/>
      <c r="BJ4310" s="1"/>
      <c r="BK4310"/>
      <c r="BL4310"/>
      <c r="BM4310"/>
      <c r="BN4310"/>
      <c r="BO4310"/>
      <c r="BP4310"/>
      <c r="BQ4310"/>
      <c r="BR4310" s="1"/>
      <c r="BS4310"/>
      <c r="BT4310" s="1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DL4310" s="7" t="str">
        <f t="shared" si="134"/>
        <v/>
      </c>
      <c r="DM4310" s="9" t="str">
        <f t="shared" si="135"/>
        <v/>
      </c>
    </row>
    <row r="4311" spans="6:117">
      <c r="F4311"/>
      <c r="Q4311" s="1"/>
      <c r="R4311" s="1"/>
      <c r="S4311" s="1"/>
      <c r="T4311" s="1"/>
      <c r="AR4311"/>
      <c r="AS4311"/>
      <c r="AT4311"/>
      <c r="AU4311"/>
      <c r="AV4311"/>
      <c r="AW4311"/>
      <c r="AX4311"/>
      <c r="AY4311"/>
      <c r="AZ4311"/>
      <c r="BA4311"/>
      <c r="BB4311"/>
      <c r="BC4311" s="1"/>
      <c r="BD4311"/>
      <c r="BE4311"/>
      <c r="BF4311" s="1"/>
      <c r="BG4311"/>
      <c r="BH4311"/>
      <c r="BI4311" s="1"/>
      <c r="BJ4311" s="1"/>
      <c r="BK4311"/>
      <c r="BL4311"/>
      <c r="BM4311"/>
      <c r="BN4311"/>
      <c r="BO4311"/>
      <c r="BP4311"/>
      <c r="BQ4311"/>
      <c r="BR4311" s="1"/>
      <c r="BS4311"/>
      <c r="BT4311" s="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DL4311" s="7" t="str">
        <f t="shared" si="134"/>
        <v/>
      </c>
      <c r="DM4311" s="9" t="str">
        <f t="shared" si="135"/>
        <v/>
      </c>
    </row>
    <row r="4312" spans="6:117">
      <c r="F4312"/>
      <c r="Q4312" s="1"/>
      <c r="R4312" s="1"/>
      <c r="S4312" s="1"/>
      <c r="T4312" s="1"/>
      <c r="AR4312"/>
      <c r="AS4312"/>
      <c r="AT4312"/>
      <c r="AU4312"/>
      <c r="AV4312"/>
      <c r="AW4312"/>
      <c r="AX4312"/>
      <c r="AY4312"/>
      <c r="AZ4312"/>
      <c r="BA4312"/>
      <c r="BB4312"/>
      <c r="BC4312" s="1"/>
      <c r="BD4312"/>
      <c r="BE4312"/>
      <c r="BF4312" s="1"/>
      <c r="BG4312"/>
      <c r="BH4312"/>
      <c r="BI4312" s="1"/>
      <c r="BJ4312" s="1"/>
      <c r="BK4312"/>
      <c r="BL4312"/>
      <c r="BM4312"/>
      <c r="BN4312"/>
      <c r="BO4312"/>
      <c r="BP4312"/>
      <c r="BQ4312"/>
      <c r="BR4312" s="1"/>
      <c r="BS4312"/>
      <c r="BT4312" s="1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/>
      <c r="DL4312" s="7" t="str">
        <f t="shared" si="134"/>
        <v/>
      </c>
      <c r="DM4312" s="9" t="str">
        <f t="shared" si="135"/>
        <v/>
      </c>
    </row>
    <row r="4313" spans="6:117">
      <c r="F4313"/>
      <c r="Q4313" s="1"/>
      <c r="R4313" s="1"/>
      <c r="S4313" s="1"/>
      <c r="T4313" s="1"/>
      <c r="AR4313"/>
      <c r="AS4313"/>
      <c r="AT4313"/>
      <c r="AU4313"/>
      <c r="AV4313"/>
      <c r="AW4313"/>
      <c r="AX4313"/>
      <c r="AY4313"/>
      <c r="AZ4313"/>
      <c r="BA4313"/>
      <c r="BB4313"/>
      <c r="BC4313" s="1"/>
      <c r="BD4313"/>
      <c r="BE4313"/>
      <c r="BF4313" s="1"/>
      <c r="BG4313"/>
      <c r="BH4313"/>
      <c r="BI4313" s="1"/>
      <c r="BJ4313" s="1"/>
      <c r="BK4313"/>
      <c r="BL4313"/>
      <c r="BM4313"/>
      <c r="BN4313"/>
      <c r="BO4313"/>
      <c r="BP4313"/>
      <c r="BQ4313"/>
      <c r="BR4313" s="1"/>
      <c r="BS4313"/>
      <c r="BT4313" s="1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DL4313" s="7" t="str">
        <f t="shared" si="134"/>
        <v/>
      </c>
      <c r="DM4313" s="9" t="str">
        <f t="shared" si="135"/>
        <v/>
      </c>
    </row>
    <row r="4314" spans="6:117">
      <c r="F4314"/>
      <c r="Q4314" s="1"/>
      <c r="R4314" s="1"/>
      <c r="S4314" s="1"/>
      <c r="T4314" s="1"/>
      <c r="AR4314"/>
      <c r="AS4314"/>
      <c r="AT4314"/>
      <c r="AU4314"/>
      <c r="AV4314"/>
      <c r="AW4314"/>
      <c r="AX4314"/>
      <c r="AY4314"/>
      <c r="AZ4314"/>
      <c r="BA4314"/>
      <c r="BB4314"/>
      <c r="BC4314" s="1"/>
      <c r="BD4314"/>
      <c r="BE4314"/>
      <c r="BF4314" s="1"/>
      <c r="BG4314"/>
      <c r="BH4314"/>
      <c r="BI4314" s="1"/>
      <c r="BJ4314" s="1"/>
      <c r="BK4314"/>
      <c r="BL4314"/>
      <c r="BM4314"/>
      <c r="BN4314"/>
      <c r="BO4314"/>
      <c r="BP4314"/>
      <c r="BQ4314"/>
      <c r="BR4314" s="1"/>
      <c r="BS4314"/>
      <c r="BT4314" s="1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DL4314" s="7" t="str">
        <f t="shared" si="134"/>
        <v/>
      </c>
      <c r="DM4314" s="9" t="str">
        <f t="shared" si="135"/>
        <v/>
      </c>
    </row>
    <row r="4315" spans="6:117">
      <c r="F4315"/>
      <c r="Q4315" s="1"/>
      <c r="R4315" s="1"/>
      <c r="S4315" s="1"/>
      <c r="T4315" s="1"/>
      <c r="AR4315"/>
      <c r="AS4315"/>
      <c r="AT4315"/>
      <c r="AU4315"/>
      <c r="AV4315"/>
      <c r="AW4315"/>
      <c r="AX4315"/>
      <c r="AY4315"/>
      <c r="AZ4315"/>
      <c r="BA4315"/>
      <c r="BB4315"/>
      <c r="BC4315" s="1"/>
      <c r="BD4315"/>
      <c r="BE4315"/>
      <c r="BF4315" s="1"/>
      <c r="BG4315"/>
      <c r="BH4315"/>
      <c r="BI4315" s="1"/>
      <c r="BJ4315" s="1"/>
      <c r="BK4315"/>
      <c r="BL4315"/>
      <c r="BM4315"/>
      <c r="BN4315"/>
      <c r="BO4315"/>
      <c r="BP4315"/>
      <c r="BQ4315"/>
      <c r="BR4315" s="1"/>
      <c r="BS4315"/>
      <c r="BT4315" s="1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DL4315" s="7" t="str">
        <f t="shared" si="134"/>
        <v/>
      </c>
      <c r="DM4315" s="9" t="str">
        <f t="shared" si="135"/>
        <v/>
      </c>
    </row>
    <row r="4316" spans="6:117">
      <c r="F4316"/>
      <c r="Q4316" s="1"/>
      <c r="R4316" s="1"/>
      <c r="S4316" s="1"/>
      <c r="T4316" s="1"/>
      <c r="AR4316"/>
      <c r="AS4316"/>
      <c r="AT4316"/>
      <c r="AU4316"/>
      <c r="AV4316"/>
      <c r="AW4316"/>
      <c r="AX4316"/>
      <c r="AY4316"/>
      <c r="AZ4316"/>
      <c r="BA4316"/>
      <c r="BB4316"/>
      <c r="BC4316" s="1"/>
      <c r="BD4316"/>
      <c r="BE4316"/>
      <c r="BF4316" s="1"/>
      <c r="BG4316"/>
      <c r="BH4316"/>
      <c r="BI4316" s="1"/>
      <c r="BJ4316" s="1"/>
      <c r="BK4316"/>
      <c r="BL4316"/>
      <c r="BM4316"/>
      <c r="BN4316"/>
      <c r="BO4316"/>
      <c r="BP4316"/>
      <c r="BQ4316"/>
      <c r="BR4316" s="1"/>
      <c r="BS4316"/>
      <c r="BT4316" s="1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DL4316" s="7" t="str">
        <f t="shared" si="134"/>
        <v/>
      </c>
      <c r="DM4316" s="9" t="str">
        <f t="shared" si="135"/>
        <v/>
      </c>
    </row>
    <row r="4317" spans="6:117">
      <c r="F4317"/>
      <c r="Q4317" s="1"/>
      <c r="R4317" s="1"/>
      <c r="S4317" s="1"/>
      <c r="T4317" s="1"/>
      <c r="AR4317"/>
      <c r="AS4317"/>
      <c r="AT4317"/>
      <c r="AU4317"/>
      <c r="AV4317"/>
      <c r="AW4317"/>
      <c r="AX4317"/>
      <c r="AY4317"/>
      <c r="AZ4317"/>
      <c r="BA4317"/>
      <c r="BB4317"/>
      <c r="BC4317" s="1"/>
      <c r="BD4317"/>
      <c r="BE4317"/>
      <c r="BF4317" s="1"/>
      <c r="BG4317"/>
      <c r="BH4317"/>
      <c r="BI4317" s="1"/>
      <c r="BJ4317" s="1"/>
      <c r="BK4317"/>
      <c r="BL4317"/>
      <c r="BM4317"/>
      <c r="BN4317"/>
      <c r="BO4317"/>
      <c r="BP4317"/>
      <c r="BQ4317"/>
      <c r="BR4317" s="1"/>
      <c r="BS4317"/>
      <c r="BT4317" s="1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DL4317" s="7" t="str">
        <f t="shared" si="134"/>
        <v/>
      </c>
      <c r="DM4317" s="9" t="str">
        <f t="shared" si="135"/>
        <v/>
      </c>
    </row>
    <row r="4318" spans="6:117">
      <c r="F4318"/>
      <c r="Q4318" s="1"/>
      <c r="R4318" s="1"/>
      <c r="T4318"/>
      <c r="AR4318"/>
      <c r="AS4318"/>
      <c r="AT4318"/>
      <c r="AU4318"/>
      <c r="AV4318"/>
      <c r="AW4318"/>
      <c r="AX4318"/>
      <c r="AY4318"/>
      <c r="AZ4318"/>
      <c r="BA4318"/>
      <c r="BB4318"/>
      <c r="BC4318" s="1"/>
      <c r="BD4318"/>
      <c r="BE4318"/>
      <c r="BF4318" s="1"/>
      <c r="BG4318"/>
      <c r="BH4318"/>
      <c r="BI4318" s="1"/>
      <c r="BJ4318" s="1"/>
      <c r="BK4318"/>
      <c r="BL4318"/>
      <c r="BM4318"/>
      <c r="BN4318"/>
      <c r="BO4318"/>
      <c r="BP4318"/>
      <c r="BQ4318"/>
      <c r="BR4318" s="1"/>
      <c r="BS4318"/>
      <c r="BT4318" s="1"/>
      <c r="BU4318"/>
      <c r="BV4318"/>
      <c r="BW4318"/>
      <c r="BX4318"/>
      <c r="BY4318"/>
      <c r="BZ4318"/>
      <c r="CA4318"/>
      <c r="CB4318"/>
      <c r="CC4318"/>
      <c r="CD4318"/>
      <c r="CE4318" s="1"/>
      <c r="CF4318"/>
      <c r="CG4318"/>
      <c r="CH4318"/>
      <c r="CI4318"/>
      <c r="CJ4318"/>
      <c r="DL4318" s="7" t="str">
        <f t="shared" si="134"/>
        <v/>
      </c>
      <c r="DM4318" s="9" t="str">
        <f t="shared" si="135"/>
        <v/>
      </c>
    </row>
    <row r="4319" spans="6:117">
      <c r="F4319"/>
      <c r="Q4319" s="1"/>
      <c r="R4319" s="1"/>
      <c r="S4319" s="1"/>
      <c r="T4319" s="1"/>
      <c r="AR4319"/>
      <c r="AS4319"/>
      <c r="AT4319"/>
      <c r="AU4319"/>
      <c r="AV4319"/>
      <c r="AW4319"/>
      <c r="AX4319"/>
      <c r="AY4319"/>
      <c r="AZ4319"/>
      <c r="BA4319"/>
      <c r="BB4319"/>
      <c r="BC4319" s="1"/>
      <c r="BD4319"/>
      <c r="BE4319"/>
      <c r="BF4319" s="1"/>
      <c r="BG4319"/>
      <c r="BH4319"/>
      <c r="BI4319" s="1"/>
      <c r="BJ4319" s="1"/>
      <c r="BK4319"/>
      <c r="BL4319"/>
      <c r="BM4319"/>
      <c r="BN4319"/>
      <c r="BO4319"/>
      <c r="BP4319"/>
      <c r="BQ4319"/>
      <c r="BR4319" s="1"/>
      <c r="BS4319"/>
      <c r="BT4319" s="1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DL4319" s="7" t="str">
        <f t="shared" si="134"/>
        <v/>
      </c>
      <c r="DM4319" s="9" t="str">
        <f t="shared" si="135"/>
        <v/>
      </c>
    </row>
    <row r="4320" spans="6:117">
      <c r="F4320"/>
      <c r="Q4320" s="1"/>
      <c r="R4320" s="1"/>
      <c r="S4320" s="1"/>
      <c r="T4320" s="1"/>
      <c r="AR4320"/>
      <c r="AS4320"/>
      <c r="AT4320"/>
      <c r="AU4320"/>
      <c r="AV4320"/>
      <c r="AW4320"/>
      <c r="AX4320"/>
      <c r="AY4320"/>
      <c r="AZ4320"/>
      <c r="BA4320"/>
      <c r="BB4320"/>
      <c r="BC4320" s="1"/>
      <c r="BD4320"/>
      <c r="BE4320"/>
      <c r="BF4320" s="1"/>
      <c r="BG4320"/>
      <c r="BH4320"/>
      <c r="BI4320" s="1"/>
      <c r="BJ4320" s="1"/>
      <c r="BK4320"/>
      <c r="BL4320"/>
      <c r="BM4320"/>
      <c r="BN4320"/>
      <c r="BO4320"/>
      <c r="BP4320"/>
      <c r="BQ4320"/>
      <c r="BR4320" s="1"/>
      <c r="BS4320"/>
      <c r="BT4320" s="1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DL4320" s="7" t="str">
        <f t="shared" si="134"/>
        <v/>
      </c>
      <c r="DM4320" s="9" t="str">
        <f t="shared" si="135"/>
        <v/>
      </c>
    </row>
    <row r="4321" spans="6:117">
      <c r="F4321"/>
      <c r="Q4321" s="1"/>
      <c r="R4321" s="1"/>
      <c r="S4321" s="1"/>
      <c r="T4321" s="1"/>
      <c r="AR4321"/>
      <c r="AS4321"/>
      <c r="AT4321"/>
      <c r="AU4321"/>
      <c r="AV4321"/>
      <c r="AW4321"/>
      <c r="AX4321"/>
      <c r="AY4321"/>
      <c r="AZ4321"/>
      <c r="BA4321"/>
      <c r="BB4321"/>
      <c r="BC4321" s="1"/>
      <c r="BD4321"/>
      <c r="BE4321"/>
      <c r="BF4321" s="1"/>
      <c r="BG4321"/>
      <c r="BH4321"/>
      <c r="BI4321" s="1"/>
      <c r="BJ4321" s="1"/>
      <c r="BK4321"/>
      <c r="BL4321"/>
      <c r="BM4321"/>
      <c r="BN4321"/>
      <c r="BO4321"/>
      <c r="BP4321"/>
      <c r="BQ4321"/>
      <c r="BR4321" s="1"/>
      <c r="BS4321"/>
      <c r="BT4321" s="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DL4321" s="7" t="str">
        <f t="shared" si="134"/>
        <v/>
      </c>
      <c r="DM4321" s="9" t="str">
        <f t="shared" si="135"/>
        <v/>
      </c>
    </row>
    <row r="4322" spans="6:117">
      <c r="F4322"/>
      <c r="Q4322" s="1"/>
      <c r="R4322" s="1"/>
      <c r="S4322" s="1"/>
      <c r="T4322" s="1"/>
      <c r="AR4322"/>
      <c r="AS4322"/>
      <c r="AT4322"/>
      <c r="AU4322"/>
      <c r="AV4322"/>
      <c r="AW4322"/>
      <c r="AX4322"/>
      <c r="AY4322"/>
      <c r="AZ4322"/>
      <c r="BA4322"/>
      <c r="BB4322"/>
      <c r="BC4322" s="1"/>
      <c r="BD4322"/>
      <c r="BE4322"/>
      <c r="BF4322" s="1"/>
      <c r="BG4322"/>
      <c r="BH4322"/>
      <c r="BI4322" s="1"/>
      <c r="BJ4322" s="1"/>
      <c r="BK4322"/>
      <c r="BL4322"/>
      <c r="BM4322"/>
      <c r="BN4322"/>
      <c r="BO4322"/>
      <c r="BP4322"/>
      <c r="BQ4322"/>
      <c r="BR4322" s="1"/>
      <c r="BS4322"/>
      <c r="BT4322" s="1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DL4322" s="7" t="str">
        <f t="shared" si="134"/>
        <v/>
      </c>
      <c r="DM4322" s="9" t="str">
        <f t="shared" si="135"/>
        <v/>
      </c>
    </row>
    <row r="4323" spans="6:117">
      <c r="F4323"/>
      <c r="Q4323" s="1"/>
      <c r="R4323" s="1"/>
      <c r="S4323" s="1"/>
      <c r="T4323" s="1"/>
      <c r="AR4323"/>
      <c r="AS4323"/>
      <c r="AT4323"/>
      <c r="AU4323"/>
      <c r="AV4323"/>
      <c r="AW4323"/>
      <c r="AX4323"/>
      <c r="AY4323"/>
      <c r="AZ4323"/>
      <c r="BA4323"/>
      <c r="BB4323"/>
      <c r="BC4323" s="1"/>
      <c r="BD4323"/>
      <c r="BE4323"/>
      <c r="BF4323" s="1"/>
      <c r="BG4323"/>
      <c r="BH4323"/>
      <c r="BI4323" s="1"/>
      <c r="BJ4323" s="1"/>
      <c r="BK4323"/>
      <c r="BL4323"/>
      <c r="BM4323"/>
      <c r="BN4323"/>
      <c r="BO4323"/>
      <c r="BP4323"/>
      <c r="BQ4323"/>
      <c r="BR4323" s="1"/>
      <c r="BS4323"/>
      <c r="BT4323" s="1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DL4323" s="7" t="str">
        <f t="shared" si="134"/>
        <v/>
      </c>
      <c r="DM4323" s="9" t="str">
        <f t="shared" si="135"/>
        <v/>
      </c>
    </row>
    <row r="4324" spans="6:117">
      <c r="F4324"/>
      <c r="Q4324" s="1"/>
      <c r="R4324" s="1"/>
      <c r="S4324" s="1"/>
      <c r="T4324" s="1"/>
      <c r="AR4324"/>
      <c r="AS4324"/>
      <c r="AT4324"/>
      <c r="AU4324"/>
      <c r="AV4324"/>
      <c r="AW4324"/>
      <c r="AX4324"/>
      <c r="AY4324"/>
      <c r="AZ4324"/>
      <c r="BA4324"/>
      <c r="BB4324"/>
      <c r="BC4324" s="1"/>
      <c r="BD4324"/>
      <c r="BE4324"/>
      <c r="BF4324" s="1"/>
      <c r="BG4324"/>
      <c r="BH4324"/>
      <c r="BI4324" s="1"/>
      <c r="BJ4324" s="1"/>
      <c r="BK4324"/>
      <c r="BL4324"/>
      <c r="BM4324"/>
      <c r="BN4324"/>
      <c r="BO4324"/>
      <c r="BP4324"/>
      <c r="BQ4324"/>
      <c r="BR4324" s="1"/>
      <c r="BS4324"/>
      <c r="BT4324" s="1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DL4324" s="7" t="str">
        <f t="shared" si="134"/>
        <v/>
      </c>
      <c r="DM4324" s="9" t="str">
        <f t="shared" si="135"/>
        <v/>
      </c>
    </row>
    <row r="4325" spans="6:117">
      <c r="F4325"/>
      <c r="Q4325" s="1"/>
      <c r="R4325" s="1"/>
      <c r="T4325"/>
      <c r="AR4325"/>
      <c r="AS4325"/>
      <c r="AT4325"/>
      <c r="AU4325"/>
      <c r="AV4325"/>
      <c r="AW4325"/>
      <c r="AX4325"/>
      <c r="AY4325"/>
      <c r="AZ4325"/>
      <c r="BA4325"/>
      <c r="BB4325"/>
      <c r="BC4325" s="1"/>
      <c r="BD4325"/>
      <c r="BE4325"/>
      <c r="BF4325" s="1"/>
      <c r="BG4325"/>
      <c r="BH4325"/>
      <c r="BI4325" s="1"/>
      <c r="BJ4325" s="1"/>
      <c r="BK4325"/>
      <c r="BL4325"/>
      <c r="BM4325"/>
      <c r="BN4325"/>
      <c r="BO4325"/>
      <c r="BP4325"/>
      <c r="BQ4325"/>
      <c r="BR4325" s="1"/>
      <c r="BS4325"/>
      <c r="BT4325" s="1"/>
      <c r="BU4325"/>
      <c r="BV4325"/>
      <c r="BW4325"/>
      <c r="BX4325"/>
      <c r="BY4325"/>
      <c r="BZ4325"/>
      <c r="CA4325"/>
      <c r="CB4325"/>
      <c r="CC4325"/>
      <c r="CD4325"/>
      <c r="CE4325" s="1"/>
      <c r="CF4325"/>
      <c r="CG4325"/>
      <c r="CH4325"/>
      <c r="CI4325"/>
      <c r="CJ4325"/>
      <c r="DL4325" s="7" t="str">
        <f t="shared" si="134"/>
        <v/>
      </c>
      <c r="DM4325" s="9" t="str">
        <f t="shared" si="135"/>
        <v/>
      </c>
    </row>
    <row r="4326" spans="6:117">
      <c r="F4326"/>
      <c r="Q4326" s="1"/>
      <c r="R4326" s="1"/>
      <c r="S4326" s="1"/>
      <c r="T4326" s="1"/>
      <c r="AR4326"/>
      <c r="AS4326"/>
      <c r="AT4326"/>
      <c r="AU4326"/>
      <c r="AV4326"/>
      <c r="AW4326"/>
      <c r="AX4326"/>
      <c r="AY4326"/>
      <c r="AZ4326"/>
      <c r="BA4326"/>
      <c r="BB4326"/>
      <c r="BC4326" s="1"/>
      <c r="BD4326"/>
      <c r="BE4326"/>
      <c r="BF4326" s="1"/>
      <c r="BG4326"/>
      <c r="BH4326"/>
      <c r="BI4326" s="1"/>
      <c r="BJ4326" s="1"/>
      <c r="BK4326"/>
      <c r="BL4326"/>
      <c r="BM4326"/>
      <c r="BN4326"/>
      <c r="BO4326"/>
      <c r="BP4326"/>
      <c r="BQ4326"/>
      <c r="BR4326" s="1"/>
      <c r="BS4326"/>
      <c r="BT4326" s="1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DL4326" s="7" t="str">
        <f t="shared" si="134"/>
        <v/>
      </c>
      <c r="DM4326" s="9" t="str">
        <f t="shared" si="135"/>
        <v/>
      </c>
    </row>
    <row r="4327" spans="6:117">
      <c r="F4327"/>
      <c r="Q4327" s="1"/>
      <c r="R4327" s="1"/>
      <c r="S4327" s="1"/>
      <c r="T4327" s="1"/>
      <c r="AR4327"/>
      <c r="AS4327"/>
      <c r="AT4327"/>
      <c r="AU4327"/>
      <c r="AV4327"/>
      <c r="AW4327"/>
      <c r="AX4327"/>
      <c r="AY4327"/>
      <c r="AZ4327"/>
      <c r="BA4327"/>
      <c r="BB4327"/>
      <c r="BC4327" s="1"/>
      <c r="BD4327"/>
      <c r="BE4327"/>
      <c r="BF4327" s="1"/>
      <c r="BG4327"/>
      <c r="BH4327"/>
      <c r="BI4327" s="1"/>
      <c r="BJ4327" s="1"/>
      <c r="BK4327"/>
      <c r="BL4327"/>
      <c r="BM4327"/>
      <c r="BN4327"/>
      <c r="BO4327"/>
      <c r="BP4327"/>
      <c r="BQ4327"/>
      <c r="BR4327" s="1"/>
      <c r="BS4327"/>
      <c r="BT4327" s="1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DL4327" s="7" t="str">
        <f t="shared" si="134"/>
        <v/>
      </c>
      <c r="DM4327" s="9" t="str">
        <f t="shared" si="135"/>
        <v/>
      </c>
    </row>
    <row r="4328" spans="6:117">
      <c r="F4328"/>
      <c r="Q4328" s="1"/>
      <c r="R4328" s="1"/>
      <c r="S4328" s="1"/>
      <c r="T4328" s="1"/>
      <c r="AR4328"/>
      <c r="AS4328"/>
      <c r="AT4328"/>
      <c r="AU4328"/>
      <c r="AV4328"/>
      <c r="AW4328"/>
      <c r="AX4328"/>
      <c r="AY4328"/>
      <c r="AZ4328"/>
      <c r="BA4328"/>
      <c r="BB4328"/>
      <c r="BC4328" s="1"/>
      <c r="BD4328"/>
      <c r="BE4328"/>
      <c r="BF4328" s="1"/>
      <c r="BG4328"/>
      <c r="BH4328"/>
      <c r="BI4328" s="1"/>
      <c r="BJ4328" s="1"/>
      <c r="BK4328"/>
      <c r="BL4328"/>
      <c r="BM4328"/>
      <c r="BN4328"/>
      <c r="BO4328"/>
      <c r="BP4328"/>
      <c r="BQ4328"/>
      <c r="BR4328" s="1"/>
      <c r="BS4328"/>
      <c r="BT4328" s="1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DL4328" s="7" t="str">
        <f t="shared" si="134"/>
        <v/>
      </c>
      <c r="DM4328" s="9" t="str">
        <f t="shared" si="135"/>
        <v/>
      </c>
    </row>
    <row r="4329" spans="6:117">
      <c r="F4329"/>
      <c r="Q4329" s="1"/>
      <c r="R4329" s="1"/>
      <c r="S4329" s="1"/>
      <c r="T4329" s="1"/>
      <c r="AR4329"/>
      <c r="AS4329"/>
      <c r="AT4329"/>
      <c r="AU4329"/>
      <c r="AV4329"/>
      <c r="AW4329"/>
      <c r="AX4329"/>
      <c r="AY4329"/>
      <c r="AZ4329"/>
      <c r="BA4329"/>
      <c r="BB4329"/>
      <c r="BC4329" s="1"/>
      <c r="BD4329"/>
      <c r="BE4329"/>
      <c r="BF4329" s="1"/>
      <c r="BG4329"/>
      <c r="BH4329"/>
      <c r="BI4329" s="1"/>
      <c r="BJ4329" s="1"/>
      <c r="BK4329"/>
      <c r="BL4329"/>
      <c r="BM4329"/>
      <c r="BN4329"/>
      <c r="BO4329"/>
      <c r="BP4329"/>
      <c r="BQ4329"/>
      <c r="BR4329" s="1"/>
      <c r="BS4329"/>
      <c r="BT4329" s="1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DL4329" s="7" t="str">
        <f t="shared" si="134"/>
        <v/>
      </c>
      <c r="DM4329" s="9" t="str">
        <f t="shared" si="135"/>
        <v/>
      </c>
    </row>
    <row r="4330" spans="6:117">
      <c r="F4330"/>
      <c r="Q4330" s="1"/>
      <c r="R4330" s="1"/>
      <c r="S4330" s="1"/>
      <c r="T4330" s="1"/>
      <c r="AR4330"/>
      <c r="AS4330"/>
      <c r="AT4330"/>
      <c r="AU4330"/>
      <c r="AV4330"/>
      <c r="AW4330"/>
      <c r="AX4330"/>
      <c r="AY4330"/>
      <c r="AZ4330"/>
      <c r="BA4330"/>
      <c r="BB4330"/>
      <c r="BC4330" s="1"/>
      <c r="BD4330"/>
      <c r="BE4330"/>
      <c r="BF4330" s="1"/>
      <c r="BG4330"/>
      <c r="BH4330"/>
      <c r="BI4330" s="1"/>
      <c r="BJ4330" s="1"/>
      <c r="BK4330"/>
      <c r="BL4330"/>
      <c r="BM4330"/>
      <c r="BN4330"/>
      <c r="BO4330"/>
      <c r="BP4330"/>
      <c r="BQ4330"/>
      <c r="BR4330" s="1"/>
      <c r="BS4330"/>
      <c r="BT4330" s="1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DL4330" s="7" t="str">
        <f t="shared" si="134"/>
        <v/>
      </c>
      <c r="DM4330" s="9" t="str">
        <f t="shared" si="135"/>
        <v/>
      </c>
    </row>
    <row r="4331" spans="6:117">
      <c r="F4331"/>
      <c r="Q4331" s="1"/>
      <c r="R4331" s="1"/>
      <c r="S4331" s="1"/>
      <c r="T4331" s="1"/>
      <c r="AR4331"/>
      <c r="AS4331"/>
      <c r="AT4331"/>
      <c r="AU4331"/>
      <c r="AV4331"/>
      <c r="AW4331"/>
      <c r="AX4331"/>
      <c r="AY4331"/>
      <c r="AZ4331"/>
      <c r="BA4331"/>
      <c r="BB4331"/>
      <c r="BC4331" s="1"/>
      <c r="BD4331"/>
      <c r="BE4331"/>
      <c r="BF4331" s="1"/>
      <c r="BG4331"/>
      <c r="BH4331"/>
      <c r="BI4331" s="1"/>
      <c r="BJ4331" s="1"/>
      <c r="BK4331"/>
      <c r="BL4331"/>
      <c r="BM4331"/>
      <c r="BN4331"/>
      <c r="BO4331"/>
      <c r="BP4331"/>
      <c r="BQ4331"/>
      <c r="BR4331" s="1"/>
      <c r="BS4331"/>
      <c r="BT4331" s="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DL4331" s="7" t="str">
        <f t="shared" si="134"/>
        <v/>
      </c>
      <c r="DM4331" s="9" t="str">
        <f t="shared" si="135"/>
        <v/>
      </c>
    </row>
    <row r="4332" spans="6:117">
      <c r="F4332"/>
      <c r="Q4332" s="1"/>
      <c r="R4332" s="1"/>
      <c r="S4332" s="1"/>
      <c r="T4332" s="1"/>
      <c r="AR4332"/>
      <c r="AS4332"/>
      <c r="AT4332"/>
      <c r="AU4332"/>
      <c r="AV4332"/>
      <c r="AW4332"/>
      <c r="AX4332"/>
      <c r="AY4332"/>
      <c r="AZ4332"/>
      <c r="BA4332"/>
      <c r="BB4332"/>
      <c r="BC4332" s="1"/>
      <c r="BD4332"/>
      <c r="BE4332"/>
      <c r="BF4332" s="1"/>
      <c r="BG4332"/>
      <c r="BH4332"/>
      <c r="BI4332" s="1"/>
      <c r="BJ4332" s="1"/>
      <c r="BK4332"/>
      <c r="BL4332"/>
      <c r="BM4332"/>
      <c r="BN4332"/>
      <c r="BO4332"/>
      <c r="BP4332"/>
      <c r="BQ4332"/>
      <c r="BR4332" s="1"/>
      <c r="BS4332"/>
      <c r="BT4332" s="1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DL4332" s="7" t="str">
        <f t="shared" si="134"/>
        <v/>
      </c>
      <c r="DM4332" s="9" t="str">
        <f t="shared" si="135"/>
        <v/>
      </c>
    </row>
    <row r="4333" spans="6:117">
      <c r="F4333"/>
      <c r="Q4333" s="1"/>
      <c r="R4333" s="1"/>
      <c r="S4333" s="1"/>
      <c r="T4333" s="1"/>
      <c r="AR4333"/>
      <c r="AS4333"/>
      <c r="AT4333"/>
      <c r="AU4333"/>
      <c r="AV4333"/>
      <c r="AW4333"/>
      <c r="AX4333"/>
      <c r="AY4333"/>
      <c r="AZ4333"/>
      <c r="BA4333"/>
      <c r="BB4333"/>
      <c r="BC4333" s="1"/>
      <c r="BD4333"/>
      <c r="BE4333"/>
      <c r="BF4333" s="1"/>
      <c r="BG4333"/>
      <c r="BH4333"/>
      <c r="BI4333" s="1"/>
      <c r="BJ4333" s="1"/>
      <c r="BK4333"/>
      <c r="BL4333"/>
      <c r="BM4333"/>
      <c r="BN4333"/>
      <c r="BO4333"/>
      <c r="BP4333"/>
      <c r="BQ4333"/>
      <c r="BR4333" s="1"/>
      <c r="BS4333"/>
      <c r="BT4333" s="1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DL4333" s="7" t="str">
        <f t="shared" si="134"/>
        <v/>
      </c>
      <c r="DM4333" s="9" t="str">
        <f t="shared" si="135"/>
        <v/>
      </c>
    </row>
    <row r="4334" spans="6:117">
      <c r="F4334"/>
      <c r="Q4334" s="1"/>
      <c r="R4334" s="1"/>
      <c r="S4334" s="1"/>
      <c r="T4334" s="1"/>
      <c r="AR4334"/>
      <c r="AS4334"/>
      <c r="AT4334"/>
      <c r="AU4334"/>
      <c r="AV4334"/>
      <c r="AW4334"/>
      <c r="AX4334"/>
      <c r="AY4334"/>
      <c r="AZ4334"/>
      <c r="BA4334"/>
      <c r="BB4334"/>
      <c r="BC4334" s="1"/>
      <c r="BD4334"/>
      <c r="BE4334"/>
      <c r="BF4334" s="1"/>
      <c r="BG4334"/>
      <c r="BH4334"/>
      <c r="BI4334" s="1"/>
      <c r="BJ4334" s="1"/>
      <c r="BK4334"/>
      <c r="BL4334"/>
      <c r="BM4334"/>
      <c r="BN4334"/>
      <c r="BO4334"/>
      <c r="BP4334"/>
      <c r="BQ4334"/>
      <c r="BR4334" s="1"/>
      <c r="BS4334"/>
      <c r="BT4334" s="1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DL4334" s="7" t="str">
        <f t="shared" si="134"/>
        <v/>
      </c>
      <c r="DM4334" s="9" t="str">
        <f t="shared" si="135"/>
        <v/>
      </c>
    </row>
    <row r="4335" spans="6:117">
      <c r="F4335"/>
      <c r="Q4335" s="1"/>
      <c r="R4335" s="1"/>
      <c r="S4335" s="1"/>
      <c r="T4335" s="1"/>
      <c r="AR4335"/>
      <c r="AS4335"/>
      <c r="AT4335"/>
      <c r="AU4335"/>
      <c r="AV4335"/>
      <c r="AW4335"/>
      <c r="AX4335"/>
      <c r="AY4335"/>
      <c r="AZ4335"/>
      <c r="BA4335"/>
      <c r="BB4335"/>
      <c r="BC4335" s="1"/>
      <c r="BD4335"/>
      <c r="BE4335"/>
      <c r="BF4335" s="1"/>
      <c r="BG4335"/>
      <c r="BH4335"/>
      <c r="BI4335" s="1"/>
      <c r="BJ4335" s="1"/>
      <c r="BK4335"/>
      <c r="BL4335"/>
      <c r="BM4335"/>
      <c r="BN4335"/>
      <c r="BO4335"/>
      <c r="BP4335"/>
      <c r="BQ4335"/>
      <c r="BR4335" s="1"/>
      <c r="BS4335"/>
      <c r="BT4335" s="1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DL4335" s="7" t="str">
        <f t="shared" si="134"/>
        <v/>
      </c>
      <c r="DM4335" s="9" t="str">
        <f t="shared" si="135"/>
        <v/>
      </c>
    </row>
    <row r="4336" spans="6:117">
      <c r="F4336"/>
      <c r="Q4336" s="1"/>
      <c r="R4336" s="1"/>
      <c r="S4336" s="1"/>
      <c r="T4336" s="1"/>
      <c r="AR4336"/>
      <c r="AS4336"/>
      <c r="AT4336"/>
      <c r="AU4336"/>
      <c r="AV4336"/>
      <c r="AW4336"/>
      <c r="AX4336"/>
      <c r="AY4336"/>
      <c r="AZ4336"/>
      <c r="BA4336"/>
      <c r="BB4336"/>
      <c r="BC4336" s="1"/>
      <c r="BD4336"/>
      <c r="BE4336"/>
      <c r="BF4336" s="1"/>
      <c r="BG4336"/>
      <c r="BH4336"/>
      <c r="BI4336" s="1"/>
      <c r="BJ4336" s="1"/>
      <c r="BK4336"/>
      <c r="BL4336"/>
      <c r="BM4336"/>
      <c r="BN4336"/>
      <c r="BO4336"/>
      <c r="BP4336"/>
      <c r="BQ4336"/>
      <c r="BR4336" s="1"/>
      <c r="BS4336"/>
      <c r="BT4336" s="1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/>
      <c r="DL4336" s="7" t="str">
        <f t="shared" si="134"/>
        <v/>
      </c>
      <c r="DM4336" s="9" t="str">
        <f t="shared" si="135"/>
        <v/>
      </c>
    </row>
    <row r="4337" spans="6:117">
      <c r="F4337"/>
      <c r="Q4337" s="1"/>
      <c r="R4337" s="1"/>
      <c r="S4337" s="1"/>
      <c r="T4337" s="1"/>
      <c r="AR4337"/>
      <c r="AS4337"/>
      <c r="AT4337"/>
      <c r="AU4337"/>
      <c r="AV4337"/>
      <c r="AW4337"/>
      <c r="AX4337"/>
      <c r="AY4337"/>
      <c r="AZ4337"/>
      <c r="BA4337"/>
      <c r="BB4337"/>
      <c r="BC4337" s="1"/>
      <c r="BD4337"/>
      <c r="BE4337"/>
      <c r="BF4337" s="1"/>
      <c r="BG4337"/>
      <c r="BH4337"/>
      <c r="BI4337" s="1"/>
      <c r="BJ4337" s="1"/>
      <c r="BK4337"/>
      <c r="BL4337"/>
      <c r="BM4337"/>
      <c r="BN4337"/>
      <c r="BO4337"/>
      <c r="BP4337"/>
      <c r="BQ4337"/>
      <c r="BR4337" s="1"/>
      <c r="BS4337"/>
      <c r="BT4337" s="1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DL4337" s="7" t="str">
        <f t="shared" si="134"/>
        <v/>
      </c>
      <c r="DM4337" s="9" t="str">
        <f t="shared" si="135"/>
        <v/>
      </c>
    </row>
    <row r="4338" spans="6:117">
      <c r="F4338"/>
      <c r="Q4338" s="1"/>
      <c r="R4338" s="1"/>
      <c r="S4338" s="1"/>
      <c r="T4338" s="1"/>
      <c r="AR4338"/>
      <c r="AS4338"/>
      <c r="AT4338"/>
      <c r="AU4338"/>
      <c r="AV4338"/>
      <c r="AW4338"/>
      <c r="AX4338"/>
      <c r="AY4338"/>
      <c r="AZ4338"/>
      <c r="BA4338"/>
      <c r="BB4338"/>
      <c r="BC4338" s="1"/>
      <c r="BD4338"/>
      <c r="BE4338"/>
      <c r="BF4338" s="1"/>
      <c r="BG4338"/>
      <c r="BH4338"/>
      <c r="BI4338" s="1"/>
      <c r="BJ4338" s="1"/>
      <c r="BK4338"/>
      <c r="BL4338"/>
      <c r="BM4338"/>
      <c r="BN4338"/>
      <c r="BO4338"/>
      <c r="BP4338"/>
      <c r="BQ4338"/>
      <c r="BR4338" s="1"/>
      <c r="BS4338"/>
      <c r="BT4338" s="1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DL4338" s="7" t="str">
        <f t="shared" si="134"/>
        <v/>
      </c>
      <c r="DM4338" s="9" t="str">
        <f t="shared" si="135"/>
        <v/>
      </c>
    </row>
    <row r="4339" spans="6:117">
      <c r="F4339"/>
      <c r="Q4339" s="1"/>
      <c r="R4339" s="1"/>
      <c r="S4339" s="1"/>
      <c r="T4339" s="1"/>
      <c r="AR4339"/>
      <c r="AS4339"/>
      <c r="AT4339"/>
      <c r="AU4339"/>
      <c r="AV4339"/>
      <c r="AW4339"/>
      <c r="AX4339"/>
      <c r="AY4339"/>
      <c r="AZ4339"/>
      <c r="BA4339"/>
      <c r="BB4339"/>
      <c r="BC4339" s="1"/>
      <c r="BD4339"/>
      <c r="BE4339"/>
      <c r="BF4339" s="1"/>
      <c r="BG4339"/>
      <c r="BH4339"/>
      <c r="BI4339" s="1"/>
      <c r="BJ4339" s="1"/>
      <c r="BK4339"/>
      <c r="BL4339"/>
      <c r="BM4339"/>
      <c r="BN4339"/>
      <c r="BO4339"/>
      <c r="BP4339"/>
      <c r="BQ4339"/>
      <c r="BR4339" s="1"/>
      <c r="BS4339"/>
      <c r="BT4339" s="1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DL4339" s="7" t="str">
        <f t="shared" si="134"/>
        <v/>
      </c>
      <c r="DM4339" s="9" t="str">
        <f t="shared" si="135"/>
        <v/>
      </c>
    </row>
    <row r="4340" spans="6:117">
      <c r="F4340"/>
      <c r="Q4340" s="1"/>
      <c r="R4340" s="1"/>
      <c r="S4340" s="1"/>
      <c r="T4340" s="1"/>
      <c r="AR4340"/>
      <c r="AS4340"/>
      <c r="AT4340"/>
      <c r="AU4340"/>
      <c r="AV4340"/>
      <c r="AW4340"/>
      <c r="AX4340"/>
      <c r="AY4340"/>
      <c r="AZ4340"/>
      <c r="BA4340"/>
      <c r="BB4340"/>
      <c r="BC4340" s="1"/>
      <c r="BD4340"/>
      <c r="BE4340"/>
      <c r="BF4340" s="1"/>
      <c r="BG4340"/>
      <c r="BH4340"/>
      <c r="BI4340" s="1"/>
      <c r="BJ4340" s="1"/>
      <c r="BK4340"/>
      <c r="BL4340"/>
      <c r="BM4340"/>
      <c r="BN4340"/>
      <c r="BO4340"/>
      <c r="BP4340"/>
      <c r="BQ4340"/>
      <c r="BR4340" s="1"/>
      <c r="BS4340"/>
      <c r="BT4340" s="1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DL4340" s="7" t="str">
        <f t="shared" si="134"/>
        <v/>
      </c>
      <c r="DM4340" s="9" t="str">
        <f t="shared" si="135"/>
        <v/>
      </c>
    </row>
    <row r="4341" spans="6:117">
      <c r="F4341"/>
      <c r="Q4341" s="1"/>
      <c r="R4341" s="1"/>
      <c r="S4341" s="1"/>
      <c r="T4341" s="1"/>
      <c r="AR4341"/>
      <c r="AS4341"/>
      <c r="AT4341"/>
      <c r="AU4341"/>
      <c r="AV4341"/>
      <c r="AW4341"/>
      <c r="AX4341"/>
      <c r="AY4341"/>
      <c r="AZ4341"/>
      <c r="BA4341"/>
      <c r="BB4341"/>
      <c r="BC4341" s="1"/>
      <c r="BD4341"/>
      <c r="BE4341"/>
      <c r="BF4341" s="1"/>
      <c r="BG4341"/>
      <c r="BH4341"/>
      <c r="BI4341" s="1"/>
      <c r="BJ4341" s="1"/>
      <c r="BK4341"/>
      <c r="BL4341"/>
      <c r="BM4341"/>
      <c r="BN4341"/>
      <c r="BO4341"/>
      <c r="BP4341"/>
      <c r="BQ4341"/>
      <c r="BR4341" s="1"/>
      <c r="BS4341"/>
      <c r="BT4341" s="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DL4341" s="7" t="str">
        <f t="shared" si="134"/>
        <v/>
      </c>
      <c r="DM4341" s="9" t="str">
        <f t="shared" si="135"/>
        <v/>
      </c>
    </row>
    <row r="4342" spans="6:117">
      <c r="F4342"/>
      <c r="Q4342" s="1"/>
      <c r="R4342" s="1"/>
      <c r="S4342" s="1"/>
      <c r="T4342" s="1"/>
      <c r="AR4342"/>
      <c r="AS4342"/>
      <c r="AT4342"/>
      <c r="AU4342"/>
      <c r="AV4342"/>
      <c r="AW4342"/>
      <c r="AX4342"/>
      <c r="AY4342"/>
      <c r="AZ4342"/>
      <c r="BA4342"/>
      <c r="BB4342"/>
      <c r="BC4342" s="1"/>
      <c r="BD4342"/>
      <c r="BE4342"/>
      <c r="BF4342" s="1"/>
      <c r="BG4342"/>
      <c r="BH4342"/>
      <c r="BI4342" s="1"/>
      <c r="BJ4342" s="1"/>
      <c r="BK4342"/>
      <c r="BL4342"/>
      <c r="BM4342"/>
      <c r="BN4342"/>
      <c r="BO4342"/>
      <c r="BP4342"/>
      <c r="BQ4342"/>
      <c r="BR4342" s="1"/>
      <c r="BS4342"/>
      <c r="BT4342" s="1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DL4342" s="7" t="str">
        <f t="shared" si="134"/>
        <v/>
      </c>
      <c r="DM4342" s="9" t="str">
        <f t="shared" si="135"/>
        <v/>
      </c>
    </row>
    <row r="4343" spans="6:117">
      <c r="F4343"/>
      <c r="Q4343" s="1"/>
      <c r="R4343" s="1"/>
      <c r="S4343" s="1"/>
      <c r="T4343" s="1"/>
      <c r="AR4343"/>
      <c r="AS4343"/>
      <c r="AT4343"/>
      <c r="AU4343"/>
      <c r="AV4343"/>
      <c r="AW4343"/>
      <c r="AX4343"/>
      <c r="AY4343"/>
      <c r="AZ4343"/>
      <c r="BA4343"/>
      <c r="BB4343"/>
      <c r="BC4343" s="1"/>
      <c r="BD4343"/>
      <c r="BE4343"/>
      <c r="BF4343" s="1"/>
      <c r="BG4343"/>
      <c r="BH4343"/>
      <c r="BI4343" s="1"/>
      <c r="BJ4343" s="1"/>
      <c r="BK4343"/>
      <c r="BL4343"/>
      <c r="BM4343"/>
      <c r="BN4343"/>
      <c r="BO4343"/>
      <c r="BP4343"/>
      <c r="BQ4343"/>
      <c r="BR4343" s="1"/>
      <c r="BS4343"/>
      <c r="BT4343" s="1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DL4343" s="7" t="str">
        <f t="shared" si="134"/>
        <v/>
      </c>
      <c r="DM4343" s="9" t="str">
        <f t="shared" si="135"/>
        <v/>
      </c>
    </row>
    <row r="4344" spans="6:117">
      <c r="F4344"/>
      <c r="Q4344" s="1"/>
      <c r="R4344" s="1"/>
      <c r="S4344" s="1"/>
      <c r="T4344" s="1"/>
      <c r="AR4344"/>
      <c r="AS4344"/>
      <c r="AT4344"/>
      <c r="AU4344"/>
      <c r="AV4344"/>
      <c r="AW4344"/>
      <c r="AX4344"/>
      <c r="AY4344"/>
      <c r="AZ4344"/>
      <c r="BA4344"/>
      <c r="BB4344"/>
      <c r="BC4344" s="1"/>
      <c r="BD4344"/>
      <c r="BE4344"/>
      <c r="BF4344" s="1"/>
      <c r="BG4344"/>
      <c r="BH4344"/>
      <c r="BI4344" s="1"/>
      <c r="BJ4344" s="1"/>
      <c r="BK4344"/>
      <c r="BL4344"/>
      <c r="BM4344"/>
      <c r="BN4344"/>
      <c r="BO4344"/>
      <c r="BP4344"/>
      <c r="BQ4344"/>
      <c r="BR4344" s="1"/>
      <c r="BS4344"/>
      <c r="BT4344" s="1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DL4344" s="7" t="str">
        <f t="shared" si="134"/>
        <v/>
      </c>
      <c r="DM4344" s="9" t="str">
        <f t="shared" si="135"/>
        <v/>
      </c>
    </row>
    <row r="4345" spans="6:117">
      <c r="F4345"/>
      <c r="Q4345" s="1"/>
      <c r="R4345" s="1"/>
      <c r="S4345" s="1"/>
      <c r="T4345" s="1"/>
      <c r="AR4345"/>
      <c r="AS4345"/>
      <c r="AT4345"/>
      <c r="AU4345"/>
      <c r="AV4345"/>
      <c r="AW4345"/>
      <c r="AX4345"/>
      <c r="AY4345"/>
      <c r="AZ4345"/>
      <c r="BA4345"/>
      <c r="BB4345"/>
      <c r="BC4345" s="1"/>
      <c r="BD4345"/>
      <c r="BE4345"/>
      <c r="BF4345" s="1"/>
      <c r="BG4345"/>
      <c r="BH4345"/>
      <c r="BI4345" s="1"/>
      <c r="BJ4345" s="1"/>
      <c r="BK4345"/>
      <c r="BL4345"/>
      <c r="BM4345"/>
      <c r="BN4345"/>
      <c r="BO4345"/>
      <c r="BP4345"/>
      <c r="BQ4345"/>
      <c r="BR4345" s="1"/>
      <c r="BS4345"/>
      <c r="BT4345" s="1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DL4345" s="7" t="str">
        <f t="shared" si="134"/>
        <v/>
      </c>
      <c r="DM4345" s="9" t="str">
        <f t="shared" si="135"/>
        <v/>
      </c>
    </row>
    <row r="4346" spans="6:117">
      <c r="F4346"/>
      <c r="Q4346" s="1"/>
      <c r="R4346" s="1"/>
      <c r="T4346"/>
      <c r="AR4346"/>
      <c r="AS4346"/>
      <c r="AT4346"/>
      <c r="AU4346"/>
      <c r="AV4346"/>
      <c r="AW4346"/>
      <c r="AX4346"/>
      <c r="AY4346"/>
      <c r="AZ4346"/>
      <c r="BA4346"/>
      <c r="BB4346"/>
      <c r="BC4346" s="1"/>
      <c r="BD4346"/>
      <c r="BE4346"/>
      <c r="BF4346" s="1"/>
      <c r="BG4346"/>
      <c r="BH4346"/>
      <c r="BI4346" s="1"/>
      <c r="BJ4346" s="1"/>
      <c r="BK4346"/>
      <c r="BL4346"/>
      <c r="BM4346"/>
      <c r="BN4346"/>
      <c r="BO4346"/>
      <c r="BP4346"/>
      <c r="BQ4346"/>
      <c r="BR4346" s="1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 s="1"/>
      <c r="CF4346"/>
      <c r="CG4346"/>
      <c r="CH4346"/>
      <c r="CI4346"/>
      <c r="CJ4346"/>
      <c r="DL4346" s="7" t="str">
        <f t="shared" si="134"/>
        <v/>
      </c>
      <c r="DM4346" s="9" t="str">
        <f t="shared" si="135"/>
        <v/>
      </c>
    </row>
    <row r="4347" spans="6:117">
      <c r="F4347"/>
      <c r="Q4347" s="1"/>
      <c r="R4347" s="1"/>
      <c r="S4347" s="1"/>
      <c r="T4347" s="1"/>
      <c r="AR4347"/>
      <c r="AS4347"/>
      <c r="AT4347"/>
      <c r="AU4347"/>
      <c r="AV4347"/>
      <c r="AW4347"/>
      <c r="AX4347"/>
      <c r="AY4347"/>
      <c r="AZ4347"/>
      <c r="BA4347"/>
      <c r="BB4347"/>
      <c r="BC4347" s="1"/>
      <c r="BD4347"/>
      <c r="BE4347"/>
      <c r="BF4347" s="1"/>
      <c r="BG4347"/>
      <c r="BH4347"/>
      <c r="BI4347" s="1"/>
      <c r="BJ4347" s="1"/>
      <c r="BK4347"/>
      <c r="BL4347"/>
      <c r="BM4347"/>
      <c r="BN4347"/>
      <c r="BO4347"/>
      <c r="BP4347"/>
      <c r="BQ4347"/>
      <c r="BR4347" s="1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DL4347" s="7" t="str">
        <f t="shared" si="134"/>
        <v/>
      </c>
      <c r="DM4347" s="9" t="str">
        <f t="shared" si="135"/>
        <v/>
      </c>
    </row>
    <row r="4348" spans="6:117">
      <c r="F4348"/>
      <c r="Q4348" s="1"/>
      <c r="R4348" s="1"/>
      <c r="S4348" s="1"/>
      <c r="T4348" s="1"/>
      <c r="AR4348"/>
      <c r="AS4348"/>
      <c r="AT4348"/>
      <c r="AU4348"/>
      <c r="AV4348"/>
      <c r="AW4348"/>
      <c r="AX4348"/>
      <c r="AY4348"/>
      <c r="AZ4348"/>
      <c r="BA4348"/>
      <c r="BB4348"/>
      <c r="BC4348" s="1"/>
      <c r="BD4348"/>
      <c r="BE4348"/>
      <c r="BF4348" s="1"/>
      <c r="BG4348"/>
      <c r="BH4348"/>
      <c r="BI4348" s="1"/>
      <c r="BJ4348" s="1"/>
      <c r="BK4348"/>
      <c r="BL4348"/>
      <c r="BM4348"/>
      <c r="BN4348"/>
      <c r="BO4348"/>
      <c r="BP4348"/>
      <c r="BQ4348"/>
      <c r="BR4348" s="1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DL4348" s="7" t="str">
        <f t="shared" si="134"/>
        <v/>
      </c>
      <c r="DM4348" s="9" t="str">
        <f t="shared" si="135"/>
        <v/>
      </c>
    </row>
    <row r="4349" spans="6:117">
      <c r="F4349"/>
      <c r="Q4349" s="1"/>
      <c r="R4349" s="1"/>
      <c r="S4349" s="1"/>
      <c r="T4349" s="1"/>
      <c r="AR4349"/>
      <c r="AS4349"/>
      <c r="AT4349"/>
      <c r="AU4349"/>
      <c r="AV4349"/>
      <c r="AW4349"/>
      <c r="AX4349"/>
      <c r="AY4349"/>
      <c r="AZ4349"/>
      <c r="BA4349"/>
      <c r="BB4349"/>
      <c r="BC4349" s="1"/>
      <c r="BD4349"/>
      <c r="BE4349"/>
      <c r="BF4349" s="1"/>
      <c r="BG4349"/>
      <c r="BH4349"/>
      <c r="BI4349" s="1"/>
      <c r="BJ4349" s="1"/>
      <c r="BK4349"/>
      <c r="BL4349"/>
      <c r="BM4349"/>
      <c r="BN4349"/>
      <c r="BO4349"/>
      <c r="BP4349"/>
      <c r="BQ4349"/>
      <c r="BR4349" s="1"/>
      <c r="BS4349"/>
      <c r="BT4349" s="1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DL4349" s="7" t="str">
        <f t="shared" si="134"/>
        <v/>
      </c>
      <c r="DM4349" s="9" t="str">
        <f t="shared" si="135"/>
        <v/>
      </c>
    </row>
    <row r="4350" spans="6:117">
      <c r="F4350"/>
      <c r="Q4350" s="1"/>
      <c r="R4350" s="1"/>
      <c r="S4350" s="1"/>
      <c r="T4350" s="1"/>
      <c r="AR4350"/>
      <c r="AS4350"/>
      <c r="AT4350"/>
      <c r="AU4350"/>
      <c r="AV4350"/>
      <c r="AW4350"/>
      <c r="AX4350"/>
      <c r="AY4350"/>
      <c r="AZ4350"/>
      <c r="BA4350"/>
      <c r="BB4350"/>
      <c r="BC4350" s="1"/>
      <c r="BD4350"/>
      <c r="BE4350"/>
      <c r="BF4350" s="1"/>
      <c r="BG4350"/>
      <c r="BH4350"/>
      <c r="BI4350" s="1"/>
      <c r="BJ4350" s="1"/>
      <c r="BK4350"/>
      <c r="BL4350"/>
      <c r="BM4350"/>
      <c r="BN4350"/>
      <c r="BO4350"/>
      <c r="BP4350"/>
      <c r="BQ4350"/>
      <c r="BR4350" s="1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DL4350" s="7" t="str">
        <f t="shared" si="134"/>
        <v/>
      </c>
      <c r="DM4350" s="9" t="str">
        <f t="shared" si="135"/>
        <v/>
      </c>
    </row>
    <row r="4351" spans="6:117">
      <c r="F4351"/>
      <c r="Q4351" s="1"/>
      <c r="R4351" s="1"/>
      <c r="S4351" s="1"/>
      <c r="T4351" s="1"/>
      <c r="AR4351"/>
      <c r="AS4351"/>
      <c r="AT4351"/>
      <c r="AU4351"/>
      <c r="AV4351"/>
      <c r="AW4351"/>
      <c r="AX4351"/>
      <c r="AY4351"/>
      <c r="AZ4351"/>
      <c r="BA4351"/>
      <c r="BB4351"/>
      <c r="BC4351" s="1"/>
      <c r="BD4351"/>
      <c r="BE4351"/>
      <c r="BF4351" s="1"/>
      <c r="BG4351"/>
      <c r="BH4351"/>
      <c r="BI4351" s="1"/>
      <c r="BJ4351" s="1"/>
      <c r="BK4351"/>
      <c r="BL4351"/>
      <c r="BM4351"/>
      <c r="BN4351"/>
      <c r="BO4351"/>
      <c r="BP4351"/>
      <c r="BQ4351"/>
      <c r="BR4351" s="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DL4351" s="7" t="str">
        <f t="shared" si="134"/>
        <v/>
      </c>
      <c r="DM4351" s="9" t="str">
        <f t="shared" si="135"/>
        <v/>
      </c>
    </row>
    <row r="4352" spans="6:117">
      <c r="F4352"/>
      <c r="Q4352" s="1"/>
      <c r="R4352" s="1"/>
      <c r="S4352" s="1"/>
      <c r="T4352" s="1"/>
      <c r="AR4352"/>
      <c r="AS4352"/>
      <c r="AT4352"/>
      <c r="AU4352"/>
      <c r="AV4352"/>
      <c r="AW4352"/>
      <c r="AX4352"/>
      <c r="AY4352"/>
      <c r="AZ4352"/>
      <c r="BA4352"/>
      <c r="BB4352"/>
      <c r="BC4352" s="1"/>
      <c r="BD4352"/>
      <c r="BE4352"/>
      <c r="BF4352" s="1"/>
      <c r="BG4352"/>
      <c r="BH4352"/>
      <c r="BI4352" s="1"/>
      <c r="BJ4352" s="1"/>
      <c r="BK4352"/>
      <c r="BL4352"/>
      <c r="BM4352"/>
      <c r="BN4352"/>
      <c r="BO4352"/>
      <c r="BP4352"/>
      <c r="BQ4352"/>
      <c r="BR4352" s="1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DL4352" s="7" t="str">
        <f t="shared" si="134"/>
        <v/>
      </c>
      <c r="DM4352" s="9" t="str">
        <f t="shared" si="135"/>
        <v/>
      </c>
    </row>
    <row r="4353" spans="6:117">
      <c r="F4353"/>
      <c r="Q4353" s="1"/>
      <c r="R4353" s="1"/>
      <c r="S4353" s="1"/>
      <c r="T4353" s="1"/>
      <c r="AR4353"/>
      <c r="AS4353"/>
      <c r="AT4353"/>
      <c r="AU4353"/>
      <c r="AV4353"/>
      <c r="AW4353"/>
      <c r="AX4353"/>
      <c r="AY4353"/>
      <c r="AZ4353"/>
      <c r="BA4353"/>
      <c r="BB4353"/>
      <c r="BC4353" s="1"/>
      <c r="BD4353"/>
      <c r="BE4353"/>
      <c r="BF4353" s="1"/>
      <c r="BG4353"/>
      <c r="BH4353"/>
      <c r="BI4353" s="1"/>
      <c r="BJ4353" s="1"/>
      <c r="BK4353"/>
      <c r="BL4353"/>
      <c r="BM4353"/>
      <c r="BN4353"/>
      <c r="BO4353"/>
      <c r="BP4353"/>
      <c r="BQ4353"/>
      <c r="BR4353" s="1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DL4353" s="7" t="str">
        <f t="shared" si="134"/>
        <v/>
      </c>
      <c r="DM4353" s="9" t="str">
        <f t="shared" si="135"/>
        <v/>
      </c>
    </row>
    <row r="4354" spans="6:117">
      <c r="F4354"/>
      <c r="Q4354" s="1"/>
      <c r="R4354" s="1"/>
      <c r="S4354" s="1"/>
      <c r="T4354" s="1"/>
      <c r="AR4354"/>
      <c r="AS4354"/>
      <c r="AT4354"/>
      <c r="AU4354"/>
      <c r="AV4354"/>
      <c r="AW4354"/>
      <c r="AX4354"/>
      <c r="AY4354"/>
      <c r="AZ4354"/>
      <c r="BA4354"/>
      <c r="BB4354"/>
      <c r="BC4354" s="1"/>
      <c r="BD4354"/>
      <c r="BE4354"/>
      <c r="BF4354" s="1"/>
      <c r="BG4354"/>
      <c r="BH4354"/>
      <c r="BI4354" s="1"/>
      <c r="BJ4354" s="1"/>
      <c r="BK4354"/>
      <c r="BL4354"/>
      <c r="BM4354"/>
      <c r="BN4354"/>
      <c r="BO4354"/>
      <c r="BP4354"/>
      <c r="BQ4354"/>
      <c r="BR4354" s="1"/>
      <c r="BS4354"/>
      <c r="BT4354" s="1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DL4354" s="7" t="str">
        <f t="shared" si="134"/>
        <v/>
      </c>
      <c r="DM4354" s="9" t="str">
        <f t="shared" si="135"/>
        <v/>
      </c>
    </row>
    <row r="4355" spans="6:117">
      <c r="F4355"/>
      <c r="Q4355" s="1"/>
      <c r="R4355" s="1"/>
      <c r="S4355" s="1"/>
      <c r="T4355" s="1"/>
      <c r="AR4355"/>
      <c r="AS4355"/>
      <c r="AT4355"/>
      <c r="AU4355"/>
      <c r="AV4355"/>
      <c r="AW4355"/>
      <c r="AX4355"/>
      <c r="AY4355"/>
      <c r="AZ4355"/>
      <c r="BA4355"/>
      <c r="BB4355"/>
      <c r="BC4355" s="1"/>
      <c r="BD4355"/>
      <c r="BE4355"/>
      <c r="BF4355" s="1"/>
      <c r="BG4355"/>
      <c r="BH4355"/>
      <c r="BI4355" s="1"/>
      <c r="BJ4355" s="1"/>
      <c r="BK4355"/>
      <c r="BL4355"/>
      <c r="BM4355"/>
      <c r="BN4355"/>
      <c r="BO4355"/>
      <c r="BP4355"/>
      <c r="BQ4355"/>
      <c r="BR4355" s="1"/>
      <c r="BS4355"/>
      <c r="BT4355" s="1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DL4355" s="7" t="str">
        <f t="shared" ref="DL4355:DL4418" si="136">IF(CO4355=0,"",IF(OR(AV4355="LIMA",AV4355="CALLAO"),"LIMA","PROV"))</f>
        <v/>
      </c>
      <c r="DM4355" s="9" t="str">
        <f t="shared" ref="DM4355:DM4418" si="137">IF(OR(Q4355="",CO4355=0),"",DATE(YEAR(Q4355),MONTH(Q4355),DAY(Q4355)))</f>
        <v/>
      </c>
    </row>
    <row r="4356" spans="6:117">
      <c r="F4356"/>
      <c r="Q4356" s="1"/>
      <c r="R4356" s="1"/>
      <c r="S4356" s="1"/>
      <c r="T4356" s="1"/>
      <c r="AR4356"/>
      <c r="AS4356"/>
      <c r="AT4356"/>
      <c r="AU4356"/>
      <c r="AV4356"/>
      <c r="AW4356"/>
      <c r="AX4356"/>
      <c r="AY4356"/>
      <c r="AZ4356"/>
      <c r="BA4356"/>
      <c r="BB4356"/>
      <c r="BC4356" s="1"/>
      <c r="BD4356"/>
      <c r="BE4356"/>
      <c r="BF4356" s="1"/>
      <c r="BG4356"/>
      <c r="BH4356"/>
      <c r="BI4356" s="1"/>
      <c r="BJ4356" s="1"/>
      <c r="BK4356"/>
      <c r="BL4356"/>
      <c r="BM4356"/>
      <c r="BN4356"/>
      <c r="BO4356"/>
      <c r="BP4356"/>
      <c r="BQ4356"/>
      <c r="BR4356" s="1"/>
      <c r="BS4356"/>
      <c r="BT4356" s="1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DL4356" s="7" t="str">
        <f t="shared" si="136"/>
        <v/>
      </c>
      <c r="DM4356" s="9" t="str">
        <f t="shared" si="137"/>
        <v/>
      </c>
    </row>
    <row r="4357" spans="6:117">
      <c r="F4357"/>
      <c r="Q4357" s="1"/>
      <c r="R4357" s="1"/>
      <c r="S4357" s="1"/>
      <c r="T4357" s="1"/>
      <c r="AR4357"/>
      <c r="AS4357"/>
      <c r="AT4357"/>
      <c r="AU4357"/>
      <c r="AV4357"/>
      <c r="AW4357"/>
      <c r="AX4357"/>
      <c r="AY4357"/>
      <c r="AZ4357"/>
      <c r="BA4357"/>
      <c r="BB4357"/>
      <c r="BC4357" s="1"/>
      <c r="BD4357"/>
      <c r="BE4357"/>
      <c r="BF4357" s="1"/>
      <c r="BG4357"/>
      <c r="BH4357"/>
      <c r="BI4357" s="1"/>
      <c r="BJ4357" s="1"/>
      <c r="BK4357"/>
      <c r="BL4357"/>
      <c r="BM4357"/>
      <c r="BN4357"/>
      <c r="BO4357"/>
      <c r="BP4357"/>
      <c r="BQ4357"/>
      <c r="BR4357" s="1"/>
      <c r="BS4357"/>
      <c r="BT4357" s="1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DL4357" s="7" t="str">
        <f t="shared" si="136"/>
        <v/>
      </c>
      <c r="DM4357" s="9" t="str">
        <f t="shared" si="137"/>
        <v/>
      </c>
    </row>
    <row r="4358" spans="6:117">
      <c r="F4358"/>
      <c r="Q4358" s="1"/>
      <c r="R4358" s="1"/>
      <c r="S4358" s="1"/>
      <c r="T4358" s="1"/>
      <c r="AR4358"/>
      <c r="AS4358"/>
      <c r="AT4358"/>
      <c r="AU4358"/>
      <c r="AV4358"/>
      <c r="AW4358"/>
      <c r="AX4358"/>
      <c r="AY4358"/>
      <c r="AZ4358"/>
      <c r="BA4358"/>
      <c r="BB4358"/>
      <c r="BC4358" s="1"/>
      <c r="BD4358"/>
      <c r="BE4358"/>
      <c r="BF4358" s="1"/>
      <c r="BG4358"/>
      <c r="BH4358"/>
      <c r="BI4358" s="1"/>
      <c r="BJ4358" s="1"/>
      <c r="BK4358"/>
      <c r="BL4358"/>
      <c r="BM4358"/>
      <c r="BN4358"/>
      <c r="BO4358"/>
      <c r="BP4358"/>
      <c r="BQ4358"/>
      <c r="BR4358" s="1"/>
      <c r="BS4358"/>
      <c r="BT4358" s="1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DL4358" s="7" t="str">
        <f t="shared" si="136"/>
        <v/>
      </c>
      <c r="DM4358" s="9" t="str">
        <f t="shared" si="137"/>
        <v/>
      </c>
    </row>
    <row r="4359" spans="6:117">
      <c r="F4359"/>
      <c r="Q4359" s="1"/>
      <c r="R4359" s="1"/>
      <c r="S4359" s="1"/>
      <c r="T4359" s="1"/>
      <c r="AR4359"/>
      <c r="AS4359"/>
      <c r="AT4359"/>
      <c r="AU4359"/>
      <c r="AV4359"/>
      <c r="AW4359"/>
      <c r="AX4359"/>
      <c r="AY4359"/>
      <c r="AZ4359"/>
      <c r="BA4359"/>
      <c r="BB4359"/>
      <c r="BC4359" s="1"/>
      <c r="BD4359"/>
      <c r="BE4359"/>
      <c r="BF4359" s="1"/>
      <c r="BG4359"/>
      <c r="BH4359"/>
      <c r="BI4359" s="1"/>
      <c r="BJ4359" s="1"/>
      <c r="BK4359"/>
      <c r="BL4359"/>
      <c r="BM4359"/>
      <c r="BN4359"/>
      <c r="BO4359"/>
      <c r="BP4359"/>
      <c r="BQ4359"/>
      <c r="BR4359" s="1"/>
      <c r="BS4359"/>
      <c r="BT4359" s="1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DL4359" s="7" t="str">
        <f t="shared" si="136"/>
        <v/>
      </c>
      <c r="DM4359" s="9" t="str">
        <f t="shared" si="137"/>
        <v/>
      </c>
    </row>
    <row r="4360" spans="6:117">
      <c r="F4360"/>
      <c r="Q4360" s="1"/>
      <c r="R4360" s="1"/>
      <c r="S4360" s="1"/>
      <c r="T4360" s="1"/>
      <c r="AR4360"/>
      <c r="AS4360"/>
      <c r="AT4360"/>
      <c r="AU4360"/>
      <c r="AV4360"/>
      <c r="AW4360"/>
      <c r="AX4360"/>
      <c r="AY4360"/>
      <c r="AZ4360"/>
      <c r="BA4360"/>
      <c r="BB4360"/>
      <c r="BC4360" s="1"/>
      <c r="BD4360"/>
      <c r="BE4360"/>
      <c r="BF4360" s="1"/>
      <c r="BG4360"/>
      <c r="BH4360"/>
      <c r="BI4360" s="1"/>
      <c r="BJ4360" s="1"/>
      <c r="BK4360"/>
      <c r="BL4360"/>
      <c r="BM4360"/>
      <c r="BN4360"/>
      <c r="BO4360"/>
      <c r="BP4360"/>
      <c r="BQ4360"/>
      <c r="BR4360" s="1"/>
      <c r="BS4360"/>
      <c r="BT4360" s="1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DL4360" s="7" t="str">
        <f t="shared" si="136"/>
        <v/>
      </c>
      <c r="DM4360" s="9" t="str">
        <f t="shared" si="137"/>
        <v/>
      </c>
    </row>
    <row r="4361" spans="6:117">
      <c r="F4361"/>
      <c r="Q4361" s="1"/>
      <c r="R4361" s="1"/>
      <c r="S4361" s="1"/>
      <c r="T4361" s="1"/>
      <c r="AR4361"/>
      <c r="AS4361"/>
      <c r="AT4361"/>
      <c r="AU4361"/>
      <c r="AV4361"/>
      <c r="AW4361"/>
      <c r="AX4361"/>
      <c r="AY4361"/>
      <c r="AZ4361"/>
      <c r="BA4361"/>
      <c r="BB4361"/>
      <c r="BC4361" s="1"/>
      <c r="BD4361"/>
      <c r="BE4361"/>
      <c r="BF4361" s="1"/>
      <c r="BG4361"/>
      <c r="BH4361"/>
      <c r="BI4361" s="1"/>
      <c r="BJ4361" s="1"/>
      <c r="BK4361"/>
      <c r="BL4361"/>
      <c r="BM4361"/>
      <c r="BN4361"/>
      <c r="BO4361"/>
      <c r="BP4361"/>
      <c r="BQ4361"/>
      <c r="BR4361" s="1"/>
      <c r="BS4361"/>
      <c r="BT4361" s="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DL4361" s="7" t="str">
        <f t="shared" si="136"/>
        <v/>
      </c>
      <c r="DM4361" s="9" t="str">
        <f t="shared" si="137"/>
        <v/>
      </c>
    </row>
    <row r="4362" spans="6:117">
      <c r="F4362"/>
      <c r="Q4362" s="1"/>
      <c r="R4362" s="1"/>
      <c r="S4362" s="1"/>
      <c r="T4362" s="1"/>
      <c r="AR4362"/>
      <c r="AS4362"/>
      <c r="AT4362"/>
      <c r="AU4362"/>
      <c r="AV4362"/>
      <c r="AW4362"/>
      <c r="AX4362"/>
      <c r="AY4362"/>
      <c r="AZ4362"/>
      <c r="BA4362"/>
      <c r="BB4362"/>
      <c r="BC4362" s="1"/>
      <c r="BD4362"/>
      <c r="BE4362"/>
      <c r="BF4362" s="1"/>
      <c r="BG4362"/>
      <c r="BH4362"/>
      <c r="BI4362" s="1"/>
      <c r="BJ4362" s="1"/>
      <c r="BK4362"/>
      <c r="BL4362"/>
      <c r="BM4362"/>
      <c r="BN4362"/>
      <c r="BO4362"/>
      <c r="BP4362"/>
      <c r="BQ4362"/>
      <c r="BR4362" s="1"/>
      <c r="BS4362"/>
      <c r="BT4362" s="1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/>
      <c r="DL4362" s="7" t="str">
        <f t="shared" si="136"/>
        <v/>
      </c>
      <c r="DM4362" s="9" t="str">
        <f t="shared" si="137"/>
        <v/>
      </c>
    </row>
    <row r="4363" spans="6:117">
      <c r="F4363"/>
      <c r="Q4363" s="1"/>
      <c r="R4363" s="1"/>
      <c r="S4363" s="1"/>
      <c r="T4363" s="1"/>
      <c r="AR4363"/>
      <c r="AS4363"/>
      <c r="AT4363"/>
      <c r="AU4363"/>
      <c r="AV4363"/>
      <c r="AW4363"/>
      <c r="AX4363"/>
      <c r="AY4363"/>
      <c r="AZ4363"/>
      <c r="BA4363"/>
      <c r="BB4363"/>
      <c r="BC4363" s="1"/>
      <c r="BD4363"/>
      <c r="BE4363"/>
      <c r="BF4363" s="1"/>
      <c r="BG4363"/>
      <c r="BH4363"/>
      <c r="BI4363" s="1"/>
      <c r="BJ4363" s="1"/>
      <c r="BK4363"/>
      <c r="BL4363"/>
      <c r="BM4363"/>
      <c r="BN4363"/>
      <c r="BO4363"/>
      <c r="BP4363"/>
      <c r="BQ4363"/>
      <c r="BR4363" s="1"/>
      <c r="BS4363"/>
      <c r="BT4363" s="1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/>
      <c r="DL4363" s="7" t="str">
        <f t="shared" si="136"/>
        <v/>
      </c>
      <c r="DM4363" s="9" t="str">
        <f t="shared" si="137"/>
        <v/>
      </c>
    </row>
    <row r="4364" spans="6:117">
      <c r="F4364"/>
      <c r="Q4364" s="1"/>
      <c r="R4364" s="1"/>
      <c r="S4364" s="1"/>
      <c r="T4364" s="1"/>
      <c r="AR4364"/>
      <c r="AS4364"/>
      <c r="AT4364"/>
      <c r="AU4364"/>
      <c r="AV4364"/>
      <c r="AW4364"/>
      <c r="AX4364"/>
      <c r="AY4364"/>
      <c r="AZ4364"/>
      <c r="BA4364"/>
      <c r="BB4364"/>
      <c r="BC4364" s="1"/>
      <c r="BD4364"/>
      <c r="BE4364"/>
      <c r="BF4364" s="1"/>
      <c r="BG4364"/>
      <c r="BH4364"/>
      <c r="BI4364" s="1"/>
      <c r="BJ4364" s="1"/>
      <c r="BK4364"/>
      <c r="BL4364"/>
      <c r="BM4364"/>
      <c r="BN4364"/>
      <c r="BO4364"/>
      <c r="BP4364"/>
      <c r="BQ4364"/>
      <c r="BR4364" s="1"/>
      <c r="BS4364"/>
      <c r="BT4364" s="1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DL4364" s="7" t="str">
        <f t="shared" si="136"/>
        <v/>
      </c>
      <c r="DM4364" s="9" t="str">
        <f t="shared" si="137"/>
        <v/>
      </c>
    </row>
    <row r="4365" spans="6:117">
      <c r="F4365"/>
      <c r="Q4365" s="1"/>
      <c r="R4365" s="1"/>
      <c r="S4365" s="1"/>
      <c r="T4365" s="1"/>
      <c r="AR4365"/>
      <c r="AS4365"/>
      <c r="AT4365"/>
      <c r="AU4365"/>
      <c r="AV4365"/>
      <c r="AW4365"/>
      <c r="AX4365"/>
      <c r="AY4365"/>
      <c r="AZ4365"/>
      <c r="BA4365"/>
      <c r="BB4365"/>
      <c r="BC4365" s="1"/>
      <c r="BD4365"/>
      <c r="BE4365"/>
      <c r="BF4365" s="1"/>
      <c r="BG4365"/>
      <c r="BH4365"/>
      <c r="BI4365" s="1"/>
      <c r="BJ4365" s="1"/>
      <c r="BK4365"/>
      <c r="BL4365"/>
      <c r="BM4365"/>
      <c r="BN4365"/>
      <c r="BO4365"/>
      <c r="BP4365"/>
      <c r="BQ4365"/>
      <c r="BR4365" s="1"/>
      <c r="BS4365"/>
      <c r="BT4365" s="1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DL4365" s="7" t="str">
        <f t="shared" si="136"/>
        <v/>
      </c>
      <c r="DM4365" s="9" t="str">
        <f t="shared" si="137"/>
        <v/>
      </c>
    </row>
    <row r="4366" spans="6:117">
      <c r="F4366"/>
      <c r="Q4366" s="1"/>
      <c r="R4366" s="1"/>
      <c r="S4366" s="1"/>
      <c r="T4366" s="1"/>
      <c r="AR4366"/>
      <c r="AS4366"/>
      <c r="AT4366"/>
      <c r="AU4366"/>
      <c r="AV4366"/>
      <c r="AW4366"/>
      <c r="AX4366"/>
      <c r="AY4366"/>
      <c r="AZ4366"/>
      <c r="BA4366"/>
      <c r="BB4366"/>
      <c r="BC4366" s="1"/>
      <c r="BD4366"/>
      <c r="BE4366"/>
      <c r="BF4366" s="1"/>
      <c r="BG4366"/>
      <c r="BH4366"/>
      <c r="BI4366" s="1"/>
      <c r="BJ4366" s="1"/>
      <c r="BK4366"/>
      <c r="BL4366"/>
      <c r="BM4366"/>
      <c r="BN4366"/>
      <c r="BO4366"/>
      <c r="BP4366"/>
      <c r="BQ4366"/>
      <c r="BR4366" s="1"/>
      <c r="BS4366"/>
      <c r="BT4366" s="1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DL4366" s="7" t="str">
        <f t="shared" si="136"/>
        <v/>
      </c>
      <c r="DM4366" s="9" t="str">
        <f t="shared" si="137"/>
        <v/>
      </c>
    </row>
    <row r="4367" spans="6:117">
      <c r="F4367"/>
      <c r="Q4367" s="1"/>
      <c r="R4367" s="1"/>
      <c r="S4367" s="1"/>
      <c r="T4367" s="1"/>
      <c r="AR4367"/>
      <c r="AS4367"/>
      <c r="AT4367"/>
      <c r="AU4367"/>
      <c r="AV4367"/>
      <c r="AW4367"/>
      <c r="AX4367"/>
      <c r="AY4367"/>
      <c r="AZ4367"/>
      <c r="BA4367"/>
      <c r="BB4367"/>
      <c r="BC4367" s="1"/>
      <c r="BD4367"/>
      <c r="BE4367"/>
      <c r="BF4367" s="1"/>
      <c r="BG4367"/>
      <c r="BH4367"/>
      <c r="BI4367" s="1"/>
      <c r="BJ4367" s="1"/>
      <c r="BK4367"/>
      <c r="BL4367"/>
      <c r="BM4367"/>
      <c r="BN4367"/>
      <c r="BO4367"/>
      <c r="BP4367"/>
      <c r="BQ4367"/>
      <c r="BR4367" s="1"/>
      <c r="BS4367"/>
      <c r="BT4367" s="1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  <c r="CI4367"/>
      <c r="CJ4367"/>
      <c r="DL4367" s="7" t="str">
        <f t="shared" si="136"/>
        <v/>
      </c>
      <c r="DM4367" s="9" t="str">
        <f t="shared" si="137"/>
        <v/>
      </c>
    </row>
    <row r="4368" spans="6:117">
      <c r="F4368"/>
      <c r="Q4368" s="1"/>
      <c r="R4368" s="1"/>
      <c r="S4368" s="1"/>
      <c r="T4368" s="1"/>
      <c r="AR4368"/>
      <c r="AS4368"/>
      <c r="AT4368"/>
      <c r="AU4368"/>
      <c r="AV4368"/>
      <c r="AW4368"/>
      <c r="AX4368"/>
      <c r="AY4368"/>
      <c r="AZ4368"/>
      <c r="BA4368"/>
      <c r="BB4368"/>
      <c r="BC4368" s="1"/>
      <c r="BD4368"/>
      <c r="BE4368"/>
      <c r="BF4368" s="1"/>
      <c r="BG4368"/>
      <c r="BH4368"/>
      <c r="BI4368" s="1"/>
      <c r="BJ4368" s="1"/>
      <c r="BK4368"/>
      <c r="BL4368"/>
      <c r="BM4368"/>
      <c r="BN4368"/>
      <c r="BO4368"/>
      <c r="BP4368"/>
      <c r="BQ4368"/>
      <c r="BR4368" s="1"/>
      <c r="BS4368"/>
      <c r="BT4368" s="1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DL4368" s="7" t="str">
        <f t="shared" si="136"/>
        <v/>
      </c>
      <c r="DM4368" s="9" t="str">
        <f t="shared" si="137"/>
        <v/>
      </c>
    </row>
    <row r="4369" spans="6:117">
      <c r="F4369"/>
      <c r="Q4369" s="1"/>
      <c r="R4369" s="1"/>
      <c r="S4369" s="1"/>
      <c r="T4369" s="1"/>
      <c r="AR4369"/>
      <c r="AS4369"/>
      <c r="AT4369"/>
      <c r="AU4369"/>
      <c r="AV4369"/>
      <c r="AW4369"/>
      <c r="AX4369"/>
      <c r="AY4369"/>
      <c r="AZ4369"/>
      <c r="BA4369"/>
      <c r="BB4369"/>
      <c r="BC4369" s="1"/>
      <c r="BD4369"/>
      <c r="BE4369"/>
      <c r="BF4369" s="1"/>
      <c r="BG4369"/>
      <c r="BH4369"/>
      <c r="BI4369" s="1"/>
      <c r="BJ4369" s="1"/>
      <c r="BK4369"/>
      <c r="BL4369"/>
      <c r="BM4369"/>
      <c r="BN4369"/>
      <c r="BO4369"/>
      <c r="BP4369"/>
      <c r="BQ4369"/>
      <c r="BR4369" s="1"/>
      <c r="BS4369"/>
      <c r="BT4369" s="1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DL4369" s="7" t="str">
        <f t="shared" si="136"/>
        <v/>
      </c>
      <c r="DM4369" s="9" t="str">
        <f t="shared" si="137"/>
        <v/>
      </c>
    </row>
    <row r="4370" spans="6:117">
      <c r="F4370"/>
      <c r="Q4370" s="1"/>
      <c r="R4370" s="1"/>
      <c r="S4370" s="1"/>
      <c r="T4370" s="1"/>
      <c r="AR4370"/>
      <c r="AS4370"/>
      <c r="AT4370"/>
      <c r="AU4370"/>
      <c r="AV4370"/>
      <c r="AW4370"/>
      <c r="AX4370"/>
      <c r="AY4370"/>
      <c r="AZ4370"/>
      <c r="BA4370"/>
      <c r="BB4370"/>
      <c r="BC4370" s="1"/>
      <c r="BD4370"/>
      <c r="BE4370"/>
      <c r="BF4370" s="1"/>
      <c r="BG4370"/>
      <c r="BH4370"/>
      <c r="BI4370" s="1"/>
      <c r="BJ4370" s="1"/>
      <c r="BK4370"/>
      <c r="BL4370"/>
      <c r="BM4370"/>
      <c r="BN4370"/>
      <c r="BO4370"/>
      <c r="BP4370"/>
      <c r="BQ4370"/>
      <c r="BR4370" s="1"/>
      <c r="BS4370"/>
      <c r="BT4370" s="1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DL4370" s="7" t="str">
        <f t="shared" si="136"/>
        <v/>
      </c>
      <c r="DM4370" s="9" t="str">
        <f t="shared" si="137"/>
        <v/>
      </c>
    </row>
    <row r="4371" spans="6:117">
      <c r="F4371"/>
      <c r="Q4371" s="1"/>
      <c r="R4371" s="1"/>
      <c r="S4371" s="1"/>
      <c r="T4371" s="1"/>
      <c r="AR4371"/>
      <c r="AS4371"/>
      <c r="AT4371"/>
      <c r="AU4371"/>
      <c r="AV4371"/>
      <c r="AW4371"/>
      <c r="AX4371"/>
      <c r="AY4371"/>
      <c r="AZ4371"/>
      <c r="BA4371"/>
      <c r="BB4371"/>
      <c r="BC4371" s="1"/>
      <c r="BD4371"/>
      <c r="BE4371"/>
      <c r="BF4371" s="1"/>
      <c r="BG4371"/>
      <c r="BH4371"/>
      <c r="BI4371" s="1"/>
      <c r="BJ4371" s="1"/>
      <c r="BK4371"/>
      <c r="BL4371"/>
      <c r="BM4371"/>
      <c r="BN4371"/>
      <c r="BO4371"/>
      <c r="BP4371"/>
      <c r="BQ4371"/>
      <c r="BR4371" s="1"/>
      <c r="BS4371"/>
      <c r="BT4371" s="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DL4371" s="7" t="str">
        <f t="shared" si="136"/>
        <v/>
      </c>
      <c r="DM4371" s="9" t="str">
        <f t="shared" si="137"/>
        <v/>
      </c>
    </row>
    <row r="4372" spans="6:117">
      <c r="F4372"/>
      <c r="Q4372" s="1"/>
      <c r="R4372" s="1"/>
      <c r="S4372" s="1"/>
      <c r="T4372" s="1"/>
      <c r="AR4372"/>
      <c r="AS4372"/>
      <c r="AT4372"/>
      <c r="AU4372"/>
      <c r="AV4372"/>
      <c r="AW4372"/>
      <c r="AX4372"/>
      <c r="AY4372"/>
      <c r="AZ4372"/>
      <c r="BA4372"/>
      <c r="BB4372"/>
      <c r="BC4372" s="1"/>
      <c r="BD4372"/>
      <c r="BE4372"/>
      <c r="BF4372" s="1"/>
      <c r="BG4372"/>
      <c r="BH4372"/>
      <c r="BI4372" s="1"/>
      <c r="BJ4372" s="1"/>
      <c r="BK4372"/>
      <c r="BL4372"/>
      <c r="BM4372"/>
      <c r="BN4372"/>
      <c r="BO4372"/>
      <c r="BP4372"/>
      <c r="BQ4372"/>
      <c r="BR4372" s="1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  <c r="CI4372"/>
      <c r="CJ4372"/>
      <c r="DL4372" s="7" t="str">
        <f t="shared" si="136"/>
        <v/>
      </c>
      <c r="DM4372" s="9" t="str">
        <f t="shared" si="137"/>
        <v/>
      </c>
    </row>
    <row r="4373" spans="6:117">
      <c r="F4373"/>
      <c r="Q4373" s="1"/>
      <c r="R4373" s="1"/>
      <c r="S4373" s="1"/>
      <c r="T4373" s="1"/>
      <c r="AR4373"/>
      <c r="AS4373"/>
      <c r="AT4373"/>
      <c r="AU4373"/>
      <c r="AV4373"/>
      <c r="AW4373"/>
      <c r="AX4373"/>
      <c r="AY4373"/>
      <c r="AZ4373"/>
      <c r="BA4373"/>
      <c r="BB4373"/>
      <c r="BC4373" s="1"/>
      <c r="BD4373"/>
      <c r="BE4373"/>
      <c r="BF4373" s="1"/>
      <c r="BG4373"/>
      <c r="BH4373"/>
      <c r="BI4373" s="1"/>
      <c r="BJ4373" s="1"/>
      <c r="BK4373"/>
      <c r="BL4373"/>
      <c r="BM4373"/>
      <c r="BN4373"/>
      <c r="BO4373"/>
      <c r="BP4373"/>
      <c r="BQ4373"/>
      <c r="BR4373" s="1"/>
      <c r="BS4373"/>
      <c r="BT4373" s="1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DL4373" s="7" t="str">
        <f t="shared" si="136"/>
        <v/>
      </c>
      <c r="DM4373" s="9" t="str">
        <f t="shared" si="137"/>
        <v/>
      </c>
    </row>
    <row r="4374" spans="6:117">
      <c r="F4374"/>
      <c r="Q4374" s="1"/>
      <c r="R4374" s="1"/>
      <c r="S4374" s="1"/>
      <c r="T4374" s="1"/>
      <c r="AR4374"/>
      <c r="AS4374"/>
      <c r="AT4374"/>
      <c r="AU4374"/>
      <c r="AV4374"/>
      <c r="AW4374"/>
      <c r="AX4374"/>
      <c r="AY4374"/>
      <c r="AZ4374"/>
      <c r="BA4374"/>
      <c r="BB4374"/>
      <c r="BC4374" s="1"/>
      <c r="BD4374"/>
      <c r="BE4374"/>
      <c r="BF4374" s="1"/>
      <c r="BG4374"/>
      <c r="BH4374"/>
      <c r="BI4374" s="1"/>
      <c r="BJ4374" s="1"/>
      <c r="BK4374"/>
      <c r="BL4374"/>
      <c r="BM4374"/>
      <c r="BN4374"/>
      <c r="BO4374"/>
      <c r="BP4374"/>
      <c r="BQ4374"/>
      <c r="BR4374" s="1"/>
      <c r="BS4374"/>
      <c r="BT4374" s="1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/>
      <c r="DL4374" s="7" t="str">
        <f t="shared" si="136"/>
        <v/>
      </c>
      <c r="DM4374" s="9" t="str">
        <f t="shared" si="137"/>
        <v/>
      </c>
    </row>
    <row r="4375" spans="6:117">
      <c r="F4375"/>
      <c r="Q4375" s="1"/>
      <c r="R4375" s="1"/>
      <c r="S4375" s="1"/>
      <c r="T4375" s="1"/>
      <c r="AR4375"/>
      <c r="AS4375"/>
      <c r="AT4375"/>
      <c r="AU4375"/>
      <c r="AV4375"/>
      <c r="AW4375"/>
      <c r="AX4375"/>
      <c r="AY4375"/>
      <c r="AZ4375"/>
      <c r="BA4375"/>
      <c r="BB4375"/>
      <c r="BC4375" s="1"/>
      <c r="BD4375"/>
      <c r="BE4375"/>
      <c r="BF4375" s="1"/>
      <c r="BG4375"/>
      <c r="BH4375"/>
      <c r="BI4375" s="1"/>
      <c r="BJ4375" s="1"/>
      <c r="BK4375"/>
      <c r="BL4375"/>
      <c r="BM4375"/>
      <c r="BN4375"/>
      <c r="BO4375"/>
      <c r="BP4375"/>
      <c r="BQ4375"/>
      <c r="BR4375" s="1"/>
      <c r="BS4375"/>
      <c r="BT4375" s="1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/>
      <c r="DL4375" s="7" t="str">
        <f t="shared" si="136"/>
        <v/>
      </c>
      <c r="DM4375" s="9" t="str">
        <f t="shared" si="137"/>
        <v/>
      </c>
    </row>
    <row r="4376" spans="6:117">
      <c r="F4376"/>
      <c r="Q4376" s="1"/>
      <c r="R4376" s="1"/>
      <c r="S4376" s="1"/>
      <c r="T4376" s="1"/>
      <c r="AR4376"/>
      <c r="AS4376"/>
      <c r="AT4376"/>
      <c r="AU4376"/>
      <c r="AV4376"/>
      <c r="AW4376"/>
      <c r="AX4376"/>
      <c r="AY4376"/>
      <c r="AZ4376"/>
      <c r="BA4376"/>
      <c r="BB4376"/>
      <c r="BC4376" s="1"/>
      <c r="BD4376"/>
      <c r="BE4376"/>
      <c r="BF4376" s="1"/>
      <c r="BG4376"/>
      <c r="BH4376"/>
      <c r="BI4376" s="1"/>
      <c r="BJ4376" s="1"/>
      <c r="BK4376"/>
      <c r="BL4376"/>
      <c r="BM4376"/>
      <c r="BN4376"/>
      <c r="BO4376"/>
      <c r="BP4376"/>
      <c r="BQ4376"/>
      <c r="BR4376" s="1"/>
      <c r="BS4376"/>
      <c r="BT4376" s="1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DL4376" s="7" t="str">
        <f t="shared" si="136"/>
        <v/>
      </c>
      <c r="DM4376" s="9" t="str">
        <f t="shared" si="137"/>
        <v/>
      </c>
    </row>
    <row r="4377" spans="6:117">
      <c r="F4377"/>
      <c r="Q4377" s="1"/>
      <c r="R4377" s="1"/>
      <c r="S4377" s="1"/>
      <c r="T4377" s="1"/>
      <c r="AR4377"/>
      <c r="AS4377"/>
      <c r="AT4377"/>
      <c r="AU4377"/>
      <c r="AV4377"/>
      <c r="AW4377"/>
      <c r="AX4377"/>
      <c r="AY4377"/>
      <c r="AZ4377"/>
      <c r="BA4377"/>
      <c r="BB4377"/>
      <c r="BC4377" s="1"/>
      <c r="BD4377"/>
      <c r="BE4377"/>
      <c r="BF4377" s="1"/>
      <c r="BG4377"/>
      <c r="BH4377"/>
      <c r="BI4377" s="1"/>
      <c r="BJ4377" s="1"/>
      <c r="BK4377"/>
      <c r="BL4377"/>
      <c r="BM4377"/>
      <c r="BN4377"/>
      <c r="BO4377"/>
      <c r="BP4377"/>
      <c r="BQ4377"/>
      <c r="BR4377" s="1"/>
      <c r="BS4377"/>
      <c r="BT4377" s="1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/>
      <c r="DL4377" s="7" t="str">
        <f t="shared" si="136"/>
        <v/>
      </c>
      <c r="DM4377" s="9" t="str">
        <f t="shared" si="137"/>
        <v/>
      </c>
    </row>
    <row r="4378" spans="6:117">
      <c r="F4378"/>
      <c r="Q4378" s="1"/>
      <c r="R4378" s="1"/>
      <c r="S4378" s="1"/>
      <c r="T4378" s="1"/>
      <c r="AR4378"/>
      <c r="AS4378"/>
      <c r="AT4378"/>
      <c r="AU4378"/>
      <c r="AV4378"/>
      <c r="AW4378"/>
      <c r="AX4378"/>
      <c r="AY4378"/>
      <c r="AZ4378"/>
      <c r="BA4378"/>
      <c r="BB4378"/>
      <c r="BC4378" s="1"/>
      <c r="BD4378"/>
      <c r="BE4378"/>
      <c r="BF4378" s="1"/>
      <c r="BG4378"/>
      <c r="BH4378"/>
      <c r="BI4378" s="1"/>
      <c r="BJ4378" s="1"/>
      <c r="BK4378"/>
      <c r="BL4378"/>
      <c r="BM4378"/>
      <c r="BN4378"/>
      <c r="BO4378"/>
      <c r="BP4378"/>
      <c r="BQ4378"/>
      <c r="BR4378" s="1"/>
      <c r="BS4378"/>
      <c r="BT4378" s="1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/>
      <c r="DL4378" s="7" t="str">
        <f t="shared" si="136"/>
        <v/>
      </c>
      <c r="DM4378" s="9" t="str">
        <f t="shared" si="137"/>
        <v/>
      </c>
    </row>
    <row r="4379" spans="6:117">
      <c r="F4379"/>
      <c r="Q4379" s="1"/>
      <c r="R4379" s="1"/>
      <c r="S4379" s="1"/>
      <c r="T4379" s="1"/>
      <c r="AR4379"/>
      <c r="AS4379"/>
      <c r="AT4379"/>
      <c r="AU4379"/>
      <c r="AV4379"/>
      <c r="AW4379"/>
      <c r="AX4379"/>
      <c r="AY4379"/>
      <c r="AZ4379"/>
      <c r="BA4379"/>
      <c r="BB4379"/>
      <c r="BC4379" s="1"/>
      <c r="BD4379"/>
      <c r="BE4379"/>
      <c r="BF4379" s="1"/>
      <c r="BG4379"/>
      <c r="BH4379"/>
      <c r="BI4379" s="1"/>
      <c r="BJ4379" s="1"/>
      <c r="BK4379"/>
      <c r="BL4379"/>
      <c r="BM4379"/>
      <c r="BN4379"/>
      <c r="BO4379"/>
      <c r="BP4379"/>
      <c r="BQ4379"/>
      <c r="BR4379" s="1"/>
      <c r="BS4379"/>
      <c r="BT4379" s="1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/>
      <c r="DL4379" s="7" t="str">
        <f t="shared" si="136"/>
        <v/>
      </c>
      <c r="DM4379" s="9" t="str">
        <f t="shared" si="137"/>
        <v/>
      </c>
    </row>
    <row r="4380" spans="6:117">
      <c r="F4380"/>
      <c r="Q4380" s="1"/>
      <c r="R4380" s="1"/>
      <c r="S4380" s="1"/>
      <c r="T4380" s="1"/>
      <c r="AR4380"/>
      <c r="AS4380"/>
      <c r="AT4380"/>
      <c r="AU4380"/>
      <c r="AV4380"/>
      <c r="AW4380"/>
      <c r="AX4380"/>
      <c r="AY4380"/>
      <c r="AZ4380"/>
      <c r="BA4380"/>
      <c r="BB4380"/>
      <c r="BC4380" s="1"/>
      <c r="BD4380"/>
      <c r="BE4380"/>
      <c r="BF4380" s="1"/>
      <c r="BG4380"/>
      <c r="BH4380"/>
      <c r="BI4380" s="1"/>
      <c r="BJ4380" s="1"/>
      <c r="BK4380"/>
      <c r="BL4380"/>
      <c r="BM4380"/>
      <c r="BN4380"/>
      <c r="BO4380"/>
      <c r="BP4380"/>
      <c r="BQ4380"/>
      <c r="BR4380" s="1"/>
      <c r="BS4380"/>
      <c r="BT4380" s="1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DL4380" s="7" t="str">
        <f t="shared" si="136"/>
        <v/>
      </c>
      <c r="DM4380" s="9" t="str">
        <f t="shared" si="137"/>
        <v/>
      </c>
    </row>
    <row r="4381" spans="6:117">
      <c r="F4381"/>
      <c r="Q4381" s="1"/>
      <c r="R4381" s="1"/>
      <c r="S4381" s="1"/>
      <c r="T4381" s="1"/>
      <c r="AR4381"/>
      <c r="AS4381"/>
      <c r="AT4381"/>
      <c r="AU4381"/>
      <c r="AV4381"/>
      <c r="AW4381"/>
      <c r="AX4381"/>
      <c r="AY4381"/>
      <c r="AZ4381"/>
      <c r="BA4381"/>
      <c r="BB4381"/>
      <c r="BC4381" s="1"/>
      <c r="BD4381"/>
      <c r="BE4381"/>
      <c r="BF4381" s="1"/>
      <c r="BG4381"/>
      <c r="BH4381"/>
      <c r="BI4381" s="1"/>
      <c r="BJ4381" s="1"/>
      <c r="BK4381"/>
      <c r="BL4381"/>
      <c r="BM4381"/>
      <c r="BN4381"/>
      <c r="BO4381"/>
      <c r="BP4381"/>
      <c r="BQ4381"/>
      <c r="BR4381" s="1"/>
      <c r="BS4381"/>
      <c r="BT4381" s="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  <c r="CI4381"/>
      <c r="CJ4381"/>
      <c r="DL4381" s="7" t="str">
        <f t="shared" si="136"/>
        <v/>
      </c>
      <c r="DM4381" s="9" t="str">
        <f t="shared" si="137"/>
        <v/>
      </c>
    </row>
    <row r="4382" spans="6:117">
      <c r="F4382"/>
      <c r="Q4382" s="1"/>
      <c r="R4382" s="1"/>
      <c r="S4382" s="1"/>
      <c r="T4382" s="1"/>
      <c r="AR4382"/>
      <c r="AS4382"/>
      <c r="AT4382"/>
      <c r="AU4382"/>
      <c r="AV4382"/>
      <c r="AW4382"/>
      <c r="AX4382"/>
      <c r="AY4382"/>
      <c r="AZ4382"/>
      <c r="BA4382"/>
      <c r="BB4382"/>
      <c r="BC4382" s="1"/>
      <c r="BD4382"/>
      <c r="BE4382"/>
      <c r="BF4382" s="1"/>
      <c r="BG4382"/>
      <c r="BH4382"/>
      <c r="BI4382" s="1"/>
      <c r="BJ4382" s="1"/>
      <c r="BK4382"/>
      <c r="BL4382"/>
      <c r="BM4382"/>
      <c r="BN4382"/>
      <c r="BO4382"/>
      <c r="BP4382"/>
      <c r="BQ4382"/>
      <c r="BR4382" s="1"/>
      <c r="BS4382"/>
      <c r="BT4382" s="1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DL4382" s="7" t="str">
        <f t="shared" si="136"/>
        <v/>
      </c>
      <c r="DM4382" s="9" t="str">
        <f t="shared" si="137"/>
        <v/>
      </c>
    </row>
    <row r="4383" spans="6:117">
      <c r="F4383"/>
      <c r="Q4383" s="1"/>
      <c r="R4383" s="1"/>
      <c r="S4383" s="1"/>
      <c r="T4383" s="1"/>
      <c r="AR4383"/>
      <c r="AS4383"/>
      <c r="AT4383"/>
      <c r="AU4383"/>
      <c r="AV4383"/>
      <c r="AW4383"/>
      <c r="AX4383"/>
      <c r="AY4383"/>
      <c r="AZ4383"/>
      <c r="BA4383"/>
      <c r="BB4383"/>
      <c r="BC4383" s="1"/>
      <c r="BD4383"/>
      <c r="BE4383"/>
      <c r="BF4383" s="1"/>
      <c r="BG4383"/>
      <c r="BH4383"/>
      <c r="BI4383" s="1"/>
      <c r="BJ4383" s="1"/>
      <c r="BK4383"/>
      <c r="BL4383"/>
      <c r="BM4383"/>
      <c r="BN4383"/>
      <c r="BO4383"/>
      <c r="BP4383"/>
      <c r="BQ4383"/>
      <c r="BR4383" s="1"/>
      <c r="BS4383"/>
      <c r="BT4383" s="1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DL4383" s="7" t="str">
        <f t="shared" si="136"/>
        <v/>
      </c>
      <c r="DM4383" s="9" t="str">
        <f t="shared" si="137"/>
        <v/>
      </c>
    </row>
    <row r="4384" spans="6:117">
      <c r="F4384"/>
      <c r="Q4384" s="1"/>
      <c r="R4384" s="1"/>
      <c r="S4384" s="1"/>
      <c r="T4384" s="1"/>
      <c r="AR4384"/>
      <c r="AS4384"/>
      <c r="AT4384"/>
      <c r="AU4384"/>
      <c r="AV4384"/>
      <c r="AW4384"/>
      <c r="AX4384"/>
      <c r="AY4384"/>
      <c r="AZ4384"/>
      <c r="BA4384"/>
      <c r="BB4384"/>
      <c r="BC4384" s="1"/>
      <c r="BD4384"/>
      <c r="BE4384"/>
      <c r="BF4384" s="1"/>
      <c r="BG4384"/>
      <c r="BH4384"/>
      <c r="BI4384" s="1"/>
      <c r="BJ4384" s="1"/>
      <c r="BK4384"/>
      <c r="BL4384"/>
      <c r="BM4384"/>
      <c r="BN4384"/>
      <c r="BO4384"/>
      <c r="BP4384"/>
      <c r="BQ4384"/>
      <c r="BR4384" s="1"/>
      <c r="BS4384"/>
      <c r="BT4384" s="1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DL4384" s="7" t="str">
        <f t="shared" si="136"/>
        <v/>
      </c>
      <c r="DM4384" s="9" t="str">
        <f t="shared" si="137"/>
        <v/>
      </c>
    </row>
    <row r="4385" spans="6:117">
      <c r="F4385"/>
      <c r="Q4385" s="1"/>
      <c r="R4385" s="1"/>
      <c r="S4385" s="1"/>
      <c r="T4385" s="1"/>
      <c r="AR4385"/>
      <c r="AS4385"/>
      <c r="AT4385"/>
      <c r="AU4385"/>
      <c r="AV4385"/>
      <c r="AW4385"/>
      <c r="AX4385"/>
      <c r="AY4385"/>
      <c r="AZ4385"/>
      <c r="BA4385"/>
      <c r="BB4385"/>
      <c r="BC4385" s="1"/>
      <c r="BD4385"/>
      <c r="BE4385"/>
      <c r="BF4385" s="1"/>
      <c r="BG4385"/>
      <c r="BH4385"/>
      <c r="BI4385" s="1"/>
      <c r="BJ4385" s="1"/>
      <c r="BK4385"/>
      <c r="BL4385"/>
      <c r="BM4385"/>
      <c r="BN4385"/>
      <c r="BO4385"/>
      <c r="BP4385"/>
      <c r="BQ4385"/>
      <c r="BR4385" s="1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DL4385" s="7" t="str">
        <f t="shared" si="136"/>
        <v/>
      </c>
      <c r="DM4385" s="9" t="str">
        <f t="shared" si="137"/>
        <v/>
      </c>
    </row>
    <row r="4386" spans="6:117">
      <c r="F4386"/>
      <c r="Q4386" s="1"/>
      <c r="R4386" s="1"/>
      <c r="S4386" s="1"/>
      <c r="T4386" s="1"/>
      <c r="AR4386"/>
      <c r="AS4386"/>
      <c r="AT4386"/>
      <c r="AU4386"/>
      <c r="AV4386"/>
      <c r="AW4386"/>
      <c r="AX4386"/>
      <c r="AY4386"/>
      <c r="AZ4386"/>
      <c r="BA4386"/>
      <c r="BB4386"/>
      <c r="BC4386" s="1"/>
      <c r="BD4386"/>
      <c r="BE4386"/>
      <c r="BF4386" s="1"/>
      <c r="BG4386"/>
      <c r="BH4386"/>
      <c r="BI4386" s="1"/>
      <c r="BJ4386" s="1"/>
      <c r="BK4386"/>
      <c r="BL4386"/>
      <c r="BM4386"/>
      <c r="BN4386"/>
      <c r="BO4386"/>
      <c r="BP4386"/>
      <c r="BQ4386"/>
      <c r="BR4386" s="1"/>
      <c r="BS4386"/>
      <c r="BT4386" s="1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DL4386" s="7" t="str">
        <f t="shared" si="136"/>
        <v/>
      </c>
      <c r="DM4386" s="9" t="str">
        <f t="shared" si="137"/>
        <v/>
      </c>
    </row>
    <row r="4387" spans="6:117">
      <c r="F4387"/>
      <c r="Q4387" s="1"/>
      <c r="R4387" s="1"/>
      <c r="S4387" s="1"/>
      <c r="T4387" s="1"/>
      <c r="AR4387"/>
      <c r="AS4387"/>
      <c r="AT4387"/>
      <c r="AU4387"/>
      <c r="AV4387"/>
      <c r="AW4387"/>
      <c r="AX4387"/>
      <c r="AY4387"/>
      <c r="AZ4387"/>
      <c r="BA4387"/>
      <c r="BB4387"/>
      <c r="BC4387" s="1"/>
      <c r="BD4387"/>
      <c r="BE4387"/>
      <c r="BF4387" s="1"/>
      <c r="BG4387"/>
      <c r="BH4387"/>
      <c r="BI4387" s="1"/>
      <c r="BJ4387" s="1"/>
      <c r="BK4387"/>
      <c r="BL4387"/>
      <c r="BM4387"/>
      <c r="BN4387"/>
      <c r="BO4387"/>
      <c r="BP4387"/>
      <c r="BQ4387"/>
      <c r="BR4387" s="1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/>
      <c r="DL4387" s="7" t="str">
        <f t="shared" si="136"/>
        <v/>
      </c>
      <c r="DM4387" s="9" t="str">
        <f t="shared" si="137"/>
        <v/>
      </c>
    </row>
    <row r="4388" spans="6:117">
      <c r="F4388"/>
      <c r="Q4388" s="1"/>
      <c r="R4388" s="1"/>
      <c r="S4388" s="1"/>
      <c r="T4388" s="1"/>
      <c r="AR4388"/>
      <c r="AS4388"/>
      <c r="AT4388"/>
      <c r="AU4388"/>
      <c r="AV4388"/>
      <c r="AW4388"/>
      <c r="AX4388"/>
      <c r="AY4388"/>
      <c r="AZ4388"/>
      <c r="BA4388"/>
      <c r="BB4388"/>
      <c r="BC4388" s="1"/>
      <c r="BD4388"/>
      <c r="BE4388"/>
      <c r="BF4388" s="1"/>
      <c r="BG4388"/>
      <c r="BH4388"/>
      <c r="BI4388" s="1"/>
      <c r="BJ4388" s="1"/>
      <c r="BK4388"/>
      <c r="BL4388"/>
      <c r="BM4388"/>
      <c r="BN4388"/>
      <c r="BO4388"/>
      <c r="BP4388"/>
      <c r="BQ4388"/>
      <c r="BR4388" s="1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/>
      <c r="DL4388" s="7" t="str">
        <f t="shared" si="136"/>
        <v/>
      </c>
      <c r="DM4388" s="9" t="str">
        <f t="shared" si="137"/>
        <v/>
      </c>
    </row>
    <row r="4389" spans="6:117">
      <c r="F4389"/>
      <c r="Q4389" s="1"/>
      <c r="R4389" s="1"/>
      <c r="S4389" s="1"/>
      <c r="T4389" s="1"/>
      <c r="AR4389"/>
      <c r="AS4389"/>
      <c r="AT4389"/>
      <c r="AU4389"/>
      <c r="AV4389"/>
      <c r="AW4389"/>
      <c r="AX4389"/>
      <c r="AY4389"/>
      <c r="AZ4389"/>
      <c r="BA4389"/>
      <c r="BB4389"/>
      <c r="BC4389" s="1"/>
      <c r="BD4389"/>
      <c r="BE4389"/>
      <c r="BF4389" s="1"/>
      <c r="BG4389"/>
      <c r="BH4389"/>
      <c r="BI4389" s="1"/>
      <c r="BJ4389" s="1"/>
      <c r="BK4389"/>
      <c r="BL4389"/>
      <c r="BM4389"/>
      <c r="BN4389"/>
      <c r="BO4389"/>
      <c r="BP4389"/>
      <c r="BQ4389"/>
      <c r="BR4389" s="1"/>
      <c r="BS4389"/>
      <c r="BT4389" s="1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  <c r="CI4389"/>
      <c r="CJ4389"/>
      <c r="DL4389" s="7" t="str">
        <f t="shared" si="136"/>
        <v/>
      </c>
      <c r="DM4389" s="9" t="str">
        <f t="shared" si="137"/>
        <v/>
      </c>
    </row>
    <row r="4390" spans="6:117">
      <c r="F4390"/>
      <c r="Q4390" s="1"/>
      <c r="R4390" s="1"/>
      <c r="S4390" s="1"/>
      <c r="T4390" s="1"/>
      <c r="AR4390"/>
      <c r="AS4390"/>
      <c r="AT4390"/>
      <c r="AU4390"/>
      <c r="AV4390"/>
      <c r="AW4390"/>
      <c r="AX4390"/>
      <c r="AY4390"/>
      <c r="AZ4390"/>
      <c r="BA4390"/>
      <c r="BB4390"/>
      <c r="BC4390" s="1"/>
      <c r="BD4390"/>
      <c r="BE4390"/>
      <c r="BF4390" s="1"/>
      <c r="BG4390"/>
      <c r="BH4390"/>
      <c r="BI4390" s="1"/>
      <c r="BJ4390" s="1"/>
      <c r="BK4390"/>
      <c r="BL4390"/>
      <c r="BM4390"/>
      <c r="BN4390"/>
      <c r="BO4390"/>
      <c r="BP4390"/>
      <c r="BQ4390"/>
      <c r="BR4390" s="1"/>
      <c r="BS4390"/>
      <c r="BT4390" s="1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DL4390" s="7" t="str">
        <f t="shared" si="136"/>
        <v/>
      </c>
      <c r="DM4390" s="9" t="str">
        <f t="shared" si="137"/>
        <v/>
      </c>
    </row>
    <row r="4391" spans="6:117">
      <c r="F4391"/>
      <c r="Q4391" s="1"/>
      <c r="R4391" s="1"/>
      <c r="S4391" s="1"/>
      <c r="T4391" s="1"/>
      <c r="AR4391"/>
      <c r="AS4391"/>
      <c r="AT4391"/>
      <c r="AU4391"/>
      <c r="AV4391"/>
      <c r="AW4391"/>
      <c r="AX4391"/>
      <c r="AY4391"/>
      <c r="AZ4391"/>
      <c r="BA4391"/>
      <c r="BB4391"/>
      <c r="BC4391" s="1"/>
      <c r="BD4391"/>
      <c r="BE4391"/>
      <c r="BF4391" s="1"/>
      <c r="BG4391"/>
      <c r="BH4391"/>
      <c r="BI4391" s="1"/>
      <c r="BJ4391" s="1"/>
      <c r="BK4391"/>
      <c r="BL4391"/>
      <c r="BM4391"/>
      <c r="BN4391"/>
      <c r="BO4391"/>
      <c r="BP4391"/>
      <c r="BQ4391"/>
      <c r="BR4391" s="1"/>
      <c r="BS4391"/>
      <c r="BT4391" s="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DL4391" s="7" t="str">
        <f t="shared" si="136"/>
        <v/>
      </c>
      <c r="DM4391" s="9" t="str">
        <f t="shared" si="137"/>
        <v/>
      </c>
    </row>
    <row r="4392" spans="6:117">
      <c r="F4392"/>
      <c r="Q4392" s="1"/>
      <c r="R4392" s="1"/>
      <c r="S4392" s="1"/>
      <c r="T4392" s="1"/>
      <c r="AR4392"/>
      <c r="AS4392"/>
      <c r="AT4392"/>
      <c r="AU4392"/>
      <c r="AV4392"/>
      <c r="AW4392"/>
      <c r="AX4392"/>
      <c r="AY4392"/>
      <c r="AZ4392"/>
      <c r="BA4392"/>
      <c r="BB4392"/>
      <c r="BC4392" s="1"/>
      <c r="BD4392"/>
      <c r="BE4392"/>
      <c r="BF4392" s="1"/>
      <c r="BG4392"/>
      <c r="BH4392"/>
      <c r="BI4392" s="1"/>
      <c r="BJ4392" s="1"/>
      <c r="BK4392"/>
      <c r="BL4392"/>
      <c r="BM4392"/>
      <c r="BN4392"/>
      <c r="BO4392"/>
      <c r="BP4392"/>
      <c r="BQ4392"/>
      <c r="BR4392" s="1"/>
      <c r="BS4392"/>
      <c r="BT4392" s="1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DL4392" s="7" t="str">
        <f t="shared" si="136"/>
        <v/>
      </c>
      <c r="DM4392" s="9" t="str">
        <f t="shared" si="137"/>
        <v/>
      </c>
    </row>
    <row r="4393" spans="6:117">
      <c r="F4393"/>
      <c r="Q4393" s="1"/>
      <c r="R4393" s="1"/>
      <c r="S4393" s="1"/>
      <c r="T4393" s="1"/>
      <c r="AR4393"/>
      <c r="AS4393"/>
      <c r="AT4393"/>
      <c r="AU4393"/>
      <c r="AV4393"/>
      <c r="AW4393"/>
      <c r="AX4393"/>
      <c r="AY4393"/>
      <c r="AZ4393"/>
      <c r="BA4393"/>
      <c r="BB4393"/>
      <c r="BC4393" s="1"/>
      <c r="BD4393"/>
      <c r="BE4393"/>
      <c r="BF4393" s="1"/>
      <c r="BG4393"/>
      <c r="BH4393"/>
      <c r="BI4393" s="1"/>
      <c r="BJ4393" s="1"/>
      <c r="BK4393"/>
      <c r="BL4393"/>
      <c r="BM4393"/>
      <c r="BN4393"/>
      <c r="BO4393"/>
      <c r="BP4393"/>
      <c r="BQ4393"/>
      <c r="BR4393" s="1"/>
      <c r="BS4393"/>
      <c r="BT4393" s="1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DL4393" s="7" t="str">
        <f t="shared" si="136"/>
        <v/>
      </c>
      <c r="DM4393" s="9" t="str">
        <f t="shared" si="137"/>
        <v/>
      </c>
    </row>
    <row r="4394" spans="6:117">
      <c r="F4394"/>
      <c r="Q4394" s="1"/>
      <c r="R4394" s="1"/>
      <c r="S4394" s="1"/>
      <c r="T4394" s="1"/>
      <c r="AR4394"/>
      <c r="AS4394"/>
      <c r="AT4394"/>
      <c r="AU4394"/>
      <c r="AV4394"/>
      <c r="AW4394"/>
      <c r="AX4394"/>
      <c r="AY4394"/>
      <c r="AZ4394"/>
      <c r="BA4394"/>
      <c r="BB4394"/>
      <c r="BC4394" s="1"/>
      <c r="BD4394"/>
      <c r="BE4394"/>
      <c r="BF4394" s="1"/>
      <c r="BG4394"/>
      <c r="BH4394"/>
      <c r="BI4394" s="1"/>
      <c r="BJ4394" s="1"/>
      <c r="BK4394"/>
      <c r="BL4394"/>
      <c r="BM4394"/>
      <c r="BN4394"/>
      <c r="BO4394"/>
      <c r="BP4394"/>
      <c r="BQ4394"/>
      <c r="BR4394" s="1"/>
      <c r="BS4394"/>
      <c r="BT4394" s="1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DL4394" s="7" t="str">
        <f t="shared" si="136"/>
        <v/>
      </c>
      <c r="DM4394" s="9" t="str">
        <f t="shared" si="137"/>
        <v/>
      </c>
    </row>
    <row r="4395" spans="6:117">
      <c r="F4395"/>
      <c r="Q4395" s="1"/>
      <c r="R4395" s="1"/>
      <c r="S4395" s="1"/>
      <c r="T4395" s="1"/>
      <c r="AR4395"/>
      <c r="AS4395"/>
      <c r="AT4395"/>
      <c r="AU4395"/>
      <c r="AV4395"/>
      <c r="AW4395"/>
      <c r="AX4395"/>
      <c r="AY4395"/>
      <c r="AZ4395"/>
      <c r="BA4395"/>
      <c r="BB4395"/>
      <c r="BC4395" s="1"/>
      <c r="BD4395"/>
      <c r="BE4395"/>
      <c r="BF4395" s="1"/>
      <c r="BG4395"/>
      <c r="BH4395"/>
      <c r="BI4395" s="1"/>
      <c r="BJ4395" s="1"/>
      <c r="BK4395"/>
      <c r="BL4395"/>
      <c r="BM4395"/>
      <c r="BN4395"/>
      <c r="BO4395"/>
      <c r="BP4395"/>
      <c r="BQ4395"/>
      <c r="BR4395" s="1"/>
      <c r="BS4395"/>
      <c r="BT4395" s="1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DL4395" s="7" t="str">
        <f t="shared" si="136"/>
        <v/>
      </c>
      <c r="DM4395" s="9" t="str">
        <f t="shared" si="137"/>
        <v/>
      </c>
    </row>
    <row r="4396" spans="6:117">
      <c r="F4396"/>
      <c r="Q4396" s="1"/>
      <c r="R4396" s="1"/>
      <c r="S4396" s="1"/>
      <c r="T4396" s="1"/>
      <c r="AR4396"/>
      <c r="AS4396"/>
      <c r="AT4396"/>
      <c r="AU4396"/>
      <c r="AV4396"/>
      <c r="AW4396"/>
      <c r="AX4396"/>
      <c r="AY4396"/>
      <c r="AZ4396"/>
      <c r="BA4396"/>
      <c r="BB4396"/>
      <c r="BC4396" s="1"/>
      <c r="BD4396"/>
      <c r="BE4396"/>
      <c r="BF4396" s="1"/>
      <c r="BG4396"/>
      <c r="BH4396"/>
      <c r="BI4396" s="1"/>
      <c r="BJ4396" s="1"/>
      <c r="BK4396"/>
      <c r="BL4396"/>
      <c r="BM4396"/>
      <c r="BN4396"/>
      <c r="BO4396"/>
      <c r="BP4396"/>
      <c r="BQ4396"/>
      <c r="BR4396" s="1"/>
      <c r="BS4396"/>
      <c r="BT4396" s="1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DL4396" s="7" t="str">
        <f t="shared" si="136"/>
        <v/>
      </c>
      <c r="DM4396" s="9" t="str">
        <f t="shared" si="137"/>
        <v/>
      </c>
    </row>
    <row r="4397" spans="6:117">
      <c r="F4397"/>
      <c r="Q4397" s="1"/>
      <c r="R4397" s="1"/>
      <c r="S4397" s="1"/>
      <c r="T4397" s="1"/>
      <c r="AR4397"/>
      <c r="AS4397"/>
      <c r="AT4397"/>
      <c r="AU4397"/>
      <c r="AV4397"/>
      <c r="AW4397"/>
      <c r="AX4397"/>
      <c r="AY4397"/>
      <c r="AZ4397"/>
      <c r="BA4397"/>
      <c r="BB4397"/>
      <c r="BC4397" s="1"/>
      <c r="BD4397"/>
      <c r="BE4397"/>
      <c r="BF4397" s="1"/>
      <c r="BG4397"/>
      <c r="BH4397"/>
      <c r="BI4397" s="1"/>
      <c r="BJ4397" s="1"/>
      <c r="BK4397"/>
      <c r="BL4397"/>
      <c r="BM4397"/>
      <c r="BN4397"/>
      <c r="BO4397"/>
      <c r="BP4397"/>
      <c r="BQ4397"/>
      <c r="BR4397" s="1"/>
      <c r="BS4397"/>
      <c r="BT4397" s="1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  <c r="CI4397"/>
      <c r="CJ4397"/>
      <c r="DL4397" s="7" t="str">
        <f t="shared" si="136"/>
        <v/>
      </c>
      <c r="DM4397" s="9" t="str">
        <f t="shared" si="137"/>
        <v/>
      </c>
    </row>
    <row r="4398" spans="6:117">
      <c r="F4398"/>
      <c r="Q4398" s="1"/>
      <c r="R4398" s="1"/>
      <c r="S4398" s="1"/>
      <c r="T4398" s="1"/>
      <c r="AR4398"/>
      <c r="AS4398"/>
      <c r="AT4398"/>
      <c r="AU4398"/>
      <c r="AV4398"/>
      <c r="AW4398"/>
      <c r="AX4398"/>
      <c r="AY4398"/>
      <c r="AZ4398"/>
      <c r="BA4398"/>
      <c r="BB4398"/>
      <c r="BC4398" s="1"/>
      <c r="BD4398"/>
      <c r="BE4398"/>
      <c r="BF4398" s="1"/>
      <c r="BG4398"/>
      <c r="BH4398"/>
      <c r="BI4398" s="1"/>
      <c r="BJ4398" s="1"/>
      <c r="BK4398"/>
      <c r="BL4398"/>
      <c r="BM4398"/>
      <c r="BN4398"/>
      <c r="BO4398"/>
      <c r="BP4398"/>
      <c r="BQ4398"/>
      <c r="BR4398" s="1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  <c r="CI4398"/>
      <c r="CJ4398"/>
      <c r="DL4398" s="7" t="str">
        <f t="shared" si="136"/>
        <v/>
      </c>
      <c r="DM4398" s="9" t="str">
        <f t="shared" si="137"/>
        <v/>
      </c>
    </row>
    <row r="4399" spans="6:117">
      <c r="F4399"/>
      <c r="Q4399" s="1"/>
      <c r="R4399" s="1"/>
      <c r="S4399" s="1"/>
      <c r="T4399" s="1"/>
      <c r="AR4399"/>
      <c r="AS4399"/>
      <c r="AT4399"/>
      <c r="AU4399"/>
      <c r="AV4399"/>
      <c r="AW4399"/>
      <c r="AX4399"/>
      <c r="AY4399"/>
      <c r="AZ4399"/>
      <c r="BA4399"/>
      <c r="BB4399"/>
      <c r="BC4399" s="1"/>
      <c r="BD4399"/>
      <c r="BE4399"/>
      <c r="BF4399" s="1"/>
      <c r="BG4399"/>
      <c r="BH4399"/>
      <c r="BI4399" s="1"/>
      <c r="BJ4399" s="1"/>
      <c r="BK4399"/>
      <c r="BL4399"/>
      <c r="BM4399"/>
      <c r="BN4399"/>
      <c r="BO4399"/>
      <c r="BP4399"/>
      <c r="BQ4399"/>
      <c r="BR4399" s="1"/>
      <c r="BS4399"/>
      <c r="BT4399" s="1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DL4399" s="7" t="str">
        <f t="shared" si="136"/>
        <v/>
      </c>
      <c r="DM4399" s="9" t="str">
        <f t="shared" si="137"/>
        <v/>
      </c>
    </row>
    <row r="4400" spans="6:117">
      <c r="F4400"/>
      <c r="Q4400" s="1"/>
      <c r="R4400" s="1"/>
      <c r="S4400" s="1"/>
      <c r="T4400" s="1"/>
      <c r="AR4400"/>
      <c r="AS4400"/>
      <c r="AT4400"/>
      <c r="AU4400"/>
      <c r="AV4400"/>
      <c r="AW4400"/>
      <c r="AX4400"/>
      <c r="AY4400"/>
      <c r="AZ4400"/>
      <c r="BA4400"/>
      <c r="BB4400"/>
      <c r="BC4400" s="1"/>
      <c r="BD4400"/>
      <c r="BE4400"/>
      <c r="BF4400" s="1"/>
      <c r="BG4400"/>
      <c r="BH4400"/>
      <c r="BI4400" s="1"/>
      <c r="BJ4400" s="1"/>
      <c r="BK4400"/>
      <c r="BL4400"/>
      <c r="BM4400"/>
      <c r="BN4400"/>
      <c r="BO4400"/>
      <c r="BP4400"/>
      <c r="BQ4400"/>
      <c r="BR4400" s="1"/>
      <c r="BS4400"/>
      <c r="BT4400" s="1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DL4400" s="7" t="str">
        <f t="shared" si="136"/>
        <v/>
      </c>
      <c r="DM4400" s="9" t="str">
        <f t="shared" si="137"/>
        <v/>
      </c>
    </row>
    <row r="4401" spans="6:117">
      <c r="F4401"/>
      <c r="Q4401" s="1"/>
      <c r="R4401" s="1"/>
      <c r="S4401" s="1"/>
      <c r="T4401" s="1"/>
      <c r="AR4401"/>
      <c r="AS4401"/>
      <c r="AT4401"/>
      <c r="AU4401"/>
      <c r="AV4401"/>
      <c r="AW4401"/>
      <c r="AX4401"/>
      <c r="AY4401"/>
      <c r="AZ4401"/>
      <c r="BA4401"/>
      <c r="BB4401"/>
      <c r="BC4401" s="1"/>
      <c r="BD4401"/>
      <c r="BE4401"/>
      <c r="BF4401" s="1"/>
      <c r="BG4401"/>
      <c r="BH4401"/>
      <c r="BI4401" s="1"/>
      <c r="BJ4401" s="1"/>
      <c r="BK4401"/>
      <c r="BL4401"/>
      <c r="BM4401"/>
      <c r="BN4401"/>
      <c r="BO4401"/>
      <c r="BP4401"/>
      <c r="BQ4401"/>
      <c r="BR4401" s="1"/>
      <c r="BS4401"/>
      <c r="BT4401" s="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DL4401" s="7" t="str">
        <f t="shared" si="136"/>
        <v/>
      </c>
      <c r="DM4401" s="9" t="str">
        <f t="shared" si="137"/>
        <v/>
      </c>
    </row>
    <row r="4402" spans="6:117">
      <c r="F4402"/>
      <c r="Q4402" s="1"/>
      <c r="R4402" s="1"/>
      <c r="S4402" s="1"/>
      <c r="T4402" s="1"/>
      <c r="AR4402"/>
      <c r="AS4402"/>
      <c r="AT4402"/>
      <c r="AU4402"/>
      <c r="AV4402"/>
      <c r="AW4402"/>
      <c r="AX4402"/>
      <c r="AY4402"/>
      <c r="AZ4402"/>
      <c r="BA4402"/>
      <c r="BB4402"/>
      <c r="BC4402" s="1"/>
      <c r="BD4402"/>
      <c r="BE4402"/>
      <c r="BF4402" s="1"/>
      <c r="BG4402"/>
      <c r="BH4402"/>
      <c r="BI4402" s="1"/>
      <c r="BJ4402" s="1"/>
      <c r="BK4402"/>
      <c r="BL4402"/>
      <c r="BM4402"/>
      <c r="BN4402"/>
      <c r="BO4402"/>
      <c r="BP4402"/>
      <c r="BQ4402"/>
      <c r="BR4402" s="1"/>
      <c r="BS4402"/>
      <c r="BT4402" s="1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DL4402" s="7" t="str">
        <f t="shared" si="136"/>
        <v/>
      </c>
      <c r="DM4402" s="9" t="str">
        <f t="shared" si="137"/>
        <v/>
      </c>
    </row>
    <row r="4403" spans="6:117">
      <c r="F4403"/>
      <c r="Q4403" s="1"/>
      <c r="R4403" s="1"/>
      <c r="S4403" s="1"/>
      <c r="T4403" s="1"/>
      <c r="AR4403"/>
      <c r="AS4403"/>
      <c r="AT4403"/>
      <c r="AU4403"/>
      <c r="AV4403"/>
      <c r="AW4403"/>
      <c r="AX4403"/>
      <c r="AY4403"/>
      <c r="AZ4403"/>
      <c r="BA4403"/>
      <c r="BB4403"/>
      <c r="BC4403" s="1"/>
      <c r="BD4403"/>
      <c r="BE4403"/>
      <c r="BF4403" s="1"/>
      <c r="BG4403"/>
      <c r="BH4403"/>
      <c r="BI4403" s="1"/>
      <c r="BJ4403" s="1"/>
      <c r="BK4403"/>
      <c r="BL4403"/>
      <c r="BM4403"/>
      <c r="BN4403"/>
      <c r="BO4403"/>
      <c r="BP4403"/>
      <c r="BQ4403"/>
      <c r="BR4403" s="1"/>
      <c r="BS4403"/>
      <c r="BT4403" s="1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DL4403" s="7" t="str">
        <f t="shared" si="136"/>
        <v/>
      </c>
      <c r="DM4403" s="9" t="str">
        <f t="shared" si="137"/>
        <v/>
      </c>
    </row>
    <row r="4404" spans="6:117">
      <c r="F4404"/>
      <c r="Q4404" s="1"/>
      <c r="R4404" s="1"/>
      <c r="S4404" s="1"/>
      <c r="T4404" s="1"/>
      <c r="AR4404"/>
      <c r="AS4404"/>
      <c r="AT4404"/>
      <c r="AU4404"/>
      <c r="AV4404"/>
      <c r="AW4404"/>
      <c r="AX4404"/>
      <c r="AY4404"/>
      <c r="AZ4404"/>
      <c r="BA4404"/>
      <c r="BB4404"/>
      <c r="BC4404" s="1"/>
      <c r="BD4404"/>
      <c r="BE4404"/>
      <c r="BF4404" s="1"/>
      <c r="BG4404"/>
      <c r="BH4404"/>
      <c r="BI4404" s="1"/>
      <c r="BJ4404" s="1"/>
      <c r="BK4404"/>
      <c r="BL4404"/>
      <c r="BM4404"/>
      <c r="BN4404"/>
      <c r="BO4404"/>
      <c r="BP4404"/>
      <c r="BQ4404"/>
      <c r="BR4404" s="1"/>
      <c r="BS4404"/>
      <c r="BT4404" s="1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DL4404" s="7" t="str">
        <f t="shared" si="136"/>
        <v/>
      </c>
      <c r="DM4404" s="9" t="str">
        <f t="shared" si="137"/>
        <v/>
      </c>
    </row>
    <row r="4405" spans="6:117">
      <c r="F4405"/>
      <c r="Q4405" s="1"/>
      <c r="R4405" s="1"/>
      <c r="S4405" s="1"/>
      <c r="T4405" s="1"/>
      <c r="AR4405"/>
      <c r="AS4405"/>
      <c r="AT4405"/>
      <c r="AU4405"/>
      <c r="AV4405"/>
      <c r="AW4405"/>
      <c r="AX4405"/>
      <c r="AY4405"/>
      <c r="AZ4405"/>
      <c r="BA4405"/>
      <c r="BB4405"/>
      <c r="BC4405" s="1"/>
      <c r="BD4405"/>
      <c r="BE4405"/>
      <c r="BF4405" s="1"/>
      <c r="BG4405"/>
      <c r="BH4405"/>
      <c r="BI4405" s="1"/>
      <c r="BJ4405" s="1"/>
      <c r="BK4405"/>
      <c r="BL4405"/>
      <c r="BM4405"/>
      <c r="BN4405"/>
      <c r="BO4405"/>
      <c r="BP4405"/>
      <c r="BQ4405"/>
      <c r="BR4405" s="1"/>
      <c r="BS4405"/>
      <c r="BT4405" s="1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DL4405" s="7" t="str">
        <f t="shared" si="136"/>
        <v/>
      </c>
      <c r="DM4405" s="9" t="str">
        <f t="shared" si="137"/>
        <v/>
      </c>
    </row>
    <row r="4406" spans="6:117">
      <c r="F4406"/>
      <c r="Q4406" s="1"/>
      <c r="R4406" s="1"/>
      <c r="S4406" s="1"/>
      <c r="T4406" s="1"/>
      <c r="AR4406"/>
      <c r="AS4406"/>
      <c r="AT4406"/>
      <c r="AU4406"/>
      <c r="AV4406"/>
      <c r="AW4406"/>
      <c r="AX4406"/>
      <c r="AY4406"/>
      <c r="AZ4406"/>
      <c r="BA4406"/>
      <c r="BB4406"/>
      <c r="BC4406" s="1"/>
      <c r="BD4406"/>
      <c r="BE4406"/>
      <c r="BF4406" s="1"/>
      <c r="BG4406"/>
      <c r="BH4406"/>
      <c r="BI4406" s="1"/>
      <c r="BJ4406" s="1"/>
      <c r="BK4406"/>
      <c r="BL4406"/>
      <c r="BM4406"/>
      <c r="BN4406"/>
      <c r="BO4406"/>
      <c r="BP4406"/>
      <c r="BQ4406"/>
      <c r="BR4406" s="1"/>
      <c r="BS4406"/>
      <c r="BT4406" s="1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DL4406" s="7" t="str">
        <f t="shared" si="136"/>
        <v/>
      </c>
      <c r="DM4406" s="9" t="str">
        <f t="shared" si="137"/>
        <v/>
      </c>
    </row>
    <row r="4407" spans="6:117">
      <c r="F4407"/>
      <c r="Q4407" s="1"/>
      <c r="R4407" s="1"/>
      <c r="S4407" s="1"/>
      <c r="T4407" s="1"/>
      <c r="AR4407"/>
      <c r="AS4407"/>
      <c r="AT4407"/>
      <c r="AU4407"/>
      <c r="AV4407"/>
      <c r="AW4407"/>
      <c r="AX4407"/>
      <c r="AY4407"/>
      <c r="AZ4407"/>
      <c r="BA4407"/>
      <c r="BB4407"/>
      <c r="BC4407" s="1"/>
      <c r="BD4407"/>
      <c r="BE4407"/>
      <c r="BF4407" s="1"/>
      <c r="BG4407"/>
      <c r="BH4407"/>
      <c r="BI4407" s="1"/>
      <c r="BJ4407" s="1"/>
      <c r="BK4407"/>
      <c r="BL4407"/>
      <c r="BM4407"/>
      <c r="BN4407"/>
      <c r="BO4407"/>
      <c r="BP4407"/>
      <c r="BQ4407"/>
      <c r="BR4407" s="1"/>
      <c r="BS4407"/>
      <c r="BT4407" s="1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DL4407" s="7" t="str">
        <f t="shared" si="136"/>
        <v/>
      </c>
      <c r="DM4407" s="9" t="str">
        <f t="shared" si="137"/>
        <v/>
      </c>
    </row>
    <row r="4408" spans="6:117">
      <c r="F4408"/>
      <c r="Q4408" s="1"/>
      <c r="R4408" s="1"/>
      <c r="S4408" s="1"/>
      <c r="T4408" s="1"/>
      <c r="AR4408"/>
      <c r="AS4408"/>
      <c r="AT4408"/>
      <c r="AU4408"/>
      <c r="AV4408"/>
      <c r="AW4408"/>
      <c r="AX4408"/>
      <c r="AY4408"/>
      <c r="AZ4408"/>
      <c r="BA4408"/>
      <c r="BB4408"/>
      <c r="BC4408" s="1"/>
      <c r="BD4408"/>
      <c r="BE4408"/>
      <c r="BF4408" s="1"/>
      <c r="BG4408"/>
      <c r="BH4408"/>
      <c r="BI4408" s="1"/>
      <c r="BJ4408" s="1"/>
      <c r="BK4408"/>
      <c r="BL4408"/>
      <c r="BM4408"/>
      <c r="BN4408"/>
      <c r="BO4408"/>
      <c r="BP4408"/>
      <c r="BQ4408"/>
      <c r="BR4408" s="1"/>
      <c r="BS4408"/>
      <c r="BT4408" s="1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DL4408" s="7" t="str">
        <f t="shared" si="136"/>
        <v/>
      </c>
      <c r="DM4408" s="9" t="str">
        <f t="shared" si="137"/>
        <v/>
      </c>
    </row>
    <row r="4409" spans="6:117">
      <c r="F4409"/>
      <c r="Q4409" s="1"/>
      <c r="R4409" s="1"/>
      <c r="S4409" s="1"/>
      <c r="T4409" s="1"/>
      <c r="AR4409"/>
      <c r="AS4409"/>
      <c r="AT4409"/>
      <c r="AU4409"/>
      <c r="AV4409"/>
      <c r="AW4409"/>
      <c r="AX4409"/>
      <c r="AY4409"/>
      <c r="AZ4409"/>
      <c r="BA4409"/>
      <c r="BB4409"/>
      <c r="BC4409" s="1"/>
      <c r="BD4409"/>
      <c r="BE4409"/>
      <c r="BF4409" s="1"/>
      <c r="BG4409"/>
      <c r="BH4409"/>
      <c r="BI4409" s="1"/>
      <c r="BJ4409" s="1"/>
      <c r="BK4409"/>
      <c r="BL4409"/>
      <c r="BM4409"/>
      <c r="BN4409"/>
      <c r="BO4409"/>
      <c r="BP4409"/>
      <c r="BQ4409"/>
      <c r="BR4409" s="1"/>
      <c r="BS4409"/>
      <c r="BT4409" s="1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DL4409" s="7" t="str">
        <f t="shared" si="136"/>
        <v/>
      </c>
      <c r="DM4409" s="9" t="str">
        <f t="shared" si="137"/>
        <v/>
      </c>
    </row>
    <row r="4410" spans="6:117">
      <c r="F4410"/>
      <c r="Q4410" s="1"/>
      <c r="R4410" s="1"/>
      <c r="S4410" s="1"/>
      <c r="T4410" s="1"/>
      <c r="AR4410"/>
      <c r="AS4410"/>
      <c r="AT4410"/>
      <c r="AU4410"/>
      <c r="AV4410"/>
      <c r="AW4410"/>
      <c r="AX4410"/>
      <c r="AY4410"/>
      <c r="AZ4410"/>
      <c r="BA4410"/>
      <c r="BB4410"/>
      <c r="BC4410" s="1"/>
      <c r="BD4410"/>
      <c r="BE4410"/>
      <c r="BF4410" s="1"/>
      <c r="BG4410"/>
      <c r="BH4410"/>
      <c r="BI4410" s="1"/>
      <c r="BJ4410" s="1"/>
      <c r="BK4410"/>
      <c r="BL4410"/>
      <c r="BM4410"/>
      <c r="BN4410"/>
      <c r="BO4410"/>
      <c r="BP4410"/>
      <c r="BQ4410"/>
      <c r="BR4410" s="1"/>
      <c r="BS4410"/>
      <c r="BT4410" s="1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DL4410" s="7" t="str">
        <f t="shared" si="136"/>
        <v/>
      </c>
      <c r="DM4410" s="9" t="str">
        <f t="shared" si="137"/>
        <v/>
      </c>
    </row>
    <row r="4411" spans="6:117">
      <c r="F4411"/>
      <c r="Q4411" s="1"/>
      <c r="R4411" s="1"/>
      <c r="S4411" s="1"/>
      <c r="T4411" s="1"/>
      <c r="AR4411"/>
      <c r="AS4411"/>
      <c r="AT4411"/>
      <c r="AU4411"/>
      <c r="AV4411"/>
      <c r="AW4411"/>
      <c r="AX4411"/>
      <c r="AY4411"/>
      <c r="AZ4411"/>
      <c r="BA4411"/>
      <c r="BB4411"/>
      <c r="BC4411" s="1"/>
      <c r="BD4411"/>
      <c r="BE4411"/>
      <c r="BF4411" s="1"/>
      <c r="BG4411"/>
      <c r="BH4411"/>
      <c r="BI4411" s="1"/>
      <c r="BJ4411" s="1"/>
      <c r="BK4411"/>
      <c r="BL4411"/>
      <c r="BM4411"/>
      <c r="BN4411"/>
      <c r="BO4411"/>
      <c r="BP4411"/>
      <c r="BQ4411"/>
      <c r="BR4411" s="1"/>
      <c r="BS4411"/>
      <c r="BT4411" s="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DL4411" s="7" t="str">
        <f t="shared" si="136"/>
        <v/>
      </c>
      <c r="DM4411" s="9" t="str">
        <f t="shared" si="137"/>
        <v/>
      </c>
    </row>
    <row r="4412" spans="6:117">
      <c r="F4412"/>
      <c r="Q4412" s="1"/>
      <c r="R4412" s="1"/>
      <c r="S4412" s="1"/>
      <c r="T4412" s="1"/>
      <c r="AR4412"/>
      <c r="AS4412"/>
      <c r="AT4412"/>
      <c r="AU4412"/>
      <c r="AV4412"/>
      <c r="AW4412"/>
      <c r="AX4412"/>
      <c r="AY4412"/>
      <c r="AZ4412"/>
      <c r="BA4412"/>
      <c r="BB4412"/>
      <c r="BC4412" s="1"/>
      <c r="BD4412"/>
      <c r="BE4412"/>
      <c r="BF4412" s="1"/>
      <c r="BG4412"/>
      <c r="BH4412"/>
      <c r="BI4412" s="1"/>
      <c r="BJ4412" s="1"/>
      <c r="BK4412"/>
      <c r="BL4412"/>
      <c r="BM4412"/>
      <c r="BN4412"/>
      <c r="BO4412"/>
      <c r="BP4412"/>
      <c r="BQ4412"/>
      <c r="BR4412" s="1"/>
      <c r="BS4412"/>
      <c r="BT4412" s="1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DL4412" s="7" t="str">
        <f t="shared" si="136"/>
        <v/>
      </c>
      <c r="DM4412" s="9" t="str">
        <f t="shared" si="137"/>
        <v/>
      </c>
    </row>
    <row r="4413" spans="6:117">
      <c r="F4413"/>
      <c r="Q4413" s="1"/>
      <c r="R4413" s="1"/>
      <c r="S4413" s="1"/>
      <c r="T4413" s="1"/>
      <c r="AR4413"/>
      <c r="AS4413"/>
      <c r="AT4413"/>
      <c r="AU4413"/>
      <c r="AV4413"/>
      <c r="AW4413"/>
      <c r="AX4413"/>
      <c r="AY4413"/>
      <c r="AZ4413"/>
      <c r="BA4413"/>
      <c r="BB4413"/>
      <c r="BC4413" s="1"/>
      <c r="BD4413"/>
      <c r="BE4413"/>
      <c r="BF4413" s="1"/>
      <c r="BG4413"/>
      <c r="BH4413"/>
      <c r="BI4413" s="1"/>
      <c r="BJ4413" s="1"/>
      <c r="BK4413"/>
      <c r="BL4413"/>
      <c r="BM4413"/>
      <c r="BN4413"/>
      <c r="BO4413"/>
      <c r="BP4413"/>
      <c r="BQ4413"/>
      <c r="BR4413" s="1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DL4413" s="7" t="str">
        <f t="shared" si="136"/>
        <v/>
      </c>
      <c r="DM4413" s="9" t="str">
        <f t="shared" si="137"/>
        <v/>
      </c>
    </row>
    <row r="4414" spans="6:117">
      <c r="F4414"/>
      <c r="Q4414" s="1"/>
      <c r="R4414" s="1"/>
      <c r="S4414" s="1"/>
      <c r="T4414" s="1"/>
      <c r="AR4414"/>
      <c r="AS4414"/>
      <c r="AT4414"/>
      <c r="AU4414"/>
      <c r="AV4414"/>
      <c r="AW4414"/>
      <c r="AX4414"/>
      <c r="AY4414"/>
      <c r="AZ4414"/>
      <c r="BA4414"/>
      <c r="BB4414"/>
      <c r="BC4414" s="1"/>
      <c r="BD4414"/>
      <c r="BE4414"/>
      <c r="BF4414" s="1"/>
      <c r="BG4414"/>
      <c r="BH4414"/>
      <c r="BI4414" s="1"/>
      <c r="BJ4414" s="1"/>
      <c r="BK4414"/>
      <c r="BL4414"/>
      <c r="BM4414"/>
      <c r="BN4414"/>
      <c r="BO4414"/>
      <c r="BP4414"/>
      <c r="BQ4414"/>
      <c r="BR4414" s="1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DL4414" s="7" t="str">
        <f t="shared" si="136"/>
        <v/>
      </c>
      <c r="DM4414" s="9" t="str">
        <f t="shared" si="137"/>
        <v/>
      </c>
    </row>
    <row r="4415" spans="6:117">
      <c r="F4415"/>
      <c r="Q4415" s="1"/>
      <c r="R4415" s="1"/>
      <c r="S4415" s="1"/>
      <c r="T4415" s="1"/>
      <c r="AR4415"/>
      <c r="AS4415"/>
      <c r="AT4415"/>
      <c r="AU4415"/>
      <c r="AV4415"/>
      <c r="AW4415"/>
      <c r="AX4415"/>
      <c r="AY4415"/>
      <c r="AZ4415"/>
      <c r="BA4415"/>
      <c r="BB4415"/>
      <c r="BC4415" s="1"/>
      <c r="BD4415"/>
      <c r="BE4415"/>
      <c r="BF4415" s="1"/>
      <c r="BG4415"/>
      <c r="BH4415"/>
      <c r="BI4415" s="1"/>
      <c r="BJ4415" s="1"/>
      <c r="BK4415"/>
      <c r="BL4415"/>
      <c r="BM4415"/>
      <c r="BN4415"/>
      <c r="BO4415"/>
      <c r="BP4415"/>
      <c r="BQ4415"/>
      <c r="BR4415" s="1"/>
      <c r="BS4415"/>
      <c r="BT4415" s="1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DL4415" s="7" t="str">
        <f t="shared" si="136"/>
        <v/>
      </c>
      <c r="DM4415" s="9" t="str">
        <f t="shared" si="137"/>
        <v/>
      </c>
    </row>
    <row r="4416" spans="6:117">
      <c r="F4416"/>
      <c r="Q4416" s="1"/>
      <c r="R4416" s="1"/>
      <c r="S4416" s="1"/>
      <c r="T4416" s="1"/>
      <c r="AR4416"/>
      <c r="AS4416"/>
      <c r="AT4416"/>
      <c r="AU4416"/>
      <c r="AV4416"/>
      <c r="AW4416"/>
      <c r="AX4416"/>
      <c r="AY4416"/>
      <c r="AZ4416"/>
      <c r="BA4416"/>
      <c r="BB4416"/>
      <c r="BC4416" s="1"/>
      <c r="BD4416"/>
      <c r="BE4416"/>
      <c r="BF4416" s="1"/>
      <c r="BG4416"/>
      <c r="BH4416"/>
      <c r="BI4416" s="1"/>
      <c r="BJ4416" s="1"/>
      <c r="BK4416"/>
      <c r="BL4416"/>
      <c r="BM4416"/>
      <c r="BN4416"/>
      <c r="BO4416"/>
      <c r="BP4416"/>
      <c r="BQ4416"/>
      <c r="BR4416" s="1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DL4416" s="7" t="str">
        <f t="shared" si="136"/>
        <v/>
      </c>
      <c r="DM4416" s="9" t="str">
        <f t="shared" si="137"/>
        <v/>
      </c>
    </row>
    <row r="4417" spans="6:117">
      <c r="F4417"/>
      <c r="Q4417" s="1"/>
      <c r="R4417" s="1"/>
      <c r="S4417" s="1"/>
      <c r="T4417" s="1"/>
      <c r="AR4417"/>
      <c r="AS4417"/>
      <c r="AT4417"/>
      <c r="AU4417"/>
      <c r="AV4417"/>
      <c r="AW4417"/>
      <c r="AX4417"/>
      <c r="AY4417"/>
      <c r="AZ4417"/>
      <c r="BA4417"/>
      <c r="BB4417"/>
      <c r="BC4417" s="1"/>
      <c r="BD4417"/>
      <c r="BE4417"/>
      <c r="BF4417" s="1"/>
      <c r="BG4417"/>
      <c r="BH4417"/>
      <c r="BI4417" s="1"/>
      <c r="BJ4417" s="1"/>
      <c r="BK4417"/>
      <c r="BL4417"/>
      <c r="BM4417"/>
      <c r="BN4417"/>
      <c r="BO4417"/>
      <c r="BP4417"/>
      <c r="BQ4417"/>
      <c r="BR4417" s="1"/>
      <c r="BS4417"/>
      <c r="BT4417" s="1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DL4417" s="7" t="str">
        <f t="shared" si="136"/>
        <v/>
      </c>
      <c r="DM4417" s="9" t="str">
        <f t="shared" si="137"/>
        <v/>
      </c>
    </row>
    <row r="4418" spans="6:117">
      <c r="F4418"/>
      <c r="Q4418" s="1"/>
      <c r="R4418" s="1"/>
      <c r="S4418" s="1"/>
      <c r="T4418" s="1"/>
      <c r="AR4418"/>
      <c r="AS4418"/>
      <c r="AT4418"/>
      <c r="AU4418"/>
      <c r="AV4418"/>
      <c r="AW4418"/>
      <c r="AX4418"/>
      <c r="AY4418"/>
      <c r="AZ4418"/>
      <c r="BA4418"/>
      <c r="BB4418"/>
      <c r="BC4418" s="1"/>
      <c r="BD4418"/>
      <c r="BE4418"/>
      <c r="BF4418" s="1"/>
      <c r="BG4418"/>
      <c r="BH4418"/>
      <c r="BI4418" s="1"/>
      <c r="BJ4418" s="1"/>
      <c r="BK4418"/>
      <c r="BL4418"/>
      <c r="BM4418"/>
      <c r="BN4418"/>
      <c r="BO4418"/>
      <c r="BP4418"/>
      <c r="BQ4418"/>
      <c r="BR4418" s="1"/>
      <c r="BS4418"/>
      <c r="BT4418" s="1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DL4418" s="7" t="str">
        <f t="shared" si="136"/>
        <v/>
      </c>
      <c r="DM4418" s="9" t="str">
        <f t="shared" si="137"/>
        <v/>
      </c>
    </row>
    <row r="4419" spans="6:117">
      <c r="F4419"/>
      <c r="Q4419" s="1"/>
      <c r="R4419" s="1"/>
      <c r="S4419" s="1"/>
      <c r="T4419" s="1"/>
      <c r="AR4419"/>
      <c r="AS4419"/>
      <c r="AT4419"/>
      <c r="AU4419"/>
      <c r="AV4419"/>
      <c r="AW4419"/>
      <c r="AX4419"/>
      <c r="AY4419"/>
      <c r="AZ4419"/>
      <c r="BA4419"/>
      <c r="BB4419"/>
      <c r="BC4419" s="1"/>
      <c r="BD4419"/>
      <c r="BE4419"/>
      <c r="BF4419" s="1"/>
      <c r="BG4419"/>
      <c r="BH4419"/>
      <c r="BI4419" s="1"/>
      <c r="BJ4419" s="1"/>
      <c r="BK4419"/>
      <c r="BL4419"/>
      <c r="BM4419"/>
      <c r="BN4419"/>
      <c r="BO4419"/>
      <c r="BP4419"/>
      <c r="BQ4419"/>
      <c r="BR4419" s="1"/>
      <c r="BS4419"/>
      <c r="BT4419" s="1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DL4419" s="7" t="str">
        <f t="shared" ref="DL4419:DL4482" si="138">IF(CO4419=0,"",IF(OR(AV4419="LIMA",AV4419="CALLAO"),"LIMA","PROV"))</f>
        <v/>
      </c>
      <c r="DM4419" s="9" t="str">
        <f t="shared" ref="DM4419:DM4482" si="139">IF(OR(Q4419="",CO4419=0),"",DATE(YEAR(Q4419),MONTH(Q4419),DAY(Q4419)))</f>
        <v/>
      </c>
    </row>
    <row r="4420" spans="6:117">
      <c r="F4420"/>
      <c r="Q4420" s="1"/>
      <c r="R4420" s="1"/>
      <c r="S4420" s="1"/>
      <c r="T4420" s="1"/>
      <c r="AR4420"/>
      <c r="AS4420"/>
      <c r="AT4420"/>
      <c r="AU4420"/>
      <c r="AV4420"/>
      <c r="AW4420"/>
      <c r="AX4420"/>
      <c r="AY4420"/>
      <c r="AZ4420"/>
      <c r="BA4420"/>
      <c r="BB4420"/>
      <c r="BC4420" s="1"/>
      <c r="BD4420"/>
      <c r="BE4420"/>
      <c r="BF4420" s="1"/>
      <c r="BG4420"/>
      <c r="BH4420"/>
      <c r="BI4420" s="1"/>
      <c r="BJ4420" s="1"/>
      <c r="BK4420"/>
      <c r="BL4420"/>
      <c r="BM4420"/>
      <c r="BN4420"/>
      <c r="BO4420"/>
      <c r="BP4420"/>
      <c r="BQ4420"/>
      <c r="BR4420" s="1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DL4420" s="7" t="str">
        <f t="shared" si="138"/>
        <v/>
      </c>
      <c r="DM4420" s="9" t="str">
        <f t="shared" si="139"/>
        <v/>
      </c>
    </row>
    <row r="4421" spans="6:117">
      <c r="F4421"/>
      <c r="Q4421" s="1"/>
      <c r="R4421" s="1"/>
      <c r="S4421" s="1"/>
      <c r="T4421" s="1"/>
      <c r="AR4421"/>
      <c r="AS4421"/>
      <c r="AT4421"/>
      <c r="AU4421"/>
      <c r="AV4421"/>
      <c r="AW4421"/>
      <c r="AX4421"/>
      <c r="AY4421"/>
      <c r="AZ4421"/>
      <c r="BA4421"/>
      <c r="BB4421"/>
      <c r="BC4421" s="1"/>
      <c r="BD4421"/>
      <c r="BE4421"/>
      <c r="BF4421" s="1"/>
      <c r="BG4421"/>
      <c r="BH4421"/>
      <c r="BI4421" s="1"/>
      <c r="BJ4421" s="1"/>
      <c r="BK4421"/>
      <c r="BL4421"/>
      <c r="BM4421"/>
      <c r="BN4421"/>
      <c r="BO4421"/>
      <c r="BP4421"/>
      <c r="BQ4421"/>
      <c r="BR4421" s="1"/>
      <c r="BS4421"/>
      <c r="BT4421" s="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DL4421" s="7" t="str">
        <f t="shared" si="138"/>
        <v/>
      </c>
      <c r="DM4421" s="9" t="str">
        <f t="shared" si="139"/>
        <v/>
      </c>
    </row>
    <row r="4422" spans="6:117">
      <c r="F4422"/>
      <c r="Q4422" s="1"/>
      <c r="R4422" s="1"/>
      <c r="S4422" s="1"/>
      <c r="T4422" s="1"/>
      <c r="AR4422"/>
      <c r="AS4422"/>
      <c r="AT4422"/>
      <c r="AU4422"/>
      <c r="AV4422"/>
      <c r="AW4422"/>
      <c r="AX4422"/>
      <c r="AY4422"/>
      <c r="AZ4422"/>
      <c r="BA4422"/>
      <c r="BB4422"/>
      <c r="BC4422" s="1"/>
      <c r="BD4422"/>
      <c r="BE4422"/>
      <c r="BF4422" s="1"/>
      <c r="BG4422"/>
      <c r="BH4422"/>
      <c r="BI4422" s="1"/>
      <c r="BJ4422" s="1"/>
      <c r="BK4422"/>
      <c r="BL4422"/>
      <c r="BM4422"/>
      <c r="BN4422"/>
      <c r="BO4422"/>
      <c r="BP4422"/>
      <c r="BQ4422"/>
      <c r="BR4422" s="1"/>
      <c r="BS4422"/>
      <c r="BT4422" s="1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DL4422" s="7" t="str">
        <f t="shared" si="138"/>
        <v/>
      </c>
      <c r="DM4422" s="9" t="str">
        <f t="shared" si="139"/>
        <v/>
      </c>
    </row>
    <row r="4423" spans="6:117">
      <c r="F4423"/>
      <c r="Q4423" s="1"/>
      <c r="R4423" s="1"/>
      <c r="S4423" s="1"/>
      <c r="T4423" s="1"/>
      <c r="AR4423"/>
      <c r="AS4423"/>
      <c r="AT4423"/>
      <c r="AU4423"/>
      <c r="AV4423"/>
      <c r="AW4423"/>
      <c r="AX4423"/>
      <c r="AY4423"/>
      <c r="AZ4423"/>
      <c r="BA4423"/>
      <c r="BB4423"/>
      <c r="BC4423" s="1"/>
      <c r="BD4423"/>
      <c r="BE4423"/>
      <c r="BF4423" s="1"/>
      <c r="BG4423"/>
      <c r="BH4423"/>
      <c r="BI4423" s="1"/>
      <c r="BJ4423" s="1"/>
      <c r="BK4423"/>
      <c r="BL4423"/>
      <c r="BM4423"/>
      <c r="BN4423"/>
      <c r="BO4423"/>
      <c r="BP4423"/>
      <c r="BQ4423"/>
      <c r="BR4423" s="1"/>
      <c r="BS4423"/>
      <c r="BT4423" s="1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DL4423" s="7" t="str">
        <f t="shared" si="138"/>
        <v/>
      </c>
      <c r="DM4423" s="9" t="str">
        <f t="shared" si="139"/>
        <v/>
      </c>
    </row>
    <row r="4424" spans="6:117">
      <c r="F4424"/>
      <c r="Q4424" s="1"/>
      <c r="R4424" s="1"/>
      <c r="S4424" s="1"/>
      <c r="T4424" s="1"/>
      <c r="AR4424"/>
      <c r="AS4424"/>
      <c r="AT4424"/>
      <c r="AU4424"/>
      <c r="AV4424"/>
      <c r="AW4424"/>
      <c r="AX4424"/>
      <c r="AY4424"/>
      <c r="AZ4424"/>
      <c r="BA4424"/>
      <c r="BB4424"/>
      <c r="BC4424" s="1"/>
      <c r="BD4424"/>
      <c r="BE4424"/>
      <c r="BF4424" s="1"/>
      <c r="BG4424"/>
      <c r="BH4424"/>
      <c r="BI4424" s="1"/>
      <c r="BJ4424" s="1"/>
      <c r="BK4424"/>
      <c r="BL4424"/>
      <c r="BM4424"/>
      <c r="BN4424"/>
      <c r="BO4424"/>
      <c r="BP4424"/>
      <c r="BQ4424"/>
      <c r="BR4424" s="1"/>
      <c r="BS4424"/>
      <c r="BT4424" s="1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DL4424" s="7" t="str">
        <f t="shared" si="138"/>
        <v/>
      </c>
      <c r="DM4424" s="9" t="str">
        <f t="shared" si="139"/>
        <v/>
      </c>
    </row>
    <row r="4425" spans="6:117">
      <c r="F4425"/>
      <c r="Q4425" s="1"/>
      <c r="R4425" s="1"/>
      <c r="S4425" s="1"/>
      <c r="T4425" s="1"/>
      <c r="AR4425"/>
      <c r="AS4425"/>
      <c r="AT4425"/>
      <c r="AU4425"/>
      <c r="AV4425"/>
      <c r="AW4425"/>
      <c r="AX4425"/>
      <c r="AY4425"/>
      <c r="AZ4425"/>
      <c r="BA4425"/>
      <c r="BB4425"/>
      <c r="BC4425" s="1"/>
      <c r="BD4425"/>
      <c r="BE4425"/>
      <c r="BF4425" s="1"/>
      <c r="BG4425"/>
      <c r="BH4425"/>
      <c r="BI4425" s="1"/>
      <c r="BJ4425" s="1"/>
      <c r="BK4425"/>
      <c r="BL4425"/>
      <c r="BM4425"/>
      <c r="BN4425"/>
      <c r="BO4425"/>
      <c r="BP4425"/>
      <c r="BQ4425"/>
      <c r="BR4425" s="1"/>
      <c r="BS4425"/>
      <c r="BT4425" s="1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DL4425" s="7" t="str">
        <f t="shared" si="138"/>
        <v/>
      </c>
      <c r="DM4425" s="9" t="str">
        <f t="shared" si="139"/>
        <v/>
      </c>
    </row>
    <row r="4426" spans="6:117">
      <c r="F4426"/>
      <c r="Q4426" s="1"/>
      <c r="R4426" s="1"/>
      <c r="S4426" s="1"/>
      <c r="T4426" s="1"/>
      <c r="AR4426"/>
      <c r="AS4426"/>
      <c r="AT4426"/>
      <c r="AU4426"/>
      <c r="AV4426"/>
      <c r="AW4426"/>
      <c r="AX4426"/>
      <c r="AY4426"/>
      <c r="AZ4426"/>
      <c r="BA4426"/>
      <c r="BB4426"/>
      <c r="BC4426" s="1"/>
      <c r="BD4426"/>
      <c r="BE4426"/>
      <c r="BF4426" s="1"/>
      <c r="BG4426"/>
      <c r="BH4426"/>
      <c r="BI4426" s="1"/>
      <c r="BJ4426" s="1"/>
      <c r="BK4426"/>
      <c r="BL4426"/>
      <c r="BM4426"/>
      <c r="BN4426"/>
      <c r="BO4426"/>
      <c r="BP4426"/>
      <c r="BQ4426"/>
      <c r="BR4426" s="1"/>
      <c r="BS4426"/>
      <c r="BT4426" s="1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DL4426" s="7" t="str">
        <f t="shared" si="138"/>
        <v/>
      </c>
      <c r="DM4426" s="9" t="str">
        <f t="shared" si="139"/>
        <v/>
      </c>
    </row>
    <row r="4427" spans="6:117">
      <c r="F4427"/>
      <c r="Q4427" s="1"/>
      <c r="R4427" s="1"/>
      <c r="S4427" s="1"/>
      <c r="T4427" s="1"/>
      <c r="AR4427"/>
      <c r="AS4427"/>
      <c r="AT4427"/>
      <c r="AU4427"/>
      <c r="AV4427"/>
      <c r="AW4427"/>
      <c r="AX4427"/>
      <c r="AY4427"/>
      <c r="AZ4427"/>
      <c r="BA4427"/>
      <c r="BB4427"/>
      <c r="BC4427" s="1"/>
      <c r="BD4427"/>
      <c r="BE4427"/>
      <c r="BF4427" s="1"/>
      <c r="BG4427"/>
      <c r="BH4427"/>
      <c r="BI4427" s="1"/>
      <c r="BJ4427" s="1"/>
      <c r="BK4427"/>
      <c r="BL4427"/>
      <c r="BM4427"/>
      <c r="BN4427"/>
      <c r="BO4427"/>
      <c r="BP4427"/>
      <c r="BQ4427"/>
      <c r="BR4427" s="1"/>
      <c r="BS4427"/>
      <c r="BT4427" s="1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DL4427" s="7" t="str">
        <f t="shared" si="138"/>
        <v/>
      </c>
      <c r="DM4427" s="9" t="str">
        <f t="shared" si="139"/>
        <v/>
      </c>
    </row>
    <row r="4428" spans="6:117">
      <c r="F4428"/>
      <c r="Q4428" s="1"/>
      <c r="R4428" s="1"/>
      <c r="S4428" s="1"/>
      <c r="T4428" s="1"/>
      <c r="AR4428"/>
      <c r="AS4428"/>
      <c r="AT4428"/>
      <c r="AU4428"/>
      <c r="AV4428"/>
      <c r="AW4428"/>
      <c r="AX4428"/>
      <c r="AY4428"/>
      <c r="AZ4428"/>
      <c r="BA4428"/>
      <c r="BB4428"/>
      <c r="BC4428" s="1"/>
      <c r="BD4428"/>
      <c r="BE4428"/>
      <c r="BF4428" s="1"/>
      <c r="BG4428"/>
      <c r="BH4428"/>
      <c r="BI4428" s="1"/>
      <c r="BJ4428" s="1"/>
      <c r="BK4428"/>
      <c r="BL4428"/>
      <c r="BM4428"/>
      <c r="BN4428"/>
      <c r="BO4428"/>
      <c r="BP4428"/>
      <c r="BQ4428"/>
      <c r="BR4428" s="1"/>
      <c r="BS4428"/>
      <c r="BT4428" s="1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DL4428" s="7" t="str">
        <f t="shared" si="138"/>
        <v/>
      </c>
      <c r="DM4428" s="9" t="str">
        <f t="shared" si="139"/>
        <v/>
      </c>
    </row>
    <row r="4429" spans="6:117">
      <c r="F4429"/>
      <c r="Q4429" s="1"/>
      <c r="R4429" s="1"/>
      <c r="S4429" s="1"/>
      <c r="T4429" s="1"/>
      <c r="AR4429"/>
      <c r="AS4429"/>
      <c r="AT4429"/>
      <c r="AU4429"/>
      <c r="AV4429"/>
      <c r="AW4429"/>
      <c r="AX4429"/>
      <c r="AY4429"/>
      <c r="AZ4429"/>
      <c r="BA4429"/>
      <c r="BB4429"/>
      <c r="BC4429" s="1"/>
      <c r="BD4429"/>
      <c r="BE4429"/>
      <c r="BF4429" s="1"/>
      <c r="BG4429"/>
      <c r="BH4429"/>
      <c r="BI4429" s="1"/>
      <c r="BJ4429" s="1"/>
      <c r="BK4429"/>
      <c r="BL4429"/>
      <c r="BM4429"/>
      <c r="BN4429"/>
      <c r="BO4429"/>
      <c r="BP4429"/>
      <c r="BQ4429"/>
      <c r="BR4429" s="1"/>
      <c r="BS4429"/>
      <c r="BT4429" s="1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DL4429" s="7" t="str">
        <f t="shared" si="138"/>
        <v/>
      </c>
      <c r="DM4429" s="9" t="str">
        <f t="shared" si="139"/>
        <v/>
      </c>
    </row>
    <row r="4430" spans="6:117">
      <c r="F4430"/>
      <c r="Q4430" s="1"/>
      <c r="R4430" s="1"/>
      <c r="S4430" s="1"/>
      <c r="T4430" s="1"/>
      <c r="AR4430"/>
      <c r="AS4430"/>
      <c r="AT4430"/>
      <c r="AU4430"/>
      <c r="AV4430"/>
      <c r="AW4430"/>
      <c r="AX4430"/>
      <c r="AY4430"/>
      <c r="AZ4430"/>
      <c r="BA4430"/>
      <c r="BB4430"/>
      <c r="BC4430" s="1"/>
      <c r="BD4430"/>
      <c r="BE4430"/>
      <c r="BF4430" s="1"/>
      <c r="BG4430"/>
      <c r="BH4430"/>
      <c r="BI4430" s="1"/>
      <c r="BJ4430" s="1"/>
      <c r="BK4430"/>
      <c r="BL4430"/>
      <c r="BM4430"/>
      <c r="BN4430"/>
      <c r="BO4430"/>
      <c r="BP4430"/>
      <c r="BQ4430"/>
      <c r="BR4430" s="1"/>
      <c r="BS4430"/>
      <c r="BT4430" s="1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DL4430" s="7" t="str">
        <f t="shared" si="138"/>
        <v/>
      </c>
      <c r="DM4430" s="9" t="str">
        <f t="shared" si="139"/>
        <v/>
      </c>
    </row>
    <row r="4431" spans="6:117">
      <c r="F4431"/>
      <c r="Q4431" s="1"/>
      <c r="R4431" s="1"/>
      <c r="S4431" s="1"/>
      <c r="T4431" s="1"/>
      <c r="AR4431"/>
      <c r="AS4431"/>
      <c r="AT4431"/>
      <c r="AU4431"/>
      <c r="AV4431"/>
      <c r="AW4431"/>
      <c r="AX4431"/>
      <c r="AY4431"/>
      <c r="AZ4431"/>
      <c r="BA4431"/>
      <c r="BB4431"/>
      <c r="BC4431" s="1"/>
      <c r="BD4431"/>
      <c r="BE4431"/>
      <c r="BF4431" s="1"/>
      <c r="BG4431"/>
      <c r="BH4431"/>
      <c r="BI4431" s="1"/>
      <c r="BJ4431" s="1"/>
      <c r="BK4431"/>
      <c r="BL4431"/>
      <c r="BM4431"/>
      <c r="BN4431"/>
      <c r="BO4431"/>
      <c r="BP4431"/>
      <c r="BQ4431"/>
      <c r="BR4431" s="1"/>
      <c r="BS4431"/>
      <c r="BT4431" s="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DL4431" s="7" t="str">
        <f t="shared" si="138"/>
        <v/>
      </c>
      <c r="DM4431" s="9" t="str">
        <f t="shared" si="139"/>
        <v/>
      </c>
    </row>
    <row r="4432" spans="6:117">
      <c r="F4432"/>
      <c r="Q4432" s="1"/>
      <c r="R4432" s="1"/>
      <c r="S4432" s="1"/>
      <c r="T4432" s="1"/>
      <c r="AR4432"/>
      <c r="AS4432"/>
      <c r="AT4432"/>
      <c r="AU4432"/>
      <c r="AV4432"/>
      <c r="AW4432"/>
      <c r="AX4432"/>
      <c r="AY4432"/>
      <c r="AZ4432"/>
      <c r="BA4432"/>
      <c r="BB4432"/>
      <c r="BC4432" s="1"/>
      <c r="BD4432"/>
      <c r="BE4432"/>
      <c r="BF4432" s="1"/>
      <c r="BG4432"/>
      <c r="BH4432"/>
      <c r="BI4432" s="1"/>
      <c r="BJ4432" s="1"/>
      <c r="BK4432"/>
      <c r="BL4432"/>
      <c r="BM4432"/>
      <c r="BN4432"/>
      <c r="BO4432"/>
      <c r="BP4432"/>
      <c r="BQ4432"/>
      <c r="BR4432" s="1"/>
      <c r="BS4432"/>
      <c r="BT4432" s="1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DL4432" s="7" t="str">
        <f t="shared" si="138"/>
        <v/>
      </c>
      <c r="DM4432" s="9" t="str">
        <f t="shared" si="139"/>
        <v/>
      </c>
    </row>
    <row r="4433" spans="6:117">
      <c r="F4433"/>
      <c r="Q4433" s="1"/>
      <c r="R4433" s="1"/>
      <c r="S4433" s="1"/>
      <c r="T4433" s="1"/>
      <c r="AR4433"/>
      <c r="AS4433"/>
      <c r="AT4433"/>
      <c r="AU4433"/>
      <c r="AV4433"/>
      <c r="AW4433"/>
      <c r="AX4433"/>
      <c r="AY4433"/>
      <c r="AZ4433"/>
      <c r="BA4433"/>
      <c r="BB4433"/>
      <c r="BC4433" s="1"/>
      <c r="BD4433"/>
      <c r="BE4433"/>
      <c r="BF4433" s="1"/>
      <c r="BG4433"/>
      <c r="BH4433"/>
      <c r="BI4433" s="1"/>
      <c r="BJ4433" s="1"/>
      <c r="BK4433"/>
      <c r="BL4433"/>
      <c r="BM4433"/>
      <c r="BN4433"/>
      <c r="BO4433"/>
      <c r="BP4433"/>
      <c r="BQ4433"/>
      <c r="BR4433" s="1"/>
      <c r="BS4433"/>
      <c r="BT4433" s="1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DL4433" s="7" t="str">
        <f t="shared" si="138"/>
        <v/>
      </c>
      <c r="DM4433" s="9" t="str">
        <f t="shared" si="139"/>
        <v/>
      </c>
    </row>
    <row r="4434" spans="6:117">
      <c r="F4434"/>
      <c r="Q4434" s="1"/>
      <c r="R4434" s="1"/>
      <c r="S4434" s="1"/>
      <c r="T4434" s="1"/>
      <c r="AR4434"/>
      <c r="AS4434"/>
      <c r="AT4434"/>
      <c r="AU4434"/>
      <c r="AV4434"/>
      <c r="AW4434"/>
      <c r="AX4434"/>
      <c r="AY4434"/>
      <c r="AZ4434"/>
      <c r="BA4434"/>
      <c r="BB4434"/>
      <c r="BC4434" s="1"/>
      <c r="BD4434"/>
      <c r="BE4434"/>
      <c r="BF4434" s="1"/>
      <c r="BG4434"/>
      <c r="BH4434"/>
      <c r="BI4434" s="1"/>
      <c r="BJ4434" s="1"/>
      <c r="BK4434"/>
      <c r="BL4434"/>
      <c r="BM4434"/>
      <c r="BN4434"/>
      <c r="BO4434"/>
      <c r="BP4434"/>
      <c r="BQ4434"/>
      <c r="BR4434" s="1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DL4434" s="7" t="str">
        <f t="shared" si="138"/>
        <v/>
      </c>
      <c r="DM4434" s="9" t="str">
        <f t="shared" si="139"/>
        <v/>
      </c>
    </row>
    <row r="4435" spans="6:117">
      <c r="F4435"/>
      <c r="Q4435" s="1"/>
      <c r="R4435" s="1"/>
      <c r="S4435" s="1"/>
      <c r="T4435" s="1"/>
      <c r="AR4435"/>
      <c r="AS4435"/>
      <c r="AT4435"/>
      <c r="AU4435"/>
      <c r="AV4435"/>
      <c r="AW4435"/>
      <c r="AX4435"/>
      <c r="AY4435"/>
      <c r="AZ4435"/>
      <c r="BA4435"/>
      <c r="BB4435"/>
      <c r="BC4435" s="1"/>
      <c r="BD4435"/>
      <c r="BE4435"/>
      <c r="BF4435" s="1"/>
      <c r="BG4435"/>
      <c r="BH4435"/>
      <c r="BI4435" s="1"/>
      <c r="BJ4435" s="1"/>
      <c r="BK4435"/>
      <c r="BL4435"/>
      <c r="BM4435"/>
      <c r="BN4435"/>
      <c r="BO4435"/>
      <c r="BP4435"/>
      <c r="BQ4435"/>
      <c r="BR4435" s="1"/>
      <c r="BS4435"/>
      <c r="BT4435" s="1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DL4435" s="7" t="str">
        <f t="shared" si="138"/>
        <v/>
      </c>
      <c r="DM4435" s="9" t="str">
        <f t="shared" si="139"/>
        <v/>
      </c>
    </row>
    <row r="4436" spans="6:117">
      <c r="F4436"/>
      <c r="Q4436" s="1"/>
      <c r="R4436" s="1"/>
      <c r="S4436" s="1"/>
      <c r="T4436" s="1"/>
      <c r="AR4436"/>
      <c r="AS4436"/>
      <c r="AT4436"/>
      <c r="AU4436"/>
      <c r="AV4436"/>
      <c r="AW4436"/>
      <c r="AX4436"/>
      <c r="AY4436"/>
      <c r="AZ4436"/>
      <c r="BA4436"/>
      <c r="BB4436"/>
      <c r="BC4436" s="1"/>
      <c r="BD4436"/>
      <c r="BE4436"/>
      <c r="BF4436" s="1"/>
      <c r="BG4436"/>
      <c r="BH4436"/>
      <c r="BI4436" s="1"/>
      <c r="BJ4436" s="1"/>
      <c r="BK4436"/>
      <c r="BL4436"/>
      <c r="BM4436"/>
      <c r="BN4436"/>
      <c r="BO4436"/>
      <c r="BP4436"/>
      <c r="BQ4436"/>
      <c r="BR4436" s="1"/>
      <c r="BS4436"/>
      <c r="BT4436" s="1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DL4436" s="7" t="str">
        <f t="shared" si="138"/>
        <v/>
      </c>
      <c r="DM4436" s="9" t="str">
        <f t="shared" si="139"/>
        <v/>
      </c>
    </row>
    <row r="4437" spans="6:117">
      <c r="F4437"/>
      <c r="Q4437" s="1"/>
      <c r="R4437" s="1"/>
      <c r="S4437" s="1"/>
      <c r="T4437" s="1"/>
      <c r="AR4437"/>
      <c r="AS4437"/>
      <c r="AT4437"/>
      <c r="AU4437"/>
      <c r="AV4437"/>
      <c r="AW4437"/>
      <c r="AX4437"/>
      <c r="AY4437"/>
      <c r="AZ4437"/>
      <c r="BA4437"/>
      <c r="BB4437"/>
      <c r="BC4437" s="1"/>
      <c r="BD4437"/>
      <c r="BE4437"/>
      <c r="BF4437" s="1"/>
      <c r="BG4437"/>
      <c r="BH4437"/>
      <c r="BI4437" s="1"/>
      <c r="BJ4437" s="1"/>
      <c r="BK4437"/>
      <c r="BL4437"/>
      <c r="BM4437"/>
      <c r="BN4437"/>
      <c r="BO4437"/>
      <c r="BP4437"/>
      <c r="BQ4437"/>
      <c r="BR4437" s="1"/>
      <c r="BS4437"/>
      <c r="BT4437" s="1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DL4437" s="7" t="str">
        <f t="shared" si="138"/>
        <v/>
      </c>
      <c r="DM4437" s="9" t="str">
        <f t="shared" si="139"/>
        <v/>
      </c>
    </row>
    <row r="4438" spans="6:117">
      <c r="F4438"/>
      <c r="Q4438" s="1"/>
      <c r="R4438" s="1"/>
      <c r="S4438" s="1"/>
      <c r="T4438" s="1"/>
      <c r="AR4438"/>
      <c r="AS4438"/>
      <c r="AT4438"/>
      <c r="AU4438"/>
      <c r="AV4438"/>
      <c r="AW4438"/>
      <c r="AX4438"/>
      <c r="AY4438"/>
      <c r="AZ4438"/>
      <c r="BA4438"/>
      <c r="BB4438"/>
      <c r="BC4438" s="1"/>
      <c r="BD4438"/>
      <c r="BE4438"/>
      <c r="BF4438" s="1"/>
      <c r="BG4438"/>
      <c r="BH4438"/>
      <c r="BI4438" s="1"/>
      <c r="BJ4438" s="1"/>
      <c r="BK4438"/>
      <c r="BL4438"/>
      <c r="BM4438"/>
      <c r="BN4438"/>
      <c r="BO4438"/>
      <c r="BP4438"/>
      <c r="BQ4438"/>
      <c r="BR4438" s="1"/>
      <c r="BS4438"/>
      <c r="BT4438" s="1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DL4438" s="7" t="str">
        <f t="shared" si="138"/>
        <v/>
      </c>
      <c r="DM4438" s="9" t="str">
        <f t="shared" si="139"/>
        <v/>
      </c>
    </row>
    <row r="4439" spans="6:117">
      <c r="F4439"/>
      <c r="Q4439" s="1"/>
      <c r="R4439" s="1"/>
      <c r="S4439" s="1"/>
      <c r="T4439" s="1"/>
      <c r="AR4439"/>
      <c r="AS4439"/>
      <c r="AT4439"/>
      <c r="AU4439"/>
      <c r="AV4439"/>
      <c r="AW4439"/>
      <c r="AX4439"/>
      <c r="AY4439"/>
      <c r="AZ4439"/>
      <c r="BA4439"/>
      <c r="BB4439"/>
      <c r="BC4439" s="1"/>
      <c r="BD4439"/>
      <c r="BE4439"/>
      <c r="BF4439" s="1"/>
      <c r="BG4439"/>
      <c r="BH4439"/>
      <c r="BI4439" s="1"/>
      <c r="BJ4439" s="1"/>
      <c r="BK4439"/>
      <c r="BL4439"/>
      <c r="BM4439"/>
      <c r="BN4439"/>
      <c r="BO4439"/>
      <c r="BP4439"/>
      <c r="BQ4439"/>
      <c r="BR4439" s="1"/>
      <c r="BS4439"/>
      <c r="BT4439" s="1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DL4439" s="7" t="str">
        <f t="shared" si="138"/>
        <v/>
      </c>
      <c r="DM4439" s="9" t="str">
        <f t="shared" si="139"/>
        <v/>
      </c>
    </row>
    <row r="4440" spans="6:117">
      <c r="F4440"/>
      <c r="Q4440" s="1"/>
      <c r="R4440" s="1"/>
      <c r="S4440" s="1"/>
      <c r="T4440" s="1"/>
      <c r="AR4440"/>
      <c r="AS4440"/>
      <c r="AT4440"/>
      <c r="AU4440"/>
      <c r="AV4440"/>
      <c r="AW4440"/>
      <c r="AX4440"/>
      <c r="AY4440"/>
      <c r="AZ4440"/>
      <c r="BA4440"/>
      <c r="BB4440"/>
      <c r="BC4440" s="1"/>
      <c r="BD4440"/>
      <c r="BE4440"/>
      <c r="BF4440" s="1"/>
      <c r="BG4440"/>
      <c r="BH4440"/>
      <c r="BI4440" s="1"/>
      <c r="BJ4440" s="1"/>
      <c r="BK4440"/>
      <c r="BL4440"/>
      <c r="BM4440"/>
      <c r="BN4440"/>
      <c r="BO4440"/>
      <c r="BP4440"/>
      <c r="BQ4440"/>
      <c r="BR4440" s="1"/>
      <c r="BS4440"/>
      <c r="BT4440" s="1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DL4440" s="7" t="str">
        <f t="shared" si="138"/>
        <v/>
      </c>
      <c r="DM4440" s="9" t="str">
        <f t="shared" si="139"/>
        <v/>
      </c>
    </row>
    <row r="4441" spans="6:117">
      <c r="F4441"/>
      <c r="Q4441" s="1"/>
      <c r="R4441" s="1"/>
      <c r="S4441" s="1"/>
      <c r="T4441" s="1"/>
      <c r="AR4441"/>
      <c r="AS4441"/>
      <c r="AT4441"/>
      <c r="AU4441"/>
      <c r="AV4441"/>
      <c r="AW4441"/>
      <c r="AX4441"/>
      <c r="AY4441"/>
      <c r="AZ4441"/>
      <c r="BA4441"/>
      <c r="BB4441"/>
      <c r="BC4441" s="1"/>
      <c r="BD4441"/>
      <c r="BE4441"/>
      <c r="BF4441" s="1"/>
      <c r="BG4441"/>
      <c r="BH4441"/>
      <c r="BI4441" s="1"/>
      <c r="BJ4441" s="1"/>
      <c r="BK4441"/>
      <c r="BL4441"/>
      <c r="BM4441"/>
      <c r="BN4441"/>
      <c r="BO4441"/>
      <c r="BP4441"/>
      <c r="BQ4441"/>
      <c r="BR4441" s="1"/>
      <c r="BS4441"/>
      <c r="BT4441" s="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DL4441" s="7" t="str">
        <f t="shared" si="138"/>
        <v/>
      </c>
      <c r="DM4441" s="9" t="str">
        <f t="shared" si="139"/>
        <v/>
      </c>
    </row>
    <row r="4442" spans="6:117">
      <c r="F4442"/>
      <c r="Q4442" s="1"/>
      <c r="R4442" s="1"/>
      <c r="S4442" s="1"/>
      <c r="T4442" s="1"/>
      <c r="AR4442"/>
      <c r="AS4442"/>
      <c r="AT4442"/>
      <c r="AU4442"/>
      <c r="AV4442"/>
      <c r="AW4442"/>
      <c r="AX4442"/>
      <c r="AY4442"/>
      <c r="AZ4442"/>
      <c r="BA4442"/>
      <c r="BB4442"/>
      <c r="BC4442" s="1"/>
      <c r="BD4442"/>
      <c r="BE4442"/>
      <c r="BF4442" s="1"/>
      <c r="BG4442"/>
      <c r="BH4442"/>
      <c r="BI4442" s="1"/>
      <c r="BJ4442" s="1"/>
      <c r="BK4442"/>
      <c r="BL4442"/>
      <c r="BM4442"/>
      <c r="BN4442"/>
      <c r="BO4442"/>
      <c r="BP4442"/>
      <c r="BQ4442"/>
      <c r="BR4442" s="1"/>
      <c r="BS4442"/>
      <c r="BT4442" s="1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DL4442" s="7" t="str">
        <f t="shared" si="138"/>
        <v/>
      </c>
      <c r="DM4442" s="9" t="str">
        <f t="shared" si="139"/>
        <v/>
      </c>
    </row>
    <row r="4443" spans="6:117">
      <c r="F4443"/>
      <c r="Q4443" s="1"/>
      <c r="R4443" s="1"/>
      <c r="S4443" s="1"/>
      <c r="T4443" s="1"/>
      <c r="AR4443"/>
      <c r="AS4443"/>
      <c r="AT4443"/>
      <c r="AU4443"/>
      <c r="AV4443"/>
      <c r="AW4443"/>
      <c r="AX4443"/>
      <c r="AY4443"/>
      <c r="AZ4443"/>
      <c r="BA4443"/>
      <c r="BB4443"/>
      <c r="BC4443" s="1"/>
      <c r="BD4443"/>
      <c r="BE4443"/>
      <c r="BF4443" s="1"/>
      <c r="BG4443"/>
      <c r="BH4443"/>
      <c r="BI4443" s="1"/>
      <c r="BJ4443" s="1"/>
      <c r="BK4443"/>
      <c r="BL4443"/>
      <c r="BM4443"/>
      <c r="BN4443"/>
      <c r="BO4443"/>
      <c r="BP4443"/>
      <c r="BQ4443"/>
      <c r="BR4443" s="1"/>
      <c r="BS4443"/>
      <c r="BT4443" s="1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DL4443" s="7" t="str">
        <f t="shared" si="138"/>
        <v/>
      </c>
      <c r="DM4443" s="9" t="str">
        <f t="shared" si="139"/>
        <v/>
      </c>
    </row>
    <row r="4444" spans="6:117">
      <c r="F4444"/>
      <c r="Q4444" s="1"/>
      <c r="R4444" s="1"/>
      <c r="S4444" s="1"/>
      <c r="T4444" s="1"/>
      <c r="AR4444"/>
      <c r="AS4444"/>
      <c r="AT4444"/>
      <c r="AU4444"/>
      <c r="AV4444"/>
      <c r="AW4444"/>
      <c r="AX4444"/>
      <c r="AY4444"/>
      <c r="AZ4444"/>
      <c r="BA4444"/>
      <c r="BB4444"/>
      <c r="BC4444" s="1"/>
      <c r="BD4444"/>
      <c r="BE4444"/>
      <c r="BF4444" s="1"/>
      <c r="BG4444"/>
      <c r="BH4444"/>
      <c r="BI4444" s="1"/>
      <c r="BJ4444" s="1"/>
      <c r="BK4444"/>
      <c r="BL4444"/>
      <c r="BM4444"/>
      <c r="BN4444"/>
      <c r="BO4444"/>
      <c r="BP4444"/>
      <c r="BQ4444"/>
      <c r="BR4444" s="1"/>
      <c r="BS4444"/>
      <c r="BT4444" s="1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DL4444" s="7" t="str">
        <f t="shared" si="138"/>
        <v/>
      </c>
      <c r="DM4444" s="9" t="str">
        <f t="shared" si="139"/>
        <v/>
      </c>
    </row>
    <row r="4445" spans="6:117">
      <c r="F4445"/>
      <c r="Q4445" s="1"/>
      <c r="R4445" s="1"/>
      <c r="S4445" s="1"/>
      <c r="T4445" s="1"/>
      <c r="AR4445"/>
      <c r="AS4445"/>
      <c r="AT4445"/>
      <c r="AU4445"/>
      <c r="AV4445"/>
      <c r="AW4445"/>
      <c r="AX4445"/>
      <c r="AY4445"/>
      <c r="AZ4445"/>
      <c r="BA4445"/>
      <c r="BB4445"/>
      <c r="BC4445" s="1"/>
      <c r="BD4445"/>
      <c r="BE4445"/>
      <c r="BF4445" s="1"/>
      <c r="BG4445"/>
      <c r="BH4445"/>
      <c r="BI4445" s="1"/>
      <c r="BJ4445" s="1"/>
      <c r="BK4445"/>
      <c r="BL4445"/>
      <c r="BM4445"/>
      <c r="BN4445"/>
      <c r="BO4445"/>
      <c r="BP4445"/>
      <c r="BQ4445"/>
      <c r="BR4445" s="1"/>
      <c r="BS4445"/>
      <c r="BT4445" s="1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DL4445" s="7" t="str">
        <f t="shared" si="138"/>
        <v/>
      </c>
      <c r="DM4445" s="9" t="str">
        <f t="shared" si="139"/>
        <v/>
      </c>
    </row>
    <row r="4446" spans="6:117">
      <c r="F4446"/>
      <c r="Q4446" s="1"/>
      <c r="R4446" s="1"/>
      <c r="S4446" s="1"/>
      <c r="T4446" s="1"/>
      <c r="AR4446"/>
      <c r="AS4446"/>
      <c r="AT4446"/>
      <c r="AU4446"/>
      <c r="AV4446"/>
      <c r="AW4446"/>
      <c r="AX4446"/>
      <c r="AY4446"/>
      <c r="AZ4446"/>
      <c r="BA4446"/>
      <c r="BB4446"/>
      <c r="BC4446" s="1"/>
      <c r="BD4446"/>
      <c r="BE4446"/>
      <c r="BF4446" s="1"/>
      <c r="BG4446"/>
      <c r="BH4446"/>
      <c r="BI4446" s="1"/>
      <c r="BJ4446" s="1"/>
      <c r="BK4446"/>
      <c r="BL4446"/>
      <c r="BM4446"/>
      <c r="BN4446"/>
      <c r="BO4446"/>
      <c r="BP4446"/>
      <c r="BQ4446"/>
      <c r="BR4446" s="1"/>
      <c r="BS4446"/>
      <c r="BT4446" s="1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DL4446" s="7" t="str">
        <f t="shared" si="138"/>
        <v/>
      </c>
      <c r="DM4446" s="9" t="str">
        <f t="shared" si="139"/>
        <v/>
      </c>
    </row>
    <row r="4447" spans="6:117">
      <c r="F4447"/>
      <c r="Q4447" s="1"/>
      <c r="R4447" s="1"/>
      <c r="S4447" s="1"/>
      <c r="T4447" s="1"/>
      <c r="AR4447"/>
      <c r="AS4447"/>
      <c r="AT4447"/>
      <c r="AU4447"/>
      <c r="AV4447"/>
      <c r="AW4447"/>
      <c r="AX4447"/>
      <c r="AY4447"/>
      <c r="AZ4447"/>
      <c r="BA4447"/>
      <c r="BB4447"/>
      <c r="BC4447" s="1"/>
      <c r="BD4447"/>
      <c r="BE4447"/>
      <c r="BF4447" s="1"/>
      <c r="BG4447"/>
      <c r="BH4447"/>
      <c r="BI4447" s="1"/>
      <c r="BJ4447" s="1"/>
      <c r="BK4447"/>
      <c r="BL4447"/>
      <c r="BM4447"/>
      <c r="BN4447"/>
      <c r="BO4447"/>
      <c r="BP4447"/>
      <c r="BQ4447"/>
      <c r="BR4447" s="1"/>
      <c r="BS4447"/>
      <c r="BT4447" s="1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DL4447" s="7" t="str">
        <f t="shared" si="138"/>
        <v/>
      </c>
      <c r="DM4447" s="9" t="str">
        <f t="shared" si="139"/>
        <v/>
      </c>
    </row>
    <row r="4448" spans="6:117">
      <c r="F4448"/>
      <c r="Q4448" s="1"/>
      <c r="R4448" s="1"/>
      <c r="S4448" s="1"/>
      <c r="T4448" s="1"/>
      <c r="AR4448"/>
      <c r="AS4448"/>
      <c r="AT4448"/>
      <c r="AU4448"/>
      <c r="AV4448"/>
      <c r="AW4448"/>
      <c r="AX4448"/>
      <c r="AY4448"/>
      <c r="AZ4448"/>
      <c r="BA4448"/>
      <c r="BB4448"/>
      <c r="BC4448" s="1"/>
      <c r="BD4448"/>
      <c r="BE4448"/>
      <c r="BF4448" s="1"/>
      <c r="BG4448"/>
      <c r="BH4448"/>
      <c r="BI4448" s="1"/>
      <c r="BJ4448" s="1"/>
      <c r="BK4448"/>
      <c r="BL4448"/>
      <c r="BM4448"/>
      <c r="BN4448"/>
      <c r="BO4448"/>
      <c r="BP4448"/>
      <c r="BQ4448"/>
      <c r="BR4448" s="1"/>
      <c r="BS4448"/>
      <c r="BT4448" s="1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DL4448" s="7" t="str">
        <f t="shared" si="138"/>
        <v/>
      </c>
      <c r="DM4448" s="9" t="str">
        <f t="shared" si="139"/>
        <v/>
      </c>
    </row>
    <row r="4449" spans="6:117">
      <c r="F4449"/>
      <c r="Q4449" s="1"/>
      <c r="R4449" s="1"/>
      <c r="S4449" s="1"/>
      <c r="T4449" s="1"/>
      <c r="AR4449"/>
      <c r="AS4449"/>
      <c r="AT4449"/>
      <c r="AU4449"/>
      <c r="AV4449"/>
      <c r="AW4449"/>
      <c r="AX4449"/>
      <c r="AY4449"/>
      <c r="AZ4449"/>
      <c r="BA4449"/>
      <c r="BB4449"/>
      <c r="BC4449" s="1"/>
      <c r="BD4449"/>
      <c r="BE4449"/>
      <c r="BF4449" s="1"/>
      <c r="BG4449"/>
      <c r="BH4449"/>
      <c r="BI4449" s="1"/>
      <c r="BJ4449" s="1"/>
      <c r="BK4449"/>
      <c r="BL4449"/>
      <c r="BM4449"/>
      <c r="BN4449"/>
      <c r="BO4449"/>
      <c r="BP4449"/>
      <c r="BQ4449"/>
      <c r="BR4449" s="1"/>
      <c r="BS4449"/>
      <c r="BT4449" s="1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DL4449" s="7" t="str">
        <f t="shared" si="138"/>
        <v/>
      </c>
      <c r="DM4449" s="9" t="str">
        <f t="shared" si="139"/>
        <v/>
      </c>
    </row>
    <row r="4450" spans="6:117">
      <c r="F4450"/>
      <c r="Q4450" s="1"/>
      <c r="R4450" s="1"/>
      <c r="S4450" s="1"/>
      <c r="T4450" s="1"/>
      <c r="AR4450"/>
      <c r="AS4450"/>
      <c r="AT4450"/>
      <c r="AU4450"/>
      <c r="AV4450"/>
      <c r="AW4450"/>
      <c r="AX4450"/>
      <c r="AY4450"/>
      <c r="AZ4450"/>
      <c r="BA4450"/>
      <c r="BB4450"/>
      <c r="BC4450" s="1"/>
      <c r="BD4450"/>
      <c r="BE4450"/>
      <c r="BF4450" s="1"/>
      <c r="BG4450"/>
      <c r="BH4450"/>
      <c r="BI4450" s="1"/>
      <c r="BJ4450" s="1"/>
      <c r="BK4450"/>
      <c r="BL4450"/>
      <c r="BM4450"/>
      <c r="BN4450"/>
      <c r="BO4450"/>
      <c r="BP4450"/>
      <c r="BQ4450"/>
      <c r="BR4450" s="1"/>
      <c r="BS4450"/>
      <c r="BT4450" s="1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DL4450" s="7" t="str">
        <f t="shared" si="138"/>
        <v/>
      </c>
      <c r="DM4450" s="9" t="str">
        <f t="shared" si="139"/>
        <v/>
      </c>
    </row>
    <row r="4451" spans="6:117">
      <c r="F4451"/>
      <c r="Q4451" s="1"/>
      <c r="R4451" s="1"/>
      <c r="S4451" s="1"/>
      <c r="T4451" s="1"/>
      <c r="AR4451"/>
      <c r="AS4451"/>
      <c r="AT4451"/>
      <c r="AU4451"/>
      <c r="AV4451"/>
      <c r="AW4451"/>
      <c r="AX4451"/>
      <c r="AY4451"/>
      <c r="AZ4451"/>
      <c r="BA4451"/>
      <c r="BB4451"/>
      <c r="BC4451" s="1"/>
      <c r="BD4451"/>
      <c r="BE4451"/>
      <c r="BF4451" s="1"/>
      <c r="BG4451"/>
      <c r="BH4451"/>
      <c r="BI4451" s="1"/>
      <c r="BJ4451" s="1"/>
      <c r="BK4451"/>
      <c r="BL4451"/>
      <c r="BM4451"/>
      <c r="BN4451"/>
      <c r="BO4451"/>
      <c r="BP4451"/>
      <c r="BQ4451"/>
      <c r="BR4451" s="1"/>
      <c r="BS4451"/>
      <c r="BT4451" s="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DL4451" s="7" t="str">
        <f t="shared" si="138"/>
        <v/>
      </c>
      <c r="DM4451" s="9" t="str">
        <f t="shared" si="139"/>
        <v/>
      </c>
    </row>
    <row r="4452" spans="6:117">
      <c r="F4452"/>
      <c r="Q4452" s="1"/>
      <c r="R4452" s="1"/>
      <c r="S4452" s="1"/>
      <c r="T4452" s="1"/>
      <c r="AR4452"/>
      <c r="AS4452"/>
      <c r="AT4452"/>
      <c r="AU4452"/>
      <c r="AV4452"/>
      <c r="AW4452"/>
      <c r="AX4452"/>
      <c r="AY4452"/>
      <c r="AZ4452"/>
      <c r="BA4452"/>
      <c r="BB4452"/>
      <c r="BC4452" s="1"/>
      <c r="BD4452"/>
      <c r="BE4452"/>
      <c r="BF4452" s="1"/>
      <c r="BG4452"/>
      <c r="BH4452"/>
      <c r="BI4452" s="1"/>
      <c r="BJ4452" s="1"/>
      <c r="BK4452"/>
      <c r="BL4452"/>
      <c r="BM4452"/>
      <c r="BN4452"/>
      <c r="BO4452"/>
      <c r="BP4452"/>
      <c r="BQ4452"/>
      <c r="BR4452" s="1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DL4452" s="7" t="str">
        <f t="shared" si="138"/>
        <v/>
      </c>
      <c r="DM4452" s="9" t="str">
        <f t="shared" si="139"/>
        <v/>
      </c>
    </row>
    <row r="4453" spans="6:117">
      <c r="F4453"/>
      <c r="Q4453" s="1"/>
      <c r="R4453" s="1"/>
      <c r="S4453" s="1"/>
      <c r="T4453" s="1"/>
      <c r="AR4453"/>
      <c r="AS4453"/>
      <c r="AT4453"/>
      <c r="AU4453"/>
      <c r="AV4453"/>
      <c r="AW4453"/>
      <c r="AX4453"/>
      <c r="AY4453"/>
      <c r="AZ4453"/>
      <c r="BA4453"/>
      <c r="BB4453"/>
      <c r="BC4453" s="1"/>
      <c r="BD4453"/>
      <c r="BE4453"/>
      <c r="BF4453" s="1"/>
      <c r="BG4453"/>
      <c r="BH4453"/>
      <c r="BI4453" s="1"/>
      <c r="BJ4453" s="1"/>
      <c r="BK4453"/>
      <c r="BL4453"/>
      <c r="BM4453"/>
      <c r="BN4453"/>
      <c r="BO4453"/>
      <c r="BP4453"/>
      <c r="BQ4453"/>
      <c r="BR4453" s="1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DL4453" s="7" t="str">
        <f t="shared" si="138"/>
        <v/>
      </c>
      <c r="DM4453" s="9" t="str">
        <f t="shared" si="139"/>
        <v/>
      </c>
    </row>
    <row r="4454" spans="6:117">
      <c r="F4454"/>
      <c r="Q4454" s="1"/>
      <c r="R4454" s="1"/>
      <c r="S4454" s="1"/>
      <c r="T4454" s="1"/>
      <c r="AR4454"/>
      <c r="AS4454"/>
      <c r="AT4454"/>
      <c r="AU4454"/>
      <c r="AV4454"/>
      <c r="AW4454"/>
      <c r="AX4454"/>
      <c r="AY4454"/>
      <c r="AZ4454"/>
      <c r="BA4454"/>
      <c r="BB4454"/>
      <c r="BC4454" s="1"/>
      <c r="BD4454"/>
      <c r="BE4454"/>
      <c r="BF4454" s="1"/>
      <c r="BG4454"/>
      <c r="BH4454"/>
      <c r="BI4454" s="1"/>
      <c r="BJ4454" s="1"/>
      <c r="BK4454"/>
      <c r="BL4454"/>
      <c r="BM4454"/>
      <c r="BN4454"/>
      <c r="BO4454"/>
      <c r="BP4454"/>
      <c r="BQ4454"/>
      <c r="BR4454" s="1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DL4454" s="7" t="str">
        <f t="shared" si="138"/>
        <v/>
      </c>
      <c r="DM4454" s="9" t="str">
        <f t="shared" si="139"/>
        <v/>
      </c>
    </row>
    <row r="4455" spans="6:117">
      <c r="F4455"/>
      <c r="Q4455" s="1"/>
      <c r="R4455" s="1"/>
      <c r="S4455" s="1"/>
      <c r="T4455" s="1"/>
      <c r="AR4455"/>
      <c r="AS4455"/>
      <c r="AT4455"/>
      <c r="AU4455"/>
      <c r="AV4455"/>
      <c r="AW4455"/>
      <c r="AX4455"/>
      <c r="AY4455"/>
      <c r="AZ4455"/>
      <c r="BA4455"/>
      <c r="BB4455"/>
      <c r="BC4455" s="1"/>
      <c r="BD4455"/>
      <c r="BE4455"/>
      <c r="BF4455" s="1"/>
      <c r="BG4455"/>
      <c r="BH4455"/>
      <c r="BI4455" s="1"/>
      <c r="BJ4455" s="1"/>
      <c r="BK4455"/>
      <c r="BL4455"/>
      <c r="BM4455"/>
      <c r="BN4455"/>
      <c r="BO4455"/>
      <c r="BP4455"/>
      <c r="BQ4455"/>
      <c r="BR4455" s="1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DL4455" s="7" t="str">
        <f t="shared" si="138"/>
        <v/>
      </c>
      <c r="DM4455" s="9" t="str">
        <f t="shared" si="139"/>
        <v/>
      </c>
    </row>
    <row r="4456" spans="6:117">
      <c r="F4456"/>
      <c r="Q4456" s="1"/>
      <c r="R4456" s="1"/>
      <c r="S4456" s="1"/>
      <c r="T4456" s="1"/>
      <c r="AR4456"/>
      <c r="AS4456"/>
      <c r="AT4456"/>
      <c r="AU4456"/>
      <c r="AV4456"/>
      <c r="AW4456"/>
      <c r="AX4456"/>
      <c r="AY4456"/>
      <c r="AZ4456"/>
      <c r="BA4456"/>
      <c r="BB4456"/>
      <c r="BC4456" s="1"/>
      <c r="BD4456"/>
      <c r="BE4456"/>
      <c r="BF4456" s="1"/>
      <c r="BG4456"/>
      <c r="BH4456"/>
      <c r="BI4456" s="1"/>
      <c r="BJ4456" s="1"/>
      <c r="BK4456"/>
      <c r="BL4456"/>
      <c r="BM4456"/>
      <c r="BN4456"/>
      <c r="BO4456"/>
      <c r="BP4456"/>
      <c r="BQ4456"/>
      <c r="BR4456" s="1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DL4456" s="7" t="str">
        <f t="shared" si="138"/>
        <v/>
      </c>
      <c r="DM4456" s="9" t="str">
        <f t="shared" si="139"/>
        <v/>
      </c>
    </row>
    <row r="4457" spans="6:117">
      <c r="F4457"/>
      <c r="Q4457" s="1"/>
      <c r="R4457" s="1"/>
      <c r="S4457" s="1"/>
      <c r="T4457" s="1"/>
      <c r="AR4457"/>
      <c r="AS4457"/>
      <c r="AT4457"/>
      <c r="AU4457"/>
      <c r="AV4457"/>
      <c r="AW4457"/>
      <c r="AX4457"/>
      <c r="AY4457"/>
      <c r="AZ4457"/>
      <c r="BA4457"/>
      <c r="BB4457"/>
      <c r="BC4457" s="1"/>
      <c r="BD4457"/>
      <c r="BE4457"/>
      <c r="BF4457" s="1"/>
      <c r="BG4457"/>
      <c r="BH4457"/>
      <c r="BI4457" s="1"/>
      <c r="BJ4457" s="1"/>
      <c r="BK4457"/>
      <c r="BL4457"/>
      <c r="BM4457"/>
      <c r="BN4457"/>
      <c r="BO4457"/>
      <c r="BP4457"/>
      <c r="BQ4457"/>
      <c r="BR4457" s="1"/>
      <c r="BS4457"/>
      <c r="BT4457" s="1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DL4457" s="7" t="str">
        <f t="shared" si="138"/>
        <v/>
      </c>
      <c r="DM4457" s="9" t="str">
        <f t="shared" si="139"/>
        <v/>
      </c>
    </row>
    <row r="4458" spans="6:117">
      <c r="F4458"/>
      <c r="Q4458" s="1"/>
      <c r="R4458" s="1"/>
      <c r="S4458" s="1"/>
      <c r="T4458" s="1"/>
      <c r="AR4458"/>
      <c r="AS4458"/>
      <c r="AT4458"/>
      <c r="AU4458"/>
      <c r="AV4458"/>
      <c r="AW4458"/>
      <c r="AX4458"/>
      <c r="AY4458"/>
      <c r="AZ4458"/>
      <c r="BA4458"/>
      <c r="BB4458"/>
      <c r="BC4458" s="1"/>
      <c r="BD4458"/>
      <c r="BE4458"/>
      <c r="BF4458" s="1"/>
      <c r="BG4458"/>
      <c r="BH4458"/>
      <c r="BI4458" s="1"/>
      <c r="BJ4458" s="1"/>
      <c r="BK4458"/>
      <c r="BL4458"/>
      <c r="BM4458"/>
      <c r="BN4458"/>
      <c r="BO4458"/>
      <c r="BP4458"/>
      <c r="BQ4458"/>
      <c r="BR4458" s="1"/>
      <c r="BS4458"/>
      <c r="BT4458" s="1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DL4458" s="7" t="str">
        <f t="shared" si="138"/>
        <v/>
      </c>
      <c r="DM4458" s="9" t="str">
        <f t="shared" si="139"/>
        <v/>
      </c>
    </row>
    <row r="4459" spans="6:117">
      <c r="F4459"/>
      <c r="Q4459" s="1"/>
      <c r="R4459" s="1"/>
      <c r="S4459" s="1"/>
      <c r="T4459" s="1"/>
      <c r="AR4459"/>
      <c r="AS4459"/>
      <c r="AT4459"/>
      <c r="AU4459"/>
      <c r="AV4459"/>
      <c r="AW4459"/>
      <c r="AX4459"/>
      <c r="AY4459"/>
      <c r="AZ4459"/>
      <c r="BA4459"/>
      <c r="BB4459"/>
      <c r="BC4459" s="1"/>
      <c r="BD4459"/>
      <c r="BE4459"/>
      <c r="BF4459" s="1"/>
      <c r="BG4459"/>
      <c r="BH4459"/>
      <c r="BI4459" s="1"/>
      <c r="BJ4459" s="1"/>
      <c r="BK4459"/>
      <c r="BL4459"/>
      <c r="BM4459"/>
      <c r="BN4459"/>
      <c r="BO4459"/>
      <c r="BP4459"/>
      <c r="BQ4459"/>
      <c r="BR4459" s="1"/>
      <c r="BS4459"/>
      <c r="BT4459" s="1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DL4459" s="7" t="str">
        <f t="shared" si="138"/>
        <v/>
      </c>
      <c r="DM4459" s="9" t="str">
        <f t="shared" si="139"/>
        <v/>
      </c>
    </row>
    <row r="4460" spans="6:117">
      <c r="F4460"/>
      <c r="Q4460" s="1"/>
      <c r="R4460" s="1"/>
      <c r="S4460" s="1"/>
      <c r="T4460" s="1"/>
      <c r="AR4460"/>
      <c r="AS4460"/>
      <c r="AT4460"/>
      <c r="AU4460"/>
      <c r="AV4460"/>
      <c r="AW4460"/>
      <c r="AX4460"/>
      <c r="AY4460"/>
      <c r="AZ4460"/>
      <c r="BA4460"/>
      <c r="BB4460"/>
      <c r="BC4460" s="1"/>
      <c r="BD4460"/>
      <c r="BE4460"/>
      <c r="BF4460" s="1"/>
      <c r="BG4460"/>
      <c r="BH4460"/>
      <c r="BI4460" s="1"/>
      <c r="BJ4460" s="1"/>
      <c r="BK4460"/>
      <c r="BL4460"/>
      <c r="BM4460"/>
      <c r="BN4460"/>
      <c r="BO4460"/>
      <c r="BP4460"/>
      <c r="BQ4460"/>
      <c r="BR4460" s="1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DL4460" s="7" t="str">
        <f t="shared" si="138"/>
        <v/>
      </c>
      <c r="DM4460" s="9" t="str">
        <f t="shared" si="139"/>
        <v/>
      </c>
    </row>
    <row r="4461" spans="6:117">
      <c r="F4461"/>
      <c r="Q4461" s="1"/>
      <c r="R4461" s="1"/>
      <c r="S4461" s="1"/>
      <c r="T4461" s="1"/>
      <c r="AR4461"/>
      <c r="AS4461"/>
      <c r="AT4461"/>
      <c r="AU4461"/>
      <c r="AV4461"/>
      <c r="AW4461"/>
      <c r="AX4461"/>
      <c r="AY4461"/>
      <c r="AZ4461"/>
      <c r="BA4461"/>
      <c r="BB4461"/>
      <c r="BC4461" s="1"/>
      <c r="BD4461"/>
      <c r="BE4461"/>
      <c r="BF4461" s="1"/>
      <c r="BG4461"/>
      <c r="BH4461"/>
      <c r="BI4461" s="1"/>
      <c r="BJ4461" s="1"/>
      <c r="BK4461"/>
      <c r="BL4461"/>
      <c r="BM4461"/>
      <c r="BN4461"/>
      <c r="BO4461"/>
      <c r="BP4461"/>
      <c r="BQ4461"/>
      <c r="BR4461" s="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DL4461" s="7" t="str">
        <f t="shared" si="138"/>
        <v/>
      </c>
      <c r="DM4461" s="9" t="str">
        <f t="shared" si="139"/>
        <v/>
      </c>
    </row>
    <row r="4462" spans="6:117">
      <c r="F4462"/>
      <c r="Q4462" s="1"/>
      <c r="R4462" s="1"/>
      <c r="S4462" s="1"/>
      <c r="T4462" s="1"/>
      <c r="AR4462"/>
      <c r="AS4462"/>
      <c r="AT4462"/>
      <c r="AU4462"/>
      <c r="AV4462"/>
      <c r="AW4462"/>
      <c r="AX4462"/>
      <c r="AY4462"/>
      <c r="AZ4462"/>
      <c r="BA4462"/>
      <c r="BB4462"/>
      <c r="BC4462" s="1"/>
      <c r="BD4462"/>
      <c r="BE4462"/>
      <c r="BF4462" s="1"/>
      <c r="BG4462"/>
      <c r="BH4462"/>
      <c r="BI4462" s="1"/>
      <c r="BJ4462" s="1"/>
      <c r="BK4462"/>
      <c r="BL4462"/>
      <c r="BM4462"/>
      <c r="BN4462"/>
      <c r="BO4462"/>
      <c r="BP4462"/>
      <c r="BQ4462"/>
      <c r="BR4462" s="1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DL4462" s="7" t="str">
        <f t="shared" si="138"/>
        <v/>
      </c>
      <c r="DM4462" s="9" t="str">
        <f t="shared" si="139"/>
        <v/>
      </c>
    </row>
    <row r="4463" spans="6:117">
      <c r="F4463"/>
      <c r="Q4463" s="1"/>
      <c r="R4463" s="1"/>
      <c r="T4463"/>
      <c r="AR4463"/>
      <c r="AS4463"/>
      <c r="AT4463"/>
      <c r="AU4463"/>
      <c r="AV4463"/>
      <c r="AW4463"/>
      <c r="AX4463"/>
      <c r="AY4463"/>
      <c r="AZ4463"/>
      <c r="BA4463"/>
      <c r="BB4463"/>
      <c r="BC4463" s="1"/>
      <c r="BD4463"/>
      <c r="BE4463"/>
      <c r="BF4463" s="1"/>
      <c r="BG4463"/>
      <c r="BH4463"/>
      <c r="BI4463" s="1"/>
      <c r="BJ4463" s="1"/>
      <c r="BK4463"/>
      <c r="BL4463"/>
      <c r="BM4463"/>
      <c r="BN4463"/>
      <c r="BO4463"/>
      <c r="BP4463"/>
      <c r="BQ4463"/>
      <c r="BR4463" s="1"/>
      <c r="BS4463"/>
      <c r="BT4463" s="1"/>
      <c r="BU4463"/>
      <c r="BV4463"/>
      <c r="BW4463"/>
      <c r="BX4463"/>
      <c r="BY4463"/>
      <c r="BZ4463"/>
      <c r="CA4463"/>
      <c r="CB4463"/>
      <c r="CC4463"/>
      <c r="CD4463"/>
      <c r="CE4463" s="1"/>
      <c r="CF4463"/>
      <c r="CG4463"/>
      <c r="CH4463"/>
      <c r="CI4463"/>
      <c r="CJ4463"/>
      <c r="DL4463" s="7" t="str">
        <f t="shared" si="138"/>
        <v/>
      </c>
      <c r="DM4463" s="9" t="str">
        <f t="shared" si="139"/>
        <v/>
      </c>
    </row>
    <row r="4464" spans="6:117">
      <c r="F4464"/>
      <c r="Q4464" s="1"/>
      <c r="R4464" s="1"/>
      <c r="T4464"/>
      <c r="AR4464"/>
      <c r="AS4464"/>
      <c r="AT4464"/>
      <c r="AU4464"/>
      <c r="AV4464"/>
      <c r="AW4464"/>
      <c r="AX4464"/>
      <c r="AY4464"/>
      <c r="AZ4464"/>
      <c r="BA4464"/>
      <c r="BB4464"/>
      <c r="BC4464" s="1"/>
      <c r="BD4464"/>
      <c r="BE4464"/>
      <c r="BF4464" s="1"/>
      <c r="BG4464"/>
      <c r="BH4464"/>
      <c r="BI4464" s="1"/>
      <c r="BJ4464" s="1"/>
      <c r="BK4464"/>
      <c r="BL4464"/>
      <c r="BM4464"/>
      <c r="BN4464"/>
      <c r="BO4464"/>
      <c r="BP4464"/>
      <c r="BQ4464"/>
      <c r="BR4464" s="1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 s="1"/>
      <c r="CF4464"/>
      <c r="CG4464"/>
      <c r="CH4464"/>
      <c r="CI4464"/>
      <c r="CJ4464"/>
      <c r="DL4464" s="7" t="str">
        <f t="shared" si="138"/>
        <v/>
      </c>
      <c r="DM4464" s="9" t="str">
        <f t="shared" si="139"/>
        <v/>
      </c>
    </row>
    <row r="4465" spans="6:117">
      <c r="F4465"/>
      <c r="Q4465" s="1"/>
      <c r="R4465" s="1"/>
      <c r="S4465" s="1"/>
      <c r="T4465" s="1"/>
      <c r="AR4465"/>
      <c r="AS4465"/>
      <c r="AT4465"/>
      <c r="AU4465"/>
      <c r="AV4465"/>
      <c r="AW4465"/>
      <c r="AX4465"/>
      <c r="AY4465"/>
      <c r="AZ4465"/>
      <c r="BA4465"/>
      <c r="BB4465"/>
      <c r="BC4465" s="1"/>
      <c r="BD4465"/>
      <c r="BE4465"/>
      <c r="BF4465" s="1"/>
      <c r="BG4465"/>
      <c r="BH4465"/>
      <c r="BI4465" s="1"/>
      <c r="BJ4465" s="1"/>
      <c r="BK4465"/>
      <c r="BL4465"/>
      <c r="BM4465"/>
      <c r="BN4465"/>
      <c r="BO4465"/>
      <c r="BP4465"/>
      <c r="BQ4465"/>
      <c r="BR4465" s="1"/>
      <c r="BS4465"/>
      <c r="BT4465" s="1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DL4465" s="7" t="str">
        <f t="shared" si="138"/>
        <v/>
      </c>
      <c r="DM4465" s="9" t="str">
        <f t="shared" si="139"/>
        <v/>
      </c>
    </row>
    <row r="4466" spans="6:117">
      <c r="F4466"/>
      <c r="Q4466" s="1"/>
      <c r="R4466" s="1"/>
      <c r="S4466" s="1"/>
      <c r="T4466" s="1"/>
      <c r="AR4466"/>
      <c r="AS4466"/>
      <c r="AT4466"/>
      <c r="AU4466"/>
      <c r="AV4466"/>
      <c r="AW4466"/>
      <c r="AX4466"/>
      <c r="AY4466"/>
      <c r="AZ4466"/>
      <c r="BA4466"/>
      <c r="BB4466"/>
      <c r="BC4466" s="1"/>
      <c r="BD4466"/>
      <c r="BE4466"/>
      <c r="BF4466" s="1"/>
      <c r="BG4466"/>
      <c r="BH4466"/>
      <c r="BI4466" s="1"/>
      <c r="BJ4466" s="1"/>
      <c r="BK4466"/>
      <c r="BL4466"/>
      <c r="BM4466"/>
      <c r="BN4466"/>
      <c r="BO4466"/>
      <c r="BP4466"/>
      <c r="BQ4466"/>
      <c r="BR4466" s="1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DL4466" s="7" t="str">
        <f t="shared" si="138"/>
        <v/>
      </c>
      <c r="DM4466" s="9" t="str">
        <f t="shared" si="139"/>
        <v/>
      </c>
    </row>
    <row r="4467" spans="6:117">
      <c r="F4467"/>
      <c r="Q4467" s="1"/>
      <c r="R4467" s="1"/>
      <c r="S4467" s="1"/>
      <c r="T4467" s="1"/>
      <c r="AR4467"/>
      <c r="AS4467"/>
      <c r="AT4467"/>
      <c r="AU4467"/>
      <c r="AV4467"/>
      <c r="AW4467"/>
      <c r="AX4467"/>
      <c r="AY4467"/>
      <c r="AZ4467"/>
      <c r="BA4467"/>
      <c r="BB4467"/>
      <c r="BC4467" s="1"/>
      <c r="BD4467"/>
      <c r="BE4467"/>
      <c r="BF4467" s="1"/>
      <c r="BG4467"/>
      <c r="BH4467"/>
      <c r="BI4467" s="1"/>
      <c r="BJ4467" s="1"/>
      <c r="BK4467"/>
      <c r="BL4467"/>
      <c r="BM4467"/>
      <c r="BN4467"/>
      <c r="BO4467"/>
      <c r="BP4467"/>
      <c r="BQ4467"/>
      <c r="BR4467" s="1"/>
      <c r="BS4467"/>
      <c r="BT4467" s="1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DL4467" s="7" t="str">
        <f t="shared" si="138"/>
        <v/>
      </c>
      <c r="DM4467" s="9" t="str">
        <f t="shared" si="139"/>
        <v/>
      </c>
    </row>
    <row r="4468" spans="6:117">
      <c r="F4468"/>
      <c r="Q4468" s="1"/>
      <c r="R4468" s="1"/>
      <c r="S4468" s="1"/>
      <c r="T4468" s="1"/>
      <c r="AR4468"/>
      <c r="AS4468"/>
      <c r="AT4468"/>
      <c r="AU4468"/>
      <c r="AV4468"/>
      <c r="AW4468"/>
      <c r="AX4468"/>
      <c r="AY4468"/>
      <c r="AZ4468"/>
      <c r="BA4468"/>
      <c r="BB4468"/>
      <c r="BC4468" s="1"/>
      <c r="BD4468"/>
      <c r="BE4468"/>
      <c r="BF4468" s="1"/>
      <c r="BG4468"/>
      <c r="BH4468"/>
      <c r="BI4468" s="1"/>
      <c r="BJ4468" s="1"/>
      <c r="BK4468"/>
      <c r="BL4468"/>
      <c r="BM4468"/>
      <c r="BN4468"/>
      <c r="BO4468"/>
      <c r="BP4468"/>
      <c r="BQ4468"/>
      <c r="BR4468" s="1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DL4468" s="7" t="str">
        <f t="shared" si="138"/>
        <v/>
      </c>
      <c r="DM4468" s="9" t="str">
        <f t="shared" si="139"/>
        <v/>
      </c>
    </row>
    <row r="4469" spans="6:117">
      <c r="F4469"/>
      <c r="Q4469" s="1"/>
      <c r="R4469" s="1"/>
      <c r="S4469" s="1"/>
      <c r="T4469" s="1"/>
      <c r="AR4469"/>
      <c r="AS4469"/>
      <c r="AT4469"/>
      <c r="AU4469"/>
      <c r="AV4469"/>
      <c r="AW4469"/>
      <c r="AX4469"/>
      <c r="AY4469"/>
      <c r="AZ4469"/>
      <c r="BA4469"/>
      <c r="BB4469"/>
      <c r="BC4469" s="1"/>
      <c r="BD4469"/>
      <c r="BE4469"/>
      <c r="BF4469" s="1"/>
      <c r="BG4469"/>
      <c r="BH4469"/>
      <c r="BI4469" s="1"/>
      <c r="BJ4469" s="1"/>
      <c r="BK4469"/>
      <c r="BL4469"/>
      <c r="BM4469"/>
      <c r="BN4469"/>
      <c r="BO4469"/>
      <c r="BP4469"/>
      <c r="BQ4469"/>
      <c r="BR4469" s="1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DL4469" s="7" t="str">
        <f t="shared" si="138"/>
        <v/>
      </c>
      <c r="DM4469" s="9" t="str">
        <f t="shared" si="139"/>
        <v/>
      </c>
    </row>
    <row r="4470" spans="6:117">
      <c r="F4470"/>
      <c r="Q4470" s="1"/>
      <c r="R4470" s="1"/>
      <c r="S4470" s="1"/>
      <c r="T4470" s="1"/>
      <c r="AR4470"/>
      <c r="AS4470"/>
      <c r="AT4470"/>
      <c r="AU4470"/>
      <c r="AV4470"/>
      <c r="AW4470"/>
      <c r="AX4470"/>
      <c r="AY4470"/>
      <c r="AZ4470"/>
      <c r="BA4470"/>
      <c r="BB4470"/>
      <c r="BC4470" s="1"/>
      <c r="BD4470"/>
      <c r="BE4470"/>
      <c r="BF4470" s="1"/>
      <c r="BG4470"/>
      <c r="BH4470"/>
      <c r="BI4470" s="1"/>
      <c r="BJ4470" s="1"/>
      <c r="BK4470"/>
      <c r="BL4470"/>
      <c r="BM4470"/>
      <c r="BN4470"/>
      <c r="BO4470"/>
      <c r="BP4470"/>
      <c r="BQ4470"/>
      <c r="BR4470" s="1"/>
      <c r="BS4470"/>
      <c r="BT4470" s="1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DL4470" s="7" t="str">
        <f t="shared" si="138"/>
        <v/>
      </c>
      <c r="DM4470" s="9" t="str">
        <f t="shared" si="139"/>
        <v/>
      </c>
    </row>
    <row r="4471" spans="6:117">
      <c r="F4471"/>
      <c r="Q4471" s="1"/>
      <c r="R4471" s="1"/>
      <c r="S4471" s="1"/>
      <c r="T4471" s="1"/>
      <c r="AR4471"/>
      <c r="AS4471"/>
      <c r="AT4471"/>
      <c r="AU4471"/>
      <c r="AV4471"/>
      <c r="AW4471"/>
      <c r="AX4471"/>
      <c r="AY4471"/>
      <c r="AZ4471"/>
      <c r="BA4471"/>
      <c r="BB4471"/>
      <c r="BC4471" s="1"/>
      <c r="BD4471"/>
      <c r="BE4471"/>
      <c r="BF4471" s="1"/>
      <c r="BG4471"/>
      <c r="BH4471"/>
      <c r="BI4471" s="1"/>
      <c r="BJ4471" s="1"/>
      <c r="BK4471"/>
      <c r="BL4471"/>
      <c r="BM4471"/>
      <c r="BN4471"/>
      <c r="BO4471"/>
      <c r="BP4471"/>
      <c r="BQ4471"/>
      <c r="BR4471" s="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DL4471" s="7" t="str">
        <f t="shared" si="138"/>
        <v/>
      </c>
      <c r="DM4471" s="9" t="str">
        <f t="shared" si="139"/>
        <v/>
      </c>
    </row>
    <row r="4472" spans="6:117">
      <c r="F4472"/>
      <c r="Q4472" s="1"/>
      <c r="R4472" s="1"/>
      <c r="T4472"/>
      <c r="AR4472"/>
      <c r="AS4472"/>
      <c r="AT4472"/>
      <c r="AU4472"/>
      <c r="AV4472"/>
      <c r="AW4472"/>
      <c r="AX4472"/>
      <c r="AY4472"/>
      <c r="AZ4472"/>
      <c r="BA4472"/>
      <c r="BB4472"/>
      <c r="BC4472" s="1"/>
      <c r="BD4472"/>
      <c r="BE4472"/>
      <c r="BF4472" s="1"/>
      <c r="BG4472"/>
      <c r="BH4472"/>
      <c r="BI4472" s="1"/>
      <c r="BJ4472" s="1"/>
      <c r="BK4472"/>
      <c r="BL4472"/>
      <c r="BM4472"/>
      <c r="BN4472"/>
      <c r="BO4472"/>
      <c r="BP4472"/>
      <c r="BQ4472"/>
      <c r="BR4472" s="1"/>
      <c r="BS4472"/>
      <c r="BT4472" s="1"/>
      <c r="BU4472"/>
      <c r="BV4472"/>
      <c r="BW4472"/>
      <c r="BX4472"/>
      <c r="BY4472"/>
      <c r="BZ4472"/>
      <c r="CA4472"/>
      <c r="CB4472"/>
      <c r="CC4472"/>
      <c r="CD4472"/>
      <c r="CE4472" s="1"/>
      <c r="CF4472"/>
      <c r="CG4472"/>
      <c r="CH4472"/>
      <c r="CI4472"/>
      <c r="CJ4472"/>
      <c r="DL4472" s="7" t="str">
        <f t="shared" si="138"/>
        <v/>
      </c>
      <c r="DM4472" s="9" t="str">
        <f t="shared" si="139"/>
        <v/>
      </c>
    </row>
    <row r="4473" spans="6:117">
      <c r="F4473"/>
      <c r="Q4473" s="1"/>
      <c r="R4473" s="1"/>
      <c r="S4473" s="1"/>
      <c r="T4473" s="1"/>
      <c r="AR4473"/>
      <c r="AS4473"/>
      <c r="AT4473"/>
      <c r="AU4473"/>
      <c r="AV4473"/>
      <c r="AW4473"/>
      <c r="AX4473"/>
      <c r="AY4473"/>
      <c r="AZ4473"/>
      <c r="BA4473"/>
      <c r="BB4473"/>
      <c r="BC4473" s="1"/>
      <c r="BD4473"/>
      <c r="BE4473"/>
      <c r="BF4473" s="1"/>
      <c r="BG4473"/>
      <c r="BH4473"/>
      <c r="BI4473" s="1"/>
      <c r="BJ4473" s="1"/>
      <c r="BK4473"/>
      <c r="BL4473"/>
      <c r="BM4473"/>
      <c r="BN4473"/>
      <c r="BO4473"/>
      <c r="BP4473"/>
      <c r="BQ4473"/>
      <c r="BR4473" s="1"/>
      <c r="BS4473"/>
      <c r="BT4473" s="1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DL4473" s="7" t="str">
        <f t="shared" si="138"/>
        <v/>
      </c>
      <c r="DM4473" s="9" t="str">
        <f t="shared" si="139"/>
        <v/>
      </c>
    </row>
    <row r="4474" spans="6:117">
      <c r="F4474"/>
      <c r="Q4474" s="1"/>
      <c r="R4474" s="1"/>
      <c r="S4474" s="1"/>
      <c r="T4474" s="1"/>
      <c r="AR4474"/>
      <c r="AS4474"/>
      <c r="AT4474"/>
      <c r="AU4474"/>
      <c r="AV4474"/>
      <c r="AW4474"/>
      <c r="AX4474"/>
      <c r="AY4474"/>
      <c r="AZ4474"/>
      <c r="BA4474"/>
      <c r="BB4474"/>
      <c r="BC4474" s="1"/>
      <c r="BD4474"/>
      <c r="BE4474"/>
      <c r="BF4474" s="1"/>
      <c r="BG4474"/>
      <c r="BH4474"/>
      <c r="BI4474" s="1"/>
      <c r="BJ4474" s="1"/>
      <c r="BK4474"/>
      <c r="BL4474"/>
      <c r="BM4474"/>
      <c r="BN4474"/>
      <c r="BO4474"/>
      <c r="BP4474"/>
      <c r="BQ4474"/>
      <c r="BR4474" s="1"/>
      <c r="BS4474"/>
      <c r="BT4474" s="1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DL4474" s="7" t="str">
        <f t="shared" si="138"/>
        <v/>
      </c>
      <c r="DM4474" s="9" t="str">
        <f t="shared" si="139"/>
        <v/>
      </c>
    </row>
    <row r="4475" spans="6:117">
      <c r="F4475"/>
      <c r="Q4475" s="1"/>
      <c r="R4475" s="1"/>
      <c r="S4475" s="1"/>
      <c r="T4475" s="1"/>
      <c r="AR4475"/>
      <c r="AS4475"/>
      <c r="AT4475"/>
      <c r="AU4475"/>
      <c r="AV4475"/>
      <c r="AW4475"/>
      <c r="AX4475"/>
      <c r="AY4475"/>
      <c r="AZ4475"/>
      <c r="BA4475"/>
      <c r="BB4475"/>
      <c r="BC4475" s="1"/>
      <c r="BD4475"/>
      <c r="BE4475"/>
      <c r="BF4475" s="1"/>
      <c r="BG4475"/>
      <c r="BH4475"/>
      <c r="BI4475" s="1"/>
      <c r="BJ4475" s="1"/>
      <c r="BK4475"/>
      <c r="BL4475"/>
      <c r="BM4475"/>
      <c r="BN4475"/>
      <c r="BO4475"/>
      <c r="BP4475"/>
      <c r="BQ4475"/>
      <c r="BR4475" s="1"/>
      <c r="BS4475"/>
      <c r="BT4475" s="1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DL4475" s="7" t="str">
        <f t="shared" si="138"/>
        <v/>
      </c>
      <c r="DM4475" s="9" t="str">
        <f t="shared" si="139"/>
        <v/>
      </c>
    </row>
    <row r="4476" spans="6:117">
      <c r="F4476"/>
      <c r="Q4476" s="1"/>
      <c r="R4476" s="1"/>
      <c r="S4476" s="1"/>
      <c r="T4476" s="1"/>
      <c r="AR4476"/>
      <c r="AS4476"/>
      <c r="AT4476"/>
      <c r="AU4476"/>
      <c r="AV4476"/>
      <c r="AW4476"/>
      <c r="AX4476"/>
      <c r="AY4476"/>
      <c r="AZ4476"/>
      <c r="BA4476"/>
      <c r="BB4476"/>
      <c r="BC4476" s="1"/>
      <c r="BD4476"/>
      <c r="BE4476"/>
      <c r="BF4476" s="1"/>
      <c r="BG4476"/>
      <c r="BH4476"/>
      <c r="BI4476" s="1"/>
      <c r="BJ4476" s="1"/>
      <c r="BK4476"/>
      <c r="BL4476"/>
      <c r="BM4476"/>
      <c r="BN4476"/>
      <c r="BO4476"/>
      <c r="BP4476"/>
      <c r="BQ4476"/>
      <c r="BR4476" s="1"/>
      <c r="BS4476"/>
      <c r="BT4476" s="1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DL4476" s="7" t="str">
        <f t="shared" si="138"/>
        <v/>
      </c>
      <c r="DM4476" s="9" t="str">
        <f t="shared" si="139"/>
        <v/>
      </c>
    </row>
    <row r="4477" spans="6:117">
      <c r="F4477"/>
      <c r="Q4477" s="1"/>
      <c r="R4477" s="1"/>
      <c r="S4477" s="1"/>
      <c r="T4477" s="1"/>
      <c r="AR4477"/>
      <c r="AS4477"/>
      <c r="AT4477"/>
      <c r="AU4477"/>
      <c r="AV4477"/>
      <c r="AW4477"/>
      <c r="AX4477"/>
      <c r="AY4477"/>
      <c r="AZ4477"/>
      <c r="BA4477"/>
      <c r="BB4477"/>
      <c r="BC4477" s="1"/>
      <c r="BD4477"/>
      <c r="BE4477"/>
      <c r="BF4477" s="1"/>
      <c r="BG4477"/>
      <c r="BH4477"/>
      <c r="BI4477" s="1"/>
      <c r="BJ4477" s="1"/>
      <c r="BK4477"/>
      <c r="BL4477"/>
      <c r="BM4477"/>
      <c r="BN4477"/>
      <c r="BO4477"/>
      <c r="BP4477"/>
      <c r="BQ4477"/>
      <c r="BR4477" s="1"/>
      <c r="BS4477"/>
      <c r="BT4477" s="1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DL4477" s="7" t="str">
        <f t="shared" si="138"/>
        <v/>
      </c>
      <c r="DM4477" s="9" t="str">
        <f t="shared" si="139"/>
        <v/>
      </c>
    </row>
    <row r="4478" spans="6:117">
      <c r="F4478"/>
      <c r="Q4478" s="1"/>
      <c r="R4478" s="1"/>
      <c r="S4478" s="1"/>
      <c r="T4478" s="1"/>
      <c r="AR4478"/>
      <c r="AS4478"/>
      <c r="AT4478"/>
      <c r="AU4478"/>
      <c r="AV4478"/>
      <c r="AW4478"/>
      <c r="AX4478"/>
      <c r="AY4478"/>
      <c r="AZ4478"/>
      <c r="BA4478"/>
      <c r="BB4478"/>
      <c r="BC4478" s="1"/>
      <c r="BD4478"/>
      <c r="BE4478"/>
      <c r="BF4478" s="1"/>
      <c r="BG4478"/>
      <c r="BH4478"/>
      <c r="BI4478" s="1"/>
      <c r="BJ4478" s="1"/>
      <c r="BK4478"/>
      <c r="BL4478"/>
      <c r="BM4478"/>
      <c r="BN4478"/>
      <c r="BO4478"/>
      <c r="BP4478"/>
      <c r="BQ4478"/>
      <c r="BR4478" s="1"/>
      <c r="BS4478"/>
      <c r="BT4478" s="1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DL4478" s="7" t="str">
        <f t="shared" si="138"/>
        <v/>
      </c>
      <c r="DM4478" s="9" t="str">
        <f t="shared" si="139"/>
        <v/>
      </c>
    </row>
    <row r="4479" spans="6:117">
      <c r="F4479"/>
      <c r="Q4479" s="1"/>
      <c r="R4479" s="1"/>
      <c r="S4479" s="1"/>
      <c r="T4479" s="1"/>
      <c r="AR4479"/>
      <c r="AS4479"/>
      <c r="AT4479"/>
      <c r="AU4479"/>
      <c r="AV4479"/>
      <c r="AW4479"/>
      <c r="AX4479"/>
      <c r="AY4479"/>
      <c r="AZ4479"/>
      <c r="BA4479"/>
      <c r="BB4479"/>
      <c r="BC4479" s="1"/>
      <c r="BD4479"/>
      <c r="BE4479"/>
      <c r="BF4479" s="1"/>
      <c r="BG4479"/>
      <c r="BH4479"/>
      <c r="BI4479" s="1"/>
      <c r="BJ4479" s="1"/>
      <c r="BK4479"/>
      <c r="BL4479"/>
      <c r="BM4479"/>
      <c r="BN4479"/>
      <c r="BO4479"/>
      <c r="BP4479"/>
      <c r="BQ4479"/>
      <c r="BR4479" s="1"/>
      <c r="BS4479"/>
      <c r="BT4479" s="1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DL4479" s="7" t="str">
        <f t="shared" si="138"/>
        <v/>
      </c>
      <c r="DM4479" s="9" t="str">
        <f t="shared" si="139"/>
        <v/>
      </c>
    </row>
    <row r="4480" spans="6:117">
      <c r="F4480"/>
      <c r="Q4480" s="1"/>
      <c r="R4480" s="1"/>
      <c r="S4480" s="1"/>
      <c r="T4480" s="1"/>
      <c r="AR4480"/>
      <c r="AS4480"/>
      <c r="AT4480"/>
      <c r="AU4480"/>
      <c r="AV4480"/>
      <c r="AW4480"/>
      <c r="AX4480"/>
      <c r="AY4480"/>
      <c r="AZ4480"/>
      <c r="BA4480"/>
      <c r="BB4480"/>
      <c r="BC4480" s="1"/>
      <c r="BD4480"/>
      <c r="BE4480"/>
      <c r="BF4480" s="1"/>
      <c r="BG4480"/>
      <c r="BH4480"/>
      <c r="BI4480" s="1"/>
      <c r="BJ4480" s="1"/>
      <c r="BK4480"/>
      <c r="BL4480"/>
      <c r="BM4480"/>
      <c r="BN4480"/>
      <c r="BO4480"/>
      <c r="BP4480"/>
      <c r="BQ4480"/>
      <c r="BR4480" s="1"/>
      <c r="BS4480"/>
      <c r="BT4480" s="1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DL4480" s="7" t="str">
        <f t="shared" si="138"/>
        <v/>
      </c>
      <c r="DM4480" s="9" t="str">
        <f t="shared" si="139"/>
        <v/>
      </c>
    </row>
    <row r="4481" spans="6:117">
      <c r="F4481"/>
      <c r="Q4481" s="1"/>
      <c r="R4481" s="1"/>
      <c r="S4481" s="1"/>
      <c r="T4481" s="1"/>
      <c r="AR4481"/>
      <c r="AS4481"/>
      <c r="AT4481"/>
      <c r="AU4481"/>
      <c r="AV4481"/>
      <c r="AW4481"/>
      <c r="AX4481"/>
      <c r="AY4481"/>
      <c r="AZ4481"/>
      <c r="BA4481"/>
      <c r="BB4481"/>
      <c r="BC4481" s="1"/>
      <c r="BD4481"/>
      <c r="BE4481"/>
      <c r="BF4481" s="1"/>
      <c r="BG4481"/>
      <c r="BH4481"/>
      <c r="BI4481" s="1"/>
      <c r="BJ4481" s="1"/>
      <c r="BK4481"/>
      <c r="BL4481"/>
      <c r="BM4481"/>
      <c r="BN4481"/>
      <c r="BO4481"/>
      <c r="BP4481"/>
      <c r="BQ4481"/>
      <c r="BR4481" s="1"/>
      <c r="BS4481"/>
      <c r="BT4481" s="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DL4481" s="7" t="str">
        <f t="shared" si="138"/>
        <v/>
      </c>
      <c r="DM4481" s="9" t="str">
        <f t="shared" si="139"/>
        <v/>
      </c>
    </row>
    <row r="4482" spans="6:117">
      <c r="F4482"/>
      <c r="Q4482" s="1"/>
      <c r="R4482" s="1"/>
      <c r="S4482" s="1"/>
      <c r="T4482" s="1"/>
      <c r="AR4482"/>
      <c r="AS4482"/>
      <c r="AT4482"/>
      <c r="AU4482"/>
      <c r="AV4482"/>
      <c r="AW4482"/>
      <c r="AX4482"/>
      <c r="AY4482"/>
      <c r="AZ4482"/>
      <c r="BA4482"/>
      <c r="BB4482"/>
      <c r="BC4482" s="1"/>
      <c r="BD4482"/>
      <c r="BE4482"/>
      <c r="BF4482" s="1"/>
      <c r="BG4482"/>
      <c r="BH4482"/>
      <c r="BI4482" s="1"/>
      <c r="BJ4482" s="1"/>
      <c r="BK4482"/>
      <c r="BL4482"/>
      <c r="BM4482"/>
      <c r="BN4482"/>
      <c r="BO4482"/>
      <c r="BP4482"/>
      <c r="BQ4482"/>
      <c r="BR4482" s="1"/>
      <c r="BS4482"/>
      <c r="BT4482" s="1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DL4482" s="7" t="str">
        <f t="shared" si="138"/>
        <v/>
      </c>
      <c r="DM4482" s="9" t="str">
        <f t="shared" si="139"/>
        <v/>
      </c>
    </row>
    <row r="4483" spans="6:117">
      <c r="F4483"/>
      <c r="Q4483" s="1"/>
      <c r="R4483" s="1"/>
      <c r="S4483" s="1"/>
      <c r="T4483" s="1"/>
      <c r="AR4483"/>
      <c r="AS4483"/>
      <c r="AT4483"/>
      <c r="AU4483"/>
      <c r="AV4483"/>
      <c r="AW4483"/>
      <c r="AX4483"/>
      <c r="AY4483"/>
      <c r="AZ4483"/>
      <c r="BA4483"/>
      <c r="BB4483"/>
      <c r="BC4483" s="1"/>
      <c r="BD4483"/>
      <c r="BE4483"/>
      <c r="BF4483" s="1"/>
      <c r="BG4483"/>
      <c r="BH4483"/>
      <c r="BI4483" s="1"/>
      <c r="BJ4483" s="1"/>
      <c r="BK4483"/>
      <c r="BL4483"/>
      <c r="BM4483"/>
      <c r="BN4483"/>
      <c r="BO4483"/>
      <c r="BP4483"/>
      <c r="BQ4483"/>
      <c r="BR4483" s="1"/>
      <c r="BS4483"/>
      <c r="BT4483" s="1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DL4483" s="7" t="str">
        <f t="shared" ref="DL4483:DL4546" si="140">IF(CO4483=0,"",IF(OR(AV4483="LIMA",AV4483="CALLAO"),"LIMA","PROV"))</f>
        <v/>
      </c>
      <c r="DM4483" s="9" t="str">
        <f t="shared" ref="DM4483:DM4546" si="141">IF(OR(Q4483="",CO4483=0),"",DATE(YEAR(Q4483),MONTH(Q4483),DAY(Q4483)))</f>
        <v/>
      </c>
    </row>
    <row r="4484" spans="6:117">
      <c r="F4484"/>
      <c r="Q4484" s="1"/>
      <c r="R4484" s="1"/>
      <c r="S4484" s="1"/>
      <c r="T4484" s="1"/>
      <c r="AR4484"/>
      <c r="AS4484"/>
      <c r="AT4484"/>
      <c r="AU4484"/>
      <c r="AV4484"/>
      <c r="AW4484"/>
      <c r="AX4484"/>
      <c r="AY4484"/>
      <c r="AZ4484"/>
      <c r="BA4484"/>
      <c r="BB4484"/>
      <c r="BC4484" s="1"/>
      <c r="BD4484"/>
      <c r="BE4484"/>
      <c r="BF4484" s="1"/>
      <c r="BG4484"/>
      <c r="BH4484"/>
      <c r="BI4484" s="1"/>
      <c r="BJ4484" s="1"/>
      <c r="BK4484"/>
      <c r="BL4484"/>
      <c r="BM4484"/>
      <c r="BN4484"/>
      <c r="BO4484"/>
      <c r="BP4484"/>
      <c r="BQ4484"/>
      <c r="BR4484" s="1"/>
      <c r="BS4484"/>
      <c r="BT4484" s="1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DL4484" s="7" t="str">
        <f t="shared" si="140"/>
        <v/>
      </c>
      <c r="DM4484" s="9" t="str">
        <f t="shared" si="141"/>
        <v/>
      </c>
    </row>
    <row r="4485" spans="6:117">
      <c r="F4485"/>
      <c r="Q4485" s="1"/>
      <c r="R4485" s="1"/>
      <c r="S4485" s="1"/>
      <c r="T4485" s="1"/>
      <c r="AR4485"/>
      <c r="AS4485"/>
      <c r="AT4485"/>
      <c r="AU4485"/>
      <c r="AV4485"/>
      <c r="AW4485"/>
      <c r="AX4485"/>
      <c r="AY4485"/>
      <c r="AZ4485"/>
      <c r="BA4485"/>
      <c r="BB4485"/>
      <c r="BC4485" s="1"/>
      <c r="BD4485"/>
      <c r="BE4485"/>
      <c r="BF4485" s="1"/>
      <c r="BG4485"/>
      <c r="BH4485"/>
      <c r="BI4485" s="1"/>
      <c r="BJ4485" s="1"/>
      <c r="BK4485"/>
      <c r="BL4485"/>
      <c r="BM4485"/>
      <c r="BN4485"/>
      <c r="BO4485"/>
      <c r="BP4485"/>
      <c r="BQ4485"/>
      <c r="BR4485" s="1"/>
      <c r="BS4485"/>
      <c r="BT4485" s="1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DL4485" s="7" t="str">
        <f t="shared" si="140"/>
        <v/>
      </c>
      <c r="DM4485" s="9" t="str">
        <f t="shared" si="141"/>
        <v/>
      </c>
    </row>
    <row r="4486" spans="6:117">
      <c r="F4486"/>
      <c r="Q4486" s="1"/>
      <c r="R4486" s="1"/>
      <c r="S4486" s="1"/>
      <c r="T4486" s="1"/>
      <c r="AR4486"/>
      <c r="AS4486"/>
      <c r="AT4486"/>
      <c r="AU4486"/>
      <c r="AV4486"/>
      <c r="AW4486"/>
      <c r="AX4486"/>
      <c r="AY4486"/>
      <c r="AZ4486"/>
      <c r="BA4486"/>
      <c r="BB4486"/>
      <c r="BC4486" s="1"/>
      <c r="BD4486"/>
      <c r="BE4486"/>
      <c r="BF4486" s="1"/>
      <c r="BG4486"/>
      <c r="BH4486"/>
      <c r="BI4486" s="1"/>
      <c r="BJ4486" s="1"/>
      <c r="BK4486"/>
      <c r="BL4486"/>
      <c r="BM4486"/>
      <c r="BN4486"/>
      <c r="BO4486"/>
      <c r="BP4486"/>
      <c r="BQ4486"/>
      <c r="BR4486" s="1"/>
      <c r="BS4486"/>
      <c r="BT4486" s="1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DL4486" s="7" t="str">
        <f t="shared" si="140"/>
        <v/>
      </c>
      <c r="DM4486" s="9" t="str">
        <f t="shared" si="141"/>
        <v/>
      </c>
    </row>
    <row r="4487" spans="6:117">
      <c r="F4487"/>
      <c r="Q4487" s="1"/>
      <c r="R4487" s="1"/>
      <c r="S4487" s="1"/>
      <c r="T4487" s="1"/>
      <c r="AR4487"/>
      <c r="AS4487"/>
      <c r="AT4487"/>
      <c r="AU4487"/>
      <c r="AV4487"/>
      <c r="AW4487"/>
      <c r="AX4487"/>
      <c r="AY4487"/>
      <c r="AZ4487"/>
      <c r="BA4487"/>
      <c r="BB4487"/>
      <c r="BC4487" s="1"/>
      <c r="BD4487"/>
      <c r="BE4487"/>
      <c r="BF4487" s="1"/>
      <c r="BG4487"/>
      <c r="BH4487"/>
      <c r="BI4487" s="1"/>
      <c r="BJ4487" s="1"/>
      <c r="BK4487"/>
      <c r="BL4487"/>
      <c r="BM4487"/>
      <c r="BN4487"/>
      <c r="BO4487"/>
      <c r="BP4487"/>
      <c r="BQ4487"/>
      <c r="BR4487" s="1"/>
      <c r="BS4487"/>
      <c r="BT4487" s="1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DL4487" s="7" t="str">
        <f t="shared" si="140"/>
        <v/>
      </c>
      <c r="DM4487" s="9" t="str">
        <f t="shared" si="141"/>
        <v/>
      </c>
    </row>
    <row r="4488" spans="6:117">
      <c r="F4488"/>
      <c r="Q4488" s="1"/>
      <c r="R4488" s="1"/>
      <c r="S4488" s="1"/>
      <c r="T4488" s="1"/>
      <c r="AR4488"/>
      <c r="AS4488"/>
      <c r="AT4488"/>
      <c r="AU4488"/>
      <c r="AV4488"/>
      <c r="AW4488"/>
      <c r="AX4488"/>
      <c r="AY4488"/>
      <c r="AZ4488"/>
      <c r="BA4488"/>
      <c r="BB4488"/>
      <c r="BC4488" s="1"/>
      <c r="BD4488"/>
      <c r="BE4488"/>
      <c r="BF4488" s="1"/>
      <c r="BG4488"/>
      <c r="BH4488"/>
      <c r="BI4488" s="1"/>
      <c r="BJ4488" s="1"/>
      <c r="BK4488"/>
      <c r="BL4488"/>
      <c r="BM4488"/>
      <c r="BN4488"/>
      <c r="BO4488"/>
      <c r="BP4488"/>
      <c r="BQ4488"/>
      <c r="BR4488" s="1"/>
      <c r="BS4488"/>
      <c r="BT4488" s="1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DL4488" s="7" t="str">
        <f t="shared" si="140"/>
        <v/>
      </c>
      <c r="DM4488" s="9" t="str">
        <f t="shared" si="141"/>
        <v/>
      </c>
    </row>
    <row r="4489" spans="6:117">
      <c r="F4489"/>
      <c r="Q4489" s="1"/>
      <c r="R4489" s="1"/>
      <c r="S4489" s="1"/>
      <c r="T4489" s="1"/>
      <c r="AR4489"/>
      <c r="AS4489"/>
      <c r="AT4489"/>
      <c r="AU4489"/>
      <c r="AV4489"/>
      <c r="AW4489"/>
      <c r="AX4489"/>
      <c r="AY4489"/>
      <c r="AZ4489"/>
      <c r="BA4489"/>
      <c r="BB4489"/>
      <c r="BC4489" s="1"/>
      <c r="BD4489"/>
      <c r="BE4489"/>
      <c r="BF4489" s="1"/>
      <c r="BG4489"/>
      <c r="BH4489"/>
      <c r="BI4489" s="1"/>
      <c r="BJ4489" s="1"/>
      <c r="BK4489"/>
      <c r="BL4489"/>
      <c r="BM4489"/>
      <c r="BN4489"/>
      <c r="BO4489"/>
      <c r="BP4489"/>
      <c r="BQ4489"/>
      <c r="BR4489" s="1"/>
      <c r="BS4489"/>
      <c r="BT4489" s="1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DL4489" s="7" t="str">
        <f t="shared" si="140"/>
        <v/>
      </c>
      <c r="DM4489" s="9" t="str">
        <f t="shared" si="141"/>
        <v/>
      </c>
    </row>
    <row r="4490" spans="6:117">
      <c r="F4490"/>
      <c r="Q4490" s="1"/>
      <c r="R4490" s="1"/>
      <c r="S4490" s="1"/>
      <c r="T4490" s="1"/>
      <c r="AR4490"/>
      <c r="AS4490"/>
      <c r="AT4490"/>
      <c r="AU4490"/>
      <c r="AV4490"/>
      <c r="AW4490"/>
      <c r="AX4490"/>
      <c r="AY4490"/>
      <c r="AZ4490"/>
      <c r="BA4490"/>
      <c r="BB4490"/>
      <c r="BC4490" s="1"/>
      <c r="BD4490"/>
      <c r="BE4490"/>
      <c r="BF4490" s="1"/>
      <c r="BG4490"/>
      <c r="BH4490"/>
      <c r="BI4490" s="1"/>
      <c r="BJ4490" s="1"/>
      <c r="BK4490"/>
      <c r="BL4490"/>
      <c r="BM4490"/>
      <c r="BN4490"/>
      <c r="BO4490"/>
      <c r="BP4490"/>
      <c r="BQ4490"/>
      <c r="BR4490" s="1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DL4490" s="7" t="str">
        <f t="shared" si="140"/>
        <v/>
      </c>
      <c r="DM4490" s="9" t="str">
        <f t="shared" si="141"/>
        <v/>
      </c>
    </row>
    <row r="4491" spans="6:117">
      <c r="F4491"/>
      <c r="Q4491" s="1"/>
      <c r="R4491" s="1"/>
      <c r="S4491" s="1"/>
      <c r="T4491" s="1"/>
      <c r="AR4491"/>
      <c r="AS4491"/>
      <c r="AT4491"/>
      <c r="AU4491"/>
      <c r="AV4491"/>
      <c r="AW4491"/>
      <c r="AX4491"/>
      <c r="AY4491"/>
      <c r="AZ4491"/>
      <c r="BA4491"/>
      <c r="BB4491"/>
      <c r="BC4491" s="1"/>
      <c r="BD4491"/>
      <c r="BE4491"/>
      <c r="BF4491" s="1"/>
      <c r="BG4491"/>
      <c r="BH4491"/>
      <c r="BI4491" s="1"/>
      <c r="BJ4491" s="1"/>
      <c r="BK4491"/>
      <c r="BL4491"/>
      <c r="BM4491"/>
      <c r="BN4491"/>
      <c r="BO4491"/>
      <c r="BP4491"/>
      <c r="BQ4491"/>
      <c r="BR4491" s="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DL4491" s="7" t="str">
        <f t="shared" si="140"/>
        <v/>
      </c>
      <c r="DM4491" s="9" t="str">
        <f t="shared" si="141"/>
        <v/>
      </c>
    </row>
    <row r="4492" spans="6:117">
      <c r="F4492"/>
      <c r="Q4492" s="1"/>
      <c r="R4492" s="1"/>
      <c r="S4492" s="1"/>
      <c r="T4492" s="1"/>
      <c r="AR4492"/>
      <c r="AS4492"/>
      <c r="AT4492"/>
      <c r="AU4492"/>
      <c r="AV4492"/>
      <c r="AW4492"/>
      <c r="AX4492"/>
      <c r="AY4492"/>
      <c r="AZ4492"/>
      <c r="BA4492"/>
      <c r="BB4492"/>
      <c r="BC4492" s="1"/>
      <c r="BD4492"/>
      <c r="BE4492"/>
      <c r="BF4492" s="1"/>
      <c r="BG4492"/>
      <c r="BH4492"/>
      <c r="BI4492" s="1"/>
      <c r="BJ4492" s="1"/>
      <c r="BK4492"/>
      <c r="BL4492"/>
      <c r="BM4492"/>
      <c r="BN4492"/>
      <c r="BO4492"/>
      <c r="BP4492"/>
      <c r="BQ4492"/>
      <c r="BR4492" s="1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DL4492" s="7" t="str">
        <f t="shared" si="140"/>
        <v/>
      </c>
      <c r="DM4492" s="9" t="str">
        <f t="shared" si="141"/>
        <v/>
      </c>
    </row>
    <row r="4493" spans="6:117">
      <c r="F4493"/>
      <c r="Q4493" s="1"/>
      <c r="R4493" s="1"/>
      <c r="S4493" s="1"/>
      <c r="T4493" s="1"/>
      <c r="AR4493"/>
      <c r="AS4493"/>
      <c r="AT4493"/>
      <c r="AU4493"/>
      <c r="AV4493"/>
      <c r="AW4493"/>
      <c r="AX4493"/>
      <c r="AY4493"/>
      <c r="AZ4493"/>
      <c r="BA4493"/>
      <c r="BB4493"/>
      <c r="BC4493" s="1"/>
      <c r="BD4493"/>
      <c r="BE4493"/>
      <c r="BF4493" s="1"/>
      <c r="BG4493"/>
      <c r="BH4493"/>
      <c r="BI4493" s="1"/>
      <c r="BJ4493" s="1"/>
      <c r="BK4493"/>
      <c r="BL4493"/>
      <c r="BM4493"/>
      <c r="BN4493"/>
      <c r="BO4493"/>
      <c r="BP4493"/>
      <c r="BQ4493"/>
      <c r="BR4493" s="1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DL4493" s="7" t="str">
        <f t="shared" si="140"/>
        <v/>
      </c>
      <c r="DM4493" s="9" t="str">
        <f t="shared" si="141"/>
        <v/>
      </c>
    </row>
    <row r="4494" spans="6:117">
      <c r="F4494"/>
      <c r="Q4494" s="1"/>
      <c r="R4494" s="1"/>
      <c r="S4494" s="1"/>
      <c r="T4494" s="1"/>
      <c r="AR4494"/>
      <c r="AS4494"/>
      <c r="AT4494"/>
      <c r="AU4494"/>
      <c r="AV4494"/>
      <c r="AW4494"/>
      <c r="AX4494"/>
      <c r="AY4494"/>
      <c r="AZ4494"/>
      <c r="BA4494"/>
      <c r="BB4494"/>
      <c r="BC4494" s="1"/>
      <c r="BD4494"/>
      <c r="BE4494"/>
      <c r="BF4494" s="1"/>
      <c r="BG4494"/>
      <c r="BH4494"/>
      <c r="BI4494" s="1"/>
      <c r="BJ4494" s="1"/>
      <c r="BK4494"/>
      <c r="BL4494"/>
      <c r="BM4494"/>
      <c r="BN4494"/>
      <c r="BO4494"/>
      <c r="BP4494"/>
      <c r="BQ4494"/>
      <c r="BR4494" s="1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DL4494" s="7" t="str">
        <f t="shared" si="140"/>
        <v/>
      </c>
      <c r="DM4494" s="9" t="str">
        <f t="shared" si="141"/>
        <v/>
      </c>
    </row>
    <row r="4495" spans="6:117">
      <c r="F4495"/>
      <c r="Q4495" s="1"/>
      <c r="R4495" s="1"/>
      <c r="S4495" s="1"/>
      <c r="T4495" s="1"/>
      <c r="AR4495"/>
      <c r="AS4495"/>
      <c r="AT4495"/>
      <c r="AU4495"/>
      <c r="AV4495"/>
      <c r="AW4495"/>
      <c r="AX4495"/>
      <c r="AY4495"/>
      <c r="AZ4495"/>
      <c r="BA4495"/>
      <c r="BB4495"/>
      <c r="BC4495" s="1"/>
      <c r="BD4495"/>
      <c r="BE4495"/>
      <c r="BF4495" s="1"/>
      <c r="BG4495"/>
      <c r="BH4495"/>
      <c r="BI4495" s="1"/>
      <c r="BJ4495" s="1"/>
      <c r="BK4495"/>
      <c r="BL4495"/>
      <c r="BM4495"/>
      <c r="BN4495"/>
      <c r="BO4495"/>
      <c r="BP4495"/>
      <c r="BQ4495"/>
      <c r="BR4495" s="1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DL4495" s="7" t="str">
        <f t="shared" si="140"/>
        <v/>
      </c>
      <c r="DM4495" s="9" t="str">
        <f t="shared" si="141"/>
        <v/>
      </c>
    </row>
    <row r="4496" spans="6:117">
      <c r="F4496"/>
      <c r="Q4496" s="1"/>
      <c r="R4496" s="1"/>
      <c r="S4496" s="1"/>
      <c r="T4496" s="1"/>
      <c r="AR4496"/>
      <c r="AS4496"/>
      <c r="AT4496"/>
      <c r="AU4496"/>
      <c r="AV4496"/>
      <c r="AW4496"/>
      <c r="AX4496"/>
      <c r="AY4496"/>
      <c r="AZ4496"/>
      <c r="BA4496"/>
      <c r="BB4496"/>
      <c r="BC4496" s="1"/>
      <c r="BD4496"/>
      <c r="BE4496"/>
      <c r="BF4496" s="1"/>
      <c r="BG4496"/>
      <c r="BH4496"/>
      <c r="BI4496" s="1"/>
      <c r="BJ4496" s="1"/>
      <c r="BK4496"/>
      <c r="BL4496"/>
      <c r="BM4496"/>
      <c r="BN4496"/>
      <c r="BO4496"/>
      <c r="BP4496"/>
      <c r="BQ4496"/>
      <c r="BR4496" s="1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DL4496" s="7" t="str">
        <f t="shared" si="140"/>
        <v/>
      </c>
      <c r="DM4496" s="9" t="str">
        <f t="shared" si="141"/>
        <v/>
      </c>
    </row>
    <row r="4497" spans="6:117">
      <c r="F4497"/>
      <c r="Q4497" s="1"/>
      <c r="R4497" s="1"/>
      <c r="S4497" s="1"/>
      <c r="T4497" s="1"/>
      <c r="AR4497"/>
      <c r="AS4497"/>
      <c r="AT4497"/>
      <c r="AU4497"/>
      <c r="AV4497"/>
      <c r="AW4497"/>
      <c r="AX4497"/>
      <c r="AY4497"/>
      <c r="AZ4497"/>
      <c r="BA4497"/>
      <c r="BB4497"/>
      <c r="BC4497" s="1"/>
      <c r="BD4497"/>
      <c r="BE4497"/>
      <c r="BF4497" s="1"/>
      <c r="BG4497"/>
      <c r="BH4497"/>
      <c r="BI4497" s="1"/>
      <c r="BJ4497" s="1"/>
      <c r="BK4497"/>
      <c r="BL4497"/>
      <c r="BM4497"/>
      <c r="BN4497"/>
      <c r="BO4497"/>
      <c r="BP4497"/>
      <c r="BQ4497"/>
      <c r="BR4497" s="1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DL4497" s="7" t="str">
        <f t="shared" si="140"/>
        <v/>
      </c>
      <c r="DM4497" s="9" t="str">
        <f t="shared" si="141"/>
        <v/>
      </c>
    </row>
    <row r="4498" spans="6:117">
      <c r="F4498"/>
      <c r="Q4498" s="1"/>
      <c r="R4498" s="1"/>
      <c r="S4498" s="1"/>
      <c r="T4498" s="1"/>
      <c r="AR4498"/>
      <c r="AS4498"/>
      <c r="AT4498"/>
      <c r="AU4498"/>
      <c r="AV4498"/>
      <c r="AW4498"/>
      <c r="AX4498"/>
      <c r="AY4498"/>
      <c r="AZ4498"/>
      <c r="BA4498"/>
      <c r="BB4498"/>
      <c r="BC4498" s="1"/>
      <c r="BD4498"/>
      <c r="BE4498"/>
      <c r="BF4498" s="1"/>
      <c r="BG4498"/>
      <c r="BH4498"/>
      <c r="BI4498" s="1"/>
      <c r="BJ4498" s="1"/>
      <c r="BK4498"/>
      <c r="BL4498"/>
      <c r="BM4498"/>
      <c r="BN4498"/>
      <c r="BO4498"/>
      <c r="BP4498"/>
      <c r="BQ4498"/>
      <c r="BR4498" s="1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DL4498" s="7" t="str">
        <f t="shared" si="140"/>
        <v/>
      </c>
      <c r="DM4498" s="9" t="str">
        <f t="shared" si="141"/>
        <v/>
      </c>
    </row>
    <row r="4499" spans="6:117">
      <c r="F4499"/>
      <c r="Q4499" s="1"/>
      <c r="R4499" s="1"/>
      <c r="S4499" s="1"/>
      <c r="T4499" s="1"/>
      <c r="AR4499"/>
      <c r="AS4499"/>
      <c r="AT4499"/>
      <c r="AU4499"/>
      <c r="AV4499"/>
      <c r="AW4499"/>
      <c r="AX4499"/>
      <c r="AY4499"/>
      <c r="AZ4499"/>
      <c r="BA4499"/>
      <c r="BB4499"/>
      <c r="BC4499" s="1"/>
      <c r="BD4499"/>
      <c r="BE4499"/>
      <c r="BF4499" s="1"/>
      <c r="BG4499"/>
      <c r="BH4499"/>
      <c r="BI4499" s="1"/>
      <c r="BJ4499" s="1"/>
      <c r="BK4499"/>
      <c r="BL4499"/>
      <c r="BM4499"/>
      <c r="BN4499"/>
      <c r="BO4499"/>
      <c r="BP4499"/>
      <c r="BQ4499"/>
      <c r="BR4499" s="1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DL4499" s="7" t="str">
        <f t="shared" si="140"/>
        <v/>
      </c>
      <c r="DM4499" s="9" t="str">
        <f t="shared" si="141"/>
        <v/>
      </c>
    </row>
    <row r="4500" spans="6:117">
      <c r="F4500"/>
      <c r="Q4500" s="1"/>
      <c r="R4500" s="1"/>
      <c r="S4500" s="1"/>
      <c r="T4500" s="1"/>
      <c r="AR4500"/>
      <c r="AS4500"/>
      <c r="AT4500"/>
      <c r="AU4500"/>
      <c r="AV4500"/>
      <c r="AW4500"/>
      <c r="AX4500"/>
      <c r="AY4500"/>
      <c r="AZ4500"/>
      <c r="BA4500"/>
      <c r="BB4500"/>
      <c r="BC4500" s="1"/>
      <c r="BD4500"/>
      <c r="BE4500"/>
      <c r="BF4500" s="1"/>
      <c r="BG4500"/>
      <c r="BH4500"/>
      <c r="BI4500" s="1"/>
      <c r="BJ4500" s="1"/>
      <c r="BK4500"/>
      <c r="BL4500"/>
      <c r="BM4500"/>
      <c r="BN4500"/>
      <c r="BO4500"/>
      <c r="BP4500"/>
      <c r="BQ4500"/>
      <c r="BR4500" s="1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DL4500" s="7" t="str">
        <f t="shared" si="140"/>
        <v/>
      </c>
      <c r="DM4500" s="9" t="str">
        <f t="shared" si="141"/>
        <v/>
      </c>
    </row>
    <row r="4501" spans="6:117">
      <c r="F4501"/>
      <c r="Q4501" s="1"/>
      <c r="R4501" s="1"/>
      <c r="S4501" s="1"/>
      <c r="T4501" s="1"/>
      <c r="AR4501"/>
      <c r="AS4501"/>
      <c r="AT4501"/>
      <c r="AU4501"/>
      <c r="AV4501"/>
      <c r="AW4501"/>
      <c r="AX4501"/>
      <c r="AY4501"/>
      <c r="AZ4501"/>
      <c r="BA4501"/>
      <c r="BB4501"/>
      <c r="BC4501" s="1"/>
      <c r="BD4501"/>
      <c r="BE4501"/>
      <c r="BF4501" s="1"/>
      <c r="BG4501"/>
      <c r="BH4501"/>
      <c r="BI4501" s="1"/>
      <c r="BJ4501" s="1"/>
      <c r="BK4501"/>
      <c r="BL4501"/>
      <c r="BM4501"/>
      <c r="BN4501"/>
      <c r="BO4501"/>
      <c r="BP4501"/>
      <c r="BQ4501"/>
      <c r="BR4501" s="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DL4501" s="7" t="str">
        <f t="shared" si="140"/>
        <v/>
      </c>
      <c r="DM4501" s="9" t="str">
        <f t="shared" si="141"/>
        <v/>
      </c>
    </row>
    <row r="4502" spans="6:117">
      <c r="F4502"/>
      <c r="Q4502" s="1"/>
      <c r="R4502" s="1"/>
      <c r="S4502" s="1"/>
      <c r="T4502" s="1"/>
      <c r="AR4502"/>
      <c r="AS4502"/>
      <c r="AT4502"/>
      <c r="AU4502"/>
      <c r="AV4502"/>
      <c r="AW4502"/>
      <c r="AX4502"/>
      <c r="AY4502"/>
      <c r="AZ4502"/>
      <c r="BA4502"/>
      <c r="BB4502"/>
      <c r="BC4502" s="1"/>
      <c r="BD4502"/>
      <c r="BE4502"/>
      <c r="BF4502" s="1"/>
      <c r="BG4502"/>
      <c r="BH4502"/>
      <c r="BI4502" s="1"/>
      <c r="BJ4502" s="1"/>
      <c r="BK4502"/>
      <c r="BL4502"/>
      <c r="BM4502"/>
      <c r="BN4502"/>
      <c r="BO4502"/>
      <c r="BP4502"/>
      <c r="BQ4502"/>
      <c r="BR4502" s="1"/>
      <c r="BS4502"/>
      <c r="BT4502" s="1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DL4502" s="7" t="str">
        <f t="shared" si="140"/>
        <v/>
      </c>
      <c r="DM4502" s="9" t="str">
        <f t="shared" si="141"/>
        <v/>
      </c>
    </row>
    <row r="4503" spans="6:117">
      <c r="F4503"/>
      <c r="Q4503" s="1"/>
      <c r="R4503" s="1"/>
      <c r="S4503" s="1"/>
      <c r="T4503" s="1"/>
      <c r="AR4503"/>
      <c r="AS4503"/>
      <c r="AT4503"/>
      <c r="AU4503"/>
      <c r="AV4503"/>
      <c r="AW4503"/>
      <c r="AX4503"/>
      <c r="AY4503"/>
      <c r="AZ4503"/>
      <c r="BA4503"/>
      <c r="BB4503"/>
      <c r="BC4503" s="1"/>
      <c r="BD4503"/>
      <c r="BE4503"/>
      <c r="BF4503" s="1"/>
      <c r="BG4503"/>
      <c r="BH4503"/>
      <c r="BI4503" s="1"/>
      <c r="BJ4503" s="1"/>
      <c r="BK4503"/>
      <c r="BL4503"/>
      <c r="BM4503"/>
      <c r="BN4503"/>
      <c r="BO4503"/>
      <c r="BP4503"/>
      <c r="BQ4503"/>
      <c r="BR4503" s="1"/>
      <c r="BS4503"/>
      <c r="BT4503" s="1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DL4503" s="7" t="str">
        <f t="shared" si="140"/>
        <v/>
      </c>
      <c r="DM4503" s="9" t="str">
        <f t="shared" si="141"/>
        <v/>
      </c>
    </row>
    <row r="4504" spans="6:117">
      <c r="F4504"/>
      <c r="Q4504" s="1"/>
      <c r="R4504" s="1"/>
      <c r="S4504" s="1"/>
      <c r="T4504" s="1"/>
      <c r="AR4504"/>
      <c r="AS4504"/>
      <c r="AT4504"/>
      <c r="AU4504"/>
      <c r="AV4504"/>
      <c r="AW4504"/>
      <c r="AX4504"/>
      <c r="AY4504"/>
      <c r="AZ4504"/>
      <c r="BA4504"/>
      <c r="BB4504"/>
      <c r="BC4504" s="1"/>
      <c r="BD4504"/>
      <c r="BE4504"/>
      <c r="BF4504" s="1"/>
      <c r="BG4504"/>
      <c r="BH4504"/>
      <c r="BI4504" s="1"/>
      <c r="BJ4504" s="1"/>
      <c r="BK4504"/>
      <c r="BL4504"/>
      <c r="BM4504"/>
      <c r="BN4504"/>
      <c r="BO4504"/>
      <c r="BP4504"/>
      <c r="BQ4504"/>
      <c r="BR4504" s="1"/>
      <c r="BS4504"/>
      <c r="BT4504" s="1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DL4504" s="7" t="str">
        <f t="shared" si="140"/>
        <v/>
      </c>
      <c r="DM4504" s="9" t="str">
        <f t="shared" si="141"/>
        <v/>
      </c>
    </row>
    <row r="4505" spans="6:117">
      <c r="F4505"/>
      <c r="Q4505" s="1"/>
      <c r="R4505" s="1"/>
      <c r="S4505" s="1"/>
      <c r="T4505" s="1"/>
      <c r="AR4505"/>
      <c r="AS4505"/>
      <c r="AT4505"/>
      <c r="AU4505"/>
      <c r="AV4505"/>
      <c r="AW4505"/>
      <c r="AX4505"/>
      <c r="AY4505"/>
      <c r="AZ4505"/>
      <c r="BA4505"/>
      <c r="BB4505"/>
      <c r="BC4505" s="1"/>
      <c r="BD4505"/>
      <c r="BE4505"/>
      <c r="BF4505" s="1"/>
      <c r="BG4505"/>
      <c r="BH4505"/>
      <c r="BI4505" s="1"/>
      <c r="BJ4505" s="1"/>
      <c r="BK4505"/>
      <c r="BL4505"/>
      <c r="BM4505"/>
      <c r="BN4505"/>
      <c r="BO4505"/>
      <c r="BP4505"/>
      <c r="BQ4505"/>
      <c r="BR4505" s="1"/>
      <c r="BS4505"/>
      <c r="BT4505" s="1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DL4505" s="7" t="str">
        <f t="shared" si="140"/>
        <v/>
      </c>
      <c r="DM4505" s="9" t="str">
        <f t="shared" si="141"/>
        <v/>
      </c>
    </row>
    <row r="4506" spans="6:117">
      <c r="F4506"/>
      <c r="Q4506" s="1"/>
      <c r="R4506" s="1"/>
      <c r="S4506" s="1"/>
      <c r="T4506" s="1"/>
      <c r="AR4506"/>
      <c r="AS4506"/>
      <c r="AT4506"/>
      <c r="AU4506"/>
      <c r="AV4506"/>
      <c r="AW4506"/>
      <c r="AX4506"/>
      <c r="AY4506"/>
      <c r="AZ4506"/>
      <c r="BA4506"/>
      <c r="BB4506"/>
      <c r="BC4506" s="1"/>
      <c r="BD4506"/>
      <c r="BE4506"/>
      <c r="BF4506" s="1"/>
      <c r="BG4506"/>
      <c r="BH4506"/>
      <c r="BI4506" s="1"/>
      <c r="BJ4506" s="1"/>
      <c r="BK4506"/>
      <c r="BL4506"/>
      <c r="BM4506"/>
      <c r="BN4506"/>
      <c r="BO4506"/>
      <c r="BP4506"/>
      <c r="BQ4506"/>
      <c r="BR4506" s="1"/>
      <c r="BS4506"/>
      <c r="BT4506" s="1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DL4506" s="7" t="str">
        <f t="shared" si="140"/>
        <v/>
      </c>
      <c r="DM4506" s="9" t="str">
        <f t="shared" si="141"/>
        <v/>
      </c>
    </row>
    <row r="4507" spans="6:117">
      <c r="F4507"/>
      <c r="Q4507" s="1"/>
      <c r="R4507" s="1"/>
      <c r="S4507" s="1"/>
      <c r="T4507" s="1"/>
      <c r="AR4507"/>
      <c r="AS4507"/>
      <c r="AT4507"/>
      <c r="AU4507"/>
      <c r="AV4507"/>
      <c r="AW4507"/>
      <c r="AX4507"/>
      <c r="AY4507"/>
      <c r="AZ4507"/>
      <c r="BA4507"/>
      <c r="BB4507"/>
      <c r="BC4507" s="1"/>
      <c r="BD4507"/>
      <c r="BE4507"/>
      <c r="BF4507" s="1"/>
      <c r="BG4507"/>
      <c r="BH4507"/>
      <c r="BI4507" s="1"/>
      <c r="BJ4507" s="1"/>
      <c r="BK4507"/>
      <c r="BL4507"/>
      <c r="BM4507"/>
      <c r="BN4507"/>
      <c r="BO4507"/>
      <c r="BP4507"/>
      <c r="BQ4507"/>
      <c r="BR4507" s="1"/>
      <c r="BS4507"/>
      <c r="BT4507" s="1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DL4507" s="7" t="str">
        <f t="shared" si="140"/>
        <v/>
      </c>
      <c r="DM4507" s="9" t="str">
        <f t="shared" si="141"/>
        <v/>
      </c>
    </row>
    <row r="4508" spans="6:117">
      <c r="F4508"/>
      <c r="Q4508" s="1"/>
      <c r="R4508" s="1"/>
      <c r="S4508" s="1"/>
      <c r="T4508" s="1"/>
      <c r="AR4508"/>
      <c r="AS4508"/>
      <c r="AT4508"/>
      <c r="AU4508"/>
      <c r="AV4508"/>
      <c r="AW4508"/>
      <c r="AX4508"/>
      <c r="AY4508"/>
      <c r="AZ4508"/>
      <c r="BA4508"/>
      <c r="BB4508"/>
      <c r="BC4508" s="1"/>
      <c r="BD4508"/>
      <c r="BE4508"/>
      <c r="BF4508" s="1"/>
      <c r="BG4508"/>
      <c r="BH4508"/>
      <c r="BI4508" s="1"/>
      <c r="BJ4508" s="1"/>
      <c r="BK4508"/>
      <c r="BL4508"/>
      <c r="BM4508"/>
      <c r="BN4508"/>
      <c r="BO4508"/>
      <c r="BP4508"/>
      <c r="BQ4508"/>
      <c r="BR4508" s="1"/>
      <c r="BS4508"/>
      <c r="BT4508" s="1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DL4508" s="7" t="str">
        <f t="shared" si="140"/>
        <v/>
      </c>
      <c r="DM4508" s="9" t="str">
        <f t="shared" si="141"/>
        <v/>
      </c>
    </row>
    <row r="4509" spans="6:117">
      <c r="F4509"/>
      <c r="Q4509" s="1"/>
      <c r="R4509" s="1"/>
      <c r="S4509" s="1"/>
      <c r="T4509" s="1"/>
      <c r="AR4509"/>
      <c r="AS4509"/>
      <c r="AT4509"/>
      <c r="AU4509"/>
      <c r="AV4509"/>
      <c r="AW4509"/>
      <c r="AX4509"/>
      <c r="AY4509"/>
      <c r="AZ4509"/>
      <c r="BA4509"/>
      <c r="BB4509"/>
      <c r="BC4509" s="1"/>
      <c r="BD4509"/>
      <c r="BE4509"/>
      <c r="BF4509" s="1"/>
      <c r="BG4509"/>
      <c r="BH4509"/>
      <c r="BI4509" s="1"/>
      <c r="BJ4509" s="1"/>
      <c r="BK4509"/>
      <c r="BL4509"/>
      <c r="BM4509"/>
      <c r="BN4509"/>
      <c r="BO4509"/>
      <c r="BP4509"/>
      <c r="BQ4509"/>
      <c r="BR4509" s="1"/>
      <c r="BS4509"/>
      <c r="BT4509" s="1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DL4509" s="7" t="str">
        <f t="shared" si="140"/>
        <v/>
      </c>
      <c r="DM4509" s="9" t="str">
        <f t="shared" si="141"/>
        <v/>
      </c>
    </row>
    <row r="4510" spans="6:117">
      <c r="F4510"/>
      <c r="Q4510" s="1"/>
      <c r="R4510" s="1"/>
      <c r="T4510"/>
      <c r="AR4510"/>
      <c r="AS4510"/>
      <c r="AT4510"/>
      <c r="AU4510"/>
      <c r="AV4510"/>
      <c r="AW4510"/>
      <c r="AX4510"/>
      <c r="AY4510"/>
      <c r="AZ4510"/>
      <c r="BA4510"/>
      <c r="BB4510"/>
      <c r="BC4510" s="1"/>
      <c r="BD4510"/>
      <c r="BE4510"/>
      <c r="BF4510" s="1"/>
      <c r="BG4510"/>
      <c r="BH4510"/>
      <c r="BI4510" s="1"/>
      <c r="BJ4510" s="1"/>
      <c r="BK4510"/>
      <c r="BL4510"/>
      <c r="BM4510"/>
      <c r="BN4510"/>
      <c r="BO4510"/>
      <c r="BP4510"/>
      <c r="BQ4510"/>
      <c r="BR4510" s="1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 s="1"/>
      <c r="CF4510"/>
      <c r="CG4510"/>
      <c r="CH4510"/>
      <c r="CI4510"/>
      <c r="CJ4510"/>
      <c r="DL4510" s="7" t="str">
        <f t="shared" si="140"/>
        <v/>
      </c>
      <c r="DM4510" s="9" t="str">
        <f t="shared" si="141"/>
        <v/>
      </c>
    </row>
    <row r="4511" spans="6:117">
      <c r="F4511"/>
      <c r="Q4511" s="1"/>
      <c r="R4511" s="1"/>
      <c r="S4511" s="1"/>
      <c r="T4511" s="1"/>
      <c r="AR4511"/>
      <c r="AS4511"/>
      <c r="AT4511"/>
      <c r="AU4511"/>
      <c r="AV4511"/>
      <c r="AW4511"/>
      <c r="AX4511"/>
      <c r="AY4511"/>
      <c r="AZ4511"/>
      <c r="BA4511"/>
      <c r="BB4511"/>
      <c r="BC4511" s="1"/>
      <c r="BD4511"/>
      <c r="BE4511"/>
      <c r="BF4511" s="1"/>
      <c r="BG4511"/>
      <c r="BH4511"/>
      <c r="BI4511" s="1"/>
      <c r="BJ4511" s="1"/>
      <c r="BK4511"/>
      <c r="BL4511"/>
      <c r="BM4511"/>
      <c r="BN4511"/>
      <c r="BO4511"/>
      <c r="BP4511"/>
      <c r="BQ4511"/>
      <c r="BR4511" s="1"/>
      <c r="BS4511"/>
      <c r="BT4511" s="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DL4511" s="7" t="str">
        <f t="shared" si="140"/>
        <v/>
      </c>
      <c r="DM4511" s="9" t="str">
        <f t="shared" si="141"/>
        <v/>
      </c>
    </row>
    <row r="4512" spans="6:117">
      <c r="F4512"/>
      <c r="Q4512" s="1"/>
      <c r="R4512" s="1"/>
      <c r="S4512" s="1"/>
      <c r="T4512" s="1"/>
      <c r="AR4512"/>
      <c r="AS4512"/>
      <c r="AT4512"/>
      <c r="AU4512"/>
      <c r="AV4512"/>
      <c r="AW4512"/>
      <c r="AX4512"/>
      <c r="AY4512"/>
      <c r="AZ4512"/>
      <c r="BA4512"/>
      <c r="BB4512"/>
      <c r="BC4512" s="1"/>
      <c r="BD4512"/>
      <c r="BE4512"/>
      <c r="BF4512" s="1"/>
      <c r="BG4512"/>
      <c r="BH4512"/>
      <c r="BI4512" s="1"/>
      <c r="BJ4512" s="1"/>
      <c r="BK4512"/>
      <c r="BL4512"/>
      <c r="BM4512"/>
      <c r="BN4512"/>
      <c r="BO4512"/>
      <c r="BP4512"/>
      <c r="BQ4512"/>
      <c r="BR4512" s="1"/>
      <c r="BS4512"/>
      <c r="BT4512" s="1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DL4512" s="7" t="str">
        <f t="shared" si="140"/>
        <v/>
      </c>
      <c r="DM4512" s="9" t="str">
        <f t="shared" si="141"/>
        <v/>
      </c>
    </row>
    <row r="4513" spans="6:117">
      <c r="F4513"/>
      <c r="Q4513" s="1"/>
      <c r="R4513" s="1"/>
      <c r="S4513" s="1"/>
      <c r="T4513" s="1"/>
      <c r="AR4513"/>
      <c r="AS4513"/>
      <c r="AT4513"/>
      <c r="AU4513"/>
      <c r="AV4513"/>
      <c r="AW4513"/>
      <c r="AX4513"/>
      <c r="AY4513"/>
      <c r="AZ4513"/>
      <c r="BA4513"/>
      <c r="BB4513"/>
      <c r="BC4513" s="1"/>
      <c r="BD4513"/>
      <c r="BE4513"/>
      <c r="BF4513" s="1"/>
      <c r="BG4513"/>
      <c r="BH4513"/>
      <c r="BI4513" s="1"/>
      <c r="BJ4513" s="1"/>
      <c r="BK4513"/>
      <c r="BL4513"/>
      <c r="BM4513"/>
      <c r="BN4513"/>
      <c r="BO4513"/>
      <c r="BP4513"/>
      <c r="BQ4513"/>
      <c r="BR4513" s="1"/>
      <c r="BS4513"/>
      <c r="BT4513" s="1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DL4513" s="7" t="str">
        <f t="shared" si="140"/>
        <v/>
      </c>
      <c r="DM4513" s="9" t="str">
        <f t="shared" si="141"/>
        <v/>
      </c>
    </row>
    <row r="4514" spans="6:117">
      <c r="F4514"/>
      <c r="Q4514" s="1"/>
      <c r="R4514" s="1"/>
      <c r="S4514" s="1"/>
      <c r="T4514" s="1"/>
      <c r="AR4514"/>
      <c r="AS4514"/>
      <c r="AT4514"/>
      <c r="AU4514"/>
      <c r="AV4514"/>
      <c r="AW4514"/>
      <c r="AX4514"/>
      <c r="AY4514"/>
      <c r="AZ4514"/>
      <c r="BA4514"/>
      <c r="BB4514"/>
      <c r="BC4514" s="1"/>
      <c r="BD4514"/>
      <c r="BE4514"/>
      <c r="BF4514" s="1"/>
      <c r="BG4514"/>
      <c r="BH4514"/>
      <c r="BI4514" s="1"/>
      <c r="BJ4514" s="1"/>
      <c r="BK4514"/>
      <c r="BL4514"/>
      <c r="BM4514"/>
      <c r="BN4514"/>
      <c r="BO4514"/>
      <c r="BP4514"/>
      <c r="BQ4514"/>
      <c r="BR4514" s="1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DL4514" s="7" t="str">
        <f t="shared" si="140"/>
        <v/>
      </c>
      <c r="DM4514" s="9" t="str">
        <f t="shared" si="141"/>
        <v/>
      </c>
    </row>
    <row r="4515" spans="6:117">
      <c r="F4515"/>
      <c r="Q4515" s="1"/>
      <c r="R4515" s="1"/>
      <c r="S4515" s="1"/>
      <c r="T4515" s="1"/>
      <c r="AR4515"/>
      <c r="AS4515"/>
      <c r="AT4515"/>
      <c r="AU4515"/>
      <c r="AV4515"/>
      <c r="AW4515"/>
      <c r="AX4515"/>
      <c r="AY4515"/>
      <c r="AZ4515"/>
      <c r="BA4515"/>
      <c r="BB4515"/>
      <c r="BC4515" s="1"/>
      <c r="BD4515"/>
      <c r="BE4515"/>
      <c r="BF4515" s="1"/>
      <c r="BG4515"/>
      <c r="BH4515"/>
      <c r="BI4515" s="1"/>
      <c r="BJ4515" s="1"/>
      <c r="BK4515"/>
      <c r="BL4515"/>
      <c r="BM4515"/>
      <c r="BN4515"/>
      <c r="BO4515"/>
      <c r="BP4515"/>
      <c r="BQ4515"/>
      <c r="BR4515" s="1"/>
      <c r="BS4515"/>
      <c r="BT4515" s="1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DL4515" s="7" t="str">
        <f t="shared" si="140"/>
        <v/>
      </c>
      <c r="DM4515" s="9" t="str">
        <f t="shared" si="141"/>
        <v/>
      </c>
    </row>
    <row r="4516" spans="6:117">
      <c r="F4516"/>
      <c r="Q4516" s="1"/>
      <c r="R4516" s="1"/>
      <c r="S4516" s="1"/>
      <c r="T4516" s="1"/>
      <c r="AR4516"/>
      <c r="AS4516"/>
      <c r="AT4516"/>
      <c r="AU4516"/>
      <c r="AV4516"/>
      <c r="AW4516"/>
      <c r="AX4516"/>
      <c r="AY4516"/>
      <c r="AZ4516"/>
      <c r="BA4516"/>
      <c r="BB4516"/>
      <c r="BC4516" s="1"/>
      <c r="BD4516"/>
      <c r="BE4516"/>
      <c r="BF4516" s="1"/>
      <c r="BG4516"/>
      <c r="BH4516"/>
      <c r="BI4516" s="1"/>
      <c r="BJ4516" s="1"/>
      <c r="BK4516"/>
      <c r="BL4516"/>
      <c r="BM4516"/>
      <c r="BN4516"/>
      <c r="BO4516"/>
      <c r="BP4516"/>
      <c r="BQ4516"/>
      <c r="BR4516" s="1"/>
      <c r="BS4516"/>
      <c r="BT4516" s="1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DL4516" s="7" t="str">
        <f t="shared" si="140"/>
        <v/>
      </c>
      <c r="DM4516" s="9" t="str">
        <f t="shared" si="141"/>
        <v/>
      </c>
    </row>
    <row r="4517" spans="6:117">
      <c r="F4517"/>
      <c r="Q4517" s="1"/>
      <c r="R4517" s="1"/>
      <c r="S4517" s="1"/>
      <c r="T4517" s="1"/>
      <c r="AR4517"/>
      <c r="AS4517"/>
      <c r="AT4517"/>
      <c r="AU4517"/>
      <c r="AV4517"/>
      <c r="AW4517"/>
      <c r="AX4517"/>
      <c r="AY4517"/>
      <c r="AZ4517"/>
      <c r="BA4517"/>
      <c r="BB4517"/>
      <c r="BC4517" s="1"/>
      <c r="BD4517"/>
      <c r="BE4517"/>
      <c r="BF4517" s="1"/>
      <c r="BG4517"/>
      <c r="BH4517"/>
      <c r="BI4517" s="1"/>
      <c r="BJ4517" s="1"/>
      <c r="BK4517"/>
      <c r="BL4517"/>
      <c r="BM4517"/>
      <c r="BN4517"/>
      <c r="BO4517"/>
      <c r="BP4517"/>
      <c r="BQ4517"/>
      <c r="BR4517" s="1"/>
      <c r="BS4517"/>
      <c r="BT4517" s="1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DL4517" s="7" t="str">
        <f t="shared" si="140"/>
        <v/>
      </c>
      <c r="DM4517" s="9" t="str">
        <f t="shared" si="141"/>
        <v/>
      </c>
    </row>
    <row r="4518" spans="6:117">
      <c r="F4518"/>
      <c r="Q4518" s="1"/>
      <c r="R4518" s="1"/>
      <c r="S4518" s="1"/>
      <c r="T4518" s="1"/>
      <c r="AR4518"/>
      <c r="AS4518"/>
      <c r="AT4518"/>
      <c r="AU4518"/>
      <c r="AV4518"/>
      <c r="AW4518"/>
      <c r="AX4518"/>
      <c r="AY4518"/>
      <c r="AZ4518"/>
      <c r="BA4518"/>
      <c r="BB4518"/>
      <c r="BC4518" s="1"/>
      <c r="BD4518"/>
      <c r="BE4518"/>
      <c r="BF4518" s="1"/>
      <c r="BG4518"/>
      <c r="BH4518"/>
      <c r="BI4518" s="1"/>
      <c r="BJ4518" s="1"/>
      <c r="BK4518"/>
      <c r="BL4518"/>
      <c r="BM4518"/>
      <c r="BN4518"/>
      <c r="BO4518"/>
      <c r="BP4518"/>
      <c r="BQ4518"/>
      <c r="BR4518" s="1"/>
      <c r="BS4518"/>
      <c r="BT4518" s="1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DL4518" s="7" t="str">
        <f t="shared" si="140"/>
        <v/>
      </c>
      <c r="DM4518" s="9" t="str">
        <f t="shared" si="141"/>
        <v/>
      </c>
    </row>
    <row r="4519" spans="6:117">
      <c r="F4519"/>
      <c r="Q4519" s="1"/>
      <c r="R4519" s="1"/>
      <c r="S4519" s="1"/>
      <c r="T4519" s="1"/>
      <c r="AR4519"/>
      <c r="AS4519"/>
      <c r="AT4519"/>
      <c r="AU4519"/>
      <c r="AV4519"/>
      <c r="AW4519"/>
      <c r="AX4519"/>
      <c r="AY4519"/>
      <c r="AZ4519"/>
      <c r="BA4519"/>
      <c r="BB4519"/>
      <c r="BC4519" s="1"/>
      <c r="BD4519"/>
      <c r="BE4519"/>
      <c r="BF4519" s="1"/>
      <c r="BG4519"/>
      <c r="BH4519"/>
      <c r="BI4519" s="1"/>
      <c r="BJ4519" s="1"/>
      <c r="BK4519"/>
      <c r="BL4519"/>
      <c r="BM4519"/>
      <c r="BN4519"/>
      <c r="BO4519"/>
      <c r="BP4519"/>
      <c r="BQ4519"/>
      <c r="BR4519" s="1"/>
      <c r="BS4519"/>
      <c r="BT4519" s="1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DL4519" s="7" t="str">
        <f t="shared" si="140"/>
        <v/>
      </c>
      <c r="DM4519" s="9" t="str">
        <f t="shared" si="141"/>
        <v/>
      </c>
    </row>
    <row r="4520" spans="6:117">
      <c r="F4520"/>
      <c r="Q4520" s="1"/>
      <c r="R4520" s="1"/>
      <c r="S4520" s="1"/>
      <c r="T4520" s="1"/>
      <c r="AR4520"/>
      <c r="AS4520"/>
      <c r="AT4520"/>
      <c r="AU4520"/>
      <c r="AV4520"/>
      <c r="AW4520"/>
      <c r="AX4520"/>
      <c r="AY4520"/>
      <c r="AZ4520"/>
      <c r="BA4520"/>
      <c r="BB4520"/>
      <c r="BC4520" s="1"/>
      <c r="BD4520"/>
      <c r="BE4520"/>
      <c r="BF4520" s="1"/>
      <c r="BG4520"/>
      <c r="BH4520"/>
      <c r="BI4520" s="1"/>
      <c r="BJ4520" s="1"/>
      <c r="BK4520"/>
      <c r="BL4520"/>
      <c r="BM4520"/>
      <c r="BN4520"/>
      <c r="BO4520"/>
      <c r="BP4520"/>
      <c r="BQ4520"/>
      <c r="BR4520" s="1"/>
      <c r="BS4520"/>
      <c r="BT4520" s="1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DL4520" s="7" t="str">
        <f t="shared" si="140"/>
        <v/>
      </c>
      <c r="DM4520" s="9" t="str">
        <f t="shared" si="141"/>
        <v/>
      </c>
    </row>
    <row r="4521" spans="6:117">
      <c r="F4521"/>
      <c r="Q4521" s="1"/>
      <c r="R4521" s="1"/>
      <c r="S4521" s="1"/>
      <c r="T4521" s="1"/>
      <c r="AR4521"/>
      <c r="AS4521"/>
      <c r="AT4521"/>
      <c r="AU4521"/>
      <c r="AV4521"/>
      <c r="AW4521"/>
      <c r="AX4521"/>
      <c r="AY4521"/>
      <c r="AZ4521"/>
      <c r="BA4521"/>
      <c r="BB4521"/>
      <c r="BC4521" s="1"/>
      <c r="BD4521"/>
      <c r="BE4521"/>
      <c r="BF4521" s="1"/>
      <c r="BG4521"/>
      <c r="BH4521"/>
      <c r="BI4521" s="1"/>
      <c r="BJ4521" s="1"/>
      <c r="BK4521"/>
      <c r="BL4521"/>
      <c r="BM4521"/>
      <c r="BN4521"/>
      <c r="BO4521"/>
      <c r="BP4521"/>
      <c r="BQ4521"/>
      <c r="BR4521" s="1"/>
      <c r="BS4521"/>
      <c r="BT4521" s="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DL4521" s="7" t="str">
        <f t="shared" si="140"/>
        <v/>
      </c>
      <c r="DM4521" s="9" t="str">
        <f t="shared" si="141"/>
        <v/>
      </c>
    </row>
    <row r="4522" spans="6:117">
      <c r="F4522"/>
      <c r="Q4522" s="1"/>
      <c r="R4522" s="1"/>
      <c r="S4522" s="1"/>
      <c r="T4522" s="1"/>
      <c r="AR4522"/>
      <c r="AS4522"/>
      <c r="AT4522"/>
      <c r="AU4522"/>
      <c r="AV4522"/>
      <c r="AW4522"/>
      <c r="AX4522"/>
      <c r="AY4522"/>
      <c r="AZ4522"/>
      <c r="BA4522"/>
      <c r="BB4522"/>
      <c r="BC4522" s="1"/>
      <c r="BD4522"/>
      <c r="BE4522"/>
      <c r="BF4522" s="1"/>
      <c r="BG4522"/>
      <c r="BH4522"/>
      <c r="BI4522" s="1"/>
      <c r="BJ4522" s="1"/>
      <c r="BK4522"/>
      <c r="BL4522"/>
      <c r="BM4522"/>
      <c r="BN4522"/>
      <c r="BO4522"/>
      <c r="BP4522"/>
      <c r="BQ4522"/>
      <c r="BR4522" s="1"/>
      <c r="BS4522"/>
      <c r="BT4522" s="1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DL4522" s="7" t="str">
        <f t="shared" si="140"/>
        <v/>
      </c>
      <c r="DM4522" s="9" t="str">
        <f t="shared" si="141"/>
        <v/>
      </c>
    </row>
    <row r="4523" spans="6:117">
      <c r="F4523"/>
      <c r="Q4523" s="1"/>
      <c r="R4523" s="1"/>
      <c r="S4523" s="1"/>
      <c r="T4523" s="1"/>
      <c r="AR4523"/>
      <c r="AS4523"/>
      <c r="AT4523"/>
      <c r="AU4523"/>
      <c r="AV4523"/>
      <c r="AW4523"/>
      <c r="AX4523"/>
      <c r="AY4523"/>
      <c r="AZ4523"/>
      <c r="BA4523"/>
      <c r="BB4523"/>
      <c r="BC4523" s="1"/>
      <c r="BD4523"/>
      <c r="BE4523"/>
      <c r="BF4523" s="1"/>
      <c r="BG4523"/>
      <c r="BH4523"/>
      <c r="BI4523" s="1"/>
      <c r="BJ4523" s="1"/>
      <c r="BK4523"/>
      <c r="BL4523"/>
      <c r="BM4523"/>
      <c r="BN4523"/>
      <c r="BO4523"/>
      <c r="BP4523"/>
      <c r="BQ4523"/>
      <c r="BR4523" s="1"/>
      <c r="BS4523"/>
      <c r="BT4523" s="1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DL4523" s="7" t="str">
        <f t="shared" si="140"/>
        <v/>
      </c>
      <c r="DM4523" s="9" t="str">
        <f t="shared" si="141"/>
        <v/>
      </c>
    </row>
    <row r="4524" spans="6:117">
      <c r="F4524"/>
      <c r="Q4524" s="1"/>
      <c r="R4524" s="1"/>
      <c r="S4524" s="1"/>
      <c r="T4524" s="1"/>
      <c r="AR4524"/>
      <c r="AS4524"/>
      <c r="AT4524"/>
      <c r="AU4524"/>
      <c r="AV4524"/>
      <c r="AW4524"/>
      <c r="AX4524"/>
      <c r="AY4524"/>
      <c r="AZ4524"/>
      <c r="BA4524"/>
      <c r="BB4524"/>
      <c r="BC4524" s="1"/>
      <c r="BD4524"/>
      <c r="BE4524"/>
      <c r="BF4524" s="1"/>
      <c r="BG4524"/>
      <c r="BH4524"/>
      <c r="BI4524" s="1"/>
      <c r="BJ4524" s="1"/>
      <c r="BK4524"/>
      <c r="BL4524"/>
      <c r="BM4524"/>
      <c r="BN4524"/>
      <c r="BO4524"/>
      <c r="BP4524"/>
      <c r="BQ4524"/>
      <c r="BR4524" s="1"/>
      <c r="BS4524"/>
      <c r="BT4524" s="1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DL4524" s="7" t="str">
        <f t="shared" si="140"/>
        <v/>
      </c>
      <c r="DM4524" s="9" t="str">
        <f t="shared" si="141"/>
        <v/>
      </c>
    </row>
    <row r="4525" spans="6:117">
      <c r="F4525"/>
      <c r="Q4525" s="1"/>
      <c r="R4525" s="1"/>
      <c r="S4525" s="1"/>
      <c r="T4525" s="1"/>
      <c r="AR4525"/>
      <c r="AS4525"/>
      <c r="AT4525"/>
      <c r="AU4525"/>
      <c r="AV4525"/>
      <c r="AW4525"/>
      <c r="AX4525"/>
      <c r="AY4525"/>
      <c r="AZ4525"/>
      <c r="BA4525"/>
      <c r="BB4525"/>
      <c r="BC4525" s="1"/>
      <c r="BD4525"/>
      <c r="BE4525"/>
      <c r="BF4525" s="1"/>
      <c r="BG4525"/>
      <c r="BH4525"/>
      <c r="BI4525" s="1"/>
      <c r="BJ4525" s="1"/>
      <c r="BK4525"/>
      <c r="BL4525"/>
      <c r="BM4525"/>
      <c r="BN4525"/>
      <c r="BO4525"/>
      <c r="BP4525"/>
      <c r="BQ4525"/>
      <c r="BR4525" s="1"/>
      <c r="BS4525"/>
      <c r="BT4525" s="1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DL4525" s="7" t="str">
        <f t="shared" si="140"/>
        <v/>
      </c>
      <c r="DM4525" s="9" t="str">
        <f t="shared" si="141"/>
        <v/>
      </c>
    </row>
    <row r="4526" spans="6:117">
      <c r="F4526"/>
      <c r="Q4526" s="1"/>
      <c r="R4526" s="1"/>
      <c r="S4526" s="1"/>
      <c r="T4526" s="1"/>
      <c r="AR4526"/>
      <c r="AS4526"/>
      <c r="AT4526"/>
      <c r="AU4526"/>
      <c r="AV4526"/>
      <c r="AW4526"/>
      <c r="AX4526"/>
      <c r="AY4526"/>
      <c r="AZ4526"/>
      <c r="BA4526"/>
      <c r="BB4526"/>
      <c r="BC4526" s="1"/>
      <c r="BD4526"/>
      <c r="BE4526"/>
      <c r="BF4526" s="1"/>
      <c r="BG4526"/>
      <c r="BH4526"/>
      <c r="BI4526" s="1"/>
      <c r="BJ4526" s="1"/>
      <c r="BK4526"/>
      <c r="BL4526"/>
      <c r="BM4526"/>
      <c r="BN4526"/>
      <c r="BO4526"/>
      <c r="BP4526"/>
      <c r="BQ4526"/>
      <c r="BR4526" s="1"/>
      <c r="BS4526"/>
      <c r="BT4526" s="1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DL4526" s="7" t="str">
        <f t="shared" si="140"/>
        <v/>
      </c>
      <c r="DM4526" s="9" t="str">
        <f t="shared" si="141"/>
        <v/>
      </c>
    </row>
    <row r="4527" spans="6:117">
      <c r="F4527"/>
      <c r="Q4527" s="1"/>
      <c r="R4527" s="1"/>
      <c r="S4527" s="1"/>
      <c r="T4527" s="1"/>
      <c r="AR4527"/>
      <c r="AS4527"/>
      <c r="AT4527"/>
      <c r="AU4527"/>
      <c r="AV4527"/>
      <c r="AW4527"/>
      <c r="AX4527"/>
      <c r="AY4527"/>
      <c r="AZ4527"/>
      <c r="BA4527"/>
      <c r="BB4527"/>
      <c r="BC4527" s="1"/>
      <c r="BD4527"/>
      <c r="BE4527"/>
      <c r="BF4527" s="1"/>
      <c r="BG4527"/>
      <c r="BH4527"/>
      <c r="BI4527" s="1"/>
      <c r="BJ4527" s="1"/>
      <c r="BK4527"/>
      <c r="BL4527"/>
      <c r="BM4527"/>
      <c r="BN4527"/>
      <c r="BO4527"/>
      <c r="BP4527"/>
      <c r="BQ4527"/>
      <c r="BR4527" s="1"/>
      <c r="BS4527"/>
      <c r="BT4527" s="1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DL4527" s="7" t="str">
        <f t="shared" si="140"/>
        <v/>
      </c>
      <c r="DM4527" s="9" t="str">
        <f t="shared" si="141"/>
        <v/>
      </c>
    </row>
    <row r="4528" spans="6:117">
      <c r="F4528"/>
      <c r="Q4528" s="1"/>
      <c r="R4528" s="1"/>
      <c r="S4528" s="1"/>
      <c r="T4528" s="1"/>
      <c r="AR4528"/>
      <c r="AS4528"/>
      <c r="AT4528"/>
      <c r="AU4528"/>
      <c r="AV4528"/>
      <c r="AW4528"/>
      <c r="AX4528"/>
      <c r="AY4528"/>
      <c r="AZ4528"/>
      <c r="BA4528"/>
      <c r="BB4528"/>
      <c r="BC4528" s="1"/>
      <c r="BD4528"/>
      <c r="BE4528"/>
      <c r="BF4528" s="1"/>
      <c r="BG4528"/>
      <c r="BH4528"/>
      <c r="BI4528" s="1"/>
      <c r="BJ4528" s="1"/>
      <c r="BK4528"/>
      <c r="BL4528"/>
      <c r="BM4528"/>
      <c r="BN4528"/>
      <c r="BO4528"/>
      <c r="BP4528"/>
      <c r="BQ4528"/>
      <c r="BR4528" s="1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DL4528" s="7" t="str">
        <f t="shared" si="140"/>
        <v/>
      </c>
      <c r="DM4528" s="9" t="str">
        <f t="shared" si="141"/>
        <v/>
      </c>
    </row>
    <row r="4529" spans="6:117">
      <c r="F4529"/>
      <c r="Q4529" s="1"/>
      <c r="R4529" s="1"/>
      <c r="S4529" s="1"/>
      <c r="T4529" s="1"/>
      <c r="AR4529"/>
      <c r="AS4529"/>
      <c r="AT4529"/>
      <c r="AU4529"/>
      <c r="AV4529"/>
      <c r="AW4529"/>
      <c r="AX4529"/>
      <c r="AY4529"/>
      <c r="AZ4529"/>
      <c r="BA4529"/>
      <c r="BB4529"/>
      <c r="BC4529" s="1"/>
      <c r="BD4529"/>
      <c r="BE4529"/>
      <c r="BF4529" s="1"/>
      <c r="BG4529"/>
      <c r="BH4529"/>
      <c r="BI4529" s="1"/>
      <c r="BJ4529" s="1"/>
      <c r="BK4529"/>
      <c r="BL4529"/>
      <c r="BM4529"/>
      <c r="BN4529"/>
      <c r="BO4529"/>
      <c r="BP4529"/>
      <c r="BQ4529"/>
      <c r="BR4529" s="1"/>
      <c r="BS4529"/>
      <c r="BT4529" s="1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DL4529" s="7" t="str">
        <f t="shared" si="140"/>
        <v/>
      </c>
      <c r="DM4529" s="9" t="str">
        <f t="shared" si="141"/>
        <v/>
      </c>
    </row>
    <row r="4530" spans="6:117">
      <c r="F4530"/>
      <c r="Q4530" s="1"/>
      <c r="R4530" s="1"/>
      <c r="S4530" s="1"/>
      <c r="T4530" s="1"/>
      <c r="AR4530"/>
      <c r="AS4530"/>
      <c r="AT4530"/>
      <c r="AU4530"/>
      <c r="AV4530"/>
      <c r="AW4530"/>
      <c r="AX4530"/>
      <c r="AY4530"/>
      <c r="AZ4530"/>
      <c r="BA4530"/>
      <c r="BB4530"/>
      <c r="BC4530" s="1"/>
      <c r="BD4530"/>
      <c r="BE4530"/>
      <c r="BF4530" s="1"/>
      <c r="BG4530"/>
      <c r="BH4530"/>
      <c r="BI4530" s="1"/>
      <c r="BJ4530" s="1"/>
      <c r="BK4530"/>
      <c r="BL4530"/>
      <c r="BM4530"/>
      <c r="BN4530"/>
      <c r="BO4530"/>
      <c r="BP4530"/>
      <c r="BQ4530"/>
      <c r="BR4530" s="1"/>
      <c r="BS4530"/>
      <c r="BT4530" s="1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DL4530" s="7" t="str">
        <f t="shared" si="140"/>
        <v/>
      </c>
      <c r="DM4530" s="9" t="str">
        <f t="shared" si="141"/>
        <v/>
      </c>
    </row>
    <row r="4531" spans="6:117">
      <c r="F4531"/>
      <c r="Q4531" s="1"/>
      <c r="R4531" s="1"/>
      <c r="S4531" s="1"/>
      <c r="T4531" s="1"/>
      <c r="AR4531"/>
      <c r="AS4531"/>
      <c r="AT4531"/>
      <c r="AU4531"/>
      <c r="AV4531"/>
      <c r="AW4531"/>
      <c r="AX4531"/>
      <c r="AY4531"/>
      <c r="AZ4531"/>
      <c r="BA4531"/>
      <c r="BB4531"/>
      <c r="BC4531" s="1"/>
      <c r="BD4531"/>
      <c r="BE4531"/>
      <c r="BF4531" s="1"/>
      <c r="BG4531"/>
      <c r="BH4531"/>
      <c r="BI4531" s="1"/>
      <c r="BJ4531" s="1"/>
      <c r="BK4531"/>
      <c r="BL4531"/>
      <c r="BM4531"/>
      <c r="BN4531"/>
      <c r="BO4531"/>
      <c r="BP4531"/>
      <c r="BQ4531"/>
      <c r="BR4531" s="1"/>
      <c r="BS4531"/>
      <c r="BT4531" s="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DL4531" s="7" t="str">
        <f t="shared" si="140"/>
        <v/>
      </c>
      <c r="DM4531" s="9" t="str">
        <f t="shared" si="141"/>
        <v/>
      </c>
    </row>
    <row r="4532" spans="6:117">
      <c r="F4532"/>
      <c r="Q4532" s="1"/>
      <c r="R4532" s="1"/>
      <c r="S4532" s="1"/>
      <c r="T4532" s="1"/>
      <c r="AR4532"/>
      <c r="AS4532"/>
      <c r="AT4532"/>
      <c r="AU4532"/>
      <c r="AV4532"/>
      <c r="AW4532"/>
      <c r="AX4532"/>
      <c r="AY4532"/>
      <c r="AZ4532"/>
      <c r="BA4532"/>
      <c r="BB4532"/>
      <c r="BC4532" s="1"/>
      <c r="BD4532"/>
      <c r="BE4532"/>
      <c r="BF4532" s="1"/>
      <c r="BG4532"/>
      <c r="BH4532"/>
      <c r="BI4532" s="1"/>
      <c r="BJ4532" s="1"/>
      <c r="BK4532"/>
      <c r="BL4532"/>
      <c r="BM4532"/>
      <c r="BN4532"/>
      <c r="BO4532"/>
      <c r="BP4532"/>
      <c r="BQ4532"/>
      <c r="BR4532" s="1"/>
      <c r="BS4532"/>
      <c r="BT4532" s="1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DL4532" s="7" t="str">
        <f t="shared" si="140"/>
        <v/>
      </c>
      <c r="DM4532" s="9" t="str">
        <f t="shared" si="141"/>
        <v/>
      </c>
    </row>
    <row r="4533" spans="6:117">
      <c r="F4533"/>
      <c r="Q4533" s="1"/>
      <c r="R4533" s="1"/>
      <c r="S4533" s="1"/>
      <c r="T4533" s="1"/>
      <c r="AR4533"/>
      <c r="AS4533"/>
      <c r="AT4533"/>
      <c r="AU4533"/>
      <c r="AV4533"/>
      <c r="AW4533"/>
      <c r="AX4533"/>
      <c r="AY4533"/>
      <c r="AZ4533"/>
      <c r="BA4533"/>
      <c r="BB4533"/>
      <c r="BC4533" s="1"/>
      <c r="BD4533"/>
      <c r="BE4533"/>
      <c r="BF4533" s="1"/>
      <c r="BG4533"/>
      <c r="BH4533"/>
      <c r="BI4533" s="1"/>
      <c r="BJ4533" s="1"/>
      <c r="BK4533"/>
      <c r="BL4533"/>
      <c r="BM4533"/>
      <c r="BN4533"/>
      <c r="BO4533"/>
      <c r="BP4533"/>
      <c r="BQ4533"/>
      <c r="BR4533" s="1"/>
      <c r="BS4533"/>
      <c r="BT4533" s="1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DL4533" s="7" t="str">
        <f t="shared" si="140"/>
        <v/>
      </c>
      <c r="DM4533" s="9" t="str">
        <f t="shared" si="141"/>
        <v/>
      </c>
    </row>
    <row r="4534" spans="6:117">
      <c r="F4534"/>
      <c r="Q4534" s="1"/>
      <c r="R4534" s="1"/>
      <c r="S4534" s="1"/>
      <c r="T4534" s="1"/>
      <c r="AR4534"/>
      <c r="AS4534"/>
      <c r="AT4534"/>
      <c r="AU4534"/>
      <c r="AV4534"/>
      <c r="AW4534"/>
      <c r="AX4534"/>
      <c r="AY4534"/>
      <c r="AZ4534"/>
      <c r="BA4534"/>
      <c r="BB4534"/>
      <c r="BC4534" s="1"/>
      <c r="BD4534"/>
      <c r="BE4534"/>
      <c r="BF4534" s="1"/>
      <c r="BG4534"/>
      <c r="BH4534"/>
      <c r="BI4534" s="1"/>
      <c r="BJ4534" s="1"/>
      <c r="BK4534"/>
      <c r="BL4534"/>
      <c r="BM4534"/>
      <c r="BN4534"/>
      <c r="BO4534"/>
      <c r="BP4534"/>
      <c r="BQ4534"/>
      <c r="BR4534" s="1"/>
      <c r="BS4534"/>
      <c r="BT4534" s="1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DL4534" s="7" t="str">
        <f t="shared" si="140"/>
        <v/>
      </c>
      <c r="DM4534" s="9" t="str">
        <f t="shared" si="141"/>
        <v/>
      </c>
    </row>
    <row r="4535" spans="6:117">
      <c r="F4535"/>
      <c r="Q4535" s="1"/>
      <c r="R4535" s="1"/>
      <c r="S4535" s="1"/>
      <c r="T4535" s="1"/>
      <c r="AR4535"/>
      <c r="AS4535"/>
      <c r="AT4535"/>
      <c r="AU4535"/>
      <c r="AV4535"/>
      <c r="AW4535"/>
      <c r="AX4535"/>
      <c r="AY4535"/>
      <c r="AZ4535"/>
      <c r="BA4535"/>
      <c r="BB4535"/>
      <c r="BC4535" s="1"/>
      <c r="BD4535"/>
      <c r="BE4535"/>
      <c r="BF4535" s="1"/>
      <c r="BG4535"/>
      <c r="BH4535"/>
      <c r="BI4535" s="1"/>
      <c r="BJ4535" s="1"/>
      <c r="BK4535"/>
      <c r="BL4535"/>
      <c r="BM4535"/>
      <c r="BN4535"/>
      <c r="BO4535"/>
      <c r="BP4535"/>
      <c r="BQ4535"/>
      <c r="BR4535" s="1"/>
      <c r="BS4535"/>
      <c r="BT4535" s="1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DL4535" s="7" t="str">
        <f t="shared" si="140"/>
        <v/>
      </c>
      <c r="DM4535" s="9" t="str">
        <f t="shared" si="141"/>
        <v/>
      </c>
    </row>
    <row r="4536" spans="6:117">
      <c r="F4536"/>
      <c r="Q4536" s="1"/>
      <c r="R4536" s="1"/>
      <c r="S4536" s="1"/>
      <c r="T4536" s="1"/>
      <c r="AR4536"/>
      <c r="AS4536"/>
      <c r="AT4536"/>
      <c r="AU4536"/>
      <c r="AV4536"/>
      <c r="AW4536"/>
      <c r="AX4536"/>
      <c r="AY4536"/>
      <c r="AZ4536"/>
      <c r="BA4536"/>
      <c r="BB4536"/>
      <c r="BC4536" s="1"/>
      <c r="BD4536"/>
      <c r="BE4536"/>
      <c r="BF4536" s="1"/>
      <c r="BG4536"/>
      <c r="BH4536"/>
      <c r="BI4536" s="1"/>
      <c r="BJ4536" s="1"/>
      <c r="BK4536"/>
      <c r="BL4536"/>
      <c r="BM4536"/>
      <c r="BN4536"/>
      <c r="BO4536"/>
      <c r="BP4536"/>
      <c r="BQ4536"/>
      <c r="BR4536" s="1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DL4536" s="7" t="str">
        <f t="shared" si="140"/>
        <v/>
      </c>
      <c r="DM4536" s="9" t="str">
        <f t="shared" si="141"/>
        <v/>
      </c>
    </row>
    <row r="4537" spans="6:117">
      <c r="F4537"/>
      <c r="Q4537" s="1"/>
      <c r="R4537" s="1"/>
      <c r="S4537" s="1"/>
      <c r="T4537" s="1"/>
      <c r="AR4537"/>
      <c r="AS4537"/>
      <c r="AT4537"/>
      <c r="AU4537"/>
      <c r="AV4537"/>
      <c r="AW4537"/>
      <c r="AX4537"/>
      <c r="AY4537"/>
      <c r="AZ4537"/>
      <c r="BA4537"/>
      <c r="BB4537"/>
      <c r="BC4537" s="1"/>
      <c r="BD4537"/>
      <c r="BE4537"/>
      <c r="BF4537" s="1"/>
      <c r="BG4537"/>
      <c r="BH4537"/>
      <c r="BI4537" s="1"/>
      <c r="BJ4537" s="1"/>
      <c r="BK4537"/>
      <c r="BL4537"/>
      <c r="BM4537"/>
      <c r="BN4537"/>
      <c r="BO4537"/>
      <c r="BP4537"/>
      <c r="BQ4537"/>
      <c r="BR4537" s="1"/>
      <c r="BS4537"/>
      <c r="BT4537" s="1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DL4537" s="7" t="str">
        <f t="shared" si="140"/>
        <v/>
      </c>
      <c r="DM4537" s="9" t="str">
        <f t="shared" si="141"/>
        <v/>
      </c>
    </row>
    <row r="4538" spans="6:117">
      <c r="F4538"/>
      <c r="Q4538" s="1"/>
      <c r="R4538" s="1"/>
      <c r="S4538" s="1"/>
      <c r="T4538" s="1"/>
      <c r="AR4538"/>
      <c r="AS4538"/>
      <c r="AT4538"/>
      <c r="AU4538"/>
      <c r="AV4538"/>
      <c r="AW4538"/>
      <c r="AX4538"/>
      <c r="AY4538"/>
      <c r="AZ4538"/>
      <c r="BA4538"/>
      <c r="BB4538"/>
      <c r="BC4538" s="1"/>
      <c r="BD4538"/>
      <c r="BE4538"/>
      <c r="BF4538" s="1"/>
      <c r="BG4538"/>
      <c r="BH4538"/>
      <c r="BI4538" s="1"/>
      <c r="BJ4538" s="1"/>
      <c r="BK4538"/>
      <c r="BL4538"/>
      <c r="BM4538"/>
      <c r="BN4538"/>
      <c r="BO4538"/>
      <c r="BP4538"/>
      <c r="BQ4538"/>
      <c r="BR4538" s="1"/>
      <c r="BS4538"/>
      <c r="BT4538" s="1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DL4538" s="7" t="str">
        <f t="shared" si="140"/>
        <v/>
      </c>
      <c r="DM4538" s="9" t="str">
        <f t="shared" si="141"/>
        <v/>
      </c>
    </row>
    <row r="4539" spans="6:117">
      <c r="F4539"/>
      <c r="Q4539" s="1"/>
      <c r="R4539" s="1"/>
      <c r="S4539" s="1"/>
      <c r="T4539" s="1"/>
      <c r="AR4539"/>
      <c r="AS4539"/>
      <c r="AT4539"/>
      <c r="AU4539"/>
      <c r="AV4539"/>
      <c r="AW4539"/>
      <c r="AX4539"/>
      <c r="AY4539"/>
      <c r="AZ4539"/>
      <c r="BA4539"/>
      <c r="BB4539"/>
      <c r="BC4539" s="1"/>
      <c r="BD4539"/>
      <c r="BE4539"/>
      <c r="BF4539" s="1"/>
      <c r="BG4539"/>
      <c r="BH4539"/>
      <c r="BI4539" s="1"/>
      <c r="BJ4539" s="1"/>
      <c r="BK4539"/>
      <c r="BL4539"/>
      <c r="BM4539"/>
      <c r="BN4539"/>
      <c r="BO4539"/>
      <c r="BP4539"/>
      <c r="BQ4539"/>
      <c r="BR4539" s="1"/>
      <c r="BS4539"/>
      <c r="BT4539" s="1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DL4539" s="7" t="str">
        <f t="shared" si="140"/>
        <v/>
      </c>
      <c r="DM4539" s="9" t="str">
        <f t="shared" si="141"/>
        <v/>
      </c>
    </row>
    <row r="4540" spans="6:117">
      <c r="F4540"/>
      <c r="Q4540" s="1"/>
      <c r="R4540" s="1"/>
      <c r="S4540" s="1"/>
      <c r="T4540" s="1"/>
      <c r="AR4540"/>
      <c r="AS4540"/>
      <c r="AT4540"/>
      <c r="AU4540"/>
      <c r="AV4540"/>
      <c r="AW4540"/>
      <c r="AX4540"/>
      <c r="AY4540"/>
      <c r="AZ4540"/>
      <c r="BA4540"/>
      <c r="BB4540"/>
      <c r="BC4540" s="1"/>
      <c r="BD4540"/>
      <c r="BE4540"/>
      <c r="BF4540" s="1"/>
      <c r="BG4540"/>
      <c r="BH4540"/>
      <c r="BI4540" s="1"/>
      <c r="BJ4540" s="1"/>
      <c r="BK4540"/>
      <c r="BL4540"/>
      <c r="BM4540"/>
      <c r="BN4540"/>
      <c r="BO4540"/>
      <c r="BP4540"/>
      <c r="BQ4540"/>
      <c r="BR4540" s="1"/>
      <c r="BS4540"/>
      <c r="BT4540" s="1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DL4540" s="7" t="str">
        <f t="shared" si="140"/>
        <v/>
      </c>
      <c r="DM4540" s="9" t="str">
        <f t="shared" si="141"/>
        <v/>
      </c>
    </row>
    <row r="4541" spans="6:117">
      <c r="F4541"/>
      <c r="Q4541" s="1"/>
      <c r="R4541" s="1"/>
      <c r="S4541" s="1"/>
      <c r="T4541" s="1"/>
      <c r="AR4541"/>
      <c r="AS4541"/>
      <c r="AT4541"/>
      <c r="AU4541"/>
      <c r="AV4541"/>
      <c r="AW4541"/>
      <c r="AX4541"/>
      <c r="AY4541"/>
      <c r="AZ4541"/>
      <c r="BA4541"/>
      <c r="BB4541"/>
      <c r="BC4541" s="1"/>
      <c r="BD4541"/>
      <c r="BE4541"/>
      <c r="BF4541" s="1"/>
      <c r="BG4541"/>
      <c r="BH4541"/>
      <c r="BI4541" s="1"/>
      <c r="BJ4541" s="1"/>
      <c r="BK4541"/>
      <c r="BL4541"/>
      <c r="BM4541"/>
      <c r="BN4541"/>
      <c r="BO4541"/>
      <c r="BP4541"/>
      <c r="BQ4541"/>
      <c r="BR4541" s="1"/>
      <c r="BS4541"/>
      <c r="BT4541" s="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DL4541" s="7" t="str">
        <f t="shared" si="140"/>
        <v/>
      </c>
      <c r="DM4541" s="9" t="str">
        <f t="shared" si="141"/>
        <v/>
      </c>
    </row>
    <row r="4542" spans="6:117">
      <c r="F4542"/>
      <c r="Q4542" s="1"/>
      <c r="R4542" s="1"/>
      <c r="T4542"/>
      <c r="AR4542"/>
      <c r="AS4542"/>
      <c r="AT4542"/>
      <c r="AU4542"/>
      <c r="AV4542"/>
      <c r="AW4542"/>
      <c r="AX4542"/>
      <c r="AY4542"/>
      <c r="AZ4542"/>
      <c r="BA4542"/>
      <c r="BB4542"/>
      <c r="BC4542" s="1"/>
      <c r="BD4542"/>
      <c r="BE4542"/>
      <c r="BF4542" s="1"/>
      <c r="BG4542"/>
      <c r="BH4542"/>
      <c r="BI4542" s="1"/>
      <c r="BJ4542" s="1"/>
      <c r="BK4542"/>
      <c r="BL4542"/>
      <c r="BM4542"/>
      <c r="BN4542"/>
      <c r="BO4542"/>
      <c r="BP4542"/>
      <c r="BQ4542"/>
      <c r="BR4542" s="1"/>
      <c r="BS4542"/>
      <c r="BT4542" s="1"/>
      <c r="BU4542"/>
      <c r="BV4542"/>
      <c r="BW4542"/>
      <c r="BX4542"/>
      <c r="BY4542"/>
      <c r="BZ4542"/>
      <c r="CA4542"/>
      <c r="CB4542"/>
      <c r="CC4542"/>
      <c r="CD4542"/>
      <c r="CE4542" s="1"/>
      <c r="CF4542"/>
      <c r="CG4542"/>
      <c r="CH4542"/>
      <c r="CI4542"/>
      <c r="CJ4542"/>
      <c r="DL4542" s="7" t="str">
        <f t="shared" si="140"/>
        <v/>
      </c>
      <c r="DM4542" s="9" t="str">
        <f t="shared" si="141"/>
        <v/>
      </c>
    </row>
    <row r="4543" spans="6:117">
      <c r="F4543"/>
      <c r="Q4543" s="1"/>
      <c r="R4543" s="1"/>
      <c r="S4543" s="1"/>
      <c r="T4543" s="1"/>
      <c r="AR4543"/>
      <c r="AS4543"/>
      <c r="AT4543"/>
      <c r="AU4543"/>
      <c r="AV4543"/>
      <c r="AW4543"/>
      <c r="AX4543"/>
      <c r="AY4543"/>
      <c r="AZ4543"/>
      <c r="BA4543"/>
      <c r="BB4543"/>
      <c r="BC4543" s="1"/>
      <c r="BD4543"/>
      <c r="BE4543"/>
      <c r="BF4543" s="1"/>
      <c r="BG4543"/>
      <c r="BH4543"/>
      <c r="BI4543" s="1"/>
      <c r="BJ4543" s="1"/>
      <c r="BK4543"/>
      <c r="BL4543"/>
      <c r="BM4543"/>
      <c r="BN4543"/>
      <c r="BO4543"/>
      <c r="BP4543"/>
      <c r="BQ4543"/>
      <c r="BR4543" s="1"/>
      <c r="BS4543"/>
      <c r="BT4543" s="1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DL4543" s="7" t="str">
        <f t="shared" si="140"/>
        <v/>
      </c>
      <c r="DM4543" s="9" t="str">
        <f t="shared" si="141"/>
        <v/>
      </c>
    </row>
    <row r="4544" spans="6:117">
      <c r="F4544"/>
      <c r="Q4544" s="1"/>
      <c r="R4544" s="1"/>
      <c r="S4544" s="1"/>
      <c r="T4544" s="1"/>
      <c r="AR4544"/>
      <c r="AS4544"/>
      <c r="AT4544"/>
      <c r="AU4544"/>
      <c r="AV4544"/>
      <c r="AW4544"/>
      <c r="AX4544"/>
      <c r="AY4544"/>
      <c r="AZ4544"/>
      <c r="BA4544"/>
      <c r="BB4544"/>
      <c r="BC4544" s="1"/>
      <c r="BD4544"/>
      <c r="BE4544"/>
      <c r="BF4544" s="1"/>
      <c r="BG4544"/>
      <c r="BH4544"/>
      <c r="BI4544" s="1"/>
      <c r="BJ4544" s="1"/>
      <c r="BK4544"/>
      <c r="BL4544"/>
      <c r="BM4544"/>
      <c r="BN4544"/>
      <c r="BO4544"/>
      <c r="BP4544"/>
      <c r="BQ4544"/>
      <c r="BR4544" s="1"/>
      <c r="BS4544"/>
      <c r="BT4544" s="1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DL4544" s="7" t="str">
        <f t="shared" si="140"/>
        <v/>
      </c>
      <c r="DM4544" s="9" t="str">
        <f t="shared" si="141"/>
        <v/>
      </c>
    </row>
    <row r="4545" spans="6:117">
      <c r="F4545"/>
      <c r="Q4545" s="1"/>
      <c r="R4545" s="1"/>
      <c r="S4545" s="1"/>
      <c r="T4545" s="1"/>
      <c r="AR4545"/>
      <c r="AS4545"/>
      <c r="AT4545"/>
      <c r="AU4545"/>
      <c r="AV4545"/>
      <c r="AW4545"/>
      <c r="AX4545"/>
      <c r="AY4545"/>
      <c r="AZ4545"/>
      <c r="BA4545"/>
      <c r="BB4545"/>
      <c r="BC4545" s="1"/>
      <c r="BD4545"/>
      <c r="BE4545"/>
      <c r="BF4545" s="1"/>
      <c r="BG4545"/>
      <c r="BH4545"/>
      <c r="BI4545" s="1"/>
      <c r="BJ4545" s="1"/>
      <c r="BK4545"/>
      <c r="BL4545"/>
      <c r="BM4545"/>
      <c r="BN4545"/>
      <c r="BO4545"/>
      <c r="BP4545"/>
      <c r="BQ4545"/>
      <c r="BR4545" s="1"/>
      <c r="BS4545"/>
      <c r="BT4545" s="1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DL4545" s="7" t="str">
        <f t="shared" si="140"/>
        <v/>
      </c>
      <c r="DM4545" s="9" t="str">
        <f t="shared" si="141"/>
        <v/>
      </c>
    </row>
    <row r="4546" spans="6:117">
      <c r="F4546"/>
      <c r="Q4546" s="1"/>
      <c r="R4546" s="1"/>
      <c r="S4546" s="1"/>
      <c r="T4546" s="1"/>
      <c r="AR4546"/>
      <c r="AS4546"/>
      <c r="AT4546"/>
      <c r="AU4546"/>
      <c r="AV4546"/>
      <c r="AW4546"/>
      <c r="AX4546"/>
      <c r="AY4546"/>
      <c r="AZ4546"/>
      <c r="BA4546"/>
      <c r="BB4546"/>
      <c r="BC4546" s="1"/>
      <c r="BD4546"/>
      <c r="BE4546"/>
      <c r="BF4546" s="1"/>
      <c r="BG4546"/>
      <c r="BH4546"/>
      <c r="BI4546" s="1"/>
      <c r="BJ4546" s="1"/>
      <c r="BK4546"/>
      <c r="BL4546"/>
      <c r="BM4546"/>
      <c r="BN4546"/>
      <c r="BO4546"/>
      <c r="BP4546"/>
      <c r="BQ4546"/>
      <c r="BR4546" s="1"/>
      <c r="BS4546"/>
      <c r="BT4546" s="1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DL4546" s="7" t="str">
        <f t="shared" si="140"/>
        <v/>
      </c>
      <c r="DM4546" s="9" t="str">
        <f t="shared" si="141"/>
        <v/>
      </c>
    </row>
    <row r="4547" spans="6:117">
      <c r="F4547"/>
      <c r="Q4547" s="1"/>
      <c r="R4547" s="1"/>
      <c r="S4547" s="1"/>
      <c r="T4547" s="1"/>
      <c r="AR4547"/>
      <c r="AS4547"/>
      <c r="AT4547"/>
      <c r="AU4547"/>
      <c r="AV4547"/>
      <c r="AW4547"/>
      <c r="AX4547"/>
      <c r="AY4547"/>
      <c r="AZ4547"/>
      <c r="BA4547"/>
      <c r="BB4547"/>
      <c r="BC4547" s="1"/>
      <c r="BD4547"/>
      <c r="BE4547"/>
      <c r="BF4547" s="1"/>
      <c r="BG4547"/>
      <c r="BH4547"/>
      <c r="BI4547" s="1"/>
      <c r="BJ4547" s="1"/>
      <c r="BK4547"/>
      <c r="BL4547"/>
      <c r="BM4547"/>
      <c r="BN4547"/>
      <c r="BO4547"/>
      <c r="BP4547"/>
      <c r="BQ4547"/>
      <c r="BR4547" s="1"/>
      <c r="BS4547"/>
      <c r="BT4547" s="1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DL4547" s="7" t="str">
        <f t="shared" ref="DL4547:DL4610" si="142">IF(CO4547=0,"",IF(OR(AV4547="LIMA",AV4547="CALLAO"),"LIMA","PROV"))</f>
        <v/>
      </c>
      <c r="DM4547" s="9" t="str">
        <f t="shared" ref="DM4547:DM4610" si="143">IF(OR(Q4547="",CO4547=0),"",DATE(YEAR(Q4547),MONTH(Q4547),DAY(Q4547)))</f>
        <v/>
      </c>
    </row>
    <row r="4548" spans="6:117">
      <c r="F4548"/>
      <c r="Q4548" s="1"/>
      <c r="R4548" s="1"/>
      <c r="S4548" s="1"/>
      <c r="T4548" s="1"/>
      <c r="AR4548"/>
      <c r="AS4548"/>
      <c r="AT4548"/>
      <c r="AU4548"/>
      <c r="AV4548"/>
      <c r="AW4548"/>
      <c r="AX4548"/>
      <c r="AY4548"/>
      <c r="AZ4548"/>
      <c r="BA4548"/>
      <c r="BB4548"/>
      <c r="BC4548" s="1"/>
      <c r="BD4548"/>
      <c r="BE4548"/>
      <c r="BF4548" s="1"/>
      <c r="BG4548"/>
      <c r="BH4548"/>
      <c r="BI4548" s="1"/>
      <c r="BJ4548" s="1"/>
      <c r="BK4548"/>
      <c r="BL4548"/>
      <c r="BM4548"/>
      <c r="BN4548"/>
      <c r="BO4548"/>
      <c r="BP4548"/>
      <c r="BQ4548"/>
      <c r="BR4548" s="1"/>
      <c r="BS4548"/>
      <c r="BT4548" s="1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DL4548" s="7" t="str">
        <f t="shared" si="142"/>
        <v/>
      </c>
      <c r="DM4548" s="9" t="str">
        <f t="shared" si="143"/>
        <v/>
      </c>
    </row>
    <row r="4549" spans="6:117">
      <c r="F4549"/>
      <c r="Q4549" s="1"/>
      <c r="R4549" s="1"/>
      <c r="S4549" s="1"/>
      <c r="T4549" s="1"/>
      <c r="AR4549"/>
      <c r="AS4549"/>
      <c r="AT4549"/>
      <c r="AU4549"/>
      <c r="AV4549"/>
      <c r="AW4549"/>
      <c r="AX4549"/>
      <c r="AY4549"/>
      <c r="AZ4549"/>
      <c r="BA4549"/>
      <c r="BB4549"/>
      <c r="BC4549" s="1"/>
      <c r="BD4549"/>
      <c r="BE4549"/>
      <c r="BF4549" s="1"/>
      <c r="BG4549"/>
      <c r="BH4549"/>
      <c r="BI4549" s="1"/>
      <c r="BJ4549" s="1"/>
      <c r="BK4549"/>
      <c r="BL4549"/>
      <c r="BM4549"/>
      <c r="BN4549"/>
      <c r="BO4549"/>
      <c r="BP4549"/>
      <c r="BQ4549"/>
      <c r="BR4549" s="1"/>
      <c r="BS4549"/>
      <c r="BT4549" s="1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/>
      <c r="DL4549" s="7" t="str">
        <f t="shared" si="142"/>
        <v/>
      </c>
      <c r="DM4549" s="9" t="str">
        <f t="shared" si="143"/>
        <v/>
      </c>
    </row>
    <row r="4550" spans="6:117">
      <c r="F4550"/>
      <c r="Q4550" s="1"/>
      <c r="R4550" s="1"/>
      <c r="S4550" s="1"/>
      <c r="T4550" s="1"/>
      <c r="AR4550"/>
      <c r="AS4550"/>
      <c r="AT4550"/>
      <c r="AU4550"/>
      <c r="AV4550"/>
      <c r="AW4550"/>
      <c r="AX4550"/>
      <c r="AY4550"/>
      <c r="AZ4550"/>
      <c r="BA4550"/>
      <c r="BB4550"/>
      <c r="BC4550" s="1"/>
      <c r="BD4550"/>
      <c r="BE4550"/>
      <c r="BF4550" s="1"/>
      <c r="BG4550"/>
      <c r="BH4550"/>
      <c r="BI4550" s="1"/>
      <c r="BJ4550" s="1"/>
      <c r="BK4550"/>
      <c r="BL4550"/>
      <c r="BM4550"/>
      <c r="BN4550"/>
      <c r="BO4550"/>
      <c r="BP4550"/>
      <c r="BQ4550"/>
      <c r="BR4550" s="1"/>
      <c r="BS4550"/>
      <c r="BT4550" s="1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DL4550" s="7" t="str">
        <f t="shared" si="142"/>
        <v/>
      </c>
      <c r="DM4550" s="9" t="str">
        <f t="shared" si="143"/>
        <v/>
      </c>
    </row>
    <row r="4551" spans="6:117">
      <c r="F4551"/>
      <c r="Q4551" s="1"/>
      <c r="R4551" s="1"/>
      <c r="S4551" s="1"/>
      <c r="T4551" s="1"/>
      <c r="AR4551"/>
      <c r="AS4551"/>
      <c r="AT4551"/>
      <c r="AU4551"/>
      <c r="AV4551"/>
      <c r="AW4551"/>
      <c r="AX4551"/>
      <c r="AY4551"/>
      <c r="AZ4551"/>
      <c r="BA4551"/>
      <c r="BB4551"/>
      <c r="BC4551" s="1"/>
      <c r="BD4551"/>
      <c r="BE4551"/>
      <c r="BF4551" s="1"/>
      <c r="BG4551"/>
      <c r="BH4551"/>
      <c r="BI4551" s="1"/>
      <c r="BJ4551" s="1"/>
      <c r="BK4551"/>
      <c r="BL4551"/>
      <c r="BM4551"/>
      <c r="BN4551"/>
      <c r="BO4551"/>
      <c r="BP4551"/>
      <c r="BQ4551"/>
      <c r="BR4551" s="1"/>
      <c r="BS4551"/>
      <c r="BT4551" s="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DL4551" s="7" t="str">
        <f t="shared" si="142"/>
        <v/>
      </c>
      <c r="DM4551" s="9" t="str">
        <f t="shared" si="143"/>
        <v/>
      </c>
    </row>
    <row r="4552" spans="6:117">
      <c r="F4552"/>
      <c r="Q4552" s="1"/>
      <c r="R4552" s="1"/>
      <c r="S4552" s="1"/>
      <c r="T4552" s="1"/>
      <c r="AR4552"/>
      <c r="AS4552"/>
      <c r="AT4552"/>
      <c r="AU4552"/>
      <c r="AV4552"/>
      <c r="AW4552"/>
      <c r="AX4552"/>
      <c r="AY4552"/>
      <c r="AZ4552"/>
      <c r="BA4552"/>
      <c r="BB4552"/>
      <c r="BC4552" s="1"/>
      <c r="BD4552"/>
      <c r="BE4552"/>
      <c r="BF4552" s="1"/>
      <c r="BG4552"/>
      <c r="BH4552"/>
      <c r="BI4552" s="1"/>
      <c r="BJ4552" s="1"/>
      <c r="BK4552"/>
      <c r="BL4552"/>
      <c r="BM4552"/>
      <c r="BN4552"/>
      <c r="BO4552"/>
      <c r="BP4552"/>
      <c r="BQ4552"/>
      <c r="BR4552" s="1"/>
      <c r="BS4552"/>
      <c r="BT4552" s="1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DL4552" s="7" t="str">
        <f t="shared" si="142"/>
        <v/>
      </c>
      <c r="DM4552" s="9" t="str">
        <f t="shared" si="143"/>
        <v/>
      </c>
    </row>
    <row r="4553" spans="6:117">
      <c r="F4553"/>
      <c r="Q4553" s="1"/>
      <c r="R4553" s="1"/>
      <c r="S4553" s="1"/>
      <c r="T4553" s="1"/>
      <c r="AR4553"/>
      <c r="AS4553"/>
      <c r="AT4553"/>
      <c r="AU4553"/>
      <c r="AV4553"/>
      <c r="AW4553"/>
      <c r="AX4553"/>
      <c r="AY4553"/>
      <c r="AZ4553"/>
      <c r="BA4553"/>
      <c r="BB4553"/>
      <c r="BC4553" s="1"/>
      <c r="BD4553"/>
      <c r="BE4553"/>
      <c r="BF4553" s="1"/>
      <c r="BG4553"/>
      <c r="BH4553"/>
      <c r="BI4553" s="1"/>
      <c r="BJ4553" s="1"/>
      <c r="BK4553"/>
      <c r="BL4553"/>
      <c r="BM4553"/>
      <c r="BN4553"/>
      <c r="BO4553"/>
      <c r="BP4553"/>
      <c r="BQ4553"/>
      <c r="BR4553" s="1"/>
      <c r="BS4553"/>
      <c r="BT4553" s="1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DL4553" s="7" t="str">
        <f t="shared" si="142"/>
        <v/>
      </c>
      <c r="DM4553" s="9" t="str">
        <f t="shared" si="143"/>
        <v/>
      </c>
    </row>
    <row r="4554" spans="6:117">
      <c r="F4554"/>
      <c r="Q4554" s="1"/>
      <c r="R4554" s="1"/>
      <c r="S4554" s="1"/>
      <c r="T4554" s="1"/>
      <c r="AR4554"/>
      <c r="AS4554"/>
      <c r="AT4554"/>
      <c r="AU4554"/>
      <c r="AV4554"/>
      <c r="AW4554"/>
      <c r="AX4554"/>
      <c r="AY4554"/>
      <c r="AZ4554"/>
      <c r="BA4554"/>
      <c r="BB4554"/>
      <c r="BC4554" s="1"/>
      <c r="BD4554"/>
      <c r="BE4554"/>
      <c r="BF4554" s="1"/>
      <c r="BG4554"/>
      <c r="BH4554"/>
      <c r="BI4554" s="1"/>
      <c r="BJ4554" s="1"/>
      <c r="BK4554"/>
      <c r="BL4554"/>
      <c r="BM4554"/>
      <c r="BN4554"/>
      <c r="BO4554"/>
      <c r="BP4554"/>
      <c r="BQ4554"/>
      <c r="BR4554" s="1"/>
      <c r="BS4554"/>
      <c r="BT4554" s="1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DL4554" s="7" t="str">
        <f t="shared" si="142"/>
        <v/>
      </c>
      <c r="DM4554" s="9" t="str">
        <f t="shared" si="143"/>
        <v/>
      </c>
    </row>
    <row r="4555" spans="6:117">
      <c r="F4555"/>
      <c r="Q4555" s="1"/>
      <c r="R4555" s="1"/>
      <c r="S4555" s="1"/>
      <c r="T4555" s="1"/>
      <c r="AR4555"/>
      <c r="AS4555"/>
      <c r="AT4555"/>
      <c r="AU4555"/>
      <c r="AV4555"/>
      <c r="AW4555"/>
      <c r="AX4555"/>
      <c r="AY4555"/>
      <c r="AZ4555"/>
      <c r="BA4555"/>
      <c r="BB4555"/>
      <c r="BC4555" s="1"/>
      <c r="BD4555"/>
      <c r="BE4555"/>
      <c r="BF4555" s="1"/>
      <c r="BG4555"/>
      <c r="BH4555"/>
      <c r="BI4555" s="1"/>
      <c r="BJ4555" s="1"/>
      <c r="BK4555"/>
      <c r="BL4555"/>
      <c r="BM4555"/>
      <c r="BN4555"/>
      <c r="BO4555"/>
      <c r="BP4555"/>
      <c r="BQ4555"/>
      <c r="BR4555" s="1"/>
      <c r="BS4555"/>
      <c r="BT4555" s="1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DL4555" s="7" t="str">
        <f t="shared" si="142"/>
        <v/>
      </c>
      <c r="DM4555" s="9" t="str">
        <f t="shared" si="143"/>
        <v/>
      </c>
    </row>
    <row r="4556" spans="6:117">
      <c r="F4556"/>
      <c r="Q4556" s="1"/>
      <c r="R4556" s="1"/>
      <c r="S4556" s="1"/>
      <c r="T4556" s="1"/>
      <c r="AR4556"/>
      <c r="AS4556"/>
      <c r="AT4556"/>
      <c r="AU4556"/>
      <c r="AV4556"/>
      <c r="AW4556"/>
      <c r="AX4556"/>
      <c r="AY4556"/>
      <c r="AZ4556"/>
      <c r="BA4556"/>
      <c r="BB4556"/>
      <c r="BC4556" s="1"/>
      <c r="BD4556"/>
      <c r="BE4556"/>
      <c r="BF4556" s="1"/>
      <c r="BG4556"/>
      <c r="BH4556"/>
      <c r="BI4556" s="1"/>
      <c r="BJ4556" s="1"/>
      <c r="BK4556"/>
      <c r="BL4556"/>
      <c r="BM4556"/>
      <c r="BN4556"/>
      <c r="BO4556"/>
      <c r="BP4556"/>
      <c r="BQ4556"/>
      <c r="BR4556" s="1"/>
      <c r="BS4556"/>
      <c r="BT4556" s="1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DL4556" s="7" t="str">
        <f t="shared" si="142"/>
        <v/>
      </c>
      <c r="DM4556" s="9" t="str">
        <f t="shared" si="143"/>
        <v/>
      </c>
    </row>
    <row r="4557" spans="6:117">
      <c r="F4557"/>
      <c r="Q4557" s="1"/>
      <c r="R4557" s="1"/>
      <c r="S4557" s="1"/>
      <c r="T4557" s="1"/>
      <c r="AR4557"/>
      <c r="AS4557"/>
      <c r="AT4557"/>
      <c r="AU4557"/>
      <c r="AV4557"/>
      <c r="AW4557"/>
      <c r="AX4557"/>
      <c r="AY4557"/>
      <c r="AZ4557"/>
      <c r="BA4557"/>
      <c r="BB4557"/>
      <c r="BC4557" s="1"/>
      <c r="BD4557"/>
      <c r="BE4557"/>
      <c r="BF4557" s="1"/>
      <c r="BG4557"/>
      <c r="BH4557"/>
      <c r="BI4557" s="1"/>
      <c r="BJ4557" s="1"/>
      <c r="BK4557"/>
      <c r="BL4557"/>
      <c r="BM4557"/>
      <c r="BN4557"/>
      <c r="BO4557"/>
      <c r="BP4557"/>
      <c r="BQ4557"/>
      <c r="BR4557" s="1"/>
      <c r="BS4557"/>
      <c r="BT4557" s="1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/>
      <c r="DL4557" s="7" t="str">
        <f t="shared" si="142"/>
        <v/>
      </c>
      <c r="DM4557" s="9" t="str">
        <f t="shared" si="143"/>
        <v/>
      </c>
    </row>
    <row r="4558" spans="6:117">
      <c r="F4558"/>
      <c r="Q4558" s="1"/>
      <c r="R4558" s="1"/>
      <c r="S4558" s="1"/>
      <c r="T4558" s="1"/>
      <c r="AR4558"/>
      <c r="AS4558"/>
      <c r="AT4558"/>
      <c r="AU4558"/>
      <c r="AV4558"/>
      <c r="AW4558"/>
      <c r="AX4558"/>
      <c r="AY4558"/>
      <c r="AZ4558"/>
      <c r="BA4558"/>
      <c r="BB4558"/>
      <c r="BC4558" s="1"/>
      <c r="BD4558"/>
      <c r="BE4558"/>
      <c r="BF4558" s="1"/>
      <c r="BG4558"/>
      <c r="BH4558"/>
      <c r="BI4558" s="1"/>
      <c r="BJ4558" s="1"/>
      <c r="BK4558"/>
      <c r="BL4558"/>
      <c r="BM4558"/>
      <c r="BN4558"/>
      <c r="BO4558"/>
      <c r="BP4558"/>
      <c r="BQ4558"/>
      <c r="BR4558" s="1"/>
      <c r="BS4558"/>
      <c r="BT4558" s="1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/>
      <c r="DL4558" s="7" t="str">
        <f t="shared" si="142"/>
        <v/>
      </c>
      <c r="DM4558" s="9" t="str">
        <f t="shared" si="143"/>
        <v/>
      </c>
    </row>
    <row r="4559" spans="6:117">
      <c r="F4559"/>
      <c r="Q4559" s="1"/>
      <c r="R4559" s="1"/>
      <c r="S4559" s="1"/>
      <c r="T4559" s="1"/>
      <c r="AR4559"/>
      <c r="AS4559"/>
      <c r="AT4559"/>
      <c r="AU4559"/>
      <c r="AV4559"/>
      <c r="AW4559"/>
      <c r="AX4559"/>
      <c r="AY4559"/>
      <c r="AZ4559"/>
      <c r="BA4559"/>
      <c r="BB4559"/>
      <c r="BC4559" s="1"/>
      <c r="BD4559"/>
      <c r="BE4559"/>
      <c r="BF4559" s="1"/>
      <c r="BG4559"/>
      <c r="BH4559"/>
      <c r="BI4559" s="1"/>
      <c r="BJ4559" s="1"/>
      <c r="BK4559"/>
      <c r="BL4559"/>
      <c r="BM4559"/>
      <c r="BN4559"/>
      <c r="BO4559"/>
      <c r="BP4559"/>
      <c r="BQ4559"/>
      <c r="BR4559" s="1"/>
      <c r="BS4559"/>
      <c r="BT4559" s="1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DL4559" s="7" t="str">
        <f t="shared" si="142"/>
        <v/>
      </c>
      <c r="DM4559" s="9" t="str">
        <f t="shared" si="143"/>
        <v/>
      </c>
    </row>
    <row r="4560" spans="6:117">
      <c r="F4560"/>
      <c r="Q4560" s="1"/>
      <c r="R4560" s="1"/>
      <c r="T4560"/>
      <c r="AR4560"/>
      <c r="AS4560"/>
      <c r="AT4560"/>
      <c r="AU4560"/>
      <c r="AV4560"/>
      <c r="AW4560"/>
      <c r="AX4560"/>
      <c r="AY4560"/>
      <c r="AZ4560"/>
      <c r="BA4560"/>
      <c r="BB4560"/>
      <c r="BC4560" s="1"/>
      <c r="BD4560"/>
      <c r="BE4560"/>
      <c r="BF4560" s="1"/>
      <c r="BG4560"/>
      <c r="BH4560"/>
      <c r="BI4560" s="1"/>
      <c r="BJ4560" s="1"/>
      <c r="BK4560"/>
      <c r="BL4560"/>
      <c r="BM4560"/>
      <c r="BN4560"/>
      <c r="BO4560"/>
      <c r="BP4560"/>
      <c r="BQ4560"/>
      <c r="BR4560" s="1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 s="1"/>
      <c r="CF4560"/>
      <c r="CG4560"/>
      <c r="CH4560"/>
      <c r="CI4560"/>
      <c r="CJ4560"/>
      <c r="DL4560" s="7" t="str">
        <f t="shared" si="142"/>
        <v/>
      </c>
      <c r="DM4560" s="9" t="str">
        <f t="shared" si="143"/>
        <v/>
      </c>
    </row>
    <row r="4561" spans="6:117">
      <c r="F4561"/>
      <c r="Q4561" s="1"/>
      <c r="R4561" s="1"/>
      <c r="S4561" s="1"/>
      <c r="T4561" s="1"/>
      <c r="AR4561"/>
      <c r="AS4561"/>
      <c r="AT4561"/>
      <c r="AU4561"/>
      <c r="AV4561"/>
      <c r="AW4561"/>
      <c r="AX4561"/>
      <c r="AY4561"/>
      <c r="AZ4561"/>
      <c r="BA4561"/>
      <c r="BB4561"/>
      <c r="BC4561" s="1"/>
      <c r="BD4561"/>
      <c r="BE4561"/>
      <c r="BF4561" s="1"/>
      <c r="BG4561"/>
      <c r="BH4561"/>
      <c r="BI4561" s="1"/>
      <c r="BJ4561" s="1"/>
      <c r="BK4561"/>
      <c r="BL4561"/>
      <c r="BM4561"/>
      <c r="BN4561"/>
      <c r="BO4561"/>
      <c r="BP4561"/>
      <c r="BQ4561"/>
      <c r="BR4561" s="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DL4561" s="7" t="str">
        <f t="shared" si="142"/>
        <v/>
      </c>
      <c r="DM4561" s="9" t="str">
        <f t="shared" si="143"/>
        <v/>
      </c>
    </row>
    <row r="4562" spans="6:117">
      <c r="F4562"/>
      <c r="Q4562" s="1"/>
      <c r="R4562" s="1"/>
      <c r="T4562"/>
      <c r="AR4562"/>
      <c r="AS4562"/>
      <c r="AT4562"/>
      <c r="AU4562"/>
      <c r="AV4562"/>
      <c r="AW4562"/>
      <c r="AX4562"/>
      <c r="AY4562"/>
      <c r="AZ4562"/>
      <c r="BA4562"/>
      <c r="BB4562"/>
      <c r="BC4562" s="1"/>
      <c r="BD4562"/>
      <c r="BE4562"/>
      <c r="BF4562" s="1"/>
      <c r="BG4562"/>
      <c r="BH4562"/>
      <c r="BI4562" s="1"/>
      <c r="BJ4562" s="1"/>
      <c r="BK4562"/>
      <c r="BL4562"/>
      <c r="BM4562"/>
      <c r="BN4562"/>
      <c r="BO4562"/>
      <c r="BP4562"/>
      <c r="BQ4562"/>
      <c r="BR4562" s="1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 s="1"/>
      <c r="CF4562"/>
      <c r="CG4562"/>
      <c r="CH4562"/>
      <c r="CI4562"/>
      <c r="CJ4562"/>
      <c r="DL4562" s="7" t="str">
        <f t="shared" si="142"/>
        <v/>
      </c>
      <c r="DM4562" s="9" t="str">
        <f t="shared" si="143"/>
        <v/>
      </c>
    </row>
    <row r="4563" spans="6:117">
      <c r="F4563"/>
      <c r="Q4563" s="1"/>
      <c r="R4563" s="1"/>
      <c r="T4563"/>
      <c r="AR4563"/>
      <c r="AS4563"/>
      <c r="AT4563"/>
      <c r="AU4563"/>
      <c r="AV4563"/>
      <c r="AW4563"/>
      <c r="AX4563"/>
      <c r="AY4563"/>
      <c r="AZ4563"/>
      <c r="BA4563"/>
      <c r="BB4563"/>
      <c r="BC4563" s="1"/>
      <c r="BD4563"/>
      <c r="BE4563"/>
      <c r="BF4563" s="1"/>
      <c r="BG4563"/>
      <c r="BH4563"/>
      <c r="BI4563" s="1"/>
      <c r="BJ4563" s="1"/>
      <c r="BK4563"/>
      <c r="BL4563"/>
      <c r="BM4563"/>
      <c r="BN4563"/>
      <c r="BO4563"/>
      <c r="BP4563"/>
      <c r="BQ4563"/>
      <c r="BR4563" s="1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 s="1"/>
      <c r="CF4563"/>
      <c r="CG4563"/>
      <c r="CH4563"/>
      <c r="CI4563"/>
      <c r="CJ4563"/>
      <c r="DL4563" s="7" t="str">
        <f t="shared" si="142"/>
        <v/>
      </c>
      <c r="DM4563" s="9" t="str">
        <f t="shared" si="143"/>
        <v/>
      </c>
    </row>
    <row r="4564" spans="6:117">
      <c r="F4564"/>
      <c r="Q4564" s="1"/>
      <c r="R4564" s="1"/>
      <c r="T4564"/>
      <c r="AR4564"/>
      <c r="AS4564"/>
      <c r="AT4564"/>
      <c r="AU4564"/>
      <c r="AV4564"/>
      <c r="AW4564"/>
      <c r="AX4564"/>
      <c r="AY4564"/>
      <c r="AZ4564"/>
      <c r="BA4564"/>
      <c r="BB4564"/>
      <c r="BC4564" s="1"/>
      <c r="BD4564"/>
      <c r="BE4564"/>
      <c r="BF4564" s="1"/>
      <c r="BG4564"/>
      <c r="BH4564"/>
      <c r="BI4564" s="1"/>
      <c r="BJ4564" s="1"/>
      <c r="BK4564"/>
      <c r="BL4564"/>
      <c r="BM4564"/>
      <c r="BN4564"/>
      <c r="BO4564"/>
      <c r="BP4564"/>
      <c r="BQ4564"/>
      <c r="BR4564" s="1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 s="1"/>
      <c r="CF4564"/>
      <c r="CG4564"/>
      <c r="CH4564"/>
      <c r="CI4564"/>
      <c r="CJ4564"/>
      <c r="DL4564" s="7" t="str">
        <f t="shared" si="142"/>
        <v/>
      </c>
      <c r="DM4564" s="9" t="str">
        <f t="shared" si="143"/>
        <v/>
      </c>
    </row>
    <row r="4565" spans="6:117">
      <c r="F4565"/>
      <c r="Q4565" s="1"/>
      <c r="R4565" s="1"/>
      <c r="S4565" s="1"/>
      <c r="T4565" s="1"/>
      <c r="AR4565"/>
      <c r="AS4565"/>
      <c r="AT4565"/>
      <c r="AU4565"/>
      <c r="AV4565"/>
      <c r="AW4565"/>
      <c r="AX4565"/>
      <c r="AY4565"/>
      <c r="AZ4565"/>
      <c r="BA4565"/>
      <c r="BB4565"/>
      <c r="BC4565" s="1"/>
      <c r="BD4565"/>
      <c r="BE4565"/>
      <c r="BF4565" s="1"/>
      <c r="BG4565"/>
      <c r="BH4565"/>
      <c r="BI4565" s="1"/>
      <c r="BJ4565" s="1"/>
      <c r="BK4565"/>
      <c r="BL4565"/>
      <c r="BM4565"/>
      <c r="BN4565"/>
      <c r="BO4565"/>
      <c r="BP4565"/>
      <c r="BQ4565"/>
      <c r="BR4565" s="1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/>
      <c r="CI4565"/>
      <c r="CJ4565"/>
      <c r="DL4565" s="7" t="str">
        <f t="shared" si="142"/>
        <v/>
      </c>
      <c r="DM4565" s="9" t="str">
        <f t="shared" si="143"/>
        <v/>
      </c>
    </row>
    <row r="4566" spans="6:117">
      <c r="F4566"/>
      <c r="Q4566" s="1"/>
      <c r="R4566" s="1"/>
      <c r="S4566" s="1"/>
      <c r="T4566" s="1"/>
      <c r="AR4566"/>
      <c r="AS4566"/>
      <c r="AT4566"/>
      <c r="AU4566"/>
      <c r="AV4566"/>
      <c r="AW4566"/>
      <c r="AX4566"/>
      <c r="AY4566"/>
      <c r="AZ4566"/>
      <c r="BA4566"/>
      <c r="BB4566"/>
      <c r="BC4566" s="1"/>
      <c r="BD4566"/>
      <c r="BE4566"/>
      <c r="BF4566" s="1"/>
      <c r="BG4566"/>
      <c r="BH4566"/>
      <c r="BI4566" s="1"/>
      <c r="BJ4566" s="1"/>
      <c r="BK4566"/>
      <c r="BL4566"/>
      <c r="BM4566"/>
      <c r="BN4566"/>
      <c r="BO4566"/>
      <c r="BP4566"/>
      <c r="BQ4566"/>
      <c r="BR4566" s="1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DL4566" s="7" t="str">
        <f t="shared" si="142"/>
        <v/>
      </c>
      <c r="DM4566" s="9" t="str">
        <f t="shared" si="143"/>
        <v/>
      </c>
    </row>
    <row r="4567" spans="6:117">
      <c r="F4567"/>
      <c r="Q4567" s="1"/>
      <c r="R4567" s="1"/>
      <c r="S4567" s="1"/>
      <c r="T4567" s="1"/>
      <c r="AR4567"/>
      <c r="AS4567"/>
      <c r="AT4567"/>
      <c r="AU4567"/>
      <c r="AV4567"/>
      <c r="AW4567"/>
      <c r="AX4567"/>
      <c r="AY4567"/>
      <c r="AZ4567"/>
      <c r="BA4567"/>
      <c r="BB4567"/>
      <c r="BC4567" s="1"/>
      <c r="BD4567"/>
      <c r="BE4567"/>
      <c r="BF4567" s="1"/>
      <c r="BG4567"/>
      <c r="BH4567"/>
      <c r="BI4567" s="1"/>
      <c r="BJ4567" s="1"/>
      <c r="BK4567"/>
      <c r="BL4567"/>
      <c r="BM4567"/>
      <c r="BN4567"/>
      <c r="BO4567"/>
      <c r="BP4567"/>
      <c r="BQ4567"/>
      <c r="BR4567" s="1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DL4567" s="7" t="str">
        <f t="shared" si="142"/>
        <v/>
      </c>
      <c r="DM4567" s="9" t="str">
        <f t="shared" si="143"/>
        <v/>
      </c>
    </row>
    <row r="4568" spans="6:117">
      <c r="F4568"/>
      <c r="Q4568" s="1"/>
      <c r="R4568" s="1"/>
      <c r="S4568" s="1"/>
      <c r="T4568" s="1"/>
      <c r="AR4568"/>
      <c r="AS4568"/>
      <c r="AT4568"/>
      <c r="AU4568"/>
      <c r="AV4568"/>
      <c r="AW4568"/>
      <c r="AX4568"/>
      <c r="AY4568"/>
      <c r="AZ4568"/>
      <c r="BA4568"/>
      <c r="BB4568"/>
      <c r="BC4568" s="1"/>
      <c r="BD4568"/>
      <c r="BE4568"/>
      <c r="BF4568" s="1"/>
      <c r="BG4568"/>
      <c r="BH4568"/>
      <c r="BI4568" s="1"/>
      <c r="BJ4568" s="1"/>
      <c r="BK4568"/>
      <c r="BL4568"/>
      <c r="BM4568"/>
      <c r="BN4568"/>
      <c r="BO4568"/>
      <c r="BP4568"/>
      <c r="BQ4568"/>
      <c r="BR4568" s="1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DL4568" s="7" t="str">
        <f t="shared" si="142"/>
        <v/>
      </c>
      <c r="DM4568" s="9" t="str">
        <f t="shared" si="143"/>
        <v/>
      </c>
    </row>
    <row r="4569" spans="6:117">
      <c r="F4569"/>
      <c r="Q4569" s="1"/>
      <c r="R4569" s="1"/>
      <c r="S4569" s="1"/>
      <c r="T4569" s="1"/>
      <c r="AR4569"/>
      <c r="AS4569"/>
      <c r="AT4569"/>
      <c r="AU4569"/>
      <c r="AV4569"/>
      <c r="AW4569"/>
      <c r="AX4569"/>
      <c r="AY4569"/>
      <c r="AZ4569"/>
      <c r="BA4569"/>
      <c r="BB4569"/>
      <c r="BC4569" s="1"/>
      <c r="BD4569"/>
      <c r="BE4569"/>
      <c r="BF4569" s="1"/>
      <c r="BG4569"/>
      <c r="BH4569"/>
      <c r="BI4569" s="1"/>
      <c r="BJ4569" s="1"/>
      <c r="BK4569"/>
      <c r="BL4569"/>
      <c r="BM4569"/>
      <c r="BN4569"/>
      <c r="BO4569"/>
      <c r="BP4569"/>
      <c r="BQ4569"/>
      <c r="BR4569" s="1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DL4569" s="7" t="str">
        <f t="shared" si="142"/>
        <v/>
      </c>
      <c r="DM4569" s="9" t="str">
        <f t="shared" si="143"/>
        <v/>
      </c>
    </row>
    <row r="4570" spans="6:117">
      <c r="F4570"/>
      <c r="Q4570" s="1"/>
      <c r="R4570" s="1"/>
      <c r="S4570" s="1"/>
      <c r="T4570" s="1"/>
      <c r="AR4570"/>
      <c r="AS4570"/>
      <c r="AT4570"/>
      <c r="AU4570"/>
      <c r="AV4570"/>
      <c r="AW4570"/>
      <c r="AX4570"/>
      <c r="AY4570"/>
      <c r="AZ4570"/>
      <c r="BA4570"/>
      <c r="BB4570"/>
      <c r="BC4570" s="1"/>
      <c r="BD4570"/>
      <c r="BE4570"/>
      <c r="BF4570" s="1"/>
      <c r="BG4570"/>
      <c r="BH4570"/>
      <c r="BI4570" s="1"/>
      <c r="BJ4570" s="1"/>
      <c r="BK4570"/>
      <c r="BL4570"/>
      <c r="BM4570"/>
      <c r="BN4570"/>
      <c r="BO4570"/>
      <c r="BP4570"/>
      <c r="BQ4570"/>
      <c r="BR4570" s="1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DL4570" s="7" t="str">
        <f t="shared" si="142"/>
        <v/>
      </c>
      <c r="DM4570" s="9" t="str">
        <f t="shared" si="143"/>
        <v/>
      </c>
    </row>
    <row r="4571" spans="6:117">
      <c r="F4571"/>
      <c r="Q4571" s="1"/>
      <c r="R4571" s="1"/>
      <c r="T4571"/>
      <c r="AR4571"/>
      <c r="AS4571"/>
      <c r="AT4571"/>
      <c r="AU4571"/>
      <c r="AV4571"/>
      <c r="AW4571"/>
      <c r="AX4571"/>
      <c r="AY4571"/>
      <c r="AZ4571"/>
      <c r="BA4571"/>
      <c r="BB4571"/>
      <c r="BC4571" s="1"/>
      <c r="BD4571"/>
      <c r="BE4571"/>
      <c r="BF4571" s="1"/>
      <c r="BG4571"/>
      <c r="BH4571"/>
      <c r="BI4571" s="1"/>
      <c r="BJ4571" s="1"/>
      <c r="BK4571"/>
      <c r="BL4571"/>
      <c r="BM4571"/>
      <c r="BN4571"/>
      <c r="BO4571"/>
      <c r="BP4571"/>
      <c r="BQ4571"/>
      <c r="BR4571" s="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DL4571" s="7" t="str">
        <f t="shared" si="142"/>
        <v/>
      </c>
      <c r="DM4571" s="9" t="str">
        <f t="shared" si="143"/>
        <v/>
      </c>
    </row>
    <row r="4572" spans="6:117">
      <c r="F4572"/>
      <c r="Q4572" s="1"/>
      <c r="R4572" s="1"/>
      <c r="S4572" s="1"/>
      <c r="T4572" s="1"/>
      <c r="AR4572"/>
      <c r="AS4572"/>
      <c r="AT4572"/>
      <c r="AU4572"/>
      <c r="AV4572"/>
      <c r="AW4572"/>
      <c r="AX4572"/>
      <c r="AY4572"/>
      <c r="AZ4572"/>
      <c r="BA4572"/>
      <c r="BB4572"/>
      <c r="BC4572" s="1"/>
      <c r="BD4572"/>
      <c r="BE4572"/>
      <c r="BF4572" s="1"/>
      <c r="BG4572"/>
      <c r="BH4572"/>
      <c r="BI4572" s="1"/>
      <c r="BJ4572" s="1"/>
      <c r="BK4572"/>
      <c r="BL4572"/>
      <c r="BM4572"/>
      <c r="BN4572"/>
      <c r="BO4572"/>
      <c r="BP4572"/>
      <c r="BQ4572"/>
      <c r="BR4572" s="1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DL4572" s="7" t="str">
        <f t="shared" si="142"/>
        <v/>
      </c>
      <c r="DM4572" s="9" t="str">
        <f t="shared" si="143"/>
        <v/>
      </c>
    </row>
    <row r="4573" spans="6:117">
      <c r="F4573"/>
      <c r="Q4573" s="1"/>
      <c r="R4573" s="1"/>
      <c r="S4573" s="1"/>
      <c r="T4573" s="1"/>
      <c r="AR4573"/>
      <c r="AS4573"/>
      <c r="AT4573"/>
      <c r="AU4573"/>
      <c r="AV4573"/>
      <c r="AW4573"/>
      <c r="AX4573"/>
      <c r="AY4573"/>
      <c r="AZ4573"/>
      <c r="BA4573"/>
      <c r="BB4573"/>
      <c r="BC4573" s="1"/>
      <c r="BD4573"/>
      <c r="BE4573"/>
      <c r="BF4573" s="1"/>
      <c r="BG4573"/>
      <c r="BH4573"/>
      <c r="BI4573" s="1"/>
      <c r="BJ4573" s="1"/>
      <c r="BK4573"/>
      <c r="BL4573"/>
      <c r="BM4573"/>
      <c r="BN4573"/>
      <c r="BO4573"/>
      <c r="BP4573"/>
      <c r="BQ4573"/>
      <c r="BR4573" s="1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DL4573" s="7" t="str">
        <f t="shared" si="142"/>
        <v/>
      </c>
      <c r="DM4573" s="9" t="str">
        <f t="shared" si="143"/>
        <v/>
      </c>
    </row>
    <row r="4574" spans="6:117">
      <c r="F4574"/>
      <c r="Q4574" s="1"/>
      <c r="R4574" s="1"/>
      <c r="S4574" s="1"/>
      <c r="T4574" s="1"/>
      <c r="AR4574"/>
      <c r="AS4574"/>
      <c r="AT4574"/>
      <c r="AU4574"/>
      <c r="AV4574"/>
      <c r="AW4574"/>
      <c r="AX4574"/>
      <c r="AY4574"/>
      <c r="AZ4574"/>
      <c r="BA4574"/>
      <c r="BB4574"/>
      <c r="BC4574" s="1"/>
      <c r="BD4574"/>
      <c r="BE4574"/>
      <c r="BF4574" s="1"/>
      <c r="BG4574"/>
      <c r="BH4574"/>
      <c r="BI4574" s="1"/>
      <c r="BJ4574" s="1"/>
      <c r="BK4574"/>
      <c r="BL4574"/>
      <c r="BM4574"/>
      <c r="BN4574"/>
      <c r="BO4574"/>
      <c r="BP4574"/>
      <c r="BQ4574"/>
      <c r="BR4574" s="1"/>
      <c r="BS4574"/>
      <c r="BT4574" s="1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DL4574" s="7" t="str">
        <f t="shared" si="142"/>
        <v/>
      </c>
      <c r="DM4574" s="9" t="str">
        <f t="shared" si="143"/>
        <v/>
      </c>
    </row>
    <row r="4575" spans="6:117">
      <c r="F4575"/>
      <c r="Q4575" s="1"/>
      <c r="R4575" s="1"/>
      <c r="S4575" s="1"/>
      <c r="T4575" s="1"/>
      <c r="AR4575"/>
      <c r="AS4575"/>
      <c r="AT4575"/>
      <c r="AU4575"/>
      <c r="AV4575"/>
      <c r="AW4575"/>
      <c r="AX4575"/>
      <c r="AY4575"/>
      <c r="AZ4575"/>
      <c r="BA4575"/>
      <c r="BB4575"/>
      <c r="BC4575" s="1"/>
      <c r="BD4575"/>
      <c r="BE4575"/>
      <c r="BF4575" s="1"/>
      <c r="BG4575"/>
      <c r="BH4575"/>
      <c r="BI4575" s="1"/>
      <c r="BJ4575" s="1"/>
      <c r="BK4575"/>
      <c r="BL4575"/>
      <c r="BM4575"/>
      <c r="BN4575"/>
      <c r="BO4575"/>
      <c r="BP4575"/>
      <c r="BQ4575"/>
      <c r="BR4575" s="1"/>
      <c r="BS4575"/>
      <c r="BT4575" s="1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DL4575" s="7" t="str">
        <f t="shared" si="142"/>
        <v/>
      </c>
      <c r="DM4575" s="9" t="str">
        <f t="shared" si="143"/>
        <v/>
      </c>
    </row>
    <row r="4576" spans="6:117">
      <c r="F4576"/>
      <c r="Q4576" s="1"/>
      <c r="R4576" s="1"/>
      <c r="S4576" s="1"/>
      <c r="T4576" s="1"/>
      <c r="AR4576"/>
      <c r="AS4576"/>
      <c r="AT4576"/>
      <c r="AU4576"/>
      <c r="AV4576"/>
      <c r="AW4576"/>
      <c r="AX4576"/>
      <c r="AY4576"/>
      <c r="AZ4576"/>
      <c r="BA4576"/>
      <c r="BB4576"/>
      <c r="BC4576" s="1"/>
      <c r="BD4576"/>
      <c r="BE4576"/>
      <c r="BF4576" s="1"/>
      <c r="BG4576"/>
      <c r="BH4576"/>
      <c r="BI4576" s="1"/>
      <c r="BJ4576" s="1"/>
      <c r="BK4576"/>
      <c r="BL4576"/>
      <c r="BM4576"/>
      <c r="BN4576"/>
      <c r="BO4576"/>
      <c r="BP4576"/>
      <c r="BQ4576"/>
      <c r="BR4576" s="1"/>
      <c r="BS4576"/>
      <c r="BT4576" s="1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DL4576" s="7" t="str">
        <f t="shared" si="142"/>
        <v/>
      </c>
      <c r="DM4576" s="9" t="str">
        <f t="shared" si="143"/>
        <v/>
      </c>
    </row>
    <row r="4577" spans="6:117">
      <c r="F4577"/>
      <c r="Q4577" s="1"/>
      <c r="R4577" s="1"/>
      <c r="S4577" s="1"/>
      <c r="T4577" s="1"/>
      <c r="AR4577"/>
      <c r="AS4577"/>
      <c r="AT4577"/>
      <c r="AU4577"/>
      <c r="AV4577"/>
      <c r="AW4577"/>
      <c r="AX4577"/>
      <c r="AY4577"/>
      <c r="AZ4577"/>
      <c r="BA4577"/>
      <c r="BB4577"/>
      <c r="BC4577" s="1"/>
      <c r="BD4577"/>
      <c r="BE4577"/>
      <c r="BF4577" s="1"/>
      <c r="BG4577"/>
      <c r="BH4577"/>
      <c r="BI4577" s="1"/>
      <c r="BJ4577" s="1"/>
      <c r="BK4577"/>
      <c r="BL4577"/>
      <c r="BM4577"/>
      <c r="BN4577"/>
      <c r="BO4577"/>
      <c r="BP4577"/>
      <c r="BQ4577"/>
      <c r="BR4577" s="1"/>
      <c r="BS4577"/>
      <c r="BT4577" s="1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DL4577" s="7" t="str">
        <f t="shared" si="142"/>
        <v/>
      </c>
      <c r="DM4577" s="9" t="str">
        <f t="shared" si="143"/>
        <v/>
      </c>
    </row>
    <row r="4578" spans="6:117">
      <c r="F4578"/>
      <c r="Q4578" s="1"/>
      <c r="R4578" s="1"/>
      <c r="S4578" s="1"/>
      <c r="T4578" s="1"/>
      <c r="AR4578"/>
      <c r="AS4578"/>
      <c r="AT4578"/>
      <c r="AU4578"/>
      <c r="AV4578"/>
      <c r="AW4578"/>
      <c r="AX4578"/>
      <c r="AY4578"/>
      <c r="AZ4578"/>
      <c r="BA4578"/>
      <c r="BB4578"/>
      <c r="BC4578" s="1"/>
      <c r="BD4578"/>
      <c r="BE4578"/>
      <c r="BF4578" s="1"/>
      <c r="BG4578"/>
      <c r="BH4578"/>
      <c r="BI4578" s="1"/>
      <c r="BJ4578" s="1"/>
      <c r="BK4578"/>
      <c r="BL4578"/>
      <c r="BM4578"/>
      <c r="BN4578"/>
      <c r="BO4578"/>
      <c r="BP4578"/>
      <c r="BQ4578"/>
      <c r="BR4578" s="1"/>
      <c r="BS4578"/>
      <c r="BT4578" s="1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DL4578" s="7" t="str">
        <f t="shared" si="142"/>
        <v/>
      </c>
      <c r="DM4578" s="9" t="str">
        <f t="shared" si="143"/>
        <v/>
      </c>
    </row>
    <row r="4579" spans="6:117">
      <c r="F4579"/>
      <c r="Q4579" s="1"/>
      <c r="R4579" s="1"/>
      <c r="S4579" s="1"/>
      <c r="T4579" s="1"/>
      <c r="AR4579"/>
      <c r="AS4579"/>
      <c r="AT4579"/>
      <c r="AU4579"/>
      <c r="AV4579"/>
      <c r="AW4579"/>
      <c r="AX4579"/>
      <c r="AY4579"/>
      <c r="AZ4579"/>
      <c r="BA4579"/>
      <c r="BB4579"/>
      <c r="BC4579" s="1"/>
      <c r="BD4579"/>
      <c r="BE4579"/>
      <c r="BF4579" s="1"/>
      <c r="BG4579"/>
      <c r="BH4579"/>
      <c r="BI4579" s="1"/>
      <c r="BJ4579" s="1"/>
      <c r="BK4579"/>
      <c r="BL4579"/>
      <c r="BM4579"/>
      <c r="BN4579"/>
      <c r="BO4579"/>
      <c r="BP4579"/>
      <c r="BQ4579"/>
      <c r="BR4579" s="1"/>
      <c r="BS4579"/>
      <c r="BT4579" s="1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DL4579" s="7" t="str">
        <f t="shared" si="142"/>
        <v/>
      </c>
      <c r="DM4579" s="9" t="str">
        <f t="shared" si="143"/>
        <v/>
      </c>
    </row>
    <row r="4580" spans="6:117">
      <c r="F4580"/>
      <c r="Q4580" s="1"/>
      <c r="R4580" s="1"/>
      <c r="S4580" s="1"/>
      <c r="T4580" s="1"/>
      <c r="AR4580"/>
      <c r="AS4580"/>
      <c r="AT4580"/>
      <c r="AU4580"/>
      <c r="AV4580"/>
      <c r="AW4580"/>
      <c r="AX4580"/>
      <c r="AY4580"/>
      <c r="AZ4580"/>
      <c r="BA4580"/>
      <c r="BB4580"/>
      <c r="BC4580" s="1"/>
      <c r="BD4580"/>
      <c r="BE4580"/>
      <c r="BF4580" s="1"/>
      <c r="BG4580"/>
      <c r="BH4580"/>
      <c r="BI4580" s="1"/>
      <c r="BJ4580" s="1"/>
      <c r="BK4580"/>
      <c r="BL4580"/>
      <c r="BM4580"/>
      <c r="BN4580"/>
      <c r="BO4580"/>
      <c r="BP4580"/>
      <c r="BQ4580"/>
      <c r="BR4580" s="1"/>
      <c r="BS4580"/>
      <c r="BT4580" s="1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DL4580" s="7" t="str">
        <f t="shared" si="142"/>
        <v/>
      </c>
      <c r="DM4580" s="9" t="str">
        <f t="shared" si="143"/>
        <v/>
      </c>
    </row>
    <row r="4581" spans="6:117">
      <c r="F4581"/>
      <c r="Q4581" s="1"/>
      <c r="R4581" s="1"/>
      <c r="S4581" s="1"/>
      <c r="T4581" s="1"/>
      <c r="AR4581"/>
      <c r="AS4581"/>
      <c r="AT4581"/>
      <c r="AU4581"/>
      <c r="AV4581"/>
      <c r="AW4581"/>
      <c r="AX4581"/>
      <c r="AY4581"/>
      <c r="AZ4581"/>
      <c r="BA4581"/>
      <c r="BB4581"/>
      <c r="BC4581" s="1"/>
      <c r="BD4581"/>
      <c r="BE4581"/>
      <c r="BF4581" s="1"/>
      <c r="BG4581"/>
      <c r="BH4581"/>
      <c r="BI4581" s="1"/>
      <c r="BJ4581" s="1"/>
      <c r="BK4581"/>
      <c r="BL4581"/>
      <c r="BM4581"/>
      <c r="BN4581"/>
      <c r="BO4581"/>
      <c r="BP4581"/>
      <c r="BQ4581"/>
      <c r="BR4581" s="1"/>
      <c r="BS4581"/>
      <c r="BT4581" s="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DL4581" s="7" t="str">
        <f t="shared" si="142"/>
        <v/>
      </c>
      <c r="DM4581" s="9" t="str">
        <f t="shared" si="143"/>
        <v/>
      </c>
    </row>
    <row r="4582" spans="6:117">
      <c r="F4582"/>
      <c r="Q4582" s="1"/>
      <c r="R4582" s="1"/>
      <c r="S4582" s="1"/>
      <c r="T4582" s="1"/>
      <c r="AR4582"/>
      <c r="AS4582"/>
      <c r="AT4582"/>
      <c r="AU4582"/>
      <c r="AV4582"/>
      <c r="AW4582"/>
      <c r="AX4582"/>
      <c r="AY4582"/>
      <c r="AZ4582"/>
      <c r="BA4582"/>
      <c r="BB4582"/>
      <c r="BC4582" s="1"/>
      <c r="BD4582"/>
      <c r="BE4582"/>
      <c r="BF4582" s="1"/>
      <c r="BG4582"/>
      <c r="BH4582"/>
      <c r="BI4582" s="1"/>
      <c r="BJ4582" s="1"/>
      <c r="BK4582"/>
      <c r="BL4582"/>
      <c r="BM4582"/>
      <c r="BN4582"/>
      <c r="BO4582"/>
      <c r="BP4582"/>
      <c r="BQ4582"/>
      <c r="BR4582" s="1"/>
      <c r="BS4582"/>
      <c r="BT4582" s="1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DL4582" s="7" t="str">
        <f t="shared" si="142"/>
        <v/>
      </c>
      <c r="DM4582" s="9" t="str">
        <f t="shared" si="143"/>
        <v/>
      </c>
    </row>
    <row r="4583" spans="6:117">
      <c r="F4583"/>
      <c r="Q4583" s="1"/>
      <c r="R4583" s="1"/>
      <c r="S4583" s="1"/>
      <c r="T4583" s="1"/>
      <c r="AR4583"/>
      <c r="AS4583"/>
      <c r="AT4583"/>
      <c r="AU4583"/>
      <c r="AV4583"/>
      <c r="AW4583"/>
      <c r="AX4583"/>
      <c r="AY4583"/>
      <c r="AZ4583"/>
      <c r="BA4583"/>
      <c r="BB4583"/>
      <c r="BC4583" s="1"/>
      <c r="BD4583"/>
      <c r="BE4583"/>
      <c r="BF4583" s="1"/>
      <c r="BG4583"/>
      <c r="BH4583"/>
      <c r="BI4583" s="1"/>
      <c r="BJ4583" s="1"/>
      <c r="BK4583"/>
      <c r="BL4583"/>
      <c r="BM4583"/>
      <c r="BN4583"/>
      <c r="BO4583"/>
      <c r="BP4583"/>
      <c r="BQ4583"/>
      <c r="BR4583" s="1"/>
      <c r="BS4583"/>
      <c r="BT4583" s="1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/>
      <c r="DL4583" s="7" t="str">
        <f t="shared" si="142"/>
        <v/>
      </c>
      <c r="DM4583" s="9" t="str">
        <f t="shared" si="143"/>
        <v/>
      </c>
    </row>
    <row r="4584" spans="6:117">
      <c r="F4584"/>
      <c r="Q4584" s="1"/>
      <c r="R4584" s="1"/>
      <c r="S4584" s="1"/>
      <c r="T4584" s="1"/>
      <c r="AR4584"/>
      <c r="AS4584"/>
      <c r="AT4584"/>
      <c r="AU4584"/>
      <c r="AV4584"/>
      <c r="AW4584"/>
      <c r="AX4584"/>
      <c r="AY4584"/>
      <c r="AZ4584"/>
      <c r="BA4584"/>
      <c r="BB4584"/>
      <c r="BC4584" s="1"/>
      <c r="BD4584"/>
      <c r="BE4584"/>
      <c r="BF4584" s="1"/>
      <c r="BG4584"/>
      <c r="BH4584"/>
      <c r="BI4584" s="1"/>
      <c r="BJ4584" s="1"/>
      <c r="BK4584"/>
      <c r="BL4584"/>
      <c r="BM4584"/>
      <c r="BN4584"/>
      <c r="BO4584"/>
      <c r="BP4584"/>
      <c r="BQ4584"/>
      <c r="BR4584" s="1"/>
      <c r="BS4584"/>
      <c r="BT4584" s="1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DL4584" s="7" t="str">
        <f t="shared" si="142"/>
        <v/>
      </c>
      <c r="DM4584" s="9" t="str">
        <f t="shared" si="143"/>
        <v/>
      </c>
    </row>
    <row r="4585" spans="6:117">
      <c r="F4585"/>
      <c r="Q4585" s="1"/>
      <c r="R4585" s="1"/>
      <c r="S4585" s="1"/>
      <c r="T4585" s="1"/>
      <c r="AR4585"/>
      <c r="AS4585"/>
      <c r="AT4585"/>
      <c r="AU4585"/>
      <c r="AV4585"/>
      <c r="AW4585"/>
      <c r="AX4585"/>
      <c r="AY4585"/>
      <c r="AZ4585"/>
      <c r="BA4585"/>
      <c r="BB4585"/>
      <c r="BC4585" s="1"/>
      <c r="BD4585"/>
      <c r="BE4585"/>
      <c r="BF4585" s="1"/>
      <c r="BG4585"/>
      <c r="BH4585"/>
      <c r="BI4585" s="1"/>
      <c r="BJ4585" s="1"/>
      <c r="BK4585"/>
      <c r="BL4585"/>
      <c r="BM4585"/>
      <c r="BN4585"/>
      <c r="BO4585"/>
      <c r="BP4585"/>
      <c r="BQ4585"/>
      <c r="BR4585" s="1"/>
      <c r="BS4585"/>
      <c r="BT4585" s="1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DL4585" s="7" t="str">
        <f t="shared" si="142"/>
        <v/>
      </c>
      <c r="DM4585" s="9" t="str">
        <f t="shared" si="143"/>
        <v/>
      </c>
    </row>
    <row r="4586" spans="6:117">
      <c r="F4586"/>
      <c r="Q4586" s="1"/>
      <c r="R4586" s="1"/>
      <c r="S4586" s="1"/>
      <c r="T4586" s="1"/>
      <c r="AR4586"/>
      <c r="AS4586"/>
      <c r="AT4586"/>
      <c r="AU4586"/>
      <c r="AV4586"/>
      <c r="AW4586"/>
      <c r="AX4586"/>
      <c r="AY4586"/>
      <c r="AZ4586"/>
      <c r="BA4586"/>
      <c r="BB4586"/>
      <c r="BC4586" s="1"/>
      <c r="BD4586"/>
      <c r="BE4586"/>
      <c r="BF4586" s="1"/>
      <c r="BG4586"/>
      <c r="BH4586"/>
      <c r="BI4586" s="1"/>
      <c r="BJ4586" s="1"/>
      <c r="BK4586"/>
      <c r="BL4586"/>
      <c r="BM4586"/>
      <c r="BN4586"/>
      <c r="BO4586"/>
      <c r="BP4586"/>
      <c r="BQ4586"/>
      <c r="BR4586" s="1"/>
      <c r="BS4586"/>
      <c r="BT4586" s="1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DL4586" s="7" t="str">
        <f t="shared" si="142"/>
        <v/>
      </c>
      <c r="DM4586" s="9" t="str">
        <f t="shared" si="143"/>
        <v/>
      </c>
    </row>
    <row r="4587" spans="6:117">
      <c r="F4587"/>
      <c r="Q4587" s="1"/>
      <c r="R4587" s="1"/>
      <c r="S4587" s="1"/>
      <c r="T4587" s="1"/>
      <c r="AR4587"/>
      <c r="AS4587"/>
      <c r="AT4587"/>
      <c r="AU4587"/>
      <c r="AV4587"/>
      <c r="AW4587"/>
      <c r="AX4587"/>
      <c r="AY4587"/>
      <c r="AZ4587"/>
      <c r="BA4587"/>
      <c r="BB4587"/>
      <c r="BC4587" s="1"/>
      <c r="BD4587"/>
      <c r="BE4587"/>
      <c r="BF4587" s="1"/>
      <c r="BG4587"/>
      <c r="BH4587"/>
      <c r="BI4587" s="1"/>
      <c r="BJ4587" s="1"/>
      <c r="BK4587"/>
      <c r="BL4587"/>
      <c r="BM4587"/>
      <c r="BN4587"/>
      <c r="BO4587"/>
      <c r="BP4587"/>
      <c r="BQ4587"/>
      <c r="BR4587" s="1"/>
      <c r="BS4587"/>
      <c r="BT4587" s="1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/>
      <c r="DL4587" s="7" t="str">
        <f t="shared" si="142"/>
        <v/>
      </c>
      <c r="DM4587" s="9" t="str">
        <f t="shared" si="143"/>
        <v/>
      </c>
    </row>
    <row r="4588" spans="6:117">
      <c r="F4588"/>
      <c r="Q4588" s="1"/>
      <c r="R4588" s="1"/>
      <c r="S4588" s="1"/>
      <c r="T4588" s="1"/>
      <c r="AR4588"/>
      <c r="AS4588"/>
      <c r="AT4588"/>
      <c r="AU4588"/>
      <c r="AV4588"/>
      <c r="AW4588"/>
      <c r="AX4588"/>
      <c r="AY4588"/>
      <c r="AZ4588"/>
      <c r="BA4588"/>
      <c r="BB4588"/>
      <c r="BC4588" s="1"/>
      <c r="BD4588"/>
      <c r="BE4588"/>
      <c r="BF4588" s="1"/>
      <c r="BG4588"/>
      <c r="BH4588"/>
      <c r="BI4588" s="1"/>
      <c r="BJ4588" s="1"/>
      <c r="BK4588"/>
      <c r="BL4588"/>
      <c r="BM4588"/>
      <c r="BN4588"/>
      <c r="BO4588"/>
      <c r="BP4588"/>
      <c r="BQ4588"/>
      <c r="BR4588" s="1"/>
      <c r="BS4588"/>
      <c r="BT4588" s="1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DL4588" s="7" t="str">
        <f t="shared" si="142"/>
        <v/>
      </c>
      <c r="DM4588" s="9" t="str">
        <f t="shared" si="143"/>
        <v/>
      </c>
    </row>
    <row r="4589" spans="6:117">
      <c r="F4589"/>
      <c r="Q4589" s="1"/>
      <c r="R4589" s="1"/>
      <c r="S4589" s="1"/>
      <c r="T4589" s="1"/>
      <c r="AR4589"/>
      <c r="AS4589"/>
      <c r="AT4589"/>
      <c r="AU4589"/>
      <c r="AV4589"/>
      <c r="AW4589"/>
      <c r="AX4589"/>
      <c r="AY4589"/>
      <c r="AZ4589"/>
      <c r="BA4589"/>
      <c r="BB4589"/>
      <c r="BC4589" s="1"/>
      <c r="BD4589"/>
      <c r="BE4589"/>
      <c r="BF4589" s="1"/>
      <c r="BG4589"/>
      <c r="BH4589"/>
      <c r="BI4589" s="1"/>
      <c r="BJ4589" s="1"/>
      <c r="BK4589"/>
      <c r="BL4589"/>
      <c r="BM4589"/>
      <c r="BN4589"/>
      <c r="BO4589"/>
      <c r="BP4589"/>
      <c r="BQ4589"/>
      <c r="BR4589" s="1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DL4589" s="7" t="str">
        <f t="shared" si="142"/>
        <v/>
      </c>
      <c r="DM4589" s="9" t="str">
        <f t="shared" si="143"/>
        <v/>
      </c>
    </row>
    <row r="4590" spans="6:117">
      <c r="F4590"/>
      <c r="Q4590" s="1"/>
      <c r="R4590" s="1"/>
      <c r="S4590" s="1"/>
      <c r="T4590" s="1"/>
      <c r="AR4590"/>
      <c r="AS4590"/>
      <c r="AT4590"/>
      <c r="AU4590"/>
      <c r="AV4590"/>
      <c r="AW4590"/>
      <c r="AX4590"/>
      <c r="AY4590"/>
      <c r="AZ4590"/>
      <c r="BA4590"/>
      <c r="BB4590"/>
      <c r="BC4590" s="1"/>
      <c r="BD4590"/>
      <c r="BE4590"/>
      <c r="BF4590" s="1"/>
      <c r="BG4590"/>
      <c r="BH4590"/>
      <c r="BI4590" s="1"/>
      <c r="BJ4590" s="1"/>
      <c r="BK4590"/>
      <c r="BL4590"/>
      <c r="BM4590"/>
      <c r="BN4590"/>
      <c r="BO4590"/>
      <c r="BP4590"/>
      <c r="BQ4590"/>
      <c r="BR4590" s="1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DL4590" s="7" t="str">
        <f t="shared" si="142"/>
        <v/>
      </c>
      <c r="DM4590" s="9" t="str">
        <f t="shared" si="143"/>
        <v/>
      </c>
    </row>
    <row r="4591" spans="6:117">
      <c r="F4591"/>
      <c r="Q4591" s="1"/>
      <c r="R4591" s="1"/>
      <c r="S4591" s="1"/>
      <c r="T4591" s="1"/>
      <c r="AR4591"/>
      <c r="AS4591"/>
      <c r="AT4591"/>
      <c r="AU4591"/>
      <c r="AV4591"/>
      <c r="AW4591"/>
      <c r="AX4591"/>
      <c r="AY4591"/>
      <c r="AZ4591"/>
      <c r="BA4591"/>
      <c r="BB4591"/>
      <c r="BC4591" s="1"/>
      <c r="BD4591"/>
      <c r="BE4591"/>
      <c r="BF4591" s="1"/>
      <c r="BG4591"/>
      <c r="BH4591"/>
      <c r="BI4591" s="1"/>
      <c r="BJ4591" s="1"/>
      <c r="BK4591"/>
      <c r="BL4591"/>
      <c r="BM4591"/>
      <c r="BN4591"/>
      <c r="BO4591"/>
      <c r="BP4591"/>
      <c r="BQ4591"/>
      <c r="BR4591" s="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DL4591" s="7" t="str">
        <f t="shared" si="142"/>
        <v/>
      </c>
      <c r="DM4591" s="9" t="str">
        <f t="shared" si="143"/>
        <v/>
      </c>
    </row>
    <row r="4592" spans="6:117">
      <c r="F4592"/>
      <c r="Q4592" s="1"/>
      <c r="R4592" s="1"/>
      <c r="S4592" s="1"/>
      <c r="T4592" s="1"/>
      <c r="AR4592"/>
      <c r="AS4592"/>
      <c r="AT4592"/>
      <c r="AU4592"/>
      <c r="AV4592"/>
      <c r="AW4592"/>
      <c r="AX4592"/>
      <c r="AY4592"/>
      <c r="AZ4592"/>
      <c r="BA4592"/>
      <c r="BB4592"/>
      <c r="BC4592" s="1"/>
      <c r="BD4592"/>
      <c r="BE4592"/>
      <c r="BF4592" s="1"/>
      <c r="BG4592"/>
      <c r="BH4592"/>
      <c r="BI4592" s="1"/>
      <c r="BJ4592" s="1"/>
      <c r="BK4592"/>
      <c r="BL4592"/>
      <c r="BM4592"/>
      <c r="BN4592"/>
      <c r="BO4592"/>
      <c r="BP4592"/>
      <c r="BQ4592"/>
      <c r="BR4592" s="1"/>
      <c r="BS4592"/>
      <c r="BT4592" s="1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DL4592" s="7" t="str">
        <f t="shared" si="142"/>
        <v/>
      </c>
      <c r="DM4592" s="9" t="str">
        <f t="shared" si="143"/>
        <v/>
      </c>
    </row>
    <row r="4593" spans="6:117">
      <c r="F4593"/>
      <c r="Q4593" s="1"/>
      <c r="R4593" s="1"/>
      <c r="S4593" s="1"/>
      <c r="T4593" s="1"/>
      <c r="AR4593"/>
      <c r="AS4593"/>
      <c r="AT4593"/>
      <c r="AU4593"/>
      <c r="AV4593"/>
      <c r="AW4593"/>
      <c r="AX4593"/>
      <c r="AY4593"/>
      <c r="AZ4593"/>
      <c r="BA4593"/>
      <c r="BB4593"/>
      <c r="BC4593" s="1"/>
      <c r="BD4593"/>
      <c r="BE4593"/>
      <c r="BF4593" s="1"/>
      <c r="BG4593"/>
      <c r="BH4593"/>
      <c r="BI4593" s="1"/>
      <c r="BJ4593" s="1"/>
      <c r="BK4593"/>
      <c r="BL4593"/>
      <c r="BM4593"/>
      <c r="BN4593"/>
      <c r="BO4593"/>
      <c r="BP4593"/>
      <c r="BQ4593"/>
      <c r="BR4593" s="1"/>
      <c r="BS4593"/>
      <c r="BT4593" s="1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DL4593" s="7" t="str">
        <f t="shared" si="142"/>
        <v/>
      </c>
      <c r="DM4593" s="9" t="str">
        <f t="shared" si="143"/>
        <v/>
      </c>
    </row>
    <row r="4594" spans="6:117">
      <c r="F4594"/>
      <c r="Q4594" s="1"/>
      <c r="R4594" s="1"/>
      <c r="S4594" s="1"/>
      <c r="T4594" s="1"/>
      <c r="AR4594"/>
      <c r="AS4594"/>
      <c r="AT4594"/>
      <c r="AU4594"/>
      <c r="AV4594"/>
      <c r="AW4594"/>
      <c r="AX4594"/>
      <c r="AY4594"/>
      <c r="AZ4594"/>
      <c r="BA4594"/>
      <c r="BB4594"/>
      <c r="BC4594" s="1"/>
      <c r="BD4594"/>
      <c r="BE4594"/>
      <c r="BF4594" s="1"/>
      <c r="BG4594"/>
      <c r="BH4594"/>
      <c r="BI4594" s="1"/>
      <c r="BJ4594" s="1"/>
      <c r="BK4594"/>
      <c r="BL4594"/>
      <c r="BM4594"/>
      <c r="BN4594"/>
      <c r="BO4594"/>
      <c r="BP4594"/>
      <c r="BQ4594"/>
      <c r="BR4594" s="1"/>
      <c r="BS4594"/>
      <c r="BT4594" s="1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DL4594" s="7" t="str">
        <f t="shared" si="142"/>
        <v/>
      </c>
      <c r="DM4594" s="9" t="str">
        <f t="shared" si="143"/>
        <v/>
      </c>
    </row>
    <row r="4595" spans="6:117">
      <c r="F4595"/>
      <c r="Q4595" s="1"/>
      <c r="R4595" s="1"/>
      <c r="S4595" s="1"/>
      <c r="T4595" s="1"/>
      <c r="AR4595"/>
      <c r="AS4595"/>
      <c r="AT4595"/>
      <c r="AU4595"/>
      <c r="AV4595"/>
      <c r="AW4595"/>
      <c r="AX4595"/>
      <c r="AY4595"/>
      <c r="AZ4595"/>
      <c r="BA4595"/>
      <c r="BB4595"/>
      <c r="BC4595" s="1"/>
      <c r="BD4595"/>
      <c r="BE4595"/>
      <c r="BF4595" s="1"/>
      <c r="BG4595"/>
      <c r="BH4595"/>
      <c r="BI4595" s="1"/>
      <c r="BJ4595" s="1"/>
      <c r="BK4595"/>
      <c r="BL4595"/>
      <c r="BM4595"/>
      <c r="BN4595"/>
      <c r="BO4595"/>
      <c r="BP4595"/>
      <c r="BQ4595"/>
      <c r="BR4595" s="1"/>
      <c r="BS4595"/>
      <c r="BT4595" s="1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DL4595" s="7" t="str">
        <f t="shared" si="142"/>
        <v/>
      </c>
      <c r="DM4595" s="9" t="str">
        <f t="shared" si="143"/>
        <v/>
      </c>
    </row>
    <row r="4596" spans="6:117">
      <c r="F4596"/>
      <c r="Q4596" s="1"/>
      <c r="R4596" s="1"/>
      <c r="S4596" s="1"/>
      <c r="T4596" s="1"/>
      <c r="AR4596"/>
      <c r="AS4596"/>
      <c r="AT4596"/>
      <c r="AU4596"/>
      <c r="AV4596"/>
      <c r="AW4596"/>
      <c r="AX4596"/>
      <c r="AY4596"/>
      <c r="AZ4596"/>
      <c r="BA4596"/>
      <c r="BB4596"/>
      <c r="BC4596" s="1"/>
      <c r="BD4596"/>
      <c r="BE4596"/>
      <c r="BF4596" s="1"/>
      <c r="BG4596"/>
      <c r="BH4596"/>
      <c r="BI4596" s="1"/>
      <c r="BJ4596" s="1"/>
      <c r="BK4596"/>
      <c r="BL4596"/>
      <c r="BM4596"/>
      <c r="BN4596"/>
      <c r="BO4596"/>
      <c r="BP4596"/>
      <c r="BQ4596"/>
      <c r="BR4596" s="1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DL4596" s="7" t="str">
        <f t="shared" si="142"/>
        <v/>
      </c>
      <c r="DM4596" s="9" t="str">
        <f t="shared" si="143"/>
        <v/>
      </c>
    </row>
    <row r="4597" spans="6:117">
      <c r="F4597"/>
      <c r="Q4597" s="1"/>
      <c r="R4597" s="1"/>
      <c r="S4597" s="1"/>
      <c r="T4597" s="1"/>
      <c r="AR4597"/>
      <c r="AS4597"/>
      <c r="AT4597"/>
      <c r="AU4597"/>
      <c r="AV4597"/>
      <c r="AW4597"/>
      <c r="AX4597"/>
      <c r="AY4597"/>
      <c r="AZ4597"/>
      <c r="BA4597"/>
      <c r="BB4597"/>
      <c r="BC4597" s="1"/>
      <c r="BD4597"/>
      <c r="BE4597"/>
      <c r="BF4597" s="1"/>
      <c r="BG4597"/>
      <c r="BH4597"/>
      <c r="BI4597" s="1"/>
      <c r="BJ4597" s="1"/>
      <c r="BK4597"/>
      <c r="BL4597"/>
      <c r="BM4597"/>
      <c r="BN4597"/>
      <c r="BO4597"/>
      <c r="BP4597"/>
      <c r="BQ4597"/>
      <c r="BR4597" s="1"/>
      <c r="BS4597"/>
      <c r="BT4597" s="1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DL4597" s="7" t="str">
        <f t="shared" si="142"/>
        <v/>
      </c>
      <c r="DM4597" s="9" t="str">
        <f t="shared" si="143"/>
        <v/>
      </c>
    </row>
    <row r="4598" spans="6:117">
      <c r="F4598"/>
      <c r="Q4598" s="1"/>
      <c r="R4598" s="1"/>
      <c r="S4598" s="1"/>
      <c r="T4598" s="1"/>
      <c r="AR4598"/>
      <c r="AS4598"/>
      <c r="AT4598"/>
      <c r="AU4598"/>
      <c r="AV4598"/>
      <c r="AW4598"/>
      <c r="AX4598"/>
      <c r="AY4598"/>
      <c r="AZ4598"/>
      <c r="BA4598"/>
      <c r="BB4598"/>
      <c r="BC4598" s="1"/>
      <c r="BD4598"/>
      <c r="BE4598"/>
      <c r="BF4598" s="1"/>
      <c r="BG4598"/>
      <c r="BH4598"/>
      <c r="BI4598" s="1"/>
      <c r="BJ4598" s="1"/>
      <c r="BK4598"/>
      <c r="BL4598"/>
      <c r="BM4598"/>
      <c r="BN4598"/>
      <c r="BO4598"/>
      <c r="BP4598"/>
      <c r="BQ4598"/>
      <c r="BR4598" s="1"/>
      <c r="BS4598"/>
      <c r="BT4598" s="1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/>
      <c r="DL4598" s="7" t="str">
        <f t="shared" si="142"/>
        <v/>
      </c>
      <c r="DM4598" s="9" t="str">
        <f t="shared" si="143"/>
        <v/>
      </c>
    </row>
    <row r="4599" spans="6:117">
      <c r="F4599"/>
      <c r="Q4599" s="1"/>
      <c r="R4599" s="1"/>
      <c r="S4599" s="1"/>
      <c r="T4599" s="1"/>
      <c r="AR4599"/>
      <c r="AS4599"/>
      <c r="AT4599"/>
      <c r="AU4599"/>
      <c r="AV4599"/>
      <c r="AW4599"/>
      <c r="AX4599"/>
      <c r="AY4599"/>
      <c r="AZ4599"/>
      <c r="BA4599"/>
      <c r="BB4599"/>
      <c r="BC4599" s="1"/>
      <c r="BD4599"/>
      <c r="BE4599"/>
      <c r="BF4599" s="1"/>
      <c r="BG4599"/>
      <c r="BH4599"/>
      <c r="BI4599" s="1"/>
      <c r="BJ4599" s="1"/>
      <c r="BK4599"/>
      <c r="BL4599"/>
      <c r="BM4599"/>
      <c r="BN4599"/>
      <c r="BO4599"/>
      <c r="BP4599"/>
      <c r="BQ4599"/>
      <c r="BR4599" s="1"/>
      <c r="BS4599"/>
      <c r="BT4599" s="1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DL4599" s="7" t="str">
        <f t="shared" si="142"/>
        <v/>
      </c>
      <c r="DM4599" s="9" t="str">
        <f t="shared" si="143"/>
        <v/>
      </c>
    </row>
    <row r="4600" spans="6:117">
      <c r="F4600"/>
      <c r="Q4600" s="1"/>
      <c r="R4600" s="1"/>
      <c r="S4600" s="1"/>
      <c r="T4600" s="1"/>
      <c r="AR4600"/>
      <c r="AS4600"/>
      <c r="AT4600"/>
      <c r="AU4600"/>
      <c r="AV4600"/>
      <c r="AW4600"/>
      <c r="AX4600"/>
      <c r="AY4600"/>
      <c r="AZ4600"/>
      <c r="BA4600"/>
      <c r="BB4600"/>
      <c r="BC4600" s="1"/>
      <c r="BD4600"/>
      <c r="BE4600"/>
      <c r="BF4600" s="1"/>
      <c r="BG4600"/>
      <c r="BH4600"/>
      <c r="BI4600" s="1"/>
      <c r="BJ4600" s="1"/>
      <c r="BK4600"/>
      <c r="BL4600"/>
      <c r="BM4600"/>
      <c r="BN4600"/>
      <c r="BO4600"/>
      <c r="BP4600"/>
      <c r="BQ4600"/>
      <c r="BR4600" s="1"/>
      <c r="BS4600"/>
      <c r="BT4600" s="1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DL4600" s="7" t="str">
        <f t="shared" si="142"/>
        <v/>
      </c>
      <c r="DM4600" s="9" t="str">
        <f t="shared" si="143"/>
        <v/>
      </c>
    </row>
    <row r="4601" spans="6:117">
      <c r="F4601"/>
      <c r="Q4601" s="1"/>
      <c r="R4601" s="1"/>
      <c r="S4601" s="1"/>
      <c r="T4601" s="1"/>
      <c r="AR4601"/>
      <c r="AS4601"/>
      <c r="AT4601"/>
      <c r="AU4601"/>
      <c r="AV4601"/>
      <c r="AW4601"/>
      <c r="AX4601"/>
      <c r="AY4601"/>
      <c r="AZ4601"/>
      <c r="BA4601"/>
      <c r="BB4601"/>
      <c r="BC4601" s="1"/>
      <c r="BD4601"/>
      <c r="BE4601"/>
      <c r="BF4601" s="1"/>
      <c r="BG4601"/>
      <c r="BH4601"/>
      <c r="BI4601" s="1"/>
      <c r="BJ4601" s="1"/>
      <c r="BK4601"/>
      <c r="BL4601"/>
      <c r="BM4601"/>
      <c r="BN4601"/>
      <c r="BO4601"/>
      <c r="BP4601"/>
      <c r="BQ4601"/>
      <c r="BR4601" s="1"/>
      <c r="BS4601"/>
      <c r="BT4601" s="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DL4601" s="7" t="str">
        <f t="shared" si="142"/>
        <v/>
      </c>
      <c r="DM4601" s="9" t="str">
        <f t="shared" si="143"/>
        <v/>
      </c>
    </row>
    <row r="4602" spans="6:117">
      <c r="F4602"/>
      <c r="Q4602" s="1"/>
      <c r="R4602" s="1"/>
      <c r="S4602" s="1"/>
      <c r="T4602" s="1"/>
      <c r="AR4602"/>
      <c r="AS4602"/>
      <c r="AT4602"/>
      <c r="AU4602"/>
      <c r="AV4602"/>
      <c r="AW4602"/>
      <c r="AX4602"/>
      <c r="AY4602"/>
      <c r="AZ4602"/>
      <c r="BA4602"/>
      <c r="BB4602"/>
      <c r="BC4602" s="1"/>
      <c r="BD4602"/>
      <c r="BE4602"/>
      <c r="BF4602" s="1"/>
      <c r="BG4602"/>
      <c r="BH4602"/>
      <c r="BI4602" s="1"/>
      <c r="BJ4602" s="1"/>
      <c r="BK4602"/>
      <c r="BL4602"/>
      <c r="BM4602"/>
      <c r="BN4602"/>
      <c r="BO4602"/>
      <c r="BP4602"/>
      <c r="BQ4602"/>
      <c r="BR4602" s="1"/>
      <c r="BS4602"/>
      <c r="BT4602" s="1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DL4602" s="7" t="str">
        <f t="shared" si="142"/>
        <v/>
      </c>
      <c r="DM4602" s="9" t="str">
        <f t="shared" si="143"/>
        <v/>
      </c>
    </row>
    <row r="4603" spans="6:117">
      <c r="F4603"/>
      <c r="Q4603" s="1"/>
      <c r="R4603" s="1"/>
      <c r="S4603" s="1"/>
      <c r="T4603" s="1"/>
      <c r="AR4603"/>
      <c r="AS4603"/>
      <c r="AT4603"/>
      <c r="AU4603"/>
      <c r="AV4603"/>
      <c r="AW4603"/>
      <c r="AX4603"/>
      <c r="AY4603"/>
      <c r="AZ4603"/>
      <c r="BA4603"/>
      <c r="BB4603"/>
      <c r="BC4603" s="1"/>
      <c r="BD4603"/>
      <c r="BE4603"/>
      <c r="BF4603" s="1"/>
      <c r="BG4603"/>
      <c r="BH4603"/>
      <c r="BI4603" s="1"/>
      <c r="BJ4603" s="1"/>
      <c r="BK4603"/>
      <c r="BL4603"/>
      <c r="BM4603"/>
      <c r="BN4603"/>
      <c r="BO4603"/>
      <c r="BP4603"/>
      <c r="BQ4603"/>
      <c r="BR4603" s="1"/>
      <c r="BS4603"/>
      <c r="BT4603" s="1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DL4603" s="7" t="str">
        <f t="shared" si="142"/>
        <v/>
      </c>
      <c r="DM4603" s="9" t="str">
        <f t="shared" si="143"/>
        <v/>
      </c>
    </row>
    <row r="4604" spans="6:117">
      <c r="F4604"/>
      <c r="Q4604" s="1"/>
      <c r="R4604" s="1"/>
      <c r="S4604" s="1"/>
      <c r="T4604" s="1"/>
      <c r="AR4604"/>
      <c r="AS4604"/>
      <c r="AT4604"/>
      <c r="AU4604"/>
      <c r="AV4604"/>
      <c r="AW4604"/>
      <c r="AX4604"/>
      <c r="AY4604"/>
      <c r="AZ4604"/>
      <c r="BA4604"/>
      <c r="BB4604"/>
      <c r="BC4604" s="1"/>
      <c r="BD4604"/>
      <c r="BE4604"/>
      <c r="BF4604" s="1"/>
      <c r="BG4604"/>
      <c r="BH4604"/>
      <c r="BI4604" s="1"/>
      <c r="BJ4604" s="1"/>
      <c r="BK4604"/>
      <c r="BL4604"/>
      <c r="BM4604"/>
      <c r="BN4604"/>
      <c r="BO4604"/>
      <c r="BP4604"/>
      <c r="BQ4604"/>
      <c r="BR4604" s="1"/>
      <c r="BS4604"/>
      <c r="BT4604" s="1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DL4604" s="7" t="str">
        <f t="shared" si="142"/>
        <v/>
      </c>
      <c r="DM4604" s="9" t="str">
        <f t="shared" si="143"/>
        <v/>
      </c>
    </row>
    <row r="4605" spans="6:117">
      <c r="F4605"/>
      <c r="Q4605" s="1"/>
      <c r="R4605" s="1"/>
      <c r="S4605" s="1"/>
      <c r="T4605" s="1"/>
      <c r="AR4605"/>
      <c r="AS4605"/>
      <c r="AT4605"/>
      <c r="AU4605"/>
      <c r="AV4605"/>
      <c r="AW4605"/>
      <c r="AX4605"/>
      <c r="AY4605"/>
      <c r="AZ4605"/>
      <c r="BA4605"/>
      <c r="BB4605"/>
      <c r="BC4605" s="1"/>
      <c r="BD4605"/>
      <c r="BE4605"/>
      <c r="BF4605" s="1"/>
      <c r="BG4605"/>
      <c r="BH4605"/>
      <c r="BI4605" s="1"/>
      <c r="BJ4605" s="1"/>
      <c r="BK4605"/>
      <c r="BL4605"/>
      <c r="BM4605"/>
      <c r="BN4605"/>
      <c r="BO4605"/>
      <c r="BP4605"/>
      <c r="BQ4605"/>
      <c r="BR4605" s="1"/>
      <c r="BS4605"/>
      <c r="BT4605" s="1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DL4605" s="7" t="str">
        <f t="shared" si="142"/>
        <v/>
      </c>
      <c r="DM4605" s="9" t="str">
        <f t="shared" si="143"/>
        <v/>
      </c>
    </row>
    <row r="4606" spans="6:117">
      <c r="F4606"/>
      <c r="Q4606" s="1"/>
      <c r="R4606" s="1"/>
      <c r="S4606" s="1"/>
      <c r="T4606" s="1"/>
      <c r="AR4606"/>
      <c r="AS4606"/>
      <c r="AT4606"/>
      <c r="AU4606"/>
      <c r="AV4606"/>
      <c r="AW4606"/>
      <c r="AX4606"/>
      <c r="AY4606"/>
      <c r="AZ4606"/>
      <c r="BA4606"/>
      <c r="BB4606"/>
      <c r="BC4606" s="1"/>
      <c r="BD4606"/>
      <c r="BE4606"/>
      <c r="BF4606" s="1"/>
      <c r="BG4606"/>
      <c r="BH4606"/>
      <c r="BI4606" s="1"/>
      <c r="BJ4606" s="1"/>
      <c r="BK4606"/>
      <c r="BL4606"/>
      <c r="BM4606"/>
      <c r="BN4606"/>
      <c r="BO4606"/>
      <c r="BP4606"/>
      <c r="BQ4606"/>
      <c r="BR4606" s="1"/>
      <c r="BS4606"/>
      <c r="BT4606" s="1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DL4606" s="7" t="str">
        <f t="shared" si="142"/>
        <v/>
      </c>
      <c r="DM4606" s="9" t="str">
        <f t="shared" si="143"/>
        <v/>
      </c>
    </row>
    <row r="4607" spans="6:117">
      <c r="F4607"/>
      <c r="Q4607" s="1"/>
      <c r="R4607" s="1"/>
      <c r="S4607" s="1"/>
      <c r="T4607" s="1"/>
      <c r="AR4607"/>
      <c r="AS4607"/>
      <c r="AT4607"/>
      <c r="AU4607"/>
      <c r="AV4607"/>
      <c r="AW4607"/>
      <c r="AX4607"/>
      <c r="AY4607"/>
      <c r="AZ4607"/>
      <c r="BA4607"/>
      <c r="BB4607"/>
      <c r="BC4607" s="1"/>
      <c r="BD4607"/>
      <c r="BE4607"/>
      <c r="BF4607" s="1"/>
      <c r="BG4607"/>
      <c r="BH4607"/>
      <c r="BI4607" s="1"/>
      <c r="BJ4607" s="1"/>
      <c r="BK4607"/>
      <c r="BL4607"/>
      <c r="BM4607"/>
      <c r="BN4607"/>
      <c r="BO4607"/>
      <c r="BP4607"/>
      <c r="BQ4607"/>
      <c r="BR4607" s="1"/>
      <c r="BS4607"/>
      <c r="BT4607" s="1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DL4607" s="7" t="str">
        <f t="shared" si="142"/>
        <v/>
      </c>
      <c r="DM4607" s="9" t="str">
        <f t="shared" si="143"/>
        <v/>
      </c>
    </row>
    <row r="4608" spans="6:117">
      <c r="F4608"/>
      <c r="Q4608" s="1"/>
      <c r="R4608" s="1"/>
      <c r="S4608" s="1"/>
      <c r="T4608" s="1"/>
      <c r="AR4608"/>
      <c r="AS4608"/>
      <c r="AT4608"/>
      <c r="AU4608"/>
      <c r="AV4608"/>
      <c r="AW4608"/>
      <c r="AX4608"/>
      <c r="AY4608"/>
      <c r="AZ4608"/>
      <c r="BA4608"/>
      <c r="BB4608"/>
      <c r="BC4608" s="1"/>
      <c r="BD4608"/>
      <c r="BE4608"/>
      <c r="BF4608" s="1"/>
      <c r="BG4608"/>
      <c r="BH4608"/>
      <c r="BI4608" s="1"/>
      <c r="BJ4608" s="1"/>
      <c r="BK4608"/>
      <c r="BL4608"/>
      <c r="BM4608"/>
      <c r="BN4608"/>
      <c r="BO4608"/>
      <c r="BP4608"/>
      <c r="BQ4608"/>
      <c r="BR4608" s="1"/>
      <c r="BS4608"/>
      <c r="BT4608" s="1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DL4608" s="7" t="str">
        <f t="shared" si="142"/>
        <v/>
      </c>
      <c r="DM4608" s="9" t="str">
        <f t="shared" si="143"/>
        <v/>
      </c>
    </row>
    <row r="4609" spans="6:117">
      <c r="F4609"/>
      <c r="Q4609" s="1"/>
      <c r="R4609" s="1"/>
      <c r="S4609" s="1"/>
      <c r="T4609" s="1"/>
      <c r="AR4609"/>
      <c r="AS4609"/>
      <c r="AT4609"/>
      <c r="AU4609"/>
      <c r="AV4609"/>
      <c r="AW4609"/>
      <c r="AX4609"/>
      <c r="AY4609"/>
      <c r="AZ4609"/>
      <c r="BA4609"/>
      <c r="BB4609"/>
      <c r="BC4609" s="1"/>
      <c r="BD4609"/>
      <c r="BE4609"/>
      <c r="BF4609" s="1"/>
      <c r="BG4609"/>
      <c r="BH4609"/>
      <c r="BI4609" s="1"/>
      <c r="BJ4609" s="1"/>
      <c r="BK4609"/>
      <c r="BL4609"/>
      <c r="BM4609"/>
      <c r="BN4609"/>
      <c r="BO4609"/>
      <c r="BP4609"/>
      <c r="BQ4609"/>
      <c r="BR4609" s="1"/>
      <c r="BS4609"/>
      <c r="BT4609" s="1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DL4609" s="7" t="str">
        <f t="shared" si="142"/>
        <v/>
      </c>
      <c r="DM4609" s="9" t="str">
        <f t="shared" si="143"/>
        <v/>
      </c>
    </row>
    <row r="4610" spans="6:117">
      <c r="F4610"/>
      <c r="Q4610" s="1"/>
      <c r="R4610" s="1"/>
      <c r="S4610" s="1"/>
      <c r="T4610" s="1"/>
      <c r="AR4610"/>
      <c r="AS4610"/>
      <c r="AT4610"/>
      <c r="AU4610"/>
      <c r="AV4610"/>
      <c r="AW4610"/>
      <c r="AX4610"/>
      <c r="AY4610"/>
      <c r="AZ4610"/>
      <c r="BA4610"/>
      <c r="BB4610"/>
      <c r="BC4610" s="1"/>
      <c r="BD4610"/>
      <c r="BE4610"/>
      <c r="BF4610" s="1"/>
      <c r="BG4610"/>
      <c r="BH4610"/>
      <c r="BI4610" s="1"/>
      <c r="BJ4610" s="1"/>
      <c r="BK4610"/>
      <c r="BL4610"/>
      <c r="BM4610"/>
      <c r="BN4610"/>
      <c r="BO4610"/>
      <c r="BP4610"/>
      <c r="BQ4610"/>
      <c r="BR4610" s="1"/>
      <c r="BS4610"/>
      <c r="BT4610" s="1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DL4610" s="7" t="str">
        <f t="shared" si="142"/>
        <v/>
      </c>
      <c r="DM4610" s="9" t="str">
        <f t="shared" si="143"/>
        <v/>
      </c>
    </row>
    <row r="4611" spans="6:117">
      <c r="F4611"/>
      <c r="Q4611" s="1"/>
      <c r="R4611" s="1"/>
      <c r="S4611" s="1"/>
      <c r="T4611" s="1"/>
      <c r="AR4611"/>
      <c r="AS4611"/>
      <c r="AT4611"/>
      <c r="AU4611"/>
      <c r="AV4611"/>
      <c r="AW4611"/>
      <c r="AX4611"/>
      <c r="AY4611"/>
      <c r="AZ4611"/>
      <c r="BA4611"/>
      <c r="BB4611"/>
      <c r="BC4611" s="1"/>
      <c r="BD4611"/>
      <c r="BE4611"/>
      <c r="BF4611" s="1"/>
      <c r="BG4611"/>
      <c r="BH4611"/>
      <c r="BI4611" s="1"/>
      <c r="BJ4611" s="1"/>
      <c r="BK4611"/>
      <c r="BL4611"/>
      <c r="BM4611"/>
      <c r="BN4611"/>
      <c r="BO4611"/>
      <c r="BP4611"/>
      <c r="BQ4611"/>
      <c r="BR4611" s="1"/>
      <c r="BS4611"/>
      <c r="BT4611" s="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DL4611" s="7" t="str">
        <f t="shared" ref="DL4611:DL4674" si="144">IF(CO4611=0,"",IF(OR(AV4611="LIMA",AV4611="CALLAO"),"LIMA","PROV"))</f>
        <v/>
      </c>
      <c r="DM4611" s="9" t="str">
        <f t="shared" ref="DM4611:DM4674" si="145">IF(OR(Q4611="",CO4611=0),"",DATE(YEAR(Q4611),MONTH(Q4611),DAY(Q4611)))</f>
        <v/>
      </c>
    </row>
    <row r="4612" spans="6:117">
      <c r="F4612"/>
      <c r="Q4612" s="1"/>
      <c r="R4612" s="1"/>
      <c r="S4612" s="1"/>
      <c r="T4612" s="1"/>
      <c r="AR4612"/>
      <c r="AS4612"/>
      <c r="AT4612"/>
      <c r="AU4612"/>
      <c r="AV4612"/>
      <c r="AW4612"/>
      <c r="AX4612"/>
      <c r="AY4612"/>
      <c r="AZ4612"/>
      <c r="BA4612"/>
      <c r="BB4612"/>
      <c r="BC4612" s="1"/>
      <c r="BD4612"/>
      <c r="BE4612"/>
      <c r="BF4612" s="1"/>
      <c r="BG4612"/>
      <c r="BH4612"/>
      <c r="BI4612" s="1"/>
      <c r="BJ4612" s="1"/>
      <c r="BK4612"/>
      <c r="BL4612"/>
      <c r="BM4612"/>
      <c r="BN4612"/>
      <c r="BO4612"/>
      <c r="BP4612"/>
      <c r="BQ4612"/>
      <c r="BR4612" s="1"/>
      <c r="BS4612"/>
      <c r="BT4612" s="1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DL4612" s="7" t="str">
        <f t="shared" si="144"/>
        <v/>
      </c>
      <c r="DM4612" s="9" t="str">
        <f t="shared" si="145"/>
        <v/>
      </c>
    </row>
    <row r="4613" spans="6:117">
      <c r="F4613"/>
      <c r="Q4613" s="1"/>
      <c r="R4613" s="1"/>
      <c r="S4613" s="1"/>
      <c r="T4613" s="1"/>
      <c r="AR4613"/>
      <c r="AS4613"/>
      <c r="AT4613"/>
      <c r="AU4613"/>
      <c r="AV4613"/>
      <c r="AW4613"/>
      <c r="AX4613"/>
      <c r="AY4613"/>
      <c r="AZ4613"/>
      <c r="BA4613"/>
      <c r="BB4613"/>
      <c r="BC4613" s="1"/>
      <c r="BD4613"/>
      <c r="BE4613"/>
      <c r="BF4613" s="1"/>
      <c r="BG4613"/>
      <c r="BH4613"/>
      <c r="BI4613" s="1"/>
      <c r="BJ4613" s="1"/>
      <c r="BK4613"/>
      <c r="BL4613"/>
      <c r="BM4613"/>
      <c r="BN4613"/>
      <c r="BO4613"/>
      <c r="BP4613"/>
      <c r="BQ4613"/>
      <c r="BR4613" s="1"/>
      <c r="BS4613"/>
      <c r="BT4613" s="1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DL4613" s="7" t="str">
        <f t="shared" si="144"/>
        <v/>
      </c>
      <c r="DM4613" s="9" t="str">
        <f t="shared" si="145"/>
        <v/>
      </c>
    </row>
    <row r="4614" spans="6:117">
      <c r="F4614"/>
      <c r="Q4614" s="1"/>
      <c r="R4614" s="1"/>
      <c r="S4614" s="1"/>
      <c r="T4614" s="1"/>
      <c r="AR4614"/>
      <c r="AS4614"/>
      <c r="AT4614"/>
      <c r="AU4614"/>
      <c r="AV4614"/>
      <c r="AW4614"/>
      <c r="AX4614"/>
      <c r="AY4614"/>
      <c r="AZ4614"/>
      <c r="BA4614"/>
      <c r="BB4614"/>
      <c r="BC4614" s="1"/>
      <c r="BD4614"/>
      <c r="BE4614"/>
      <c r="BF4614" s="1"/>
      <c r="BG4614"/>
      <c r="BH4614"/>
      <c r="BI4614" s="1"/>
      <c r="BJ4614" s="1"/>
      <c r="BK4614"/>
      <c r="BL4614"/>
      <c r="BM4614"/>
      <c r="BN4614"/>
      <c r="BO4614"/>
      <c r="BP4614"/>
      <c r="BQ4614"/>
      <c r="BR4614" s="1"/>
      <c r="BS4614"/>
      <c r="BT4614" s="1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DL4614" s="7" t="str">
        <f t="shared" si="144"/>
        <v/>
      </c>
      <c r="DM4614" s="9" t="str">
        <f t="shared" si="145"/>
        <v/>
      </c>
    </row>
    <row r="4615" spans="6:117">
      <c r="F4615"/>
      <c r="Q4615" s="1"/>
      <c r="R4615" s="1"/>
      <c r="S4615" s="1"/>
      <c r="T4615" s="1"/>
      <c r="AR4615"/>
      <c r="AS4615"/>
      <c r="AT4615"/>
      <c r="AU4615"/>
      <c r="AV4615"/>
      <c r="AW4615"/>
      <c r="AX4615"/>
      <c r="AY4615"/>
      <c r="AZ4615"/>
      <c r="BA4615"/>
      <c r="BB4615"/>
      <c r="BC4615" s="1"/>
      <c r="BD4615"/>
      <c r="BE4615"/>
      <c r="BF4615" s="1"/>
      <c r="BG4615"/>
      <c r="BH4615"/>
      <c r="BI4615" s="1"/>
      <c r="BJ4615" s="1"/>
      <c r="BK4615"/>
      <c r="BL4615"/>
      <c r="BM4615"/>
      <c r="BN4615"/>
      <c r="BO4615"/>
      <c r="BP4615"/>
      <c r="BQ4615"/>
      <c r="BR4615" s="1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DL4615" s="7" t="str">
        <f t="shared" si="144"/>
        <v/>
      </c>
      <c r="DM4615" s="9" t="str">
        <f t="shared" si="145"/>
        <v/>
      </c>
    </row>
    <row r="4616" spans="6:117">
      <c r="F4616"/>
      <c r="Q4616" s="1"/>
      <c r="R4616" s="1"/>
      <c r="S4616" s="1"/>
      <c r="T4616" s="1"/>
      <c r="AR4616"/>
      <c r="AS4616"/>
      <c r="AT4616"/>
      <c r="AU4616"/>
      <c r="AV4616"/>
      <c r="AW4616"/>
      <c r="AX4616"/>
      <c r="AY4616"/>
      <c r="AZ4616"/>
      <c r="BA4616"/>
      <c r="BB4616"/>
      <c r="BC4616" s="1"/>
      <c r="BD4616"/>
      <c r="BE4616"/>
      <c r="BF4616" s="1"/>
      <c r="BG4616"/>
      <c r="BH4616"/>
      <c r="BI4616" s="1"/>
      <c r="BJ4616" s="1"/>
      <c r="BK4616"/>
      <c r="BL4616"/>
      <c r="BM4616"/>
      <c r="BN4616"/>
      <c r="BO4616"/>
      <c r="BP4616"/>
      <c r="BQ4616"/>
      <c r="BR4616" s="1"/>
      <c r="BS4616"/>
      <c r="BT4616" s="1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DL4616" s="7" t="str">
        <f t="shared" si="144"/>
        <v/>
      </c>
      <c r="DM4616" s="9" t="str">
        <f t="shared" si="145"/>
        <v/>
      </c>
    </row>
    <row r="4617" spans="6:117">
      <c r="F4617"/>
      <c r="Q4617" s="1"/>
      <c r="R4617" s="1"/>
      <c r="S4617" s="1"/>
      <c r="T4617" s="1"/>
      <c r="AR4617"/>
      <c r="AS4617"/>
      <c r="AT4617"/>
      <c r="AU4617"/>
      <c r="AV4617"/>
      <c r="AW4617"/>
      <c r="AX4617"/>
      <c r="AY4617"/>
      <c r="AZ4617"/>
      <c r="BA4617"/>
      <c r="BB4617"/>
      <c r="BC4617" s="1"/>
      <c r="BD4617"/>
      <c r="BE4617"/>
      <c r="BF4617" s="1"/>
      <c r="BG4617"/>
      <c r="BH4617"/>
      <c r="BI4617" s="1"/>
      <c r="BJ4617" s="1"/>
      <c r="BK4617"/>
      <c r="BL4617"/>
      <c r="BM4617"/>
      <c r="BN4617"/>
      <c r="BO4617"/>
      <c r="BP4617"/>
      <c r="BQ4617"/>
      <c r="BR4617" s="1"/>
      <c r="BS4617"/>
      <c r="BT4617" s="1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/>
      <c r="DL4617" s="7" t="str">
        <f t="shared" si="144"/>
        <v/>
      </c>
      <c r="DM4617" s="9" t="str">
        <f t="shared" si="145"/>
        <v/>
      </c>
    </row>
    <row r="4618" spans="6:117">
      <c r="F4618"/>
      <c r="Q4618" s="1"/>
      <c r="R4618" s="1"/>
      <c r="S4618" s="1"/>
      <c r="T4618" s="1"/>
      <c r="AR4618"/>
      <c r="AS4618"/>
      <c r="AT4618"/>
      <c r="AU4618"/>
      <c r="AV4618"/>
      <c r="AW4618"/>
      <c r="AX4618"/>
      <c r="AY4618"/>
      <c r="AZ4618"/>
      <c r="BA4618"/>
      <c r="BB4618"/>
      <c r="BC4618" s="1"/>
      <c r="BD4618"/>
      <c r="BE4618"/>
      <c r="BF4618" s="1"/>
      <c r="BG4618"/>
      <c r="BH4618"/>
      <c r="BI4618" s="1"/>
      <c r="BJ4618" s="1"/>
      <c r="BK4618"/>
      <c r="BL4618"/>
      <c r="BM4618"/>
      <c r="BN4618"/>
      <c r="BO4618"/>
      <c r="BP4618"/>
      <c r="BQ4618"/>
      <c r="BR4618" s="1"/>
      <c r="BS4618"/>
      <c r="BT4618" s="1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DL4618" s="7" t="str">
        <f t="shared" si="144"/>
        <v/>
      </c>
      <c r="DM4618" s="9" t="str">
        <f t="shared" si="145"/>
        <v/>
      </c>
    </row>
    <row r="4619" spans="6:117">
      <c r="F4619"/>
      <c r="Q4619" s="1"/>
      <c r="R4619" s="1"/>
      <c r="S4619" s="1"/>
      <c r="T4619" s="1"/>
      <c r="AR4619"/>
      <c r="AS4619"/>
      <c r="AT4619"/>
      <c r="AU4619"/>
      <c r="AV4619"/>
      <c r="AW4619"/>
      <c r="AX4619"/>
      <c r="AY4619"/>
      <c r="AZ4619"/>
      <c r="BA4619"/>
      <c r="BB4619"/>
      <c r="BC4619" s="1"/>
      <c r="BD4619"/>
      <c r="BE4619"/>
      <c r="BF4619" s="1"/>
      <c r="BG4619"/>
      <c r="BH4619"/>
      <c r="BI4619" s="1"/>
      <c r="BJ4619" s="1"/>
      <c r="BK4619"/>
      <c r="BL4619"/>
      <c r="BM4619"/>
      <c r="BN4619"/>
      <c r="BO4619"/>
      <c r="BP4619"/>
      <c r="BQ4619"/>
      <c r="BR4619" s="1"/>
      <c r="BS4619"/>
      <c r="BT4619" s="1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DL4619" s="7" t="str">
        <f t="shared" si="144"/>
        <v/>
      </c>
      <c r="DM4619" s="9" t="str">
        <f t="shared" si="145"/>
        <v/>
      </c>
    </row>
    <row r="4620" spans="6:117">
      <c r="F4620"/>
      <c r="Q4620" s="1"/>
      <c r="R4620" s="1"/>
      <c r="S4620" s="1"/>
      <c r="T4620" s="1"/>
      <c r="AR4620"/>
      <c r="AS4620"/>
      <c r="AT4620"/>
      <c r="AU4620"/>
      <c r="AV4620"/>
      <c r="AW4620"/>
      <c r="AX4620"/>
      <c r="AY4620"/>
      <c r="AZ4620"/>
      <c r="BA4620"/>
      <c r="BB4620"/>
      <c r="BC4620" s="1"/>
      <c r="BD4620"/>
      <c r="BE4620"/>
      <c r="BF4620" s="1"/>
      <c r="BG4620"/>
      <c r="BH4620"/>
      <c r="BI4620" s="1"/>
      <c r="BJ4620" s="1"/>
      <c r="BK4620"/>
      <c r="BL4620"/>
      <c r="BM4620"/>
      <c r="BN4620"/>
      <c r="BO4620"/>
      <c r="BP4620"/>
      <c r="BQ4620"/>
      <c r="BR4620" s="1"/>
      <c r="BS4620"/>
      <c r="BT4620" s="1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DL4620" s="7" t="str">
        <f t="shared" si="144"/>
        <v/>
      </c>
      <c r="DM4620" s="9" t="str">
        <f t="shared" si="145"/>
        <v/>
      </c>
    </row>
    <row r="4621" spans="6:117">
      <c r="F4621"/>
      <c r="Q4621" s="1"/>
      <c r="R4621" s="1"/>
      <c r="S4621" s="1"/>
      <c r="T4621" s="1"/>
      <c r="AR4621"/>
      <c r="AS4621"/>
      <c r="AT4621"/>
      <c r="AU4621"/>
      <c r="AV4621"/>
      <c r="AW4621"/>
      <c r="AX4621"/>
      <c r="AY4621"/>
      <c r="AZ4621"/>
      <c r="BA4621"/>
      <c r="BB4621"/>
      <c r="BC4621" s="1"/>
      <c r="BD4621"/>
      <c r="BE4621"/>
      <c r="BF4621" s="1"/>
      <c r="BG4621"/>
      <c r="BH4621"/>
      <c r="BI4621" s="1"/>
      <c r="BJ4621" s="1"/>
      <c r="BK4621"/>
      <c r="BL4621"/>
      <c r="BM4621"/>
      <c r="BN4621"/>
      <c r="BO4621"/>
      <c r="BP4621"/>
      <c r="BQ4621"/>
      <c r="BR4621" s="1"/>
      <c r="BS4621"/>
      <c r="BT4621" s="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DL4621" s="7" t="str">
        <f t="shared" si="144"/>
        <v/>
      </c>
      <c r="DM4621" s="9" t="str">
        <f t="shared" si="145"/>
        <v/>
      </c>
    </row>
    <row r="4622" spans="6:117">
      <c r="F4622"/>
      <c r="Q4622" s="1"/>
      <c r="R4622" s="1"/>
      <c r="S4622" s="1"/>
      <c r="T4622" s="1"/>
      <c r="AR4622"/>
      <c r="AS4622"/>
      <c r="AT4622"/>
      <c r="AU4622"/>
      <c r="AV4622"/>
      <c r="AW4622"/>
      <c r="AX4622"/>
      <c r="AY4622"/>
      <c r="AZ4622"/>
      <c r="BA4622"/>
      <c r="BB4622"/>
      <c r="BC4622" s="1"/>
      <c r="BD4622"/>
      <c r="BE4622"/>
      <c r="BF4622" s="1"/>
      <c r="BG4622"/>
      <c r="BH4622"/>
      <c r="BI4622" s="1"/>
      <c r="BJ4622" s="1"/>
      <c r="BK4622"/>
      <c r="BL4622"/>
      <c r="BM4622"/>
      <c r="BN4622"/>
      <c r="BO4622"/>
      <c r="BP4622"/>
      <c r="BQ4622"/>
      <c r="BR4622" s="1"/>
      <c r="BS4622"/>
      <c r="BT4622" s="1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DL4622" s="7" t="str">
        <f t="shared" si="144"/>
        <v/>
      </c>
      <c r="DM4622" s="9" t="str">
        <f t="shared" si="145"/>
        <v/>
      </c>
    </row>
    <row r="4623" spans="6:117">
      <c r="F4623"/>
      <c r="Q4623" s="1"/>
      <c r="R4623" s="1"/>
      <c r="S4623" s="1"/>
      <c r="T4623" s="1"/>
      <c r="AR4623"/>
      <c r="AS4623"/>
      <c r="AT4623"/>
      <c r="AU4623"/>
      <c r="AV4623"/>
      <c r="AW4623"/>
      <c r="AX4623"/>
      <c r="AY4623"/>
      <c r="AZ4623"/>
      <c r="BA4623"/>
      <c r="BB4623"/>
      <c r="BC4623" s="1"/>
      <c r="BD4623"/>
      <c r="BE4623"/>
      <c r="BF4623" s="1"/>
      <c r="BG4623"/>
      <c r="BH4623"/>
      <c r="BI4623" s="1"/>
      <c r="BJ4623" s="1"/>
      <c r="BK4623"/>
      <c r="BL4623"/>
      <c r="BM4623"/>
      <c r="BN4623"/>
      <c r="BO4623"/>
      <c r="BP4623"/>
      <c r="BQ4623"/>
      <c r="BR4623" s="1"/>
      <c r="BS4623"/>
      <c r="BT4623" s="1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DL4623" s="7" t="str">
        <f t="shared" si="144"/>
        <v/>
      </c>
      <c r="DM4623" s="9" t="str">
        <f t="shared" si="145"/>
        <v/>
      </c>
    </row>
    <row r="4624" spans="6:117">
      <c r="F4624"/>
      <c r="Q4624" s="1"/>
      <c r="R4624" s="1"/>
      <c r="S4624" s="1"/>
      <c r="T4624" s="1"/>
      <c r="AR4624"/>
      <c r="AS4624"/>
      <c r="AT4624"/>
      <c r="AU4624"/>
      <c r="AV4624"/>
      <c r="AW4624"/>
      <c r="AX4624"/>
      <c r="AY4624"/>
      <c r="AZ4624"/>
      <c r="BA4624"/>
      <c r="BB4624"/>
      <c r="BC4624" s="1"/>
      <c r="BD4624"/>
      <c r="BE4624"/>
      <c r="BF4624" s="1"/>
      <c r="BG4624"/>
      <c r="BH4624"/>
      <c r="BI4624" s="1"/>
      <c r="BJ4624" s="1"/>
      <c r="BK4624"/>
      <c r="BL4624"/>
      <c r="BM4624"/>
      <c r="BN4624"/>
      <c r="BO4624"/>
      <c r="BP4624"/>
      <c r="BQ4624"/>
      <c r="BR4624" s="1"/>
      <c r="BS4624"/>
      <c r="BT4624" s="1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DL4624" s="7" t="str">
        <f t="shared" si="144"/>
        <v/>
      </c>
      <c r="DM4624" s="9" t="str">
        <f t="shared" si="145"/>
        <v/>
      </c>
    </row>
    <row r="4625" spans="6:117">
      <c r="F4625"/>
      <c r="Q4625" s="1"/>
      <c r="R4625" s="1"/>
      <c r="S4625" s="1"/>
      <c r="T4625" s="1"/>
      <c r="AR4625"/>
      <c r="AS4625"/>
      <c r="AT4625"/>
      <c r="AU4625"/>
      <c r="AV4625"/>
      <c r="AW4625"/>
      <c r="AX4625"/>
      <c r="AY4625"/>
      <c r="AZ4625"/>
      <c r="BA4625"/>
      <c r="BB4625"/>
      <c r="BC4625" s="1"/>
      <c r="BD4625"/>
      <c r="BE4625"/>
      <c r="BF4625" s="1"/>
      <c r="BG4625"/>
      <c r="BH4625"/>
      <c r="BI4625" s="1"/>
      <c r="BJ4625" s="1"/>
      <c r="BK4625"/>
      <c r="BL4625"/>
      <c r="BM4625"/>
      <c r="BN4625"/>
      <c r="BO4625"/>
      <c r="BP4625"/>
      <c r="BQ4625"/>
      <c r="BR4625" s="1"/>
      <c r="BS4625"/>
      <c r="BT4625" s="1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DL4625" s="7" t="str">
        <f t="shared" si="144"/>
        <v/>
      </c>
      <c r="DM4625" s="9" t="str">
        <f t="shared" si="145"/>
        <v/>
      </c>
    </row>
    <row r="4626" spans="6:117">
      <c r="F4626"/>
      <c r="Q4626" s="1"/>
      <c r="R4626" s="1"/>
      <c r="S4626" s="1"/>
      <c r="T4626" s="1"/>
      <c r="AR4626"/>
      <c r="AS4626"/>
      <c r="AT4626"/>
      <c r="AU4626"/>
      <c r="AV4626"/>
      <c r="AW4626"/>
      <c r="AX4626"/>
      <c r="AY4626"/>
      <c r="AZ4626"/>
      <c r="BA4626"/>
      <c r="BB4626"/>
      <c r="BC4626" s="1"/>
      <c r="BD4626"/>
      <c r="BE4626"/>
      <c r="BF4626" s="1"/>
      <c r="BG4626"/>
      <c r="BH4626"/>
      <c r="BI4626" s="1"/>
      <c r="BJ4626" s="1"/>
      <c r="BK4626"/>
      <c r="BL4626"/>
      <c r="BM4626"/>
      <c r="BN4626"/>
      <c r="BO4626"/>
      <c r="BP4626"/>
      <c r="BQ4626"/>
      <c r="BR4626" s="1"/>
      <c r="BS4626"/>
      <c r="BT4626" s="1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DL4626" s="7" t="str">
        <f t="shared" si="144"/>
        <v/>
      </c>
      <c r="DM4626" s="9" t="str">
        <f t="shared" si="145"/>
        <v/>
      </c>
    </row>
    <row r="4627" spans="6:117">
      <c r="F4627"/>
      <c r="Q4627" s="1"/>
      <c r="R4627" s="1"/>
      <c r="S4627" s="1"/>
      <c r="T4627" s="1"/>
      <c r="AR4627"/>
      <c r="AS4627"/>
      <c r="AT4627"/>
      <c r="AU4627"/>
      <c r="AV4627"/>
      <c r="AW4627"/>
      <c r="AX4627"/>
      <c r="AY4627"/>
      <c r="AZ4627"/>
      <c r="BA4627"/>
      <c r="BB4627"/>
      <c r="BC4627" s="1"/>
      <c r="BD4627"/>
      <c r="BE4627"/>
      <c r="BF4627" s="1"/>
      <c r="BG4627"/>
      <c r="BH4627"/>
      <c r="BI4627" s="1"/>
      <c r="BJ4627" s="1"/>
      <c r="BK4627"/>
      <c r="BL4627"/>
      <c r="BM4627"/>
      <c r="BN4627"/>
      <c r="BO4627"/>
      <c r="BP4627"/>
      <c r="BQ4627"/>
      <c r="BR4627" s="1"/>
      <c r="BS4627"/>
      <c r="BT4627" s="1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DL4627" s="7" t="str">
        <f t="shared" si="144"/>
        <v/>
      </c>
      <c r="DM4627" s="9" t="str">
        <f t="shared" si="145"/>
        <v/>
      </c>
    </row>
    <row r="4628" spans="6:117">
      <c r="F4628"/>
      <c r="Q4628" s="1"/>
      <c r="R4628" s="1"/>
      <c r="S4628" s="1"/>
      <c r="T4628" s="1"/>
      <c r="AR4628"/>
      <c r="AS4628"/>
      <c r="AT4628"/>
      <c r="AU4628"/>
      <c r="AV4628"/>
      <c r="AW4628"/>
      <c r="AX4628"/>
      <c r="AY4628"/>
      <c r="AZ4628"/>
      <c r="BA4628"/>
      <c r="BB4628"/>
      <c r="BC4628" s="1"/>
      <c r="BD4628"/>
      <c r="BE4628"/>
      <c r="BF4628" s="1"/>
      <c r="BG4628"/>
      <c r="BH4628"/>
      <c r="BI4628" s="1"/>
      <c r="BJ4628" s="1"/>
      <c r="BK4628"/>
      <c r="BL4628"/>
      <c r="BM4628"/>
      <c r="BN4628"/>
      <c r="BO4628"/>
      <c r="BP4628"/>
      <c r="BQ4628"/>
      <c r="BR4628" s="1"/>
      <c r="BS4628"/>
      <c r="BT4628" s="1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DL4628" s="7" t="str">
        <f t="shared" si="144"/>
        <v/>
      </c>
      <c r="DM4628" s="9" t="str">
        <f t="shared" si="145"/>
        <v/>
      </c>
    </row>
    <row r="4629" spans="6:117">
      <c r="F4629"/>
      <c r="Q4629" s="1"/>
      <c r="R4629" s="1"/>
      <c r="S4629" s="1"/>
      <c r="T4629" s="1"/>
      <c r="AR4629"/>
      <c r="AS4629"/>
      <c r="AT4629"/>
      <c r="AU4629"/>
      <c r="AV4629"/>
      <c r="AW4629"/>
      <c r="AX4629"/>
      <c r="AY4629"/>
      <c r="AZ4629"/>
      <c r="BA4629"/>
      <c r="BB4629"/>
      <c r="BC4629" s="1"/>
      <c r="BD4629"/>
      <c r="BE4629"/>
      <c r="BF4629" s="1"/>
      <c r="BG4629"/>
      <c r="BH4629"/>
      <c r="BI4629" s="1"/>
      <c r="BJ4629" s="1"/>
      <c r="BK4629"/>
      <c r="BL4629"/>
      <c r="BM4629"/>
      <c r="BN4629"/>
      <c r="BO4629"/>
      <c r="BP4629"/>
      <c r="BQ4629"/>
      <c r="BR4629" s="1"/>
      <c r="BS4629"/>
      <c r="BT4629" s="1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DL4629" s="7" t="str">
        <f t="shared" si="144"/>
        <v/>
      </c>
      <c r="DM4629" s="9" t="str">
        <f t="shared" si="145"/>
        <v/>
      </c>
    </row>
    <row r="4630" spans="6:117">
      <c r="F4630"/>
      <c r="Q4630" s="1"/>
      <c r="R4630" s="1"/>
      <c r="S4630" s="1"/>
      <c r="T4630" s="1"/>
      <c r="AR4630"/>
      <c r="AS4630"/>
      <c r="AT4630"/>
      <c r="AU4630"/>
      <c r="AV4630"/>
      <c r="AW4630"/>
      <c r="AX4630"/>
      <c r="AY4630"/>
      <c r="AZ4630"/>
      <c r="BA4630"/>
      <c r="BB4630"/>
      <c r="BC4630" s="1"/>
      <c r="BD4630"/>
      <c r="BE4630"/>
      <c r="BF4630" s="1"/>
      <c r="BG4630"/>
      <c r="BH4630"/>
      <c r="BI4630" s="1"/>
      <c r="BJ4630" s="1"/>
      <c r="BK4630"/>
      <c r="BL4630"/>
      <c r="BM4630"/>
      <c r="BN4630"/>
      <c r="BO4630"/>
      <c r="BP4630"/>
      <c r="BQ4630"/>
      <c r="BR4630" s="1"/>
      <c r="BS4630"/>
      <c r="BT4630" s="1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DL4630" s="7" t="str">
        <f t="shared" si="144"/>
        <v/>
      </c>
      <c r="DM4630" s="9" t="str">
        <f t="shared" si="145"/>
        <v/>
      </c>
    </row>
    <row r="4631" spans="6:117">
      <c r="F4631"/>
      <c r="Q4631" s="1"/>
      <c r="R4631" s="1"/>
      <c r="S4631" s="1"/>
      <c r="T4631" s="1"/>
      <c r="AR4631"/>
      <c r="AS4631"/>
      <c r="AT4631"/>
      <c r="AU4631"/>
      <c r="AV4631"/>
      <c r="AW4631"/>
      <c r="AX4631"/>
      <c r="AY4631"/>
      <c r="AZ4631"/>
      <c r="BA4631"/>
      <c r="BB4631"/>
      <c r="BC4631" s="1"/>
      <c r="BD4631"/>
      <c r="BE4631"/>
      <c r="BF4631" s="1"/>
      <c r="BG4631"/>
      <c r="BH4631"/>
      <c r="BI4631" s="1"/>
      <c r="BJ4631" s="1"/>
      <c r="BK4631"/>
      <c r="BL4631"/>
      <c r="BM4631"/>
      <c r="BN4631"/>
      <c r="BO4631"/>
      <c r="BP4631"/>
      <c r="BQ4631"/>
      <c r="BR4631" s="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DL4631" s="7" t="str">
        <f t="shared" si="144"/>
        <v/>
      </c>
      <c r="DM4631" s="9" t="str">
        <f t="shared" si="145"/>
        <v/>
      </c>
    </row>
    <row r="4632" spans="6:117">
      <c r="F4632"/>
      <c r="Q4632" s="1"/>
      <c r="R4632" s="1"/>
      <c r="S4632" s="1"/>
      <c r="T4632" s="1"/>
      <c r="AR4632"/>
      <c r="AS4632"/>
      <c r="AT4632"/>
      <c r="AU4632"/>
      <c r="AV4632"/>
      <c r="AW4632"/>
      <c r="AX4632"/>
      <c r="AY4632"/>
      <c r="AZ4632"/>
      <c r="BA4632"/>
      <c r="BB4632"/>
      <c r="BC4632" s="1"/>
      <c r="BD4632"/>
      <c r="BE4632"/>
      <c r="BF4632" s="1"/>
      <c r="BG4632"/>
      <c r="BH4632"/>
      <c r="BI4632" s="1"/>
      <c r="BJ4632" s="1"/>
      <c r="BK4632"/>
      <c r="BL4632"/>
      <c r="BM4632"/>
      <c r="BN4632"/>
      <c r="BO4632"/>
      <c r="BP4632"/>
      <c r="BQ4632"/>
      <c r="BR4632" s="1"/>
      <c r="BS4632"/>
      <c r="BT4632" s="1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/>
      <c r="DL4632" s="7" t="str">
        <f t="shared" si="144"/>
        <v/>
      </c>
      <c r="DM4632" s="9" t="str">
        <f t="shared" si="145"/>
        <v/>
      </c>
    </row>
    <row r="4633" spans="6:117">
      <c r="F4633"/>
      <c r="Q4633" s="1"/>
      <c r="R4633" s="1"/>
      <c r="S4633" s="1"/>
      <c r="T4633" s="1"/>
      <c r="AR4633"/>
      <c r="AS4633"/>
      <c r="AT4633"/>
      <c r="AU4633"/>
      <c r="AV4633"/>
      <c r="AW4633"/>
      <c r="AX4633"/>
      <c r="AY4633"/>
      <c r="AZ4633"/>
      <c r="BA4633"/>
      <c r="BB4633"/>
      <c r="BC4633" s="1"/>
      <c r="BD4633"/>
      <c r="BE4633"/>
      <c r="BF4633" s="1"/>
      <c r="BG4633"/>
      <c r="BH4633"/>
      <c r="BI4633" s="1"/>
      <c r="BJ4633" s="1"/>
      <c r="BK4633"/>
      <c r="BL4633"/>
      <c r="BM4633"/>
      <c r="BN4633"/>
      <c r="BO4633"/>
      <c r="BP4633"/>
      <c r="BQ4633"/>
      <c r="BR4633" s="1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DL4633" s="7" t="str">
        <f t="shared" si="144"/>
        <v/>
      </c>
      <c r="DM4633" s="9" t="str">
        <f t="shared" si="145"/>
        <v/>
      </c>
    </row>
    <row r="4634" spans="6:117">
      <c r="F4634"/>
      <c r="Q4634" s="1"/>
      <c r="R4634" s="1"/>
      <c r="S4634" s="1"/>
      <c r="T4634" s="1"/>
      <c r="AR4634"/>
      <c r="AS4634"/>
      <c r="AT4634"/>
      <c r="AU4634"/>
      <c r="AV4634"/>
      <c r="AW4634"/>
      <c r="AX4634"/>
      <c r="AY4634"/>
      <c r="AZ4634"/>
      <c r="BA4634"/>
      <c r="BB4634"/>
      <c r="BC4634" s="1"/>
      <c r="BD4634"/>
      <c r="BE4634"/>
      <c r="BF4634" s="1"/>
      <c r="BG4634"/>
      <c r="BH4634"/>
      <c r="BI4634" s="1"/>
      <c r="BJ4634" s="1"/>
      <c r="BK4634"/>
      <c r="BL4634"/>
      <c r="BM4634"/>
      <c r="BN4634"/>
      <c r="BO4634"/>
      <c r="BP4634"/>
      <c r="BQ4634"/>
      <c r="BR4634" s="1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DL4634" s="7" t="str">
        <f t="shared" si="144"/>
        <v/>
      </c>
      <c r="DM4634" s="9" t="str">
        <f t="shared" si="145"/>
        <v/>
      </c>
    </row>
    <row r="4635" spans="6:117">
      <c r="F4635"/>
      <c r="Q4635" s="1"/>
      <c r="R4635" s="1"/>
      <c r="S4635" s="1"/>
      <c r="T4635" s="1"/>
      <c r="AR4635"/>
      <c r="AS4635"/>
      <c r="AT4635"/>
      <c r="AU4635"/>
      <c r="AV4635"/>
      <c r="AW4635"/>
      <c r="AX4635"/>
      <c r="AY4635"/>
      <c r="AZ4635"/>
      <c r="BA4635"/>
      <c r="BB4635"/>
      <c r="BC4635" s="1"/>
      <c r="BD4635"/>
      <c r="BE4635"/>
      <c r="BF4635" s="1"/>
      <c r="BG4635"/>
      <c r="BH4635"/>
      <c r="BI4635" s="1"/>
      <c r="BJ4635" s="1"/>
      <c r="BK4635"/>
      <c r="BL4635"/>
      <c r="BM4635"/>
      <c r="BN4635"/>
      <c r="BO4635"/>
      <c r="BP4635"/>
      <c r="BQ4635"/>
      <c r="BR4635" s="1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DL4635" s="7" t="str">
        <f t="shared" si="144"/>
        <v/>
      </c>
      <c r="DM4635" s="9" t="str">
        <f t="shared" si="145"/>
        <v/>
      </c>
    </row>
    <row r="4636" spans="6:117">
      <c r="F4636"/>
      <c r="Q4636" s="1"/>
      <c r="R4636" s="1"/>
      <c r="S4636" s="1"/>
      <c r="T4636" s="1"/>
      <c r="AR4636"/>
      <c r="AS4636"/>
      <c r="AT4636"/>
      <c r="AU4636"/>
      <c r="AV4636"/>
      <c r="AW4636"/>
      <c r="AX4636"/>
      <c r="AY4636"/>
      <c r="AZ4636"/>
      <c r="BA4636"/>
      <c r="BB4636"/>
      <c r="BC4636" s="1"/>
      <c r="BD4636"/>
      <c r="BE4636"/>
      <c r="BF4636" s="1"/>
      <c r="BG4636"/>
      <c r="BH4636"/>
      <c r="BI4636" s="1"/>
      <c r="BJ4636" s="1"/>
      <c r="BK4636"/>
      <c r="BL4636"/>
      <c r="BM4636"/>
      <c r="BN4636"/>
      <c r="BO4636"/>
      <c r="BP4636"/>
      <c r="BQ4636"/>
      <c r="BR4636" s="1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DL4636" s="7" t="str">
        <f t="shared" si="144"/>
        <v/>
      </c>
      <c r="DM4636" s="9" t="str">
        <f t="shared" si="145"/>
        <v/>
      </c>
    </row>
    <row r="4637" spans="6:117">
      <c r="F4637"/>
      <c r="Q4637" s="1"/>
      <c r="R4637" s="1"/>
      <c r="S4637" s="1"/>
      <c r="T4637" s="1"/>
      <c r="AR4637"/>
      <c r="AS4637"/>
      <c r="AT4637"/>
      <c r="AU4637"/>
      <c r="AV4637"/>
      <c r="AW4637"/>
      <c r="AX4637"/>
      <c r="AY4637"/>
      <c r="AZ4637"/>
      <c r="BA4637"/>
      <c r="BB4637"/>
      <c r="BC4637" s="1"/>
      <c r="BD4637"/>
      <c r="BE4637"/>
      <c r="BF4637" s="1"/>
      <c r="BG4637"/>
      <c r="BH4637"/>
      <c r="BI4637" s="1"/>
      <c r="BJ4637" s="1"/>
      <c r="BK4637"/>
      <c r="BL4637"/>
      <c r="BM4637"/>
      <c r="BN4637"/>
      <c r="BO4637"/>
      <c r="BP4637"/>
      <c r="BQ4637"/>
      <c r="BR4637" s="1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DL4637" s="7" t="str">
        <f t="shared" si="144"/>
        <v/>
      </c>
      <c r="DM4637" s="9" t="str">
        <f t="shared" si="145"/>
        <v/>
      </c>
    </row>
    <row r="4638" spans="6:117">
      <c r="F4638"/>
      <c r="Q4638" s="1"/>
      <c r="R4638" s="1"/>
      <c r="T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 s="1"/>
      <c r="BG4638"/>
      <c r="BH4638"/>
      <c r="BI4638" s="1"/>
      <c r="BJ4638" s="1"/>
      <c r="BK4638"/>
      <c r="BL4638"/>
      <c r="BM4638"/>
      <c r="BN4638"/>
      <c r="BO4638"/>
      <c r="BP4638"/>
      <c r="BQ4638"/>
      <c r="BR4638" s="1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DL4638" s="7" t="str">
        <f t="shared" si="144"/>
        <v/>
      </c>
      <c r="DM4638" s="9" t="str">
        <f t="shared" si="145"/>
        <v/>
      </c>
    </row>
    <row r="4639" spans="6:117">
      <c r="F4639"/>
      <c r="Q4639" s="1"/>
      <c r="R4639" s="1"/>
      <c r="T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 s="1"/>
      <c r="BG4639"/>
      <c r="BH4639"/>
      <c r="BI4639" s="1"/>
      <c r="BJ4639" s="1"/>
      <c r="BK4639"/>
      <c r="BL4639"/>
      <c r="BM4639"/>
      <c r="BN4639"/>
      <c r="BO4639"/>
      <c r="BP4639"/>
      <c r="BQ4639"/>
      <c r="BR4639" s="1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DL4639" s="7" t="str">
        <f t="shared" si="144"/>
        <v/>
      </c>
      <c r="DM4639" s="9" t="str">
        <f t="shared" si="145"/>
        <v/>
      </c>
    </row>
    <row r="4640" spans="6:117">
      <c r="F4640"/>
      <c r="Q4640" s="1"/>
      <c r="R4640" s="1"/>
      <c r="S4640" s="1"/>
      <c r="T4640" s="1"/>
      <c r="AR4640"/>
      <c r="AS4640"/>
      <c r="AT4640"/>
      <c r="AU4640"/>
      <c r="AV4640"/>
      <c r="AW4640"/>
      <c r="AX4640"/>
      <c r="AY4640"/>
      <c r="AZ4640"/>
      <c r="BA4640"/>
      <c r="BB4640"/>
      <c r="BC4640" s="1"/>
      <c r="BD4640"/>
      <c r="BE4640"/>
      <c r="BF4640" s="1"/>
      <c r="BG4640"/>
      <c r="BH4640"/>
      <c r="BI4640" s="1"/>
      <c r="BJ4640" s="1"/>
      <c r="BK4640"/>
      <c r="BL4640"/>
      <c r="BM4640"/>
      <c r="BN4640"/>
      <c r="BO4640"/>
      <c r="BP4640"/>
      <c r="BQ4640"/>
      <c r="BR4640" s="1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DL4640" s="7" t="str">
        <f t="shared" si="144"/>
        <v/>
      </c>
      <c r="DM4640" s="9" t="str">
        <f t="shared" si="145"/>
        <v/>
      </c>
    </row>
    <row r="4641" spans="6:117">
      <c r="F4641"/>
      <c r="Q4641" s="1"/>
      <c r="R4641" s="1"/>
      <c r="S4641" s="1"/>
      <c r="T4641" s="1"/>
      <c r="AR4641"/>
      <c r="AS4641"/>
      <c r="AT4641"/>
      <c r="AU4641"/>
      <c r="AV4641"/>
      <c r="AW4641"/>
      <c r="AX4641"/>
      <c r="AY4641"/>
      <c r="AZ4641"/>
      <c r="BA4641"/>
      <c r="BB4641"/>
      <c r="BC4641" s="1"/>
      <c r="BD4641"/>
      <c r="BE4641"/>
      <c r="BF4641" s="1"/>
      <c r="BG4641"/>
      <c r="BH4641"/>
      <c r="BI4641" s="1"/>
      <c r="BJ4641" s="1"/>
      <c r="BK4641"/>
      <c r="BL4641"/>
      <c r="BM4641"/>
      <c r="BN4641"/>
      <c r="BO4641"/>
      <c r="BP4641"/>
      <c r="BQ4641"/>
      <c r="BR4641" s="1"/>
      <c r="BS4641"/>
      <c r="BT4641" s="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DL4641" s="7" t="str">
        <f t="shared" si="144"/>
        <v/>
      </c>
      <c r="DM4641" s="9" t="str">
        <f t="shared" si="145"/>
        <v/>
      </c>
    </row>
    <row r="4642" spans="6:117">
      <c r="F4642"/>
      <c r="Q4642" s="1"/>
      <c r="R4642" s="1"/>
      <c r="S4642" s="1"/>
      <c r="T4642" s="1"/>
      <c r="AR4642"/>
      <c r="AS4642"/>
      <c r="AT4642"/>
      <c r="AU4642"/>
      <c r="AV4642"/>
      <c r="AW4642"/>
      <c r="AX4642"/>
      <c r="AY4642"/>
      <c r="AZ4642"/>
      <c r="BA4642"/>
      <c r="BB4642"/>
      <c r="BC4642" s="1"/>
      <c r="BD4642"/>
      <c r="BE4642"/>
      <c r="BF4642" s="1"/>
      <c r="BG4642"/>
      <c r="BH4642"/>
      <c r="BI4642" s="1"/>
      <c r="BJ4642" s="1"/>
      <c r="BK4642"/>
      <c r="BL4642"/>
      <c r="BM4642"/>
      <c r="BN4642"/>
      <c r="BO4642"/>
      <c r="BP4642"/>
      <c r="BQ4642"/>
      <c r="BR4642" s="1"/>
      <c r="BS4642"/>
      <c r="BT4642" s="1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DL4642" s="7" t="str">
        <f t="shared" si="144"/>
        <v/>
      </c>
      <c r="DM4642" s="9" t="str">
        <f t="shared" si="145"/>
        <v/>
      </c>
    </row>
    <row r="4643" spans="6:117">
      <c r="F4643"/>
      <c r="Q4643" s="1"/>
      <c r="R4643" s="1"/>
      <c r="S4643" s="1"/>
      <c r="T4643" s="1"/>
      <c r="AR4643"/>
      <c r="AS4643"/>
      <c r="AT4643"/>
      <c r="AU4643"/>
      <c r="AV4643"/>
      <c r="AW4643"/>
      <c r="AX4643"/>
      <c r="AY4643"/>
      <c r="AZ4643"/>
      <c r="BA4643"/>
      <c r="BB4643"/>
      <c r="BC4643" s="1"/>
      <c r="BD4643"/>
      <c r="BE4643"/>
      <c r="BF4643" s="1"/>
      <c r="BG4643"/>
      <c r="BH4643"/>
      <c r="BI4643" s="1"/>
      <c r="BJ4643" s="1"/>
      <c r="BK4643"/>
      <c r="BL4643"/>
      <c r="BM4643"/>
      <c r="BN4643"/>
      <c r="BO4643"/>
      <c r="BP4643"/>
      <c r="BQ4643"/>
      <c r="BR4643" s="1"/>
      <c r="BS4643"/>
      <c r="BT4643" s="1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DL4643" s="7" t="str">
        <f t="shared" si="144"/>
        <v/>
      </c>
      <c r="DM4643" s="9" t="str">
        <f t="shared" si="145"/>
        <v/>
      </c>
    </row>
    <row r="4644" spans="6:117">
      <c r="F4644"/>
      <c r="Q4644" s="1"/>
      <c r="R4644" s="1"/>
      <c r="S4644" s="1"/>
      <c r="T4644" s="1"/>
      <c r="AR4644"/>
      <c r="AS4644"/>
      <c r="AT4644"/>
      <c r="AU4644"/>
      <c r="AV4644"/>
      <c r="AW4644"/>
      <c r="AX4644"/>
      <c r="AY4644"/>
      <c r="AZ4644"/>
      <c r="BA4644"/>
      <c r="BB4644"/>
      <c r="BC4644" s="1"/>
      <c r="BD4644"/>
      <c r="BE4644"/>
      <c r="BF4644" s="1"/>
      <c r="BG4644"/>
      <c r="BH4644"/>
      <c r="BI4644" s="1"/>
      <c r="BJ4644" s="1"/>
      <c r="BK4644"/>
      <c r="BL4644"/>
      <c r="BM4644"/>
      <c r="BN4644"/>
      <c r="BO4644"/>
      <c r="BP4644"/>
      <c r="BQ4644"/>
      <c r="BR4644" s="1"/>
      <c r="BS4644"/>
      <c r="BT4644" s="1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/>
      <c r="CI4644"/>
      <c r="CJ4644"/>
      <c r="DL4644" s="7" t="str">
        <f t="shared" si="144"/>
        <v/>
      </c>
      <c r="DM4644" s="9" t="str">
        <f t="shared" si="145"/>
        <v/>
      </c>
    </row>
    <row r="4645" spans="6:117">
      <c r="F4645"/>
      <c r="Q4645" s="1"/>
      <c r="R4645" s="1"/>
      <c r="S4645" s="1"/>
      <c r="T4645" s="1"/>
      <c r="AR4645"/>
      <c r="AS4645"/>
      <c r="AT4645"/>
      <c r="AU4645"/>
      <c r="AV4645"/>
      <c r="AW4645"/>
      <c r="AX4645"/>
      <c r="AY4645"/>
      <c r="AZ4645"/>
      <c r="BA4645"/>
      <c r="BB4645"/>
      <c r="BC4645" s="1"/>
      <c r="BD4645"/>
      <c r="BE4645"/>
      <c r="BF4645" s="1"/>
      <c r="BG4645"/>
      <c r="BH4645"/>
      <c r="BI4645" s="1"/>
      <c r="BJ4645" s="1"/>
      <c r="BK4645"/>
      <c r="BL4645"/>
      <c r="BM4645"/>
      <c r="BN4645"/>
      <c r="BO4645"/>
      <c r="BP4645"/>
      <c r="BQ4645"/>
      <c r="BR4645" s="1"/>
      <c r="BS4645"/>
      <c r="BT4645" s="1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DL4645" s="7" t="str">
        <f t="shared" si="144"/>
        <v/>
      </c>
      <c r="DM4645" s="9" t="str">
        <f t="shared" si="145"/>
        <v/>
      </c>
    </row>
    <row r="4646" spans="6:117">
      <c r="F4646"/>
      <c r="Q4646" s="1"/>
      <c r="R4646" s="1"/>
      <c r="S4646" s="1"/>
      <c r="T4646" s="1"/>
      <c r="AR4646"/>
      <c r="AS4646"/>
      <c r="AT4646"/>
      <c r="AU4646"/>
      <c r="AV4646"/>
      <c r="AW4646"/>
      <c r="AX4646"/>
      <c r="AY4646"/>
      <c r="AZ4646"/>
      <c r="BA4646"/>
      <c r="BB4646"/>
      <c r="BC4646" s="1"/>
      <c r="BD4646"/>
      <c r="BE4646"/>
      <c r="BF4646" s="1"/>
      <c r="BG4646"/>
      <c r="BH4646"/>
      <c r="BI4646" s="1"/>
      <c r="BJ4646" s="1"/>
      <c r="BK4646"/>
      <c r="BL4646"/>
      <c r="BM4646"/>
      <c r="BN4646"/>
      <c r="BO4646"/>
      <c r="BP4646"/>
      <c r="BQ4646"/>
      <c r="BR4646" s="1"/>
      <c r="BS4646"/>
      <c r="BT4646" s="1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/>
      <c r="DL4646" s="7" t="str">
        <f t="shared" si="144"/>
        <v/>
      </c>
      <c r="DM4646" s="9" t="str">
        <f t="shared" si="145"/>
        <v/>
      </c>
    </row>
    <row r="4647" spans="6:117">
      <c r="F4647"/>
      <c r="Q4647" s="1"/>
      <c r="R4647" s="1"/>
      <c r="S4647" s="1"/>
      <c r="T4647" s="1"/>
      <c r="AR4647"/>
      <c r="AS4647"/>
      <c r="AT4647"/>
      <c r="AU4647"/>
      <c r="AV4647"/>
      <c r="AW4647"/>
      <c r="AX4647"/>
      <c r="AY4647"/>
      <c r="AZ4647"/>
      <c r="BA4647"/>
      <c r="BB4647"/>
      <c r="BC4647" s="1"/>
      <c r="BD4647"/>
      <c r="BE4647"/>
      <c r="BF4647" s="1"/>
      <c r="BG4647"/>
      <c r="BH4647"/>
      <c r="BI4647" s="1"/>
      <c r="BJ4647" s="1"/>
      <c r="BK4647"/>
      <c r="BL4647"/>
      <c r="BM4647"/>
      <c r="BN4647"/>
      <c r="BO4647"/>
      <c r="BP4647"/>
      <c r="BQ4647"/>
      <c r="BR4647" s="1"/>
      <c r="BS4647"/>
      <c r="BT4647" s="1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DL4647" s="7" t="str">
        <f t="shared" si="144"/>
        <v/>
      </c>
      <c r="DM4647" s="9" t="str">
        <f t="shared" si="145"/>
        <v/>
      </c>
    </row>
    <row r="4648" spans="6:117">
      <c r="F4648"/>
      <c r="Q4648" s="1"/>
      <c r="R4648" s="1"/>
      <c r="S4648" s="1"/>
      <c r="T4648" s="1"/>
      <c r="AR4648"/>
      <c r="AS4648"/>
      <c r="AT4648"/>
      <c r="AU4648"/>
      <c r="AV4648"/>
      <c r="AW4648"/>
      <c r="AX4648"/>
      <c r="AY4648"/>
      <c r="AZ4648"/>
      <c r="BA4648"/>
      <c r="BB4648"/>
      <c r="BC4648" s="1"/>
      <c r="BD4648"/>
      <c r="BE4648"/>
      <c r="BF4648" s="1"/>
      <c r="BG4648"/>
      <c r="BH4648"/>
      <c r="BI4648" s="1"/>
      <c r="BJ4648" s="1"/>
      <c r="BK4648"/>
      <c r="BL4648"/>
      <c r="BM4648"/>
      <c r="BN4648"/>
      <c r="BO4648"/>
      <c r="BP4648"/>
      <c r="BQ4648"/>
      <c r="BR4648" s="1"/>
      <c r="BS4648"/>
      <c r="BT4648" s="1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/>
      <c r="CI4648"/>
      <c r="CJ4648"/>
      <c r="DL4648" s="7" t="str">
        <f t="shared" si="144"/>
        <v/>
      </c>
      <c r="DM4648" s="9" t="str">
        <f t="shared" si="145"/>
        <v/>
      </c>
    </row>
    <row r="4649" spans="6:117">
      <c r="F4649"/>
      <c r="Q4649" s="1"/>
      <c r="R4649" s="1"/>
      <c r="S4649" s="1"/>
      <c r="T4649" s="1"/>
      <c r="AR4649"/>
      <c r="AS4649"/>
      <c r="AT4649"/>
      <c r="AU4649"/>
      <c r="AV4649"/>
      <c r="AW4649"/>
      <c r="AX4649"/>
      <c r="AY4649"/>
      <c r="AZ4649"/>
      <c r="BA4649"/>
      <c r="BB4649"/>
      <c r="BC4649" s="1"/>
      <c r="BD4649"/>
      <c r="BE4649"/>
      <c r="BF4649" s="1"/>
      <c r="BG4649"/>
      <c r="BH4649"/>
      <c r="BI4649" s="1"/>
      <c r="BJ4649" s="1"/>
      <c r="BK4649"/>
      <c r="BL4649"/>
      <c r="BM4649"/>
      <c r="BN4649"/>
      <c r="BO4649"/>
      <c r="BP4649"/>
      <c r="BQ4649"/>
      <c r="BR4649" s="1"/>
      <c r="BS4649"/>
      <c r="BT4649" s="1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/>
      <c r="CI4649"/>
      <c r="CJ4649"/>
      <c r="DL4649" s="7" t="str">
        <f t="shared" si="144"/>
        <v/>
      </c>
      <c r="DM4649" s="9" t="str">
        <f t="shared" si="145"/>
        <v/>
      </c>
    </row>
    <row r="4650" spans="6:117">
      <c r="F4650"/>
      <c r="Q4650" s="1"/>
      <c r="R4650" s="1"/>
      <c r="S4650" s="1"/>
      <c r="T4650" s="1"/>
      <c r="AR4650"/>
      <c r="AS4650"/>
      <c r="AT4650"/>
      <c r="AU4650"/>
      <c r="AV4650"/>
      <c r="AW4650"/>
      <c r="AX4650"/>
      <c r="AY4650"/>
      <c r="AZ4650"/>
      <c r="BA4650"/>
      <c r="BB4650"/>
      <c r="BC4650" s="1"/>
      <c r="BD4650"/>
      <c r="BE4650"/>
      <c r="BF4650" s="1"/>
      <c r="BG4650"/>
      <c r="BH4650"/>
      <c r="BI4650" s="1"/>
      <c r="BJ4650" s="1"/>
      <c r="BK4650"/>
      <c r="BL4650"/>
      <c r="BM4650"/>
      <c r="BN4650"/>
      <c r="BO4650"/>
      <c r="BP4650"/>
      <c r="BQ4650"/>
      <c r="BR4650" s="1"/>
      <c r="BS4650"/>
      <c r="BT4650" s="1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/>
      <c r="DL4650" s="7" t="str">
        <f t="shared" si="144"/>
        <v/>
      </c>
      <c r="DM4650" s="9" t="str">
        <f t="shared" si="145"/>
        <v/>
      </c>
    </row>
    <row r="4651" spans="6:117">
      <c r="F4651"/>
      <c r="Q4651" s="1"/>
      <c r="R4651" s="1"/>
      <c r="S4651" s="1"/>
      <c r="T4651" s="1"/>
      <c r="AR4651"/>
      <c r="AS4651"/>
      <c r="AT4651"/>
      <c r="AU4651"/>
      <c r="AV4651"/>
      <c r="AW4651"/>
      <c r="AX4651"/>
      <c r="AY4651"/>
      <c r="AZ4651"/>
      <c r="BA4651"/>
      <c r="BB4651"/>
      <c r="BC4651" s="1"/>
      <c r="BD4651"/>
      <c r="BE4651"/>
      <c r="BF4651" s="1"/>
      <c r="BG4651"/>
      <c r="BH4651"/>
      <c r="BI4651" s="1"/>
      <c r="BJ4651" s="1"/>
      <c r="BK4651"/>
      <c r="BL4651"/>
      <c r="BM4651"/>
      <c r="BN4651"/>
      <c r="BO4651"/>
      <c r="BP4651"/>
      <c r="BQ4651"/>
      <c r="BR4651" s="1"/>
      <c r="BS4651"/>
      <c r="BT4651" s="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/>
      <c r="DL4651" s="7" t="str">
        <f t="shared" si="144"/>
        <v/>
      </c>
      <c r="DM4651" s="9" t="str">
        <f t="shared" si="145"/>
        <v/>
      </c>
    </row>
    <row r="4652" spans="6:117">
      <c r="F4652"/>
      <c r="Q4652" s="1"/>
      <c r="R4652" s="1"/>
      <c r="S4652" s="1"/>
      <c r="T4652" s="1"/>
      <c r="AR4652"/>
      <c r="AS4652"/>
      <c r="AT4652"/>
      <c r="AU4652"/>
      <c r="AV4652"/>
      <c r="AW4652"/>
      <c r="AX4652"/>
      <c r="AY4652"/>
      <c r="AZ4652"/>
      <c r="BA4652"/>
      <c r="BB4652"/>
      <c r="BC4652" s="1"/>
      <c r="BD4652"/>
      <c r="BE4652"/>
      <c r="BF4652" s="1"/>
      <c r="BG4652"/>
      <c r="BH4652"/>
      <c r="BI4652" s="1"/>
      <c r="BJ4652" s="1"/>
      <c r="BK4652"/>
      <c r="BL4652"/>
      <c r="BM4652"/>
      <c r="BN4652"/>
      <c r="BO4652"/>
      <c r="BP4652"/>
      <c r="BQ4652"/>
      <c r="BR4652" s="1"/>
      <c r="BS4652"/>
      <c r="BT4652" s="1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/>
      <c r="CI4652"/>
      <c r="CJ4652"/>
      <c r="DL4652" s="7" t="str">
        <f t="shared" si="144"/>
        <v/>
      </c>
      <c r="DM4652" s="9" t="str">
        <f t="shared" si="145"/>
        <v/>
      </c>
    </row>
    <row r="4653" spans="6:117">
      <c r="F4653"/>
      <c r="Q4653" s="1"/>
      <c r="R4653" s="1"/>
      <c r="S4653" s="1"/>
      <c r="T4653" s="1"/>
      <c r="AR4653"/>
      <c r="AS4653"/>
      <c r="AT4653"/>
      <c r="AU4653"/>
      <c r="AV4653"/>
      <c r="AW4653"/>
      <c r="AX4653"/>
      <c r="AY4653"/>
      <c r="AZ4653"/>
      <c r="BA4653"/>
      <c r="BB4653"/>
      <c r="BC4653" s="1"/>
      <c r="BD4653"/>
      <c r="BE4653"/>
      <c r="BF4653" s="1"/>
      <c r="BG4653"/>
      <c r="BH4653"/>
      <c r="BI4653" s="1"/>
      <c r="BJ4653" s="1"/>
      <c r="BK4653"/>
      <c r="BL4653"/>
      <c r="BM4653"/>
      <c r="BN4653"/>
      <c r="BO4653"/>
      <c r="BP4653"/>
      <c r="BQ4653"/>
      <c r="BR4653" s="1"/>
      <c r="BS4653"/>
      <c r="BT4653" s="1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/>
      <c r="DL4653" s="7" t="str">
        <f t="shared" si="144"/>
        <v/>
      </c>
      <c r="DM4653" s="9" t="str">
        <f t="shared" si="145"/>
        <v/>
      </c>
    </row>
    <row r="4654" spans="6:117">
      <c r="F4654"/>
      <c r="Q4654" s="1"/>
      <c r="R4654" s="1"/>
      <c r="S4654" s="1"/>
      <c r="T4654" s="1"/>
      <c r="AR4654"/>
      <c r="AS4654"/>
      <c r="AT4654"/>
      <c r="AU4654"/>
      <c r="AV4654"/>
      <c r="AW4654"/>
      <c r="AX4654"/>
      <c r="AY4654"/>
      <c r="AZ4654"/>
      <c r="BA4654"/>
      <c r="BB4654"/>
      <c r="BC4654" s="1"/>
      <c r="BD4654"/>
      <c r="BE4654"/>
      <c r="BF4654" s="1"/>
      <c r="BG4654"/>
      <c r="BH4654"/>
      <c r="BI4654" s="1"/>
      <c r="BJ4654" s="1"/>
      <c r="BK4654"/>
      <c r="BL4654"/>
      <c r="BM4654"/>
      <c r="BN4654"/>
      <c r="BO4654"/>
      <c r="BP4654"/>
      <c r="BQ4654"/>
      <c r="BR4654" s="1"/>
      <c r="BS4654"/>
      <c r="BT4654" s="1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/>
      <c r="CI4654"/>
      <c r="CJ4654"/>
      <c r="DL4654" s="7" t="str">
        <f t="shared" si="144"/>
        <v/>
      </c>
      <c r="DM4654" s="9" t="str">
        <f t="shared" si="145"/>
        <v/>
      </c>
    </row>
    <row r="4655" spans="6:117">
      <c r="F4655"/>
      <c r="Q4655" s="1"/>
      <c r="R4655" s="1"/>
      <c r="S4655" s="1"/>
      <c r="T4655" s="1"/>
      <c r="AR4655"/>
      <c r="AS4655"/>
      <c r="AT4655"/>
      <c r="AU4655"/>
      <c r="AV4655"/>
      <c r="AW4655"/>
      <c r="AX4655"/>
      <c r="AY4655"/>
      <c r="AZ4655"/>
      <c r="BA4655"/>
      <c r="BB4655"/>
      <c r="BC4655" s="1"/>
      <c r="BD4655"/>
      <c r="BE4655"/>
      <c r="BF4655" s="1"/>
      <c r="BG4655"/>
      <c r="BH4655"/>
      <c r="BI4655" s="1"/>
      <c r="BJ4655" s="1"/>
      <c r="BK4655"/>
      <c r="BL4655"/>
      <c r="BM4655"/>
      <c r="BN4655"/>
      <c r="BO4655"/>
      <c r="BP4655"/>
      <c r="BQ4655"/>
      <c r="BR4655" s="1"/>
      <c r="BS4655"/>
      <c r="BT4655" s="1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/>
      <c r="CI4655"/>
      <c r="CJ4655"/>
      <c r="DL4655" s="7" t="str">
        <f t="shared" si="144"/>
        <v/>
      </c>
      <c r="DM4655" s="9" t="str">
        <f t="shared" si="145"/>
        <v/>
      </c>
    </row>
    <row r="4656" spans="6:117">
      <c r="F4656"/>
      <c r="Q4656" s="1"/>
      <c r="R4656" s="1"/>
      <c r="S4656" s="1"/>
      <c r="T4656" s="1"/>
      <c r="AR4656"/>
      <c r="AS4656"/>
      <c r="AT4656"/>
      <c r="AU4656"/>
      <c r="AV4656"/>
      <c r="AW4656"/>
      <c r="AX4656"/>
      <c r="AY4656"/>
      <c r="AZ4656"/>
      <c r="BA4656"/>
      <c r="BB4656"/>
      <c r="BC4656" s="1"/>
      <c r="BD4656"/>
      <c r="BE4656"/>
      <c r="BF4656" s="1"/>
      <c r="BG4656"/>
      <c r="BH4656"/>
      <c r="BI4656" s="1"/>
      <c r="BJ4656" s="1"/>
      <c r="BK4656"/>
      <c r="BL4656"/>
      <c r="BM4656"/>
      <c r="BN4656"/>
      <c r="BO4656"/>
      <c r="BP4656"/>
      <c r="BQ4656"/>
      <c r="BR4656" s="1"/>
      <c r="BS4656"/>
      <c r="BT4656" s="1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DL4656" s="7" t="str">
        <f t="shared" si="144"/>
        <v/>
      </c>
      <c r="DM4656" s="9" t="str">
        <f t="shared" si="145"/>
        <v/>
      </c>
    </row>
    <row r="4657" spans="6:117">
      <c r="F4657"/>
      <c r="Q4657" s="1"/>
      <c r="R4657" s="1"/>
      <c r="S4657" s="1"/>
      <c r="T4657" s="1"/>
      <c r="AR4657"/>
      <c r="AS4657"/>
      <c r="AT4657"/>
      <c r="AU4657"/>
      <c r="AV4657"/>
      <c r="AW4657"/>
      <c r="AX4657"/>
      <c r="AY4657"/>
      <c r="AZ4657"/>
      <c r="BA4657"/>
      <c r="BB4657"/>
      <c r="BC4657" s="1"/>
      <c r="BD4657"/>
      <c r="BE4657"/>
      <c r="BF4657" s="1"/>
      <c r="BG4657"/>
      <c r="BH4657"/>
      <c r="BI4657" s="1"/>
      <c r="BJ4657" s="1"/>
      <c r="BK4657"/>
      <c r="BL4657"/>
      <c r="BM4657"/>
      <c r="BN4657"/>
      <c r="BO4657"/>
      <c r="BP4657"/>
      <c r="BQ4657"/>
      <c r="BR4657" s="1"/>
      <c r="BS4657"/>
      <c r="BT4657" s="1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/>
      <c r="DL4657" s="7" t="str">
        <f t="shared" si="144"/>
        <v/>
      </c>
      <c r="DM4657" s="9" t="str">
        <f t="shared" si="145"/>
        <v/>
      </c>
    </row>
    <row r="4658" spans="6:117">
      <c r="F4658"/>
      <c r="Q4658" s="1"/>
      <c r="R4658" s="1"/>
      <c r="S4658" s="1"/>
      <c r="T4658" s="1"/>
      <c r="AR4658"/>
      <c r="AS4658"/>
      <c r="AT4658"/>
      <c r="AU4658"/>
      <c r="AV4658"/>
      <c r="AW4658"/>
      <c r="AX4658"/>
      <c r="AY4658"/>
      <c r="AZ4658"/>
      <c r="BA4658"/>
      <c r="BB4658"/>
      <c r="BC4658" s="1"/>
      <c r="BD4658"/>
      <c r="BE4658"/>
      <c r="BF4658" s="1"/>
      <c r="BG4658"/>
      <c r="BH4658"/>
      <c r="BI4658" s="1"/>
      <c r="BJ4658" s="1"/>
      <c r="BK4658"/>
      <c r="BL4658"/>
      <c r="BM4658"/>
      <c r="BN4658"/>
      <c r="BO4658"/>
      <c r="BP4658"/>
      <c r="BQ4658"/>
      <c r="BR4658" s="1"/>
      <c r="BS4658"/>
      <c r="BT4658" s="1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DL4658" s="7" t="str">
        <f t="shared" si="144"/>
        <v/>
      </c>
      <c r="DM4658" s="9" t="str">
        <f t="shared" si="145"/>
        <v/>
      </c>
    </row>
    <row r="4659" spans="6:117">
      <c r="F4659"/>
      <c r="Q4659" s="1"/>
      <c r="R4659" s="1"/>
      <c r="S4659" s="1"/>
      <c r="T4659" s="1"/>
      <c r="AR4659"/>
      <c r="AS4659"/>
      <c r="AT4659"/>
      <c r="AU4659"/>
      <c r="AV4659"/>
      <c r="AW4659"/>
      <c r="AX4659"/>
      <c r="AY4659"/>
      <c r="AZ4659"/>
      <c r="BA4659"/>
      <c r="BB4659"/>
      <c r="BC4659" s="1"/>
      <c r="BD4659"/>
      <c r="BE4659"/>
      <c r="BF4659" s="1"/>
      <c r="BG4659"/>
      <c r="BH4659"/>
      <c r="BI4659" s="1"/>
      <c r="BJ4659" s="1"/>
      <c r="BK4659"/>
      <c r="BL4659"/>
      <c r="BM4659"/>
      <c r="BN4659"/>
      <c r="BO4659"/>
      <c r="BP4659"/>
      <c r="BQ4659"/>
      <c r="BR4659" s="1"/>
      <c r="BS4659"/>
      <c r="BT4659" s="1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DL4659" s="7" t="str">
        <f t="shared" si="144"/>
        <v/>
      </c>
      <c r="DM4659" s="9" t="str">
        <f t="shared" si="145"/>
        <v/>
      </c>
    </row>
    <row r="4660" spans="6:117">
      <c r="F4660"/>
      <c r="Q4660" s="1"/>
      <c r="R4660" s="1"/>
      <c r="S4660" s="1"/>
      <c r="T4660" s="1"/>
      <c r="AR4660"/>
      <c r="AS4660"/>
      <c r="AT4660"/>
      <c r="AU4660"/>
      <c r="AV4660"/>
      <c r="AW4660"/>
      <c r="AX4660"/>
      <c r="AY4660"/>
      <c r="AZ4660"/>
      <c r="BA4660"/>
      <c r="BB4660"/>
      <c r="BC4660" s="1"/>
      <c r="BD4660"/>
      <c r="BE4660"/>
      <c r="BF4660" s="1"/>
      <c r="BG4660"/>
      <c r="BH4660"/>
      <c r="BI4660" s="1"/>
      <c r="BJ4660" s="1"/>
      <c r="BK4660"/>
      <c r="BL4660"/>
      <c r="BM4660"/>
      <c r="BN4660"/>
      <c r="BO4660"/>
      <c r="BP4660"/>
      <c r="BQ4660"/>
      <c r="BR4660" s="1"/>
      <c r="BS4660"/>
      <c r="BT4660" s="1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DL4660" s="7" t="str">
        <f t="shared" si="144"/>
        <v/>
      </c>
      <c r="DM4660" s="9" t="str">
        <f t="shared" si="145"/>
        <v/>
      </c>
    </row>
    <row r="4661" spans="6:117">
      <c r="F4661"/>
      <c r="Q4661" s="1"/>
      <c r="R4661" s="1"/>
      <c r="S4661" s="1"/>
      <c r="T4661" s="1"/>
      <c r="AR4661"/>
      <c r="AS4661"/>
      <c r="AT4661"/>
      <c r="AU4661"/>
      <c r="AV4661"/>
      <c r="AW4661"/>
      <c r="AX4661"/>
      <c r="AY4661"/>
      <c r="AZ4661"/>
      <c r="BA4661"/>
      <c r="BB4661"/>
      <c r="BC4661" s="1"/>
      <c r="BD4661"/>
      <c r="BE4661"/>
      <c r="BF4661" s="1"/>
      <c r="BG4661"/>
      <c r="BH4661"/>
      <c r="BI4661" s="1"/>
      <c r="BJ4661" s="1"/>
      <c r="BK4661"/>
      <c r="BL4661"/>
      <c r="BM4661"/>
      <c r="BN4661"/>
      <c r="BO4661"/>
      <c r="BP4661"/>
      <c r="BQ4661"/>
      <c r="BR4661" s="1"/>
      <c r="BS4661"/>
      <c r="BT4661" s="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/>
      <c r="CI4661"/>
      <c r="CJ4661"/>
      <c r="DL4661" s="7" t="str">
        <f t="shared" si="144"/>
        <v/>
      </c>
      <c r="DM4661" s="9" t="str">
        <f t="shared" si="145"/>
        <v/>
      </c>
    </row>
    <row r="4662" spans="6:117">
      <c r="F4662"/>
      <c r="Q4662" s="1"/>
      <c r="R4662" s="1"/>
      <c r="S4662" s="1"/>
      <c r="T4662" s="1"/>
      <c r="AR4662"/>
      <c r="AS4662"/>
      <c r="AT4662"/>
      <c r="AU4662"/>
      <c r="AV4662"/>
      <c r="AW4662"/>
      <c r="AX4662"/>
      <c r="AY4662"/>
      <c r="AZ4662"/>
      <c r="BA4662"/>
      <c r="BB4662"/>
      <c r="BC4662" s="1"/>
      <c r="BD4662"/>
      <c r="BE4662"/>
      <c r="BF4662" s="1"/>
      <c r="BG4662"/>
      <c r="BH4662"/>
      <c r="BI4662" s="1"/>
      <c r="BJ4662" s="1"/>
      <c r="BK4662"/>
      <c r="BL4662"/>
      <c r="BM4662"/>
      <c r="BN4662"/>
      <c r="BO4662"/>
      <c r="BP4662"/>
      <c r="BQ4662"/>
      <c r="BR4662" s="1"/>
      <c r="BS4662"/>
      <c r="BT4662" s="1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DL4662" s="7" t="str">
        <f t="shared" si="144"/>
        <v/>
      </c>
      <c r="DM4662" s="9" t="str">
        <f t="shared" si="145"/>
        <v/>
      </c>
    </row>
    <row r="4663" spans="6:117">
      <c r="F4663"/>
      <c r="Q4663" s="1"/>
      <c r="R4663" s="1"/>
      <c r="S4663" s="1"/>
      <c r="T4663" s="1"/>
      <c r="AR4663"/>
      <c r="AS4663"/>
      <c r="AT4663"/>
      <c r="AU4663"/>
      <c r="AV4663"/>
      <c r="AW4663"/>
      <c r="AX4663"/>
      <c r="AY4663"/>
      <c r="AZ4663"/>
      <c r="BA4663"/>
      <c r="BB4663"/>
      <c r="BC4663" s="1"/>
      <c r="BD4663"/>
      <c r="BE4663"/>
      <c r="BF4663" s="1"/>
      <c r="BG4663"/>
      <c r="BH4663"/>
      <c r="BI4663" s="1"/>
      <c r="BJ4663" s="1"/>
      <c r="BK4663"/>
      <c r="BL4663"/>
      <c r="BM4663"/>
      <c r="BN4663"/>
      <c r="BO4663"/>
      <c r="BP4663"/>
      <c r="BQ4663"/>
      <c r="BR4663" s="1"/>
      <c r="BS4663"/>
      <c r="BT4663" s="1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/>
      <c r="DL4663" s="7" t="str">
        <f t="shared" si="144"/>
        <v/>
      </c>
      <c r="DM4663" s="9" t="str">
        <f t="shared" si="145"/>
        <v/>
      </c>
    </row>
    <row r="4664" spans="6:117">
      <c r="F4664"/>
      <c r="Q4664" s="1"/>
      <c r="R4664" s="1"/>
      <c r="S4664" s="1"/>
      <c r="T4664" s="1"/>
      <c r="AR4664"/>
      <c r="AS4664"/>
      <c r="AT4664"/>
      <c r="AU4664"/>
      <c r="AV4664"/>
      <c r="AW4664"/>
      <c r="AX4664"/>
      <c r="AY4664"/>
      <c r="AZ4664"/>
      <c r="BA4664"/>
      <c r="BB4664"/>
      <c r="BC4664" s="1"/>
      <c r="BD4664"/>
      <c r="BE4664"/>
      <c r="BF4664" s="1"/>
      <c r="BG4664"/>
      <c r="BH4664"/>
      <c r="BI4664" s="1"/>
      <c r="BJ4664" s="1"/>
      <c r="BK4664"/>
      <c r="BL4664"/>
      <c r="BM4664"/>
      <c r="BN4664"/>
      <c r="BO4664"/>
      <c r="BP4664"/>
      <c r="BQ4664"/>
      <c r="BR4664" s="1"/>
      <c r="BS4664"/>
      <c r="BT4664" s="1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/>
      <c r="CI4664"/>
      <c r="CJ4664"/>
      <c r="DL4664" s="7" t="str">
        <f t="shared" si="144"/>
        <v/>
      </c>
      <c r="DM4664" s="9" t="str">
        <f t="shared" si="145"/>
        <v/>
      </c>
    </row>
    <row r="4665" spans="6:117">
      <c r="F4665"/>
      <c r="Q4665" s="1"/>
      <c r="R4665" s="1"/>
      <c r="S4665" s="1"/>
      <c r="T4665" s="1"/>
      <c r="AR4665"/>
      <c r="AS4665"/>
      <c r="AT4665"/>
      <c r="AU4665"/>
      <c r="AV4665"/>
      <c r="AW4665"/>
      <c r="AX4665"/>
      <c r="AY4665"/>
      <c r="AZ4665"/>
      <c r="BA4665"/>
      <c r="BB4665"/>
      <c r="BC4665" s="1"/>
      <c r="BD4665"/>
      <c r="BE4665"/>
      <c r="BF4665" s="1"/>
      <c r="BG4665"/>
      <c r="BH4665"/>
      <c r="BI4665" s="1"/>
      <c r="BJ4665" s="1"/>
      <c r="BK4665"/>
      <c r="BL4665"/>
      <c r="BM4665"/>
      <c r="BN4665"/>
      <c r="BO4665"/>
      <c r="BP4665"/>
      <c r="BQ4665"/>
      <c r="BR4665" s="1"/>
      <c r="BS4665"/>
      <c r="BT4665" s="1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DL4665" s="7" t="str">
        <f t="shared" si="144"/>
        <v/>
      </c>
      <c r="DM4665" s="9" t="str">
        <f t="shared" si="145"/>
        <v/>
      </c>
    </row>
    <row r="4666" spans="6:117">
      <c r="F4666"/>
      <c r="Q4666" s="1"/>
      <c r="R4666" s="1"/>
      <c r="S4666" s="1"/>
      <c r="T4666" s="1"/>
      <c r="AR4666"/>
      <c r="AS4666"/>
      <c r="AT4666"/>
      <c r="AU4666"/>
      <c r="AV4666"/>
      <c r="AW4666"/>
      <c r="AX4666"/>
      <c r="AY4666"/>
      <c r="AZ4666"/>
      <c r="BA4666"/>
      <c r="BB4666"/>
      <c r="BC4666" s="1"/>
      <c r="BD4666"/>
      <c r="BE4666"/>
      <c r="BF4666" s="1"/>
      <c r="BG4666"/>
      <c r="BH4666"/>
      <c r="BI4666" s="1"/>
      <c r="BJ4666" s="1"/>
      <c r="BK4666"/>
      <c r="BL4666"/>
      <c r="BM4666"/>
      <c r="BN4666"/>
      <c r="BO4666"/>
      <c r="BP4666"/>
      <c r="BQ4666"/>
      <c r="BR4666" s="1"/>
      <c r="BS4666"/>
      <c r="BT4666" s="1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DL4666" s="7" t="str">
        <f t="shared" si="144"/>
        <v/>
      </c>
      <c r="DM4666" s="9" t="str">
        <f t="shared" si="145"/>
        <v/>
      </c>
    </row>
    <row r="4667" spans="6:117">
      <c r="F4667"/>
      <c r="Q4667" s="1"/>
      <c r="R4667" s="1"/>
      <c r="S4667" s="1"/>
      <c r="T4667" s="1"/>
      <c r="AR4667"/>
      <c r="AS4667"/>
      <c r="AT4667"/>
      <c r="AU4667"/>
      <c r="AV4667"/>
      <c r="AW4667"/>
      <c r="AX4667"/>
      <c r="AY4667"/>
      <c r="AZ4667"/>
      <c r="BA4667"/>
      <c r="BB4667"/>
      <c r="BC4667" s="1"/>
      <c r="BD4667"/>
      <c r="BE4667"/>
      <c r="BF4667" s="1"/>
      <c r="BG4667"/>
      <c r="BH4667"/>
      <c r="BI4667" s="1"/>
      <c r="BJ4667" s="1"/>
      <c r="BK4667"/>
      <c r="BL4667"/>
      <c r="BM4667"/>
      <c r="BN4667"/>
      <c r="BO4667"/>
      <c r="BP4667"/>
      <c r="BQ4667"/>
      <c r="BR4667" s="1"/>
      <c r="BS4667"/>
      <c r="BT4667" s="1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DL4667" s="7" t="str">
        <f t="shared" si="144"/>
        <v/>
      </c>
      <c r="DM4667" s="9" t="str">
        <f t="shared" si="145"/>
        <v/>
      </c>
    </row>
    <row r="4668" spans="6:117">
      <c r="F4668"/>
      <c r="Q4668" s="1"/>
      <c r="R4668" s="1"/>
      <c r="S4668" s="1"/>
      <c r="T4668" s="1"/>
      <c r="AR4668"/>
      <c r="AS4668"/>
      <c r="AT4668"/>
      <c r="AU4668"/>
      <c r="AV4668"/>
      <c r="AW4668"/>
      <c r="AX4668"/>
      <c r="AY4668"/>
      <c r="AZ4668"/>
      <c r="BA4668"/>
      <c r="BB4668"/>
      <c r="BC4668" s="1"/>
      <c r="BD4668"/>
      <c r="BE4668"/>
      <c r="BF4668" s="1"/>
      <c r="BG4668"/>
      <c r="BH4668"/>
      <c r="BI4668" s="1"/>
      <c r="BJ4668" s="1"/>
      <c r="BK4668"/>
      <c r="BL4668"/>
      <c r="BM4668"/>
      <c r="BN4668"/>
      <c r="BO4668"/>
      <c r="BP4668"/>
      <c r="BQ4668"/>
      <c r="BR4668" s="1"/>
      <c r="BS4668"/>
      <c r="BT4668" s="1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/>
      <c r="DL4668" s="7" t="str">
        <f t="shared" si="144"/>
        <v/>
      </c>
      <c r="DM4668" s="9" t="str">
        <f t="shared" si="145"/>
        <v/>
      </c>
    </row>
    <row r="4669" spans="6:117">
      <c r="F4669"/>
      <c r="Q4669" s="1"/>
      <c r="R4669" s="1"/>
      <c r="S4669" s="1"/>
      <c r="T4669" s="1"/>
      <c r="AR4669"/>
      <c r="AS4669"/>
      <c r="AT4669"/>
      <c r="AU4669"/>
      <c r="AV4669"/>
      <c r="AW4669"/>
      <c r="AX4669"/>
      <c r="AY4669"/>
      <c r="AZ4669"/>
      <c r="BA4669"/>
      <c r="BB4669"/>
      <c r="BC4669" s="1"/>
      <c r="BD4669"/>
      <c r="BE4669"/>
      <c r="BF4669" s="1"/>
      <c r="BG4669"/>
      <c r="BH4669"/>
      <c r="BI4669" s="1"/>
      <c r="BJ4669" s="1"/>
      <c r="BK4669"/>
      <c r="BL4669"/>
      <c r="BM4669"/>
      <c r="BN4669"/>
      <c r="BO4669"/>
      <c r="BP4669"/>
      <c r="BQ4669"/>
      <c r="BR4669" s="1"/>
      <c r="BS4669"/>
      <c r="BT4669" s="1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/>
      <c r="DL4669" s="7" t="str">
        <f t="shared" si="144"/>
        <v/>
      </c>
      <c r="DM4669" s="9" t="str">
        <f t="shared" si="145"/>
        <v/>
      </c>
    </row>
    <row r="4670" spans="6:117">
      <c r="F4670"/>
      <c r="Q4670" s="1"/>
      <c r="R4670" s="1"/>
      <c r="S4670" s="1"/>
      <c r="T4670" s="1"/>
      <c r="AR4670"/>
      <c r="AS4670"/>
      <c r="AT4670"/>
      <c r="AU4670"/>
      <c r="AV4670"/>
      <c r="AW4670"/>
      <c r="AX4670"/>
      <c r="AY4670"/>
      <c r="AZ4670"/>
      <c r="BA4670"/>
      <c r="BB4670"/>
      <c r="BC4670" s="1"/>
      <c r="BD4670"/>
      <c r="BE4670"/>
      <c r="BF4670" s="1"/>
      <c r="BG4670"/>
      <c r="BH4670"/>
      <c r="BI4670" s="1"/>
      <c r="BJ4670" s="1"/>
      <c r="BK4670"/>
      <c r="BL4670"/>
      <c r="BM4670"/>
      <c r="BN4670"/>
      <c r="BO4670"/>
      <c r="BP4670"/>
      <c r="BQ4670"/>
      <c r="BR4670" s="1"/>
      <c r="BS4670"/>
      <c r="BT4670" s="1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DL4670" s="7" t="str">
        <f t="shared" si="144"/>
        <v/>
      </c>
      <c r="DM4670" s="9" t="str">
        <f t="shared" si="145"/>
        <v/>
      </c>
    </row>
    <row r="4671" spans="6:117">
      <c r="F4671"/>
      <c r="Q4671" s="1"/>
      <c r="R4671" s="1"/>
      <c r="S4671" s="1"/>
      <c r="T4671" s="1"/>
      <c r="AR4671"/>
      <c r="AS4671"/>
      <c r="AT4671"/>
      <c r="AU4671"/>
      <c r="AV4671"/>
      <c r="AW4671"/>
      <c r="AX4671"/>
      <c r="AY4671"/>
      <c r="AZ4671"/>
      <c r="BA4671"/>
      <c r="BB4671"/>
      <c r="BC4671" s="1"/>
      <c r="BD4671"/>
      <c r="BE4671"/>
      <c r="BF4671" s="1"/>
      <c r="BG4671"/>
      <c r="BH4671"/>
      <c r="BI4671" s="1"/>
      <c r="BJ4671" s="1"/>
      <c r="BK4671"/>
      <c r="BL4671"/>
      <c r="BM4671"/>
      <c r="BN4671"/>
      <c r="BO4671"/>
      <c r="BP4671"/>
      <c r="BQ4671"/>
      <c r="BR4671" s="1"/>
      <c r="BS4671"/>
      <c r="BT4671" s="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DL4671" s="7" t="str">
        <f t="shared" si="144"/>
        <v/>
      </c>
      <c r="DM4671" s="9" t="str">
        <f t="shared" si="145"/>
        <v/>
      </c>
    </row>
    <row r="4672" spans="6:117">
      <c r="F4672"/>
      <c r="Q4672" s="1"/>
      <c r="R4672" s="1"/>
      <c r="S4672" s="1"/>
      <c r="T4672" s="1"/>
      <c r="AR4672"/>
      <c r="AS4672"/>
      <c r="AT4672"/>
      <c r="AU4672"/>
      <c r="AV4672"/>
      <c r="AW4672"/>
      <c r="AX4672"/>
      <c r="AY4672"/>
      <c r="AZ4672"/>
      <c r="BA4672"/>
      <c r="BB4672"/>
      <c r="BC4672" s="1"/>
      <c r="BD4672"/>
      <c r="BE4672"/>
      <c r="BF4672" s="1"/>
      <c r="BG4672"/>
      <c r="BH4672"/>
      <c r="BI4672" s="1"/>
      <c r="BJ4672" s="1"/>
      <c r="BK4672"/>
      <c r="BL4672"/>
      <c r="BM4672"/>
      <c r="BN4672"/>
      <c r="BO4672"/>
      <c r="BP4672"/>
      <c r="BQ4672"/>
      <c r="BR4672" s="1"/>
      <c r="BS4672"/>
      <c r="BT4672" s="1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/>
      <c r="DL4672" s="7" t="str">
        <f t="shared" si="144"/>
        <v/>
      </c>
      <c r="DM4672" s="9" t="str">
        <f t="shared" si="145"/>
        <v/>
      </c>
    </row>
    <row r="4673" spans="6:117">
      <c r="F4673"/>
      <c r="Q4673" s="1"/>
      <c r="R4673" s="1"/>
      <c r="S4673" s="1"/>
      <c r="T4673" s="1"/>
      <c r="AR4673"/>
      <c r="AS4673"/>
      <c r="AT4673"/>
      <c r="AU4673"/>
      <c r="AV4673"/>
      <c r="AW4673"/>
      <c r="AX4673"/>
      <c r="AY4673"/>
      <c r="AZ4673"/>
      <c r="BA4673"/>
      <c r="BB4673"/>
      <c r="BC4673" s="1"/>
      <c r="BD4673"/>
      <c r="BE4673"/>
      <c r="BF4673" s="1"/>
      <c r="BG4673"/>
      <c r="BH4673"/>
      <c r="BI4673" s="1"/>
      <c r="BJ4673" s="1"/>
      <c r="BK4673"/>
      <c r="BL4673"/>
      <c r="BM4673"/>
      <c r="BN4673"/>
      <c r="BO4673"/>
      <c r="BP4673"/>
      <c r="BQ4673"/>
      <c r="BR4673" s="1"/>
      <c r="BS4673"/>
      <c r="BT4673" s="1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/>
      <c r="CI4673"/>
      <c r="CJ4673"/>
      <c r="DL4673" s="7" t="str">
        <f t="shared" si="144"/>
        <v/>
      </c>
      <c r="DM4673" s="9" t="str">
        <f t="shared" si="145"/>
        <v/>
      </c>
    </row>
    <row r="4674" spans="6:117">
      <c r="F4674"/>
      <c r="Q4674" s="1"/>
      <c r="R4674" s="1"/>
      <c r="S4674" s="1"/>
      <c r="T4674" s="1"/>
      <c r="AR4674"/>
      <c r="AS4674"/>
      <c r="AT4674"/>
      <c r="AU4674"/>
      <c r="AV4674"/>
      <c r="AW4674"/>
      <c r="AX4674"/>
      <c r="AY4674"/>
      <c r="AZ4674"/>
      <c r="BA4674"/>
      <c r="BB4674"/>
      <c r="BC4674" s="1"/>
      <c r="BD4674"/>
      <c r="BE4674"/>
      <c r="BF4674" s="1"/>
      <c r="BG4674"/>
      <c r="BH4674"/>
      <c r="BI4674" s="1"/>
      <c r="BJ4674" s="1"/>
      <c r="BK4674"/>
      <c r="BL4674"/>
      <c r="BM4674"/>
      <c r="BN4674"/>
      <c r="BO4674"/>
      <c r="BP4674"/>
      <c r="BQ4674"/>
      <c r="BR4674" s="1"/>
      <c r="BS4674"/>
      <c r="BT4674" s="1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DL4674" s="7" t="str">
        <f t="shared" si="144"/>
        <v/>
      </c>
      <c r="DM4674" s="9" t="str">
        <f t="shared" si="145"/>
        <v/>
      </c>
    </row>
    <row r="4675" spans="6:117">
      <c r="F4675"/>
      <c r="Q4675" s="1"/>
      <c r="R4675" s="1"/>
      <c r="S4675" s="1"/>
      <c r="T4675" s="1"/>
      <c r="AR4675"/>
      <c r="AS4675"/>
      <c r="AT4675"/>
      <c r="AU4675"/>
      <c r="AV4675"/>
      <c r="AW4675"/>
      <c r="AX4675"/>
      <c r="AY4675"/>
      <c r="AZ4675"/>
      <c r="BA4675"/>
      <c r="BB4675"/>
      <c r="BC4675" s="1"/>
      <c r="BD4675"/>
      <c r="BE4675"/>
      <c r="BF4675" s="1"/>
      <c r="BG4675"/>
      <c r="BH4675"/>
      <c r="BI4675" s="1"/>
      <c r="BJ4675" s="1"/>
      <c r="BK4675"/>
      <c r="BL4675"/>
      <c r="BM4675"/>
      <c r="BN4675"/>
      <c r="BO4675"/>
      <c r="BP4675"/>
      <c r="BQ4675"/>
      <c r="BR4675" s="1"/>
      <c r="BS4675"/>
      <c r="BT4675" s="1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DL4675" s="7" t="str">
        <f t="shared" ref="DL4675:DL4738" si="146">IF(CO4675=0,"",IF(OR(AV4675="LIMA",AV4675="CALLAO"),"LIMA","PROV"))</f>
        <v/>
      </c>
      <c r="DM4675" s="9" t="str">
        <f t="shared" ref="DM4675:DM4738" si="147">IF(OR(Q4675="",CO4675=0),"",DATE(YEAR(Q4675),MONTH(Q4675),DAY(Q4675)))</f>
        <v/>
      </c>
    </row>
    <row r="4676" spans="6:117">
      <c r="F4676"/>
      <c r="Q4676" s="1"/>
      <c r="R4676" s="1"/>
      <c r="S4676" s="1"/>
      <c r="T4676" s="1"/>
      <c r="AR4676"/>
      <c r="AS4676"/>
      <c r="AT4676"/>
      <c r="AU4676"/>
      <c r="AV4676"/>
      <c r="AW4676"/>
      <c r="AX4676"/>
      <c r="AY4676"/>
      <c r="AZ4676"/>
      <c r="BA4676"/>
      <c r="BB4676"/>
      <c r="BC4676" s="1"/>
      <c r="BD4676"/>
      <c r="BE4676"/>
      <c r="BF4676" s="1"/>
      <c r="BG4676"/>
      <c r="BH4676"/>
      <c r="BI4676" s="1"/>
      <c r="BJ4676" s="1"/>
      <c r="BK4676"/>
      <c r="BL4676"/>
      <c r="BM4676"/>
      <c r="BN4676"/>
      <c r="BO4676"/>
      <c r="BP4676"/>
      <c r="BQ4676"/>
      <c r="BR4676" s="1"/>
      <c r="BS4676"/>
      <c r="BT4676" s="1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/>
      <c r="DL4676" s="7" t="str">
        <f t="shared" si="146"/>
        <v/>
      </c>
      <c r="DM4676" s="9" t="str">
        <f t="shared" si="147"/>
        <v/>
      </c>
    </row>
    <row r="4677" spans="6:117">
      <c r="F4677"/>
      <c r="Q4677" s="1"/>
      <c r="R4677" s="1"/>
      <c r="S4677" s="1"/>
      <c r="T4677" s="1"/>
      <c r="AR4677"/>
      <c r="AS4677"/>
      <c r="AT4677"/>
      <c r="AU4677"/>
      <c r="AV4677"/>
      <c r="AW4677"/>
      <c r="AX4677"/>
      <c r="AY4677"/>
      <c r="AZ4677"/>
      <c r="BA4677"/>
      <c r="BB4677"/>
      <c r="BC4677" s="1"/>
      <c r="BD4677"/>
      <c r="BE4677"/>
      <c r="BF4677" s="1"/>
      <c r="BG4677"/>
      <c r="BH4677"/>
      <c r="BI4677" s="1"/>
      <c r="BJ4677" s="1"/>
      <c r="BK4677"/>
      <c r="BL4677"/>
      <c r="BM4677"/>
      <c r="BN4677"/>
      <c r="BO4677"/>
      <c r="BP4677"/>
      <c r="BQ4677"/>
      <c r="BR4677" s="1"/>
      <c r="BS4677"/>
      <c r="BT4677" s="1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/>
      <c r="CI4677"/>
      <c r="CJ4677"/>
      <c r="DL4677" s="7" t="str">
        <f t="shared" si="146"/>
        <v/>
      </c>
      <c r="DM4677" s="9" t="str">
        <f t="shared" si="147"/>
        <v/>
      </c>
    </row>
    <row r="4678" spans="6:117">
      <c r="F4678"/>
      <c r="Q4678" s="1"/>
      <c r="R4678" s="1"/>
      <c r="S4678" s="1"/>
      <c r="T4678" s="1"/>
      <c r="AR4678"/>
      <c r="AS4678"/>
      <c r="AT4678"/>
      <c r="AU4678"/>
      <c r="AV4678"/>
      <c r="AW4678"/>
      <c r="AX4678"/>
      <c r="AY4678"/>
      <c r="AZ4678"/>
      <c r="BA4678"/>
      <c r="BB4678"/>
      <c r="BC4678" s="1"/>
      <c r="BD4678"/>
      <c r="BE4678"/>
      <c r="BF4678" s="1"/>
      <c r="BG4678"/>
      <c r="BH4678"/>
      <c r="BI4678" s="1"/>
      <c r="BJ4678" s="1"/>
      <c r="BK4678"/>
      <c r="BL4678"/>
      <c r="BM4678"/>
      <c r="BN4678"/>
      <c r="BO4678"/>
      <c r="BP4678"/>
      <c r="BQ4678"/>
      <c r="BR4678" s="1"/>
      <c r="BS4678"/>
      <c r="BT4678" s="1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/>
      <c r="DL4678" s="7" t="str">
        <f t="shared" si="146"/>
        <v/>
      </c>
      <c r="DM4678" s="9" t="str">
        <f t="shared" si="147"/>
        <v/>
      </c>
    </row>
    <row r="4679" spans="6:117">
      <c r="F4679"/>
      <c r="Q4679" s="1"/>
      <c r="R4679" s="1"/>
      <c r="S4679" s="1"/>
      <c r="T4679" s="1"/>
      <c r="AR4679"/>
      <c r="AS4679"/>
      <c r="AT4679"/>
      <c r="AU4679"/>
      <c r="AV4679"/>
      <c r="AW4679"/>
      <c r="AX4679"/>
      <c r="AY4679"/>
      <c r="AZ4679"/>
      <c r="BA4679"/>
      <c r="BB4679"/>
      <c r="BC4679" s="1"/>
      <c r="BD4679"/>
      <c r="BE4679"/>
      <c r="BF4679" s="1"/>
      <c r="BG4679"/>
      <c r="BH4679"/>
      <c r="BI4679" s="1"/>
      <c r="BJ4679" s="1"/>
      <c r="BK4679"/>
      <c r="BL4679"/>
      <c r="BM4679"/>
      <c r="BN4679"/>
      <c r="BO4679"/>
      <c r="BP4679"/>
      <c r="BQ4679"/>
      <c r="BR4679" s="1"/>
      <c r="BS4679"/>
      <c r="BT4679" s="1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/>
      <c r="DL4679" s="7" t="str">
        <f t="shared" si="146"/>
        <v/>
      </c>
      <c r="DM4679" s="9" t="str">
        <f t="shared" si="147"/>
        <v/>
      </c>
    </row>
    <row r="4680" spans="6:117">
      <c r="F4680"/>
      <c r="Q4680" s="1"/>
      <c r="R4680" s="1"/>
      <c r="S4680" s="1"/>
      <c r="T4680" s="1"/>
      <c r="AR4680"/>
      <c r="AS4680"/>
      <c r="AT4680"/>
      <c r="AU4680"/>
      <c r="AV4680"/>
      <c r="AW4680"/>
      <c r="AX4680"/>
      <c r="AY4680"/>
      <c r="AZ4680"/>
      <c r="BA4680"/>
      <c r="BB4680"/>
      <c r="BC4680" s="1"/>
      <c r="BD4680"/>
      <c r="BE4680"/>
      <c r="BF4680" s="1"/>
      <c r="BG4680"/>
      <c r="BH4680"/>
      <c r="BI4680" s="1"/>
      <c r="BJ4680" s="1"/>
      <c r="BK4680"/>
      <c r="BL4680"/>
      <c r="BM4680"/>
      <c r="BN4680"/>
      <c r="BO4680"/>
      <c r="BP4680"/>
      <c r="BQ4680"/>
      <c r="BR4680" s="1"/>
      <c r="BS4680"/>
      <c r="BT4680" s="1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DL4680" s="7" t="str">
        <f t="shared" si="146"/>
        <v/>
      </c>
      <c r="DM4680" s="9" t="str">
        <f t="shared" si="147"/>
        <v/>
      </c>
    </row>
    <row r="4681" spans="6:117">
      <c r="F4681"/>
      <c r="Q4681" s="1"/>
      <c r="R4681" s="1"/>
      <c r="S4681" s="1"/>
      <c r="T4681" s="1"/>
      <c r="AR4681"/>
      <c r="AS4681"/>
      <c r="AT4681"/>
      <c r="AU4681"/>
      <c r="AV4681"/>
      <c r="AW4681"/>
      <c r="AX4681"/>
      <c r="AY4681"/>
      <c r="AZ4681"/>
      <c r="BA4681"/>
      <c r="BB4681"/>
      <c r="BC4681" s="1"/>
      <c r="BD4681"/>
      <c r="BE4681"/>
      <c r="BF4681" s="1"/>
      <c r="BG4681"/>
      <c r="BH4681"/>
      <c r="BI4681" s="1"/>
      <c r="BJ4681" s="1"/>
      <c r="BK4681"/>
      <c r="BL4681"/>
      <c r="BM4681"/>
      <c r="BN4681"/>
      <c r="BO4681"/>
      <c r="BP4681"/>
      <c r="BQ4681"/>
      <c r="BR4681" s="1"/>
      <c r="BS4681"/>
      <c r="BT4681" s="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/>
      <c r="CI4681"/>
      <c r="CJ4681"/>
      <c r="DL4681" s="7" t="str">
        <f t="shared" si="146"/>
        <v/>
      </c>
      <c r="DM4681" s="9" t="str">
        <f t="shared" si="147"/>
        <v/>
      </c>
    </row>
    <row r="4682" spans="6:117">
      <c r="F4682"/>
      <c r="Q4682" s="1"/>
      <c r="R4682" s="1"/>
      <c r="S4682" s="1"/>
      <c r="T4682" s="1"/>
      <c r="AR4682"/>
      <c r="AS4682"/>
      <c r="AT4682"/>
      <c r="AU4682"/>
      <c r="AV4682"/>
      <c r="AW4682"/>
      <c r="AX4682"/>
      <c r="AY4682"/>
      <c r="AZ4682"/>
      <c r="BA4682"/>
      <c r="BB4682"/>
      <c r="BC4682" s="1"/>
      <c r="BD4682"/>
      <c r="BE4682"/>
      <c r="BF4682" s="1"/>
      <c r="BG4682"/>
      <c r="BH4682"/>
      <c r="BI4682" s="1"/>
      <c r="BJ4682" s="1"/>
      <c r="BK4682"/>
      <c r="BL4682"/>
      <c r="BM4682"/>
      <c r="BN4682"/>
      <c r="BO4682"/>
      <c r="BP4682"/>
      <c r="BQ4682"/>
      <c r="BR4682" s="1"/>
      <c r="BS4682"/>
      <c r="BT4682" s="1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DL4682" s="7" t="str">
        <f t="shared" si="146"/>
        <v/>
      </c>
      <c r="DM4682" s="9" t="str">
        <f t="shared" si="147"/>
        <v/>
      </c>
    </row>
    <row r="4683" spans="6:117">
      <c r="F4683"/>
      <c r="Q4683" s="1"/>
      <c r="R4683" s="1"/>
      <c r="S4683" s="1"/>
      <c r="T4683" s="1"/>
      <c r="AR4683"/>
      <c r="AS4683"/>
      <c r="AT4683"/>
      <c r="AU4683"/>
      <c r="AV4683"/>
      <c r="AW4683"/>
      <c r="AX4683"/>
      <c r="AY4683"/>
      <c r="AZ4683"/>
      <c r="BA4683"/>
      <c r="BB4683"/>
      <c r="BC4683" s="1"/>
      <c r="BD4683"/>
      <c r="BE4683"/>
      <c r="BF4683" s="1"/>
      <c r="BG4683"/>
      <c r="BH4683"/>
      <c r="BI4683" s="1"/>
      <c r="BJ4683" s="1"/>
      <c r="BK4683"/>
      <c r="BL4683"/>
      <c r="BM4683"/>
      <c r="BN4683"/>
      <c r="BO4683"/>
      <c r="BP4683"/>
      <c r="BQ4683"/>
      <c r="BR4683" s="1"/>
      <c r="BS4683"/>
      <c r="BT4683" s="1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DL4683" s="7" t="str">
        <f t="shared" si="146"/>
        <v/>
      </c>
      <c r="DM4683" s="9" t="str">
        <f t="shared" si="147"/>
        <v/>
      </c>
    </row>
    <row r="4684" spans="6:117">
      <c r="F4684"/>
      <c r="Q4684" s="1"/>
      <c r="R4684" s="1"/>
      <c r="S4684" s="1"/>
      <c r="T4684" s="1"/>
      <c r="AR4684"/>
      <c r="AS4684"/>
      <c r="AT4684"/>
      <c r="AU4684"/>
      <c r="AV4684"/>
      <c r="AW4684"/>
      <c r="AX4684"/>
      <c r="AY4684"/>
      <c r="AZ4684"/>
      <c r="BA4684"/>
      <c r="BB4684"/>
      <c r="BC4684" s="1"/>
      <c r="BD4684"/>
      <c r="BE4684"/>
      <c r="BF4684" s="1"/>
      <c r="BG4684"/>
      <c r="BH4684"/>
      <c r="BI4684" s="1"/>
      <c r="BJ4684" s="1"/>
      <c r="BK4684"/>
      <c r="BL4684"/>
      <c r="BM4684"/>
      <c r="BN4684"/>
      <c r="BO4684"/>
      <c r="BP4684"/>
      <c r="BQ4684"/>
      <c r="BR4684" s="1"/>
      <c r="BS4684"/>
      <c r="BT4684" s="1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DL4684" s="7" t="str">
        <f t="shared" si="146"/>
        <v/>
      </c>
      <c r="DM4684" s="9" t="str">
        <f t="shared" si="147"/>
        <v/>
      </c>
    </row>
    <row r="4685" spans="6:117">
      <c r="F4685"/>
      <c r="Q4685" s="1"/>
      <c r="R4685" s="1"/>
      <c r="S4685" s="1"/>
      <c r="T4685" s="1"/>
      <c r="AR4685"/>
      <c r="AS4685"/>
      <c r="AT4685"/>
      <c r="AU4685"/>
      <c r="AV4685"/>
      <c r="AW4685"/>
      <c r="AX4685"/>
      <c r="AY4685"/>
      <c r="AZ4685"/>
      <c r="BA4685"/>
      <c r="BB4685"/>
      <c r="BC4685" s="1"/>
      <c r="BD4685"/>
      <c r="BE4685"/>
      <c r="BF4685" s="1"/>
      <c r="BG4685"/>
      <c r="BH4685"/>
      <c r="BI4685" s="1"/>
      <c r="BJ4685" s="1"/>
      <c r="BK4685"/>
      <c r="BL4685"/>
      <c r="BM4685"/>
      <c r="BN4685"/>
      <c r="BO4685"/>
      <c r="BP4685"/>
      <c r="BQ4685"/>
      <c r="BR4685" s="1"/>
      <c r="BS4685"/>
      <c r="BT4685" s="1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DL4685" s="7" t="str">
        <f t="shared" si="146"/>
        <v/>
      </c>
      <c r="DM4685" s="9" t="str">
        <f t="shared" si="147"/>
        <v/>
      </c>
    </row>
    <row r="4686" spans="6:117">
      <c r="F4686"/>
      <c r="Q4686" s="1"/>
      <c r="R4686" s="1"/>
      <c r="S4686" s="1"/>
      <c r="T4686" s="1"/>
      <c r="AR4686"/>
      <c r="AS4686"/>
      <c r="AT4686"/>
      <c r="AU4686"/>
      <c r="AV4686"/>
      <c r="AW4686"/>
      <c r="AX4686"/>
      <c r="AY4686"/>
      <c r="AZ4686"/>
      <c r="BA4686"/>
      <c r="BB4686"/>
      <c r="BC4686" s="1"/>
      <c r="BD4686"/>
      <c r="BE4686"/>
      <c r="BF4686" s="1"/>
      <c r="BG4686"/>
      <c r="BH4686"/>
      <c r="BI4686" s="1"/>
      <c r="BJ4686" s="1"/>
      <c r="BK4686"/>
      <c r="BL4686"/>
      <c r="BM4686"/>
      <c r="BN4686"/>
      <c r="BO4686"/>
      <c r="BP4686"/>
      <c r="BQ4686"/>
      <c r="BR4686" s="1"/>
      <c r="BS4686"/>
      <c r="BT4686" s="1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/>
      <c r="DL4686" s="7" t="str">
        <f t="shared" si="146"/>
        <v/>
      </c>
      <c r="DM4686" s="9" t="str">
        <f t="shared" si="147"/>
        <v/>
      </c>
    </row>
    <row r="4687" spans="6:117">
      <c r="F4687"/>
      <c r="Q4687" s="1"/>
      <c r="R4687" s="1"/>
      <c r="S4687" s="1"/>
      <c r="T4687" s="1"/>
      <c r="AR4687"/>
      <c r="AS4687"/>
      <c r="AT4687"/>
      <c r="AU4687"/>
      <c r="AV4687"/>
      <c r="AW4687"/>
      <c r="AX4687"/>
      <c r="AY4687"/>
      <c r="AZ4687"/>
      <c r="BA4687"/>
      <c r="BB4687"/>
      <c r="BC4687" s="1"/>
      <c r="BD4687"/>
      <c r="BE4687"/>
      <c r="BF4687" s="1"/>
      <c r="BG4687"/>
      <c r="BH4687"/>
      <c r="BI4687" s="1"/>
      <c r="BJ4687" s="1"/>
      <c r="BK4687"/>
      <c r="BL4687"/>
      <c r="BM4687"/>
      <c r="BN4687"/>
      <c r="BO4687"/>
      <c r="BP4687"/>
      <c r="BQ4687"/>
      <c r="BR4687" s="1"/>
      <c r="BS4687"/>
      <c r="BT4687" s="1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/>
      <c r="CI4687"/>
      <c r="CJ4687"/>
      <c r="DL4687" s="7" t="str">
        <f t="shared" si="146"/>
        <v/>
      </c>
      <c r="DM4687" s="9" t="str">
        <f t="shared" si="147"/>
        <v/>
      </c>
    </row>
    <row r="4688" spans="6:117">
      <c r="F4688"/>
      <c r="Q4688" s="1"/>
      <c r="R4688" s="1"/>
      <c r="S4688" s="1"/>
      <c r="T4688" s="1"/>
      <c r="AR4688"/>
      <c r="AS4688"/>
      <c r="AT4688"/>
      <c r="AU4688"/>
      <c r="AV4688"/>
      <c r="AW4688"/>
      <c r="AX4688"/>
      <c r="AY4688"/>
      <c r="AZ4688"/>
      <c r="BA4688"/>
      <c r="BB4688"/>
      <c r="BC4688" s="1"/>
      <c r="BD4688"/>
      <c r="BE4688"/>
      <c r="BF4688" s="1"/>
      <c r="BG4688"/>
      <c r="BH4688"/>
      <c r="BI4688" s="1"/>
      <c r="BJ4688" s="1"/>
      <c r="BK4688"/>
      <c r="BL4688"/>
      <c r="BM4688"/>
      <c r="BN4688"/>
      <c r="BO4688"/>
      <c r="BP4688"/>
      <c r="BQ4688"/>
      <c r="BR4688" s="1"/>
      <c r="BS4688"/>
      <c r="BT4688" s="1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DL4688" s="7" t="str">
        <f t="shared" si="146"/>
        <v/>
      </c>
      <c r="DM4688" s="9" t="str">
        <f t="shared" si="147"/>
        <v/>
      </c>
    </row>
    <row r="4689" spans="6:117">
      <c r="F4689"/>
      <c r="Q4689" s="1"/>
      <c r="R4689" s="1"/>
      <c r="S4689" s="1"/>
      <c r="T4689" s="1"/>
      <c r="AR4689"/>
      <c r="AS4689"/>
      <c r="AT4689"/>
      <c r="AU4689"/>
      <c r="AV4689"/>
      <c r="AW4689"/>
      <c r="AX4689"/>
      <c r="AY4689"/>
      <c r="AZ4689"/>
      <c r="BA4689"/>
      <c r="BB4689"/>
      <c r="BC4689" s="1"/>
      <c r="BD4689"/>
      <c r="BE4689"/>
      <c r="BF4689" s="1"/>
      <c r="BG4689"/>
      <c r="BH4689"/>
      <c r="BI4689" s="1"/>
      <c r="BJ4689" s="1"/>
      <c r="BK4689"/>
      <c r="BL4689"/>
      <c r="BM4689"/>
      <c r="BN4689"/>
      <c r="BO4689"/>
      <c r="BP4689"/>
      <c r="BQ4689"/>
      <c r="BR4689" s="1"/>
      <c r="BS4689"/>
      <c r="BT4689" s="1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/>
      <c r="DL4689" s="7" t="str">
        <f t="shared" si="146"/>
        <v/>
      </c>
      <c r="DM4689" s="9" t="str">
        <f t="shared" si="147"/>
        <v/>
      </c>
    </row>
    <row r="4690" spans="6:117">
      <c r="F4690"/>
      <c r="Q4690" s="1"/>
      <c r="R4690" s="1"/>
      <c r="S4690" s="1"/>
      <c r="T4690" s="1"/>
      <c r="AR4690"/>
      <c r="AS4690"/>
      <c r="AT4690"/>
      <c r="AU4690"/>
      <c r="AV4690"/>
      <c r="AW4690"/>
      <c r="AX4690"/>
      <c r="AY4690"/>
      <c r="AZ4690"/>
      <c r="BA4690"/>
      <c r="BB4690"/>
      <c r="BC4690" s="1"/>
      <c r="BD4690"/>
      <c r="BE4690"/>
      <c r="BF4690" s="1"/>
      <c r="BG4690"/>
      <c r="BH4690"/>
      <c r="BI4690" s="1"/>
      <c r="BJ4690" s="1"/>
      <c r="BK4690"/>
      <c r="BL4690"/>
      <c r="BM4690"/>
      <c r="BN4690"/>
      <c r="BO4690"/>
      <c r="BP4690"/>
      <c r="BQ4690"/>
      <c r="BR4690" s="1"/>
      <c r="BS4690"/>
      <c r="BT4690" s="1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DL4690" s="7" t="str">
        <f t="shared" si="146"/>
        <v/>
      </c>
      <c r="DM4690" s="9" t="str">
        <f t="shared" si="147"/>
        <v/>
      </c>
    </row>
    <row r="4691" spans="6:117">
      <c r="F4691"/>
      <c r="Q4691" s="1"/>
      <c r="R4691" s="1"/>
      <c r="S4691" s="1"/>
      <c r="T4691" s="1"/>
      <c r="AR4691"/>
      <c r="AS4691"/>
      <c r="AT4691"/>
      <c r="AU4691"/>
      <c r="AV4691"/>
      <c r="AW4691"/>
      <c r="AX4691"/>
      <c r="AY4691"/>
      <c r="AZ4691"/>
      <c r="BA4691"/>
      <c r="BB4691"/>
      <c r="BC4691" s="1"/>
      <c r="BD4691"/>
      <c r="BE4691"/>
      <c r="BF4691" s="1"/>
      <c r="BG4691"/>
      <c r="BH4691"/>
      <c r="BI4691" s="1"/>
      <c r="BJ4691" s="1"/>
      <c r="BK4691"/>
      <c r="BL4691"/>
      <c r="BM4691"/>
      <c r="BN4691"/>
      <c r="BO4691"/>
      <c r="BP4691"/>
      <c r="BQ4691"/>
      <c r="BR4691" s="1"/>
      <c r="BS4691"/>
      <c r="BT4691" s="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/>
      <c r="CI4691"/>
      <c r="CJ4691"/>
      <c r="DL4691" s="7" t="str">
        <f t="shared" si="146"/>
        <v/>
      </c>
      <c r="DM4691" s="9" t="str">
        <f t="shared" si="147"/>
        <v/>
      </c>
    </row>
    <row r="4692" spans="6:117">
      <c r="F4692"/>
      <c r="Q4692" s="1"/>
      <c r="R4692" s="1"/>
      <c r="S4692" s="1"/>
      <c r="T4692" s="1"/>
      <c r="AR4692"/>
      <c r="AS4692"/>
      <c r="AT4692"/>
      <c r="AU4692"/>
      <c r="AV4692"/>
      <c r="AW4692"/>
      <c r="AX4692"/>
      <c r="AY4692"/>
      <c r="AZ4692"/>
      <c r="BA4692"/>
      <c r="BB4692"/>
      <c r="BC4692" s="1"/>
      <c r="BD4692"/>
      <c r="BE4692"/>
      <c r="BF4692" s="1"/>
      <c r="BG4692"/>
      <c r="BH4692"/>
      <c r="BI4692" s="1"/>
      <c r="BJ4692" s="1"/>
      <c r="BK4692"/>
      <c r="BL4692"/>
      <c r="BM4692"/>
      <c r="BN4692"/>
      <c r="BO4692"/>
      <c r="BP4692"/>
      <c r="BQ4692"/>
      <c r="BR4692" s="1"/>
      <c r="BS4692"/>
      <c r="BT4692" s="1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/>
      <c r="DL4692" s="7" t="str">
        <f t="shared" si="146"/>
        <v/>
      </c>
      <c r="DM4692" s="9" t="str">
        <f t="shared" si="147"/>
        <v/>
      </c>
    </row>
    <row r="4693" spans="6:117">
      <c r="F4693"/>
      <c r="Q4693" s="1"/>
      <c r="R4693" s="1"/>
      <c r="S4693" s="1"/>
      <c r="T4693" s="1"/>
      <c r="AR4693"/>
      <c r="AS4693"/>
      <c r="AT4693"/>
      <c r="AU4693"/>
      <c r="AV4693"/>
      <c r="AW4693"/>
      <c r="AX4693"/>
      <c r="AY4693"/>
      <c r="AZ4693"/>
      <c r="BA4693"/>
      <c r="BB4693"/>
      <c r="BC4693" s="1"/>
      <c r="BD4693"/>
      <c r="BE4693"/>
      <c r="BF4693" s="1"/>
      <c r="BG4693"/>
      <c r="BH4693"/>
      <c r="BI4693" s="1"/>
      <c r="BJ4693" s="1"/>
      <c r="BK4693"/>
      <c r="BL4693"/>
      <c r="BM4693"/>
      <c r="BN4693"/>
      <c r="BO4693"/>
      <c r="BP4693"/>
      <c r="BQ4693"/>
      <c r="BR4693" s="1"/>
      <c r="BS4693"/>
      <c r="BT4693" s="1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/>
      <c r="DL4693" s="7" t="str">
        <f t="shared" si="146"/>
        <v/>
      </c>
      <c r="DM4693" s="9" t="str">
        <f t="shared" si="147"/>
        <v/>
      </c>
    </row>
    <row r="4694" spans="6:117">
      <c r="F4694"/>
      <c r="Q4694" s="1"/>
      <c r="R4694" s="1"/>
      <c r="S4694" s="1"/>
      <c r="T4694" s="1"/>
      <c r="AR4694"/>
      <c r="AS4694"/>
      <c r="AT4694"/>
      <c r="AU4694"/>
      <c r="AV4694"/>
      <c r="AW4694"/>
      <c r="AX4694"/>
      <c r="AY4694"/>
      <c r="AZ4694"/>
      <c r="BA4694"/>
      <c r="BB4694"/>
      <c r="BC4694" s="1"/>
      <c r="BD4694"/>
      <c r="BE4694"/>
      <c r="BF4694" s="1"/>
      <c r="BG4694"/>
      <c r="BH4694"/>
      <c r="BI4694" s="1"/>
      <c r="BJ4694" s="1"/>
      <c r="BK4694"/>
      <c r="BL4694"/>
      <c r="BM4694"/>
      <c r="BN4694"/>
      <c r="BO4694"/>
      <c r="BP4694"/>
      <c r="BQ4694"/>
      <c r="BR4694" s="1"/>
      <c r="BS4694"/>
      <c r="BT4694" s="1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DL4694" s="7" t="str">
        <f t="shared" si="146"/>
        <v/>
      </c>
      <c r="DM4694" s="9" t="str">
        <f t="shared" si="147"/>
        <v/>
      </c>
    </row>
    <row r="4695" spans="6:117">
      <c r="F4695"/>
      <c r="Q4695" s="1"/>
      <c r="R4695" s="1"/>
      <c r="S4695" s="1"/>
      <c r="T4695" s="1"/>
      <c r="AR4695"/>
      <c r="AS4695"/>
      <c r="AT4695"/>
      <c r="AU4695"/>
      <c r="AV4695"/>
      <c r="AW4695"/>
      <c r="AX4695"/>
      <c r="AY4695"/>
      <c r="AZ4695"/>
      <c r="BA4695"/>
      <c r="BB4695"/>
      <c r="BC4695" s="1"/>
      <c r="BD4695"/>
      <c r="BE4695"/>
      <c r="BF4695" s="1"/>
      <c r="BG4695"/>
      <c r="BH4695"/>
      <c r="BI4695" s="1"/>
      <c r="BJ4695" s="1"/>
      <c r="BK4695"/>
      <c r="BL4695"/>
      <c r="BM4695"/>
      <c r="BN4695"/>
      <c r="BO4695"/>
      <c r="BP4695"/>
      <c r="BQ4695"/>
      <c r="BR4695" s="1"/>
      <c r="BS4695"/>
      <c r="BT4695" s="1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DL4695" s="7" t="str">
        <f t="shared" si="146"/>
        <v/>
      </c>
      <c r="DM4695" s="9" t="str">
        <f t="shared" si="147"/>
        <v/>
      </c>
    </row>
    <row r="4696" spans="6:117">
      <c r="F4696"/>
      <c r="Q4696" s="1"/>
      <c r="R4696" s="1"/>
      <c r="S4696" s="1"/>
      <c r="T4696" s="1"/>
      <c r="AR4696"/>
      <c r="AS4696"/>
      <c r="AT4696"/>
      <c r="AU4696"/>
      <c r="AV4696"/>
      <c r="AW4696"/>
      <c r="AX4696"/>
      <c r="AY4696"/>
      <c r="AZ4696"/>
      <c r="BA4696"/>
      <c r="BB4696"/>
      <c r="BC4696" s="1"/>
      <c r="BD4696"/>
      <c r="BE4696"/>
      <c r="BF4696" s="1"/>
      <c r="BG4696"/>
      <c r="BH4696"/>
      <c r="BI4696" s="1"/>
      <c r="BJ4696" s="1"/>
      <c r="BK4696"/>
      <c r="BL4696"/>
      <c r="BM4696"/>
      <c r="BN4696"/>
      <c r="BO4696"/>
      <c r="BP4696"/>
      <c r="BQ4696"/>
      <c r="BR4696" s="1"/>
      <c r="BS4696"/>
      <c r="BT4696" s="1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DL4696" s="7" t="str">
        <f t="shared" si="146"/>
        <v/>
      </c>
      <c r="DM4696" s="9" t="str">
        <f t="shared" si="147"/>
        <v/>
      </c>
    </row>
    <row r="4697" spans="6:117">
      <c r="F4697"/>
      <c r="Q4697" s="1"/>
      <c r="R4697" s="1"/>
      <c r="S4697" s="1"/>
      <c r="T4697" s="1"/>
      <c r="AR4697"/>
      <c r="AS4697"/>
      <c r="AT4697"/>
      <c r="AU4697"/>
      <c r="AV4697"/>
      <c r="AW4697"/>
      <c r="AX4697"/>
      <c r="AY4697"/>
      <c r="AZ4697"/>
      <c r="BA4697"/>
      <c r="BB4697"/>
      <c r="BC4697" s="1"/>
      <c r="BD4697"/>
      <c r="BE4697"/>
      <c r="BF4697" s="1"/>
      <c r="BG4697"/>
      <c r="BH4697"/>
      <c r="BI4697" s="1"/>
      <c r="BJ4697" s="1"/>
      <c r="BK4697"/>
      <c r="BL4697"/>
      <c r="BM4697"/>
      <c r="BN4697"/>
      <c r="BO4697"/>
      <c r="BP4697"/>
      <c r="BQ4697"/>
      <c r="BR4697" s="1"/>
      <c r="BS4697"/>
      <c r="BT4697" s="1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/>
      <c r="DL4697" s="7" t="str">
        <f t="shared" si="146"/>
        <v/>
      </c>
      <c r="DM4697" s="9" t="str">
        <f t="shared" si="147"/>
        <v/>
      </c>
    </row>
    <row r="4698" spans="6:117">
      <c r="F4698"/>
      <c r="Q4698" s="1"/>
      <c r="R4698" s="1"/>
      <c r="S4698" s="1"/>
      <c r="T4698" s="1"/>
      <c r="AR4698"/>
      <c r="AS4698"/>
      <c r="AT4698"/>
      <c r="AU4698"/>
      <c r="AV4698"/>
      <c r="AW4698"/>
      <c r="AX4698"/>
      <c r="AY4698"/>
      <c r="AZ4698"/>
      <c r="BA4698"/>
      <c r="BB4698"/>
      <c r="BC4698" s="1"/>
      <c r="BD4698"/>
      <c r="BE4698"/>
      <c r="BF4698" s="1"/>
      <c r="BG4698"/>
      <c r="BH4698"/>
      <c r="BI4698" s="1"/>
      <c r="BJ4698" s="1"/>
      <c r="BK4698"/>
      <c r="BL4698"/>
      <c r="BM4698"/>
      <c r="BN4698"/>
      <c r="BO4698"/>
      <c r="BP4698"/>
      <c r="BQ4698"/>
      <c r="BR4698" s="1"/>
      <c r="BS4698"/>
      <c r="BT4698" s="1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DL4698" s="7" t="str">
        <f t="shared" si="146"/>
        <v/>
      </c>
      <c r="DM4698" s="9" t="str">
        <f t="shared" si="147"/>
        <v/>
      </c>
    </row>
    <row r="4699" spans="6:117">
      <c r="F4699"/>
      <c r="Q4699" s="1"/>
      <c r="R4699" s="1"/>
      <c r="S4699" s="1"/>
      <c r="T4699" s="1"/>
      <c r="AR4699"/>
      <c r="AS4699"/>
      <c r="AT4699"/>
      <c r="AU4699"/>
      <c r="AV4699"/>
      <c r="AW4699"/>
      <c r="AX4699"/>
      <c r="AY4699"/>
      <c r="AZ4699"/>
      <c r="BA4699"/>
      <c r="BB4699"/>
      <c r="BC4699" s="1"/>
      <c r="BD4699"/>
      <c r="BE4699"/>
      <c r="BF4699" s="1"/>
      <c r="BG4699"/>
      <c r="BH4699"/>
      <c r="BI4699" s="1"/>
      <c r="BJ4699" s="1"/>
      <c r="BK4699"/>
      <c r="BL4699"/>
      <c r="BM4699"/>
      <c r="BN4699"/>
      <c r="BO4699"/>
      <c r="BP4699"/>
      <c r="BQ4699"/>
      <c r="BR4699" s="1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DL4699" s="7" t="str">
        <f t="shared" si="146"/>
        <v/>
      </c>
      <c r="DM4699" s="9" t="str">
        <f t="shared" si="147"/>
        <v/>
      </c>
    </row>
    <row r="4700" spans="6:117">
      <c r="F4700"/>
      <c r="Q4700" s="1"/>
      <c r="R4700" s="1"/>
      <c r="S4700" s="1"/>
      <c r="T4700" s="1"/>
      <c r="AR4700"/>
      <c r="AS4700"/>
      <c r="AT4700"/>
      <c r="AU4700"/>
      <c r="AV4700"/>
      <c r="AW4700"/>
      <c r="AX4700"/>
      <c r="AY4700"/>
      <c r="AZ4700"/>
      <c r="BA4700"/>
      <c r="BB4700"/>
      <c r="BC4700" s="1"/>
      <c r="BD4700"/>
      <c r="BE4700"/>
      <c r="BF4700" s="1"/>
      <c r="BG4700"/>
      <c r="BH4700"/>
      <c r="BI4700" s="1"/>
      <c r="BJ4700" s="1"/>
      <c r="BK4700"/>
      <c r="BL4700"/>
      <c r="BM4700"/>
      <c r="BN4700"/>
      <c r="BO4700"/>
      <c r="BP4700"/>
      <c r="BQ4700"/>
      <c r="BR4700" s="1"/>
      <c r="BS4700"/>
      <c r="BT4700" s="1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DL4700" s="7" t="str">
        <f t="shared" si="146"/>
        <v/>
      </c>
      <c r="DM4700" s="9" t="str">
        <f t="shared" si="147"/>
        <v/>
      </c>
    </row>
    <row r="4701" spans="6:117">
      <c r="F4701"/>
      <c r="Q4701" s="1"/>
      <c r="R4701" s="1"/>
      <c r="S4701" s="1"/>
      <c r="T4701" s="1"/>
      <c r="AR4701"/>
      <c r="AS4701"/>
      <c r="AT4701"/>
      <c r="AU4701"/>
      <c r="AV4701"/>
      <c r="AW4701"/>
      <c r="AX4701"/>
      <c r="AY4701"/>
      <c r="AZ4701"/>
      <c r="BA4701"/>
      <c r="BB4701"/>
      <c r="BC4701" s="1"/>
      <c r="BD4701"/>
      <c r="BE4701"/>
      <c r="BF4701" s="1"/>
      <c r="BG4701"/>
      <c r="BH4701"/>
      <c r="BI4701" s="1"/>
      <c r="BJ4701" s="1"/>
      <c r="BK4701"/>
      <c r="BL4701"/>
      <c r="BM4701"/>
      <c r="BN4701"/>
      <c r="BO4701"/>
      <c r="BP4701"/>
      <c r="BQ4701"/>
      <c r="BR4701" s="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DL4701" s="7" t="str">
        <f t="shared" si="146"/>
        <v/>
      </c>
      <c r="DM4701" s="9" t="str">
        <f t="shared" si="147"/>
        <v/>
      </c>
    </row>
    <row r="4702" spans="6:117">
      <c r="F4702"/>
      <c r="Q4702" s="1"/>
      <c r="R4702" s="1"/>
      <c r="S4702" s="1"/>
      <c r="T4702" s="1"/>
      <c r="AR4702"/>
      <c r="AS4702"/>
      <c r="AT4702"/>
      <c r="AU4702"/>
      <c r="AV4702"/>
      <c r="AW4702"/>
      <c r="AX4702"/>
      <c r="AY4702"/>
      <c r="AZ4702"/>
      <c r="BA4702"/>
      <c r="BB4702"/>
      <c r="BC4702" s="1"/>
      <c r="BD4702"/>
      <c r="BE4702"/>
      <c r="BF4702" s="1"/>
      <c r="BG4702"/>
      <c r="BH4702"/>
      <c r="BI4702" s="1"/>
      <c r="BJ4702" s="1"/>
      <c r="BK4702"/>
      <c r="BL4702"/>
      <c r="BM4702"/>
      <c r="BN4702"/>
      <c r="BO4702"/>
      <c r="BP4702"/>
      <c r="BQ4702"/>
      <c r="BR4702" s="1"/>
      <c r="BS4702"/>
      <c r="BT4702" s="1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DL4702" s="7" t="str">
        <f t="shared" si="146"/>
        <v/>
      </c>
      <c r="DM4702" s="9" t="str">
        <f t="shared" si="147"/>
        <v/>
      </c>
    </row>
    <row r="4703" spans="6:117">
      <c r="F4703"/>
      <c r="Q4703" s="1"/>
      <c r="R4703" s="1"/>
      <c r="S4703" s="1"/>
      <c r="T4703" s="1"/>
      <c r="AR4703"/>
      <c r="AS4703"/>
      <c r="AT4703"/>
      <c r="AU4703"/>
      <c r="AV4703"/>
      <c r="AW4703"/>
      <c r="AX4703"/>
      <c r="AY4703"/>
      <c r="AZ4703"/>
      <c r="BA4703"/>
      <c r="BB4703"/>
      <c r="BC4703" s="1"/>
      <c r="BD4703"/>
      <c r="BE4703"/>
      <c r="BF4703" s="1"/>
      <c r="BG4703"/>
      <c r="BH4703"/>
      <c r="BI4703" s="1"/>
      <c r="BJ4703" s="1"/>
      <c r="BK4703"/>
      <c r="BL4703"/>
      <c r="BM4703"/>
      <c r="BN4703"/>
      <c r="BO4703"/>
      <c r="BP4703"/>
      <c r="BQ4703"/>
      <c r="BR4703" s="1"/>
      <c r="BS4703"/>
      <c r="BT4703" s="1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DL4703" s="7" t="str">
        <f t="shared" si="146"/>
        <v/>
      </c>
      <c r="DM4703" s="9" t="str">
        <f t="shared" si="147"/>
        <v/>
      </c>
    </row>
    <row r="4704" spans="6:117">
      <c r="F4704"/>
      <c r="Q4704" s="1"/>
      <c r="R4704" s="1"/>
      <c r="S4704" s="1"/>
      <c r="T4704" s="1"/>
      <c r="AR4704"/>
      <c r="AS4704"/>
      <c r="AT4704"/>
      <c r="AU4704"/>
      <c r="AV4704"/>
      <c r="AW4704"/>
      <c r="AX4704"/>
      <c r="AY4704"/>
      <c r="AZ4704"/>
      <c r="BA4704"/>
      <c r="BB4704"/>
      <c r="BC4704" s="1"/>
      <c r="BD4704"/>
      <c r="BE4704"/>
      <c r="BF4704" s="1"/>
      <c r="BG4704"/>
      <c r="BH4704"/>
      <c r="BI4704" s="1"/>
      <c r="BJ4704" s="1"/>
      <c r="BK4704"/>
      <c r="BL4704"/>
      <c r="BM4704"/>
      <c r="BN4704"/>
      <c r="BO4704"/>
      <c r="BP4704"/>
      <c r="BQ4704"/>
      <c r="BR4704" s="1"/>
      <c r="BS4704"/>
      <c r="BT4704" s="1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/>
      <c r="DL4704" s="7" t="str">
        <f t="shared" si="146"/>
        <v/>
      </c>
      <c r="DM4704" s="9" t="str">
        <f t="shared" si="147"/>
        <v/>
      </c>
    </row>
    <row r="4705" spans="6:117">
      <c r="F4705"/>
      <c r="Q4705" s="1"/>
      <c r="R4705" s="1"/>
      <c r="S4705" s="1"/>
      <c r="T4705" s="1"/>
      <c r="AR4705"/>
      <c r="AS4705"/>
      <c r="AT4705"/>
      <c r="AU4705"/>
      <c r="AV4705"/>
      <c r="AW4705"/>
      <c r="AX4705"/>
      <c r="AY4705"/>
      <c r="AZ4705"/>
      <c r="BA4705"/>
      <c r="BB4705"/>
      <c r="BC4705" s="1"/>
      <c r="BD4705"/>
      <c r="BE4705"/>
      <c r="BF4705" s="1"/>
      <c r="BG4705"/>
      <c r="BH4705"/>
      <c r="BI4705" s="1"/>
      <c r="BJ4705" s="1"/>
      <c r="BK4705"/>
      <c r="BL4705"/>
      <c r="BM4705"/>
      <c r="BN4705"/>
      <c r="BO4705"/>
      <c r="BP4705"/>
      <c r="BQ4705"/>
      <c r="BR4705" s="1"/>
      <c r="BS4705"/>
      <c r="BT4705" s="1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DL4705" s="7" t="str">
        <f t="shared" si="146"/>
        <v/>
      </c>
      <c r="DM4705" s="9" t="str">
        <f t="shared" si="147"/>
        <v/>
      </c>
    </row>
    <row r="4706" spans="6:117">
      <c r="F4706"/>
      <c r="Q4706" s="1"/>
      <c r="R4706" s="1"/>
      <c r="S4706" s="1"/>
      <c r="T4706" s="1"/>
      <c r="AR4706"/>
      <c r="AS4706"/>
      <c r="AT4706"/>
      <c r="AU4706"/>
      <c r="AV4706"/>
      <c r="AW4706"/>
      <c r="AX4706"/>
      <c r="AY4706"/>
      <c r="AZ4706"/>
      <c r="BA4706"/>
      <c r="BB4706"/>
      <c r="BC4706" s="1"/>
      <c r="BD4706"/>
      <c r="BE4706"/>
      <c r="BF4706" s="1"/>
      <c r="BG4706"/>
      <c r="BH4706"/>
      <c r="BI4706" s="1"/>
      <c r="BJ4706" s="1"/>
      <c r="BK4706"/>
      <c r="BL4706"/>
      <c r="BM4706"/>
      <c r="BN4706"/>
      <c r="BO4706"/>
      <c r="BP4706"/>
      <c r="BQ4706"/>
      <c r="BR4706" s="1"/>
      <c r="BS4706"/>
      <c r="BT4706" s="1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DL4706" s="7" t="str">
        <f t="shared" si="146"/>
        <v/>
      </c>
      <c r="DM4706" s="9" t="str">
        <f t="shared" si="147"/>
        <v/>
      </c>
    </row>
    <row r="4707" spans="6:117">
      <c r="F4707"/>
      <c r="Q4707" s="1"/>
      <c r="R4707" s="1"/>
      <c r="S4707" s="1"/>
      <c r="T4707" s="1"/>
      <c r="AR4707"/>
      <c r="AS4707"/>
      <c r="AT4707"/>
      <c r="AU4707"/>
      <c r="AV4707"/>
      <c r="AW4707"/>
      <c r="AX4707"/>
      <c r="AY4707"/>
      <c r="AZ4707"/>
      <c r="BA4707"/>
      <c r="BB4707"/>
      <c r="BC4707" s="1"/>
      <c r="BD4707"/>
      <c r="BE4707"/>
      <c r="BF4707" s="1"/>
      <c r="BG4707"/>
      <c r="BH4707"/>
      <c r="BI4707" s="1"/>
      <c r="BJ4707" s="1"/>
      <c r="BK4707"/>
      <c r="BL4707"/>
      <c r="BM4707"/>
      <c r="BN4707"/>
      <c r="BO4707"/>
      <c r="BP4707"/>
      <c r="BQ4707"/>
      <c r="BR4707" s="1"/>
      <c r="BS4707"/>
      <c r="BT4707" s="1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DL4707" s="7" t="str">
        <f t="shared" si="146"/>
        <v/>
      </c>
      <c r="DM4707" s="9" t="str">
        <f t="shared" si="147"/>
        <v/>
      </c>
    </row>
    <row r="4708" spans="6:117">
      <c r="F4708"/>
      <c r="Q4708" s="1"/>
      <c r="R4708" s="1"/>
      <c r="S4708" s="1"/>
      <c r="T4708" s="1"/>
      <c r="AR4708"/>
      <c r="AS4708"/>
      <c r="AT4708"/>
      <c r="AU4708"/>
      <c r="AV4708"/>
      <c r="AW4708"/>
      <c r="AX4708"/>
      <c r="AY4708"/>
      <c r="AZ4708"/>
      <c r="BA4708"/>
      <c r="BB4708"/>
      <c r="BC4708" s="1"/>
      <c r="BD4708"/>
      <c r="BE4708"/>
      <c r="BF4708" s="1"/>
      <c r="BG4708"/>
      <c r="BH4708"/>
      <c r="BI4708" s="1"/>
      <c r="BJ4708" s="1"/>
      <c r="BK4708"/>
      <c r="BL4708"/>
      <c r="BM4708"/>
      <c r="BN4708"/>
      <c r="BO4708"/>
      <c r="BP4708"/>
      <c r="BQ4708"/>
      <c r="BR4708" s="1"/>
      <c r="BS4708"/>
      <c r="BT4708" s="1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DL4708" s="7" t="str">
        <f t="shared" si="146"/>
        <v/>
      </c>
      <c r="DM4708" s="9" t="str">
        <f t="shared" si="147"/>
        <v/>
      </c>
    </row>
    <row r="4709" spans="6:117">
      <c r="F4709"/>
      <c r="Q4709" s="1"/>
      <c r="R4709" s="1"/>
      <c r="S4709" s="1"/>
      <c r="T4709" s="1"/>
      <c r="AR4709"/>
      <c r="AS4709"/>
      <c r="AT4709"/>
      <c r="AU4709"/>
      <c r="AV4709"/>
      <c r="AW4709"/>
      <c r="AX4709"/>
      <c r="AY4709"/>
      <c r="AZ4709"/>
      <c r="BA4709"/>
      <c r="BB4709"/>
      <c r="BC4709" s="1"/>
      <c r="BD4709"/>
      <c r="BE4709"/>
      <c r="BF4709" s="1"/>
      <c r="BG4709"/>
      <c r="BH4709"/>
      <c r="BI4709" s="1"/>
      <c r="BJ4709" s="1"/>
      <c r="BK4709"/>
      <c r="BL4709"/>
      <c r="BM4709"/>
      <c r="BN4709"/>
      <c r="BO4709"/>
      <c r="BP4709"/>
      <c r="BQ4709"/>
      <c r="BR4709" s="1"/>
      <c r="BS4709"/>
      <c r="BT4709" s="1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/>
      <c r="DL4709" s="7" t="str">
        <f t="shared" si="146"/>
        <v/>
      </c>
      <c r="DM4709" s="9" t="str">
        <f t="shared" si="147"/>
        <v/>
      </c>
    </row>
    <row r="4710" spans="6:117">
      <c r="F4710"/>
      <c r="Q4710" s="1"/>
      <c r="R4710" s="1"/>
      <c r="S4710" s="1"/>
      <c r="T4710" s="1"/>
      <c r="AR4710"/>
      <c r="AS4710"/>
      <c r="AT4710"/>
      <c r="AU4710"/>
      <c r="AV4710"/>
      <c r="AW4710"/>
      <c r="AX4710"/>
      <c r="AY4710"/>
      <c r="AZ4710"/>
      <c r="BA4710"/>
      <c r="BB4710"/>
      <c r="BC4710" s="1"/>
      <c r="BD4710"/>
      <c r="BE4710"/>
      <c r="BF4710" s="1"/>
      <c r="BG4710"/>
      <c r="BH4710"/>
      <c r="BI4710" s="1"/>
      <c r="BJ4710" s="1"/>
      <c r="BK4710"/>
      <c r="BL4710"/>
      <c r="BM4710"/>
      <c r="BN4710"/>
      <c r="BO4710"/>
      <c r="BP4710"/>
      <c r="BQ4710"/>
      <c r="BR4710" s="1"/>
      <c r="BS4710"/>
      <c r="BT4710" s="1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DL4710" s="7" t="str">
        <f t="shared" si="146"/>
        <v/>
      </c>
      <c r="DM4710" s="9" t="str">
        <f t="shared" si="147"/>
        <v/>
      </c>
    </row>
    <row r="4711" spans="6:117">
      <c r="F4711"/>
      <c r="Q4711" s="1"/>
      <c r="R4711" s="1"/>
      <c r="S4711" s="1"/>
      <c r="T4711" s="1"/>
      <c r="AR4711"/>
      <c r="AS4711"/>
      <c r="AT4711"/>
      <c r="AU4711"/>
      <c r="AV4711"/>
      <c r="AW4711"/>
      <c r="AX4711"/>
      <c r="AY4711"/>
      <c r="AZ4711"/>
      <c r="BA4711"/>
      <c r="BB4711"/>
      <c r="BC4711" s="1"/>
      <c r="BD4711"/>
      <c r="BE4711"/>
      <c r="BF4711" s="1"/>
      <c r="BG4711"/>
      <c r="BH4711"/>
      <c r="BI4711" s="1"/>
      <c r="BJ4711" s="1"/>
      <c r="BK4711"/>
      <c r="BL4711"/>
      <c r="BM4711"/>
      <c r="BN4711"/>
      <c r="BO4711"/>
      <c r="BP4711"/>
      <c r="BQ4711"/>
      <c r="BR4711" s="1"/>
      <c r="BS4711"/>
      <c r="BT4711" s="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DL4711" s="7" t="str">
        <f t="shared" si="146"/>
        <v/>
      </c>
      <c r="DM4711" s="9" t="str">
        <f t="shared" si="147"/>
        <v/>
      </c>
    </row>
    <row r="4712" spans="6:117">
      <c r="F4712"/>
      <c r="Q4712" s="1"/>
      <c r="R4712" s="1"/>
      <c r="S4712" s="1"/>
      <c r="T4712" s="1"/>
      <c r="AR4712"/>
      <c r="AS4712"/>
      <c r="AT4712"/>
      <c r="AU4712"/>
      <c r="AV4712"/>
      <c r="AW4712"/>
      <c r="AX4712"/>
      <c r="AY4712"/>
      <c r="AZ4712"/>
      <c r="BA4712"/>
      <c r="BB4712"/>
      <c r="BC4712" s="1"/>
      <c r="BD4712"/>
      <c r="BE4712"/>
      <c r="BF4712" s="1"/>
      <c r="BG4712"/>
      <c r="BH4712"/>
      <c r="BI4712" s="1"/>
      <c r="BJ4712" s="1"/>
      <c r="BK4712"/>
      <c r="BL4712"/>
      <c r="BM4712"/>
      <c r="BN4712"/>
      <c r="BO4712"/>
      <c r="BP4712"/>
      <c r="BQ4712"/>
      <c r="BR4712" s="1"/>
      <c r="BS4712"/>
      <c r="BT4712" s="1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/>
      <c r="DL4712" s="7" t="str">
        <f t="shared" si="146"/>
        <v/>
      </c>
      <c r="DM4712" s="9" t="str">
        <f t="shared" si="147"/>
        <v/>
      </c>
    </row>
    <row r="4713" spans="6:117">
      <c r="F4713"/>
      <c r="Q4713" s="1"/>
      <c r="R4713" s="1"/>
      <c r="S4713" s="1"/>
      <c r="T4713" s="1"/>
      <c r="AR4713"/>
      <c r="AS4713"/>
      <c r="AT4713"/>
      <c r="AU4713"/>
      <c r="AV4713"/>
      <c r="AW4713"/>
      <c r="AX4713"/>
      <c r="AY4713"/>
      <c r="AZ4713"/>
      <c r="BA4713"/>
      <c r="BB4713"/>
      <c r="BC4713" s="1"/>
      <c r="BD4713"/>
      <c r="BE4713"/>
      <c r="BF4713" s="1"/>
      <c r="BG4713"/>
      <c r="BH4713"/>
      <c r="BI4713" s="1"/>
      <c r="BJ4713" s="1"/>
      <c r="BK4713"/>
      <c r="BL4713"/>
      <c r="BM4713"/>
      <c r="BN4713"/>
      <c r="BO4713"/>
      <c r="BP4713"/>
      <c r="BQ4713"/>
      <c r="BR4713" s="1"/>
      <c r="BS4713"/>
      <c r="BT4713" s="1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/>
      <c r="CI4713"/>
      <c r="CJ4713"/>
      <c r="DL4713" s="7" t="str">
        <f t="shared" si="146"/>
        <v/>
      </c>
      <c r="DM4713" s="9" t="str">
        <f t="shared" si="147"/>
        <v/>
      </c>
    </row>
    <row r="4714" spans="6:117">
      <c r="F4714"/>
      <c r="Q4714" s="1"/>
      <c r="R4714" s="1"/>
      <c r="S4714" s="1"/>
      <c r="T4714" s="1"/>
      <c r="AR4714"/>
      <c r="AS4714"/>
      <c r="AT4714"/>
      <c r="AU4714"/>
      <c r="AV4714"/>
      <c r="AW4714"/>
      <c r="AX4714"/>
      <c r="AY4714"/>
      <c r="AZ4714"/>
      <c r="BA4714"/>
      <c r="BB4714"/>
      <c r="BC4714" s="1"/>
      <c r="BD4714"/>
      <c r="BE4714"/>
      <c r="BF4714" s="1"/>
      <c r="BG4714"/>
      <c r="BH4714"/>
      <c r="BI4714" s="1"/>
      <c r="BJ4714" s="1"/>
      <c r="BK4714"/>
      <c r="BL4714"/>
      <c r="BM4714"/>
      <c r="BN4714"/>
      <c r="BO4714"/>
      <c r="BP4714"/>
      <c r="BQ4714"/>
      <c r="BR4714" s="1"/>
      <c r="BS4714"/>
      <c r="BT4714" s="1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/>
      <c r="CI4714"/>
      <c r="CJ4714"/>
      <c r="DL4714" s="7" t="str">
        <f t="shared" si="146"/>
        <v/>
      </c>
      <c r="DM4714" s="9" t="str">
        <f t="shared" si="147"/>
        <v/>
      </c>
    </row>
    <row r="4715" spans="6:117">
      <c r="F4715"/>
      <c r="Q4715" s="1"/>
      <c r="R4715" s="1"/>
      <c r="S4715" s="1"/>
      <c r="T4715" s="1"/>
      <c r="AR4715"/>
      <c r="AS4715"/>
      <c r="AT4715"/>
      <c r="AU4715"/>
      <c r="AV4715"/>
      <c r="AW4715"/>
      <c r="AX4715"/>
      <c r="AY4715"/>
      <c r="AZ4715"/>
      <c r="BA4715"/>
      <c r="BB4715"/>
      <c r="BC4715" s="1"/>
      <c r="BD4715"/>
      <c r="BE4715"/>
      <c r="BF4715" s="1"/>
      <c r="BG4715"/>
      <c r="BH4715"/>
      <c r="BI4715" s="1"/>
      <c r="BJ4715" s="1"/>
      <c r="BK4715"/>
      <c r="BL4715"/>
      <c r="BM4715"/>
      <c r="BN4715"/>
      <c r="BO4715"/>
      <c r="BP4715"/>
      <c r="BQ4715"/>
      <c r="BR4715" s="1"/>
      <c r="BS4715"/>
      <c r="BT4715" s="1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/>
      <c r="DL4715" s="7" t="str">
        <f t="shared" si="146"/>
        <v/>
      </c>
      <c r="DM4715" s="9" t="str">
        <f t="shared" si="147"/>
        <v/>
      </c>
    </row>
    <row r="4716" spans="6:117">
      <c r="F4716"/>
      <c r="Q4716" s="1"/>
      <c r="R4716" s="1"/>
      <c r="T4716"/>
      <c r="AR4716"/>
      <c r="AS4716"/>
      <c r="AT4716"/>
      <c r="AU4716"/>
      <c r="AV4716"/>
      <c r="AW4716"/>
      <c r="AX4716"/>
      <c r="AY4716"/>
      <c r="AZ4716"/>
      <c r="BA4716"/>
      <c r="BB4716"/>
      <c r="BC4716" s="1"/>
      <c r="BD4716"/>
      <c r="BE4716"/>
      <c r="BF4716" s="1"/>
      <c r="BG4716"/>
      <c r="BH4716"/>
      <c r="BI4716" s="1"/>
      <c r="BJ4716" s="1"/>
      <c r="BK4716"/>
      <c r="BL4716"/>
      <c r="BM4716"/>
      <c r="BN4716"/>
      <c r="BO4716"/>
      <c r="BP4716"/>
      <c r="BQ4716"/>
      <c r="BR4716" s="1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 s="1"/>
      <c r="CF4716"/>
      <c r="CG4716"/>
      <c r="CH4716"/>
      <c r="CI4716"/>
      <c r="CJ4716"/>
      <c r="DL4716" s="7" t="str">
        <f t="shared" si="146"/>
        <v/>
      </c>
      <c r="DM4716" s="9" t="str">
        <f t="shared" si="147"/>
        <v/>
      </c>
    </row>
    <row r="4717" spans="6:117">
      <c r="F4717"/>
      <c r="Q4717" s="1"/>
      <c r="R4717" s="1"/>
      <c r="S4717" s="1"/>
      <c r="T4717" s="1"/>
      <c r="AR4717"/>
      <c r="AS4717"/>
      <c r="AT4717"/>
      <c r="AU4717"/>
      <c r="AV4717"/>
      <c r="AW4717"/>
      <c r="AX4717"/>
      <c r="AY4717"/>
      <c r="AZ4717"/>
      <c r="BA4717"/>
      <c r="BB4717"/>
      <c r="BC4717" s="1"/>
      <c r="BD4717"/>
      <c r="BE4717"/>
      <c r="BF4717" s="1"/>
      <c r="BG4717"/>
      <c r="BH4717"/>
      <c r="BI4717" s="1"/>
      <c r="BJ4717" s="1"/>
      <c r="BK4717"/>
      <c r="BL4717"/>
      <c r="BM4717"/>
      <c r="BN4717"/>
      <c r="BO4717"/>
      <c r="BP4717"/>
      <c r="BQ4717"/>
      <c r="BR4717" s="1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/>
      <c r="DL4717" s="7" t="str">
        <f t="shared" si="146"/>
        <v/>
      </c>
      <c r="DM4717" s="9" t="str">
        <f t="shared" si="147"/>
        <v/>
      </c>
    </row>
    <row r="4718" spans="6:117">
      <c r="F4718"/>
      <c r="Q4718" s="1"/>
      <c r="R4718" s="1"/>
      <c r="S4718" s="1"/>
      <c r="T4718" s="1"/>
      <c r="AR4718"/>
      <c r="AS4718"/>
      <c r="AT4718"/>
      <c r="AU4718"/>
      <c r="AV4718"/>
      <c r="AW4718"/>
      <c r="AX4718"/>
      <c r="AY4718"/>
      <c r="AZ4718"/>
      <c r="BA4718"/>
      <c r="BB4718"/>
      <c r="BC4718" s="1"/>
      <c r="BD4718"/>
      <c r="BE4718"/>
      <c r="BF4718" s="1"/>
      <c r="BG4718"/>
      <c r="BH4718"/>
      <c r="BI4718" s="1"/>
      <c r="BJ4718" s="1"/>
      <c r="BK4718"/>
      <c r="BL4718"/>
      <c r="BM4718"/>
      <c r="BN4718"/>
      <c r="BO4718"/>
      <c r="BP4718"/>
      <c r="BQ4718"/>
      <c r="BR4718" s="1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/>
      <c r="DL4718" s="7" t="str">
        <f t="shared" si="146"/>
        <v/>
      </c>
      <c r="DM4718" s="9" t="str">
        <f t="shared" si="147"/>
        <v/>
      </c>
    </row>
    <row r="4719" spans="6:117">
      <c r="F4719"/>
      <c r="Q4719" s="1"/>
      <c r="R4719" s="1"/>
      <c r="S4719" s="1"/>
      <c r="T4719" s="1"/>
      <c r="AR4719"/>
      <c r="AS4719"/>
      <c r="AT4719"/>
      <c r="AU4719"/>
      <c r="AV4719"/>
      <c r="AW4719"/>
      <c r="AX4719"/>
      <c r="AY4719"/>
      <c r="AZ4719"/>
      <c r="BA4719"/>
      <c r="BB4719"/>
      <c r="BC4719" s="1"/>
      <c r="BD4719"/>
      <c r="BE4719"/>
      <c r="BF4719" s="1"/>
      <c r="BG4719"/>
      <c r="BH4719"/>
      <c r="BI4719" s="1"/>
      <c r="BJ4719" s="1"/>
      <c r="BK4719"/>
      <c r="BL4719"/>
      <c r="BM4719"/>
      <c r="BN4719"/>
      <c r="BO4719"/>
      <c r="BP4719"/>
      <c r="BQ4719"/>
      <c r="BR4719" s="1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DL4719" s="7" t="str">
        <f t="shared" si="146"/>
        <v/>
      </c>
      <c r="DM4719" s="9" t="str">
        <f t="shared" si="147"/>
        <v/>
      </c>
    </row>
    <row r="4720" spans="6:117">
      <c r="F4720"/>
      <c r="Q4720" s="1"/>
      <c r="R4720" s="1"/>
      <c r="S4720" s="1"/>
      <c r="T4720" s="1"/>
      <c r="AR4720"/>
      <c r="AS4720"/>
      <c r="AT4720"/>
      <c r="AU4720"/>
      <c r="AV4720"/>
      <c r="AW4720"/>
      <c r="AX4720"/>
      <c r="AY4720"/>
      <c r="AZ4720"/>
      <c r="BA4720"/>
      <c r="BB4720"/>
      <c r="BC4720" s="1"/>
      <c r="BD4720"/>
      <c r="BE4720"/>
      <c r="BF4720" s="1"/>
      <c r="BG4720"/>
      <c r="BH4720"/>
      <c r="BI4720" s="1"/>
      <c r="BJ4720" s="1"/>
      <c r="BK4720"/>
      <c r="BL4720"/>
      <c r="BM4720"/>
      <c r="BN4720"/>
      <c r="BO4720"/>
      <c r="BP4720"/>
      <c r="BQ4720"/>
      <c r="BR4720" s="1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DL4720" s="7" t="str">
        <f t="shared" si="146"/>
        <v/>
      </c>
      <c r="DM4720" s="9" t="str">
        <f t="shared" si="147"/>
        <v/>
      </c>
    </row>
    <row r="4721" spans="6:117">
      <c r="F4721"/>
      <c r="Q4721" s="1"/>
      <c r="R4721" s="1"/>
      <c r="S4721" s="1"/>
      <c r="T4721" s="1"/>
      <c r="AR4721"/>
      <c r="AS4721"/>
      <c r="AT4721"/>
      <c r="AU4721"/>
      <c r="AV4721"/>
      <c r="AW4721"/>
      <c r="AX4721"/>
      <c r="AY4721"/>
      <c r="AZ4721"/>
      <c r="BA4721"/>
      <c r="BB4721"/>
      <c r="BC4721" s="1"/>
      <c r="BD4721"/>
      <c r="BE4721"/>
      <c r="BF4721" s="1"/>
      <c r="BG4721"/>
      <c r="BH4721"/>
      <c r="BI4721" s="1"/>
      <c r="BJ4721" s="1"/>
      <c r="BK4721"/>
      <c r="BL4721"/>
      <c r="BM4721"/>
      <c r="BN4721"/>
      <c r="BO4721"/>
      <c r="BP4721"/>
      <c r="BQ4721"/>
      <c r="BR4721" s="1"/>
      <c r="BS4721"/>
      <c r="BT4721" s="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/>
      <c r="DL4721" s="7" t="str">
        <f t="shared" si="146"/>
        <v/>
      </c>
      <c r="DM4721" s="9" t="str">
        <f t="shared" si="147"/>
        <v/>
      </c>
    </row>
    <row r="4722" spans="6:117">
      <c r="F4722"/>
      <c r="Q4722" s="1"/>
      <c r="R4722" s="1"/>
      <c r="S4722" s="1"/>
      <c r="T4722" s="1"/>
      <c r="AR4722"/>
      <c r="AS4722"/>
      <c r="AT4722"/>
      <c r="AU4722"/>
      <c r="AV4722"/>
      <c r="AW4722"/>
      <c r="AX4722"/>
      <c r="AY4722"/>
      <c r="AZ4722"/>
      <c r="BA4722"/>
      <c r="BB4722"/>
      <c r="BC4722" s="1"/>
      <c r="BD4722"/>
      <c r="BE4722"/>
      <c r="BF4722" s="1"/>
      <c r="BG4722"/>
      <c r="BH4722"/>
      <c r="BI4722" s="1"/>
      <c r="BJ4722" s="1"/>
      <c r="BK4722"/>
      <c r="BL4722"/>
      <c r="BM4722"/>
      <c r="BN4722"/>
      <c r="BO4722"/>
      <c r="BP4722"/>
      <c r="BQ4722"/>
      <c r="BR4722" s="1"/>
      <c r="BS4722"/>
      <c r="BT4722" s="1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DL4722" s="7" t="str">
        <f t="shared" si="146"/>
        <v/>
      </c>
      <c r="DM4722" s="9" t="str">
        <f t="shared" si="147"/>
        <v/>
      </c>
    </row>
    <row r="4723" spans="6:117">
      <c r="F4723"/>
      <c r="Q4723" s="1"/>
      <c r="R4723" s="1"/>
      <c r="S4723" s="1"/>
      <c r="T4723" s="1"/>
      <c r="AR4723"/>
      <c r="AS4723"/>
      <c r="AT4723"/>
      <c r="AU4723"/>
      <c r="AV4723"/>
      <c r="AW4723"/>
      <c r="AX4723"/>
      <c r="AY4723"/>
      <c r="AZ4723"/>
      <c r="BA4723"/>
      <c r="BB4723"/>
      <c r="BC4723" s="1"/>
      <c r="BD4723"/>
      <c r="BE4723"/>
      <c r="BF4723" s="1"/>
      <c r="BG4723"/>
      <c r="BH4723"/>
      <c r="BI4723" s="1"/>
      <c r="BJ4723" s="1"/>
      <c r="BK4723"/>
      <c r="BL4723"/>
      <c r="BM4723"/>
      <c r="BN4723"/>
      <c r="BO4723"/>
      <c r="BP4723"/>
      <c r="BQ4723"/>
      <c r="BR4723" s="1"/>
      <c r="BS4723"/>
      <c r="BT4723" s="1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/>
      <c r="DL4723" s="7" t="str">
        <f t="shared" si="146"/>
        <v/>
      </c>
      <c r="DM4723" s="9" t="str">
        <f t="shared" si="147"/>
        <v/>
      </c>
    </row>
    <row r="4724" spans="6:117">
      <c r="F4724"/>
      <c r="Q4724" s="1"/>
      <c r="R4724" s="1"/>
      <c r="S4724" s="1"/>
      <c r="T4724" s="1"/>
      <c r="AR4724"/>
      <c r="AS4724"/>
      <c r="AT4724"/>
      <c r="AU4724"/>
      <c r="AV4724"/>
      <c r="AW4724"/>
      <c r="AX4724"/>
      <c r="AY4724"/>
      <c r="AZ4724"/>
      <c r="BA4724"/>
      <c r="BB4724"/>
      <c r="BC4724" s="1"/>
      <c r="BD4724"/>
      <c r="BE4724"/>
      <c r="BF4724" s="1"/>
      <c r="BG4724"/>
      <c r="BH4724"/>
      <c r="BI4724" s="1"/>
      <c r="BJ4724" s="1"/>
      <c r="BK4724"/>
      <c r="BL4724"/>
      <c r="BM4724"/>
      <c r="BN4724"/>
      <c r="BO4724"/>
      <c r="BP4724"/>
      <c r="BQ4724"/>
      <c r="BR4724" s="1"/>
      <c r="BS4724"/>
      <c r="BT4724" s="1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/>
      <c r="DL4724" s="7" t="str">
        <f t="shared" si="146"/>
        <v/>
      </c>
      <c r="DM4724" s="9" t="str">
        <f t="shared" si="147"/>
        <v/>
      </c>
    </row>
    <row r="4725" spans="6:117">
      <c r="F4725"/>
      <c r="Q4725" s="1"/>
      <c r="R4725" s="1"/>
      <c r="S4725" s="1"/>
      <c r="T4725" s="1"/>
      <c r="AR4725"/>
      <c r="AS4725"/>
      <c r="AT4725"/>
      <c r="AU4725"/>
      <c r="AV4725"/>
      <c r="AW4725"/>
      <c r="AX4725"/>
      <c r="AY4725"/>
      <c r="AZ4725"/>
      <c r="BA4725"/>
      <c r="BB4725"/>
      <c r="BC4725" s="1"/>
      <c r="BD4725"/>
      <c r="BE4725"/>
      <c r="BF4725" s="1"/>
      <c r="BG4725"/>
      <c r="BH4725"/>
      <c r="BI4725" s="1"/>
      <c r="BJ4725" s="1"/>
      <c r="BK4725"/>
      <c r="BL4725"/>
      <c r="BM4725"/>
      <c r="BN4725"/>
      <c r="BO4725"/>
      <c r="BP4725"/>
      <c r="BQ4725"/>
      <c r="BR4725" s="1"/>
      <c r="BS4725"/>
      <c r="BT4725" s="1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DL4725" s="7" t="str">
        <f t="shared" si="146"/>
        <v/>
      </c>
      <c r="DM4725" s="9" t="str">
        <f t="shared" si="147"/>
        <v/>
      </c>
    </row>
    <row r="4726" spans="6:117">
      <c r="F4726"/>
      <c r="Q4726" s="1"/>
      <c r="R4726" s="1"/>
      <c r="S4726" s="1"/>
      <c r="T4726" s="1"/>
      <c r="AR4726"/>
      <c r="AS4726"/>
      <c r="AT4726"/>
      <c r="AU4726"/>
      <c r="AV4726"/>
      <c r="AW4726"/>
      <c r="AX4726"/>
      <c r="AY4726"/>
      <c r="AZ4726"/>
      <c r="BA4726"/>
      <c r="BB4726"/>
      <c r="BC4726" s="1"/>
      <c r="BD4726"/>
      <c r="BE4726"/>
      <c r="BF4726" s="1"/>
      <c r="BG4726"/>
      <c r="BH4726"/>
      <c r="BI4726" s="1"/>
      <c r="BJ4726" s="1"/>
      <c r="BK4726"/>
      <c r="BL4726"/>
      <c r="BM4726"/>
      <c r="BN4726"/>
      <c r="BO4726"/>
      <c r="BP4726"/>
      <c r="BQ4726"/>
      <c r="BR4726" s="1"/>
      <c r="BS4726"/>
      <c r="BT4726" s="1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DL4726" s="7" t="str">
        <f t="shared" si="146"/>
        <v/>
      </c>
      <c r="DM4726" s="9" t="str">
        <f t="shared" si="147"/>
        <v/>
      </c>
    </row>
    <row r="4727" spans="6:117">
      <c r="F4727"/>
      <c r="Q4727" s="1"/>
      <c r="R4727" s="1"/>
      <c r="S4727" s="1"/>
      <c r="T4727" s="1"/>
      <c r="AR4727"/>
      <c r="AS4727"/>
      <c r="AT4727"/>
      <c r="AU4727"/>
      <c r="AV4727"/>
      <c r="AW4727"/>
      <c r="AX4727"/>
      <c r="AY4727"/>
      <c r="AZ4727"/>
      <c r="BA4727"/>
      <c r="BB4727"/>
      <c r="BC4727" s="1"/>
      <c r="BD4727"/>
      <c r="BE4727"/>
      <c r="BF4727" s="1"/>
      <c r="BG4727"/>
      <c r="BH4727"/>
      <c r="BI4727" s="1"/>
      <c r="BJ4727" s="1"/>
      <c r="BK4727"/>
      <c r="BL4727"/>
      <c r="BM4727"/>
      <c r="BN4727"/>
      <c r="BO4727"/>
      <c r="BP4727"/>
      <c r="BQ4727"/>
      <c r="BR4727" s="1"/>
      <c r="BS4727"/>
      <c r="BT4727" s="1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/>
      <c r="DL4727" s="7" t="str">
        <f t="shared" si="146"/>
        <v/>
      </c>
      <c r="DM4727" s="9" t="str">
        <f t="shared" si="147"/>
        <v/>
      </c>
    </row>
    <row r="4728" spans="6:117">
      <c r="F4728"/>
      <c r="Q4728" s="1"/>
      <c r="R4728" s="1"/>
      <c r="S4728" s="1"/>
      <c r="T4728" s="1"/>
      <c r="AR4728"/>
      <c r="AS4728"/>
      <c r="AT4728"/>
      <c r="AU4728"/>
      <c r="AV4728"/>
      <c r="AW4728"/>
      <c r="AX4728"/>
      <c r="AY4728"/>
      <c r="AZ4728"/>
      <c r="BA4728"/>
      <c r="BB4728"/>
      <c r="BC4728" s="1"/>
      <c r="BD4728"/>
      <c r="BE4728"/>
      <c r="BF4728" s="1"/>
      <c r="BG4728"/>
      <c r="BH4728"/>
      <c r="BI4728" s="1"/>
      <c r="BJ4728" s="1"/>
      <c r="BK4728"/>
      <c r="BL4728"/>
      <c r="BM4728"/>
      <c r="BN4728"/>
      <c r="BO4728"/>
      <c r="BP4728"/>
      <c r="BQ4728"/>
      <c r="BR4728" s="1"/>
      <c r="BS4728"/>
      <c r="BT4728" s="1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DL4728" s="7" t="str">
        <f t="shared" si="146"/>
        <v/>
      </c>
      <c r="DM4728" s="9" t="str">
        <f t="shared" si="147"/>
        <v/>
      </c>
    </row>
    <row r="4729" spans="6:117">
      <c r="F4729"/>
      <c r="Q4729" s="1"/>
      <c r="R4729" s="1"/>
      <c r="S4729" s="1"/>
      <c r="T4729" s="1"/>
      <c r="AR4729"/>
      <c r="AS4729"/>
      <c r="AT4729"/>
      <c r="AU4729"/>
      <c r="AV4729"/>
      <c r="AW4729"/>
      <c r="AX4729"/>
      <c r="AY4729"/>
      <c r="AZ4729"/>
      <c r="BA4729"/>
      <c r="BB4729"/>
      <c r="BC4729" s="1"/>
      <c r="BD4729"/>
      <c r="BE4729"/>
      <c r="BF4729" s="1"/>
      <c r="BG4729"/>
      <c r="BH4729"/>
      <c r="BI4729" s="1"/>
      <c r="BJ4729" s="1"/>
      <c r="BK4729"/>
      <c r="BL4729"/>
      <c r="BM4729"/>
      <c r="BN4729"/>
      <c r="BO4729"/>
      <c r="BP4729"/>
      <c r="BQ4729"/>
      <c r="BR4729" s="1"/>
      <c r="BS4729"/>
      <c r="BT4729" s="1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/>
      <c r="DL4729" s="7" t="str">
        <f t="shared" si="146"/>
        <v/>
      </c>
      <c r="DM4729" s="9" t="str">
        <f t="shared" si="147"/>
        <v/>
      </c>
    </row>
    <row r="4730" spans="6:117">
      <c r="F4730"/>
      <c r="Q4730" s="1"/>
      <c r="R4730" s="1"/>
      <c r="S4730" s="1"/>
      <c r="T4730" s="1"/>
      <c r="AR4730"/>
      <c r="AS4730"/>
      <c r="AT4730"/>
      <c r="AU4730"/>
      <c r="AV4730"/>
      <c r="AW4730"/>
      <c r="AX4730"/>
      <c r="AY4730"/>
      <c r="AZ4730"/>
      <c r="BA4730"/>
      <c r="BB4730"/>
      <c r="BC4730" s="1"/>
      <c r="BD4730"/>
      <c r="BE4730"/>
      <c r="BF4730" s="1"/>
      <c r="BG4730"/>
      <c r="BH4730"/>
      <c r="BI4730" s="1"/>
      <c r="BJ4730" s="1"/>
      <c r="BK4730"/>
      <c r="BL4730"/>
      <c r="BM4730"/>
      <c r="BN4730"/>
      <c r="BO4730"/>
      <c r="BP4730"/>
      <c r="BQ4730"/>
      <c r="BR4730" s="1"/>
      <c r="BS4730"/>
      <c r="BT4730" s="1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DL4730" s="7" t="str">
        <f t="shared" si="146"/>
        <v/>
      </c>
      <c r="DM4730" s="9" t="str">
        <f t="shared" si="147"/>
        <v/>
      </c>
    </row>
    <row r="4731" spans="6:117">
      <c r="F4731"/>
      <c r="Q4731" s="1"/>
      <c r="R4731" s="1"/>
      <c r="S4731" s="1"/>
      <c r="T4731" s="1"/>
      <c r="AR4731"/>
      <c r="AS4731"/>
      <c r="AT4731"/>
      <c r="AU4731"/>
      <c r="AV4731"/>
      <c r="AW4731"/>
      <c r="AX4731"/>
      <c r="AY4731"/>
      <c r="AZ4731"/>
      <c r="BA4731"/>
      <c r="BB4731"/>
      <c r="BC4731" s="1"/>
      <c r="BD4731"/>
      <c r="BE4731"/>
      <c r="BF4731" s="1"/>
      <c r="BG4731"/>
      <c r="BH4731"/>
      <c r="BI4731" s="1"/>
      <c r="BJ4731" s="1"/>
      <c r="BK4731"/>
      <c r="BL4731"/>
      <c r="BM4731"/>
      <c r="BN4731"/>
      <c r="BO4731"/>
      <c r="BP4731"/>
      <c r="BQ4731"/>
      <c r="BR4731" s="1"/>
      <c r="BS4731"/>
      <c r="BT4731" s="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/>
      <c r="DL4731" s="7" t="str">
        <f t="shared" si="146"/>
        <v/>
      </c>
      <c r="DM4731" s="9" t="str">
        <f t="shared" si="147"/>
        <v/>
      </c>
    </row>
    <row r="4732" spans="6:117">
      <c r="F4732"/>
      <c r="Q4732" s="1"/>
      <c r="R4732" s="1"/>
      <c r="S4732" s="1"/>
      <c r="T4732" s="1"/>
      <c r="AR4732"/>
      <c r="AS4732"/>
      <c r="AT4732"/>
      <c r="AU4732"/>
      <c r="AV4732"/>
      <c r="AW4732"/>
      <c r="AX4732"/>
      <c r="AY4732"/>
      <c r="AZ4732"/>
      <c r="BA4732"/>
      <c r="BB4732"/>
      <c r="BC4732" s="1"/>
      <c r="BD4732"/>
      <c r="BE4732"/>
      <c r="BF4732" s="1"/>
      <c r="BG4732"/>
      <c r="BH4732"/>
      <c r="BI4732" s="1"/>
      <c r="BJ4732" s="1"/>
      <c r="BK4732"/>
      <c r="BL4732"/>
      <c r="BM4732"/>
      <c r="BN4732"/>
      <c r="BO4732"/>
      <c r="BP4732"/>
      <c r="BQ4732"/>
      <c r="BR4732" s="1"/>
      <c r="BS4732"/>
      <c r="BT4732" s="1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DL4732" s="7" t="str">
        <f t="shared" si="146"/>
        <v/>
      </c>
      <c r="DM4732" s="9" t="str">
        <f t="shared" si="147"/>
        <v/>
      </c>
    </row>
    <row r="4733" spans="6:117">
      <c r="F4733"/>
      <c r="Q4733" s="1"/>
      <c r="R4733" s="1"/>
      <c r="S4733" s="1"/>
      <c r="T4733" s="1"/>
      <c r="AR4733"/>
      <c r="AS4733"/>
      <c r="AT4733"/>
      <c r="AU4733"/>
      <c r="AV4733"/>
      <c r="AW4733"/>
      <c r="AX4733"/>
      <c r="AY4733"/>
      <c r="AZ4733"/>
      <c r="BA4733"/>
      <c r="BB4733"/>
      <c r="BC4733" s="1"/>
      <c r="BD4733"/>
      <c r="BE4733"/>
      <c r="BF4733" s="1"/>
      <c r="BG4733"/>
      <c r="BH4733"/>
      <c r="BI4733" s="1"/>
      <c r="BJ4733" s="1"/>
      <c r="BK4733"/>
      <c r="BL4733"/>
      <c r="BM4733"/>
      <c r="BN4733"/>
      <c r="BO4733"/>
      <c r="BP4733"/>
      <c r="BQ4733"/>
      <c r="BR4733" s="1"/>
      <c r="BS4733"/>
      <c r="BT4733" s="1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DL4733" s="7" t="str">
        <f t="shared" si="146"/>
        <v/>
      </c>
      <c r="DM4733" s="9" t="str">
        <f t="shared" si="147"/>
        <v/>
      </c>
    </row>
    <row r="4734" spans="6:117">
      <c r="F4734"/>
      <c r="Q4734" s="1"/>
      <c r="R4734" s="1"/>
      <c r="S4734" s="1"/>
      <c r="T4734" s="1"/>
      <c r="AR4734"/>
      <c r="AS4734"/>
      <c r="AT4734"/>
      <c r="AU4734"/>
      <c r="AV4734"/>
      <c r="AW4734"/>
      <c r="AX4734"/>
      <c r="AY4734"/>
      <c r="AZ4734"/>
      <c r="BA4734"/>
      <c r="BB4734"/>
      <c r="BC4734" s="1"/>
      <c r="BD4734"/>
      <c r="BE4734"/>
      <c r="BF4734" s="1"/>
      <c r="BG4734"/>
      <c r="BH4734"/>
      <c r="BI4734" s="1"/>
      <c r="BJ4734" s="1"/>
      <c r="BK4734"/>
      <c r="BL4734"/>
      <c r="BM4734"/>
      <c r="BN4734"/>
      <c r="BO4734"/>
      <c r="BP4734"/>
      <c r="BQ4734"/>
      <c r="BR4734" s="1"/>
      <c r="BS4734"/>
      <c r="BT4734" s="1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DL4734" s="7" t="str">
        <f t="shared" si="146"/>
        <v/>
      </c>
      <c r="DM4734" s="9" t="str">
        <f t="shared" si="147"/>
        <v/>
      </c>
    </row>
    <row r="4735" spans="6:117">
      <c r="F4735"/>
      <c r="Q4735" s="1"/>
      <c r="R4735" s="1"/>
      <c r="S4735" s="1"/>
      <c r="T4735" s="1"/>
      <c r="AR4735"/>
      <c r="AS4735"/>
      <c r="AT4735"/>
      <c r="AU4735"/>
      <c r="AV4735"/>
      <c r="AW4735"/>
      <c r="AX4735"/>
      <c r="AY4735"/>
      <c r="AZ4735"/>
      <c r="BA4735"/>
      <c r="BB4735"/>
      <c r="BC4735" s="1"/>
      <c r="BD4735"/>
      <c r="BE4735"/>
      <c r="BF4735" s="1"/>
      <c r="BG4735"/>
      <c r="BH4735"/>
      <c r="BI4735" s="1"/>
      <c r="BJ4735" s="1"/>
      <c r="BK4735"/>
      <c r="BL4735"/>
      <c r="BM4735"/>
      <c r="BN4735"/>
      <c r="BO4735"/>
      <c r="BP4735"/>
      <c r="BQ4735"/>
      <c r="BR4735" s="1"/>
      <c r="BS4735"/>
      <c r="BT4735" s="1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DL4735" s="7" t="str">
        <f t="shared" si="146"/>
        <v/>
      </c>
      <c r="DM4735" s="9" t="str">
        <f t="shared" si="147"/>
        <v/>
      </c>
    </row>
    <row r="4736" spans="6:117">
      <c r="F4736"/>
      <c r="Q4736" s="1"/>
      <c r="R4736" s="1"/>
      <c r="S4736" s="1"/>
      <c r="T4736" s="1"/>
      <c r="AR4736"/>
      <c r="AS4736"/>
      <c r="AT4736"/>
      <c r="AU4736"/>
      <c r="AV4736"/>
      <c r="AW4736"/>
      <c r="AX4736"/>
      <c r="AY4736"/>
      <c r="AZ4736"/>
      <c r="BA4736"/>
      <c r="BB4736"/>
      <c r="BC4736" s="1"/>
      <c r="BD4736"/>
      <c r="BE4736"/>
      <c r="BF4736" s="1"/>
      <c r="BG4736"/>
      <c r="BH4736"/>
      <c r="BI4736" s="1"/>
      <c r="BJ4736" s="1"/>
      <c r="BK4736"/>
      <c r="BL4736"/>
      <c r="BM4736"/>
      <c r="BN4736"/>
      <c r="BO4736"/>
      <c r="BP4736"/>
      <c r="BQ4736"/>
      <c r="BR4736" s="1"/>
      <c r="BS4736"/>
      <c r="BT4736" s="1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/>
      <c r="CI4736"/>
      <c r="CJ4736"/>
      <c r="DL4736" s="7" t="str">
        <f t="shared" si="146"/>
        <v/>
      </c>
      <c r="DM4736" s="9" t="str">
        <f t="shared" si="147"/>
        <v/>
      </c>
    </row>
    <row r="4737" spans="6:117">
      <c r="F4737"/>
      <c r="Q4737" s="1"/>
      <c r="R4737" s="1"/>
      <c r="S4737" s="1"/>
      <c r="T4737" s="1"/>
      <c r="AR4737"/>
      <c r="AS4737"/>
      <c r="AT4737"/>
      <c r="AU4737"/>
      <c r="AV4737"/>
      <c r="AW4737"/>
      <c r="AX4737"/>
      <c r="AY4737"/>
      <c r="AZ4737"/>
      <c r="BA4737"/>
      <c r="BB4737"/>
      <c r="BC4737" s="1"/>
      <c r="BD4737"/>
      <c r="BE4737"/>
      <c r="BF4737" s="1"/>
      <c r="BG4737"/>
      <c r="BH4737"/>
      <c r="BI4737" s="1"/>
      <c r="BJ4737" s="1"/>
      <c r="BK4737"/>
      <c r="BL4737"/>
      <c r="BM4737"/>
      <c r="BN4737"/>
      <c r="BO4737"/>
      <c r="BP4737"/>
      <c r="BQ4737"/>
      <c r="BR4737" s="1"/>
      <c r="BS4737"/>
      <c r="BT4737" s="1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/>
      <c r="DL4737" s="7" t="str">
        <f t="shared" si="146"/>
        <v/>
      </c>
      <c r="DM4737" s="9" t="str">
        <f t="shared" si="147"/>
        <v/>
      </c>
    </row>
    <row r="4738" spans="6:117">
      <c r="F4738"/>
      <c r="Q4738" s="1"/>
      <c r="R4738" s="1"/>
      <c r="S4738" s="1"/>
      <c r="T4738" s="1"/>
      <c r="AR4738"/>
      <c r="AS4738"/>
      <c r="AT4738"/>
      <c r="AU4738"/>
      <c r="AV4738"/>
      <c r="AW4738"/>
      <c r="AX4738"/>
      <c r="AY4738"/>
      <c r="AZ4738"/>
      <c r="BA4738"/>
      <c r="BB4738"/>
      <c r="BC4738" s="1"/>
      <c r="BD4738"/>
      <c r="BE4738"/>
      <c r="BF4738" s="1"/>
      <c r="BG4738"/>
      <c r="BH4738"/>
      <c r="BI4738" s="1"/>
      <c r="BJ4738" s="1"/>
      <c r="BK4738"/>
      <c r="BL4738"/>
      <c r="BM4738"/>
      <c r="BN4738"/>
      <c r="BO4738"/>
      <c r="BP4738"/>
      <c r="BQ4738"/>
      <c r="BR4738" s="1"/>
      <c r="BS4738"/>
      <c r="BT4738" s="1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DL4738" s="7" t="str">
        <f t="shared" si="146"/>
        <v/>
      </c>
      <c r="DM4738" s="9" t="str">
        <f t="shared" si="147"/>
        <v/>
      </c>
    </row>
    <row r="4739" spans="6:117">
      <c r="F4739"/>
      <c r="Q4739" s="1"/>
      <c r="R4739" s="1"/>
      <c r="S4739" s="1"/>
      <c r="T4739" s="1"/>
      <c r="AR4739"/>
      <c r="AS4739"/>
      <c r="AT4739"/>
      <c r="AU4739"/>
      <c r="AV4739"/>
      <c r="AW4739"/>
      <c r="AX4739"/>
      <c r="AY4739"/>
      <c r="AZ4739"/>
      <c r="BA4739"/>
      <c r="BB4739"/>
      <c r="BC4739" s="1"/>
      <c r="BD4739"/>
      <c r="BE4739"/>
      <c r="BF4739" s="1"/>
      <c r="BG4739"/>
      <c r="BH4739"/>
      <c r="BI4739" s="1"/>
      <c r="BJ4739" s="1"/>
      <c r="BK4739"/>
      <c r="BL4739"/>
      <c r="BM4739"/>
      <c r="BN4739"/>
      <c r="BO4739"/>
      <c r="BP4739"/>
      <c r="BQ4739"/>
      <c r="BR4739" s="1"/>
      <c r="BS4739"/>
      <c r="BT4739" s="1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DL4739" s="7" t="str">
        <f t="shared" ref="DL4739:DL4802" si="148">IF(CO4739=0,"",IF(OR(AV4739="LIMA",AV4739="CALLAO"),"LIMA","PROV"))</f>
        <v/>
      </c>
      <c r="DM4739" s="9" t="str">
        <f t="shared" ref="DM4739:DM4802" si="149">IF(OR(Q4739="",CO4739=0),"",DATE(YEAR(Q4739),MONTH(Q4739),DAY(Q4739)))</f>
        <v/>
      </c>
    </row>
    <row r="4740" spans="6:117">
      <c r="F4740"/>
      <c r="Q4740" s="1"/>
      <c r="R4740" s="1"/>
      <c r="S4740" s="1"/>
      <c r="T4740" s="1"/>
      <c r="AR4740"/>
      <c r="AS4740"/>
      <c r="AT4740"/>
      <c r="AU4740"/>
      <c r="AV4740"/>
      <c r="AW4740"/>
      <c r="AX4740"/>
      <c r="AY4740"/>
      <c r="AZ4740"/>
      <c r="BA4740"/>
      <c r="BB4740"/>
      <c r="BC4740" s="1"/>
      <c r="BD4740"/>
      <c r="BE4740"/>
      <c r="BF4740" s="1"/>
      <c r="BG4740"/>
      <c r="BH4740"/>
      <c r="BI4740" s="1"/>
      <c r="BJ4740" s="1"/>
      <c r="BK4740"/>
      <c r="BL4740"/>
      <c r="BM4740"/>
      <c r="BN4740"/>
      <c r="BO4740"/>
      <c r="BP4740"/>
      <c r="BQ4740"/>
      <c r="BR4740" s="1"/>
      <c r="BS4740"/>
      <c r="BT4740" s="1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/>
      <c r="CI4740"/>
      <c r="CJ4740"/>
      <c r="DL4740" s="7" t="str">
        <f t="shared" si="148"/>
        <v/>
      </c>
      <c r="DM4740" s="9" t="str">
        <f t="shared" si="149"/>
        <v/>
      </c>
    </row>
    <row r="4741" spans="6:117">
      <c r="F4741"/>
      <c r="Q4741" s="1"/>
      <c r="R4741" s="1"/>
      <c r="S4741" s="1"/>
      <c r="T4741" s="1"/>
      <c r="AR4741"/>
      <c r="AS4741"/>
      <c r="AT4741"/>
      <c r="AU4741"/>
      <c r="AV4741"/>
      <c r="AW4741"/>
      <c r="AX4741"/>
      <c r="AY4741"/>
      <c r="AZ4741"/>
      <c r="BA4741"/>
      <c r="BB4741"/>
      <c r="BC4741" s="1"/>
      <c r="BD4741"/>
      <c r="BE4741"/>
      <c r="BF4741" s="1"/>
      <c r="BG4741"/>
      <c r="BH4741"/>
      <c r="BI4741" s="1"/>
      <c r="BJ4741" s="1"/>
      <c r="BK4741"/>
      <c r="BL4741"/>
      <c r="BM4741"/>
      <c r="BN4741"/>
      <c r="BO4741"/>
      <c r="BP4741"/>
      <c r="BQ4741"/>
      <c r="BR4741" s="1"/>
      <c r="BS4741"/>
      <c r="BT4741" s="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/>
      <c r="DL4741" s="7" t="str">
        <f t="shared" si="148"/>
        <v/>
      </c>
      <c r="DM4741" s="9" t="str">
        <f t="shared" si="149"/>
        <v/>
      </c>
    </row>
    <row r="4742" spans="6:117">
      <c r="F4742"/>
      <c r="Q4742" s="1"/>
      <c r="R4742" s="1"/>
      <c r="S4742" s="1"/>
      <c r="T4742" s="1"/>
      <c r="AR4742"/>
      <c r="AS4742"/>
      <c r="AT4742"/>
      <c r="AU4742"/>
      <c r="AV4742"/>
      <c r="AW4742"/>
      <c r="AX4742"/>
      <c r="AY4742"/>
      <c r="AZ4742"/>
      <c r="BA4742"/>
      <c r="BB4742"/>
      <c r="BC4742" s="1"/>
      <c r="BD4742"/>
      <c r="BE4742"/>
      <c r="BF4742" s="1"/>
      <c r="BG4742"/>
      <c r="BH4742"/>
      <c r="BI4742" s="1"/>
      <c r="BJ4742" s="1"/>
      <c r="BK4742"/>
      <c r="BL4742"/>
      <c r="BM4742"/>
      <c r="BN4742"/>
      <c r="BO4742"/>
      <c r="BP4742"/>
      <c r="BQ4742"/>
      <c r="BR4742" s="1"/>
      <c r="BS4742"/>
      <c r="BT4742" s="1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DL4742" s="7" t="str">
        <f t="shared" si="148"/>
        <v/>
      </c>
      <c r="DM4742" s="9" t="str">
        <f t="shared" si="149"/>
        <v/>
      </c>
    </row>
    <row r="4743" spans="6:117">
      <c r="F4743"/>
      <c r="Q4743" s="1"/>
      <c r="R4743" s="1"/>
      <c r="S4743" s="1"/>
      <c r="T4743" s="1"/>
      <c r="AR4743"/>
      <c r="AS4743"/>
      <c r="AT4743"/>
      <c r="AU4743"/>
      <c r="AV4743"/>
      <c r="AW4743"/>
      <c r="AX4743"/>
      <c r="AY4743"/>
      <c r="AZ4743"/>
      <c r="BA4743"/>
      <c r="BB4743"/>
      <c r="BC4743" s="1"/>
      <c r="BD4743"/>
      <c r="BE4743"/>
      <c r="BF4743" s="1"/>
      <c r="BG4743"/>
      <c r="BH4743"/>
      <c r="BI4743" s="1"/>
      <c r="BJ4743" s="1"/>
      <c r="BK4743"/>
      <c r="BL4743"/>
      <c r="BM4743"/>
      <c r="BN4743"/>
      <c r="BO4743"/>
      <c r="BP4743"/>
      <c r="BQ4743"/>
      <c r="BR4743" s="1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DL4743" s="7" t="str">
        <f t="shared" si="148"/>
        <v/>
      </c>
      <c r="DM4743" s="9" t="str">
        <f t="shared" si="149"/>
        <v/>
      </c>
    </row>
    <row r="4744" spans="6:117">
      <c r="F4744"/>
      <c r="Q4744" s="1"/>
      <c r="R4744" s="1"/>
      <c r="S4744" s="1"/>
      <c r="T4744" s="1"/>
      <c r="AR4744"/>
      <c r="AS4744"/>
      <c r="AT4744"/>
      <c r="AU4744"/>
      <c r="AV4744"/>
      <c r="AW4744"/>
      <c r="AX4744"/>
      <c r="AY4744"/>
      <c r="AZ4744"/>
      <c r="BA4744"/>
      <c r="BB4744"/>
      <c r="BC4744" s="1"/>
      <c r="BD4744"/>
      <c r="BE4744"/>
      <c r="BF4744" s="1"/>
      <c r="BG4744"/>
      <c r="BH4744"/>
      <c r="BI4744" s="1"/>
      <c r="BJ4744" s="1"/>
      <c r="BK4744"/>
      <c r="BL4744"/>
      <c r="BM4744"/>
      <c r="BN4744"/>
      <c r="BO4744"/>
      <c r="BP4744"/>
      <c r="BQ4744"/>
      <c r="BR4744" s="1"/>
      <c r="BS4744"/>
      <c r="BT4744" s="1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DL4744" s="7" t="str">
        <f t="shared" si="148"/>
        <v/>
      </c>
      <c r="DM4744" s="9" t="str">
        <f t="shared" si="149"/>
        <v/>
      </c>
    </row>
    <row r="4745" spans="6:117">
      <c r="F4745"/>
      <c r="Q4745" s="1"/>
      <c r="R4745" s="1"/>
      <c r="T4745"/>
      <c r="AR4745"/>
      <c r="AS4745"/>
      <c r="AT4745"/>
      <c r="AU4745"/>
      <c r="AV4745"/>
      <c r="AW4745"/>
      <c r="AX4745"/>
      <c r="AY4745"/>
      <c r="AZ4745"/>
      <c r="BA4745"/>
      <c r="BB4745"/>
      <c r="BC4745" s="1"/>
      <c r="BD4745"/>
      <c r="BE4745"/>
      <c r="BF4745" s="1"/>
      <c r="BG4745"/>
      <c r="BH4745"/>
      <c r="BI4745" s="1"/>
      <c r="BJ4745" s="1"/>
      <c r="BK4745"/>
      <c r="BL4745"/>
      <c r="BM4745"/>
      <c r="BN4745"/>
      <c r="BO4745"/>
      <c r="BP4745"/>
      <c r="BQ4745"/>
      <c r="BR4745" s="1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 s="1"/>
      <c r="CF4745"/>
      <c r="CG4745"/>
      <c r="CH4745"/>
      <c r="CI4745"/>
      <c r="CJ4745"/>
      <c r="DL4745" s="7" t="str">
        <f t="shared" si="148"/>
        <v/>
      </c>
      <c r="DM4745" s="9" t="str">
        <f t="shared" si="149"/>
        <v/>
      </c>
    </row>
    <row r="4746" spans="6:117">
      <c r="F4746"/>
      <c r="Q4746" s="1"/>
      <c r="R4746" s="1"/>
      <c r="S4746" s="1"/>
      <c r="T4746" s="1"/>
      <c r="AR4746"/>
      <c r="AS4746"/>
      <c r="AT4746"/>
      <c r="AU4746"/>
      <c r="AV4746"/>
      <c r="AW4746"/>
      <c r="AX4746"/>
      <c r="AY4746"/>
      <c r="AZ4746"/>
      <c r="BA4746"/>
      <c r="BB4746"/>
      <c r="BC4746" s="1"/>
      <c r="BD4746"/>
      <c r="BE4746"/>
      <c r="BF4746" s="1"/>
      <c r="BG4746"/>
      <c r="BH4746"/>
      <c r="BI4746" s="1"/>
      <c r="BJ4746" s="1"/>
      <c r="BK4746"/>
      <c r="BL4746"/>
      <c r="BM4746"/>
      <c r="BN4746"/>
      <c r="BO4746"/>
      <c r="BP4746"/>
      <c r="BQ4746"/>
      <c r="BR4746" s="1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DL4746" s="7" t="str">
        <f t="shared" si="148"/>
        <v/>
      </c>
      <c r="DM4746" s="9" t="str">
        <f t="shared" si="149"/>
        <v/>
      </c>
    </row>
    <row r="4747" spans="6:117">
      <c r="F4747"/>
      <c r="Q4747" s="1"/>
      <c r="R4747" s="1"/>
      <c r="S4747" s="1"/>
      <c r="T4747" s="1"/>
      <c r="AR4747"/>
      <c r="AS4747"/>
      <c r="AT4747"/>
      <c r="AU4747"/>
      <c r="AV4747"/>
      <c r="AW4747"/>
      <c r="AX4747"/>
      <c r="AY4747"/>
      <c r="AZ4747"/>
      <c r="BA4747"/>
      <c r="BB4747"/>
      <c r="BC4747" s="1"/>
      <c r="BD4747"/>
      <c r="BE4747"/>
      <c r="BF4747" s="1"/>
      <c r="BG4747"/>
      <c r="BH4747"/>
      <c r="BI4747" s="1"/>
      <c r="BJ4747" s="1"/>
      <c r="BK4747"/>
      <c r="BL4747"/>
      <c r="BM4747"/>
      <c r="BN4747"/>
      <c r="BO4747"/>
      <c r="BP4747"/>
      <c r="BQ4747"/>
      <c r="BR4747" s="1"/>
      <c r="BS4747"/>
      <c r="BT4747" s="1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/>
      <c r="CI4747"/>
      <c r="CJ4747"/>
      <c r="DL4747" s="7" t="str">
        <f t="shared" si="148"/>
        <v/>
      </c>
      <c r="DM4747" s="9" t="str">
        <f t="shared" si="149"/>
        <v/>
      </c>
    </row>
    <row r="4748" spans="6:117">
      <c r="F4748"/>
      <c r="Q4748" s="1"/>
      <c r="R4748" s="1"/>
      <c r="T4748"/>
      <c r="AR4748"/>
      <c r="AS4748"/>
      <c r="AT4748"/>
      <c r="AU4748"/>
      <c r="AV4748"/>
      <c r="AW4748"/>
      <c r="AX4748"/>
      <c r="AY4748"/>
      <c r="AZ4748"/>
      <c r="BA4748"/>
      <c r="BB4748"/>
      <c r="BC4748" s="1"/>
      <c r="BD4748"/>
      <c r="BE4748"/>
      <c r="BF4748" s="1"/>
      <c r="BG4748"/>
      <c r="BH4748"/>
      <c r="BI4748" s="1"/>
      <c r="BJ4748" s="1"/>
      <c r="BK4748"/>
      <c r="BL4748"/>
      <c r="BM4748"/>
      <c r="BN4748"/>
      <c r="BO4748"/>
      <c r="BP4748"/>
      <c r="BQ4748"/>
      <c r="BR4748" s="1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 s="1"/>
      <c r="CF4748"/>
      <c r="CG4748"/>
      <c r="CH4748"/>
      <c r="CI4748"/>
      <c r="CJ4748"/>
      <c r="DL4748" s="7" t="str">
        <f t="shared" si="148"/>
        <v/>
      </c>
      <c r="DM4748" s="9" t="str">
        <f t="shared" si="149"/>
        <v/>
      </c>
    </row>
    <row r="4749" spans="6:117">
      <c r="F4749"/>
      <c r="Q4749" s="1"/>
      <c r="R4749" s="1"/>
      <c r="S4749" s="1"/>
      <c r="T4749" s="1"/>
      <c r="AR4749"/>
      <c r="AS4749"/>
      <c r="AT4749"/>
      <c r="AU4749"/>
      <c r="AV4749"/>
      <c r="AW4749"/>
      <c r="AX4749"/>
      <c r="AY4749"/>
      <c r="AZ4749"/>
      <c r="BA4749"/>
      <c r="BB4749"/>
      <c r="BC4749" s="1"/>
      <c r="BD4749"/>
      <c r="BE4749"/>
      <c r="BF4749" s="1"/>
      <c r="BG4749"/>
      <c r="BH4749"/>
      <c r="BI4749" s="1"/>
      <c r="BJ4749" s="1"/>
      <c r="BK4749"/>
      <c r="BL4749"/>
      <c r="BM4749"/>
      <c r="BN4749"/>
      <c r="BO4749"/>
      <c r="BP4749"/>
      <c r="BQ4749"/>
      <c r="BR4749" s="1"/>
      <c r="BS4749"/>
      <c r="BT4749" s="1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/>
      <c r="DL4749" s="7" t="str">
        <f t="shared" si="148"/>
        <v/>
      </c>
      <c r="DM4749" s="9" t="str">
        <f t="shared" si="149"/>
        <v/>
      </c>
    </row>
    <row r="4750" spans="6:117">
      <c r="F4750"/>
      <c r="Q4750" s="1"/>
      <c r="R4750" s="1"/>
      <c r="S4750" s="1"/>
      <c r="T4750" s="1"/>
      <c r="AR4750"/>
      <c r="AS4750"/>
      <c r="AT4750"/>
      <c r="AU4750"/>
      <c r="AV4750"/>
      <c r="AW4750"/>
      <c r="AX4750"/>
      <c r="AY4750"/>
      <c r="AZ4750"/>
      <c r="BA4750"/>
      <c r="BB4750"/>
      <c r="BC4750" s="1"/>
      <c r="BD4750"/>
      <c r="BE4750"/>
      <c r="BF4750" s="1"/>
      <c r="BG4750"/>
      <c r="BH4750"/>
      <c r="BI4750" s="1"/>
      <c r="BJ4750" s="1"/>
      <c r="BK4750"/>
      <c r="BL4750"/>
      <c r="BM4750"/>
      <c r="BN4750"/>
      <c r="BO4750"/>
      <c r="BP4750"/>
      <c r="BQ4750"/>
      <c r="BR4750" s="1"/>
      <c r="BS4750"/>
      <c r="BT4750" s="1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/>
      <c r="CI4750"/>
      <c r="CJ4750"/>
      <c r="DL4750" s="7" t="str">
        <f t="shared" si="148"/>
        <v/>
      </c>
      <c r="DM4750" s="9" t="str">
        <f t="shared" si="149"/>
        <v/>
      </c>
    </row>
    <row r="4751" spans="6:117">
      <c r="F4751"/>
      <c r="Q4751" s="1"/>
      <c r="R4751" s="1"/>
      <c r="S4751" s="1"/>
      <c r="T4751" s="1"/>
      <c r="AR4751"/>
      <c r="AS4751"/>
      <c r="AT4751"/>
      <c r="AU4751"/>
      <c r="AV4751"/>
      <c r="AW4751"/>
      <c r="AX4751"/>
      <c r="AY4751"/>
      <c r="AZ4751"/>
      <c r="BA4751"/>
      <c r="BB4751"/>
      <c r="BC4751" s="1"/>
      <c r="BD4751"/>
      <c r="BE4751"/>
      <c r="BF4751" s="1"/>
      <c r="BG4751"/>
      <c r="BH4751"/>
      <c r="BI4751" s="1"/>
      <c r="BJ4751" s="1"/>
      <c r="BK4751"/>
      <c r="BL4751"/>
      <c r="BM4751"/>
      <c r="BN4751"/>
      <c r="BO4751"/>
      <c r="BP4751"/>
      <c r="BQ4751"/>
      <c r="BR4751" s="1"/>
      <c r="BS4751"/>
      <c r="BT4751" s="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/>
      <c r="DL4751" s="7" t="str">
        <f t="shared" si="148"/>
        <v/>
      </c>
      <c r="DM4751" s="9" t="str">
        <f t="shared" si="149"/>
        <v/>
      </c>
    </row>
    <row r="4752" spans="6:117">
      <c r="F4752"/>
      <c r="Q4752" s="1"/>
      <c r="R4752" s="1"/>
      <c r="S4752" s="1"/>
      <c r="T4752" s="1"/>
      <c r="AR4752"/>
      <c r="AS4752"/>
      <c r="AT4752"/>
      <c r="AU4752"/>
      <c r="AV4752"/>
      <c r="AW4752"/>
      <c r="AX4752"/>
      <c r="AY4752"/>
      <c r="AZ4752"/>
      <c r="BA4752"/>
      <c r="BB4752"/>
      <c r="BC4752" s="1"/>
      <c r="BD4752"/>
      <c r="BE4752"/>
      <c r="BF4752" s="1"/>
      <c r="BG4752"/>
      <c r="BH4752"/>
      <c r="BI4752" s="1"/>
      <c r="BJ4752" s="1"/>
      <c r="BK4752"/>
      <c r="BL4752"/>
      <c r="BM4752"/>
      <c r="BN4752"/>
      <c r="BO4752"/>
      <c r="BP4752"/>
      <c r="BQ4752"/>
      <c r="BR4752" s="1"/>
      <c r="BS4752"/>
      <c r="BT4752" s="1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/>
      <c r="DL4752" s="7" t="str">
        <f t="shared" si="148"/>
        <v/>
      </c>
      <c r="DM4752" s="9" t="str">
        <f t="shared" si="149"/>
        <v/>
      </c>
    </row>
    <row r="4753" spans="6:117">
      <c r="F4753"/>
      <c r="Q4753" s="1"/>
      <c r="R4753" s="1"/>
      <c r="S4753" s="1"/>
      <c r="T4753" s="1"/>
      <c r="AR4753"/>
      <c r="AS4753"/>
      <c r="AT4753"/>
      <c r="AU4753"/>
      <c r="AV4753"/>
      <c r="AW4753"/>
      <c r="AX4753"/>
      <c r="AY4753"/>
      <c r="AZ4753"/>
      <c r="BA4753"/>
      <c r="BB4753"/>
      <c r="BC4753" s="1"/>
      <c r="BD4753"/>
      <c r="BE4753"/>
      <c r="BF4753" s="1"/>
      <c r="BG4753"/>
      <c r="BH4753"/>
      <c r="BI4753" s="1"/>
      <c r="BJ4753" s="1"/>
      <c r="BK4753"/>
      <c r="BL4753"/>
      <c r="BM4753"/>
      <c r="BN4753"/>
      <c r="BO4753"/>
      <c r="BP4753"/>
      <c r="BQ4753"/>
      <c r="BR4753" s="1"/>
      <c r="BS4753"/>
      <c r="BT4753" s="1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/>
      <c r="CI4753"/>
      <c r="CJ4753"/>
      <c r="DL4753" s="7" t="str">
        <f t="shared" si="148"/>
        <v/>
      </c>
      <c r="DM4753" s="9" t="str">
        <f t="shared" si="149"/>
        <v/>
      </c>
    </row>
    <row r="4754" spans="6:117">
      <c r="F4754"/>
      <c r="Q4754" s="1"/>
      <c r="R4754" s="1"/>
      <c r="S4754" s="1"/>
      <c r="T4754" s="1"/>
      <c r="AR4754"/>
      <c r="AS4754"/>
      <c r="AT4754"/>
      <c r="AU4754"/>
      <c r="AV4754"/>
      <c r="AW4754"/>
      <c r="AX4754"/>
      <c r="AY4754"/>
      <c r="AZ4754"/>
      <c r="BA4754"/>
      <c r="BB4754"/>
      <c r="BC4754" s="1"/>
      <c r="BD4754"/>
      <c r="BE4754"/>
      <c r="BF4754" s="1"/>
      <c r="BG4754"/>
      <c r="BH4754"/>
      <c r="BI4754" s="1"/>
      <c r="BJ4754" s="1"/>
      <c r="BK4754"/>
      <c r="BL4754"/>
      <c r="BM4754"/>
      <c r="BN4754"/>
      <c r="BO4754"/>
      <c r="BP4754"/>
      <c r="BQ4754"/>
      <c r="BR4754" s="1"/>
      <c r="BS4754"/>
      <c r="BT4754" s="1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/>
      <c r="CI4754"/>
      <c r="CJ4754"/>
      <c r="DL4754" s="7" t="str">
        <f t="shared" si="148"/>
        <v/>
      </c>
      <c r="DM4754" s="9" t="str">
        <f t="shared" si="149"/>
        <v/>
      </c>
    </row>
    <row r="4755" spans="6:117">
      <c r="F4755"/>
      <c r="Q4755" s="1"/>
      <c r="R4755" s="1"/>
      <c r="S4755" s="1"/>
      <c r="T4755" s="1"/>
      <c r="AR4755"/>
      <c r="AS4755"/>
      <c r="AT4755"/>
      <c r="AU4755"/>
      <c r="AV4755"/>
      <c r="AW4755"/>
      <c r="AX4755"/>
      <c r="AY4755"/>
      <c r="AZ4755"/>
      <c r="BA4755"/>
      <c r="BB4755"/>
      <c r="BC4755" s="1"/>
      <c r="BD4755"/>
      <c r="BE4755"/>
      <c r="BF4755" s="1"/>
      <c r="BG4755"/>
      <c r="BH4755"/>
      <c r="BI4755" s="1"/>
      <c r="BJ4755" s="1"/>
      <c r="BK4755"/>
      <c r="BL4755"/>
      <c r="BM4755"/>
      <c r="BN4755"/>
      <c r="BO4755"/>
      <c r="BP4755"/>
      <c r="BQ4755"/>
      <c r="BR4755" s="1"/>
      <c r="BS4755"/>
      <c r="BT4755" s="1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/>
      <c r="DL4755" s="7" t="str">
        <f t="shared" si="148"/>
        <v/>
      </c>
      <c r="DM4755" s="9" t="str">
        <f t="shared" si="149"/>
        <v/>
      </c>
    </row>
    <row r="4756" spans="6:117">
      <c r="F4756"/>
      <c r="Q4756" s="1"/>
      <c r="R4756" s="1"/>
      <c r="S4756" s="1"/>
      <c r="T4756" s="1"/>
      <c r="AR4756"/>
      <c r="AS4756"/>
      <c r="AT4756"/>
      <c r="AU4756"/>
      <c r="AV4756"/>
      <c r="AW4756"/>
      <c r="AX4756"/>
      <c r="AY4756"/>
      <c r="AZ4756"/>
      <c r="BA4756"/>
      <c r="BB4756"/>
      <c r="BC4756" s="1"/>
      <c r="BD4756"/>
      <c r="BE4756"/>
      <c r="BF4756" s="1"/>
      <c r="BG4756"/>
      <c r="BH4756"/>
      <c r="BI4756" s="1"/>
      <c r="BJ4756" s="1"/>
      <c r="BK4756"/>
      <c r="BL4756"/>
      <c r="BM4756"/>
      <c r="BN4756"/>
      <c r="BO4756"/>
      <c r="BP4756"/>
      <c r="BQ4756"/>
      <c r="BR4756" s="1"/>
      <c r="BS4756"/>
      <c r="BT4756" s="1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/>
      <c r="DL4756" s="7" t="str">
        <f t="shared" si="148"/>
        <v/>
      </c>
      <c r="DM4756" s="9" t="str">
        <f t="shared" si="149"/>
        <v/>
      </c>
    </row>
    <row r="4757" spans="6:117">
      <c r="F4757"/>
      <c r="Q4757" s="1"/>
      <c r="R4757" s="1"/>
      <c r="S4757" s="1"/>
      <c r="T4757" s="1"/>
      <c r="AR4757"/>
      <c r="AS4757"/>
      <c r="AT4757"/>
      <c r="AU4757"/>
      <c r="AV4757"/>
      <c r="AW4757"/>
      <c r="AX4757"/>
      <c r="AY4757"/>
      <c r="AZ4757"/>
      <c r="BA4757"/>
      <c r="BB4757"/>
      <c r="BC4757" s="1"/>
      <c r="BD4757"/>
      <c r="BE4757"/>
      <c r="BF4757" s="1"/>
      <c r="BG4757"/>
      <c r="BH4757"/>
      <c r="BI4757" s="1"/>
      <c r="BJ4757" s="1"/>
      <c r="BK4757"/>
      <c r="BL4757"/>
      <c r="BM4757"/>
      <c r="BN4757"/>
      <c r="BO4757"/>
      <c r="BP4757"/>
      <c r="BQ4757"/>
      <c r="BR4757" s="1"/>
      <c r="BS4757"/>
      <c r="BT4757" s="1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DL4757" s="7" t="str">
        <f t="shared" si="148"/>
        <v/>
      </c>
      <c r="DM4757" s="9" t="str">
        <f t="shared" si="149"/>
        <v/>
      </c>
    </row>
    <row r="4758" spans="6:117">
      <c r="F4758"/>
      <c r="Q4758" s="1"/>
      <c r="R4758" s="1"/>
      <c r="S4758" s="1"/>
      <c r="T4758" s="1"/>
      <c r="AR4758"/>
      <c r="AS4758"/>
      <c r="AT4758"/>
      <c r="AU4758"/>
      <c r="AV4758"/>
      <c r="AW4758"/>
      <c r="AX4758"/>
      <c r="AY4758"/>
      <c r="AZ4758"/>
      <c r="BA4758"/>
      <c r="BB4758"/>
      <c r="BC4758" s="1"/>
      <c r="BD4758"/>
      <c r="BE4758"/>
      <c r="BF4758" s="1"/>
      <c r="BG4758"/>
      <c r="BH4758"/>
      <c r="BI4758" s="1"/>
      <c r="BJ4758" s="1"/>
      <c r="BK4758"/>
      <c r="BL4758"/>
      <c r="BM4758"/>
      <c r="BN4758"/>
      <c r="BO4758"/>
      <c r="BP4758"/>
      <c r="BQ4758"/>
      <c r="BR4758" s="1"/>
      <c r="BS4758"/>
      <c r="BT4758" s="1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DL4758" s="7" t="str">
        <f t="shared" si="148"/>
        <v/>
      </c>
      <c r="DM4758" s="9" t="str">
        <f t="shared" si="149"/>
        <v/>
      </c>
    </row>
    <row r="4759" spans="6:117">
      <c r="F4759"/>
      <c r="Q4759" s="1"/>
      <c r="R4759" s="1"/>
      <c r="S4759" s="1"/>
      <c r="T4759" s="1"/>
      <c r="AR4759"/>
      <c r="AS4759"/>
      <c r="AT4759"/>
      <c r="AU4759"/>
      <c r="AV4759"/>
      <c r="AW4759"/>
      <c r="AX4759"/>
      <c r="AY4759"/>
      <c r="AZ4759"/>
      <c r="BA4759"/>
      <c r="BB4759"/>
      <c r="BC4759" s="1"/>
      <c r="BD4759"/>
      <c r="BE4759"/>
      <c r="BF4759" s="1"/>
      <c r="BG4759"/>
      <c r="BH4759"/>
      <c r="BI4759" s="1"/>
      <c r="BJ4759" s="1"/>
      <c r="BK4759"/>
      <c r="BL4759"/>
      <c r="BM4759"/>
      <c r="BN4759"/>
      <c r="BO4759"/>
      <c r="BP4759"/>
      <c r="BQ4759"/>
      <c r="BR4759" s="1"/>
      <c r="BS4759"/>
      <c r="BT4759" s="1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DL4759" s="7" t="str">
        <f t="shared" si="148"/>
        <v/>
      </c>
      <c r="DM4759" s="9" t="str">
        <f t="shared" si="149"/>
        <v/>
      </c>
    </row>
    <row r="4760" spans="6:117">
      <c r="F4760"/>
      <c r="Q4760" s="1"/>
      <c r="R4760" s="1"/>
      <c r="S4760" s="1"/>
      <c r="T4760" s="1"/>
      <c r="AR4760"/>
      <c r="AS4760"/>
      <c r="AT4760"/>
      <c r="AU4760"/>
      <c r="AV4760"/>
      <c r="AW4760"/>
      <c r="AX4760"/>
      <c r="AY4760"/>
      <c r="AZ4760"/>
      <c r="BA4760"/>
      <c r="BB4760"/>
      <c r="BC4760" s="1"/>
      <c r="BD4760"/>
      <c r="BE4760"/>
      <c r="BF4760" s="1"/>
      <c r="BG4760"/>
      <c r="BH4760"/>
      <c r="BI4760" s="1"/>
      <c r="BJ4760" s="1"/>
      <c r="BK4760"/>
      <c r="BL4760"/>
      <c r="BM4760"/>
      <c r="BN4760"/>
      <c r="BO4760"/>
      <c r="BP4760"/>
      <c r="BQ4760"/>
      <c r="BR4760" s="1"/>
      <c r="BS4760"/>
      <c r="BT4760" s="1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/>
      <c r="DL4760" s="7" t="str">
        <f t="shared" si="148"/>
        <v/>
      </c>
      <c r="DM4760" s="9" t="str">
        <f t="shared" si="149"/>
        <v/>
      </c>
    </row>
    <row r="4761" spans="6:117">
      <c r="F4761"/>
      <c r="Q4761" s="1"/>
      <c r="R4761" s="1"/>
      <c r="S4761" s="1"/>
      <c r="T4761" s="1"/>
      <c r="AR4761"/>
      <c r="AS4761"/>
      <c r="AT4761"/>
      <c r="AU4761"/>
      <c r="AV4761"/>
      <c r="AW4761"/>
      <c r="AX4761"/>
      <c r="AY4761"/>
      <c r="AZ4761"/>
      <c r="BA4761"/>
      <c r="BB4761"/>
      <c r="BC4761" s="1"/>
      <c r="BD4761"/>
      <c r="BE4761"/>
      <c r="BF4761" s="1"/>
      <c r="BG4761"/>
      <c r="BH4761"/>
      <c r="BI4761" s="1"/>
      <c r="BJ4761" s="1"/>
      <c r="BK4761"/>
      <c r="BL4761"/>
      <c r="BM4761"/>
      <c r="BN4761"/>
      <c r="BO4761"/>
      <c r="BP4761"/>
      <c r="BQ4761"/>
      <c r="BR4761" s="1"/>
      <c r="BS4761"/>
      <c r="BT4761" s="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DL4761" s="7" t="str">
        <f t="shared" si="148"/>
        <v/>
      </c>
      <c r="DM4761" s="9" t="str">
        <f t="shared" si="149"/>
        <v/>
      </c>
    </row>
    <row r="4762" spans="6:117">
      <c r="F4762"/>
      <c r="Q4762" s="1"/>
      <c r="R4762" s="1"/>
      <c r="S4762" s="1"/>
      <c r="T4762" s="1"/>
      <c r="AR4762"/>
      <c r="AS4762"/>
      <c r="AT4762"/>
      <c r="AU4762"/>
      <c r="AV4762"/>
      <c r="AW4762"/>
      <c r="AX4762"/>
      <c r="AY4762"/>
      <c r="AZ4762"/>
      <c r="BA4762"/>
      <c r="BB4762"/>
      <c r="BC4762" s="1"/>
      <c r="BD4762"/>
      <c r="BE4762"/>
      <c r="BF4762" s="1"/>
      <c r="BG4762"/>
      <c r="BH4762"/>
      <c r="BI4762" s="1"/>
      <c r="BJ4762" s="1"/>
      <c r="BK4762"/>
      <c r="BL4762"/>
      <c r="BM4762"/>
      <c r="BN4762"/>
      <c r="BO4762"/>
      <c r="BP4762"/>
      <c r="BQ4762"/>
      <c r="BR4762" s="1"/>
      <c r="BS4762"/>
      <c r="BT4762" s="1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/>
      <c r="CI4762"/>
      <c r="CJ4762"/>
      <c r="DL4762" s="7" t="str">
        <f t="shared" si="148"/>
        <v/>
      </c>
      <c r="DM4762" s="9" t="str">
        <f t="shared" si="149"/>
        <v/>
      </c>
    </row>
    <row r="4763" spans="6:117">
      <c r="F4763"/>
      <c r="Q4763" s="1"/>
      <c r="R4763" s="1"/>
      <c r="S4763" s="1"/>
      <c r="T4763" s="1"/>
      <c r="AR4763"/>
      <c r="AS4763"/>
      <c r="AT4763"/>
      <c r="AU4763"/>
      <c r="AV4763"/>
      <c r="AW4763"/>
      <c r="AX4763"/>
      <c r="AY4763"/>
      <c r="AZ4763"/>
      <c r="BA4763"/>
      <c r="BB4763"/>
      <c r="BC4763" s="1"/>
      <c r="BD4763"/>
      <c r="BE4763"/>
      <c r="BF4763" s="1"/>
      <c r="BG4763"/>
      <c r="BH4763"/>
      <c r="BI4763" s="1"/>
      <c r="BJ4763" s="1"/>
      <c r="BK4763"/>
      <c r="BL4763"/>
      <c r="BM4763"/>
      <c r="BN4763"/>
      <c r="BO4763"/>
      <c r="BP4763"/>
      <c r="BQ4763"/>
      <c r="BR4763" s="1"/>
      <c r="BS4763"/>
      <c r="BT4763" s="1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/>
      <c r="DL4763" s="7" t="str">
        <f t="shared" si="148"/>
        <v/>
      </c>
      <c r="DM4763" s="9" t="str">
        <f t="shared" si="149"/>
        <v/>
      </c>
    </row>
    <row r="4764" spans="6:117">
      <c r="F4764"/>
      <c r="Q4764" s="1"/>
      <c r="R4764" s="1"/>
      <c r="S4764" s="1"/>
      <c r="T4764" s="1"/>
      <c r="AR4764"/>
      <c r="AS4764"/>
      <c r="AT4764"/>
      <c r="AU4764"/>
      <c r="AV4764"/>
      <c r="AW4764"/>
      <c r="AX4764"/>
      <c r="AY4764"/>
      <c r="AZ4764"/>
      <c r="BA4764"/>
      <c r="BB4764"/>
      <c r="BC4764" s="1"/>
      <c r="BD4764"/>
      <c r="BE4764"/>
      <c r="BF4764" s="1"/>
      <c r="BG4764"/>
      <c r="BH4764"/>
      <c r="BI4764" s="1"/>
      <c r="BJ4764" s="1"/>
      <c r="BK4764"/>
      <c r="BL4764"/>
      <c r="BM4764"/>
      <c r="BN4764"/>
      <c r="BO4764"/>
      <c r="BP4764"/>
      <c r="BQ4764"/>
      <c r="BR4764" s="1"/>
      <c r="BS4764"/>
      <c r="BT4764" s="1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/>
      <c r="DL4764" s="7" t="str">
        <f t="shared" si="148"/>
        <v/>
      </c>
      <c r="DM4764" s="9" t="str">
        <f t="shared" si="149"/>
        <v/>
      </c>
    </row>
    <row r="4765" spans="6:117">
      <c r="F4765"/>
      <c r="Q4765" s="1"/>
      <c r="R4765" s="1"/>
      <c r="S4765" s="1"/>
      <c r="T4765" s="1"/>
      <c r="AR4765"/>
      <c r="AS4765"/>
      <c r="AT4765"/>
      <c r="AU4765"/>
      <c r="AV4765"/>
      <c r="AW4765"/>
      <c r="AX4765"/>
      <c r="AY4765"/>
      <c r="AZ4765"/>
      <c r="BA4765"/>
      <c r="BB4765"/>
      <c r="BC4765" s="1"/>
      <c r="BD4765"/>
      <c r="BE4765"/>
      <c r="BF4765" s="1"/>
      <c r="BG4765"/>
      <c r="BH4765"/>
      <c r="BI4765" s="1"/>
      <c r="BJ4765" s="1"/>
      <c r="BK4765"/>
      <c r="BL4765"/>
      <c r="BM4765"/>
      <c r="BN4765"/>
      <c r="BO4765"/>
      <c r="BP4765"/>
      <c r="BQ4765"/>
      <c r="BR4765" s="1"/>
      <c r="BS4765"/>
      <c r="BT4765" s="1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/>
      <c r="DL4765" s="7" t="str">
        <f t="shared" si="148"/>
        <v/>
      </c>
      <c r="DM4765" s="9" t="str">
        <f t="shared" si="149"/>
        <v/>
      </c>
    </row>
    <row r="4766" spans="6:117">
      <c r="F4766"/>
      <c r="Q4766" s="1"/>
      <c r="R4766" s="1"/>
      <c r="S4766" s="1"/>
      <c r="T4766" s="1"/>
      <c r="AR4766"/>
      <c r="AS4766"/>
      <c r="AT4766"/>
      <c r="AU4766"/>
      <c r="AV4766"/>
      <c r="AW4766"/>
      <c r="AX4766"/>
      <c r="AY4766"/>
      <c r="AZ4766"/>
      <c r="BA4766"/>
      <c r="BB4766"/>
      <c r="BC4766" s="1"/>
      <c r="BD4766"/>
      <c r="BE4766"/>
      <c r="BF4766" s="1"/>
      <c r="BG4766"/>
      <c r="BH4766"/>
      <c r="BI4766" s="1"/>
      <c r="BJ4766" s="1"/>
      <c r="BK4766"/>
      <c r="BL4766"/>
      <c r="BM4766"/>
      <c r="BN4766"/>
      <c r="BO4766"/>
      <c r="BP4766"/>
      <c r="BQ4766"/>
      <c r="BR4766" s="1"/>
      <c r="BS4766"/>
      <c r="BT4766" s="1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/>
      <c r="DL4766" s="7" t="str">
        <f t="shared" si="148"/>
        <v/>
      </c>
      <c r="DM4766" s="9" t="str">
        <f t="shared" si="149"/>
        <v/>
      </c>
    </row>
    <row r="4767" spans="6:117">
      <c r="F4767"/>
      <c r="Q4767" s="1"/>
      <c r="R4767" s="1"/>
      <c r="S4767" s="1"/>
      <c r="T4767" s="1"/>
      <c r="AR4767"/>
      <c r="AS4767"/>
      <c r="AT4767"/>
      <c r="AU4767"/>
      <c r="AV4767"/>
      <c r="AW4767"/>
      <c r="AX4767"/>
      <c r="AY4767"/>
      <c r="AZ4767"/>
      <c r="BA4767"/>
      <c r="BB4767"/>
      <c r="BC4767" s="1"/>
      <c r="BD4767"/>
      <c r="BE4767"/>
      <c r="BF4767" s="1"/>
      <c r="BG4767"/>
      <c r="BH4767"/>
      <c r="BI4767" s="1"/>
      <c r="BJ4767" s="1"/>
      <c r="BK4767"/>
      <c r="BL4767"/>
      <c r="BM4767"/>
      <c r="BN4767"/>
      <c r="BO4767"/>
      <c r="BP4767"/>
      <c r="BQ4767"/>
      <c r="BR4767" s="1"/>
      <c r="BS4767"/>
      <c r="BT4767" s="1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/>
      <c r="CI4767"/>
      <c r="CJ4767"/>
      <c r="DL4767" s="7" t="str">
        <f t="shared" si="148"/>
        <v/>
      </c>
      <c r="DM4767" s="9" t="str">
        <f t="shared" si="149"/>
        <v/>
      </c>
    </row>
    <row r="4768" spans="6:117">
      <c r="F4768"/>
      <c r="Q4768" s="1"/>
      <c r="R4768" s="1"/>
      <c r="S4768" s="1"/>
      <c r="T4768" s="1"/>
      <c r="AR4768"/>
      <c r="AS4768"/>
      <c r="AT4768"/>
      <c r="AU4768"/>
      <c r="AV4768"/>
      <c r="AW4768"/>
      <c r="AX4768"/>
      <c r="AY4768"/>
      <c r="AZ4768"/>
      <c r="BA4768"/>
      <c r="BB4768"/>
      <c r="BC4768" s="1"/>
      <c r="BD4768"/>
      <c r="BE4768"/>
      <c r="BF4768" s="1"/>
      <c r="BG4768"/>
      <c r="BH4768"/>
      <c r="BI4768" s="1"/>
      <c r="BJ4768" s="1"/>
      <c r="BK4768"/>
      <c r="BL4768"/>
      <c r="BM4768"/>
      <c r="BN4768"/>
      <c r="BO4768"/>
      <c r="BP4768"/>
      <c r="BQ4768"/>
      <c r="BR4768" s="1"/>
      <c r="BS4768"/>
      <c r="BT4768" s="1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/>
      <c r="DL4768" s="7" t="str">
        <f t="shared" si="148"/>
        <v/>
      </c>
      <c r="DM4768" s="9" t="str">
        <f t="shared" si="149"/>
        <v/>
      </c>
    </row>
    <row r="4769" spans="6:117">
      <c r="F4769"/>
      <c r="Q4769" s="1"/>
      <c r="R4769" s="1"/>
      <c r="S4769" s="1"/>
      <c r="T4769" s="1"/>
      <c r="AR4769"/>
      <c r="AS4769"/>
      <c r="AT4769"/>
      <c r="AU4769"/>
      <c r="AV4769"/>
      <c r="AW4769"/>
      <c r="AX4769"/>
      <c r="AY4769"/>
      <c r="AZ4769"/>
      <c r="BA4769"/>
      <c r="BB4769"/>
      <c r="BC4769" s="1"/>
      <c r="BD4769"/>
      <c r="BE4769"/>
      <c r="BF4769" s="1"/>
      <c r="BG4769"/>
      <c r="BH4769"/>
      <c r="BI4769" s="1"/>
      <c r="BJ4769" s="1"/>
      <c r="BK4769"/>
      <c r="BL4769"/>
      <c r="BM4769"/>
      <c r="BN4769"/>
      <c r="BO4769"/>
      <c r="BP4769"/>
      <c r="BQ4769"/>
      <c r="BR4769" s="1"/>
      <c r="BS4769"/>
      <c r="BT4769" s="1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/>
      <c r="DL4769" s="7" t="str">
        <f t="shared" si="148"/>
        <v/>
      </c>
      <c r="DM4769" s="9" t="str">
        <f t="shared" si="149"/>
        <v/>
      </c>
    </row>
    <row r="4770" spans="6:117">
      <c r="F4770"/>
      <c r="Q4770" s="1"/>
      <c r="R4770" s="1"/>
      <c r="S4770" s="1"/>
      <c r="T4770" s="1"/>
      <c r="AR4770"/>
      <c r="AS4770"/>
      <c r="AT4770"/>
      <c r="AU4770"/>
      <c r="AV4770"/>
      <c r="AW4770"/>
      <c r="AX4770"/>
      <c r="AY4770"/>
      <c r="AZ4770"/>
      <c r="BA4770"/>
      <c r="BB4770"/>
      <c r="BC4770" s="1"/>
      <c r="BD4770"/>
      <c r="BE4770"/>
      <c r="BF4770" s="1"/>
      <c r="BG4770"/>
      <c r="BH4770"/>
      <c r="BI4770" s="1"/>
      <c r="BJ4770" s="1"/>
      <c r="BK4770"/>
      <c r="BL4770"/>
      <c r="BM4770"/>
      <c r="BN4770"/>
      <c r="BO4770"/>
      <c r="BP4770"/>
      <c r="BQ4770"/>
      <c r="BR4770" s="1"/>
      <c r="BS4770"/>
      <c r="BT4770" s="1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/>
      <c r="DL4770" s="7" t="str">
        <f t="shared" si="148"/>
        <v/>
      </c>
      <c r="DM4770" s="9" t="str">
        <f t="shared" si="149"/>
        <v/>
      </c>
    </row>
    <row r="4771" spans="6:117">
      <c r="F4771"/>
      <c r="Q4771" s="1"/>
      <c r="R4771" s="1"/>
      <c r="T4771"/>
      <c r="AR4771"/>
      <c r="AS4771"/>
      <c r="AT4771"/>
      <c r="AU4771"/>
      <c r="AV4771"/>
      <c r="AW4771"/>
      <c r="AX4771"/>
      <c r="AY4771"/>
      <c r="AZ4771"/>
      <c r="BA4771"/>
      <c r="BB4771"/>
      <c r="BC4771" s="1"/>
      <c r="BD4771"/>
      <c r="BE4771"/>
      <c r="BF4771" s="1"/>
      <c r="BG4771"/>
      <c r="BH4771"/>
      <c r="BI4771" s="1"/>
      <c r="BJ4771" s="1"/>
      <c r="BK4771"/>
      <c r="BL4771"/>
      <c r="BM4771"/>
      <c r="BN4771"/>
      <c r="BO4771"/>
      <c r="BP4771"/>
      <c r="BQ4771"/>
      <c r="BR4771" s="1"/>
      <c r="BS4771"/>
      <c r="BT4771" s="1"/>
      <c r="BU4771"/>
      <c r="BV4771"/>
      <c r="BW4771"/>
      <c r="BX4771"/>
      <c r="BY4771"/>
      <c r="BZ4771"/>
      <c r="CA4771"/>
      <c r="CB4771"/>
      <c r="CC4771"/>
      <c r="CD4771"/>
      <c r="CE4771" s="1"/>
      <c r="CF4771"/>
      <c r="CG4771"/>
      <c r="CH4771"/>
      <c r="CI4771"/>
      <c r="CJ4771"/>
      <c r="DL4771" s="7" t="str">
        <f t="shared" si="148"/>
        <v/>
      </c>
      <c r="DM4771" s="9" t="str">
        <f t="shared" si="149"/>
        <v/>
      </c>
    </row>
    <row r="4772" spans="6:117">
      <c r="F4772"/>
      <c r="Q4772" s="1"/>
      <c r="R4772" s="1"/>
      <c r="S4772" s="1"/>
      <c r="T4772" s="1"/>
      <c r="AR4772"/>
      <c r="AS4772"/>
      <c r="AT4772"/>
      <c r="AU4772"/>
      <c r="AV4772"/>
      <c r="AW4772"/>
      <c r="AX4772"/>
      <c r="AY4772"/>
      <c r="AZ4772"/>
      <c r="BA4772"/>
      <c r="BB4772"/>
      <c r="BC4772" s="1"/>
      <c r="BD4772"/>
      <c r="BE4772"/>
      <c r="BF4772" s="1"/>
      <c r="BG4772"/>
      <c r="BH4772"/>
      <c r="BI4772" s="1"/>
      <c r="BJ4772" s="1"/>
      <c r="BK4772"/>
      <c r="BL4772"/>
      <c r="BM4772"/>
      <c r="BN4772"/>
      <c r="BO4772"/>
      <c r="BP4772"/>
      <c r="BQ4772"/>
      <c r="BR4772" s="1"/>
      <c r="BS4772"/>
      <c r="BT4772" s="1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DL4772" s="7" t="str">
        <f t="shared" si="148"/>
        <v/>
      </c>
      <c r="DM4772" s="9" t="str">
        <f t="shared" si="149"/>
        <v/>
      </c>
    </row>
    <row r="4773" spans="6:117">
      <c r="F4773"/>
      <c r="Q4773" s="1"/>
      <c r="R4773" s="1"/>
      <c r="S4773" s="1"/>
      <c r="T4773" s="1"/>
      <c r="AR4773"/>
      <c r="AS4773"/>
      <c r="AT4773"/>
      <c r="AU4773"/>
      <c r="AV4773"/>
      <c r="AW4773"/>
      <c r="AX4773"/>
      <c r="AY4773"/>
      <c r="AZ4773"/>
      <c r="BA4773"/>
      <c r="BB4773"/>
      <c r="BC4773" s="1"/>
      <c r="BD4773"/>
      <c r="BE4773"/>
      <c r="BF4773" s="1"/>
      <c r="BG4773"/>
      <c r="BH4773"/>
      <c r="BI4773" s="1"/>
      <c r="BJ4773" s="1"/>
      <c r="BK4773"/>
      <c r="BL4773"/>
      <c r="BM4773"/>
      <c r="BN4773"/>
      <c r="BO4773"/>
      <c r="BP4773"/>
      <c r="BQ4773"/>
      <c r="BR4773" s="1"/>
      <c r="BS4773"/>
      <c r="BT4773" s="1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DL4773" s="7" t="str">
        <f t="shared" si="148"/>
        <v/>
      </c>
      <c r="DM4773" s="9" t="str">
        <f t="shared" si="149"/>
        <v/>
      </c>
    </row>
    <row r="4774" spans="6:117">
      <c r="F4774"/>
      <c r="Q4774" s="1"/>
      <c r="R4774" s="1"/>
      <c r="S4774" s="1"/>
      <c r="T4774" s="1"/>
      <c r="AR4774"/>
      <c r="AS4774"/>
      <c r="AT4774"/>
      <c r="AU4774"/>
      <c r="AV4774"/>
      <c r="AW4774"/>
      <c r="AX4774"/>
      <c r="AY4774"/>
      <c r="AZ4774"/>
      <c r="BA4774"/>
      <c r="BB4774"/>
      <c r="BC4774" s="1"/>
      <c r="BD4774"/>
      <c r="BE4774"/>
      <c r="BF4774" s="1"/>
      <c r="BG4774"/>
      <c r="BH4774"/>
      <c r="BI4774" s="1"/>
      <c r="BJ4774" s="1"/>
      <c r="BK4774"/>
      <c r="BL4774"/>
      <c r="BM4774"/>
      <c r="BN4774"/>
      <c r="BO4774"/>
      <c r="BP4774"/>
      <c r="BQ4774"/>
      <c r="BR4774" s="1"/>
      <c r="BS4774"/>
      <c r="BT4774" s="1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DL4774" s="7" t="str">
        <f t="shared" si="148"/>
        <v/>
      </c>
      <c r="DM4774" s="9" t="str">
        <f t="shared" si="149"/>
        <v/>
      </c>
    </row>
    <row r="4775" spans="6:117">
      <c r="F4775"/>
      <c r="Q4775" s="1"/>
      <c r="R4775" s="1"/>
      <c r="S4775" s="1"/>
      <c r="T4775" s="1"/>
      <c r="AR4775"/>
      <c r="AS4775"/>
      <c r="AT4775"/>
      <c r="AU4775"/>
      <c r="AV4775"/>
      <c r="AW4775"/>
      <c r="AX4775"/>
      <c r="AY4775"/>
      <c r="AZ4775"/>
      <c r="BA4775"/>
      <c r="BB4775"/>
      <c r="BC4775" s="1"/>
      <c r="BD4775"/>
      <c r="BE4775"/>
      <c r="BF4775" s="1"/>
      <c r="BG4775"/>
      <c r="BH4775"/>
      <c r="BI4775" s="1"/>
      <c r="BJ4775" s="1"/>
      <c r="BK4775"/>
      <c r="BL4775"/>
      <c r="BM4775"/>
      <c r="BN4775"/>
      <c r="BO4775"/>
      <c r="BP4775"/>
      <c r="BQ4775"/>
      <c r="BR4775" s="1"/>
      <c r="BS4775"/>
      <c r="BT4775" s="1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DL4775" s="7" t="str">
        <f t="shared" si="148"/>
        <v/>
      </c>
      <c r="DM4775" s="9" t="str">
        <f t="shared" si="149"/>
        <v/>
      </c>
    </row>
    <row r="4776" spans="6:117">
      <c r="F4776"/>
      <c r="Q4776" s="1"/>
      <c r="R4776" s="1"/>
      <c r="S4776" s="1"/>
      <c r="T4776" s="1"/>
      <c r="AR4776"/>
      <c r="AS4776"/>
      <c r="AT4776"/>
      <c r="AU4776"/>
      <c r="AV4776"/>
      <c r="AW4776"/>
      <c r="AX4776"/>
      <c r="AY4776"/>
      <c r="AZ4776"/>
      <c r="BA4776"/>
      <c r="BB4776"/>
      <c r="BC4776" s="1"/>
      <c r="BD4776"/>
      <c r="BE4776"/>
      <c r="BF4776" s="1"/>
      <c r="BG4776"/>
      <c r="BH4776"/>
      <c r="BI4776" s="1"/>
      <c r="BJ4776" s="1"/>
      <c r="BK4776"/>
      <c r="BL4776"/>
      <c r="BM4776"/>
      <c r="BN4776"/>
      <c r="BO4776"/>
      <c r="BP4776"/>
      <c r="BQ4776"/>
      <c r="BR4776" s="1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/>
      <c r="DL4776" s="7" t="str">
        <f t="shared" si="148"/>
        <v/>
      </c>
      <c r="DM4776" s="9" t="str">
        <f t="shared" si="149"/>
        <v/>
      </c>
    </row>
    <row r="4777" spans="6:117">
      <c r="F4777"/>
      <c r="Q4777" s="1"/>
      <c r="R4777" s="1"/>
      <c r="S4777" s="1"/>
      <c r="T4777" s="1"/>
      <c r="AR4777"/>
      <c r="AS4777"/>
      <c r="AT4777"/>
      <c r="AU4777"/>
      <c r="AV4777"/>
      <c r="AW4777"/>
      <c r="AX4777"/>
      <c r="AY4777"/>
      <c r="AZ4777"/>
      <c r="BA4777"/>
      <c r="BB4777"/>
      <c r="BC4777" s="1"/>
      <c r="BD4777"/>
      <c r="BE4777"/>
      <c r="BF4777" s="1"/>
      <c r="BG4777"/>
      <c r="BH4777"/>
      <c r="BI4777" s="1"/>
      <c r="BJ4777" s="1"/>
      <c r="BK4777"/>
      <c r="BL4777"/>
      <c r="BM4777"/>
      <c r="BN4777"/>
      <c r="BO4777"/>
      <c r="BP4777"/>
      <c r="BQ4777"/>
      <c r="BR4777" s="1"/>
      <c r="BS4777"/>
      <c r="BT4777" s="1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DL4777" s="7" t="str">
        <f t="shared" si="148"/>
        <v/>
      </c>
      <c r="DM4777" s="9" t="str">
        <f t="shared" si="149"/>
        <v/>
      </c>
    </row>
    <row r="4778" spans="6:117">
      <c r="F4778"/>
      <c r="Q4778" s="1"/>
      <c r="R4778" s="1"/>
      <c r="S4778" s="1"/>
      <c r="T4778" s="1"/>
      <c r="AR4778"/>
      <c r="AS4778"/>
      <c r="AT4778"/>
      <c r="AU4778"/>
      <c r="AV4778"/>
      <c r="AW4778"/>
      <c r="AX4778"/>
      <c r="AY4778"/>
      <c r="AZ4778"/>
      <c r="BA4778"/>
      <c r="BB4778"/>
      <c r="BC4778" s="1"/>
      <c r="BD4778"/>
      <c r="BE4778"/>
      <c r="BF4778" s="1"/>
      <c r="BG4778"/>
      <c r="BH4778"/>
      <c r="BI4778" s="1"/>
      <c r="BJ4778" s="1"/>
      <c r="BK4778"/>
      <c r="BL4778"/>
      <c r="BM4778"/>
      <c r="BN4778"/>
      <c r="BO4778"/>
      <c r="BP4778"/>
      <c r="BQ4778"/>
      <c r="BR4778" s="1"/>
      <c r="BS4778"/>
      <c r="BT4778" s="1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DL4778" s="7" t="str">
        <f t="shared" si="148"/>
        <v/>
      </c>
      <c r="DM4778" s="9" t="str">
        <f t="shared" si="149"/>
        <v/>
      </c>
    </row>
    <row r="4779" spans="6:117">
      <c r="F4779"/>
      <c r="Q4779" s="1"/>
      <c r="R4779" s="1"/>
      <c r="S4779" s="1"/>
      <c r="T4779" s="1"/>
      <c r="AR4779"/>
      <c r="AS4779"/>
      <c r="AT4779"/>
      <c r="AU4779"/>
      <c r="AV4779"/>
      <c r="AW4779"/>
      <c r="AX4779"/>
      <c r="AY4779"/>
      <c r="AZ4779"/>
      <c r="BA4779"/>
      <c r="BB4779"/>
      <c r="BC4779" s="1"/>
      <c r="BD4779"/>
      <c r="BE4779"/>
      <c r="BF4779" s="1"/>
      <c r="BG4779"/>
      <c r="BH4779"/>
      <c r="BI4779" s="1"/>
      <c r="BJ4779" s="1"/>
      <c r="BK4779"/>
      <c r="BL4779"/>
      <c r="BM4779"/>
      <c r="BN4779"/>
      <c r="BO4779"/>
      <c r="BP4779"/>
      <c r="BQ4779"/>
      <c r="BR4779" s="1"/>
      <c r="BS4779"/>
      <c r="BT4779" s="1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DL4779" s="7" t="str">
        <f t="shared" si="148"/>
        <v/>
      </c>
      <c r="DM4779" s="9" t="str">
        <f t="shared" si="149"/>
        <v/>
      </c>
    </row>
    <row r="4780" spans="6:117">
      <c r="F4780"/>
      <c r="Q4780" s="1"/>
      <c r="R4780" s="1"/>
      <c r="S4780" s="1"/>
      <c r="T4780" s="1"/>
      <c r="AR4780"/>
      <c r="AS4780"/>
      <c r="AT4780"/>
      <c r="AU4780"/>
      <c r="AV4780"/>
      <c r="AW4780"/>
      <c r="AX4780"/>
      <c r="AY4780"/>
      <c r="AZ4780"/>
      <c r="BA4780"/>
      <c r="BB4780"/>
      <c r="BC4780" s="1"/>
      <c r="BD4780"/>
      <c r="BE4780"/>
      <c r="BF4780" s="1"/>
      <c r="BG4780"/>
      <c r="BH4780"/>
      <c r="BI4780" s="1"/>
      <c r="BJ4780" s="1"/>
      <c r="BK4780"/>
      <c r="BL4780"/>
      <c r="BM4780"/>
      <c r="BN4780"/>
      <c r="BO4780"/>
      <c r="BP4780"/>
      <c r="BQ4780"/>
      <c r="BR4780" s="1"/>
      <c r="BS4780"/>
      <c r="BT4780" s="1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DL4780" s="7" t="str">
        <f t="shared" si="148"/>
        <v/>
      </c>
      <c r="DM4780" s="9" t="str">
        <f t="shared" si="149"/>
        <v/>
      </c>
    </row>
    <row r="4781" spans="6:117">
      <c r="F4781"/>
      <c r="Q4781" s="1"/>
      <c r="R4781" s="1"/>
      <c r="S4781" s="1"/>
      <c r="T4781" s="1"/>
      <c r="AR4781"/>
      <c r="AS4781"/>
      <c r="AT4781"/>
      <c r="AU4781"/>
      <c r="AV4781"/>
      <c r="AW4781"/>
      <c r="AX4781"/>
      <c r="AY4781"/>
      <c r="AZ4781"/>
      <c r="BA4781"/>
      <c r="BB4781"/>
      <c r="BC4781" s="1"/>
      <c r="BD4781"/>
      <c r="BE4781"/>
      <c r="BF4781" s="1"/>
      <c r="BG4781"/>
      <c r="BH4781"/>
      <c r="BI4781" s="1"/>
      <c r="BJ4781" s="1"/>
      <c r="BK4781"/>
      <c r="BL4781"/>
      <c r="BM4781"/>
      <c r="BN4781"/>
      <c r="BO4781"/>
      <c r="BP4781"/>
      <c r="BQ4781"/>
      <c r="BR4781" s="1"/>
      <c r="BS4781"/>
      <c r="BT4781" s="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DL4781" s="7" t="str">
        <f t="shared" si="148"/>
        <v/>
      </c>
      <c r="DM4781" s="9" t="str">
        <f t="shared" si="149"/>
        <v/>
      </c>
    </row>
    <row r="4782" spans="6:117">
      <c r="F4782"/>
      <c r="Q4782" s="1"/>
      <c r="R4782" s="1"/>
      <c r="S4782" s="1"/>
      <c r="T4782" s="1"/>
      <c r="AR4782"/>
      <c r="AS4782"/>
      <c r="AT4782"/>
      <c r="AU4782"/>
      <c r="AV4782"/>
      <c r="AW4782"/>
      <c r="AX4782"/>
      <c r="AY4782"/>
      <c r="AZ4782"/>
      <c r="BA4782"/>
      <c r="BB4782"/>
      <c r="BC4782" s="1"/>
      <c r="BD4782"/>
      <c r="BE4782"/>
      <c r="BF4782" s="1"/>
      <c r="BG4782"/>
      <c r="BH4782"/>
      <c r="BI4782" s="1"/>
      <c r="BJ4782" s="1"/>
      <c r="BK4782"/>
      <c r="BL4782"/>
      <c r="BM4782"/>
      <c r="BN4782"/>
      <c r="BO4782"/>
      <c r="BP4782"/>
      <c r="BQ4782"/>
      <c r="BR4782" s="1"/>
      <c r="BS4782"/>
      <c r="BT4782" s="1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DL4782" s="7" t="str">
        <f t="shared" si="148"/>
        <v/>
      </c>
      <c r="DM4782" s="9" t="str">
        <f t="shared" si="149"/>
        <v/>
      </c>
    </row>
    <row r="4783" spans="6:117">
      <c r="F4783"/>
      <c r="Q4783" s="1"/>
      <c r="R4783" s="1"/>
      <c r="S4783" s="1"/>
      <c r="T4783" s="1"/>
      <c r="AR4783"/>
      <c r="AS4783"/>
      <c r="AT4783"/>
      <c r="AU4783"/>
      <c r="AV4783"/>
      <c r="AW4783"/>
      <c r="AX4783"/>
      <c r="AY4783"/>
      <c r="AZ4783"/>
      <c r="BA4783"/>
      <c r="BB4783"/>
      <c r="BC4783" s="1"/>
      <c r="BD4783"/>
      <c r="BE4783"/>
      <c r="BF4783" s="1"/>
      <c r="BG4783"/>
      <c r="BH4783"/>
      <c r="BI4783" s="1"/>
      <c r="BJ4783" s="1"/>
      <c r="BK4783"/>
      <c r="BL4783"/>
      <c r="BM4783"/>
      <c r="BN4783"/>
      <c r="BO4783"/>
      <c r="BP4783"/>
      <c r="BQ4783"/>
      <c r="BR4783" s="1"/>
      <c r="BS4783"/>
      <c r="BT4783" s="1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DL4783" s="7" t="str">
        <f t="shared" si="148"/>
        <v/>
      </c>
      <c r="DM4783" s="9" t="str">
        <f t="shared" si="149"/>
        <v/>
      </c>
    </row>
    <row r="4784" spans="6:117">
      <c r="F4784"/>
      <c r="Q4784" s="1"/>
      <c r="R4784" s="1"/>
      <c r="S4784" s="1"/>
      <c r="T4784" s="1"/>
      <c r="AR4784"/>
      <c r="AS4784"/>
      <c r="AT4784"/>
      <c r="AU4784"/>
      <c r="AV4784"/>
      <c r="AW4784"/>
      <c r="AX4784"/>
      <c r="AY4784"/>
      <c r="AZ4784"/>
      <c r="BA4784"/>
      <c r="BB4784"/>
      <c r="BC4784" s="1"/>
      <c r="BD4784"/>
      <c r="BE4784"/>
      <c r="BF4784" s="1"/>
      <c r="BG4784"/>
      <c r="BH4784"/>
      <c r="BI4784" s="1"/>
      <c r="BJ4784" s="1"/>
      <c r="BK4784"/>
      <c r="BL4784"/>
      <c r="BM4784"/>
      <c r="BN4784"/>
      <c r="BO4784"/>
      <c r="BP4784"/>
      <c r="BQ4784"/>
      <c r="BR4784" s="1"/>
      <c r="BS4784"/>
      <c r="BT4784" s="1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DL4784" s="7" t="str">
        <f t="shared" si="148"/>
        <v/>
      </c>
      <c r="DM4784" s="9" t="str">
        <f t="shared" si="149"/>
        <v/>
      </c>
    </row>
    <row r="4785" spans="6:117">
      <c r="F4785"/>
      <c r="Q4785" s="1"/>
      <c r="R4785" s="1"/>
      <c r="S4785" s="1"/>
      <c r="T4785" s="1"/>
      <c r="AR4785"/>
      <c r="AS4785"/>
      <c r="AT4785"/>
      <c r="AU4785"/>
      <c r="AV4785"/>
      <c r="AW4785"/>
      <c r="AX4785"/>
      <c r="AY4785"/>
      <c r="AZ4785"/>
      <c r="BA4785"/>
      <c r="BB4785"/>
      <c r="BC4785" s="1"/>
      <c r="BD4785"/>
      <c r="BE4785"/>
      <c r="BF4785" s="1"/>
      <c r="BG4785"/>
      <c r="BH4785"/>
      <c r="BI4785" s="1"/>
      <c r="BJ4785" s="1"/>
      <c r="BK4785"/>
      <c r="BL4785"/>
      <c r="BM4785"/>
      <c r="BN4785"/>
      <c r="BO4785"/>
      <c r="BP4785"/>
      <c r="BQ4785"/>
      <c r="BR4785" s="1"/>
      <c r="BS4785"/>
      <c r="BT4785" s="1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DL4785" s="7" t="str">
        <f t="shared" si="148"/>
        <v/>
      </c>
      <c r="DM4785" s="9" t="str">
        <f t="shared" si="149"/>
        <v/>
      </c>
    </row>
    <row r="4786" spans="6:117">
      <c r="F4786"/>
      <c r="Q4786" s="1"/>
      <c r="R4786" s="1"/>
      <c r="S4786" s="1"/>
      <c r="T4786" s="1"/>
      <c r="AR4786"/>
      <c r="AS4786"/>
      <c r="AT4786"/>
      <c r="AU4786"/>
      <c r="AV4786"/>
      <c r="AW4786"/>
      <c r="AX4786"/>
      <c r="AY4786"/>
      <c r="AZ4786"/>
      <c r="BA4786"/>
      <c r="BB4786"/>
      <c r="BC4786" s="1"/>
      <c r="BD4786"/>
      <c r="BE4786"/>
      <c r="BF4786" s="1"/>
      <c r="BG4786"/>
      <c r="BH4786"/>
      <c r="BI4786" s="1"/>
      <c r="BJ4786" s="1"/>
      <c r="BK4786"/>
      <c r="BL4786"/>
      <c r="BM4786"/>
      <c r="BN4786"/>
      <c r="BO4786"/>
      <c r="BP4786"/>
      <c r="BQ4786"/>
      <c r="BR4786" s="1"/>
      <c r="BS4786"/>
      <c r="BT4786" s="1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DL4786" s="7" t="str">
        <f t="shared" si="148"/>
        <v/>
      </c>
      <c r="DM4786" s="9" t="str">
        <f t="shared" si="149"/>
        <v/>
      </c>
    </row>
    <row r="4787" spans="6:117">
      <c r="F4787"/>
      <c r="Q4787" s="1"/>
      <c r="R4787" s="1"/>
      <c r="T4787"/>
      <c r="AR4787"/>
      <c r="AS4787"/>
      <c r="AT4787"/>
      <c r="AU4787"/>
      <c r="AV4787"/>
      <c r="AW4787"/>
      <c r="AX4787"/>
      <c r="AY4787"/>
      <c r="AZ4787"/>
      <c r="BA4787"/>
      <c r="BB4787"/>
      <c r="BC4787" s="1"/>
      <c r="BD4787"/>
      <c r="BE4787"/>
      <c r="BF4787" s="1"/>
      <c r="BG4787"/>
      <c r="BH4787"/>
      <c r="BI4787" s="1"/>
      <c r="BJ4787" s="1"/>
      <c r="BK4787"/>
      <c r="BL4787"/>
      <c r="BM4787"/>
      <c r="BN4787"/>
      <c r="BO4787"/>
      <c r="BP4787"/>
      <c r="BQ4787"/>
      <c r="BR4787" s="1"/>
      <c r="BS4787"/>
      <c r="BT4787" s="1"/>
      <c r="BU4787"/>
      <c r="BV4787"/>
      <c r="BW4787"/>
      <c r="BX4787"/>
      <c r="BY4787"/>
      <c r="BZ4787"/>
      <c r="CA4787"/>
      <c r="CB4787"/>
      <c r="CC4787"/>
      <c r="CD4787"/>
      <c r="CE4787" s="1"/>
      <c r="CF4787"/>
      <c r="CG4787"/>
      <c r="CH4787"/>
      <c r="CI4787"/>
      <c r="CJ4787"/>
      <c r="DL4787" s="7" t="str">
        <f t="shared" si="148"/>
        <v/>
      </c>
      <c r="DM4787" s="9" t="str">
        <f t="shared" si="149"/>
        <v/>
      </c>
    </row>
    <row r="4788" spans="6:117">
      <c r="F4788"/>
      <c r="Q4788" s="1"/>
      <c r="R4788" s="1"/>
      <c r="S4788" s="1"/>
      <c r="T4788" s="1"/>
      <c r="AR4788"/>
      <c r="AS4788"/>
      <c r="AT4788"/>
      <c r="AU4788"/>
      <c r="AV4788"/>
      <c r="AW4788"/>
      <c r="AX4788"/>
      <c r="AY4788"/>
      <c r="AZ4788"/>
      <c r="BA4788"/>
      <c r="BB4788"/>
      <c r="BC4788" s="1"/>
      <c r="BD4788"/>
      <c r="BE4788"/>
      <c r="BF4788" s="1"/>
      <c r="BG4788"/>
      <c r="BH4788"/>
      <c r="BI4788" s="1"/>
      <c r="BJ4788" s="1"/>
      <c r="BK4788"/>
      <c r="BL4788"/>
      <c r="BM4788"/>
      <c r="BN4788"/>
      <c r="BO4788"/>
      <c r="BP4788"/>
      <c r="BQ4788"/>
      <c r="BR4788" s="1"/>
      <c r="BS4788"/>
      <c r="BT4788" s="1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DL4788" s="7" t="str">
        <f t="shared" si="148"/>
        <v/>
      </c>
      <c r="DM4788" s="9" t="str">
        <f t="shared" si="149"/>
        <v/>
      </c>
    </row>
    <row r="4789" spans="6:117">
      <c r="F4789"/>
      <c r="Q4789" s="1"/>
      <c r="R4789" s="1"/>
      <c r="S4789" s="1"/>
      <c r="T4789" s="1"/>
      <c r="AR4789"/>
      <c r="AS4789"/>
      <c r="AT4789"/>
      <c r="AU4789"/>
      <c r="AV4789"/>
      <c r="AW4789"/>
      <c r="AX4789"/>
      <c r="AY4789"/>
      <c r="AZ4789"/>
      <c r="BA4789"/>
      <c r="BB4789"/>
      <c r="BC4789" s="1"/>
      <c r="BD4789"/>
      <c r="BE4789"/>
      <c r="BF4789" s="1"/>
      <c r="BG4789"/>
      <c r="BH4789"/>
      <c r="BI4789" s="1"/>
      <c r="BJ4789" s="1"/>
      <c r="BK4789"/>
      <c r="BL4789"/>
      <c r="BM4789"/>
      <c r="BN4789"/>
      <c r="BO4789"/>
      <c r="BP4789"/>
      <c r="BQ4789"/>
      <c r="BR4789" s="1"/>
      <c r="BS4789"/>
      <c r="BT4789" s="1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DL4789" s="7" t="str">
        <f t="shared" si="148"/>
        <v/>
      </c>
      <c r="DM4789" s="9" t="str">
        <f t="shared" si="149"/>
        <v/>
      </c>
    </row>
    <row r="4790" spans="6:117">
      <c r="F4790"/>
      <c r="Q4790" s="1"/>
      <c r="R4790" s="1"/>
      <c r="T4790"/>
      <c r="AR4790"/>
      <c r="AS4790"/>
      <c r="AT4790"/>
      <c r="AU4790"/>
      <c r="AV4790"/>
      <c r="AW4790"/>
      <c r="AX4790"/>
      <c r="AY4790"/>
      <c r="AZ4790"/>
      <c r="BA4790"/>
      <c r="BB4790"/>
      <c r="BC4790" s="1"/>
      <c r="BD4790"/>
      <c r="BE4790"/>
      <c r="BF4790" s="1"/>
      <c r="BG4790"/>
      <c r="BH4790"/>
      <c r="BI4790" s="1"/>
      <c r="BJ4790" s="1"/>
      <c r="BK4790"/>
      <c r="BL4790"/>
      <c r="BM4790"/>
      <c r="BN4790"/>
      <c r="BO4790"/>
      <c r="BP4790"/>
      <c r="BQ4790"/>
      <c r="BR4790" s="1"/>
      <c r="BS4790"/>
      <c r="BT4790" s="1"/>
      <c r="BU4790"/>
      <c r="BV4790"/>
      <c r="BW4790"/>
      <c r="BX4790"/>
      <c r="BY4790"/>
      <c r="BZ4790"/>
      <c r="CA4790"/>
      <c r="CB4790"/>
      <c r="CC4790"/>
      <c r="CD4790"/>
      <c r="CE4790" s="1"/>
      <c r="CF4790"/>
      <c r="CG4790"/>
      <c r="CH4790"/>
      <c r="CI4790"/>
      <c r="CJ4790"/>
      <c r="DL4790" s="7" t="str">
        <f t="shared" si="148"/>
        <v/>
      </c>
      <c r="DM4790" s="9" t="str">
        <f t="shared" si="149"/>
        <v/>
      </c>
    </row>
    <row r="4791" spans="6:117">
      <c r="F4791"/>
      <c r="Q4791" s="1"/>
      <c r="R4791" s="1"/>
      <c r="S4791" s="1"/>
      <c r="T4791" s="1"/>
      <c r="AR4791"/>
      <c r="AS4791"/>
      <c r="AT4791"/>
      <c r="AU4791"/>
      <c r="AV4791"/>
      <c r="AW4791"/>
      <c r="AX4791"/>
      <c r="AY4791"/>
      <c r="AZ4791"/>
      <c r="BA4791"/>
      <c r="BB4791"/>
      <c r="BC4791" s="1"/>
      <c r="BD4791"/>
      <c r="BE4791"/>
      <c r="BF4791" s="1"/>
      <c r="BG4791"/>
      <c r="BH4791"/>
      <c r="BI4791" s="1"/>
      <c r="BJ4791" s="1"/>
      <c r="BK4791"/>
      <c r="BL4791"/>
      <c r="BM4791"/>
      <c r="BN4791"/>
      <c r="BO4791"/>
      <c r="BP4791"/>
      <c r="BQ4791"/>
      <c r="BR4791" s="1"/>
      <c r="BS4791"/>
      <c r="BT4791" s="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DL4791" s="7" t="str">
        <f t="shared" si="148"/>
        <v/>
      </c>
      <c r="DM4791" s="9" t="str">
        <f t="shared" si="149"/>
        <v/>
      </c>
    </row>
    <row r="4792" spans="6:117">
      <c r="F4792"/>
      <c r="Q4792" s="1"/>
      <c r="R4792" s="1"/>
      <c r="S4792" s="1"/>
      <c r="T4792" s="1"/>
      <c r="AR4792"/>
      <c r="AS4792"/>
      <c r="AT4792"/>
      <c r="AU4792"/>
      <c r="AV4792"/>
      <c r="AW4792"/>
      <c r="AX4792"/>
      <c r="AY4792"/>
      <c r="AZ4792"/>
      <c r="BA4792"/>
      <c r="BB4792"/>
      <c r="BC4792" s="1"/>
      <c r="BD4792"/>
      <c r="BE4792"/>
      <c r="BF4792" s="1"/>
      <c r="BG4792"/>
      <c r="BH4792"/>
      <c r="BI4792" s="1"/>
      <c r="BJ4792" s="1"/>
      <c r="BK4792"/>
      <c r="BL4792"/>
      <c r="BM4792"/>
      <c r="BN4792"/>
      <c r="BO4792"/>
      <c r="BP4792"/>
      <c r="BQ4792"/>
      <c r="BR4792" s="1"/>
      <c r="BS4792"/>
      <c r="BT4792" s="1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/>
      <c r="CI4792"/>
      <c r="CJ4792"/>
      <c r="DL4792" s="7" t="str">
        <f t="shared" si="148"/>
        <v/>
      </c>
      <c r="DM4792" s="9" t="str">
        <f t="shared" si="149"/>
        <v/>
      </c>
    </row>
    <row r="4793" spans="6:117">
      <c r="F4793"/>
      <c r="Q4793" s="1"/>
      <c r="R4793" s="1"/>
      <c r="T4793"/>
      <c r="AR4793"/>
      <c r="AS4793"/>
      <c r="AT4793"/>
      <c r="AU4793"/>
      <c r="AV4793"/>
      <c r="AW4793"/>
      <c r="AX4793"/>
      <c r="AY4793"/>
      <c r="AZ4793"/>
      <c r="BA4793"/>
      <c r="BB4793"/>
      <c r="BC4793" s="1"/>
      <c r="BD4793"/>
      <c r="BE4793"/>
      <c r="BF4793" s="1"/>
      <c r="BG4793"/>
      <c r="BH4793"/>
      <c r="BI4793" s="1"/>
      <c r="BJ4793" s="1"/>
      <c r="BK4793"/>
      <c r="BL4793"/>
      <c r="BM4793"/>
      <c r="BN4793"/>
      <c r="BO4793"/>
      <c r="BP4793"/>
      <c r="BQ4793"/>
      <c r="BR4793" s="1"/>
      <c r="BS4793"/>
      <c r="BT4793" s="1"/>
      <c r="BU4793"/>
      <c r="BV4793"/>
      <c r="BW4793"/>
      <c r="BX4793"/>
      <c r="BY4793"/>
      <c r="BZ4793"/>
      <c r="CA4793"/>
      <c r="CB4793"/>
      <c r="CC4793"/>
      <c r="CD4793"/>
      <c r="CE4793" s="1"/>
      <c r="CF4793"/>
      <c r="CG4793"/>
      <c r="CH4793"/>
      <c r="CI4793"/>
      <c r="CJ4793"/>
      <c r="DL4793" s="7" t="str">
        <f t="shared" si="148"/>
        <v/>
      </c>
      <c r="DM4793" s="9" t="str">
        <f t="shared" si="149"/>
        <v/>
      </c>
    </row>
    <row r="4794" spans="6:117">
      <c r="F4794"/>
      <c r="Q4794" s="1"/>
      <c r="R4794" s="1"/>
      <c r="S4794" s="1"/>
      <c r="T4794" s="1"/>
      <c r="AR4794"/>
      <c r="AS4794"/>
      <c r="AT4794"/>
      <c r="AU4794"/>
      <c r="AV4794"/>
      <c r="AW4794"/>
      <c r="AX4794"/>
      <c r="AY4794"/>
      <c r="AZ4794"/>
      <c r="BA4794"/>
      <c r="BB4794"/>
      <c r="BC4794" s="1"/>
      <c r="BD4794"/>
      <c r="BE4794"/>
      <c r="BF4794" s="1"/>
      <c r="BG4794"/>
      <c r="BH4794"/>
      <c r="BI4794" s="1"/>
      <c r="BJ4794" s="1"/>
      <c r="BK4794"/>
      <c r="BL4794"/>
      <c r="BM4794"/>
      <c r="BN4794"/>
      <c r="BO4794"/>
      <c r="BP4794"/>
      <c r="BQ4794"/>
      <c r="BR4794" s="1"/>
      <c r="BS4794"/>
      <c r="BT4794" s="1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/>
      <c r="DL4794" s="7" t="str">
        <f t="shared" si="148"/>
        <v/>
      </c>
      <c r="DM4794" s="9" t="str">
        <f t="shared" si="149"/>
        <v/>
      </c>
    </row>
    <row r="4795" spans="6:117">
      <c r="F4795"/>
      <c r="Q4795" s="1"/>
      <c r="R4795" s="1"/>
      <c r="S4795" s="1"/>
      <c r="T4795" s="1"/>
      <c r="AR4795"/>
      <c r="AS4795"/>
      <c r="AT4795"/>
      <c r="AU4795"/>
      <c r="AV4795"/>
      <c r="AW4795"/>
      <c r="AX4795"/>
      <c r="AY4795"/>
      <c r="AZ4795"/>
      <c r="BA4795"/>
      <c r="BB4795"/>
      <c r="BC4795" s="1"/>
      <c r="BD4795"/>
      <c r="BE4795"/>
      <c r="BF4795" s="1"/>
      <c r="BG4795"/>
      <c r="BH4795"/>
      <c r="BI4795" s="1"/>
      <c r="BJ4795" s="1"/>
      <c r="BK4795"/>
      <c r="BL4795"/>
      <c r="BM4795"/>
      <c r="BN4795"/>
      <c r="BO4795"/>
      <c r="BP4795"/>
      <c r="BQ4795"/>
      <c r="BR4795" s="1"/>
      <c r="BS4795"/>
      <c r="BT4795" s="1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/>
      <c r="DL4795" s="7" t="str">
        <f t="shared" si="148"/>
        <v/>
      </c>
      <c r="DM4795" s="9" t="str">
        <f t="shared" si="149"/>
        <v/>
      </c>
    </row>
    <row r="4796" spans="6:117">
      <c r="F4796"/>
      <c r="Q4796" s="1"/>
      <c r="R4796" s="1"/>
      <c r="S4796" s="1"/>
      <c r="T4796" s="1"/>
      <c r="AR4796"/>
      <c r="AS4796"/>
      <c r="AT4796"/>
      <c r="AU4796"/>
      <c r="AV4796"/>
      <c r="AW4796"/>
      <c r="AX4796"/>
      <c r="AY4796"/>
      <c r="AZ4796"/>
      <c r="BA4796"/>
      <c r="BB4796"/>
      <c r="BC4796" s="1"/>
      <c r="BD4796"/>
      <c r="BE4796"/>
      <c r="BF4796" s="1"/>
      <c r="BG4796"/>
      <c r="BH4796"/>
      <c r="BI4796" s="1"/>
      <c r="BJ4796" s="1"/>
      <c r="BK4796"/>
      <c r="BL4796"/>
      <c r="BM4796"/>
      <c r="BN4796"/>
      <c r="BO4796"/>
      <c r="BP4796"/>
      <c r="BQ4796"/>
      <c r="BR4796" s="1"/>
      <c r="BS4796"/>
      <c r="BT4796" s="1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DL4796" s="7" t="str">
        <f t="shared" si="148"/>
        <v/>
      </c>
      <c r="DM4796" s="9" t="str">
        <f t="shared" si="149"/>
        <v/>
      </c>
    </row>
    <row r="4797" spans="6:117">
      <c r="F4797"/>
      <c r="Q4797" s="1"/>
      <c r="R4797" s="1"/>
      <c r="S4797" s="1"/>
      <c r="T4797" s="1"/>
      <c r="AR4797"/>
      <c r="AS4797"/>
      <c r="AT4797"/>
      <c r="AU4797"/>
      <c r="AV4797"/>
      <c r="AW4797"/>
      <c r="AX4797"/>
      <c r="AY4797"/>
      <c r="AZ4797"/>
      <c r="BA4797"/>
      <c r="BB4797"/>
      <c r="BC4797" s="1"/>
      <c r="BD4797"/>
      <c r="BE4797"/>
      <c r="BF4797" s="1"/>
      <c r="BG4797"/>
      <c r="BH4797"/>
      <c r="BI4797" s="1"/>
      <c r="BJ4797" s="1"/>
      <c r="BK4797"/>
      <c r="BL4797"/>
      <c r="BM4797"/>
      <c r="BN4797"/>
      <c r="BO4797"/>
      <c r="BP4797"/>
      <c r="BQ4797"/>
      <c r="BR4797" s="1"/>
      <c r="BS4797"/>
      <c r="BT4797" s="1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DL4797" s="7" t="str">
        <f t="shared" si="148"/>
        <v/>
      </c>
      <c r="DM4797" s="9" t="str">
        <f t="shared" si="149"/>
        <v/>
      </c>
    </row>
    <row r="4798" spans="6:117">
      <c r="F4798"/>
      <c r="Q4798" s="1"/>
      <c r="R4798" s="1"/>
      <c r="S4798" s="1"/>
      <c r="T4798" s="1"/>
      <c r="AR4798"/>
      <c r="AS4798"/>
      <c r="AT4798"/>
      <c r="AU4798"/>
      <c r="AV4798"/>
      <c r="AW4798"/>
      <c r="AX4798"/>
      <c r="AY4798"/>
      <c r="AZ4798"/>
      <c r="BA4798"/>
      <c r="BB4798"/>
      <c r="BC4798" s="1"/>
      <c r="BD4798"/>
      <c r="BE4798"/>
      <c r="BF4798" s="1"/>
      <c r="BG4798"/>
      <c r="BH4798"/>
      <c r="BI4798" s="1"/>
      <c r="BJ4798" s="1"/>
      <c r="BK4798"/>
      <c r="BL4798"/>
      <c r="BM4798"/>
      <c r="BN4798"/>
      <c r="BO4798"/>
      <c r="BP4798"/>
      <c r="BQ4798"/>
      <c r="BR4798" s="1"/>
      <c r="BS4798"/>
      <c r="BT4798" s="1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/>
      <c r="CI4798"/>
      <c r="CJ4798"/>
      <c r="DL4798" s="7" t="str">
        <f t="shared" si="148"/>
        <v/>
      </c>
      <c r="DM4798" s="9" t="str">
        <f t="shared" si="149"/>
        <v/>
      </c>
    </row>
    <row r="4799" spans="6:117">
      <c r="F4799"/>
      <c r="Q4799" s="1"/>
      <c r="R4799" s="1"/>
      <c r="S4799" s="1"/>
      <c r="T4799" s="1"/>
      <c r="AR4799"/>
      <c r="AS4799"/>
      <c r="AT4799"/>
      <c r="AU4799"/>
      <c r="AV4799"/>
      <c r="AW4799"/>
      <c r="AX4799"/>
      <c r="AY4799"/>
      <c r="AZ4799"/>
      <c r="BA4799"/>
      <c r="BB4799"/>
      <c r="BC4799" s="1"/>
      <c r="BD4799"/>
      <c r="BE4799"/>
      <c r="BF4799" s="1"/>
      <c r="BG4799"/>
      <c r="BH4799"/>
      <c r="BI4799" s="1"/>
      <c r="BJ4799" s="1"/>
      <c r="BK4799"/>
      <c r="BL4799"/>
      <c r="BM4799"/>
      <c r="BN4799"/>
      <c r="BO4799"/>
      <c r="BP4799"/>
      <c r="BQ4799"/>
      <c r="BR4799" s="1"/>
      <c r="BS4799"/>
      <c r="BT4799" s="1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/>
      <c r="DL4799" s="7" t="str">
        <f t="shared" si="148"/>
        <v/>
      </c>
      <c r="DM4799" s="9" t="str">
        <f t="shared" si="149"/>
        <v/>
      </c>
    </row>
    <row r="4800" spans="6:117">
      <c r="F4800"/>
      <c r="Q4800" s="1"/>
      <c r="R4800" s="1"/>
      <c r="S4800" s="1"/>
      <c r="T4800" s="1"/>
      <c r="AR4800"/>
      <c r="AS4800"/>
      <c r="AT4800"/>
      <c r="AU4800"/>
      <c r="AV4800"/>
      <c r="AW4800"/>
      <c r="AX4800"/>
      <c r="AY4800"/>
      <c r="AZ4800"/>
      <c r="BA4800"/>
      <c r="BB4800"/>
      <c r="BC4800" s="1"/>
      <c r="BD4800"/>
      <c r="BE4800"/>
      <c r="BF4800" s="1"/>
      <c r="BG4800"/>
      <c r="BH4800"/>
      <c r="BI4800" s="1"/>
      <c r="BJ4800" s="1"/>
      <c r="BK4800"/>
      <c r="BL4800"/>
      <c r="BM4800"/>
      <c r="BN4800"/>
      <c r="BO4800"/>
      <c r="BP4800"/>
      <c r="BQ4800"/>
      <c r="BR4800" s="1"/>
      <c r="BS4800"/>
      <c r="BT4800" s="1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/>
      <c r="DL4800" s="7" t="str">
        <f t="shared" si="148"/>
        <v/>
      </c>
      <c r="DM4800" s="9" t="str">
        <f t="shared" si="149"/>
        <v/>
      </c>
    </row>
    <row r="4801" spans="6:117">
      <c r="F4801"/>
      <c r="Q4801" s="1"/>
      <c r="R4801" s="1"/>
      <c r="S4801" s="1"/>
      <c r="T4801" s="1"/>
      <c r="AR4801"/>
      <c r="AS4801"/>
      <c r="AT4801"/>
      <c r="AU4801"/>
      <c r="AV4801"/>
      <c r="AW4801"/>
      <c r="AX4801"/>
      <c r="AY4801"/>
      <c r="AZ4801"/>
      <c r="BA4801"/>
      <c r="BB4801"/>
      <c r="BC4801" s="1"/>
      <c r="BD4801"/>
      <c r="BE4801"/>
      <c r="BF4801" s="1"/>
      <c r="BG4801"/>
      <c r="BH4801"/>
      <c r="BI4801" s="1"/>
      <c r="BJ4801" s="1"/>
      <c r="BK4801"/>
      <c r="BL4801"/>
      <c r="BM4801"/>
      <c r="BN4801"/>
      <c r="BO4801"/>
      <c r="BP4801"/>
      <c r="BQ4801"/>
      <c r="BR4801" s="1"/>
      <c r="BS4801"/>
      <c r="BT4801" s="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DL4801" s="7" t="str">
        <f t="shared" si="148"/>
        <v/>
      </c>
      <c r="DM4801" s="9" t="str">
        <f t="shared" si="149"/>
        <v/>
      </c>
    </row>
    <row r="4802" spans="6:117">
      <c r="F4802"/>
      <c r="Q4802" s="1"/>
      <c r="R4802" s="1"/>
      <c r="S4802" s="1"/>
      <c r="T4802" s="1"/>
      <c r="AR4802"/>
      <c r="AS4802"/>
      <c r="AT4802"/>
      <c r="AU4802"/>
      <c r="AV4802"/>
      <c r="AW4802"/>
      <c r="AX4802"/>
      <c r="AY4802"/>
      <c r="AZ4802"/>
      <c r="BA4802"/>
      <c r="BB4802"/>
      <c r="BC4802" s="1"/>
      <c r="BD4802"/>
      <c r="BE4802"/>
      <c r="BF4802" s="1"/>
      <c r="BG4802"/>
      <c r="BH4802"/>
      <c r="BI4802" s="1"/>
      <c r="BJ4802" s="1"/>
      <c r="BK4802"/>
      <c r="BL4802"/>
      <c r="BM4802"/>
      <c r="BN4802"/>
      <c r="BO4802"/>
      <c r="BP4802"/>
      <c r="BQ4802"/>
      <c r="BR4802" s="1"/>
      <c r="BS4802"/>
      <c r="BT4802" s="1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/>
      <c r="CI4802"/>
      <c r="CJ4802"/>
      <c r="DL4802" s="7" t="str">
        <f t="shared" si="148"/>
        <v/>
      </c>
      <c r="DM4802" s="9" t="str">
        <f t="shared" si="149"/>
        <v/>
      </c>
    </row>
    <row r="4803" spans="6:117">
      <c r="F4803"/>
      <c r="Q4803" s="1"/>
      <c r="R4803" s="1"/>
      <c r="S4803" s="1"/>
      <c r="T4803" s="1"/>
      <c r="AR4803"/>
      <c r="AS4803"/>
      <c r="AT4803"/>
      <c r="AU4803"/>
      <c r="AV4803"/>
      <c r="AW4803"/>
      <c r="AX4803"/>
      <c r="AY4803"/>
      <c r="AZ4803"/>
      <c r="BA4803"/>
      <c r="BB4803"/>
      <c r="BC4803" s="1"/>
      <c r="BD4803"/>
      <c r="BE4803"/>
      <c r="BF4803" s="1"/>
      <c r="BG4803"/>
      <c r="BH4803"/>
      <c r="BI4803" s="1"/>
      <c r="BJ4803" s="1"/>
      <c r="BK4803"/>
      <c r="BL4803"/>
      <c r="BM4803"/>
      <c r="BN4803"/>
      <c r="BO4803"/>
      <c r="BP4803"/>
      <c r="BQ4803"/>
      <c r="BR4803" s="1"/>
      <c r="BS4803"/>
      <c r="BT4803" s="1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DL4803" s="7" t="str">
        <f t="shared" ref="DL4803:DL4866" si="150">IF(CO4803=0,"",IF(OR(AV4803="LIMA",AV4803="CALLAO"),"LIMA","PROV"))</f>
        <v/>
      </c>
      <c r="DM4803" s="9" t="str">
        <f t="shared" ref="DM4803:DM4866" si="151">IF(OR(Q4803="",CO4803=0),"",DATE(YEAR(Q4803),MONTH(Q4803),DAY(Q4803)))</f>
        <v/>
      </c>
    </row>
    <row r="4804" spans="6:117">
      <c r="F4804"/>
      <c r="Q4804" s="1"/>
      <c r="R4804" s="1"/>
      <c r="S4804" s="1"/>
      <c r="T4804" s="1"/>
      <c r="AR4804"/>
      <c r="AS4804"/>
      <c r="AT4804"/>
      <c r="AU4804"/>
      <c r="AV4804"/>
      <c r="AW4804"/>
      <c r="AX4804"/>
      <c r="AY4804"/>
      <c r="AZ4804"/>
      <c r="BA4804"/>
      <c r="BB4804"/>
      <c r="BC4804" s="1"/>
      <c r="BD4804"/>
      <c r="BE4804"/>
      <c r="BF4804" s="1"/>
      <c r="BG4804"/>
      <c r="BH4804"/>
      <c r="BI4804" s="1"/>
      <c r="BJ4804" s="1"/>
      <c r="BK4804"/>
      <c r="BL4804"/>
      <c r="BM4804"/>
      <c r="BN4804"/>
      <c r="BO4804"/>
      <c r="BP4804"/>
      <c r="BQ4804"/>
      <c r="BR4804" s="1"/>
      <c r="BS4804"/>
      <c r="BT4804" s="1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/>
      <c r="DL4804" s="7" t="str">
        <f t="shared" si="150"/>
        <v/>
      </c>
      <c r="DM4804" s="9" t="str">
        <f t="shared" si="151"/>
        <v/>
      </c>
    </row>
    <row r="4805" spans="6:117">
      <c r="F4805"/>
      <c r="Q4805" s="1"/>
      <c r="R4805" s="1"/>
      <c r="S4805" s="1"/>
      <c r="T4805" s="1"/>
      <c r="AR4805"/>
      <c r="AS4805"/>
      <c r="AT4805"/>
      <c r="AU4805"/>
      <c r="AV4805"/>
      <c r="AW4805"/>
      <c r="AX4805"/>
      <c r="AY4805"/>
      <c r="AZ4805"/>
      <c r="BA4805"/>
      <c r="BB4805"/>
      <c r="BC4805" s="1"/>
      <c r="BD4805"/>
      <c r="BE4805"/>
      <c r="BF4805" s="1"/>
      <c r="BG4805"/>
      <c r="BH4805"/>
      <c r="BI4805" s="1"/>
      <c r="BJ4805" s="1"/>
      <c r="BK4805"/>
      <c r="BL4805"/>
      <c r="BM4805"/>
      <c r="BN4805"/>
      <c r="BO4805"/>
      <c r="BP4805"/>
      <c r="BQ4805"/>
      <c r="BR4805" s="1"/>
      <c r="BS4805"/>
      <c r="BT4805" s="1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/>
      <c r="DL4805" s="7" t="str">
        <f t="shared" si="150"/>
        <v/>
      </c>
      <c r="DM4805" s="9" t="str">
        <f t="shared" si="151"/>
        <v/>
      </c>
    </row>
    <row r="4806" spans="6:117">
      <c r="F4806"/>
      <c r="Q4806" s="1"/>
      <c r="R4806" s="1"/>
      <c r="S4806" s="1"/>
      <c r="T4806" s="1"/>
      <c r="AR4806"/>
      <c r="AS4806"/>
      <c r="AT4806"/>
      <c r="AU4806"/>
      <c r="AV4806"/>
      <c r="AW4806"/>
      <c r="AX4806"/>
      <c r="AY4806"/>
      <c r="AZ4806"/>
      <c r="BA4806"/>
      <c r="BB4806"/>
      <c r="BC4806" s="1"/>
      <c r="BD4806"/>
      <c r="BE4806"/>
      <c r="BF4806" s="1"/>
      <c r="BG4806"/>
      <c r="BH4806"/>
      <c r="BI4806" s="1"/>
      <c r="BJ4806" s="1"/>
      <c r="BK4806"/>
      <c r="BL4806"/>
      <c r="BM4806"/>
      <c r="BN4806"/>
      <c r="BO4806"/>
      <c r="BP4806"/>
      <c r="BQ4806"/>
      <c r="BR4806" s="1"/>
      <c r="BS4806"/>
      <c r="BT4806" s="1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/>
      <c r="DL4806" s="7" t="str">
        <f t="shared" si="150"/>
        <v/>
      </c>
      <c r="DM4806" s="9" t="str">
        <f t="shared" si="151"/>
        <v/>
      </c>
    </row>
    <row r="4807" spans="6:117">
      <c r="F4807"/>
      <c r="Q4807" s="1"/>
      <c r="R4807" s="1"/>
      <c r="S4807" s="1"/>
      <c r="T4807" s="1"/>
      <c r="AR4807"/>
      <c r="AS4807"/>
      <c r="AT4807"/>
      <c r="AU4807"/>
      <c r="AV4807"/>
      <c r="AW4807"/>
      <c r="AX4807"/>
      <c r="AY4807"/>
      <c r="AZ4807"/>
      <c r="BA4807"/>
      <c r="BB4807"/>
      <c r="BC4807" s="1"/>
      <c r="BD4807"/>
      <c r="BE4807"/>
      <c r="BF4807" s="1"/>
      <c r="BG4807"/>
      <c r="BH4807"/>
      <c r="BI4807" s="1"/>
      <c r="BJ4807" s="1"/>
      <c r="BK4807"/>
      <c r="BL4807"/>
      <c r="BM4807"/>
      <c r="BN4807"/>
      <c r="BO4807"/>
      <c r="BP4807"/>
      <c r="BQ4807"/>
      <c r="BR4807" s="1"/>
      <c r="BS4807"/>
      <c r="BT4807" s="1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/>
      <c r="DL4807" s="7" t="str">
        <f t="shared" si="150"/>
        <v/>
      </c>
      <c r="DM4807" s="9" t="str">
        <f t="shared" si="151"/>
        <v/>
      </c>
    </row>
    <row r="4808" spans="6:117">
      <c r="F4808"/>
      <c r="Q4808" s="1"/>
      <c r="R4808" s="1"/>
      <c r="S4808" s="1"/>
      <c r="T4808" s="1"/>
      <c r="AR4808"/>
      <c r="AS4808"/>
      <c r="AT4808"/>
      <c r="AU4808"/>
      <c r="AV4808"/>
      <c r="AW4808"/>
      <c r="AX4808"/>
      <c r="AY4808"/>
      <c r="AZ4808"/>
      <c r="BA4808"/>
      <c r="BB4808"/>
      <c r="BC4808" s="1"/>
      <c r="BD4808"/>
      <c r="BE4808"/>
      <c r="BF4808" s="1"/>
      <c r="BG4808"/>
      <c r="BH4808"/>
      <c r="BI4808" s="1"/>
      <c r="BJ4808" s="1"/>
      <c r="BK4808"/>
      <c r="BL4808"/>
      <c r="BM4808"/>
      <c r="BN4808"/>
      <c r="BO4808"/>
      <c r="BP4808"/>
      <c r="BQ4808"/>
      <c r="BR4808" s="1"/>
      <c r="BS4808"/>
      <c r="BT4808" s="1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/>
      <c r="CI4808"/>
      <c r="CJ4808"/>
      <c r="DL4808" s="7" t="str">
        <f t="shared" si="150"/>
        <v/>
      </c>
      <c r="DM4808" s="9" t="str">
        <f t="shared" si="151"/>
        <v/>
      </c>
    </row>
    <row r="4809" spans="6:117">
      <c r="F4809"/>
      <c r="Q4809" s="1"/>
      <c r="R4809" s="1"/>
      <c r="S4809" s="1"/>
      <c r="T4809" s="1"/>
      <c r="AR4809"/>
      <c r="AS4809"/>
      <c r="AT4809"/>
      <c r="AU4809"/>
      <c r="AV4809"/>
      <c r="AW4809"/>
      <c r="AX4809"/>
      <c r="AY4809"/>
      <c r="AZ4809"/>
      <c r="BA4809"/>
      <c r="BB4809"/>
      <c r="BC4809" s="1"/>
      <c r="BD4809"/>
      <c r="BE4809"/>
      <c r="BF4809" s="1"/>
      <c r="BG4809"/>
      <c r="BH4809"/>
      <c r="BI4809" s="1"/>
      <c r="BJ4809" s="1"/>
      <c r="BK4809"/>
      <c r="BL4809"/>
      <c r="BM4809"/>
      <c r="BN4809"/>
      <c r="BO4809"/>
      <c r="BP4809"/>
      <c r="BQ4809"/>
      <c r="BR4809" s="1"/>
      <c r="BS4809"/>
      <c r="BT4809" s="1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/>
      <c r="CI4809"/>
      <c r="CJ4809"/>
      <c r="DL4809" s="7" t="str">
        <f t="shared" si="150"/>
        <v/>
      </c>
      <c r="DM4809" s="9" t="str">
        <f t="shared" si="151"/>
        <v/>
      </c>
    </row>
    <row r="4810" spans="6:117">
      <c r="F4810"/>
      <c r="Q4810" s="1"/>
      <c r="R4810" s="1"/>
      <c r="S4810" s="1"/>
      <c r="T4810" s="1"/>
      <c r="AR4810"/>
      <c r="AS4810"/>
      <c r="AT4810"/>
      <c r="AU4810"/>
      <c r="AV4810"/>
      <c r="AW4810"/>
      <c r="AX4810"/>
      <c r="AY4810"/>
      <c r="AZ4810"/>
      <c r="BA4810"/>
      <c r="BB4810"/>
      <c r="BC4810" s="1"/>
      <c r="BD4810"/>
      <c r="BE4810"/>
      <c r="BF4810" s="1"/>
      <c r="BG4810"/>
      <c r="BH4810"/>
      <c r="BI4810" s="1"/>
      <c r="BJ4810" s="1"/>
      <c r="BK4810"/>
      <c r="BL4810"/>
      <c r="BM4810"/>
      <c r="BN4810"/>
      <c r="BO4810"/>
      <c r="BP4810"/>
      <c r="BQ4810"/>
      <c r="BR4810" s="1"/>
      <c r="BS4810"/>
      <c r="BT4810" s="1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/>
      <c r="CI4810"/>
      <c r="CJ4810"/>
      <c r="DL4810" s="7" t="str">
        <f t="shared" si="150"/>
        <v/>
      </c>
      <c r="DM4810" s="9" t="str">
        <f t="shared" si="151"/>
        <v/>
      </c>
    </row>
    <row r="4811" spans="6:117">
      <c r="F4811"/>
      <c r="Q4811" s="1"/>
      <c r="R4811" s="1"/>
      <c r="T4811"/>
      <c r="AR4811"/>
      <c r="AS4811"/>
      <c r="AT4811"/>
      <c r="AU4811"/>
      <c r="AV4811"/>
      <c r="AW4811"/>
      <c r="AX4811"/>
      <c r="AY4811"/>
      <c r="AZ4811"/>
      <c r="BA4811"/>
      <c r="BB4811"/>
      <c r="BC4811" s="1"/>
      <c r="BD4811"/>
      <c r="BE4811"/>
      <c r="BF4811" s="1"/>
      <c r="BG4811"/>
      <c r="BH4811"/>
      <c r="BI4811" s="1"/>
      <c r="BJ4811" s="1"/>
      <c r="BK4811"/>
      <c r="BL4811"/>
      <c r="BM4811"/>
      <c r="BN4811"/>
      <c r="BO4811"/>
      <c r="BP4811"/>
      <c r="BQ4811"/>
      <c r="BR4811" s="1"/>
      <c r="BS4811"/>
      <c r="BT4811" s="1"/>
      <c r="BU4811"/>
      <c r="BV4811"/>
      <c r="BW4811"/>
      <c r="BX4811"/>
      <c r="BY4811"/>
      <c r="BZ4811"/>
      <c r="CA4811"/>
      <c r="CB4811"/>
      <c r="CC4811"/>
      <c r="CD4811"/>
      <c r="CE4811" s="1"/>
      <c r="CF4811"/>
      <c r="CG4811"/>
      <c r="CH4811"/>
      <c r="CI4811"/>
      <c r="CJ4811"/>
      <c r="DL4811" s="7" t="str">
        <f t="shared" si="150"/>
        <v/>
      </c>
      <c r="DM4811" s="9" t="str">
        <f t="shared" si="151"/>
        <v/>
      </c>
    </row>
    <row r="4812" spans="6:117">
      <c r="F4812"/>
      <c r="Q4812" s="1"/>
      <c r="R4812" s="1"/>
      <c r="S4812" s="1"/>
      <c r="T4812" s="1"/>
      <c r="AR4812"/>
      <c r="AS4812"/>
      <c r="AT4812"/>
      <c r="AU4812"/>
      <c r="AV4812"/>
      <c r="AW4812"/>
      <c r="AX4812"/>
      <c r="AY4812"/>
      <c r="AZ4812"/>
      <c r="BA4812"/>
      <c r="BB4812"/>
      <c r="BC4812" s="1"/>
      <c r="BD4812"/>
      <c r="BE4812"/>
      <c r="BF4812" s="1"/>
      <c r="BG4812"/>
      <c r="BH4812"/>
      <c r="BI4812" s="1"/>
      <c r="BJ4812" s="1"/>
      <c r="BK4812"/>
      <c r="BL4812"/>
      <c r="BM4812"/>
      <c r="BN4812"/>
      <c r="BO4812"/>
      <c r="BP4812"/>
      <c r="BQ4812"/>
      <c r="BR4812" s="1"/>
      <c r="BS4812"/>
      <c r="BT4812" s="1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DL4812" s="7" t="str">
        <f t="shared" si="150"/>
        <v/>
      </c>
      <c r="DM4812" s="9" t="str">
        <f t="shared" si="151"/>
        <v/>
      </c>
    </row>
    <row r="4813" spans="6:117">
      <c r="F4813"/>
      <c r="Q4813" s="1"/>
      <c r="R4813" s="1"/>
      <c r="S4813" s="1"/>
      <c r="T4813" s="1"/>
      <c r="AR4813"/>
      <c r="AS4813"/>
      <c r="AT4813"/>
      <c r="AU4813"/>
      <c r="AV4813"/>
      <c r="AW4813"/>
      <c r="AX4813"/>
      <c r="AY4813"/>
      <c r="AZ4813"/>
      <c r="BA4813"/>
      <c r="BB4813"/>
      <c r="BC4813" s="1"/>
      <c r="BD4813"/>
      <c r="BE4813"/>
      <c r="BF4813" s="1"/>
      <c r="BG4813"/>
      <c r="BH4813"/>
      <c r="BI4813" s="1"/>
      <c r="BJ4813" s="1"/>
      <c r="BK4813"/>
      <c r="BL4813"/>
      <c r="BM4813"/>
      <c r="BN4813"/>
      <c r="BO4813"/>
      <c r="BP4813"/>
      <c r="BQ4813"/>
      <c r="BR4813" s="1"/>
      <c r="BS4813"/>
      <c r="BT4813" s="1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DL4813" s="7" t="str">
        <f t="shared" si="150"/>
        <v/>
      </c>
      <c r="DM4813" s="9" t="str">
        <f t="shared" si="151"/>
        <v/>
      </c>
    </row>
    <row r="4814" spans="6:117">
      <c r="F4814"/>
      <c r="Q4814" s="1"/>
      <c r="R4814" s="1"/>
      <c r="S4814" s="1"/>
      <c r="T4814" s="1"/>
      <c r="AR4814"/>
      <c r="AS4814"/>
      <c r="AT4814"/>
      <c r="AU4814"/>
      <c r="AV4814"/>
      <c r="AW4814"/>
      <c r="AX4814"/>
      <c r="AY4814"/>
      <c r="AZ4814"/>
      <c r="BA4814"/>
      <c r="BB4814"/>
      <c r="BC4814" s="1"/>
      <c r="BD4814"/>
      <c r="BE4814"/>
      <c r="BF4814" s="1"/>
      <c r="BG4814"/>
      <c r="BH4814"/>
      <c r="BI4814" s="1"/>
      <c r="BJ4814" s="1"/>
      <c r="BK4814"/>
      <c r="BL4814"/>
      <c r="BM4814"/>
      <c r="BN4814"/>
      <c r="BO4814"/>
      <c r="BP4814"/>
      <c r="BQ4814"/>
      <c r="BR4814" s="1"/>
      <c r="BS4814"/>
      <c r="BT4814" s="1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DL4814" s="7" t="str">
        <f t="shared" si="150"/>
        <v/>
      </c>
      <c r="DM4814" s="9" t="str">
        <f t="shared" si="151"/>
        <v/>
      </c>
    </row>
    <row r="4815" spans="6:117">
      <c r="F4815"/>
      <c r="Q4815" s="1"/>
      <c r="R4815" s="1"/>
      <c r="S4815" s="1"/>
      <c r="T4815" s="1"/>
      <c r="AR4815"/>
      <c r="AS4815"/>
      <c r="AT4815"/>
      <c r="AU4815"/>
      <c r="AV4815"/>
      <c r="AW4815"/>
      <c r="AX4815"/>
      <c r="AY4815"/>
      <c r="AZ4815"/>
      <c r="BA4815"/>
      <c r="BB4815"/>
      <c r="BC4815" s="1"/>
      <c r="BD4815"/>
      <c r="BE4815"/>
      <c r="BF4815" s="1"/>
      <c r="BG4815"/>
      <c r="BH4815"/>
      <c r="BI4815" s="1"/>
      <c r="BJ4815" s="1"/>
      <c r="BK4815"/>
      <c r="BL4815"/>
      <c r="BM4815"/>
      <c r="BN4815"/>
      <c r="BO4815"/>
      <c r="BP4815"/>
      <c r="BQ4815"/>
      <c r="BR4815" s="1"/>
      <c r="BS4815"/>
      <c r="BT4815" s="1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/>
      <c r="DL4815" s="7" t="str">
        <f t="shared" si="150"/>
        <v/>
      </c>
      <c r="DM4815" s="9" t="str">
        <f t="shared" si="151"/>
        <v/>
      </c>
    </row>
    <row r="4816" spans="6:117">
      <c r="F4816"/>
      <c r="Q4816" s="1"/>
      <c r="R4816" s="1"/>
      <c r="S4816" s="1"/>
      <c r="T4816" s="1"/>
      <c r="AR4816"/>
      <c r="AS4816"/>
      <c r="AT4816"/>
      <c r="AU4816"/>
      <c r="AV4816"/>
      <c r="AW4816"/>
      <c r="AX4816"/>
      <c r="AY4816"/>
      <c r="AZ4816"/>
      <c r="BA4816"/>
      <c r="BB4816"/>
      <c r="BC4816" s="1"/>
      <c r="BD4816"/>
      <c r="BE4816"/>
      <c r="BF4816" s="1"/>
      <c r="BG4816"/>
      <c r="BH4816"/>
      <c r="BI4816" s="1"/>
      <c r="BJ4816" s="1"/>
      <c r="BK4816"/>
      <c r="BL4816"/>
      <c r="BM4816"/>
      <c r="BN4816"/>
      <c r="BO4816"/>
      <c r="BP4816"/>
      <c r="BQ4816"/>
      <c r="BR4816" s="1"/>
      <c r="BS4816"/>
      <c r="BT4816" s="1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DL4816" s="7" t="str">
        <f t="shared" si="150"/>
        <v/>
      </c>
      <c r="DM4816" s="9" t="str">
        <f t="shared" si="151"/>
        <v/>
      </c>
    </row>
    <row r="4817" spans="6:117">
      <c r="F4817"/>
      <c r="Q4817" s="1"/>
      <c r="R4817" s="1"/>
      <c r="S4817" s="1"/>
      <c r="T4817" s="1"/>
      <c r="AR4817"/>
      <c r="AS4817"/>
      <c r="AT4817"/>
      <c r="AU4817"/>
      <c r="AV4817"/>
      <c r="AW4817"/>
      <c r="AX4817"/>
      <c r="AY4817"/>
      <c r="AZ4817"/>
      <c r="BA4817"/>
      <c r="BB4817"/>
      <c r="BC4817" s="1"/>
      <c r="BD4817"/>
      <c r="BE4817"/>
      <c r="BF4817" s="1"/>
      <c r="BG4817"/>
      <c r="BH4817"/>
      <c r="BI4817" s="1"/>
      <c r="BJ4817" s="1"/>
      <c r="BK4817"/>
      <c r="BL4817"/>
      <c r="BM4817"/>
      <c r="BN4817"/>
      <c r="BO4817"/>
      <c r="BP4817"/>
      <c r="BQ4817"/>
      <c r="BR4817" s="1"/>
      <c r="BS4817"/>
      <c r="BT4817" s="1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DL4817" s="7" t="str">
        <f t="shared" si="150"/>
        <v/>
      </c>
      <c r="DM4817" s="9" t="str">
        <f t="shared" si="151"/>
        <v/>
      </c>
    </row>
    <row r="4818" spans="6:117">
      <c r="F4818"/>
      <c r="Q4818" s="1"/>
      <c r="R4818" s="1"/>
      <c r="S4818" s="1"/>
      <c r="T4818" s="1"/>
      <c r="AR4818"/>
      <c r="AS4818"/>
      <c r="AT4818"/>
      <c r="AU4818"/>
      <c r="AV4818"/>
      <c r="AW4818"/>
      <c r="AX4818"/>
      <c r="AY4818"/>
      <c r="AZ4818"/>
      <c r="BA4818"/>
      <c r="BB4818"/>
      <c r="BC4818" s="1"/>
      <c r="BD4818"/>
      <c r="BE4818"/>
      <c r="BF4818" s="1"/>
      <c r="BG4818"/>
      <c r="BH4818"/>
      <c r="BI4818" s="1"/>
      <c r="BJ4818" s="1"/>
      <c r="BK4818"/>
      <c r="BL4818"/>
      <c r="BM4818"/>
      <c r="BN4818"/>
      <c r="BO4818"/>
      <c r="BP4818"/>
      <c r="BQ4818"/>
      <c r="BR4818" s="1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DL4818" s="7" t="str">
        <f t="shared" si="150"/>
        <v/>
      </c>
      <c r="DM4818" s="9" t="str">
        <f t="shared" si="151"/>
        <v/>
      </c>
    </row>
    <row r="4819" spans="6:117">
      <c r="F4819"/>
      <c r="Q4819" s="1"/>
      <c r="R4819" s="1"/>
      <c r="S4819" s="1"/>
      <c r="T4819" s="1"/>
      <c r="AR4819"/>
      <c r="AS4819"/>
      <c r="AT4819"/>
      <c r="AU4819"/>
      <c r="AV4819"/>
      <c r="AW4819"/>
      <c r="AX4819"/>
      <c r="AY4819"/>
      <c r="AZ4819"/>
      <c r="BA4819"/>
      <c r="BB4819"/>
      <c r="BC4819" s="1"/>
      <c r="BD4819"/>
      <c r="BE4819"/>
      <c r="BF4819" s="1"/>
      <c r="BG4819"/>
      <c r="BH4819"/>
      <c r="BI4819" s="1"/>
      <c r="BJ4819" s="1"/>
      <c r="BK4819"/>
      <c r="BL4819"/>
      <c r="BM4819"/>
      <c r="BN4819"/>
      <c r="BO4819"/>
      <c r="BP4819"/>
      <c r="BQ4819"/>
      <c r="BR4819" s="1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DL4819" s="7" t="str">
        <f t="shared" si="150"/>
        <v/>
      </c>
      <c r="DM4819" s="9" t="str">
        <f t="shared" si="151"/>
        <v/>
      </c>
    </row>
    <row r="4820" spans="6:117">
      <c r="F4820"/>
      <c r="Q4820" s="1"/>
      <c r="R4820" s="1"/>
      <c r="S4820" s="1"/>
      <c r="T4820" s="1"/>
      <c r="AR4820"/>
      <c r="AS4820"/>
      <c r="AT4820"/>
      <c r="AU4820"/>
      <c r="AV4820"/>
      <c r="AW4820"/>
      <c r="AX4820"/>
      <c r="AY4820"/>
      <c r="AZ4820"/>
      <c r="BA4820"/>
      <c r="BB4820"/>
      <c r="BC4820" s="1"/>
      <c r="BD4820"/>
      <c r="BE4820"/>
      <c r="BF4820" s="1"/>
      <c r="BG4820"/>
      <c r="BH4820"/>
      <c r="BI4820" s="1"/>
      <c r="BJ4820" s="1"/>
      <c r="BK4820"/>
      <c r="BL4820"/>
      <c r="BM4820"/>
      <c r="BN4820"/>
      <c r="BO4820"/>
      <c r="BP4820"/>
      <c r="BQ4820"/>
      <c r="BR4820" s="1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DL4820" s="7" t="str">
        <f t="shared" si="150"/>
        <v/>
      </c>
      <c r="DM4820" s="9" t="str">
        <f t="shared" si="151"/>
        <v/>
      </c>
    </row>
    <row r="4821" spans="6:117">
      <c r="F4821"/>
      <c r="Q4821" s="1"/>
      <c r="R4821" s="1"/>
      <c r="S4821" s="1"/>
      <c r="T4821" s="1"/>
      <c r="AR4821"/>
      <c r="AS4821"/>
      <c r="AT4821"/>
      <c r="AU4821"/>
      <c r="AV4821"/>
      <c r="AW4821"/>
      <c r="AX4821"/>
      <c r="AY4821"/>
      <c r="AZ4821"/>
      <c r="BA4821"/>
      <c r="BB4821"/>
      <c r="BC4821" s="1"/>
      <c r="BD4821"/>
      <c r="BE4821"/>
      <c r="BF4821" s="1"/>
      <c r="BG4821"/>
      <c r="BH4821"/>
      <c r="BI4821" s="1"/>
      <c r="BJ4821" s="1"/>
      <c r="BK4821"/>
      <c r="BL4821"/>
      <c r="BM4821"/>
      <c r="BN4821"/>
      <c r="BO4821"/>
      <c r="BP4821"/>
      <c r="BQ4821"/>
      <c r="BR4821" s="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DL4821" s="7" t="str">
        <f t="shared" si="150"/>
        <v/>
      </c>
      <c r="DM4821" s="9" t="str">
        <f t="shared" si="151"/>
        <v/>
      </c>
    </row>
    <row r="4822" spans="6:117">
      <c r="F4822"/>
      <c r="Q4822" s="1"/>
      <c r="R4822" s="1"/>
      <c r="S4822" s="1"/>
      <c r="T4822" s="1"/>
      <c r="AR4822"/>
      <c r="AS4822"/>
      <c r="AT4822"/>
      <c r="AU4822"/>
      <c r="AV4822"/>
      <c r="AW4822"/>
      <c r="AX4822"/>
      <c r="AY4822"/>
      <c r="AZ4822"/>
      <c r="BA4822"/>
      <c r="BB4822"/>
      <c r="BC4822" s="1"/>
      <c r="BD4822"/>
      <c r="BE4822"/>
      <c r="BF4822" s="1"/>
      <c r="BG4822"/>
      <c r="BH4822"/>
      <c r="BI4822" s="1"/>
      <c r="BJ4822" s="1"/>
      <c r="BK4822"/>
      <c r="BL4822"/>
      <c r="BM4822"/>
      <c r="BN4822"/>
      <c r="BO4822"/>
      <c r="BP4822"/>
      <c r="BQ4822"/>
      <c r="BR4822" s="1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DL4822" s="7" t="str">
        <f t="shared" si="150"/>
        <v/>
      </c>
      <c r="DM4822" s="9" t="str">
        <f t="shared" si="151"/>
        <v/>
      </c>
    </row>
    <row r="4823" spans="6:117">
      <c r="F4823"/>
      <c r="Q4823" s="1"/>
      <c r="R4823" s="1"/>
      <c r="S4823" s="1"/>
      <c r="T4823" s="1"/>
      <c r="AR4823"/>
      <c r="AS4823"/>
      <c r="AT4823"/>
      <c r="AU4823"/>
      <c r="AV4823"/>
      <c r="AW4823"/>
      <c r="AX4823"/>
      <c r="AY4823"/>
      <c r="AZ4823"/>
      <c r="BA4823"/>
      <c r="BB4823"/>
      <c r="BC4823" s="1"/>
      <c r="BD4823"/>
      <c r="BE4823"/>
      <c r="BF4823" s="1"/>
      <c r="BG4823"/>
      <c r="BH4823"/>
      <c r="BI4823" s="1"/>
      <c r="BJ4823" s="1"/>
      <c r="BK4823"/>
      <c r="BL4823"/>
      <c r="BM4823"/>
      <c r="BN4823"/>
      <c r="BO4823"/>
      <c r="BP4823"/>
      <c r="BQ4823"/>
      <c r="BR4823" s="1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DL4823" s="7" t="str">
        <f t="shared" si="150"/>
        <v/>
      </c>
      <c r="DM4823" s="9" t="str">
        <f t="shared" si="151"/>
        <v/>
      </c>
    </row>
    <row r="4824" spans="6:117">
      <c r="F4824"/>
      <c r="Q4824" s="1"/>
      <c r="R4824" s="1"/>
      <c r="S4824" s="1"/>
      <c r="T4824" s="1"/>
      <c r="AR4824"/>
      <c r="AS4824"/>
      <c r="AT4824"/>
      <c r="AU4824"/>
      <c r="AV4824"/>
      <c r="AW4824"/>
      <c r="AX4824"/>
      <c r="AY4824"/>
      <c r="AZ4824"/>
      <c r="BA4824"/>
      <c r="BB4824"/>
      <c r="BC4824" s="1"/>
      <c r="BD4824"/>
      <c r="BE4824"/>
      <c r="BF4824" s="1"/>
      <c r="BG4824"/>
      <c r="BH4824"/>
      <c r="BI4824" s="1"/>
      <c r="BJ4824" s="1"/>
      <c r="BK4824"/>
      <c r="BL4824"/>
      <c r="BM4824"/>
      <c r="BN4824"/>
      <c r="BO4824"/>
      <c r="BP4824"/>
      <c r="BQ4824"/>
      <c r="BR4824" s="1"/>
      <c r="BS4824"/>
      <c r="BT4824" s="1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/>
      <c r="CI4824"/>
      <c r="CJ4824"/>
      <c r="DL4824" s="7" t="str">
        <f t="shared" si="150"/>
        <v/>
      </c>
      <c r="DM4824" s="9" t="str">
        <f t="shared" si="151"/>
        <v/>
      </c>
    </row>
    <row r="4825" spans="6:117">
      <c r="F4825"/>
      <c r="Q4825" s="1"/>
      <c r="R4825" s="1"/>
      <c r="S4825" s="1"/>
      <c r="T4825" s="1"/>
      <c r="AR4825"/>
      <c r="AS4825"/>
      <c r="AT4825"/>
      <c r="AU4825"/>
      <c r="AV4825"/>
      <c r="AW4825"/>
      <c r="AX4825"/>
      <c r="AY4825"/>
      <c r="AZ4825"/>
      <c r="BA4825"/>
      <c r="BB4825"/>
      <c r="BC4825" s="1"/>
      <c r="BD4825"/>
      <c r="BE4825"/>
      <c r="BF4825" s="1"/>
      <c r="BG4825"/>
      <c r="BH4825"/>
      <c r="BI4825" s="1"/>
      <c r="BJ4825" s="1"/>
      <c r="BK4825"/>
      <c r="BL4825"/>
      <c r="BM4825"/>
      <c r="BN4825"/>
      <c r="BO4825"/>
      <c r="BP4825"/>
      <c r="BQ4825"/>
      <c r="BR4825" s="1"/>
      <c r="BS4825"/>
      <c r="BT4825" s="1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DL4825" s="7" t="str">
        <f t="shared" si="150"/>
        <v/>
      </c>
      <c r="DM4825" s="9" t="str">
        <f t="shared" si="151"/>
        <v/>
      </c>
    </row>
    <row r="4826" spans="6:117">
      <c r="F4826"/>
      <c r="Q4826" s="1"/>
      <c r="R4826" s="1"/>
      <c r="S4826" s="1"/>
      <c r="T4826" s="1"/>
      <c r="AR4826"/>
      <c r="AS4826"/>
      <c r="AT4826"/>
      <c r="AU4826"/>
      <c r="AV4826"/>
      <c r="AW4826"/>
      <c r="AX4826"/>
      <c r="AY4826"/>
      <c r="AZ4826"/>
      <c r="BA4826"/>
      <c r="BB4826"/>
      <c r="BC4826" s="1"/>
      <c r="BD4826"/>
      <c r="BE4826"/>
      <c r="BF4826" s="1"/>
      <c r="BG4826"/>
      <c r="BH4826"/>
      <c r="BI4826" s="1"/>
      <c r="BJ4826" s="1"/>
      <c r="BK4826"/>
      <c r="BL4826"/>
      <c r="BM4826"/>
      <c r="BN4826"/>
      <c r="BO4826"/>
      <c r="BP4826"/>
      <c r="BQ4826"/>
      <c r="BR4826" s="1"/>
      <c r="BS4826"/>
      <c r="BT4826" s="1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/>
      <c r="CI4826"/>
      <c r="CJ4826"/>
      <c r="DL4826" s="7" t="str">
        <f t="shared" si="150"/>
        <v/>
      </c>
      <c r="DM4826" s="9" t="str">
        <f t="shared" si="151"/>
        <v/>
      </c>
    </row>
    <row r="4827" spans="6:117">
      <c r="F4827"/>
      <c r="Q4827" s="1"/>
      <c r="R4827" s="1"/>
      <c r="S4827" s="1"/>
      <c r="T4827" s="1"/>
      <c r="AR4827"/>
      <c r="AS4827"/>
      <c r="AT4827"/>
      <c r="AU4827"/>
      <c r="AV4827"/>
      <c r="AW4827"/>
      <c r="AX4827"/>
      <c r="AY4827"/>
      <c r="AZ4827"/>
      <c r="BA4827"/>
      <c r="BB4827"/>
      <c r="BC4827" s="1"/>
      <c r="BD4827"/>
      <c r="BE4827"/>
      <c r="BF4827" s="1"/>
      <c r="BG4827"/>
      <c r="BH4827"/>
      <c r="BI4827" s="1"/>
      <c r="BJ4827" s="1"/>
      <c r="BK4827"/>
      <c r="BL4827"/>
      <c r="BM4827"/>
      <c r="BN4827"/>
      <c r="BO4827"/>
      <c r="BP4827"/>
      <c r="BQ4827"/>
      <c r="BR4827" s="1"/>
      <c r="BS4827"/>
      <c r="BT4827" s="1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DL4827" s="7" t="str">
        <f t="shared" si="150"/>
        <v/>
      </c>
      <c r="DM4827" s="9" t="str">
        <f t="shared" si="151"/>
        <v/>
      </c>
    </row>
    <row r="4828" spans="6:117">
      <c r="F4828"/>
      <c r="Q4828" s="1"/>
      <c r="R4828" s="1"/>
      <c r="S4828" s="1"/>
      <c r="T4828" s="1"/>
      <c r="AR4828"/>
      <c r="AS4828"/>
      <c r="AT4828"/>
      <c r="AU4828"/>
      <c r="AV4828"/>
      <c r="AW4828"/>
      <c r="AX4828"/>
      <c r="AY4828"/>
      <c r="AZ4828"/>
      <c r="BA4828"/>
      <c r="BB4828"/>
      <c r="BC4828" s="1"/>
      <c r="BD4828"/>
      <c r="BE4828"/>
      <c r="BF4828" s="1"/>
      <c r="BG4828"/>
      <c r="BH4828"/>
      <c r="BI4828" s="1"/>
      <c r="BJ4828" s="1"/>
      <c r="BK4828"/>
      <c r="BL4828"/>
      <c r="BM4828"/>
      <c r="BN4828"/>
      <c r="BO4828"/>
      <c r="BP4828"/>
      <c r="BQ4828"/>
      <c r="BR4828" s="1"/>
      <c r="BS4828"/>
      <c r="BT4828" s="1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DL4828" s="7" t="str">
        <f t="shared" si="150"/>
        <v/>
      </c>
      <c r="DM4828" s="9" t="str">
        <f t="shared" si="151"/>
        <v/>
      </c>
    </row>
    <row r="4829" spans="6:117">
      <c r="F4829"/>
      <c r="Q4829" s="1"/>
      <c r="R4829" s="1"/>
      <c r="S4829" s="1"/>
      <c r="T4829" s="1"/>
      <c r="AR4829"/>
      <c r="AS4829"/>
      <c r="AT4829"/>
      <c r="AU4829"/>
      <c r="AV4829"/>
      <c r="AW4829"/>
      <c r="AX4829"/>
      <c r="AY4829"/>
      <c r="AZ4829"/>
      <c r="BA4829"/>
      <c r="BB4829"/>
      <c r="BC4829" s="1"/>
      <c r="BD4829"/>
      <c r="BE4829"/>
      <c r="BF4829" s="1"/>
      <c r="BG4829"/>
      <c r="BH4829"/>
      <c r="BI4829" s="1"/>
      <c r="BJ4829" s="1"/>
      <c r="BK4829"/>
      <c r="BL4829"/>
      <c r="BM4829"/>
      <c r="BN4829"/>
      <c r="BO4829"/>
      <c r="BP4829"/>
      <c r="BQ4829"/>
      <c r="BR4829" s="1"/>
      <c r="BS4829"/>
      <c r="BT4829" s="1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DL4829" s="7" t="str">
        <f t="shared" si="150"/>
        <v/>
      </c>
      <c r="DM4829" s="9" t="str">
        <f t="shared" si="151"/>
        <v/>
      </c>
    </row>
    <row r="4830" spans="6:117">
      <c r="F4830"/>
      <c r="Q4830" s="1"/>
      <c r="R4830" s="1"/>
      <c r="S4830" s="1"/>
      <c r="T4830" s="1"/>
      <c r="AR4830"/>
      <c r="AS4830"/>
      <c r="AT4830"/>
      <c r="AU4830"/>
      <c r="AV4830"/>
      <c r="AW4830"/>
      <c r="AX4830"/>
      <c r="AY4830"/>
      <c r="AZ4830"/>
      <c r="BA4830"/>
      <c r="BB4830"/>
      <c r="BC4830" s="1"/>
      <c r="BD4830"/>
      <c r="BE4830"/>
      <c r="BF4830" s="1"/>
      <c r="BG4830"/>
      <c r="BH4830"/>
      <c r="BI4830" s="1"/>
      <c r="BJ4830" s="1"/>
      <c r="BK4830"/>
      <c r="BL4830"/>
      <c r="BM4830"/>
      <c r="BN4830"/>
      <c r="BO4830"/>
      <c r="BP4830"/>
      <c r="BQ4830"/>
      <c r="BR4830" s="1"/>
      <c r="BS4830"/>
      <c r="BT4830" s="1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DL4830" s="7" t="str">
        <f t="shared" si="150"/>
        <v/>
      </c>
      <c r="DM4830" s="9" t="str">
        <f t="shared" si="151"/>
        <v/>
      </c>
    </row>
    <row r="4831" spans="6:117">
      <c r="F4831"/>
      <c r="Q4831" s="1"/>
      <c r="R4831" s="1"/>
      <c r="S4831" s="1"/>
      <c r="T4831" s="1"/>
      <c r="AR4831"/>
      <c r="AS4831"/>
      <c r="AT4831"/>
      <c r="AU4831"/>
      <c r="AV4831"/>
      <c r="AW4831"/>
      <c r="AX4831"/>
      <c r="AY4831"/>
      <c r="AZ4831"/>
      <c r="BA4831"/>
      <c r="BB4831"/>
      <c r="BC4831" s="1"/>
      <c r="BD4831"/>
      <c r="BE4831"/>
      <c r="BF4831" s="1"/>
      <c r="BG4831"/>
      <c r="BH4831"/>
      <c r="BI4831" s="1"/>
      <c r="BJ4831" s="1"/>
      <c r="BK4831"/>
      <c r="BL4831"/>
      <c r="BM4831"/>
      <c r="BN4831"/>
      <c r="BO4831"/>
      <c r="BP4831"/>
      <c r="BQ4831"/>
      <c r="BR4831" s="1"/>
      <c r="BS4831"/>
      <c r="BT4831" s="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DL4831" s="7" t="str">
        <f t="shared" si="150"/>
        <v/>
      </c>
      <c r="DM4831" s="9" t="str">
        <f t="shared" si="151"/>
        <v/>
      </c>
    </row>
    <row r="4832" spans="6:117">
      <c r="F4832"/>
      <c r="Q4832" s="1"/>
      <c r="R4832" s="1"/>
      <c r="S4832" s="1"/>
      <c r="T4832" s="1"/>
      <c r="AR4832"/>
      <c r="AS4832"/>
      <c r="AT4832"/>
      <c r="AU4832"/>
      <c r="AV4832"/>
      <c r="AW4832"/>
      <c r="AX4832"/>
      <c r="AY4832"/>
      <c r="AZ4832"/>
      <c r="BA4832"/>
      <c r="BB4832"/>
      <c r="BC4832" s="1"/>
      <c r="BD4832"/>
      <c r="BE4832"/>
      <c r="BF4832" s="1"/>
      <c r="BG4832"/>
      <c r="BH4832"/>
      <c r="BI4832" s="1"/>
      <c r="BJ4832" s="1"/>
      <c r="BK4832"/>
      <c r="BL4832"/>
      <c r="BM4832"/>
      <c r="BN4832"/>
      <c r="BO4832"/>
      <c r="BP4832"/>
      <c r="BQ4832"/>
      <c r="BR4832" s="1"/>
      <c r="BS4832"/>
      <c r="BT4832" s="1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DL4832" s="7" t="str">
        <f t="shared" si="150"/>
        <v/>
      </c>
      <c r="DM4832" s="9" t="str">
        <f t="shared" si="151"/>
        <v/>
      </c>
    </row>
    <row r="4833" spans="6:117">
      <c r="F4833"/>
      <c r="Q4833" s="1"/>
      <c r="R4833" s="1"/>
      <c r="S4833" s="1"/>
      <c r="T4833" s="1"/>
      <c r="AR4833"/>
      <c r="AS4833"/>
      <c r="AT4833"/>
      <c r="AU4833"/>
      <c r="AV4833"/>
      <c r="AW4833"/>
      <c r="AX4833"/>
      <c r="AY4833"/>
      <c r="AZ4833"/>
      <c r="BA4833"/>
      <c r="BB4833"/>
      <c r="BC4833" s="1"/>
      <c r="BD4833"/>
      <c r="BE4833"/>
      <c r="BF4833" s="1"/>
      <c r="BG4833"/>
      <c r="BH4833"/>
      <c r="BI4833" s="1"/>
      <c r="BJ4833" s="1"/>
      <c r="BK4833"/>
      <c r="BL4833"/>
      <c r="BM4833"/>
      <c r="BN4833"/>
      <c r="BO4833"/>
      <c r="BP4833"/>
      <c r="BQ4833"/>
      <c r="BR4833" s="1"/>
      <c r="BS4833"/>
      <c r="BT4833" s="1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DL4833" s="7" t="str">
        <f t="shared" si="150"/>
        <v/>
      </c>
      <c r="DM4833" s="9" t="str">
        <f t="shared" si="151"/>
        <v/>
      </c>
    </row>
    <row r="4834" spans="6:117">
      <c r="F4834"/>
      <c r="Q4834" s="1"/>
      <c r="R4834" s="1"/>
      <c r="S4834" s="1"/>
      <c r="T4834" s="1"/>
      <c r="AR4834"/>
      <c r="AS4834"/>
      <c r="AT4834"/>
      <c r="AU4834"/>
      <c r="AV4834"/>
      <c r="AW4834"/>
      <c r="AX4834"/>
      <c r="AY4834"/>
      <c r="AZ4834"/>
      <c r="BA4834"/>
      <c r="BB4834"/>
      <c r="BC4834" s="1"/>
      <c r="BD4834"/>
      <c r="BE4834"/>
      <c r="BF4834" s="1"/>
      <c r="BG4834"/>
      <c r="BH4834"/>
      <c r="BI4834" s="1"/>
      <c r="BJ4834" s="1"/>
      <c r="BK4834"/>
      <c r="BL4834"/>
      <c r="BM4834"/>
      <c r="BN4834"/>
      <c r="BO4834"/>
      <c r="BP4834"/>
      <c r="BQ4834"/>
      <c r="BR4834" s="1"/>
      <c r="BS4834"/>
      <c r="BT4834" s="1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DL4834" s="7" t="str">
        <f t="shared" si="150"/>
        <v/>
      </c>
      <c r="DM4834" s="9" t="str">
        <f t="shared" si="151"/>
        <v/>
      </c>
    </row>
    <row r="4835" spans="6:117">
      <c r="F4835"/>
      <c r="Q4835" s="1"/>
      <c r="R4835" s="1"/>
      <c r="S4835" s="1"/>
      <c r="T4835" s="1"/>
      <c r="AR4835"/>
      <c r="AS4835"/>
      <c r="AT4835"/>
      <c r="AU4835"/>
      <c r="AV4835"/>
      <c r="AW4835"/>
      <c r="AX4835"/>
      <c r="AY4835"/>
      <c r="AZ4835"/>
      <c r="BA4835"/>
      <c r="BB4835"/>
      <c r="BC4835" s="1"/>
      <c r="BD4835"/>
      <c r="BE4835"/>
      <c r="BF4835" s="1"/>
      <c r="BG4835"/>
      <c r="BH4835"/>
      <c r="BI4835" s="1"/>
      <c r="BJ4835" s="1"/>
      <c r="BK4835"/>
      <c r="BL4835"/>
      <c r="BM4835"/>
      <c r="BN4835"/>
      <c r="BO4835"/>
      <c r="BP4835"/>
      <c r="BQ4835"/>
      <c r="BR4835" s="1"/>
      <c r="BS4835"/>
      <c r="BT4835" s="1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DL4835" s="7" t="str">
        <f t="shared" si="150"/>
        <v/>
      </c>
      <c r="DM4835" s="9" t="str">
        <f t="shared" si="151"/>
        <v/>
      </c>
    </row>
    <row r="4836" spans="6:117">
      <c r="F4836"/>
      <c r="Q4836" s="1"/>
      <c r="R4836" s="1"/>
      <c r="S4836" s="1"/>
      <c r="T4836" s="1"/>
      <c r="AR4836"/>
      <c r="AS4836"/>
      <c r="AT4836"/>
      <c r="AU4836"/>
      <c r="AV4836"/>
      <c r="AW4836"/>
      <c r="AX4836"/>
      <c r="AY4836"/>
      <c r="AZ4836"/>
      <c r="BA4836"/>
      <c r="BB4836"/>
      <c r="BC4836" s="1"/>
      <c r="BD4836"/>
      <c r="BE4836"/>
      <c r="BF4836" s="1"/>
      <c r="BG4836"/>
      <c r="BH4836"/>
      <c r="BI4836" s="1"/>
      <c r="BJ4836" s="1"/>
      <c r="BK4836"/>
      <c r="BL4836"/>
      <c r="BM4836"/>
      <c r="BN4836"/>
      <c r="BO4836"/>
      <c r="BP4836"/>
      <c r="BQ4836"/>
      <c r="BR4836" s="1"/>
      <c r="BS4836"/>
      <c r="BT4836" s="1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DL4836" s="7" t="str">
        <f t="shared" si="150"/>
        <v/>
      </c>
      <c r="DM4836" s="9" t="str">
        <f t="shared" si="151"/>
        <v/>
      </c>
    </row>
    <row r="4837" spans="6:117">
      <c r="F4837"/>
      <c r="Q4837" s="1"/>
      <c r="R4837" s="1"/>
      <c r="S4837" s="1"/>
      <c r="T4837" s="1"/>
      <c r="AR4837"/>
      <c r="AS4837"/>
      <c r="AT4837"/>
      <c r="AU4837"/>
      <c r="AV4837"/>
      <c r="AW4837"/>
      <c r="AX4837"/>
      <c r="AY4837"/>
      <c r="AZ4837"/>
      <c r="BA4837"/>
      <c r="BB4837"/>
      <c r="BC4837" s="1"/>
      <c r="BD4837"/>
      <c r="BE4837"/>
      <c r="BF4837" s="1"/>
      <c r="BG4837"/>
      <c r="BH4837"/>
      <c r="BI4837" s="1"/>
      <c r="BJ4837" s="1"/>
      <c r="BK4837"/>
      <c r="BL4837"/>
      <c r="BM4837"/>
      <c r="BN4837"/>
      <c r="BO4837"/>
      <c r="BP4837"/>
      <c r="BQ4837"/>
      <c r="BR4837" s="1"/>
      <c r="BS4837"/>
      <c r="BT4837" s="1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DL4837" s="7" t="str">
        <f t="shared" si="150"/>
        <v/>
      </c>
      <c r="DM4837" s="9" t="str">
        <f t="shared" si="151"/>
        <v/>
      </c>
    </row>
    <row r="4838" spans="6:117">
      <c r="F4838"/>
      <c r="Q4838" s="1"/>
      <c r="R4838" s="1"/>
      <c r="S4838" s="1"/>
      <c r="T4838" s="1"/>
      <c r="AR4838"/>
      <c r="AS4838"/>
      <c r="AT4838"/>
      <c r="AU4838"/>
      <c r="AV4838"/>
      <c r="AW4838"/>
      <c r="AX4838"/>
      <c r="AY4838"/>
      <c r="AZ4838"/>
      <c r="BA4838"/>
      <c r="BB4838"/>
      <c r="BC4838" s="1"/>
      <c r="BD4838"/>
      <c r="BE4838"/>
      <c r="BF4838" s="1"/>
      <c r="BG4838"/>
      <c r="BH4838"/>
      <c r="BI4838" s="1"/>
      <c r="BJ4838" s="1"/>
      <c r="BK4838"/>
      <c r="BL4838"/>
      <c r="BM4838"/>
      <c r="BN4838"/>
      <c r="BO4838"/>
      <c r="BP4838"/>
      <c r="BQ4838"/>
      <c r="BR4838" s="1"/>
      <c r="BS4838"/>
      <c r="BT4838" s="1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DL4838" s="7" t="str">
        <f t="shared" si="150"/>
        <v/>
      </c>
      <c r="DM4838" s="9" t="str">
        <f t="shared" si="151"/>
        <v/>
      </c>
    </row>
    <row r="4839" spans="6:117">
      <c r="F4839"/>
      <c r="Q4839" s="1"/>
      <c r="R4839" s="1"/>
      <c r="S4839" s="1"/>
      <c r="T4839" s="1"/>
      <c r="AR4839"/>
      <c r="AS4839"/>
      <c r="AT4839"/>
      <c r="AU4839"/>
      <c r="AV4839"/>
      <c r="AW4839"/>
      <c r="AX4839"/>
      <c r="AY4839"/>
      <c r="AZ4839"/>
      <c r="BA4839"/>
      <c r="BB4839"/>
      <c r="BC4839" s="1"/>
      <c r="BD4839"/>
      <c r="BE4839"/>
      <c r="BF4839" s="1"/>
      <c r="BG4839"/>
      <c r="BH4839"/>
      <c r="BI4839" s="1"/>
      <c r="BJ4839" s="1"/>
      <c r="BK4839"/>
      <c r="BL4839"/>
      <c r="BM4839"/>
      <c r="BN4839"/>
      <c r="BO4839"/>
      <c r="BP4839"/>
      <c r="BQ4839"/>
      <c r="BR4839" s="1"/>
      <c r="BS4839"/>
      <c r="BT4839" s="1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DL4839" s="7" t="str">
        <f t="shared" si="150"/>
        <v/>
      </c>
      <c r="DM4839" s="9" t="str">
        <f t="shared" si="151"/>
        <v/>
      </c>
    </row>
    <row r="4840" spans="6:117">
      <c r="F4840"/>
      <c r="Q4840" s="1"/>
      <c r="R4840" s="1"/>
      <c r="S4840" s="1"/>
      <c r="T4840" s="1"/>
      <c r="AR4840"/>
      <c r="AS4840"/>
      <c r="AT4840"/>
      <c r="AU4840"/>
      <c r="AV4840"/>
      <c r="AW4840"/>
      <c r="AX4840"/>
      <c r="AY4840"/>
      <c r="AZ4840"/>
      <c r="BA4840"/>
      <c r="BB4840"/>
      <c r="BC4840" s="1"/>
      <c r="BD4840"/>
      <c r="BE4840"/>
      <c r="BF4840" s="1"/>
      <c r="BG4840"/>
      <c r="BH4840"/>
      <c r="BI4840" s="1"/>
      <c r="BJ4840" s="1"/>
      <c r="BK4840"/>
      <c r="BL4840"/>
      <c r="BM4840"/>
      <c r="BN4840"/>
      <c r="BO4840"/>
      <c r="BP4840"/>
      <c r="BQ4840"/>
      <c r="BR4840" s="1"/>
      <c r="BS4840"/>
      <c r="BT4840" s="1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DL4840" s="7" t="str">
        <f t="shared" si="150"/>
        <v/>
      </c>
      <c r="DM4840" s="9" t="str">
        <f t="shared" si="151"/>
        <v/>
      </c>
    </row>
    <row r="4841" spans="6:117">
      <c r="F4841"/>
      <c r="Q4841" s="1"/>
      <c r="R4841" s="1"/>
      <c r="S4841" s="1"/>
      <c r="T4841" s="1"/>
      <c r="AR4841"/>
      <c r="AS4841"/>
      <c r="AT4841"/>
      <c r="AU4841"/>
      <c r="AV4841"/>
      <c r="AW4841"/>
      <c r="AX4841"/>
      <c r="AY4841"/>
      <c r="AZ4841"/>
      <c r="BA4841"/>
      <c r="BB4841"/>
      <c r="BC4841" s="1"/>
      <c r="BD4841"/>
      <c r="BE4841"/>
      <c r="BF4841" s="1"/>
      <c r="BG4841"/>
      <c r="BH4841"/>
      <c r="BI4841" s="1"/>
      <c r="BJ4841" s="1"/>
      <c r="BK4841"/>
      <c r="BL4841"/>
      <c r="BM4841"/>
      <c r="BN4841"/>
      <c r="BO4841"/>
      <c r="BP4841"/>
      <c r="BQ4841"/>
      <c r="BR4841" s="1"/>
      <c r="BS4841"/>
      <c r="BT4841" s="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DL4841" s="7" t="str">
        <f t="shared" si="150"/>
        <v/>
      </c>
      <c r="DM4841" s="9" t="str">
        <f t="shared" si="151"/>
        <v/>
      </c>
    </row>
    <row r="4842" spans="6:117">
      <c r="F4842"/>
      <c r="Q4842" s="1"/>
      <c r="R4842" s="1"/>
      <c r="S4842" s="1"/>
      <c r="T4842" s="1"/>
      <c r="AR4842"/>
      <c r="AS4842"/>
      <c r="AT4842"/>
      <c r="AU4842"/>
      <c r="AV4842"/>
      <c r="AW4842"/>
      <c r="AX4842"/>
      <c r="AY4842"/>
      <c r="AZ4842"/>
      <c r="BA4842"/>
      <c r="BB4842"/>
      <c r="BC4842" s="1"/>
      <c r="BD4842"/>
      <c r="BE4842"/>
      <c r="BF4842" s="1"/>
      <c r="BG4842"/>
      <c r="BH4842"/>
      <c r="BI4842" s="1"/>
      <c r="BJ4842" s="1"/>
      <c r="BK4842"/>
      <c r="BL4842"/>
      <c r="BM4842"/>
      <c r="BN4842"/>
      <c r="BO4842"/>
      <c r="BP4842"/>
      <c r="BQ4842"/>
      <c r="BR4842" s="1"/>
      <c r="BS4842"/>
      <c r="BT4842" s="1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DL4842" s="7" t="str">
        <f t="shared" si="150"/>
        <v/>
      </c>
      <c r="DM4842" s="9" t="str">
        <f t="shared" si="151"/>
        <v/>
      </c>
    </row>
    <row r="4843" spans="6:117">
      <c r="F4843"/>
      <c r="Q4843" s="1"/>
      <c r="R4843" s="1"/>
      <c r="S4843" s="1"/>
      <c r="T4843" s="1"/>
      <c r="AR4843"/>
      <c r="AS4843"/>
      <c r="AT4843"/>
      <c r="AU4843"/>
      <c r="AV4843"/>
      <c r="AW4843"/>
      <c r="AX4843"/>
      <c r="AY4843"/>
      <c r="AZ4843"/>
      <c r="BA4843"/>
      <c r="BB4843"/>
      <c r="BC4843" s="1"/>
      <c r="BD4843"/>
      <c r="BE4843"/>
      <c r="BF4843" s="1"/>
      <c r="BG4843"/>
      <c r="BH4843"/>
      <c r="BI4843" s="1"/>
      <c r="BJ4843" s="1"/>
      <c r="BK4843"/>
      <c r="BL4843"/>
      <c r="BM4843"/>
      <c r="BN4843"/>
      <c r="BO4843"/>
      <c r="BP4843"/>
      <c r="BQ4843"/>
      <c r="BR4843" s="1"/>
      <c r="BS4843"/>
      <c r="BT4843" s="1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DL4843" s="7" t="str">
        <f t="shared" si="150"/>
        <v/>
      </c>
      <c r="DM4843" s="9" t="str">
        <f t="shared" si="151"/>
        <v/>
      </c>
    </row>
    <row r="4844" spans="6:117">
      <c r="F4844"/>
      <c r="Q4844" s="1"/>
      <c r="R4844" s="1"/>
      <c r="S4844" s="1"/>
      <c r="T4844" s="1"/>
      <c r="AR4844"/>
      <c r="AS4844"/>
      <c r="AT4844"/>
      <c r="AU4844"/>
      <c r="AV4844"/>
      <c r="AW4844"/>
      <c r="AX4844"/>
      <c r="AY4844"/>
      <c r="AZ4844"/>
      <c r="BA4844"/>
      <c r="BB4844"/>
      <c r="BC4844" s="1"/>
      <c r="BD4844"/>
      <c r="BE4844"/>
      <c r="BF4844" s="1"/>
      <c r="BG4844"/>
      <c r="BH4844"/>
      <c r="BI4844" s="1"/>
      <c r="BJ4844" s="1"/>
      <c r="BK4844"/>
      <c r="BL4844"/>
      <c r="BM4844"/>
      <c r="BN4844"/>
      <c r="BO4844"/>
      <c r="BP4844"/>
      <c r="BQ4844"/>
      <c r="BR4844" s="1"/>
      <c r="BS4844"/>
      <c r="BT4844" s="1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DL4844" s="7" t="str">
        <f t="shared" si="150"/>
        <v/>
      </c>
      <c r="DM4844" s="9" t="str">
        <f t="shared" si="151"/>
        <v/>
      </c>
    </row>
    <row r="4845" spans="6:117">
      <c r="F4845"/>
      <c r="Q4845" s="1"/>
      <c r="R4845" s="1"/>
      <c r="S4845" s="1"/>
      <c r="T4845" s="1"/>
      <c r="AR4845"/>
      <c r="AS4845"/>
      <c r="AT4845"/>
      <c r="AU4845"/>
      <c r="AV4845"/>
      <c r="AW4845"/>
      <c r="AX4845"/>
      <c r="AY4845"/>
      <c r="AZ4845"/>
      <c r="BA4845"/>
      <c r="BB4845"/>
      <c r="BC4845" s="1"/>
      <c r="BD4845"/>
      <c r="BE4845"/>
      <c r="BF4845" s="1"/>
      <c r="BG4845"/>
      <c r="BH4845"/>
      <c r="BI4845" s="1"/>
      <c r="BJ4845" s="1"/>
      <c r="BK4845"/>
      <c r="BL4845"/>
      <c r="BM4845"/>
      <c r="BN4845"/>
      <c r="BO4845"/>
      <c r="BP4845"/>
      <c r="BQ4845"/>
      <c r="BR4845" s="1"/>
      <c r="BS4845"/>
      <c r="BT4845" s="1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DL4845" s="7" t="str">
        <f t="shared" si="150"/>
        <v/>
      </c>
      <c r="DM4845" s="9" t="str">
        <f t="shared" si="151"/>
        <v/>
      </c>
    </row>
    <row r="4846" spans="6:117">
      <c r="F4846"/>
      <c r="Q4846" s="1"/>
      <c r="R4846" s="1"/>
      <c r="S4846" s="1"/>
      <c r="T4846" s="1"/>
      <c r="AR4846"/>
      <c r="AS4846"/>
      <c r="AT4846"/>
      <c r="AU4846"/>
      <c r="AV4846"/>
      <c r="AW4846"/>
      <c r="AX4846"/>
      <c r="AY4846"/>
      <c r="AZ4846"/>
      <c r="BA4846"/>
      <c r="BB4846"/>
      <c r="BC4846" s="1"/>
      <c r="BD4846"/>
      <c r="BE4846"/>
      <c r="BF4846" s="1"/>
      <c r="BG4846"/>
      <c r="BH4846"/>
      <c r="BI4846" s="1"/>
      <c r="BJ4846" s="1"/>
      <c r="BK4846"/>
      <c r="BL4846"/>
      <c r="BM4846"/>
      <c r="BN4846"/>
      <c r="BO4846"/>
      <c r="BP4846"/>
      <c r="BQ4846"/>
      <c r="BR4846" s="1"/>
      <c r="BS4846"/>
      <c r="BT4846" s="1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DL4846" s="7" t="str">
        <f t="shared" si="150"/>
        <v/>
      </c>
      <c r="DM4846" s="9" t="str">
        <f t="shared" si="151"/>
        <v/>
      </c>
    </row>
    <row r="4847" spans="6:117">
      <c r="F4847"/>
      <c r="Q4847" s="1"/>
      <c r="R4847" s="1"/>
      <c r="S4847" s="1"/>
      <c r="T4847" s="1"/>
      <c r="AR4847"/>
      <c r="AS4847"/>
      <c r="AT4847"/>
      <c r="AU4847"/>
      <c r="AV4847"/>
      <c r="AW4847"/>
      <c r="AX4847"/>
      <c r="AY4847"/>
      <c r="AZ4847"/>
      <c r="BA4847"/>
      <c r="BB4847"/>
      <c r="BC4847" s="1"/>
      <c r="BD4847"/>
      <c r="BE4847"/>
      <c r="BF4847" s="1"/>
      <c r="BG4847"/>
      <c r="BH4847"/>
      <c r="BI4847" s="1"/>
      <c r="BJ4847" s="1"/>
      <c r="BK4847"/>
      <c r="BL4847"/>
      <c r="BM4847"/>
      <c r="BN4847"/>
      <c r="BO4847"/>
      <c r="BP4847"/>
      <c r="BQ4847"/>
      <c r="BR4847" s="1"/>
      <c r="BS4847"/>
      <c r="BT4847" s="1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DL4847" s="7" t="str">
        <f t="shared" si="150"/>
        <v/>
      </c>
      <c r="DM4847" s="9" t="str">
        <f t="shared" si="151"/>
        <v/>
      </c>
    </row>
    <row r="4848" spans="6:117">
      <c r="F4848"/>
      <c r="Q4848" s="1"/>
      <c r="R4848" s="1"/>
      <c r="S4848" s="1"/>
      <c r="T4848" s="1"/>
      <c r="AR4848"/>
      <c r="AS4848"/>
      <c r="AT4848"/>
      <c r="AU4848"/>
      <c r="AV4848"/>
      <c r="AW4848"/>
      <c r="AX4848"/>
      <c r="AY4848"/>
      <c r="AZ4848"/>
      <c r="BA4848"/>
      <c r="BB4848"/>
      <c r="BC4848" s="1"/>
      <c r="BD4848"/>
      <c r="BE4848"/>
      <c r="BF4848" s="1"/>
      <c r="BG4848"/>
      <c r="BH4848"/>
      <c r="BI4848" s="1"/>
      <c r="BJ4848" s="1"/>
      <c r="BK4848"/>
      <c r="BL4848"/>
      <c r="BM4848"/>
      <c r="BN4848"/>
      <c r="BO4848"/>
      <c r="BP4848"/>
      <c r="BQ4848"/>
      <c r="BR4848" s="1"/>
      <c r="BS4848"/>
      <c r="BT4848" s="1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DL4848" s="7" t="str">
        <f t="shared" si="150"/>
        <v/>
      </c>
      <c r="DM4848" s="9" t="str">
        <f t="shared" si="151"/>
        <v/>
      </c>
    </row>
    <row r="4849" spans="6:117">
      <c r="F4849"/>
      <c r="Q4849" s="1"/>
      <c r="R4849" s="1"/>
      <c r="S4849" s="1"/>
      <c r="T4849" s="1"/>
      <c r="AR4849"/>
      <c r="AS4849"/>
      <c r="AT4849"/>
      <c r="AU4849"/>
      <c r="AV4849"/>
      <c r="AW4849"/>
      <c r="AX4849"/>
      <c r="AY4849"/>
      <c r="AZ4849"/>
      <c r="BA4849"/>
      <c r="BB4849"/>
      <c r="BC4849" s="1"/>
      <c r="BD4849"/>
      <c r="BE4849"/>
      <c r="BF4849" s="1"/>
      <c r="BG4849"/>
      <c r="BH4849"/>
      <c r="BI4849" s="1"/>
      <c r="BJ4849" s="1"/>
      <c r="BK4849"/>
      <c r="BL4849"/>
      <c r="BM4849"/>
      <c r="BN4849"/>
      <c r="BO4849"/>
      <c r="BP4849"/>
      <c r="BQ4849"/>
      <c r="BR4849" s="1"/>
      <c r="BS4849"/>
      <c r="BT4849" s="1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DL4849" s="7" t="str">
        <f t="shared" si="150"/>
        <v/>
      </c>
      <c r="DM4849" s="9" t="str">
        <f t="shared" si="151"/>
        <v/>
      </c>
    </row>
    <row r="4850" spans="6:117">
      <c r="F4850"/>
      <c r="Q4850" s="1"/>
      <c r="R4850" s="1"/>
      <c r="S4850" s="1"/>
      <c r="T4850" s="1"/>
      <c r="AR4850"/>
      <c r="AS4850"/>
      <c r="AT4850"/>
      <c r="AU4850"/>
      <c r="AV4850"/>
      <c r="AW4850"/>
      <c r="AX4850"/>
      <c r="AY4850"/>
      <c r="AZ4850"/>
      <c r="BA4850"/>
      <c r="BB4850"/>
      <c r="BC4850" s="1"/>
      <c r="BD4850"/>
      <c r="BE4850"/>
      <c r="BF4850" s="1"/>
      <c r="BG4850"/>
      <c r="BH4850"/>
      <c r="BI4850" s="1"/>
      <c r="BJ4850" s="1"/>
      <c r="BK4850"/>
      <c r="BL4850"/>
      <c r="BM4850"/>
      <c r="BN4850"/>
      <c r="BO4850"/>
      <c r="BP4850"/>
      <c r="BQ4850"/>
      <c r="BR4850" s="1"/>
      <c r="BS4850"/>
      <c r="BT4850" s="1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DL4850" s="7" t="str">
        <f t="shared" si="150"/>
        <v/>
      </c>
      <c r="DM4850" s="9" t="str">
        <f t="shared" si="151"/>
        <v/>
      </c>
    </row>
    <row r="4851" spans="6:117">
      <c r="F4851"/>
      <c r="Q4851" s="1"/>
      <c r="R4851" s="1"/>
      <c r="S4851" s="1"/>
      <c r="T4851" s="1"/>
      <c r="AR4851"/>
      <c r="AS4851"/>
      <c r="AT4851"/>
      <c r="AU4851"/>
      <c r="AV4851"/>
      <c r="AW4851"/>
      <c r="AX4851"/>
      <c r="AY4851"/>
      <c r="AZ4851"/>
      <c r="BA4851"/>
      <c r="BB4851"/>
      <c r="BC4851" s="1"/>
      <c r="BD4851"/>
      <c r="BE4851"/>
      <c r="BF4851" s="1"/>
      <c r="BG4851"/>
      <c r="BH4851"/>
      <c r="BI4851" s="1"/>
      <c r="BJ4851" s="1"/>
      <c r="BK4851"/>
      <c r="BL4851"/>
      <c r="BM4851"/>
      <c r="BN4851"/>
      <c r="BO4851"/>
      <c r="BP4851"/>
      <c r="BQ4851"/>
      <c r="BR4851" s="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DL4851" s="7" t="str">
        <f t="shared" si="150"/>
        <v/>
      </c>
      <c r="DM4851" s="9" t="str">
        <f t="shared" si="151"/>
        <v/>
      </c>
    </row>
    <row r="4852" spans="6:117">
      <c r="F4852"/>
      <c r="Q4852" s="1"/>
      <c r="R4852" s="1"/>
      <c r="S4852" s="1"/>
      <c r="T4852" s="1"/>
      <c r="AR4852"/>
      <c r="AS4852"/>
      <c r="AT4852"/>
      <c r="AU4852"/>
      <c r="AV4852"/>
      <c r="AW4852"/>
      <c r="AX4852"/>
      <c r="AY4852"/>
      <c r="AZ4852"/>
      <c r="BA4852"/>
      <c r="BB4852"/>
      <c r="BC4852" s="1"/>
      <c r="BD4852"/>
      <c r="BE4852"/>
      <c r="BF4852" s="1"/>
      <c r="BG4852"/>
      <c r="BH4852"/>
      <c r="BI4852" s="1"/>
      <c r="BJ4852" s="1"/>
      <c r="BK4852"/>
      <c r="BL4852"/>
      <c r="BM4852"/>
      <c r="BN4852"/>
      <c r="BO4852"/>
      <c r="BP4852"/>
      <c r="BQ4852"/>
      <c r="BR4852" s="1"/>
      <c r="BS4852"/>
      <c r="BT4852" s="1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DL4852" s="7" t="str">
        <f t="shared" si="150"/>
        <v/>
      </c>
      <c r="DM4852" s="9" t="str">
        <f t="shared" si="151"/>
        <v/>
      </c>
    </row>
    <row r="4853" spans="6:117">
      <c r="F4853"/>
      <c r="Q4853" s="1"/>
      <c r="R4853" s="1"/>
      <c r="S4853" s="1"/>
      <c r="T4853" s="1"/>
      <c r="AR4853"/>
      <c r="AS4853"/>
      <c r="AT4853"/>
      <c r="AU4853"/>
      <c r="AV4853"/>
      <c r="AW4853"/>
      <c r="AX4853"/>
      <c r="AY4853"/>
      <c r="AZ4853"/>
      <c r="BA4853"/>
      <c r="BB4853"/>
      <c r="BC4853" s="1"/>
      <c r="BD4853"/>
      <c r="BE4853"/>
      <c r="BF4853" s="1"/>
      <c r="BG4853"/>
      <c r="BH4853"/>
      <c r="BI4853" s="1"/>
      <c r="BJ4853" s="1"/>
      <c r="BK4853"/>
      <c r="BL4853"/>
      <c r="BM4853"/>
      <c r="BN4853"/>
      <c r="BO4853"/>
      <c r="BP4853"/>
      <c r="BQ4853"/>
      <c r="BR4853" s="1"/>
      <c r="BS4853"/>
      <c r="BT4853" s="1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DL4853" s="7" t="str">
        <f t="shared" si="150"/>
        <v/>
      </c>
      <c r="DM4853" s="9" t="str">
        <f t="shared" si="151"/>
        <v/>
      </c>
    </row>
    <row r="4854" spans="6:117">
      <c r="F4854"/>
      <c r="Q4854" s="1"/>
      <c r="R4854" s="1"/>
      <c r="S4854" s="1"/>
      <c r="T4854" s="1"/>
      <c r="AR4854"/>
      <c r="AS4854"/>
      <c r="AT4854"/>
      <c r="AU4854"/>
      <c r="AV4854"/>
      <c r="AW4854"/>
      <c r="AX4854"/>
      <c r="AY4854"/>
      <c r="AZ4854"/>
      <c r="BA4854"/>
      <c r="BB4854"/>
      <c r="BC4854" s="1"/>
      <c r="BD4854"/>
      <c r="BE4854"/>
      <c r="BF4854" s="1"/>
      <c r="BG4854"/>
      <c r="BH4854"/>
      <c r="BI4854" s="1"/>
      <c r="BJ4854" s="1"/>
      <c r="BK4854"/>
      <c r="BL4854"/>
      <c r="BM4854"/>
      <c r="BN4854"/>
      <c r="BO4854"/>
      <c r="BP4854"/>
      <c r="BQ4854"/>
      <c r="BR4854" s="1"/>
      <c r="BS4854"/>
      <c r="BT4854" s="1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DL4854" s="7" t="str">
        <f t="shared" si="150"/>
        <v/>
      </c>
      <c r="DM4854" s="9" t="str">
        <f t="shared" si="151"/>
        <v/>
      </c>
    </row>
    <row r="4855" spans="6:117">
      <c r="F4855"/>
      <c r="Q4855" s="1"/>
      <c r="R4855" s="1"/>
      <c r="S4855" s="1"/>
      <c r="T4855" s="1"/>
      <c r="AR4855"/>
      <c r="AS4855"/>
      <c r="AT4855"/>
      <c r="AU4855"/>
      <c r="AV4855"/>
      <c r="AW4855"/>
      <c r="AX4855"/>
      <c r="AY4855"/>
      <c r="AZ4855"/>
      <c r="BA4855"/>
      <c r="BB4855"/>
      <c r="BC4855" s="1"/>
      <c r="BD4855"/>
      <c r="BE4855"/>
      <c r="BF4855" s="1"/>
      <c r="BG4855"/>
      <c r="BH4855"/>
      <c r="BI4855" s="1"/>
      <c r="BJ4855" s="1"/>
      <c r="BK4855"/>
      <c r="BL4855"/>
      <c r="BM4855"/>
      <c r="BN4855"/>
      <c r="BO4855"/>
      <c r="BP4855"/>
      <c r="BQ4855"/>
      <c r="BR4855" s="1"/>
      <c r="BS4855"/>
      <c r="BT4855" s="1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DL4855" s="7" t="str">
        <f t="shared" si="150"/>
        <v/>
      </c>
      <c r="DM4855" s="9" t="str">
        <f t="shared" si="151"/>
        <v/>
      </c>
    </row>
    <row r="4856" spans="6:117">
      <c r="F4856"/>
      <c r="Q4856" s="1"/>
      <c r="R4856" s="1"/>
      <c r="S4856" s="1"/>
      <c r="T4856" s="1"/>
      <c r="AR4856"/>
      <c r="AS4856"/>
      <c r="AT4856"/>
      <c r="AU4856"/>
      <c r="AV4856"/>
      <c r="AW4856"/>
      <c r="AX4856"/>
      <c r="AY4856"/>
      <c r="AZ4856"/>
      <c r="BA4856"/>
      <c r="BB4856"/>
      <c r="BC4856" s="1"/>
      <c r="BD4856"/>
      <c r="BE4856"/>
      <c r="BF4856" s="1"/>
      <c r="BG4856"/>
      <c r="BH4856"/>
      <c r="BI4856" s="1"/>
      <c r="BJ4856" s="1"/>
      <c r="BK4856"/>
      <c r="BL4856"/>
      <c r="BM4856"/>
      <c r="BN4856"/>
      <c r="BO4856"/>
      <c r="BP4856"/>
      <c r="BQ4856"/>
      <c r="BR4856" s="1"/>
      <c r="BS4856"/>
      <c r="BT4856" s="1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DL4856" s="7" t="str">
        <f t="shared" si="150"/>
        <v/>
      </c>
      <c r="DM4856" s="9" t="str">
        <f t="shared" si="151"/>
        <v/>
      </c>
    </row>
    <row r="4857" spans="6:117">
      <c r="F4857"/>
      <c r="Q4857" s="1"/>
      <c r="R4857" s="1"/>
      <c r="S4857" s="1"/>
      <c r="T4857" s="1"/>
      <c r="AR4857"/>
      <c r="AS4857"/>
      <c r="AT4857"/>
      <c r="AU4857"/>
      <c r="AV4857"/>
      <c r="AW4857"/>
      <c r="AX4857"/>
      <c r="AY4857"/>
      <c r="AZ4857"/>
      <c r="BA4857"/>
      <c r="BB4857"/>
      <c r="BC4857" s="1"/>
      <c r="BD4857"/>
      <c r="BE4857"/>
      <c r="BF4857" s="1"/>
      <c r="BG4857"/>
      <c r="BH4857"/>
      <c r="BI4857" s="1"/>
      <c r="BJ4857" s="1"/>
      <c r="BK4857"/>
      <c r="BL4857"/>
      <c r="BM4857"/>
      <c r="BN4857"/>
      <c r="BO4857"/>
      <c r="BP4857"/>
      <c r="BQ4857"/>
      <c r="BR4857" s="1"/>
      <c r="BS4857"/>
      <c r="BT4857" s="1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DL4857" s="7" t="str">
        <f t="shared" si="150"/>
        <v/>
      </c>
      <c r="DM4857" s="9" t="str">
        <f t="shared" si="151"/>
        <v/>
      </c>
    </row>
    <row r="4858" spans="6:117">
      <c r="F4858"/>
      <c r="Q4858" s="1"/>
      <c r="R4858" s="1"/>
      <c r="S4858" s="1"/>
      <c r="T4858" s="1"/>
      <c r="AR4858"/>
      <c r="AS4858"/>
      <c r="AT4858"/>
      <c r="AU4858"/>
      <c r="AV4858"/>
      <c r="AW4858"/>
      <c r="AX4858"/>
      <c r="AY4858"/>
      <c r="AZ4858"/>
      <c r="BA4858"/>
      <c r="BB4858"/>
      <c r="BC4858" s="1"/>
      <c r="BD4858"/>
      <c r="BE4858"/>
      <c r="BF4858" s="1"/>
      <c r="BG4858"/>
      <c r="BH4858"/>
      <c r="BI4858" s="1"/>
      <c r="BJ4858" s="1"/>
      <c r="BK4858"/>
      <c r="BL4858"/>
      <c r="BM4858"/>
      <c r="BN4858"/>
      <c r="BO4858"/>
      <c r="BP4858"/>
      <c r="BQ4858"/>
      <c r="BR4858" s="1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DL4858" s="7" t="str">
        <f t="shared" si="150"/>
        <v/>
      </c>
      <c r="DM4858" s="9" t="str">
        <f t="shared" si="151"/>
        <v/>
      </c>
    </row>
    <row r="4859" spans="6:117">
      <c r="F4859"/>
      <c r="Q4859" s="1"/>
      <c r="R4859" s="1"/>
      <c r="S4859" s="1"/>
      <c r="T4859" s="1"/>
      <c r="AR4859"/>
      <c r="AS4859"/>
      <c r="AT4859"/>
      <c r="AU4859"/>
      <c r="AV4859"/>
      <c r="AW4859"/>
      <c r="AX4859"/>
      <c r="AY4859"/>
      <c r="AZ4859"/>
      <c r="BA4859"/>
      <c r="BB4859"/>
      <c r="BC4859" s="1"/>
      <c r="BD4859"/>
      <c r="BE4859"/>
      <c r="BF4859" s="1"/>
      <c r="BG4859"/>
      <c r="BH4859"/>
      <c r="BI4859" s="1"/>
      <c r="BJ4859" s="1"/>
      <c r="BK4859"/>
      <c r="BL4859"/>
      <c r="BM4859"/>
      <c r="BN4859"/>
      <c r="BO4859"/>
      <c r="BP4859"/>
      <c r="BQ4859"/>
      <c r="BR4859" s="1"/>
      <c r="BS4859"/>
      <c r="BT4859" s="1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DL4859" s="7" t="str">
        <f t="shared" si="150"/>
        <v/>
      </c>
      <c r="DM4859" s="9" t="str">
        <f t="shared" si="151"/>
        <v/>
      </c>
    </row>
    <row r="4860" spans="6:117">
      <c r="F4860"/>
      <c r="Q4860" s="1"/>
      <c r="R4860" s="1"/>
      <c r="S4860" s="1"/>
      <c r="T4860" s="1"/>
      <c r="AR4860"/>
      <c r="AS4860"/>
      <c r="AT4860"/>
      <c r="AU4860"/>
      <c r="AV4860"/>
      <c r="AW4860"/>
      <c r="AX4860"/>
      <c r="AY4860"/>
      <c r="AZ4860"/>
      <c r="BA4860"/>
      <c r="BB4860"/>
      <c r="BC4860" s="1"/>
      <c r="BD4860"/>
      <c r="BE4860"/>
      <c r="BF4860" s="1"/>
      <c r="BG4860"/>
      <c r="BH4860"/>
      <c r="BI4860" s="1"/>
      <c r="BJ4860" s="1"/>
      <c r="BK4860"/>
      <c r="BL4860"/>
      <c r="BM4860"/>
      <c r="BN4860"/>
      <c r="BO4860"/>
      <c r="BP4860"/>
      <c r="BQ4860"/>
      <c r="BR4860" s="1"/>
      <c r="BS4860"/>
      <c r="BT4860" s="1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DL4860" s="7" t="str">
        <f t="shared" si="150"/>
        <v/>
      </c>
      <c r="DM4860" s="9" t="str">
        <f t="shared" si="151"/>
        <v/>
      </c>
    </row>
    <row r="4861" spans="6:117">
      <c r="F4861"/>
      <c r="Q4861" s="1"/>
      <c r="R4861" s="1"/>
      <c r="S4861" s="1"/>
      <c r="T4861" s="1"/>
      <c r="AR4861"/>
      <c r="AS4861"/>
      <c r="AT4861"/>
      <c r="AU4861"/>
      <c r="AV4861"/>
      <c r="AW4861"/>
      <c r="AX4861"/>
      <c r="AY4861"/>
      <c r="AZ4861"/>
      <c r="BA4861"/>
      <c r="BB4861"/>
      <c r="BC4861" s="1"/>
      <c r="BD4861"/>
      <c r="BE4861"/>
      <c r="BF4861" s="1"/>
      <c r="BG4861"/>
      <c r="BH4861"/>
      <c r="BI4861" s="1"/>
      <c r="BJ4861" s="1"/>
      <c r="BK4861"/>
      <c r="BL4861"/>
      <c r="BM4861"/>
      <c r="BN4861"/>
      <c r="BO4861"/>
      <c r="BP4861"/>
      <c r="BQ4861"/>
      <c r="BR4861" s="1"/>
      <c r="BS4861"/>
      <c r="BT4861" s="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DL4861" s="7" t="str">
        <f t="shared" si="150"/>
        <v/>
      </c>
      <c r="DM4861" s="9" t="str">
        <f t="shared" si="151"/>
        <v/>
      </c>
    </row>
    <row r="4862" spans="6:117">
      <c r="F4862"/>
      <c r="Q4862" s="1"/>
      <c r="R4862" s="1"/>
      <c r="S4862" s="1"/>
      <c r="T4862" s="1"/>
      <c r="AR4862"/>
      <c r="AS4862"/>
      <c r="AT4862"/>
      <c r="AU4862"/>
      <c r="AV4862"/>
      <c r="AW4862"/>
      <c r="AX4862"/>
      <c r="AY4862"/>
      <c r="AZ4862"/>
      <c r="BA4862"/>
      <c r="BB4862"/>
      <c r="BC4862" s="1"/>
      <c r="BD4862"/>
      <c r="BE4862"/>
      <c r="BF4862" s="1"/>
      <c r="BG4862"/>
      <c r="BH4862"/>
      <c r="BI4862" s="1"/>
      <c r="BJ4862" s="1"/>
      <c r="BK4862"/>
      <c r="BL4862"/>
      <c r="BM4862"/>
      <c r="BN4862"/>
      <c r="BO4862"/>
      <c r="BP4862"/>
      <c r="BQ4862"/>
      <c r="BR4862" s="1"/>
      <c r="BS4862"/>
      <c r="BT4862" s="1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DL4862" s="7" t="str">
        <f t="shared" si="150"/>
        <v/>
      </c>
      <c r="DM4862" s="9" t="str">
        <f t="shared" si="151"/>
        <v/>
      </c>
    </row>
    <row r="4863" spans="6:117">
      <c r="F4863"/>
      <c r="Q4863" s="1"/>
      <c r="R4863" s="1"/>
      <c r="S4863" s="1"/>
      <c r="T4863" s="1"/>
      <c r="AR4863"/>
      <c r="AS4863"/>
      <c r="AT4863"/>
      <c r="AU4863"/>
      <c r="AV4863"/>
      <c r="AW4863"/>
      <c r="AX4863"/>
      <c r="AY4863"/>
      <c r="AZ4863"/>
      <c r="BA4863"/>
      <c r="BB4863"/>
      <c r="BC4863" s="1"/>
      <c r="BD4863"/>
      <c r="BE4863"/>
      <c r="BF4863" s="1"/>
      <c r="BG4863"/>
      <c r="BH4863"/>
      <c r="BI4863" s="1"/>
      <c r="BJ4863" s="1"/>
      <c r="BK4863"/>
      <c r="BL4863"/>
      <c r="BM4863"/>
      <c r="BN4863"/>
      <c r="BO4863"/>
      <c r="BP4863"/>
      <c r="BQ4863"/>
      <c r="BR4863" s="1"/>
      <c r="BS4863"/>
      <c r="BT4863" s="1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DL4863" s="7" t="str">
        <f t="shared" si="150"/>
        <v/>
      </c>
      <c r="DM4863" s="9" t="str">
        <f t="shared" si="151"/>
        <v/>
      </c>
    </row>
    <row r="4864" spans="6:117">
      <c r="F4864"/>
      <c r="Q4864" s="1"/>
      <c r="R4864" s="1"/>
      <c r="S4864" s="1"/>
      <c r="T4864" s="1"/>
      <c r="AR4864"/>
      <c r="AS4864"/>
      <c r="AT4864"/>
      <c r="AU4864"/>
      <c r="AV4864"/>
      <c r="AW4864"/>
      <c r="AX4864"/>
      <c r="AY4864"/>
      <c r="AZ4864"/>
      <c r="BA4864"/>
      <c r="BB4864"/>
      <c r="BC4864" s="1"/>
      <c r="BD4864"/>
      <c r="BE4864"/>
      <c r="BF4864" s="1"/>
      <c r="BG4864"/>
      <c r="BH4864"/>
      <c r="BI4864" s="1"/>
      <c r="BJ4864" s="1"/>
      <c r="BK4864"/>
      <c r="BL4864"/>
      <c r="BM4864"/>
      <c r="BN4864"/>
      <c r="BO4864"/>
      <c r="BP4864"/>
      <c r="BQ4864"/>
      <c r="BR4864" s="1"/>
      <c r="BS4864"/>
      <c r="BT4864" s="1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DL4864" s="7" t="str">
        <f t="shared" si="150"/>
        <v/>
      </c>
      <c r="DM4864" s="9" t="str">
        <f t="shared" si="151"/>
        <v/>
      </c>
    </row>
    <row r="4865" spans="6:117">
      <c r="F4865"/>
      <c r="Q4865" s="1"/>
      <c r="R4865" s="1"/>
      <c r="S4865" s="1"/>
      <c r="T4865" s="1"/>
      <c r="AR4865"/>
      <c r="AS4865"/>
      <c r="AT4865"/>
      <c r="AU4865"/>
      <c r="AV4865"/>
      <c r="AW4865"/>
      <c r="AX4865"/>
      <c r="AY4865"/>
      <c r="AZ4865"/>
      <c r="BA4865"/>
      <c r="BB4865"/>
      <c r="BC4865" s="1"/>
      <c r="BD4865"/>
      <c r="BE4865"/>
      <c r="BF4865" s="1"/>
      <c r="BG4865"/>
      <c r="BH4865"/>
      <c r="BI4865" s="1"/>
      <c r="BJ4865" s="1"/>
      <c r="BK4865"/>
      <c r="BL4865"/>
      <c r="BM4865"/>
      <c r="BN4865"/>
      <c r="BO4865"/>
      <c r="BP4865"/>
      <c r="BQ4865"/>
      <c r="BR4865" s="1"/>
      <c r="BS4865"/>
      <c r="BT4865" s="1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DL4865" s="7" t="str">
        <f t="shared" si="150"/>
        <v/>
      </c>
      <c r="DM4865" s="9" t="str">
        <f t="shared" si="151"/>
        <v/>
      </c>
    </row>
    <row r="4866" spans="6:117">
      <c r="F4866"/>
      <c r="Q4866" s="1"/>
      <c r="R4866" s="1"/>
      <c r="S4866" s="1"/>
      <c r="T4866" s="1"/>
      <c r="AR4866"/>
      <c r="AS4866"/>
      <c r="AT4866"/>
      <c r="AU4866"/>
      <c r="AV4866"/>
      <c r="AW4866"/>
      <c r="AX4866"/>
      <c r="AY4866"/>
      <c r="AZ4866"/>
      <c r="BA4866"/>
      <c r="BB4866"/>
      <c r="BC4866" s="1"/>
      <c r="BD4866"/>
      <c r="BE4866"/>
      <c r="BF4866" s="1"/>
      <c r="BG4866"/>
      <c r="BH4866"/>
      <c r="BI4866" s="1"/>
      <c r="BJ4866" s="1"/>
      <c r="BK4866"/>
      <c r="BL4866"/>
      <c r="BM4866"/>
      <c r="BN4866"/>
      <c r="BO4866"/>
      <c r="BP4866"/>
      <c r="BQ4866"/>
      <c r="BR4866" s="1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DL4866" s="7" t="str">
        <f t="shared" si="150"/>
        <v/>
      </c>
      <c r="DM4866" s="9" t="str">
        <f t="shared" si="151"/>
        <v/>
      </c>
    </row>
    <row r="4867" spans="6:117">
      <c r="F4867"/>
      <c r="Q4867" s="1"/>
      <c r="R4867" s="1"/>
      <c r="S4867" s="1"/>
      <c r="T4867" s="1"/>
      <c r="AR4867"/>
      <c r="AS4867"/>
      <c r="AT4867"/>
      <c r="AU4867"/>
      <c r="AV4867"/>
      <c r="AW4867"/>
      <c r="AX4867"/>
      <c r="AY4867"/>
      <c r="AZ4867"/>
      <c r="BA4867"/>
      <c r="BB4867"/>
      <c r="BC4867" s="1"/>
      <c r="BD4867"/>
      <c r="BE4867"/>
      <c r="BF4867" s="1"/>
      <c r="BG4867"/>
      <c r="BH4867"/>
      <c r="BI4867" s="1"/>
      <c r="BJ4867" s="1"/>
      <c r="BK4867"/>
      <c r="BL4867"/>
      <c r="BM4867"/>
      <c r="BN4867"/>
      <c r="BO4867"/>
      <c r="BP4867"/>
      <c r="BQ4867"/>
      <c r="BR4867" s="1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DL4867" s="7" t="str">
        <f t="shared" ref="DL4867:DL4930" si="152">IF(CO4867=0,"",IF(OR(AV4867="LIMA",AV4867="CALLAO"),"LIMA","PROV"))</f>
        <v/>
      </c>
      <c r="DM4867" s="9" t="str">
        <f t="shared" ref="DM4867:DM4930" si="153">IF(OR(Q4867="",CO4867=0),"",DATE(YEAR(Q4867),MONTH(Q4867),DAY(Q4867)))</f>
        <v/>
      </c>
    </row>
    <row r="4868" spans="6:117">
      <c r="F4868"/>
      <c r="Q4868" s="1"/>
      <c r="R4868" s="1"/>
      <c r="S4868" s="1"/>
      <c r="T4868" s="1"/>
      <c r="AR4868"/>
      <c r="AS4868"/>
      <c r="AT4868"/>
      <c r="AU4868"/>
      <c r="AV4868"/>
      <c r="AW4868"/>
      <c r="AX4868"/>
      <c r="AY4868"/>
      <c r="AZ4868"/>
      <c r="BA4868"/>
      <c r="BB4868"/>
      <c r="BC4868" s="1"/>
      <c r="BD4868"/>
      <c r="BE4868"/>
      <c r="BF4868" s="1"/>
      <c r="BG4868"/>
      <c r="BH4868"/>
      <c r="BI4868" s="1"/>
      <c r="BJ4868" s="1"/>
      <c r="BK4868"/>
      <c r="BL4868"/>
      <c r="BM4868"/>
      <c r="BN4868"/>
      <c r="BO4868"/>
      <c r="BP4868"/>
      <c r="BQ4868"/>
      <c r="BR4868" s="1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DL4868" s="7" t="str">
        <f t="shared" si="152"/>
        <v/>
      </c>
      <c r="DM4868" s="9" t="str">
        <f t="shared" si="153"/>
        <v/>
      </c>
    </row>
    <row r="4869" spans="6:117">
      <c r="F4869"/>
      <c r="Q4869" s="1"/>
      <c r="R4869" s="1"/>
      <c r="S4869" s="1"/>
      <c r="T4869" s="1"/>
      <c r="AR4869"/>
      <c r="AS4869"/>
      <c r="AT4869"/>
      <c r="AU4869"/>
      <c r="AV4869"/>
      <c r="AW4869"/>
      <c r="AX4869"/>
      <c r="AY4869"/>
      <c r="AZ4869"/>
      <c r="BA4869"/>
      <c r="BB4869"/>
      <c r="BC4869" s="1"/>
      <c r="BD4869"/>
      <c r="BE4869"/>
      <c r="BF4869" s="1"/>
      <c r="BG4869"/>
      <c r="BH4869"/>
      <c r="BI4869" s="1"/>
      <c r="BJ4869" s="1"/>
      <c r="BK4869"/>
      <c r="BL4869"/>
      <c r="BM4869"/>
      <c r="BN4869"/>
      <c r="BO4869"/>
      <c r="BP4869"/>
      <c r="BQ4869"/>
      <c r="BR4869" s="1"/>
      <c r="BS4869"/>
      <c r="BT4869" s="1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DL4869" s="7" t="str">
        <f t="shared" si="152"/>
        <v/>
      </c>
      <c r="DM4869" s="9" t="str">
        <f t="shared" si="153"/>
        <v/>
      </c>
    </row>
    <row r="4870" spans="6:117">
      <c r="F4870"/>
      <c r="Q4870" s="1"/>
      <c r="R4870" s="1"/>
      <c r="S4870" s="1"/>
      <c r="T4870" s="1"/>
      <c r="AR4870"/>
      <c r="AS4870"/>
      <c r="AT4870"/>
      <c r="AU4870"/>
      <c r="AV4870"/>
      <c r="AW4870"/>
      <c r="AX4870"/>
      <c r="AY4870"/>
      <c r="AZ4870"/>
      <c r="BA4870"/>
      <c r="BB4870"/>
      <c r="BC4870" s="1"/>
      <c r="BD4870"/>
      <c r="BE4870"/>
      <c r="BF4870" s="1"/>
      <c r="BG4870"/>
      <c r="BH4870"/>
      <c r="BI4870" s="1"/>
      <c r="BJ4870" s="1"/>
      <c r="BK4870"/>
      <c r="BL4870"/>
      <c r="BM4870"/>
      <c r="BN4870"/>
      <c r="BO4870"/>
      <c r="BP4870"/>
      <c r="BQ4870"/>
      <c r="BR4870" s="1"/>
      <c r="BS4870"/>
      <c r="BT4870" s="1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DL4870" s="7" t="str">
        <f t="shared" si="152"/>
        <v/>
      </c>
      <c r="DM4870" s="9" t="str">
        <f t="shared" si="153"/>
        <v/>
      </c>
    </row>
    <row r="4871" spans="6:117">
      <c r="F4871"/>
      <c r="Q4871" s="1"/>
      <c r="R4871" s="1"/>
      <c r="S4871" s="1"/>
      <c r="T4871" s="1"/>
      <c r="AR4871"/>
      <c r="AS4871"/>
      <c r="AT4871"/>
      <c r="AU4871"/>
      <c r="AV4871"/>
      <c r="AW4871"/>
      <c r="AX4871"/>
      <c r="AY4871"/>
      <c r="AZ4871"/>
      <c r="BA4871"/>
      <c r="BB4871"/>
      <c r="BC4871" s="1"/>
      <c r="BD4871"/>
      <c r="BE4871"/>
      <c r="BF4871" s="1"/>
      <c r="BG4871"/>
      <c r="BH4871"/>
      <c r="BI4871" s="1"/>
      <c r="BJ4871" s="1"/>
      <c r="BK4871"/>
      <c r="BL4871"/>
      <c r="BM4871"/>
      <c r="BN4871"/>
      <c r="BO4871"/>
      <c r="BP4871"/>
      <c r="BQ4871"/>
      <c r="BR4871" s="1"/>
      <c r="BS4871"/>
      <c r="BT4871" s="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DL4871" s="7" t="str">
        <f t="shared" si="152"/>
        <v/>
      </c>
      <c r="DM4871" s="9" t="str">
        <f t="shared" si="153"/>
        <v/>
      </c>
    </row>
    <row r="4872" spans="6:117">
      <c r="F4872"/>
      <c r="Q4872" s="1"/>
      <c r="R4872" s="1"/>
      <c r="S4872" s="1"/>
      <c r="T4872" s="1"/>
      <c r="AR4872"/>
      <c r="AS4872"/>
      <c r="AT4872"/>
      <c r="AU4872"/>
      <c r="AV4872"/>
      <c r="AW4872"/>
      <c r="AX4872"/>
      <c r="AY4872"/>
      <c r="AZ4872"/>
      <c r="BA4872"/>
      <c r="BB4872"/>
      <c r="BC4872" s="1"/>
      <c r="BD4872"/>
      <c r="BE4872"/>
      <c r="BF4872" s="1"/>
      <c r="BG4872"/>
      <c r="BH4872"/>
      <c r="BI4872" s="1"/>
      <c r="BJ4872" s="1"/>
      <c r="BK4872"/>
      <c r="BL4872"/>
      <c r="BM4872"/>
      <c r="BN4872"/>
      <c r="BO4872"/>
      <c r="BP4872"/>
      <c r="BQ4872"/>
      <c r="BR4872" s="1"/>
      <c r="BS4872"/>
      <c r="BT4872" s="1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DL4872" s="7" t="str">
        <f t="shared" si="152"/>
        <v/>
      </c>
      <c r="DM4872" s="9" t="str">
        <f t="shared" si="153"/>
        <v/>
      </c>
    </row>
    <row r="4873" spans="6:117">
      <c r="F4873"/>
      <c r="Q4873" s="1"/>
      <c r="R4873" s="1"/>
      <c r="S4873" s="1"/>
      <c r="T4873" s="1"/>
      <c r="AR4873"/>
      <c r="AS4873"/>
      <c r="AT4873"/>
      <c r="AU4873"/>
      <c r="AV4873"/>
      <c r="AW4873"/>
      <c r="AX4873"/>
      <c r="AY4873"/>
      <c r="AZ4873"/>
      <c r="BA4873"/>
      <c r="BB4873"/>
      <c r="BC4873" s="1"/>
      <c r="BD4873"/>
      <c r="BE4873"/>
      <c r="BF4873" s="1"/>
      <c r="BG4873"/>
      <c r="BH4873"/>
      <c r="BI4873" s="1"/>
      <c r="BJ4873" s="1"/>
      <c r="BK4873"/>
      <c r="BL4873"/>
      <c r="BM4873"/>
      <c r="BN4873"/>
      <c r="BO4873"/>
      <c r="BP4873"/>
      <c r="BQ4873"/>
      <c r="BR4873" s="1"/>
      <c r="BS4873"/>
      <c r="BT4873" s="1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DL4873" s="7" t="str">
        <f t="shared" si="152"/>
        <v/>
      </c>
      <c r="DM4873" s="9" t="str">
        <f t="shared" si="153"/>
        <v/>
      </c>
    </row>
    <row r="4874" spans="6:117">
      <c r="F4874"/>
      <c r="Q4874" s="1"/>
      <c r="R4874" s="1"/>
      <c r="S4874" s="1"/>
      <c r="T4874" s="1"/>
      <c r="AR4874"/>
      <c r="AS4874"/>
      <c r="AT4874"/>
      <c r="AU4874"/>
      <c r="AV4874"/>
      <c r="AW4874"/>
      <c r="AX4874"/>
      <c r="AY4874"/>
      <c r="AZ4874"/>
      <c r="BA4874"/>
      <c r="BB4874"/>
      <c r="BC4874" s="1"/>
      <c r="BD4874"/>
      <c r="BE4874"/>
      <c r="BF4874" s="1"/>
      <c r="BG4874"/>
      <c r="BH4874"/>
      <c r="BI4874" s="1"/>
      <c r="BJ4874" s="1"/>
      <c r="BK4874"/>
      <c r="BL4874"/>
      <c r="BM4874"/>
      <c r="BN4874"/>
      <c r="BO4874"/>
      <c r="BP4874"/>
      <c r="BQ4874"/>
      <c r="BR4874" s="1"/>
      <c r="BS4874"/>
      <c r="BT4874" s="1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DL4874" s="7" t="str">
        <f t="shared" si="152"/>
        <v/>
      </c>
      <c r="DM4874" s="9" t="str">
        <f t="shared" si="153"/>
        <v/>
      </c>
    </row>
    <row r="4875" spans="6:117">
      <c r="F4875"/>
      <c r="Q4875" s="1"/>
      <c r="R4875" s="1"/>
      <c r="S4875" s="1"/>
      <c r="T4875" s="1"/>
      <c r="AR4875"/>
      <c r="AS4875"/>
      <c r="AT4875"/>
      <c r="AU4875"/>
      <c r="AV4875"/>
      <c r="AW4875"/>
      <c r="AX4875"/>
      <c r="AY4875"/>
      <c r="AZ4875"/>
      <c r="BA4875"/>
      <c r="BB4875"/>
      <c r="BC4875" s="1"/>
      <c r="BD4875"/>
      <c r="BE4875"/>
      <c r="BF4875" s="1"/>
      <c r="BG4875"/>
      <c r="BH4875"/>
      <c r="BI4875" s="1"/>
      <c r="BJ4875" s="1"/>
      <c r="BK4875"/>
      <c r="BL4875"/>
      <c r="BM4875"/>
      <c r="BN4875"/>
      <c r="BO4875"/>
      <c r="BP4875"/>
      <c r="BQ4875"/>
      <c r="BR4875" s="1"/>
      <c r="BS4875"/>
      <c r="BT4875" s="1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DL4875" s="7" t="str">
        <f t="shared" si="152"/>
        <v/>
      </c>
      <c r="DM4875" s="9" t="str">
        <f t="shared" si="153"/>
        <v/>
      </c>
    </row>
    <row r="4876" spans="6:117">
      <c r="F4876"/>
      <c r="Q4876" s="1"/>
      <c r="R4876" s="1"/>
      <c r="S4876" s="1"/>
      <c r="T4876" s="1"/>
      <c r="AR4876"/>
      <c r="AS4876"/>
      <c r="AT4876"/>
      <c r="AU4876"/>
      <c r="AV4876"/>
      <c r="AW4876"/>
      <c r="AX4876"/>
      <c r="AY4876"/>
      <c r="AZ4876"/>
      <c r="BA4876"/>
      <c r="BB4876"/>
      <c r="BC4876" s="1"/>
      <c r="BD4876"/>
      <c r="BE4876"/>
      <c r="BF4876" s="1"/>
      <c r="BG4876"/>
      <c r="BH4876"/>
      <c r="BI4876" s="1"/>
      <c r="BJ4876" s="1"/>
      <c r="BK4876"/>
      <c r="BL4876"/>
      <c r="BM4876"/>
      <c r="BN4876"/>
      <c r="BO4876"/>
      <c r="BP4876"/>
      <c r="BQ4876"/>
      <c r="BR4876" s="1"/>
      <c r="BS4876"/>
      <c r="BT4876" s="1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DL4876" s="7" t="str">
        <f t="shared" si="152"/>
        <v/>
      </c>
      <c r="DM4876" s="9" t="str">
        <f t="shared" si="153"/>
        <v/>
      </c>
    </row>
    <row r="4877" spans="6:117">
      <c r="F4877"/>
      <c r="Q4877" s="1"/>
      <c r="R4877" s="1"/>
      <c r="S4877" s="1"/>
      <c r="T4877" s="1"/>
      <c r="AR4877"/>
      <c r="AS4877"/>
      <c r="AT4877"/>
      <c r="AU4877"/>
      <c r="AV4877"/>
      <c r="AW4877"/>
      <c r="AX4877"/>
      <c r="AY4877"/>
      <c r="AZ4877"/>
      <c r="BA4877"/>
      <c r="BB4877"/>
      <c r="BC4877" s="1"/>
      <c r="BD4877"/>
      <c r="BE4877"/>
      <c r="BF4877" s="1"/>
      <c r="BG4877"/>
      <c r="BH4877"/>
      <c r="BI4877" s="1"/>
      <c r="BJ4877" s="1"/>
      <c r="BK4877"/>
      <c r="BL4877"/>
      <c r="BM4877"/>
      <c r="BN4877"/>
      <c r="BO4877"/>
      <c r="BP4877"/>
      <c r="BQ4877"/>
      <c r="BR4877" s="1"/>
      <c r="BS4877"/>
      <c r="BT4877" s="1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DL4877" s="7" t="str">
        <f t="shared" si="152"/>
        <v/>
      </c>
      <c r="DM4877" s="9" t="str">
        <f t="shared" si="153"/>
        <v/>
      </c>
    </row>
    <row r="4878" spans="6:117">
      <c r="F4878"/>
      <c r="Q4878" s="1"/>
      <c r="R4878" s="1"/>
      <c r="S4878" s="1"/>
      <c r="T4878" s="1"/>
      <c r="AR4878"/>
      <c r="AS4878"/>
      <c r="AT4878"/>
      <c r="AU4878"/>
      <c r="AV4878"/>
      <c r="AW4878"/>
      <c r="AX4878"/>
      <c r="AY4878"/>
      <c r="AZ4878"/>
      <c r="BA4878"/>
      <c r="BB4878"/>
      <c r="BC4878" s="1"/>
      <c r="BD4878"/>
      <c r="BE4878"/>
      <c r="BF4878" s="1"/>
      <c r="BG4878"/>
      <c r="BH4878"/>
      <c r="BI4878" s="1"/>
      <c r="BJ4878" s="1"/>
      <c r="BK4878"/>
      <c r="BL4878"/>
      <c r="BM4878"/>
      <c r="BN4878"/>
      <c r="BO4878"/>
      <c r="BP4878"/>
      <c r="BQ4878"/>
      <c r="BR4878" s="1"/>
      <c r="BS4878"/>
      <c r="BT4878" s="1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DL4878" s="7" t="str">
        <f t="shared" si="152"/>
        <v/>
      </c>
      <c r="DM4878" s="9" t="str">
        <f t="shared" si="153"/>
        <v/>
      </c>
    </row>
    <row r="4879" spans="6:117">
      <c r="F4879"/>
      <c r="Q4879" s="1"/>
      <c r="R4879" s="1"/>
      <c r="S4879" s="1"/>
      <c r="T4879" s="1"/>
      <c r="AR4879"/>
      <c r="AS4879"/>
      <c r="AT4879"/>
      <c r="AU4879"/>
      <c r="AV4879"/>
      <c r="AW4879"/>
      <c r="AX4879"/>
      <c r="AY4879"/>
      <c r="AZ4879"/>
      <c r="BA4879"/>
      <c r="BB4879"/>
      <c r="BC4879" s="1"/>
      <c r="BD4879"/>
      <c r="BE4879"/>
      <c r="BF4879" s="1"/>
      <c r="BG4879"/>
      <c r="BH4879"/>
      <c r="BI4879" s="1"/>
      <c r="BJ4879" s="1"/>
      <c r="BK4879"/>
      <c r="BL4879"/>
      <c r="BM4879"/>
      <c r="BN4879"/>
      <c r="BO4879"/>
      <c r="BP4879"/>
      <c r="BQ4879"/>
      <c r="BR4879" s="1"/>
      <c r="BS4879"/>
      <c r="BT4879" s="1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DL4879" s="7" t="str">
        <f t="shared" si="152"/>
        <v/>
      </c>
      <c r="DM4879" s="9" t="str">
        <f t="shared" si="153"/>
        <v/>
      </c>
    </row>
    <row r="4880" spans="6:117">
      <c r="F4880"/>
      <c r="Q4880" s="1"/>
      <c r="R4880" s="1"/>
      <c r="S4880" s="1"/>
      <c r="T4880" s="1"/>
      <c r="AR4880"/>
      <c r="AS4880"/>
      <c r="AT4880"/>
      <c r="AU4880"/>
      <c r="AV4880"/>
      <c r="AW4880"/>
      <c r="AX4880"/>
      <c r="AY4880"/>
      <c r="AZ4880"/>
      <c r="BA4880"/>
      <c r="BB4880"/>
      <c r="BC4880" s="1"/>
      <c r="BD4880"/>
      <c r="BE4880"/>
      <c r="BF4880" s="1"/>
      <c r="BG4880"/>
      <c r="BH4880"/>
      <c r="BI4880" s="1"/>
      <c r="BJ4880" s="1"/>
      <c r="BK4880"/>
      <c r="BL4880"/>
      <c r="BM4880"/>
      <c r="BN4880"/>
      <c r="BO4880"/>
      <c r="BP4880"/>
      <c r="BQ4880"/>
      <c r="BR4880" s="1"/>
      <c r="BS4880"/>
      <c r="BT4880" s="1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DL4880" s="7" t="str">
        <f t="shared" si="152"/>
        <v/>
      </c>
      <c r="DM4880" s="9" t="str">
        <f t="shared" si="153"/>
        <v/>
      </c>
    </row>
    <row r="4881" spans="6:117">
      <c r="F4881"/>
      <c r="Q4881" s="1"/>
      <c r="R4881" s="1"/>
      <c r="T4881"/>
      <c r="AR4881"/>
      <c r="AS4881"/>
      <c r="AT4881"/>
      <c r="AU4881"/>
      <c r="AV4881"/>
      <c r="AW4881"/>
      <c r="AX4881"/>
      <c r="AY4881"/>
      <c r="AZ4881"/>
      <c r="BA4881"/>
      <c r="BB4881"/>
      <c r="BC4881" s="1"/>
      <c r="BD4881"/>
      <c r="BE4881"/>
      <c r="BF4881" s="1"/>
      <c r="BG4881"/>
      <c r="BH4881"/>
      <c r="BI4881" s="1"/>
      <c r="BJ4881" s="1"/>
      <c r="BK4881"/>
      <c r="BL4881"/>
      <c r="BM4881"/>
      <c r="BN4881"/>
      <c r="BO4881"/>
      <c r="BP4881"/>
      <c r="BQ4881"/>
      <c r="BR4881" s="1"/>
      <c r="BS4881"/>
      <c r="BT4881" s="1"/>
      <c r="BU4881"/>
      <c r="BV4881"/>
      <c r="BW4881"/>
      <c r="BX4881"/>
      <c r="BY4881"/>
      <c r="BZ4881"/>
      <c r="CA4881"/>
      <c r="CB4881"/>
      <c r="CC4881"/>
      <c r="CD4881"/>
      <c r="CE4881" s="1"/>
      <c r="CF4881"/>
      <c r="CG4881"/>
      <c r="CH4881"/>
      <c r="CI4881"/>
      <c r="CJ4881"/>
      <c r="DL4881" s="7" t="str">
        <f t="shared" si="152"/>
        <v/>
      </c>
      <c r="DM4881" s="9" t="str">
        <f t="shared" si="153"/>
        <v/>
      </c>
    </row>
    <row r="4882" spans="6:117">
      <c r="F4882"/>
      <c r="Q4882" s="1"/>
      <c r="R4882" s="1"/>
      <c r="S4882" s="1"/>
      <c r="T4882" s="1"/>
      <c r="AR4882"/>
      <c r="AS4882"/>
      <c r="AT4882"/>
      <c r="AU4882"/>
      <c r="AV4882"/>
      <c r="AW4882"/>
      <c r="AX4882"/>
      <c r="AY4882"/>
      <c r="AZ4882"/>
      <c r="BA4882"/>
      <c r="BB4882"/>
      <c r="BC4882" s="1"/>
      <c r="BD4882"/>
      <c r="BE4882"/>
      <c r="BF4882" s="1"/>
      <c r="BG4882"/>
      <c r="BH4882"/>
      <c r="BI4882" s="1"/>
      <c r="BJ4882" s="1"/>
      <c r="BK4882"/>
      <c r="BL4882"/>
      <c r="BM4882"/>
      <c r="BN4882"/>
      <c r="BO4882"/>
      <c r="BP4882"/>
      <c r="BQ4882"/>
      <c r="BR4882" s="1"/>
      <c r="BS4882"/>
      <c r="BT4882" s="1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DL4882" s="7" t="str">
        <f t="shared" si="152"/>
        <v/>
      </c>
      <c r="DM4882" s="9" t="str">
        <f t="shared" si="153"/>
        <v/>
      </c>
    </row>
    <row r="4883" spans="6:117">
      <c r="F4883"/>
      <c r="Q4883" s="1"/>
      <c r="R4883" s="1"/>
      <c r="S4883" s="1"/>
      <c r="T4883" s="1"/>
      <c r="AR4883"/>
      <c r="AS4883"/>
      <c r="AT4883"/>
      <c r="AU4883"/>
      <c r="AV4883"/>
      <c r="AW4883"/>
      <c r="AX4883"/>
      <c r="AY4883"/>
      <c r="AZ4883"/>
      <c r="BA4883"/>
      <c r="BB4883"/>
      <c r="BC4883" s="1"/>
      <c r="BD4883"/>
      <c r="BE4883"/>
      <c r="BF4883" s="1"/>
      <c r="BG4883"/>
      <c r="BH4883"/>
      <c r="BI4883" s="1"/>
      <c r="BJ4883" s="1"/>
      <c r="BK4883"/>
      <c r="BL4883"/>
      <c r="BM4883"/>
      <c r="BN4883"/>
      <c r="BO4883"/>
      <c r="BP4883"/>
      <c r="BQ4883"/>
      <c r="BR4883" s="1"/>
      <c r="BS4883"/>
      <c r="BT4883" s="1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DL4883" s="7" t="str">
        <f t="shared" si="152"/>
        <v/>
      </c>
      <c r="DM4883" s="9" t="str">
        <f t="shared" si="153"/>
        <v/>
      </c>
    </row>
    <row r="4884" spans="6:117">
      <c r="F4884"/>
      <c r="Q4884" s="1"/>
      <c r="R4884" s="1"/>
      <c r="S4884" s="1"/>
      <c r="T4884" s="1"/>
      <c r="AR4884"/>
      <c r="AS4884"/>
      <c r="AT4884"/>
      <c r="AU4884"/>
      <c r="AV4884"/>
      <c r="AW4884"/>
      <c r="AX4884"/>
      <c r="AY4884"/>
      <c r="AZ4884"/>
      <c r="BA4884"/>
      <c r="BB4884"/>
      <c r="BC4884" s="1"/>
      <c r="BD4884"/>
      <c r="BE4884"/>
      <c r="BF4884" s="1"/>
      <c r="BG4884"/>
      <c r="BH4884"/>
      <c r="BI4884" s="1"/>
      <c r="BJ4884" s="1"/>
      <c r="BK4884"/>
      <c r="BL4884"/>
      <c r="BM4884"/>
      <c r="BN4884"/>
      <c r="BO4884"/>
      <c r="BP4884"/>
      <c r="BQ4884"/>
      <c r="BR4884" s="1"/>
      <c r="BS4884"/>
      <c r="BT4884" s="1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DL4884" s="7" t="str">
        <f t="shared" si="152"/>
        <v/>
      </c>
      <c r="DM4884" s="9" t="str">
        <f t="shared" si="153"/>
        <v/>
      </c>
    </row>
    <row r="4885" spans="6:117">
      <c r="F4885"/>
      <c r="Q4885" s="1"/>
      <c r="R4885" s="1"/>
      <c r="S4885" s="1"/>
      <c r="T4885" s="1"/>
      <c r="AR4885"/>
      <c r="AS4885"/>
      <c r="AT4885"/>
      <c r="AU4885"/>
      <c r="AV4885"/>
      <c r="AW4885"/>
      <c r="AX4885"/>
      <c r="AY4885"/>
      <c r="AZ4885"/>
      <c r="BA4885"/>
      <c r="BB4885"/>
      <c r="BC4885" s="1"/>
      <c r="BD4885"/>
      <c r="BE4885"/>
      <c r="BF4885" s="1"/>
      <c r="BG4885"/>
      <c r="BH4885"/>
      <c r="BI4885" s="1"/>
      <c r="BJ4885" s="1"/>
      <c r="BK4885"/>
      <c r="BL4885"/>
      <c r="BM4885"/>
      <c r="BN4885"/>
      <c r="BO4885"/>
      <c r="BP4885"/>
      <c r="BQ4885"/>
      <c r="BR4885" s="1"/>
      <c r="BS4885"/>
      <c r="BT4885" s="1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DL4885" s="7" t="str">
        <f t="shared" si="152"/>
        <v/>
      </c>
      <c r="DM4885" s="9" t="str">
        <f t="shared" si="153"/>
        <v/>
      </c>
    </row>
    <row r="4886" spans="6:117">
      <c r="F4886"/>
      <c r="Q4886" s="1"/>
      <c r="R4886" s="1"/>
      <c r="S4886" s="1"/>
      <c r="T4886" s="1"/>
      <c r="AR4886"/>
      <c r="AS4886"/>
      <c r="AT4886"/>
      <c r="AU4886"/>
      <c r="AV4886"/>
      <c r="AW4886"/>
      <c r="AX4886"/>
      <c r="AY4886"/>
      <c r="AZ4886"/>
      <c r="BA4886"/>
      <c r="BB4886"/>
      <c r="BC4886" s="1"/>
      <c r="BD4886"/>
      <c r="BE4886"/>
      <c r="BF4886" s="1"/>
      <c r="BG4886"/>
      <c r="BH4886"/>
      <c r="BI4886" s="1"/>
      <c r="BJ4886" s="1"/>
      <c r="BK4886"/>
      <c r="BL4886"/>
      <c r="BM4886"/>
      <c r="BN4886"/>
      <c r="BO4886"/>
      <c r="BP4886"/>
      <c r="BQ4886"/>
      <c r="BR4886" s="1"/>
      <c r="BS4886"/>
      <c r="BT4886" s="1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DL4886" s="7" t="str">
        <f t="shared" si="152"/>
        <v/>
      </c>
      <c r="DM4886" s="9" t="str">
        <f t="shared" si="153"/>
        <v/>
      </c>
    </row>
    <row r="4887" spans="6:117">
      <c r="F4887"/>
      <c r="Q4887" s="1"/>
      <c r="R4887" s="1"/>
      <c r="S4887" s="1"/>
      <c r="T4887" s="1"/>
      <c r="AR4887"/>
      <c r="AS4887"/>
      <c r="AT4887"/>
      <c r="AU4887"/>
      <c r="AV4887"/>
      <c r="AW4887"/>
      <c r="AX4887"/>
      <c r="AY4887"/>
      <c r="AZ4887"/>
      <c r="BA4887"/>
      <c r="BB4887"/>
      <c r="BC4887" s="1"/>
      <c r="BD4887"/>
      <c r="BE4887"/>
      <c r="BF4887" s="1"/>
      <c r="BG4887"/>
      <c r="BH4887"/>
      <c r="BI4887" s="1"/>
      <c r="BJ4887" s="1"/>
      <c r="BK4887"/>
      <c r="BL4887"/>
      <c r="BM4887"/>
      <c r="BN4887"/>
      <c r="BO4887"/>
      <c r="BP4887"/>
      <c r="BQ4887"/>
      <c r="BR4887" s="1"/>
      <c r="BS4887"/>
      <c r="BT4887" s="1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DL4887" s="7" t="str">
        <f t="shared" si="152"/>
        <v/>
      </c>
      <c r="DM4887" s="9" t="str">
        <f t="shared" si="153"/>
        <v/>
      </c>
    </row>
    <row r="4888" spans="6:117">
      <c r="F4888"/>
      <c r="Q4888" s="1"/>
      <c r="R4888" s="1"/>
      <c r="S4888" s="1"/>
      <c r="T4888" s="1"/>
      <c r="AR4888"/>
      <c r="AS4888"/>
      <c r="AT4888"/>
      <c r="AU4888"/>
      <c r="AV4888"/>
      <c r="AW4888"/>
      <c r="AX4888"/>
      <c r="AY4888"/>
      <c r="AZ4888"/>
      <c r="BA4888"/>
      <c r="BB4888"/>
      <c r="BC4888" s="1"/>
      <c r="BD4888"/>
      <c r="BE4888"/>
      <c r="BF4888" s="1"/>
      <c r="BG4888"/>
      <c r="BH4888"/>
      <c r="BI4888" s="1"/>
      <c r="BJ4888" s="1"/>
      <c r="BK4888"/>
      <c r="BL4888"/>
      <c r="BM4888"/>
      <c r="BN4888"/>
      <c r="BO4888"/>
      <c r="BP4888"/>
      <c r="BQ4888"/>
      <c r="BR4888" s="1"/>
      <c r="BS4888"/>
      <c r="BT4888" s="1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DL4888" s="7" t="str">
        <f t="shared" si="152"/>
        <v/>
      </c>
      <c r="DM4888" s="9" t="str">
        <f t="shared" si="153"/>
        <v/>
      </c>
    </row>
    <row r="4889" spans="6:117">
      <c r="F4889"/>
      <c r="Q4889" s="1"/>
      <c r="R4889" s="1"/>
      <c r="S4889" s="1"/>
      <c r="T4889" s="1"/>
      <c r="AR4889"/>
      <c r="AS4889"/>
      <c r="AT4889"/>
      <c r="AU4889"/>
      <c r="AV4889"/>
      <c r="AW4889"/>
      <c r="AX4889"/>
      <c r="AY4889"/>
      <c r="AZ4889"/>
      <c r="BA4889"/>
      <c r="BB4889"/>
      <c r="BC4889" s="1"/>
      <c r="BD4889"/>
      <c r="BE4889"/>
      <c r="BF4889" s="1"/>
      <c r="BG4889"/>
      <c r="BH4889"/>
      <c r="BI4889" s="1"/>
      <c r="BJ4889" s="1"/>
      <c r="BK4889"/>
      <c r="BL4889"/>
      <c r="BM4889"/>
      <c r="BN4889"/>
      <c r="BO4889"/>
      <c r="BP4889"/>
      <c r="BQ4889"/>
      <c r="BR4889" s="1"/>
      <c r="BS4889"/>
      <c r="BT4889" s="1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DL4889" s="7" t="str">
        <f t="shared" si="152"/>
        <v/>
      </c>
      <c r="DM4889" s="9" t="str">
        <f t="shared" si="153"/>
        <v/>
      </c>
    </row>
    <row r="4890" spans="6:117">
      <c r="F4890"/>
      <c r="Q4890" s="1"/>
      <c r="R4890" s="1"/>
      <c r="S4890" s="1"/>
      <c r="T4890" s="1"/>
      <c r="AR4890"/>
      <c r="AS4890"/>
      <c r="AT4890"/>
      <c r="AU4890"/>
      <c r="AV4890"/>
      <c r="AW4890"/>
      <c r="AX4890"/>
      <c r="AY4890"/>
      <c r="AZ4890"/>
      <c r="BA4890"/>
      <c r="BB4890"/>
      <c r="BC4890" s="1"/>
      <c r="BD4890"/>
      <c r="BE4890"/>
      <c r="BF4890" s="1"/>
      <c r="BG4890"/>
      <c r="BH4890"/>
      <c r="BI4890" s="1"/>
      <c r="BJ4890" s="1"/>
      <c r="BK4890"/>
      <c r="BL4890"/>
      <c r="BM4890"/>
      <c r="BN4890"/>
      <c r="BO4890"/>
      <c r="BP4890"/>
      <c r="BQ4890"/>
      <c r="BR4890" s="1"/>
      <c r="BS4890"/>
      <c r="BT4890" s="1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DL4890" s="7" t="str">
        <f t="shared" si="152"/>
        <v/>
      </c>
      <c r="DM4890" s="9" t="str">
        <f t="shared" si="153"/>
        <v/>
      </c>
    </row>
    <row r="4891" spans="6:117">
      <c r="F4891"/>
      <c r="Q4891" s="1"/>
      <c r="R4891" s="1"/>
      <c r="S4891" s="1"/>
      <c r="T4891" s="1"/>
      <c r="AR4891"/>
      <c r="AS4891"/>
      <c r="AT4891"/>
      <c r="AU4891"/>
      <c r="AV4891"/>
      <c r="AW4891"/>
      <c r="AX4891"/>
      <c r="AY4891"/>
      <c r="AZ4891"/>
      <c r="BA4891"/>
      <c r="BB4891"/>
      <c r="BC4891" s="1"/>
      <c r="BD4891"/>
      <c r="BE4891"/>
      <c r="BF4891" s="1"/>
      <c r="BG4891"/>
      <c r="BH4891"/>
      <c r="BI4891" s="1"/>
      <c r="BJ4891" s="1"/>
      <c r="BK4891"/>
      <c r="BL4891"/>
      <c r="BM4891"/>
      <c r="BN4891"/>
      <c r="BO4891"/>
      <c r="BP4891"/>
      <c r="BQ4891"/>
      <c r="BR4891" s="1"/>
      <c r="BS4891"/>
      <c r="BT4891" s="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DL4891" s="7" t="str">
        <f t="shared" si="152"/>
        <v/>
      </c>
      <c r="DM4891" s="9" t="str">
        <f t="shared" si="153"/>
        <v/>
      </c>
    </row>
    <row r="4892" spans="6:117">
      <c r="F4892"/>
      <c r="Q4892" s="1"/>
      <c r="R4892" s="1"/>
      <c r="S4892" s="1"/>
      <c r="T4892" s="1"/>
      <c r="AR4892"/>
      <c r="AS4892"/>
      <c r="AT4892"/>
      <c r="AU4892"/>
      <c r="AV4892"/>
      <c r="AW4892"/>
      <c r="AX4892"/>
      <c r="AY4892"/>
      <c r="AZ4892"/>
      <c r="BA4892"/>
      <c r="BB4892"/>
      <c r="BC4892" s="1"/>
      <c r="BD4892"/>
      <c r="BE4892"/>
      <c r="BF4892" s="1"/>
      <c r="BG4892"/>
      <c r="BH4892"/>
      <c r="BI4892" s="1"/>
      <c r="BJ4892" s="1"/>
      <c r="BK4892"/>
      <c r="BL4892"/>
      <c r="BM4892"/>
      <c r="BN4892"/>
      <c r="BO4892"/>
      <c r="BP4892"/>
      <c r="BQ4892"/>
      <c r="BR4892" s="1"/>
      <c r="BS4892"/>
      <c r="BT4892" s="1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DL4892" s="7" t="str">
        <f t="shared" si="152"/>
        <v/>
      </c>
      <c r="DM4892" s="9" t="str">
        <f t="shared" si="153"/>
        <v/>
      </c>
    </row>
    <row r="4893" spans="6:117">
      <c r="F4893"/>
      <c r="Q4893" s="1"/>
      <c r="R4893" s="1"/>
      <c r="S4893" s="1"/>
      <c r="T4893" s="1"/>
      <c r="AR4893"/>
      <c r="AS4893"/>
      <c r="AT4893"/>
      <c r="AU4893"/>
      <c r="AV4893"/>
      <c r="AW4893"/>
      <c r="AX4893"/>
      <c r="AY4893"/>
      <c r="AZ4893"/>
      <c r="BA4893"/>
      <c r="BB4893"/>
      <c r="BC4893" s="1"/>
      <c r="BD4893"/>
      <c r="BE4893"/>
      <c r="BF4893" s="1"/>
      <c r="BG4893"/>
      <c r="BH4893"/>
      <c r="BI4893" s="1"/>
      <c r="BJ4893" s="1"/>
      <c r="BK4893"/>
      <c r="BL4893"/>
      <c r="BM4893"/>
      <c r="BN4893"/>
      <c r="BO4893"/>
      <c r="BP4893"/>
      <c r="BQ4893"/>
      <c r="BR4893" s="1"/>
      <c r="BS4893"/>
      <c r="BT4893" s="1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DL4893" s="7" t="str">
        <f t="shared" si="152"/>
        <v/>
      </c>
      <c r="DM4893" s="9" t="str">
        <f t="shared" si="153"/>
        <v/>
      </c>
    </row>
    <row r="4894" spans="6:117">
      <c r="F4894"/>
      <c r="Q4894" s="1"/>
      <c r="R4894" s="1"/>
      <c r="S4894" s="1"/>
      <c r="T4894" s="1"/>
      <c r="AR4894"/>
      <c r="AS4894"/>
      <c r="AT4894"/>
      <c r="AU4894"/>
      <c r="AV4894"/>
      <c r="AW4894"/>
      <c r="AX4894"/>
      <c r="AY4894"/>
      <c r="AZ4894"/>
      <c r="BA4894"/>
      <c r="BB4894"/>
      <c r="BC4894" s="1"/>
      <c r="BD4894"/>
      <c r="BE4894"/>
      <c r="BF4894" s="1"/>
      <c r="BG4894"/>
      <c r="BH4894"/>
      <c r="BI4894" s="1"/>
      <c r="BJ4894" s="1"/>
      <c r="BK4894"/>
      <c r="BL4894"/>
      <c r="BM4894"/>
      <c r="BN4894"/>
      <c r="BO4894"/>
      <c r="BP4894"/>
      <c r="BQ4894"/>
      <c r="BR4894" s="1"/>
      <c r="BS4894"/>
      <c r="BT4894" s="1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/>
      <c r="DL4894" s="7" t="str">
        <f t="shared" si="152"/>
        <v/>
      </c>
      <c r="DM4894" s="9" t="str">
        <f t="shared" si="153"/>
        <v/>
      </c>
    </row>
    <row r="4895" spans="6:117">
      <c r="F4895"/>
      <c r="Q4895" s="1"/>
      <c r="R4895" s="1"/>
      <c r="S4895" s="1"/>
      <c r="T4895" s="1"/>
      <c r="AR4895"/>
      <c r="AS4895"/>
      <c r="AT4895"/>
      <c r="AU4895"/>
      <c r="AV4895"/>
      <c r="AW4895"/>
      <c r="AX4895"/>
      <c r="AY4895"/>
      <c r="AZ4895"/>
      <c r="BA4895"/>
      <c r="BB4895"/>
      <c r="BC4895" s="1"/>
      <c r="BD4895"/>
      <c r="BE4895"/>
      <c r="BF4895" s="1"/>
      <c r="BG4895"/>
      <c r="BH4895"/>
      <c r="BI4895" s="1"/>
      <c r="BJ4895" s="1"/>
      <c r="BK4895"/>
      <c r="BL4895"/>
      <c r="BM4895"/>
      <c r="BN4895"/>
      <c r="BO4895"/>
      <c r="BP4895"/>
      <c r="BQ4895"/>
      <c r="BR4895" s="1"/>
      <c r="BS4895"/>
      <c r="BT4895" s="1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/>
      <c r="DL4895" s="7" t="str">
        <f t="shared" si="152"/>
        <v/>
      </c>
      <c r="DM4895" s="9" t="str">
        <f t="shared" si="153"/>
        <v/>
      </c>
    </row>
    <row r="4896" spans="6:117">
      <c r="F4896"/>
      <c r="Q4896" s="1"/>
      <c r="R4896" s="1"/>
      <c r="S4896" s="1"/>
      <c r="T4896" s="1"/>
      <c r="AR4896"/>
      <c r="AS4896"/>
      <c r="AT4896"/>
      <c r="AU4896"/>
      <c r="AV4896"/>
      <c r="AW4896"/>
      <c r="AX4896"/>
      <c r="AY4896"/>
      <c r="AZ4896"/>
      <c r="BA4896"/>
      <c r="BB4896"/>
      <c r="BC4896" s="1"/>
      <c r="BD4896"/>
      <c r="BE4896"/>
      <c r="BF4896" s="1"/>
      <c r="BG4896"/>
      <c r="BH4896"/>
      <c r="BI4896" s="1"/>
      <c r="BJ4896" s="1"/>
      <c r="BK4896"/>
      <c r="BL4896"/>
      <c r="BM4896"/>
      <c r="BN4896"/>
      <c r="BO4896"/>
      <c r="BP4896"/>
      <c r="BQ4896"/>
      <c r="BR4896" s="1"/>
      <c r="BS4896"/>
      <c r="BT4896" s="1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DL4896" s="7" t="str">
        <f t="shared" si="152"/>
        <v/>
      </c>
      <c r="DM4896" s="9" t="str">
        <f t="shared" si="153"/>
        <v/>
      </c>
    </row>
    <row r="4897" spans="6:117">
      <c r="F4897"/>
      <c r="Q4897" s="1"/>
      <c r="R4897" s="1"/>
      <c r="S4897" s="1"/>
      <c r="T4897" s="1"/>
      <c r="AR4897"/>
      <c r="AS4897"/>
      <c r="AT4897"/>
      <c r="AU4897"/>
      <c r="AV4897"/>
      <c r="AW4897"/>
      <c r="AX4897"/>
      <c r="AY4897"/>
      <c r="AZ4897"/>
      <c r="BA4897"/>
      <c r="BB4897"/>
      <c r="BC4897" s="1"/>
      <c r="BD4897"/>
      <c r="BE4897"/>
      <c r="BF4897" s="1"/>
      <c r="BG4897"/>
      <c r="BH4897"/>
      <c r="BI4897" s="1"/>
      <c r="BJ4897" s="1"/>
      <c r="BK4897"/>
      <c r="BL4897"/>
      <c r="BM4897"/>
      <c r="BN4897"/>
      <c r="BO4897"/>
      <c r="BP4897"/>
      <c r="BQ4897"/>
      <c r="BR4897" s="1"/>
      <c r="BS4897"/>
      <c r="BT4897" s="1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/>
      <c r="DL4897" s="7" t="str">
        <f t="shared" si="152"/>
        <v/>
      </c>
      <c r="DM4897" s="9" t="str">
        <f t="shared" si="153"/>
        <v/>
      </c>
    </row>
    <row r="4898" spans="6:117">
      <c r="F4898"/>
      <c r="Q4898" s="1"/>
      <c r="R4898" s="1"/>
      <c r="S4898" s="1"/>
      <c r="T4898" s="1"/>
      <c r="AR4898"/>
      <c r="AS4898"/>
      <c r="AT4898"/>
      <c r="AU4898"/>
      <c r="AV4898"/>
      <c r="AW4898"/>
      <c r="AX4898"/>
      <c r="AY4898"/>
      <c r="AZ4898"/>
      <c r="BA4898"/>
      <c r="BB4898"/>
      <c r="BC4898" s="1"/>
      <c r="BD4898"/>
      <c r="BE4898"/>
      <c r="BF4898" s="1"/>
      <c r="BG4898"/>
      <c r="BH4898"/>
      <c r="BI4898" s="1"/>
      <c r="BJ4898" s="1"/>
      <c r="BK4898"/>
      <c r="BL4898"/>
      <c r="BM4898"/>
      <c r="BN4898"/>
      <c r="BO4898"/>
      <c r="BP4898"/>
      <c r="BQ4898"/>
      <c r="BR4898" s="1"/>
      <c r="BS4898"/>
      <c r="BT4898" s="1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/>
      <c r="DL4898" s="7" t="str">
        <f t="shared" si="152"/>
        <v/>
      </c>
      <c r="DM4898" s="9" t="str">
        <f t="shared" si="153"/>
        <v/>
      </c>
    </row>
    <row r="4899" spans="6:117">
      <c r="F4899"/>
      <c r="Q4899" s="1"/>
      <c r="R4899" s="1"/>
      <c r="S4899" s="1"/>
      <c r="T4899" s="1"/>
      <c r="AR4899"/>
      <c r="AS4899"/>
      <c r="AT4899"/>
      <c r="AU4899"/>
      <c r="AV4899"/>
      <c r="AW4899"/>
      <c r="AX4899"/>
      <c r="AY4899"/>
      <c r="AZ4899"/>
      <c r="BA4899"/>
      <c r="BB4899"/>
      <c r="BC4899" s="1"/>
      <c r="BD4899"/>
      <c r="BE4899"/>
      <c r="BF4899" s="1"/>
      <c r="BG4899"/>
      <c r="BH4899"/>
      <c r="BI4899" s="1"/>
      <c r="BJ4899" s="1"/>
      <c r="BK4899"/>
      <c r="BL4899"/>
      <c r="BM4899"/>
      <c r="BN4899"/>
      <c r="BO4899"/>
      <c r="BP4899"/>
      <c r="BQ4899"/>
      <c r="BR4899" s="1"/>
      <c r="BS4899"/>
      <c r="BT4899" s="1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DL4899" s="7" t="str">
        <f t="shared" si="152"/>
        <v/>
      </c>
      <c r="DM4899" s="9" t="str">
        <f t="shared" si="153"/>
        <v/>
      </c>
    </row>
    <row r="4900" spans="6:117">
      <c r="F4900"/>
      <c r="Q4900" s="1"/>
      <c r="R4900" s="1"/>
      <c r="S4900" s="1"/>
      <c r="T4900" s="1"/>
      <c r="AR4900"/>
      <c r="AS4900"/>
      <c r="AT4900"/>
      <c r="AU4900"/>
      <c r="AV4900"/>
      <c r="AW4900"/>
      <c r="AX4900"/>
      <c r="AY4900"/>
      <c r="AZ4900"/>
      <c r="BA4900"/>
      <c r="BB4900"/>
      <c r="BC4900" s="1"/>
      <c r="BD4900"/>
      <c r="BE4900"/>
      <c r="BF4900" s="1"/>
      <c r="BG4900"/>
      <c r="BH4900"/>
      <c r="BI4900" s="1"/>
      <c r="BJ4900" s="1"/>
      <c r="BK4900"/>
      <c r="BL4900"/>
      <c r="BM4900"/>
      <c r="BN4900"/>
      <c r="BO4900"/>
      <c r="BP4900"/>
      <c r="BQ4900"/>
      <c r="BR4900" s="1"/>
      <c r="BS4900"/>
      <c r="BT4900" s="1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DL4900" s="7" t="str">
        <f t="shared" si="152"/>
        <v/>
      </c>
      <c r="DM4900" s="9" t="str">
        <f t="shared" si="153"/>
        <v/>
      </c>
    </row>
    <row r="4901" spans="6:117">
      <c r="F4901"/>
      <c r="Q4901" s="1"/>
      <c r="R4901" s="1"/>
      <c r="S4901" s="1"/>
      <c r="T4901" s="1"/>
      <c r="AR4901"/>
      <c r="AS4901"/>
      <c r="AT4901"/>
      <c r="AU4901"/>
      <c r="AV4901"/>
      <c r="AW4901"/>
      <c r="AX4901"/>
      <c r="AY4901"/>
      <c r="AZ4901"/>
      <c r="BA4901"/>
      <c r="BB4901"/>
      <c r="BC4901" s="1"/>
      <c r="BD4901"/>
      <c r="BE4901"/>
      <c r="BF4901" s="1"/>
      <c r="BG4901"/>
      <c r="BH4901"/>
      <c r="BI4901" s="1"/>
      <c r="BJ4901" s="1"/>
      <c r="BK4901"/>
      <c r="BL4901"/>
      <c r="BM4901"/>
      <c r="BN4901"/>
      <c r="BO4901"/>
      <c r="BP4901"/>
      <c r="BQ4901"/>
      <c r="BR4901" s="1"/>
      <c r="BS4901"/>
      <c r="BT4901" s="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DL4901" s="7" t="str">
        <f t="shared" si="152"/>
        <v/>
      </c>
      <c r="DM4901" s="9" t="str">
        <f t="shared" si="153"/>
        <v/>
      </c>
    </row>
    <row r="4902" spans="6:117">
      <c r="F4902"/>
      <c r="Q4902" s="1"/>
      <c r="R4902" s="1"/>
      <c r="S4902" s="1"/>
      <c r="T4902" s="1"/>
      <c r="AR4902"/>
      <c r="AS4902"/>
      <c r="AT4902"/>
      <c r="AU4902"/>
      <c r="AV4902"/>
      <c r="AW4902"/>
      <c r="AX4902"/>
      <c r="AY4902"/>
      <c r="AZ4902"/>
      <c r="BA4902"/>
      <c r="BB4902"/>
      <c r="BC4902" s="1"/>
      <c r="BD4902"/>
      <c r="BE4902"/>
      <c r="BF4902" s="1"/>
      <c r="BG4902"/>
      <c r="BH4902"/>
      <c r="BI4902" s="1"/>
      <c r="BJ4902" s="1"/>
      <c r="BK4902"/>
      <c r="BL4902"/>
      <c r="BM4902"/>
      <c r="BN4902"/>
      <c r="BO4902"/>
      <c r="BP4902"/>
      <c r="BQ4902"/>
      <c r="BR4902" s="1"/>
      <c r="BS4902"/>
      <c r="BT4902" s="1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DL4902" s="7" t="str">
        <f t="shared" si="152"/>
        <v/>
      </c>
      <c r="DM4902" s="9" t="str">
        <f t="shared" si="153"/>
        <v/>
      </c>
    </row>
    <row r="4903" spans="6:117">
      <c r="F4903"/>
      <c r="Q4903" s="1"/>
      <c r="R4903" s="1"/>
      <c r="S4903" s="1"/>
      <c r="T4903" s="1"/>
      <c r="AR4903"/>
      <c r="AS4903"/>
      <c r="AT4903"/>
      <c r="AU4903"/>
      <c r="AV4903"/>
      <c r="AW4903"/>
      <c r="AX4903"/>
      <c r="AY4903"/>
      <c r="AZ4903"/>
      <c r="BA4903"/>
      <c r="BB4903"/>
      <c r="BC4903" s="1"/>
      <c r="BD4903"/>
      <c r="BE4903"/>
      <c r="BF4903" s="1"/>
      <c r="BG4903"/>
      <c r="BH4903"/>
      <c r="BI4903" s="1"/>
      <c r="BJ4903" s="1"/>
      <c r="BK4903"/>
      <c r="BL4903"/>
      <c r="BM4903"/>
      <c r="BN4903"/>
      <c r="BO4903"/>
      <c r="BP4903"/>
      <c r="BQ4903"/>
      <c r="BR4903" s="1"/>
      <c r="BS4903"/>
      <c r="BT4903" s="1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/>
      <c r="DL4903" s="7" t="str">
        <f t="shared" si="152"/>
        <v/>
      </c>
      <c r="DM4903" s="9" t="str">
        <f t="shared" si="153"/>
        <v/>
      </c>
    </row>
    <row r="4904" spans="6:117">
      <c r="F4904"/>
      <c r="Q4904" s="1"/>
      <c r="R4904" s="1"/>
      <c r="S4904" s="1"/>
      <c r="T4904" s="1"/>
      <c r="AR4904"/>
      <c r="AS4904"/>
      <c r="AT4904"/>
      <c r="AU4904"/>
      <c r="AV4904"/>
      <c r="AW4904"/>
      <c r="AX4904"/>
      <c r="AY4904"/>
      <c r="AZ4904"/>
      <c r="BA4904"/>
      <c r="BB4904"/>
      <c r="BC4904" s="1"/>
      <c r="BD4904"/>
      <c r="BE4904"/>
      <c r="BF4904" s="1"/>
      <c r="BG4904"/>
      <c r="BH4904"/>
      <c r="BI4904" s="1"/>
      <c r="BJ4904" s="1"/>
      <c r="BK4904"/>
      <c r="BL4904"/>
      <c r="BM4904"/>
      <c r="BN4904"/>
      <c r="BO4904"/>
      <c r="BP4904"/>
      <c r="BQ4904"/>
      <c r="BR4904" s="1"/>
      <c r="BS4904"/>
      <c r="BT4904" s="1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DL4904" s="7" t="str">
        <f t="shared" si="152"/>
        <v/>
      </c>
      <c r="DM4904" s="9" t="str">
        <f t="shared" si="153"/>
        <v/>
      </c>
    </row>
    <row r="4905" spans="6:117">
      <c r="F4905"/>
      <c r="Q4905" s="1"/>
      <c r="R4905" s="1"/>
      <c r="S4905" s="1"/>
      <c r="T4905" s="1"/>
      <c r="AR4905"/>
      <c r="AS4905"/>
      <c r="AT4905"/>
      <c r="AU4905"/>
      <c r="AV4905"/>
      <c r="AW4905"/>
      <c r="AX4905"/>
      <c r="AY4905"/>
      <c r="AZ4905"/>
      <c r="BA4905"/>
      <c r="BB4905"/>
      <c r="BC4905" s="1"/>
      <c r="BD4905"/>
      <c r="BE4905"/>
      <c r="BF4905" s="1"/>
      <c r="BG4905"/>
      <c r="BH4905"/>
      <c r="BI4905" s="1"/>
      <c r="BJ4905" s="1"/>
      <c r="BK4905"/>
      <c r="BL4905"/>
      <c r="BM4905"/>
      <c r="BN4905"/>
      <c r="BO4905"/>
      <c r="BP4905"/>
      <c r="BQ4905"/>
      <c r="BR4905" s="1"/>
      <c r="BS4905"/>
      <c r="BT4905" s="1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/>
      <c r="DL4905" s="7" t="str">
        <f t="shared" si="152"/>
        <v/>
      </c>
      <c r="DM4905" s="9" t="str">
        <f t="shared" si="153"/>
        <v/>
      </c>
    </row>
    <row r="4906" spans="6:117">
      <c r="F4906"/>
      <c r="Q4906" s="1"/>
      <c r="R4906" s="1"/>
      <c r="S4906" s="1"/>
      <c r="T4906" s="1"/>
      <c r="AR4906"/>
      <c r="AS4906"/>
      <c r="AT4906"/>
      <c r="AU4906"/>
      <c r="AV4906"/>
      <c r="AW4906"/>
      <c r="AX4906"/>
      <c r="AY4906"/>
      <c r="AZ4906"/>
      <c r="BA4906"/>
      <c r="BB4906"/>
      <c r="BC4906" s="1"/>
      <c r="BD4906"/>
      <c r="BE4906"/>
      <c r="BF4906" s="1"/>
      <c r="BG4906"/>
      <c r="BH4906"/>
      <c r="BI4906" s="1"/>
      <c r="BJ4906" s="1"/>
      <c r="BK4906"/>
      <c r="BL4906"/>
      <c r="BM4906"/>
      <c r="BN4906"/>
      <c r="BO4906"/>
      <c r="BP4906"/>
      <c r="BQ4906"/>
      <c r="BR4906" s="1"/>
      <c r="BS4906"/>
      <c r="BT4906" s="1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/>
      <c r="DL4906" s="7" t="str">
        <f t="shared" si="152"/>
        <v/>
      </c>
      <c r="DM4906" s="9" t="str">
        <f t="shared" si="153"/>
        <v/>
      </c>
    </row>
    <row r="4907" spans="6:117">
      <c r="F4907"/>
      <c r="Q4907" s="1"/>
      <c r="R4907" s="1"/>
      <c r="S4907" s="1"/>
      <c r="T4907" s="1"/>
      <c r="AR4907"/>
      <c r="AS4907"/>
      <c r="AT4907"/>
      <c r="AU4907"/>
      <c r="AV4907"/>
      <c r="AW4907"/>
      <c r="AX4907"/>
      <c r="AY4907"/>
      <c r="AZ4907"/>
      <c r="BA4907"/>
      <c r="BB4907"/>
      <c r="BC4907" s="1"/>
      <c r="BD4907"/>
      <c r="BE4907"/>
      <c r="BF4907" s="1"/>
      <c r="BG4907"/>
      <c r="BH4907"/>
      <c r="BI4907" s="1"/>
      <c r="BJ4907" s="1"/>
      <c r="BK4907"/>
      <c r="BL4907"/>
      <c r="BM4907"/>
      <c r="BN4907"/>
      <c r="BO4907"/>
      <c r="BP4907"/>
      <c r="BQ4907"/>
      <c r="BR4907" s="1"/>
      <c r="BS4907"/>
      <c r="BT4907" s="1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DL4907" s="7" t="str">
        <f t="shared" si="152"/>
        <v/>
      </c>
      <c r="DM4907" s="9" t="str">
        <f t="shared" si="153"/>
        <v/>
      </c>
    </row>
    <row r="4908" spans="6:117">
      <c r="F4908"/>
      <c r="Q4908" s="1"/>
      <c r="R4908" s="1"/>
      <c r="S4908" s="1"/>
      <c r="T4908" s="1"/>
      <c r="AR4908"/>
      <c r="AS4908"/>
      <c r="AT4908"/>
      <c r="AU4908"/>
      <c r="AV4908"/>
      <c r="AW4908"/>
      <c r="AX4908"/>
      <c r="AY4908"/>
      <c r="AZ4908"/>
      <c r="BA4908"/>
      <c r="BB4908"/>
      <c r="BC4908" s="1"/>
      <c r="BD4908"/>
      <c r="BE4908"/>
      <c r="BF4908" s="1"/>
      <c r="BG4908"/>
      <c r="BH4908"/>
      <c r="BI4908" s="1"/>
      <c r="BJ4908" s="1"/>
      <c r="BK4908"/>
      <c r="BL4908"/>
      <c r="BM4908"/>
      <c r="BN4908"/>
      <c r="BO4908"/>
      <c r="BP4908"/>
      <c r="BQ4908"/>
      <c r="BR4908" s="1"/>
      <c r="BS4908"/>
      <c r="BT4908" s="1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/>
      <c r="DL4908" s="7" t="str">
        <f t="shared" si="152"/>
        <v/>
      </c>
      <c r="DM4908" s="9" t="str">
        <f t="shared" si="153"/>
        <v/>
      </c>
    </row>
    <row r="4909" spans="6:117">
      <c r="F4909"/>
      <c r="Q4909" s="1"/>
      <c r="R4909" s="1"/>
      <c r="S4909" s="1"/>
      <c r="T4909" s="1"/>
      <c r="AR4909"/>
      <c r="AS4909"/>
      <c r="AT4909"/>
      <c r="AU4909"/>
      <c r="AV4909"/>
      <c r="AW4909"/>
      <c r="AX4909"/>
      <c r="AY4909"/>
      <c r="AZ4909"/>
      <c r="BA4909"/>
      <c r="BB4909"/>
      <c r="BC4909" s="1"/>
      <c r="BD4909"/>
      <c r="BE4909"/>
      <c r="BF4909" s="1"/>
      <c r="BG4909"/>
      <c r="BH4909"/>
      <c r="BI4909" s="1"/>
      <c r="BJ4909" s="1"/>
      <c r="BK4909"/>
      <c r="BL4909"/>
      <c r="BM4909"/>
      <c r="BN4909"/>
      <c r="BO4909"/>
      <c r="BP4909"/>
      <c r="BQ4909"/>
      <c r="BR4909" s="1"/>
      <c r="BS4909"/>
      <c r="BT4909" s="1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DL4909" s="7" t="str">
        <f t="shared" si="152"/>
        <v/>
      </c>
      <c r="DM4909" s="9" t="str">
        <f t="shared" si="153"/>
        <v/>
      </c>
    </row>
    <row r="4910" spans="6:117">
      <c r="F4910"/>
      <c r="Q4910" s="1"/>
      <c r="R4910" s="1"/>
      <c r="S4910" s="1"/>
      <c r="T4910" s="1"/>
      <c r="AR4910"/>
      <c r="AS4910"/>
      <c r="AT4910"/>
      <c r="AU4910"/>
      <c r="AV4910"/>
      <c r="AW4910"/>
      <c r="AX4910"/>
      <c r="AY4910"/>
      <c r="AZ4910"/>
      <c r="BA4910"/>
      <c r="BB4910"/>
      <c r="BC4910" s="1"/>
      <c r="BD4910"/>
      <c r="BE4910"/>
      <c r="BF4910" s="1"/>
      <c r="BG4910"/>
      <c r="BH4910"/>
      <c r="BI4910" s="1"/>
      <c r="BJ4910" s="1"/>
      <c r="BK4910"/>
      <c r="BL4910"/>
      <c r="BM4910"/>
      <c r="BN4910"/>
      <c r="BO4910"/>
      <c r="BP4910"/>
      <c r="BQ4910"/>
      <c r="BR4910" s="1"/>
      <c r="BS4910"/>
      <c r="BT4910" s="1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DL4910" s="7" t="str">
        <f t="shared" si="152"/>
        <v/>
      </c>
      <c r="DM4910" s="9" t="str">
        <f t="shared" si="153"/>
        <v/>
      </c>
    </row>
    <row r="4911" spans="6:117">
      <c r="F4911"/>
      <c r="Q4911" s="1"/>
      <c r="R4911" s="1"/>
      <c r="S4911" s="1"/>
      <c r="T4911" s="1"/>
      <c r="AR4911"/>
      <c r="AS4911"/>
      <c r="AT4911"/>
      <c r="AU4911"/>
      <c r="AV4911"/>
      <c r="AW4911"/>
      <c r="AX4911"/>
      <c r="AY4911"/>
      <c r="AZ4911"/>
      <c r="BA4911"/>
      <c r="BB4911"/>
      <c r="BC4911" s="1"/>
      <c r="BD4911"/>
      <c r="BE4911"/>
      <c r="BF4911" s="1"/>
      <c r="BG4911"/>
      <c r="BH4911"/>
      <c r="BI4911" s="1"/>
      <c r="BJ4911" s="1"/>
      <c r="BK4911"/>
      <c r="BL4911"/>
      <c r="BM4911"/>
      <c r="BN4911"/>
      <c r="BO4911"/>
      <c r="BP4911"/>
      <c r="BQ4911"/>
      <c r="BR4911" s="1"/>
      <c r="BS4911"/>
      <c r="BT4911" s="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DL4911" s="7" t="str">
        <f t="shared" si="152"/>
        <v/>
      </c>
      <c r="DM4911" s="9" t="str">
        <f t="shared" si="153"/>
        <v/>
      </c>
    </row>
    <row r="4912" spans="6:117">
      <c r="F4912"/>
      <c r="Q4912" s="1"/>
      <c r="R4912" s="1"/>
      <c r="S4912" s="1"/>
      <c r="T4912" s="1"/>
      <c r="AR4912"/>
      <c r="AS4912"/>
      <c r="AT4912"/>
      <c r="AU4912"/>
      <c r="AV4912"/>
      <c r="AW4912"/>
      <c r="AX4912"/>
      <c r="AY4912"/>
      <c r="AZ4912"/>
      <c r="BA4912"/>
      <c r="BB4912"/>
      <c r="BC4912" s="1"/>
      <c r="BD4912"/>
      <c r="BE4912"/>
      <c r="BF4912" s="1"/>
      <c r="BG4912"/>
      <c r="BH4912"/>
      <c r="BI4912" s="1"/>
      <c r="BJ4912" s="1"/>
      <c r="BK4912"/>
      <c r="BL4912"/>
      <c r="BM4912"/>
      <c r="BN4912"/>
      <c r="BO4912"/>
      <c r="BP4912"/>
      <c r="BQ4912"/>
      <c r="BR4912" s="1"/>
      <c r="BS4912"/>
      <c r="BT4912" s="1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/>
      <c r="DL4912" s="7" t="str">
        <f t="shared" si="152"/>
        <v/>
      </c>
      <c r="DM4912" s="9" t="str">
        <f t="shared" si="153"/>
        <v/>
      </c>
    </row>
    <row r="4913" spans="6:117">
      <c r="F4913"/>
      <c r="Q4913" s="1"/>
      <c r="R4913" s="1"/>
      <c r="S4913" s="1"/>
      <c r="T4913" s="1"/>
      <c r="AR4913"/>
      <c r="AS4913"/>
      <c r="AT4913"/>
      <c r="AU4913"/>
      <c r="AV4913"/>
      <c r="AW4913"/>
      <c r="AX4913"/>
      <c r="AY4913"/>
      <c r="AZ4913"/>
      <c r="BA4913"/>
      <c r="BB4913"/>
      <c r="BC4913" s="1"/>
      <c r="BD4913"/>
      <c r="BE4913"/>
      <c r="BF4913" s="1"/>
      <c r="BG4913"/>
      <c r="BH4913"/>
      <c r="BI4913" s="1"/>
      <c r="BJ4913" s="1"/>
      <c r="BK4913"/>
      <c r="BL4913"/>
      <c r="BM4913"/>
      <c r="BN4913"/>
      <c r="BO4913"/>
      <c r="BP4913"/>
      <c r="BQ4913"/>
      <c r="BR4913" s="1"/>
      <c r="BS4913"/>
      <c r="BT4913" s="1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/>
      <c r="DL4913" s="7" t="str">
        <f t="shared" si="152"/>
        <v/>
      </c>
      <c r="DM4913" s="9" t="str">
        <f t="shared" si="153"/>
        <v/>
      </c>
    </row>
    <row r="4914" spans="6:117">
      <c r="F4914"/>
      <c r="Q4914" s="1"/>
      <c r="R4914" s="1"/>
      <c r="S4914" s="1"/>
      <c r="T4914" s="1"/>
      <c r="AR4914"/>
      <c r="AS4914"/>
      <c r="AT4914"/>
      <c r="AU4914"/>
      <c r="AV4914"/>
      <c r="AW4914"/>
      <c r="AX4914"/>
      <c r="AY4914"/>
      <c r="AZ4914"/>
      <c r="BA4914"/>
      <c r="BB4914"/>
      <c r="BC4914" s="1"/>
      <c r="BD4914"/>
      <c r="BE4914"/>
      <c r="BF4914" s="1"/>
      <c r="BG4914"/>
      <c r="BH4914"/>
      <c r="BI4914" s="1"/>
      <c r="BJ4914" s="1"/>
      <c r="BK4914"/>
      <c r="BL4914"/>
      <c r="BM4914"/>
      <c r="BN4914"/>
      <c r="BO4914"/>
      <c r="BP4914"/>
      <c r="BQ4914"/>
      <c r="BR4914" s="1"/>
      <c r="BS4914"/>
      <c r="BT4914" s="1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DL4914" s="7" t="str">
        <f t="shared" si="152"/>
        <v/>
      </c>
      <c r="DM4914" s="9" t="str">
        <f t="shared" si="153"/>
        <v/>
      </c>
    </row>
    <row r="4915" spans="6:117">
      <c r="F4915"/>
      <c r="Q4915" s="1"/>
      <c r="R4915" s="1"/>
      <c r="S4915" s="1"/>
      <c r="T4915" s="1"/>
      <c r="AR4915"/>
      <c r="AS4915"/>
      <c r="AT4915"/>
      <c r="AU4915"/>
      <c r="AV4915"/>
      <c r="AW4915"/>
      <c r="AX4915"/>
      <c r="AY4915"/>
      <c r="AZ4915"/>
      <c r="BA4915"/>
      <c r="BB4915"/>
      <c r="BC4915" s="1"/>
      <c r="BD4915"/>
      <c r="BE4915"/>
      <c r="BF4915" s="1"/>
      <c r="BG4915"/>
      <c r="BH4915"/>
      <c r="BI4915" s="1"/>
      <c r="BJ4915" s="1"/>
      <c r="BK4915"/>
      <c r="BL4915"/>
      <c r="BM4915"/>
      <c r="BN4915"/>
      <c r="BO4915"/>
      <c r="BP4915"/>
      <c r="BQ4915"/>
      <c r="BR4915" s="1"/>
      <c r="BS4915"/>
      <c r="BT4915" s="1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DL4915" s="7" t="str">
        <f t="shared" si="152"/>
        <v/>
      </c>
      <c r="DM4915" s="9" t="str">
        <f t="shared" si="153"/>
        <v/>
      </c>
    </row>
    <row r="4916" spans="6:117">
      <c r="F4916"/>
      <c r="Q4916" s="1"/>
      <c r="R4916" s="1"/>
      <c r="S4916" s="1"/>
      <c r="T4916" s="1"/>
      <c r="AR4916"/>
      <c r="AS4916"/>
      <c r="AT4916"/>
      <c r="AU4916"/>
      <c r="AV4916"/>
      <c r="AW4916"/>
      <c r="AX4916"/>
      <c r="AY4916"/>
      <c r="AZ4916"/>
      <c r="BA4916"/>
      <c r="BB4916"/>
      <c r="BC4916" s="1"/>
      <c r="BD4916"/>
      <c r="BE4916"/>
      <c r="BF4916" s="1"/>
      <c r="BG4916"/>
      <c r="BH4916"/>
      <c r="BI4916" s="1"/>
      <c r="BJ4916" s="1"/>
      <c r="BK4916"/>
      <c r="BL4916"/>
      <c r="BM4916"/>
      <c r="BN4916"/>
      <c r="BO4916"/>
      <c r="BP4916"/>
      <c r="BQ4916"/>
      <c r="BR4916" s="1"/>
      <c r="BS4916"/>
      <c r="BT4916" s="1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DL4916" s="7" t="str">
        <f t="shared" si="152"/>
        <v/>
      </c>
      <c r="DM4916" s="9" t="str">
        <f t="shared" si="153"/>
        <v/>
      </c>
    </row>
    <row r="4917" spans="6:117">
      <c r="F4917"/>
      <c r="Q4917" s="1"/>
      <c r="R4917" s="1"/>
      <c r="S4917" s="1"/>
      <c r="T4917" s="1"/>
      <c r="AR4917"/>
      <c r="AS4917"/>
      <c r="AT4917"/>
      <c r="AU4917"/>
      <c r="AV4917"/>
      <c r="AW4917"/>
      <c r="AX4917"/>
      <c r="AY4917"/>
      <c r="AZ4917"/>
      <c r="BA4917"/>
      <c r="BB4917"/>
      <c r="BC4917" s="1"/>
      <c r="BD4917"/>
      <c r="BE4917"/>
      <c r="BF4917" s="1"/>
      <c r="BG4917"/>
      <c r="BH4917"/>
      <c r="BI4917" s="1"/>
      <c r="BJ4917" s="1"/>
      <c r="BK4917"/>
      <c r="BL4917"/>
      <c r="BM4917"/>
      <c r="BN4917"/>
      <c r="BO4917"/>
      <c r="BP4917"/>
      <c r="BQ4917"/>
      <c r="BR4917" s="1"/>
      <c r="BS4917"/>
      <c r="BT4917" s="1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DL4917" s="7" t="str">
        <f t="shared" si="152"/>
        <v/>
      </c>
      <c r="DM4917" s="9" t="str">
        <f t="shared" si="153"/>
        <v/>
      </c>
    </row>
    <row r="4918" spans="6:117">
      <c r="F4918"/>
      <c r="Q4918" s="1"/>
      <c r="R4918" s="1"/>
      <c r="S4918" s="1"/>
      <c r="T4918" s="1"/>
      <c r="AR4918"/>
      <c r="AS4918"/>
      <c r="AT4918"/>
      <c r="AU4918"/>
      <c r="AV4918"/>
      <c r="AW4918"/>
      <c r="AX4918"/>
      <c r="AY4918"/>
      <c r="AZ4918"/>
      <c r="BA4918"/>
      <c r="BB4918"/>
      <c r="BC4918" s="1"/>
      <c r="BD4918"/>
      <c r="BE4918"/>
      <c r="BF4918" s="1"/>
      <c r="BG4918"/>
      <c r="BH4918"/>
      <c r="BI4918" s="1"/>
      <c r="BJ4918" s="1"/>
      <c r="BK4918"/>
      <c r="BL4918"/>
      <c r="BM4918"/>
      <c r="BN4918"/>
      <c r="BO4918"/>
      <c r="BP4918"/>
      <c r="BQ4918"/>
      <c r="BR4918" s="1"/>
      <c r="BS4918"/>
      <c r="BT4918" s="1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DL4918" s="7" t="str">
        <f t="shared" si="152"/>
        <v/>
      </c>
      <c r="DM4918" s="9" t="str">
        <f t="shared" si="153"/>
        <v/>
      </c>
    </row>
    <row r="4919" spans="6:117">
      <c r="F4919"/>
      <c r="Q4919" s="1"/>
      <c r="R4919" s="1"/>
      <c r="S4919" s="1"/>
      <c r="T4919" s="1"/>
      <c r="AR4919"/>
      <c r="AS4919"/>
      <c r="AT4919"/>
      <c r="AU4919"/>
      <c r="AV4919"/>
      <c r="AW4919"/>
      <c r="AX4919"/>
      <c r="AY4919"/>
      <c r="AZ4919"/>
      <c r="BA4919"/>
      <c r="BB4919"/>
      <c r="BC4919" s="1"/>
      <c r="BD4919"/>
      <c r="BE4919"/>
      <c r="BF4919" s="1"/>
      <c r="BG4919"/>
      <c r="BH4919"/>
      <c r="BI4919" s="1"/>
      <c r="BJ4919" s="1"/>
      <c r="BK4919"/>
      <c r="BL4919"/>
      <c r="BM4919"/>
      <c r="BN4919"/>
      <c r="BO4919"/>
      <c r="BP4919"/>
      <c r="BQ4919"/>
      <c r="BR4919" s="1"/>
      <c r="BS4919"/>
      <c r="BT4919" s="1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DL4919" s="7" t="str">
        <f t="shared" si="152"/>
        <v/>
      </c>
      <c r="DM4919" s="9" t="str">
        <f t="shared" si="153"/>
        <v/>
      </c>
    </row>
    <row r="4920" spans="6:117">
      <c r="F4920"/>
      <c r="Q4920" s="1"/>
      <c r="R4920" s="1"/>
      <c r="S4920" s="1"/>
      <c r="T4920" s="1"/>
      <c r="AR4920"/>
      <c r="AS4920"/>
      <c r="AT4920"/>
      <c r="AU4920"/>
      <c r="AV4920"/>
      <c r="AW4920"/>
      <c r="AX4920"/>
      <c r="AY4920"/>
      <c r="AZ4920"/>
      <c r="BA4920"/>
      <c r="BB4920"/>
      <c r="BC4920" s="1"/>
      <c r="BD4920"/>
      <c r="BE4920"/>
      <c r="BF4920" s="1"/>
      <c r="BG4920"/>
      <c r="BH4920"/>
      <c r="BI4920" s="1"/>
      <c r="BJ4920" s="1"/>
      <c r="BK4920"/>
      <c r="BL4920"/>
      <c r="BM4920"/>
      <c r="BN4920"/>
      <c r="BO4920"/>
      <c r="BP4920"/>
      <c r="BQ4920"/>
      <c r="BR4920" s="1"/>
      <c r="BS4920"/>
      <c r="BT4920" s="1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/>
      <c r="DL4920" s="7" t="str">
        <f t="shared" si="152"/>
        <v/>
      </c>
      <c r="DM4920" s="9" t="str">
        <f t="shared" si="153"/>
        <v/>
      </c>
    </row>
    <row r="4921" spans="6:117">
      <c r="F4921"/>
      <c r="Q4921" s="1"/>
      <c r="R4921" s="1"/>
      <c r="S4921" s="1"/>
      <c r="T4921" s="1"/>
      <c r="AR4921"/>
      <c r="AS4921"/>
      <c r="AT4921"/>
      <c r="AU4921"/>
      <c r="AV4921"/>
      <c r="AW4921"/>
      <c r="AX4921"/>
      <c r="AY4921"/>
      <c r="AZ4921"/>
      <c r="BA4921"/>
      <c r="BB4921"/>
      <c r="BC4921" s="1"/>
      <c r="BD4921"/>
      <c r="BE4921"/>
      <c r="BF4921" s="1"/>
      <c r="BG4921"/>
      <c r="BH4921"/>
      <c r="BI4921" s="1"/>
      <c r="BJ4921" s="1"/>
      <c r="BK4921"/>
      <c r="BL4921"/>
      <c r="BM4921"/>
      <c r="BN4921"/>
      <c r="BO4921"/>
      <c r="BP4921"/>
      <c r="BQ4921"/>
      <c r="BR4921" s="1"/>
      <c r="BS4921"/>
      <c r="BT4921" s="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DL4921" s="7" t="str">
        <f t="shared" si="152"/>
        <v/>
      </c>
      <c r="DM4921" s="9" t="str">
        <f t="shared" si="153"/>
        <v/>
      </c>
    </row>
    <row r="4922" spans="6:117">
      <c r="F4922"/>
      <c r="Q4922" s="1"/>
      <c r="R4922" s="1"/>
      <c r="S4922" s="1"/>
      <c r="T4922" s="1"/>
      <c r="AR4922"/>
      <c r="AS4922"/>
      <c r="AT4922"/>
      <c r="AU4922"/>
      <c r="AV4922"/>
      <c r="AW4922"/>
      <c r="AX4922"/>
      <c r="AY4922"/>
      <c r="AZ4922"/>
      <c r="BA4922"/>
      <c r="BB4922"/>
      <c r="BC4922" s="1"/>
      <c r="BD4922"/>
      <c r="BE4922"/>
      <c r="BF4922" s="1"/>
      <c r="BG4922"/>
      <c r="BH4922"/>
      <c r="BI4922" s="1"/>
      <c r="BJ4922" s="1"/>
      <c r="BK4922"/>
      <c r="BL4922"/>
      <c r="BM4922"/>
      <c r="BN4922"/>
      <c r="BO4922"/>
      <c r="BP4922"/>
      <c r="BQ4922"/>
      <c r="BR4922" s="1"/>
      <c r="BS4922"/>
      <c r="BT4922" s="1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DL4922" s="7" t="str">
        <f t="shared" si="152"/>
        <v/>
      </c>
      <c r="DM4922" s="9" t="str">
        <f t="shared" si="153"/>
        <v/>
      </c>
    </row>
    <row r="4923" spans="6:117">
      <c r="F4923"/>
      <c r="Q4923" s="1"/>
      <c r="R4923" s="1"/>
      <c r="S4923" s="1"/>
      <c r="T4923" s="1"/>
      <c r="AR4923"/>
      <c r="AS4923"/>
      <c r="AT4923"/>
      <c r="AU4923"/>
      <c r="AV4923"/>
      <c r="AW4923"/>
      <c r="AX4923"/>
      <c r="AY4923"/>
      <c r="AZ4923"/>
      <c r="BA4923"/>
      <c r="BB4923"/>
      <c r="BC4923" s="1"/>
      <c r="BD4923"/>
      <c r="BE4923"/>
      <c r="BF4923" s="1"/>
      <c r="BG4923"/>
      <c r="BH4923"/>
      <c r="BI4923" s="1"/>
      <c r="BJ4923" s="1"/>
      <c r="BK4923"/>
      <c r="BL4923"/>
      <c r="BM4923"/>
      <c r="BN4923"/>
      <c r="BO4923"/>
      <c r="BP4923"/>
      <c r="BQ4923"/>
      <c r="BR4923" s="1"/>
      <c r="BS4923"/>
      <c r="BT4923" s="1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DL4923" s="7" t="str">
        <f t="shared" si="152"/>
        <v/>
      </c>
      <c r="DM4923" s="9" t="str">
        <f t="shared" si="153"/>
        <v/>
      </c>
    </row>
    <row r="4924" spans="6:117">
      <c r="F4924"/>
      <c r="Q4924" s="1"/>
      <c r="R4924" s="1"/>
      <c r="S4924" s="1"/>
      <c r="T4924" s="1"/>
      <c r="AR4924"/>
      <c r="AS4924"/>
      <c r="AT4924"/>
      <c r="AU4924"/>
      <c r="AV4924"/>
      <c r="AW4924"/>
      <c r="AX4924"/>
      <c r="AY4924"/>
      <c r="AZ4924"/>
      <c r="BA4924"/>
      <c r="BB4924"/>
      <c r="BC4924" s="1"/>
      <c r="BD4924"/>
      <c r="BE4924"/>
      <c r="BF4924" s="1"/>
      <c r="BG4924"/>
      <c r="BH4924"/>
      <c r="BI4924" s="1"/>
      <c r="BJ4924" s="1"/>
      <c r="BK4924"/>
      <c r="BL4924"/>
      <c r="BM4924"/>
      <c r="BN4924"/>
      <c r="BO4924"/>
      <c r="BP4924"/>
      <c r="BQ4924"/>
      <c r="BR4924" s="1"/>
      <c r="BS4924"/>
      <c r="BT4924" s="1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DL4924" s="7" t="str">
        <f t="shared" si="152"/>
        <v/>
      </c>
      <c r="DM4924" s="9" t="str">
        <f t="shared" si="153"/>
        <v/>
      </c>
    </row>
    <row r="4925" spans="6:117">
      <c r="F4925"/>
      <c r="Q4925" s="1"/>
      <c r="R4925" s="1"/>
      <c r="S4925" s="1"/>
      <c r="T4925" s="1"/>
      <c r="AR4925"/>
      <c r="AS4925"/>
      <c r="AT4925"/>
      <c r="AU4925"/>
      <c r="AV4925"/>
      <c r="AW4925"/>
      <c r="AX4925"/>
      <c r="AY4925"/>
      <c r="AZ4925"/>
      <c r="BA4925"/>
      <c r="BB4925"/>
      <c r="BC4925" s="1"/>
      <c r="BD4925"/>
      <c r="BE4925"/>
      <c r="BF4925" s="1"/>
      <c r="BG4925"/>
      <c r="BH4925"/>
      <c r="BI4925" s="1"/>
      <c r="BJ4925" s="1"/>
      <c r="BK4925"/>
      <c r="BL4925"/>
      <c r="BM4925"/>
      <c r="BN4925"/>
      <c r="BO4925"/>
      <c r="BP4925"/>
      <c r="BQ4925"/>
      <c r="BR4925" s="1"/>
      <c r="BS4925"/>
      <c r="BT4925" s="1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DL4925" s="7" t="str">
        <f t="shared" si="152"/>
        <v/>
      </c>
      <c r="DM4925" s="9" t="str">
        <f t="shared" si="153"/>
        <v/>
      </c>
    </row>
    <row r="4926" spans="6:117">
      <c r="F4926"/>
      <c r="Q4926" s="1"/>
      <c r="R4926" s="1"/>
      <c r="S4926" s="1"/>
      <c r="T4926" s="1"/>
      <c r="AR4926"/>
      <c r="AS4926"/>
      <c r="AT4926"/>
      <c r="AU4926"/>
      <c r="AV4926"/>
      <c r="AW4926"/>
      <c r="AX4926"/>
      <c r="AY4926"/>
      <c r="AZ4926"/>
      <c r="BA4926"/>
      <c r="BB4926"/>
      <c r="BC4926" s="1"/>
      <c r="BD4926"/>
      <c r="BE4926"/>
      <c r="BF4926" s="1"/>
      <c r="BG4926"/>
      <c r="BH4926"/>
      <c r="BI4926" s="1"/>
      <c r="BJ4926" s="1"/>
      <c r="BK4926"/>
      <c r="BL4926"/>
      <c r="BM4926"/>
      <c r="BN4926"/>
      <c r="BO4926"/>
      <c r="BP4926"/>
      <c r="BQ4926"/>
      <c r="BR4926" s="1"/>
      <c r="BS4926"/>
      <c r="BT4926" s="1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DL4926" s="7" t="str">
        <f t="shared" si="152"/>
        <v/>
      </c>
      <c r="DM4926" s="9" t="str">
        <f t="shared" si="153"/>
        <v/>
      </c>
    </row>
    <row r="4927" spans="6:117">
      <c r="F4927"/>
      <c r="Q4927" s="1"/>
      <c r="R4927" s="1"/>
      <c r="S4927" s="1"/>
      <c r="T4927" s="1"/>
      <c r="AR4927"/>
      <c r="AS4927"/>
      <c r="AT4927"/>
      <c r="AU4927"/>
      <c r="AV4927"/>
      <c r="AW4927"/>
      <c r="AX4927"/>
      <c r="AY4927"/>
      <c r="AZ4927"/>
      <c r="BA4927"/>
      <c r="BB4927"/>
      <c r="BC4927" s="1"/>
      <c r="BD4927"/>
      <c r="BE4927"/>
      <c r="BF4927" s="1"/>
      <c r="BG4927"/>
      <c r="BH4927"/>
      <c r="BI4927" s="1"/>
      <c r="BJ4927" s="1"/>
      <c r="BK4927"/>
      <c r="BL4927"/>
      <c r="BM4927"/>
      <c r="BN4927"/>
      <c r="BO4927"/>
      <c r="BP4927"/>
      <c r="BQ4927"/>
      <c r="BR4927" s="1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/>
      <c r="DL4927" s="7" t="str">
        <f t="shared" si="152"/>
        <v/>
      </c>
      <c r="DM4927" s="9" t="str">
        <f t="shared" si="153"/>
        <v/>
      </c>
    </row>
    <row r="4928" spans="6:117">
      <c r="F4928"/>
      <c r="Q4928" s="1"/>
      <c r="R4928" s="1"/>
      <c r="S4928" s="1"/>
      <c r="T4928" s="1"/>
      <c r="AR4928"/>
      <c r="AS4928"/>
      <c r="AT4928"/>
      <c r="AU4928"/>
      <c r="AV4928"/>
      <c r="AW4928"/>
      <c r="AX4928"/>
      <c r="AY4928"/>
      <c r="AZ4928"/>
      <c r="BA4928"/>
      <c r="BB4928"/>
      <c r="BC4928" s="1"/>
      <c r="BD4928"/>
      <c r="BE4928"/>
      <c r="BF4928" s="1"/>
      <c r="BG4928"/>
      <c r="BH4928"/>
      <c r="BI4928" s="1"/>
      <c r="BJ4928" s="1"/>
      <c r="BK4928"/>
      <c r="BL4928"/>
      <c r="BM4928"/>
      <c r="BN4928"/>
      <c r="BO4928"/>
      <c r="BP4928"/>
      <c r="BQ4928"/>
      <c r="BR4928" s="1"/>
      <c r="BS4928"/>
      <c r="BT4928" s="1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/>
      <c r="DL4928" s="7" t="str">
        <f t="shared" si="152"/>
        <v/>
      </c>
      <c r="DM4928" s="9" t="str">
        <f t="shared" si="153"/>
        <v/>
      </c>
    </row>
    <row r="4929" spans="6:117">
      <c r="F4929"/>
      <c r="Q4929" s="1"/>
      <c r="R4929" s="1"/>
      <c r="S4929" s="1"/>
      <c r="T4929" s="1"/>
      <c r="AR4929"/>
      <c r="AS4929"/>
      <c r="AT4929"/>
      <c r="AU4929"/>
      <c r="AV4929"/>
      <c r="AW4929"/>
      <c r="AX4929"/>
      <c r="AY4929"/>
      <c r="AZ4929"/>
      <c r="BA4929"/>
      <c r="BB4929"/>
      <c r="BC4929" s="1"/>
      <c r="BD4929"/>
      <c r="BE4929"/>
      <c r="BF4929" s="1"/>
      <c r="BG4929"/>
      <c r="BH4929"/>
      <c r="BI4929" s="1"/>
      <c r="BJ4929" s="1"/>
      <c r="BK4929"/>
      <c r="BL4929"/>
      <c r="BM4929"/>
      <c r="BN4929"/>
      <c r="BO4929"/>
      <c r="BP4929"/>
      <c r="BQ4929"/>
      <c r="BR4929" s="1"/>
      <c r="BS4929"/>
      <c r="BT4929" s="1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DL4929" s="7" t="str">
        <f t="shared" si="152"/>
        <v/>
      </c>
      <c r="DM4929" s="9" t="str">
        <f t="shared" si="153"/>
        <v/>
      </c>
    </row>
    <row r="4930" spans="6:117">
      <c r="F4930"/>
      <c r="Q4930" s="1"/>
      <c r="R4930" s="1"/>
      <c r="S4930" s="1"/>
      <c r="T4930" s="1"/>
      <c r="AR4930"/>
      <c r="AS4930"/>
      <c r="AT4930"/>
      <c r="AU4930"/>
      <c r="AV4930"/>
      <c r="AW4930"/>
      <c r="AX4930"/>
      <c r="AY4930"/>
      <c r="AZ4930"/>
      <c r="BA4930"/>
      <c r="BB4930"/>
      <c r="BC4930" s="1"/>
      <c r="BD4930"/>
      <c r="BE4930"/>
      <c r="BF4930" s="1"/>
      <c r="BG4930"/>
      <c r="BH4930"/>
      <c r="BI4930" s="1"/>
      <c r="BJ4930" s="1"/>
      <c r="BK4930"/>
      <c r="BL4930"/>
      <c r="BM4930"/>
      <c r="BN4930"/>
      <c r="BO4930"/>
      <c r="BP4930"/>
      <c r="BQ4930"/>
      <c r="BR4930" s="1"/>
      <c r="BS4930"/>
      <c r="BT4930" s="1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DL4930" s="7" t="str">
        <f t="shared" si="152"/>
        <v/>
      </c>
      <c r="DM4930" s="9" t="str">
        <f t="shared" si="153"/>
        <v/>
      </c>
    </row>
    <row r="4931" spans="6:117">
      <c r="F4931"/>
      <c r="Q4931" s="1"/>
      <c r="R4931" s="1"/>
      <c r="S4931" s="1"/>
      <c r="T4931" s="1"/>
      <c r="AR4931"/>
      <c r="AS4931"/>
      <c r="AT4931"/>
      <c r="AU4931"/>
      <c r="AV4931"/>
      <c r="AW4931"/>
      <c r="AX4931"/>
      <c r="AY4931"/>
      <c r="AZ4931"/>
      <c r="BA4931"/>
      <c r="BB4931"/>
      <c r="BC4931" s="1"/>
      <c r="BD4931"/>
      <c r="BE4931"/>
      <c r="BF4931" s="1"/>
      <c r="BG4931"/>
      <c r="BH4931"/>
      <c r="BI4931" s="1"/>
      <c r="BJ4931" s="1"/>
      <c r="BK4931"/>
      <c r="BL4931"/>
      <c r="BM4931"/>
      <c r="BN4931"/>
      <c r="BO4931"/>
      <c r="BP4931"/>
      <c r="BQ4931"/>
      <c r="BR4931" s="1"/>
      <c r="BS4931"/>
      <c r="BT4931" s="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DL4931" s="7" t="str">
        <f t="shared" ref="DL4931:DL4994" si="154">IF(CO4931=0,"",IF(OR(AV4931="LIMA",AV4931="CALLAO"),"LIMA","PROV"))</f>
        <v/>
      </c>
      <c r="DM4931" s="9" t="str">
        <f t="shared" ref="DM4931:DM4994" si="155">IF(OR(Q4931="",CO4931=0),"",DATE(YEAR(Q4931),MONTH(Q4931),DAY(Q4931)))</f>
        <v/>
      </c>
    </row>
    <row r="4932" spans="6:117">
      <c r="F4932"/>
      <c r="Q4932" s="1"/>
      <c r="R4932" s="1"/>
      <c r="S4932" s="1"/>
      <c r="T4932" s="1"/>
      <c r="AR4932"/>
      <c r="AS4932"/>
      <c r="AT4932"/>
      <c r="AU4932"/>
      <c r="AV4932"/>
      <c r="AW4932"/>
      <c r="AX4932"/>
      <c r="AY4932"/>
      <c r="AZ4932"/>
      <c r="BA4932"/>
      <c r="BB4932"/>
      <c r="BC4932" s="1"/>
      <c r="BD4932"/>
      <c r="BE4932"/>
      <c r="BF4932" s="1"/>
      <c r="BG4932"/>
      <c r="BH4932"/>
      <c r="BI4932" s="1"/>
      <c r="BJ4932" s="1"/>
      <c r="BK4932"/>
      <c r="BL4932"/>
      <c r="BM4932"/>
      <c r="BN4932"/>
      <c r="BO4932"/>
      <c r="BP4932"/>
      <c r="BQ4932"/>
      <c r="BR4932" s="1"/>
      <c r="BS4932"/>
      <c r="BT4932" s="1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DL4932" s="7" t="str">
        <f t="shared" si="154"/>
        <v/>
      </c>
      <c r="DM4932" s="9" t="str">
        <f t="shared" si="155"/>
        <v/>
      </c>
    </row>
    <row r="4933" spans="6:117">
      <c r="F4933"/>
      <c r="Q4933" s="1"/>
      <c r="R4933" s="1"/>
      <c r="S4933" s="1"/>
      <c r="T4933" s="1"/>
      <c r="AR4933"/>
      <c r="AS4933"/>
      <c r="AT4933"/>
      <c r="AU4933"/>
      <c r="AV4933"/>
      <c r="AW4933"/>
      <c r="AX4933"/>
      <c r="AY4933"/>
      <c r="AZ4933"/>
      <c r="BA4933"/>
      <c r="BB4933"/>
      <c r="BC4933" s="1"/>
      <c r="BD4933"/>
      <c r="BE4933"/>
      <c r="BF4933" s="1"/>
      <c r="BG4933"/>
      <c r="BH4933"/>
      <c r="BI4933" s="1"/>
      <c r="BJ4933" s="1"/>
      <c r="BK4933"/>
      <c r="BL4933"/>
      <c r="BM4933"/>
      <c r="BN4933"/>
      <c r="BO4933"/>
      <c r="BP4933"/>
      <c r="BQ4933"/>
      <c r="BR4933" s="1"/>
      <c r="BS4933"/>
      <c r="BT4933" s="1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/>
      <c r="DL4933" s="7" t="str">
        <f t="shared" si="154"/>
        <v/>
      </c>
      <c r="DM4933" s="9" t="str">
        <f t="shared" si="155"/>
        <v/>
      </c>
    </row>
    <row r="4934" spans="6:117">
      <c r="F4934"/>
      <c r="Q4934" s="1"/>
      <c r="R4934" s="1"/>
      <c r="S4934" s="1"/>
      <c r="T4934" s="1"/>
      <c r="AR4934"/>
      <c r="AS4934"/>
      <c r="AT4934"/>
      <c r="AU4934"/>
      <c r="AV4934"/>
      <c r="AW4934"/>
      <c r="AX4934"/>
      <c r="AY4934"/>
      <c r="AZ4934"/>
      <c r="BA4934"/>
      <c r="BB4934"/>
      <c r="BC4934" s="1"/>
      <c r="BD4934"/>
      <c r="BE4934"/>
      <c r="BF4934" s="1"/>
      <c r="BG4934"/>
      <c r="BH4934"/>
      <c r="BI4934" s="1"/>
      <c r="BJ4934" s="1"/>
      <c r="BK4934"/>
      <c r="BL4934"/>
      <c r="BM4934"/>
      <c r="BN4934"/>
      <c r="BO4934"/>
      <c r="BP4934"/>
      <c r="BQ4934"/>
      <c r="BR4934" s="1"/>
      <c r="BS4934"/>
      <c r="BT4934" s="1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/>
      <c r="DL4934" s="7" t="str">
        <f t="shared" si="154"/>
        <v/>
      </c>
      <c r="DM4934" s="9" t="str">
        <f t="shared" si="155"/>
        <v/>
      </c>
    </row>
    <row r="4935" spans="6:117">
      <c r="F4935"/>
      <c r="Q4935" s="1"/>
      <c r="R4935" s="1"/>
      <c r="S4935" s="1"/>
      <c r="T4935" s="1"/>
      <c r="AR4935"/>
      <c r="AS4935"/>
      <c r="AT4935"/>
      <c r="AU4935"/>
      <c r="AV4935"/>
      <c r="AW4935"/>
      <c r="AX4935"/>
      <c r="AY4935"/>
      <c r="AZ4935"/>
      <c r="BA4935"/>
      <c r="BB4935"/>
      <c r="BC4935" s="1"/>
      <c r="BD4935"/>
      <c r="BE4935"/>
      <c r="BF4935" s="1"/>
      <c r="BG4935"/>
      <c r="BH4935"/>
      <c r="BI4935" s="1"/>
      <c r="BJ4935" s="1"/>
      <c r="BK4935"/>
      <c r="BL4935"/>
      <c r="BM4935"/>
      <c r="BN4935"/>
      <c r="BO4935"/>
      <c r="BP4935"/>
      <c r="BQ4935"/>
      <c r="BR4935" s="1"/>
      <c r="BS4935"/>
      <c r="BT4935" s="1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/>
      <c r="DL4935" s="7" t="str">
        <f t="shared" si="154"/>
        <v/>
      </c>
      <c r="DM4935" s="9" t="str">
        <f t="shared" si="155"/>
        <v/>
      </c>
    </row>
    <row r="4936" spans="6:117">
      <c r="F4936"/>
      <c r="Q4936" s="1"/>
      <c r="R4936" s="1"/>
      <c r="S4936" s="1"/>
      <c r="T4936" s="1"/>
      <c r="AR4936"/>
      <c r="AS4936"/>
      <c r="AT4936"/>
      <c r="AU4936"/>
      <c r="AV4936"/>
      <c r="AW4936"/>
      <c r="AX4936"/>
      <c r="AY4936"/>
      <c r="AZ4936"/>
      <c r="BA4936"/>
      <c r="BB4936"/>
      <c r="BC4936" s="1"/>
      <c r="BD4936"/>
      <c r="BE4936"/>
      <c r="BF4936" s="1"/>
      <c r="BG4936"/>
      <c r="BH4936"/>
      <c r="BI4936" s="1"/>
      <c r="BJ4936" s="1"/>
      <c r="BK4936"/>
      <c r="BL4936"/>
      <c r="BM4936"/>
      <c r="BN4936"/>
      <c r="BO4936"/>
      <c r="BP4936"/>
      <c r="BQ4936"/>
      <c r="BR4936" s="1"/>
      <c r="BS4936"/>
      <c r="BT4936" s="1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/>
      <c r="DL4936" s="7" t="str">
        <f t="shared" si="154"/>
        <v/>
      </c>
      <c r="DM4936" s="9" t="str">
        <f t="shared" si="155"/>
        <v/>
      </c>
    </row>
    <row r="4937" spans="6:117">
      <c r="F4937"/>
      <c r="Q4937" s="1"/>
      <c r="R4937" s="1"/>
      <c r="S4937" s="1"/>
      <c r="T4937" s="1"/>
      <c r="AR4937"/>
      <c r="AS4937"/>
      <c r="AT4937"/>
      <c r="AU4937"/>
      <c r="AV4937"/>
      <c r="AW4937"/>
      <c r="AX4937"/>
      <c r="AY4937"/>
      <c r="AZ4937"/>
      <c r="BA4937"/>
      <c r="BB4937"/>
      <c r="BC4937" s="1"/>
      <c r="BD4937"/>
      <c r="BE4937"/>
      <c r="BF4937" s="1"/>
      <c r="BG4937"/>
      <c r="BH4937"/>
      <c r="BI4937" s="1"/>
      <c r="BJ4937" s="1"/>
      <c r="BK4937"/>
      <c r="BL4937"/>
      <c r="BM4937"/>
      <c r="BN4937"/>
      <c r="BO4937"/>
      <c r="BP4937"/>
      <c r="BQ4937"/>
      <c r="BR4937" s="1"/>
      <c r="BS4937"/>
      <c r="BT4937" s="1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/>
      <c r="DL4937" s="7" t="str">
        <f t="shared" si="154"/>
        <v/>
      </c>
      <c r="DM4937" s="9" t="str">
        <f t="shared" si="155"/>
        <v/>
      </c>
    </row>
    <row r="4938" spans="6:117">
      <c r="F4938"/>
      <c r="Q4938" s="1"/>
      <c r="R4938" s="1"/>
      <c r="S4938" s="1"/>
      <c r="T4938" s="1"/>
      <c r="AR4938"/>
      <c r="AS4938"/>
      <c r="AT4938"/>
      <c r="AU4938"/>
      <c r="AV4938"/>
      <c r="AW4938"/>
      <c r="AX4938"/>
      <c r="AY4938"/>
      <c r="AZ4938"/>
      <c r="BA4938"/>
      <c r="BB4938"/>
      <c r="BC4938" s="1"/>
      <c r="BD4938"/>
      <c r="BE4938"/>
      <c r="BF4938" s="1"/>
      <c r="BG4938"/>
      <c r="BH4938"/>
      <c r="BI4938" s="1"/>
      <c r="BJ4938" s="1"/>
      <c r="BK4938"/>
      <c r="BL4938"/>
      <c r="BM4938"/>
      <c r="BN4938"/>
      <c r="BO4938"/>
      <c r="BP4938"/>
      <c r="BQ4938"/>
      <c r="BR4938" s="1"/>
      <c r="BS4938"/>
      <c r="BT4938" s="1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DL4938" s="7" t="str">
        <f t="shared" si="154"/>
        <v/>
      </c>
      <c r="DM4938" s="9" t="str">
        <f t="shared" si="155"/>
        <v/>
      </c>
    </row>
    <row r="4939" spans="6:117">
      <c r="F4939"/>
      <c r="Q4939" s="1"/>
      <c r="R4939" s="1"/>
      <c r="S4939" s="1"/>
      <c r="T4939" s="1"/>
      <c r="AR4939"/>
      <c r="AS4939"/>
      <c r="AT4939"/>
      <c r="AU4939"/>
      <c r="AV4939"/>
      <c r="AW4939"/>
      <c r="AX4939"/>
      <c r="AY4939"/>
      <c r="AZ4939"/>
      <c r="BA4939"/>
      <c r="BB4939"/>
      <c r="BC4939" s="1"/>
      <c r="BD4939"/>
      <c r="BE4939"/>
      <c r="BF4939" s="1"/>
      <c r="BG4939"/>
      <c r="BH4939"/>
      <c r="BI4939" s="1"/>
      <c r="BJ4939" s="1"/>
      <c r="BK4939"/>
      <c r="BL4939"/>
      <c r="BM4939"/>
      <c r="BN4939"/>
      <c r="BO4939"/>
      <c r="BP4939"/>
      <c r="BQ4939"/>
      <c r="BR4939" s="1"/>
      <c r="BS4939"/>
      <c r="BT4939" s="1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DL4939" s="7" t="str">
        <f t="shared" si="154"/>
        <v/>
      </c>
      <c r="DM4939" s="9" t="str">
        <f t="shared" si="155"/>
        <v/>
      </c>
    </row>
    <row r="4940" spans="6:117">
      <c r="F4940"/>
      <c r="Q4940" s="1"/>
      <c r="R4940" s="1"/>
      <c r="S4940" s="1"/>
      <c r="T4940" s="1"/>
      <c r="AR4940"/>
      <c r="AS4940"/>
      <c r="AT4940"/>
      <c r="AU4940"/>
      <c r="AV4940"/>
      <c r="AW4940"/>
      <c r="AX4940"/>
      <c r="AY4940"/>
      <c r="AZ4940"/>
      <c r="BA4940"/>
      <c r="BB4940"/>
      <c r="BC4940" s="1"/>
      <c r="BD4940"/>
      <c r="BE4940"/>
      <c r="BF4940" s="1"/>
      <c r="BG4940"/>
      <c r="BH4940"/>
      <c r="BI4940" s="1"/>
      <c r="BJ4940" s="1"/>
      <c r="BK4940"/>
      <c r="BL4940"/>
      <c r="BM4940"/>
      <c r="BN4940"/>
      <c r="BO4940"/>
      <c r="BP4940"/>
      <c r="BQ4940"/>
      <c r="BR4940" s="1"/>
      <c r="BS4940"/>
      <c r="BT4940" s="1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DL4940" s="7" t="str">
        <f t="shared" si="154"/>
        <v/>
      </c>
      <c r="DM4940" s="9" t="str">
        <f t="shared" si="155"/>
        <v/>
      </c>
    </row>
    <row r="4941" spans="6:117">
      <c r="F4941"/>
      <c r="Q4941" s="1"/>
      <c r="R4941" s="1"/>
      <c r="S4941" s="1"/>
      <c r="T4941" s="1"/>
      <c r="AR4941"/>
      <c r="AS4941"/>
      <c r="AT4941"/>
      <c r="AU4941"/>
      <c r="AV4941"/>
      <c r="AW4941"/>
      <c r="AX4941"/>
      <c r="AY4941"/>
      <c r="AZ4941"/>
      <c r="BA4941"/>
      <c r="BB4941"/>
      <c r="BC4941" s="1"/>
      <c r="BD4941"/>
      <c r="BE4941"/>
      <c r="BF4941" s="1"/>
      <c r="BG4941"/>
      <c r="BH4941"/>
      <c r="BI4941" s="1"/>
      <c r="BJ4941" s="1"/>
      <c r="BK4941"/>
      <c r="BL4941"/>
      <c r="BM4941"/>
      <c r="BN4941"/>
      <c r="BO4941"/>
      <c r="BP4941"/>
      <c r="BQ4941"/>
      <c r="BR4941" s="1"/>
      <c r="BS4941"/>
      <c r="BT4941" s="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/>
      <c r="DL4941" s="7" t="str">
        <f t="shared" si="154"/>
        <v/>
      </c>
      <c r="DM4941" s="9" t="str">
        <f t="shared" si="155"/>
        <v/>
      </c>
    </row>
    <row r="4942" spans="6:117">
      <c r="F4942"/>
      <c r="Q4942" s="1"/>
      <c r="R4942" s="1"/>
      <c r="S4942" s="1"/>
      <c r="T4942" s="1"/>
      <c r="AR4942"/>
      <c r="AS4942"/>
      <c r="AT4942"/>
      <c r="AU4942"/>
      <c r="AV4942"/>
      <c r="AW4942"/>
      <c r="AX4942"/>
      <c r="AY4942"/>
      <c r="AZ4942"/>
      <c r="BA4942"/>
      <c r="BB4942"/>
      <c r="BC4942" s="1"/>
      <c r="BD4942"/>
      <c r="BE4942"/>
      <c r="BF4942" s="1"/>
      <c r="BG4942"/>
      <c r="BH4942"/>
      <c r="BI4942" s="1"/>
      <c r="BJ4942" s="1"/>
      <c r="BK4942"/>
      <c r="BL4942"/>
      <c r="BM4942"/>
      <c r="BN4942"/>
      <c r="BO4942"/>
      <c r="BP4942"/>
      <c r="BQ4942"/>
      <c r="BR4942" s="1"/>
      <c r="BS4942"/>
      <c r="BT4942" s="1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/>
      <c r="DL4942" s="7" t="str">
        <f t="shared" si="154"/>
        <v/>
      </c>
      <c r="DM4942" s="9" t="str">
        <f t="shared" si="155"/>
        <v/>
      </c>
    </row>
    <row r="4943" spans="6:117">
      <c r="F4943"/>
      <c r="Q4943" s="1"/>
      <c r="R4943" s="1"/>
      <c r="S4943" s="1"/>
      <c r="T4943" s="1"/>
      <c r="AR4943"/>
      <c r="AS4943"/>
      <c r="AT4943"/>
      <c r="AU4943"/>
      <c r="AV4943"/>
      <c r="AW4943"/>
      <c r="AX4943"/>
      <c r="AY4943"/>
      <c r="AZ4943"/>
      <c r="BA4943"/>
      <c r="BB4943"/>
      <c r="BC4943" s="1"/>
      <c r="BD4943"/>
      <c r="BE4943"/>
      <c r="BF4943" s="1"/>
      <c r="BG4943"/>
      <c r="BH4943"/>
      <c r="BI4943" s="1"/>
      <c r="BJ4943" s="1"/>
      <c r="BK4943"/>
      <c r="BL4943"/>
      <c r="BM4943"/>
      <c r="BN4943"/>
      <c r="BO4943"/>
      <c r="BP4943"/>
      <c r="BQ4943"/>
      <c r="BR4943" s="1"/>
      <c r="BS4943"/>
      <c r="BT4943" s="1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DL4943" s="7" t="str">
        <f t="shared" si="154"/>
        <v/>
      </c>
      <c r="DM4943" s="9" t="str">
        <f t="shared" si="155"/>
        <v/>
      </c>
    </row>
    <row r="4944" spans="6:117">
      <c r="F4944"/>
      <c r="Q4944" s="1"/>
      <c r="R4944" s="1"/>
      <c r="S4944" s="1"/>
      <c r="T4944" s="1"/>
      <c r="AR4944"/>
      <c r="AS4944"/>
      <c r="AT4944"/>
      <c r="AU4944"/>
      <c r="AV4944"/>
      <c r="AW4944"/>
      <c r="AX4944"/>
      <c r="AY4944"/>
      <c r="AZ4944"/>
      <c r="BA4944"/>
      <c r="BB4944"/>
      <c r="BC4944" s="1"/>
      <c r="BD4944"/>
      <c r="BE4944"/>
      <c r="BF4944" s="1"/>
      <c r="BG4944"/>
      <c r="BH4944"/>
      <c r="BI4944" s="1"/>
      <c r="BJ4944" s="1"/>
      <c r="BK4944"/>
      <c r="BL4944"/>
      <c r="BM4944"/>
      <c r="BN4944"/>
      <c r="BO4944"/>
      <c r="BP4944"/>
      <c r="BQ4944"/>
      <c r="BR4944" s="1"/>
      <c r="BS4944"/>
      <c r="BT4944" s="1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/>
      <c r="DL4944" s="7" t="str">
        <f t="shared" si="154"/>
        <v/>
      </c>
      <c r="DM4944" s="9" t="str">
        <f t="shared" si="155"/>
        <v/>
      </c>
    </row>
    <row r="4945" spans="6:117">
      <c r="F4945"/>
      <c r="Q4945" s="1"/>
      <c r="R4945" s="1"/>
      <c r="S4945" s="1"/>
      <c r="T4945" s="1"/>
      <c r="AR4945"/>
      <c r="AS4945"/>
      <c r="AT4945"/>
      <c r="AU4945"/>
      <c r="AV4945"/>
      <c r="AW4945"/>
      <c r="AX4945"/>
      <c r="AY4945"/>
      <c r="AZ4945"/>
      <c r="BA4945"/>
      <c r="BB4945"/>
      <c r="BC4945" s="1"/>
      <c r="BD4945"/>
      <c r="BE4945"/>
      <c r="BF4945" s="1"/>
      <c r="BG4945"/>
      <c r="BH4945"/>
      <c r="BI4945" s="1"/>
      <c r="BJ4945" s="1"/>
      <c r="BK4945"/>
      <c r="BL4945"/>
      <c r="BM4945"/>
      <c r="BN4945"/>
      <c r="BO4945"/>
      <c r="BP4945"/>
      <c r="BQ4945"/>
      <c r="BR4945" s="1"/>
      <c r="BS4945"/>
      <c r="BT4945" s="1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DL4945" s="7" t="str">
        <f t="shared" si="154"/>
        <v/>
      </c>
      <c r="DM4945" s="9" t="str">
        <f t="shared" si="155"/>
        <v/>
      </c>
    </row>
    <row r="4946" spans="6:117">
      <c r="F4946"/>
      <c r="Q4946" s="1"/>
      <c r="R4946" s="1"/>
      <c r="S4946" s="1"/>
      <c r="T4946" s="1"/>
      <c r="AR4946"/>
      <c r="AS4946"/>
      <c r="AT4946"/>
      <c r="AU4946"/>
      <c r="AV4946"/>
      <c r="AW4946"/>
      <c r="AX4946"/>
      <c r="AY4946"/>
      <c r="AZ4946"/>
      <c r="BA4946"/>
      <c r="BB4946"/>
      <c r="BC4946" s="1"/>
      <c r="BD4946"/>
      <c r="BE4946"/>
      <c r="BF4946" s="1"/>
      <c r="BG4946"/>
      <c r="BH4946"/>
      <c r="BI4946" s="1"/>
      <c r="BJ4946" s="1"/>
      <c r="BK4946"/>
      <c r="BL4946"/>
      <c r="BM4946"/>
      <c r="BN4946"/>
      <c r="BO4946"/>
      <c r="BP4946"/>
      <c r="BQ4946"/>
      <c r="BR4946" s="1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DL4946" s="7" t="str">
        <f t="shared" si="154"/>
        <v/>
      </c>
      <c r="DM4946" s="9" t="str">
        <f t="shared" si="155"/>
        <v/>
      </c>
    </row>
    <row r="4947" spans="6:117">
      <c r="F4947"/>
      <c r="Q4947" s="1"/>
      <c r="R4947" s="1"/>
      <c r="S4947" s="1"/>
      <c r="T4947" s="1"/>
      <c r="AR4947"/>
      <c r="AS4947"/>
      <c r="AT4947"/>
      <c r="AU4947"/>
      <c r="AV4947"/>
      <c r="AW4947"/>
      <c r="AX4947"/>
      <c r="AY4947"/>
      <c r="AZ4947"/>
      <c r="BA4947"/>
      <c r="BB4947"/>
      <c r="BC4947" s="1"/>
      <c r="BD4947"/>
      <c r="BE4947"/>
      <c r="BF4947" s="1"/>
      <c r="BG4947"/>
      <c r="BH4947"/>
      <c r="BI4947" s="1"/>
      <c r="BJ4947" s="1"/>
      <c r="BK4947"/>
      <c r="BL4947"/>
      <c r="BM4947"/>
      <c r="BN4947"/>
      <c r="BO4947"/>
      <c r="BP4947"/>
      <c r="BQ4947"/>
      <c r="BR4947" s="1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DL4947" s="7" t="str">
        <f t="shared" si="154"/>
        <v/>
      </c>
      <c r="DM4947" s="9" t="str">
        <f t="shared" si="155"/>
        <v/>
      </c>
    </row>
    <row r="4948" spans="6:117">
      <c r="F4948"/>
      <c r="Q4948" s="1"/>
      <c r="R4948" s="1"/>
      <c r="S4948" s="1"/>
      <c r="T4948" s="1"/>
      <c r="AR4948"/>
      <c r="AS4948"/>
      <c r="AT4948"/>
      <c r="AU4948"/>
      <c r="AV4948"/>
      <c r="AW4948"/>
      <c r="AX4948"/>
      <c r="AY4948"/>
      <c r="AZ4948"/>
      <c r="BA4948"/>
      <c r="BB4948"/>
      <c r="BC4948" s="1"/>
      <c r="BD4948"/>
      <c r="BE4948"/>
      <c r="BF4948" s="1"/>
      <c r="BG4948"/>
      <c r="BH4948"/>
      <c r="BI4948" s="1"/>
      <c r="BJ4948" s="1"/>
      <c r="BK4948"/>
      <c r="BL4948"/>
      <c r="BM4948"/>
      <c r="BN4948"/>
      <c r="BO4948"/>
      <c r="BP4948"/>
      <c r="BQ4948"/>
      <c r="BR4948" s="1"/>
      <c r="BS4948"/>
      <c r="BT4948" s="1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/>
      <c r="DL4948" s="7" t="str">
        <f t="shared" si="154"/>
        <v/>
      </c>
      <c r="DM4948" s="9" t="str">
        <f t="shared" si="155"/>
        <v/>
      </c>
    </row>
    <row r="4949" spans="6:117">
      <c r="F4949"/>
      <c r="Q4949" s="1"/>
      <c r="R4949" s="1"/>
      <c r="S4949" s="1"/>
      <c r="T4949" s="1"/>
      <c r="AR4949"/>
      <c r="AS4949"/>
      <c r="AT4949"/>
      <c r="AU4949"/>
      <c r="AV4949"/>
      <c r="AW4949"/>
      <c r="AX4949"/>
      <c r="AY4949"/>
      <c r="AZ4949"/>
      <c r="BA4949"/>
      <c r="BB4949"/>
      <c r="BC4949" s="1"/>
      <c r="BD4949"/>
      <c r="BE4949"/>
      <c r="BF4949" s="1"/>
      <c r="BG4949"/>
      <c r="BH4949"/>
      <c r="BI4949" s="1"/>
      <c r="BJ4949" s="1"/>
      <c r="BK4949"/>
      <c r="BL4949"/>
      <c r="BM4949"/>
      <c r="BN4949"/>
      <c r="BO4949"/>
      <c r="BP4949"/>
      <c r="BQ4949"/>
      <c r="BR4949" s="1"/>
      <c r="BS4949"/>
      <c r="BT4949" s="1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/>
      <c r="DL4949" s="7" t="str">
        <f t="shared" si="154"/>
        <v/>
      </c>
      <c r="DM4949" s="9" t="str">
        <f t="shared" si="155"/>
        <v/>
      </c>
    </row>
    <row r="4950" spans="6:117">
      <c r="F4950"/>
      <c r="Q4950" s="1"/>
      <c r="R4950" s="1"/>
      <c r="S4950" s="1"/>
      <c r="T4950" s="1"/>
      <c r="AR4950"/>
      <c r="AS4950"/>
      <c r="AT4950"/>
      <c r="AU4950"/>
      <c r="AV4950"/>
      <c r="AW4950"/>
      <c r="AX4950"/>
      <c r="AY4950"/>
      <c r="AZ4950"/>
      <c r="BA4950"/>
      <c r="BB4950"/>
      <c r="BC4950" s="1"/>
      <c r="BD4950"/>
      <c r="BE4950"/>
      <c r="BF4950" s="1"/>
      <c r="BG4950"/>
      <c r="BH4950"/>
      <c r="BI4950" s="1"/>
      <c r="BJ4950" s="1"/>
      <c r="BK4950"/>
      <c r="BL4950"/>
      <c r="BM4950"/>
      <c r="BN4950"/>
      <c r="BO4950"/>
      <c r="BP4950"/>
      <c r="BQ4950"/>
      <c r="BR4950" s="1"/>
      <c r="BS4950"/>
      <c r="BT4950" s="1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/>
      <c r="DL4950" s="7" t="str">
        <f t="shared" si="154"/>
        <v/>
      </c>
      <c r="DM4950" s="9" t="str">
        <f t="shared" si="155"/>
        <v/>
      </c>
    </row>
    <row r="4951" spans="6:117">
      <c r="F4951"/>
      <c r="Q4951" s="1"/>
      <c r="R4951" s="1"/>
      <c r="S4951" s="1"/>
      <c r="T4951" s="1"/>
      <c r="AR4951"/>
      <c r="AS4951"/>
      <c r="AT4951"/>
      <c r="AU4951"/>
      <c r="AV4951"/>
      <c r="AW4951"/>
      <c r="AX4951"/>
      <c r="AY4951"/>
      <c r="AZ4951"/>
      <c r="BA4951"/>
      <c r="BB4951"/>
      <c r="BC4951" s="1"/>
      <c r="BD4951"/>
      <c r="BE4951"/>
      <c r="BF4951" s="1"/>
      <c r="BG4951"/>
      <c r="BH4951"/>
      <c r="BI4951" s="1"/>
      <c r="BJ4951" s="1"/>
      <c r="BK4951"/>
      <c r="BL4951"/>
      <c r="BM4951"/>
      <c r="BN4951"/>
      <c r="BO4951"/>
      <c r="BP4951"/>
      <c r="BQ4951"/>
      <c r="BR4951" s="1"/>
      <c r="BS4951"/>
      <c r="BT4951" s="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/>
      <c r="DL4951" s="7" t="str">
        <f t="shared" si="154"/>
        <v/>
      </c>
      <c r="DM4951" s="9" t="str">
        <f t="shared" si="155"/>
        <v/>
      </c>
    </row>
    <row r="4952" spans="6:117">
      <c r="F4952"/>
      <c r="Q4952" s="1"/>
      <c r="R4952" s="1"/>
      <c r="S4952" s="1"/>
      <c r="T4952" s="1"/>
      <c r="AR4952"/>
      <c r="AS4952"/>
      <c r="AT4952"/>
      <c r="AU4952"/>
      <c r="AV4952"/>
      <c r="AW4952"/>
      <c r="AX4952"/>
      <c r="AY4952"/>
      <c r="AZ4952"/>
      <c r="BA4952"/>
      <c r="BB4952"/>
      <c r="BC4952" s="1"/>
      <c r="BD4952"/>
      <c r="BE4952"/>
      <c r="BF4952" s="1"/>
      <c r="BG4952"/>
      <c r="BH4952"/>
      <c r="BI4952" s="1"/>
      <c r="BJ4952" s="1"/>
      <c r="BK4952"/>
      <c r="BL4952"/>
      <c r="BM4952"/>
      <c r="BN4952"/>
      <c r="BO4952"/>
      <c r="BP4952"/>
      <c r="BQ4952"/>
      <c r="BR4952" s="1"/>
      <c r="BS4952"/>
      <c r="BT4952" s="1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/>
      <c r="DL4952" s="7" t="str">
        <f t="shared" si="154"/>
        <v/>
      </c>
      <c r="DM4952" s="9" t="str">
        <f t="shared" si="155"/>
        <v/>
      </c>
    </row>
    <row r="4953" spans="6:117">
      <c r="F4953"/>
      <c r="Q4953" s="1"/>
      <c r="R4953" s="1"/>
      <c r="S4953" s="1"/>
      <c r="T4953" s="1"/>
      <c r="AR4953"/>
      <c r="AS4953"/>
      <c r="AT4953"/>
      <c r="AU4953"/>
      <c r="AV4953"/>
      <c r="AW4953"/>
      <c r="AX4953"/>
      <c r="AY4953"/>
      <c r="AZ4953"/>
      <c r="BA4953"/>
      <c r="BB4953"/>
      <c r="BC4953" s="1"/>
      <c r="BD4953"/>
      <c r="BE4953"/>
      <c r="BF4953" s="1"/>
      <c r="BG4953"/>
      <c r="BH4953"/>
      <c r="BI4953" s="1"/>
      <c r="BJ4953" s="1"/>
      <c r="BK4953"/>
      <c r="BL4953"/>
      <c r="BM4953"/>
      <c r="BN4953"/>
      <c r="BO4953"/>
      <c r="BP4953"/>
      <c r="BQ4953"/>
      <c r="BR4953" s="1"/>
      <c r="BS4953"/>
      <c r="BT4953" s="1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/>
      <c r="DL4953" s="7" t="str">
        <f t="shared" si="154"/>
        <v/>
      </c>
      <c r="DM4953" s="9" t="str">
        <f t="shared" si="155"/>
        <v/>
      </c>
    </row>
    <row r="4954" spans="6:117">
      <c r="F4954"/>
      <c r="Q4954" s="1"/>
      <c r="R4954" s="1"/>
      <c r="S4954" s="1"/>
      <c r="T4954" s="1"/>
      <c r="AR4954"/>
      <c r="AS4954"/>
      <c r="AT4954"/>
      <c r="AU4954"/>
      <c r="AV4954"/>
      <c r="AW4954"/>
      <c r="AX4954"/>
      <c r="AY4954"/>
      <c r="AZ4954"/>
      <c r="BA4954"/>
      <c r="BB4954"/>
      <c r="BC4954" s="1"/>
      <c r="BD4954"/>
      <c r="BE4954"/>
      <c r="BF4954" s="1"/>
      <c r="BG4954"/>
      <c r="BH4954"/>
      <c r="BI4954" s="1"/>
      <c r="BJ4954" s="1"/>
      <c r="BK4954"/>
      <c r="BL4954"/>
      <c r="BM4954"/>
      <c r="BN4954"/>
      <c r="BO4954"/>
      <c r="BP4954"/>
      <c r="BQ4954"/>
      <c r="BR4954" s="1"/>
      <c r="BS4954"/>
      <c r="BT4954" s="1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/>
      <c r="DL4954" s="7" t="str">
        <f t="shared" si="154"/>
        <v/>
      </c>
      <c r="DM4954" s="9" t="str">
        <f t="shared" si="155"/>
        <v/>
      </c>
    </row>
    <row r="4955" spans="6:117">
      <c r="F4955"/>
      <c r="Q4955" s="1"/>
      <c r="R4955" s="1"/>
      <c r="S4955" s="1"/>
      <c r="T4955" s="1"/>
      <c r="AR4955"/>
      <c r="AS4955"/>
      <c r="AT4955"/>
      <c r="AU4955"/>
      <c r="AV4955"/>
      <c r="AW4955"/>
      <c r="AX4955"/>
      <c r="AY4955"/>
      <c r="AZ4955"/>
      <c r="BA4955"/>
      <c r="BB4955"/>
      <c r="BC4955" s="1"/>
      <c r="BD4955"/>
      <c r="BE4955"/>
      <c r="BF4955" s="1"/>
      <c r="BG4955"/>
      <c r="BH4955"/>
      <c r="BI4955" s="1"/>
      <c r="BJ4955" s="1"/>
      <c r="BK4955"/>
      <c r="BL4955"/>
      <c r="BM4955"/>
      <c r="BN4955"/>
      <c r="BO4955"/>
      <c r="BP4955"/>
      <c r="BQ4955"/>
      <c r="BR4955" s="1"/>
      <c r="BS4955"/>
      <c r="BT4955" s="1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/>
      <c r="DL4955" s="7" t="str">
        <f t="shared" si="154"/>
        <v/>
      </c>
      <c r="DM4955" s="9" t="str">
        <f t="shared" si="155"/>
        <v/>
      </c>
    </row>
    <row r="4956" spans="6:117">
      <c r="F4956"/>
      <c r="Q4956" s="1"/>
      <c r="R4956" s="1"/>
      <c r="S4956" s="1"/>
      <c r="T4956" s="1"/>
      <c r="AR4956"/>
      <c r="AS4956"/>
      <c r="AT4956"/>
      <c r="AU4956"/>
      <c r="AV4956"/>
      <c r="AW4956"/>
      <c r="AX4956"/>
      <c r="AY4956"/>
      <c r="AZ4956"/>
      <c r="BA4956"/>
      <c r="BB4956"/>
      <c r="BC4956" s="1"/>
      <c r="BD4956"/>
      <c r="BE4956"/>
      <c r="BF4956" s="1"/>
      <c r="BG4956"/>
      <c r="BH4956"/>
      <c r="BI4956" s="1"/>
      <c r="BJ4956" s="1"/>
      <c r="BK4956"/>
      <c r="BL4956"/>
      <c r="BM4956"/>
      <c r="BN4956"/>
      <c r="BO4956"/>
      <c r="BP4956"/>
      <c r="BQ4956"/>
      <c r="BR4956" s="1"/>
      <c r="BS4956"/>
      <c r="BT4956" s="1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/>
      <c r="DL4956" s="7" t="str">
        <f t="shared" si="154"/>
        <v/>
      </c>
      <c r="DM4956" s="9" t="str">
        <f t="shared" si="155"/>
        <v/>
      </c>
    </row>
    <row r="4957" spans="6:117">
      <c r="F4957"/>
      <c r="Q4957" s="1"/>
      <c r="R4957" s="1"/>
      <c r="S4957" s="1"/>
      <c r="T4957" s="1"/>
      <c r="AR4957"/>
      <c r="AS4957"/>
      <c r="AT4957"/>
      <c r="AU4957"/>
      <c r="AV4957"/>
      <c r="AW4957"/>
      <c r="AX4957"/>
      <c r="AY4957"/>
      <c r="AZ4957"/>
      <c r="BA4957"/>
      <c r="BB4957"/>
      <c r="BC4957" s="1"/>
      <c r="BD4957"/>
      <c r="BE4957"/>
      <c r="BF4957" s="1"/>
      <c r="BG4957"/>
      <c r="BH4957"/>
      <c r="BI4957" s="1"/>
      <c r="BJ4957" s="1"/>
      <c r="BK4957"/>
      <c r="BL4957"/>
      <c r="BM4957"/>
      <c r="BN4957"/>
      <c r="BO4957"/>
      <c r="BP4957"/>
      <c r="BQ4957"/>
      <c r="BR4957" s="1"/>
      <c r="BS4957"/>
      <c r="BT4957" s="1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/>
      <c r="DL4957" s="7" t="str">
        <f t="shared" si="154"/>
        <v/>
      </c>
      <c r="DM4957" s="9" t="str">
        <f t="shared" si="155"/>
        <v/>
      </c>
    </row>
    <row r="4958" spans="6:117">
      <c r="F4958"/>
      <c r="Q4958" s="1"/>
      <c r="R4958" s="1"/>
      <c r="S4958" s="1"/>
      <c r="T4958" s="1"/>
      <c r="AR4958"/>
      <c r="AS4958"/>
      <c r="AT4958"/>
      <c r="AU4958"/>
      <c r="AV4958"/>
      <c r="AW4958"/>
      <c r="AX4958"/>
      <c r="AY4958"/>
      <c r="AZ4958"/>
      <c r="BA4958"/>
      <c r="BB4958"/>
      <c r="BC4958" s="1"/>
      <c r="BD4958"/>
      <c r="BE4958"/>
      <c r="BF4958" s="1"/>
      <c r="BG4958"/>
      <c r="BH4958"/>
      <c r="BI4958" s="1"/>
      <c r="BJ4958" s="1"/>
      <c r="BK4958"/>
      <c r="BL4958"/>
      <c r="BM4958"/>
      <c r="BN4958"/>
      <c r="BO4958"/>
      <c r="BP4958"/>
      <c r="BQ4958"/>
      <c r="BR4958" s="1"/>
      <c r="BS4958"/>
      <c r="BT4958" s="1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DL4958" s="7" t="str">
        <f t="shared" si="154"/>
        <v/>
      </c>
      <c r="DM4958" s="9" t="str">
        <f t="shared" si="155"/>
        <v/>
      </c>
    </row>
    <row r="4959" spans="6:117">
      <c r="F4959"/>
      <c r="Q4959" s="1"/>
      <c r="R4959" s="1"/>
      <c r="S4959" s="1"/>
      <c r="T4959" s="1"/>
      <c r="AR4959"/>
      <c r="AS4959"/>
      <c r="AT4959"/>
      <c r="AU4959"/>
      <c r="AV4959"/>
      <c r="AW4959"/>
      <c r="AX4959"/>
      <c r="AY4959"/>
      <c r="AZ4959"/>
      <c r="BA4959"/>
      <c r="BB4959"/>
      <c r="BC4959" s="1"/>
      <c r="BD4959"/>
      <c r="BE4959"/>
      <c r="BF4959" s="1"/>
      <c r="BG4959"/>
      <c r="BH4959"/>
      <c r="BI4959" s="1"/>
      <c r="BJ4959" s="1"/>
      <c r="BK4959"/>
      <c r="BL4959"/>
      <c r="BM4959"/>
      <c r="BN4959"/>
      <c r="BO4959"/>
      <c r="BP4959"/>
      <c r="BQ4959"/>
      <c r="BR4959" s="1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DL4959" s="7" t="str">
        <f t="shared" si="154"/>
        <v/>
      </c>
      <c r="DM4959" s="9" t="str">
        <f t="shared" si="155"/>
        <v/>
      </c>
    </row>
    <row r="4960" spans="6:117">
      <c r="F4960"/>
      <c r="Q4960" s="1"/>
      <c r="R4960" s="1"/>
      <c r="S4960" s="1"/>
      <c r="T4960" s="1"/>
      <c r="AR4960"/>
      <c r="AS4960"/>
      <c r="AT4960"/>
      <c r="AU4960"/>
      <c r="AV4960"/>
      <c r="AW4960"/>
      <c r="AX4960"/>
      <c r="AY4960"/>
      <c r="AZ4960"/>
      <c r="BA4960"/>
      <c r="BB4960"/>
      <c r="BC4960" s="1"/>
      <c r="BD4960"/>
      <c r="BE4960"/>
      <c r="BF4960" s="1"/>
      <c r="BG4960"/>
      <c r="BH4960"/>
      <c r="BI4960" s="1"/>
      <c r="BJ4960" s="1"/>
      <c r="BK4960"/>
      <c r="BL4960"/>
      <c r="BM4960"/>
      <c r="BN4960"/>
      <c r="BO4960"/>
      <c r="BP4960"/>
      <c r="BQ4960"/>
      <c r="BR4960" s="1"/>
      <c r="BS4960"/>
      <c r="BT4960" s="1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/>
      <c r="DL4960" s="7" t="str">
        <f t="shared" si="154"/>
        <v/>
      </c>
      <c r="DM4960" s="9" t="str">
        <f t="shared" si="155"/>
        <v/>
      </c>
    </row>
    <row r="4961" spans="6:117">
      <c r="F4961"/>
      <c r="Q4961" s="1"/>
      <c r="R4961" s="1"/>
      <c r="S4961" s="1"/>
      <c r="T4961" s="1"/>
      <c r="AR4961"/>
      <c r="AS4961"/>
      <c r="AT4961"/>
      <c r="AU4961"/>
      <c r="AV4961"/>
      <c r="AW4961"/>
      <c r="AX4961"/>
      <c r="AY4961"/>
      <c r="AZ4961"/>
      <c r="BA4961"/>
      <c r="BB4961"/>
      <c r="BC4961" s="1"/>
      <c r="BD4961"/>
      <c r="BE4961"/>
      <c r="BF4961" s="1"/>
      <c r="BG4961"/>
      <c r="BH4961"/>
      <c r="BI4961" s="1"/>
      <c r="BJ4961" s="1"/>
      <c r="BK4961"/>
      <c r="BL4961"/>
      <c r="BM4961"/>
      <c r="BN4961"/>
      <c r="BO4961"/>
      <c r="BP4961"/>
      <c r="BQ4961"/>
      <c r="BR4961" s="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DL4961" s="7" t="str">
        <f t="shared" si="154"/>
        <v/>
      </c>
      <c r="DM4961" s="9" t="str">
        <f t="shared" si="155"/>
        <v/>
      </c>
    </row>
    <row r="4962" spans="6:117">
      <c r="F4962"/>
      <c r="Q4962" s="1"/>
      <c r="R4962" s="1"/>
      <c r="S4962" s="1"/>
      <c r="T4962" s="1"/>
      <c r="AR4962"/>
      <c r="AS4962"/>
      <c r="AT4962"/>
      <c r="AU4962"/>
      <c r="AV4962"/>
      <c r="AW4962"/>
      <c r="AX4962"/>
      <c r="AY4962"/>
      <c r="AZ4962"/>
      <c r="BA4962"/>
      <c r="BB4962"/>
      <c r="BC4962" s="1"/>
      <c r="BD4962"/>
      <c r="BE4962"/>
      <c r="BF4962" s="1"/>
      <c r="BG4962"/>
      <c r="BH4962"/>
      <c r="BI4962" s="1"/>
      <c r="BJ4962" s="1"/>
      <c r="BK4962"/>
      <c r="BL4962"/>
      <c r="BM4962"/>
      <c r="BN4962"/>
      <c r="BO4962"/>
      <c r="BP4962"/>
      <c r="BQ4962"/>
      <c r="BR4962" s="1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DL4962" s="7" t="str">
        <f t="shared" si="154"/>
        <v/>
      </c>
      <c r="DM4962" s="9" t="str">
        <f t="shared" si="155"/>
        <v/>
      </c>
    </row>
    <row r="4963" spans="6:117">
      <c r="F4963"/>
      <c r="Q4963" s="1"/>
      <c r="R4963" s="1"/>
      <c r="S4963" s="1"/>
      <c r="T4963" s="1"/>
      <c r="AR4963"/>
      <c r="AS4963"/>
      <c r="AT4963"/>
      <c r="AU4963"/>
      <c r="AV4963"/>
      <c r="AW4963"/>
      <c r="AX4963"/>
      <c r="AY4963"/>
      <c r="AZ4963"/>
      <c r="BA4963"/>
      <c r="BB4963"/>
      <c r="BC4963" s="1"/>
      <c r="BD4963"/>
      <c r="BE4963"/>
      <c r="BF4963" s="1"/>
      <c r="BG4963"/>
      <c r="BH4963"/>
      <c r="BI4963" s="1"/>
      <c r="BJ4963" s="1"/>
      <c r="BK4963"/>
      <c r="BL4963"/>
      <c r="BM4963"/>
      <c r="BN4963"/>
      <c r="BO4963"/>
      <c r="BP4963"/>
      <c r="BQ4963"/>
      <c r="BR4963" s="1"/>
      <c r="BS4963"/>
      <c r="BT4963" s="1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/>
      <c r="DL4963" s="7" t="str">
        <f t="shared" si="154"/>
        <v/>
      </c>
      <c r="DM4963" s="9" t="str">
        <f t="shared" si="155"/>
        <v/>
      </c>
    </row>
    <row r="4964" spans="6:117">
      <c r="F4964"/>
      <c r="Q4964" s="1"/>
      <c r="R4964" s="1"/>
      <c r="S4964" s="1"/>
      <c r="T4964" s="1"/>
      <c r="AR4964"/>
      <c r="AS4964"/>
      <c r="AT4964"/>
      <c r="AU4964"/>
      <c r="AV4964"/>
      <c r="AW4964"/>
      <c r="AX4964"/>
      <c r="AY4964"/>
      <c r="AZ4964"/>
      <c r="BA4964"/>
      <c r="BB4964"/>
      <c r="BC4964" s="1"/>
      <c r="BD4964"/>
      <c r="BE4964"/>
      <c r="BF4964" s="1"/>
      <c r="BG4964"/>
      <c r="BH4964"/>
      <c r="BI4964" s="1"/>
      <c r="BJ4964" s="1"/>
      <c r="BK4964"/>
      <c r="BL4964"/>
      <c r="BM4964"/>
      <c r="BN4964"/>
      <c r="BO4964"/>
      <c r="BP4964"/>
      <c r="BQ4964"/>
      <c r="BR4964" s="1"/>
      <c r="BS4964"/>
      <c r="BT4964" s="1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/>
      <c r="DL4964" s="7" t="str">
        <f t="shared" si="154"/>
        <v/>
      </c>
      <c r="DM4964" s="9" t="str">
        <f t="shared" si="155"/>
        <v/>
      </c>
    </row>
    <row r="4965" spans="6:117">
      <c r="F4965"/>
      <c r="Q4965" s="1"/>
      <c r="R4965" s="1"/>
      <c r="S4965" s="1"/>
      <c r="T4965" s="1"/>
      <c r="AR4965"/>
      <c r="AS4965"/>
      <c r="AT4965"/>
      <c r="AU4965"/>
      <c r="AV4965"/>
      <c r="AW4965"/>
      <c r="AX4965"/>
      <c r="AY4965"/>
      <c r="AZ4965"/>
      <c r="BA4965"/>
      <c r="BB4965"/>
      <c r="BC4965" s="1"/>
      <c r="BD4965"/>
      <c r="BE4965"/>
      <c r="BF4965" s="1"/>
      <c r="BG4965"/>
      <c r="BH4965"/>
      <c r="BI4965" s="1"/>
      <c r="BJ4965" s="1"/>
      <c r="BK4965"/>
      <c r="BL4965"/>
      <c r="BM4965"/>
      <c r="BN4965"/>
      <c r="BO4965"/>
      <c r="BP4965"/>
      <c r="BQ4965"/>
      <c r="BR4965" s="1"/>
      <c r="BS4965"/>
      <c r="BT4965" s="1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/>
      <c r="DL4965" s="7" t="str">
        <f t="shared" si="154"/>
        <v/>
      </c>
      <c r="DM4965" s="9" t="str">
        <f t="shared" si="155"/>
        <v/>
      </c>
    </row>
    <row r="4966" spans="6:117">
      <c r="F4966"/>
      <c r="Q4966" s="1"/>
      <c r="R4966" s="1"/>
      <c r="S4966" s="1"/>
      <c r="T4966" s="1"/>
      <c r="AR4966"/>
      <c r="AS4966"/>
      <c r="AT4966"/>
      <c r="AU4966"/>
      <c r="AV4966"/>
      <c r="AW4966"/>
      <c r="AX4966"/>
      <c r="AY4966"/>
      <c r="AZ4966"/>
      <c r="BA4966"/>
      <c r="BB4966"/>
      <c r="BC4966" s="1"/>
      <c r="BD4966"/>
      <c r="BE4966"/>
      <c r="BF4966" s="1"/>
      <c r="BG4966"/>
      <c r="BH4966"/>
      <c r="BI4966" s="1"/>
      <c r="BJ4966" s="1"/>
      <c r="BK4966"/>
      <c r="BL4966"/>
      <c r="BM4966"/>
      <c r="BN4966"/>
      <c r="BO4966"/>
      <c r="BP4966"/>
      <c r="BQ4966"/>
      <c r="BR4966" s="1"/>
      <c r="BS4966"/>
      <c r="BT4966" s="1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DL4966" s="7" t="str">
        <f t="shared" si="154"/>
        <v/>
      </c>
      <c r="DM4966" s="9" t="str">
        <f t="shared" si="155"/>
        <v/>
      </c>
    </row>
    <row r="4967" spans="6:117">
      <c r="F4967"/>
      <c r="Q4967" s="1"/>
      <c r="R4967" s="1"/>
      <c r="S4967" s="1"/>
      <c r="T4967" s="1"/>
      <c r="AR4967"/>
      <c r="AS4967"/>
      <c r="AT4967"/>
      <c r="AU4967"/>
      <c r="AV4967"/>
      <c r="AW4967"/>
      <c r="AX4967"/>
      <c r="AY4967"/>
      <c r="AZ4967"/>
      <c r="BA4967"/>
      <c r="BB4967"/>
      <c r="BC4967" s="1"/>
      <c r="BD4967"/>
      <c r="BE4967"/>
      <c r="BF4967" s="1"/>
      <c r="BG4967"/>
      <c r="BH4967"/>
      <c r="BI4967" s="1"/>
      <c r="BJ4967" s="1"/>
      <c r="BK4967"/>
      <c r="BL4967"/>
      <c r="BM4967"/>
      <c r="BN4967"/>
      <c r="BO4967"/>
      <c r="BP4967"/>
      <c r="BQ4967"/>
      <c r="BR4967" s="1"/>
      <c r="BS4967"/>
      <c r="BT4967" s="1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DL4967" s="7" t="str">
        <f t="shared" si="154"/>
        <v/>
      </c>
      <c r="DM4967" s="9" t="str">
        <f t="shared" si="155"/>
        <v/>
      </c>
    </row>
    <row r="4968" spans="6:117">
      <c r="F4968"/>
      <c r="Q4968" s="1"/>
      <c r="R4968" s="1"/>
      <c r="S4968" s="1"/>
      <c r="T4968" s="1"/>
      <c r="AR4968"/>
      <c r="AS4968"/>
      <c r="AT4968"/>
      <c r="AU4968"/>
      <c r="AV4968"/>
      <c r="AW4968"/>
      <c r="AX4968"/>
      <c r="AY4968"/>
      <c r="AZ4968"/>
      <c r="BA4968"/>
      <c r="BB4968"/>
      <c r="BC4968" s="1"/>
      <c r="BD4968"/>
      <c r="BE4968"/>
      <c r="BF4968" s="1"/>
      <c r="BG4968"/>
      <c r="BH4968"/>
      <c r="BI4968" s="1"/>
      <c r="BJ4968" s="1"/>
      <c r="BK4968"/>
      <c r="BL4968"/>
      <c r="BM4968"/>
      <c r="BN4968"/>
      <c r="BO4968"/>
      <c r="BP4968"/>
      <c r="BQ4968"/>
      <c r="BR4968" s="1"/>
      <c r="BS4968"/>
      <c r="BT4968" s="1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DL4968" s="7" t="str">
        <f t="shared" si="154"/>
        <v/>
      </c>
      <c r="DM4968" s="9" t="str">
        <f t="shared" si="155"/>
        <v/>
      </c>
    </row>
    <row r="4969" spans="6:117">
      <c r="F4969"/>
      <c r="Q4969" s="1"/>
      <c r="R4969" s="1"/>
      <c r="S4969" s="1"/>
      <c r="T4969" s="1"/>
      <c r="AR4969"/>
      <c r="AS4969"/>
      <c r="AT4969"/>
      <c r="AU4969"/>
      <c r="AV4969"/>
      <c r="AW4969"/>
      <c r="AX4969"/>
      <c r="AY4969"/>
      <c r="AZ4969"/>
      <c r="BA4969"/>
      <c r="BB4969"/>
      <c r="BC4969" s="1"/>
      <c r="BD4969"/>
      <c r="BE4969"/>
      <c r="BF4969" s="1"/>
      <c r="BG4969"/>
      <c r="BH4969"/>
      <c r="BI4969" s="1"/>
      <c r="BJ4969" s="1"/>
      <c r="BK4969"/>
      <c r="BL4969"/>
      <c r="BM4969"/>
      <c r="BN4969"/>
      <c r="BO4969"/>
      <c r="BP4969"/>
      <c r="BQ4969"/>
      <c r="BR4969" s="1"/>
      <c r="BS4969"/>
      <c r="BT4969" s="1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DL4969" s="7" t="str">
        <f t="shared" si="154"/>
        <v/>
      </c>
      <c r="DM4969" s="9" t="str">
        <f t="shared" si="155"/>
        <v/>
      </c>
    </row>
    <row r="4970" spans="6:117">
      <c r="F4970"/>
      <c r="Q4970" s="1"/>
      <c r="R4970" s="1"/>
      <c r="S4970" s="1"/>
      <c r="T4970" s="1"/>
      <c r="AR4970"/>
      <c r="AS4970"/>
      <c r="AT4970"/>
      <c r="AU4970"/>
      <c r="AV4970"/>
      <c r="AW4970"/>
      <c r="AX4970"/>
      <c r="AY4970"/>
      <c r="AZ4970"/>
      <c r="BA4970"/>
      <c r="BB4970"/>
      <c r="BC4970" s="1"/>
      <c r="BD4970"/>
      <c r="BE4970"/>
      <c r="BF4970" s="1"/>
      <c r="BG4970"/>
      <c r="BH4970"/>
      <c r="BI4970" s="1"/>
      <c r="BJ4970" s="1"/>
      <c r="BK4970"/>
      <c r="BL4970"/>
      <c r="BM4970"/>
      <c r="BN4970"/>
      <c r="BO4970"/>
      <c r="BP4970"/>
      <c r="BQ4970"/>
      <c r="BR4970" s="1"/>
      <c r="BS4970"/>
      <c r="BT4970" s="1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DL4970" s="7" t="str">
        <f t="shared" si="154"/>
        <v/>
      </c>
      <c r="DM4970" s="9" t="str">
        <f t="shared" si="155"/>
        <v/>
      </c>
    </row>
    <row r="4971" spans="6:117">
      <c r="F4971"/>
      <c r="Q4971" s="1"/>
      <c r="R4971" s="1"/>
      <c r="S4971" s="1"/>
      <c r="T4971" s="1"/>
      <c r="AR4971"/>
      <c r="AS4971"/>
      <c r="AT4971"/>
      <c r="AU4971"/>
      <c r="AV4971"/>
      <c r="AW4971"/>
      <c r="AX4971"/>
      <c r="AY4971"/>
      <c r="AZ4971"/>
      <c r="BA4971"/>
      <c r="BB4971"/>
      <c r="BC4971" s="1"/>
      <c r="BD4971"/>
      <c r="BE4971"/>
      <c r="BF4971" s="1"/>
      <c r="BG4971"/>
      <c r="BH4971"/>
      <c r="BI4971" s="1"/>
      <c r="BJ4971" s="1"/>
      <c r="BK4971"/>
      <c r="BL4971"/>
      <c r="BM4971"/>
      <c r="BN4971"/>
      <c r="BO4971"/>
      <c r="BP4971"/>
      <c r="BQ4971"/>
      <c r="BR4971" s="1"/>
      <c r="BS4971"/>
      <c r="BT4971" s="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DL4971" s="7" t="str">
        <f t="shared" si="154"/>
        <v/>
      </c>
      <c r="DM4971" s="9" t="str">
        <f t="shared" si="155"/>
        <v/>
      </c>
    </row>
    <row r="4972" spans="6:117">
      <c r="F4972"/>
      <c r="Q4972" s="1"/>
      <c r="R4972" s="1"/>
      <c r="S4972" s="1"/>
      <c r="T4972" s="1"/>
      <c r="AR4972"/>
      <c r="AS4972"/>
      <c r="AT4972"/>
      <c r="AU4972"/>
      <c r="AV4972"/>
      <c r="AW4972"/>
      <c r="AX4972"/>
      <c r="AY4972"/>
      <c r="AZ4972"/>
      <c r="BA4972"/>
      <c r="BB4972"/>
      <c r="BC4972" s="1"/>
      <c r="BD4972"/>
      <c r="BE4972"/>
      <c r="BF4972" s="1"/>
      <c r="BG4972"/>
      <c r="BH4972"/>
      <c r="BI4972" s="1"/>
      <c r="BJ4972" s="1"/>
      <c r="BK4972"/>
      <c r="BL4972"/>
      <c r="BM4972"/>
      <c r="BN4972"/>
      <c r="BO4972"/>
      <c r="BP4972"/>
      <c r="BQ4972"/>
      <c r="BR4972" s="1"/>
      <c r="BS4972"/>
      <c r="BT4972" s="1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/>
      <c r="DL4972" s="7" t="str">
        <f t="shared" si="154"/>
        <v/>
      </c>
      <c r="DM4972" s="9" t="str">
        <f t="shared" si="155"/>
        <v/>
      </c>
    </row>
    <row r="4973" spans="6:117">
      <c r="F4973"/>
      <c r="Q4973" s="1"/>
      <c r="R4973" s="1"/>
      <c r="S4973" s="1"/>
      <c r="T4973" s="1"/>
      <c r="AR4973"/>
      <c r="AS4973"/>
      <c r="AT4973"/>
      <c r="AU4973"/>
      <c r="AV4973"/>
      <c r="AW4973"/>
      <c r="AX4973"/>
      <c r="AY4973"/>
      <c r="AZ4973"/>
      <c r="BA4973"/>
      <c r="BB4973"/>
      <c r="BC4973" s="1"/>
      <c r="BD4973"/>
      <c r="BE4973"/>
      <c r="BF4973" s="1"/>
      <c r="BG4973"/>
      <c r="BH4973"/>
      <c r="BI4973" s="1"/>
      <c r="BJ4973" s="1"/>
      <c r="BK4973"/>
      <c r="BL4973"/>
      <c r="BM4973"/>
      <c r="BN4973"/>
      <c r="BO4973"/>
      <c r="BP4973"/>
      <c r="BQ4973"/>
      <c r="BR4973" s="1"/>
      <c r="BS4973"/>
      <c r="BT4973" s="1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/>
      <c r="DL4973" s="7" t="str">
        <f t="shared" si="154"/>
        <v/>
      </c>
      <c r="DM4973" s="9" t="str">
        <f t="shared" si="155"/>
        <v/>
      </c>
    </row>
    <row r="4974" spans="6:117">
      <c r="F4974"/>
      <c r="Q4974" s="1"/>
      <c r="R4974" s="1"/>
      <c r="S4974" s="1"/>
      <c r="T4974" s="1"/>
      <c r="AR4974"/>
      <c r="AS4974"/>
      <c r="AT4974"/>
      <c r="AU4974"/>
      <c r="AV4974"/>
      <c r="AW4974"/>
      <c r="AX4974"/>
      <c r="AY4974"/>
      <c r="AZ4974"/>
      <c r="BA4974"/>
      <c r="BB4974"/>
      <c r="BC4974" s="1"/>
      <c r="BD4974"/>
      <c r="BE4974"/>
      <c r="BF4974" s="1"/>
      <c r="BG4974"/>
      <c r="BH4974"/>
      <c r="BI4974" s="1"/>
      <c r="BJ4974" s="1"/>
      <c r="BK4974"/>
      <c r="BL4974"/>
      <c r="BM4974"/>
      <c r="BN4974"/>
      <c r="BO4974"/>
      <c r="BP4974"/>
      <c r="BQ4974"/>
      <c r="BR4974" s="1"/>
      <c r="BS4974"/>
      <c r="BT4974" s="1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DL4974" s="7" t="str">
        <f t="shared" si="154"/>
        <v/>
      </c>
      <c r="DM4974" s="9" t="str">
        <f t="shared" si="155"/>
        <v/>
      </c>
    </row>
    <row r="4975" spans="6:117">
      <c r="F4975"/>
      <c r="Q4975" s="1"/>
      <c r="R4975" s="1"/>
      <c r="S4975" s="1"/>
      <c r="T4975" s="1"/>
      <c r="AR4975"/>
      <c r="AS4975"/>
      <c r="AT4975"/>
      <c r="AU4975"/>
      <c r="AV4975"/>
      <c r="AW4975"/>
      <c r="AX4975"/>
      <c r="AY4975"/>
      <c r="AZ4975"/>
      <c r="BA4975"/>
      <c r="BB4975"/>
      <c r="BC4975" s="1"/>
      <c r="BD4975"/>
      <c r="BE4975"/>
      <c r="BF4975" s="1"/>
      <c r="BG4975"/>
      <c r="BH4975"/>
      <c r="BI4975" s="1"/>
      <c r="BJ4975" s="1"/>
      <c r="BK4975"/>
      <c r="BL4975"/>
      <c r="BM4975"/>
      <c r="BN4975"/>
      <c r="BO4975"/>
      <c r="BP4975"/>
      <c r="BQ4975"/>
      <c r="BR4975" s="1"/>
      <c r="BS4975"/>
      <c r="BT4975" s="1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DL4975" s="7" t="str">
        <f t="shared" si="154"/>
        <v/>
      </c>
      <c r="DM4975" s="9" t="str">
        <f t="shared" si="155"/>
        <v/>
      </c>
    </row>
    <row r="4976" spans="6:117">
      <c r="F4976"/>
      <c r="Q4976" s="1"/>
      <c r="R4976" s="1"/>
      <c r="S4976" s="1"/>
      <c r="T4976" s="1"/>
      <c r="AR4976"/>
      <c r="AS4976"/>
      <c r="AT4976"/>
      <c r="AU4976"/>
      <c r="AV4976"/>
      <c r="AW4976"/>
      <c r="AX4976"/>
      <c r="AY4976"/>
      <c r="AZ4976"/>
      <c r="BA4976"/>
      <c r="BB4976"/>
      <c r="BC4976" s="1"/>
      <c r="BD4976"/>
      <c r="BE4976"/>
      <c r="BF4976" s="1"/>
      <c r="BG4976"/>
      <c r="BH4976"/>
      <c r="BI4976" s="1"/>
      <c r="BJ4976" s="1"/>
      <c r="BK4976"/>
      <c r="BL4976"/>
      <c r="BM4976"/>
      <c r="BN4976"/>
      <c r="BO4976"/>
      <c r="BP4976"/>
      <c r="BQ4976"/>
      <c r="BR4976" s="1"/>
      <c r="BS4976"/>
      <c r="BT4976" s="1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DL4976" s="7" t="str">
        <f t="shared" si="154"/>
        <v/>
      </c>
      <c r="DM4976" s="9" t="str">
        <f t="shared" si="155"/>
        <v/>
      </c>
    </row>
    <row r="4977" spans="6:117">
      <c r="F4977"/>
      <c r="Q4977" s="1"/>
      <c r="R4977" s="1"/>
      <c r="S4977" s="1"/>
      <c r="T4977" s="1"/>
      <c r="AR4977"/>
      <c r="AS4977"/>
      <c r="AT4977"/>
      <c r="AU4977"/>
      <c r="AV4977"/>
      <c r="AW4977"/>
      <c r="AX4977"/>
      <c r="AY4977"/>
      <c r="AZ4977"/>
      <c r="BA4977"/>
      <c r="BB4977"/>
      <c r="BC4977" s="1"/>
      <c r="BD4977"/>
      <c r="BE4977"/>
      <c r="BF4977" s="1"/>
      <c r="BG4977"/>
      <c r="BH4977"/>
      <c r="BI4977" s="1"/>
      <c r="BJ4977" s="1"/>
      <c r="BK4977"/>
      <c r="BL4977"/>
      <c r="BM4977"/>
      <c r="BN4977"/>
      <c r="BO4977"/>
      <c r="BP4977"/>
      <c r="BQ4977"/>
      <c r="BR4977" s="1"/>
      <c r="BS4977"/>
      <c r="BT4977" s="1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DL4977" s="7" t="str">
        <f t="shared" si="154"/>
        <v/>
      </c>
      <c r="DM4977" s="9" t="str">
        <f t="shared" si="155"/>
        <v/>
      </c>
    </row>
    <row r="4978" spans="6:117">
      <c r="F4978"/>
      <c r="Q4978" s="1"/>
      <c r="R4978" s="1"/>
      <c r="S4978" s="1"/>
      <c r="T4978" s="1"/>
      <c r="AR4978"/>
      <c r="AS4978"/>
      <c r="AT4978"/>
      <c r="AU4978"/>
      <c r="AV4978"/>
      <c r="AW4978"/>
      <c r="AX4978"/>
      <c r="AY4978"/>
      <c r="AZ4978"/>
      <c r="BA4978"/>
      <c r="BB4978"/>
      <c r="BC4978" s="1"/>
      <c r="BD4978"/>
      <c r="BE4978"/>
      <c r="BF4978" s="1"/>
      <c r="BG4978"/>
      <c r="BH4978"/>
      <c r="BI4978" s="1"/>
      <c r="BJ4978" s="1"/>
      <c r="BK4978"/>
      <c r="BL4978"/>
      <c r="BM4978"/>
      <c r="BN4978"/>
      <c r="BO4978"/>
      <c r="BP4978"/>
      <c r="BQ4978"/>
      <c r="BR4978" s="1"/>
      <c r="BS4978"/>
      <c r="BT4978" s="1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DL4978" s="7" t="str">
        <f t="shared" si="154"/>
        <v/>
      </c>
      <c r="DM4978" s="9" t="str">
        <f t="shared" si="155"/>
        <v/>
      </c>
    </row>
    <row r="4979" spans="6:117">
      <c r="F4979"/>
      <c r="Q4979" s="1"/>
      <c r="R4979" s="1"/>
      <c r="S4979" s="1"/>
      <c r="T4979" s="1"/>
      <c r="AR4979"/>
      <c r="AS4979"/>
      <c r="AT4979"/>
      <c r="AU4979"/>
      <c r="AV4979"/>
      <c r="AW4979"/>
      <c r="AX4979"/>
      <c r="AY4979"/>
      <c r="AZ4979"/>
      <c r="BA4979"/>
      <c r="BB4979"/>
      <c r="BC4979" s="1"/>
      <c r="BD4979"/>
      <c r="BE4979"/>
      <c r="BF4979" s="1"/>
      <c r="BG4979"/>
      <c r="BH4979"/>
      <c r="BI4979" s="1"/>
      <c r="BJ4979" s="1"/>
      <c r="BK4979"/>
      <c r="BL4979"/>
      <c r="BM4979"/>
      <c r="BN4979"/>
      <c r="BO4979"/>
      <c r="BP4979"/>
      <c r="BQ4979"/>
      <c r="BR4979" s="1"/>
      <c r="BS4979"/>
      <c r="BT4979" s="1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DL4979" s="7" t="str">
        <f t="shared" si="154"/>
        <v/>
      </c>
      <c r="DM4979" s="9" t="str">
        <f t="shared" si="155"/>
        <v/>
      </c>
    </row>
    <row r="4980" spans="6:117">
      <c r="F4980"/>
      <c r="Q4980" s="1"/>
      <c r="R4980" s="1"/>
      <c r="S4980" s="1"/>
      <c r="T4980" s="1"/>
      <c r="AR4980"/>
      <c r="AS4980"/>
      <c r="AT4980"/>
      <c r="AU4980"/>
      <c r="AV4980"/>
      <c r="AW4980"/>
      <c r="AX4980"/>
      <c r="AY4980"/>
      <c r="AZ4980"/>
      <c r="BA4980"/>
      <c r="BB4980"/>
      <c r="BC4980" s="1"/>
      <c r="BD4980"/>
      <c r="BE4980"/>
      <c r="BF4980" s="1"/>
      <c r="BG4980"/>
      <c r="BH4980"/>
      <c r="BI4980" s="1"/>
      <c r="BJ4980" s="1"/>
      <c r="BK4980"/>
      <c r="BL4980"/>
      <c r="BM4980"/>
      <c r="BN4980"/>
      <c r="BO4980"/>
      <c r="BP4980"/>
      <c r="BQ4980"/>
      <c r="BR4980" s="1"/>
      <c r="BS4980"/>
      <c r="BT4980" s="1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DL4980" s="7" t="str">
        <f t="shared" si="154"/>
        <v/>
      </c>
      <c r="DM4980" s="9" t="str">
        <f t="shared" si="155"/>
        <v/>
      </c>
    </row>
    <row r="4981" spans="6:117">
      <c r="F4981"/>
      <c r="Q4981" s="1"/>
      <c r="R4981" s="1"/>
      <c r="S4981" s="1"/>
      <c r="T4981" s="1"/>
      <c r="AR4981"/>
      <c r="AS4981"/>
      <c r="AT4981"/>
      <c r="AU4981"/>
      <c r="AV4981"/>
      <c r="AW4981"/>
      <c r="AX4981"/>
      <c r="AY4981"/>
      <c r="AZ4981"/>
      <c r="BA4981"/>
      <c r="BB4981"/>
      <c r="BC4981" s="1"/>
      <c r="BD4981"/>
      <c r="BE4981"/>
      <c r="BF4981" s="1"/>
      <c r="BG4981"/>
      <c r="BH4981"/>
      <c r="BI4981" s="1"/>
      <c r="BJ4981" s="1"/>
      <c r="BK4981"/>
      <c r="BL4981"/>
      <c r="BM4981"/>
      <c r="BN4981"/>
      <c r="BO4981"/>
      <c r="BP4981"/>
      <c r="BQ4981"/>
      <c r="BR4981" s="1"/>
      <c r="BS4981"/>
      <c r="BT4981" s="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/>
      <c r="DL4981" s="7" t="str">
        <f t="shared" si="154"/>
        <v/>
      </c>
      <c r="DM4981" s="9" t="str">
        <f t="shared" si="155"/>
        <v/>
      </c>
    </row>
    <row r="4982" spans="6:117">
      <c r="F4982"/>
      <c r="Q4982" s="1"/>
      <c r="R4982" s="1"/>
      <c r="S4982" s="1"/>
      <c r="T4982" s="1"/>
      <c r="AR4982"/>
      <c r="AS4982"/>
      <c r="AT4982"/>
      <c r="AU4982"/>
      <c r="AV4982"/>
      <c r="AW4982"/>
      <c r="AX4982"/>
      <c r="AY4982"/>
      <c r="AZ4982"/>
      <c r="BA4982"/>
      <c r="BB4982"/>
      <c r="BC4982" s="1"/>
      <c r="BD4982"/>
      <c r="BE4982"/>
      <c r="BF4982" s="1"/>
      <c r="BG4982"/>
      <c r="BH4982"/>
      <c r="BI4982" s="1"/>
      <c r="BJ4982" s="1"/>
      <c r="BK4982"/>
      <c r="BL4982"/>
      <c r="BM4982"/>
      <c r="BN4982"/>
      <c r="BO4982"/>
      <c r="BP4982"/>
      <c r="BQ4982"/>
      <c r="BR4982" s="1"/>
      <c r="BS4982"/>
      <c r="BT4982" s="1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DL4982" s="7" t="str">
        <f t="shared" si="154"/>
        <v/>
      </c>
      <c r="DM4982" s="9" t="str">
        <f t="shared" si="155"/>
        <v/>
      </c>
    </row>
    <row r="4983" spans="6:117">
      <c r="F4983"/>
      <c r="Q4983" s="1"/>
      <c r="R4983" s="1"/>
      <c r="S4983" s="1"/>
      <c r="T4983" s="1"/>
      <c r="AR4983"/>
      <c r="AS4983"/>
      <c r="AT4983"/>
      <c r="AU4983"/>
      <c r="AV4983"/>
      <c r="AW4983"/>
      <c r="AX4983"/>
      <c r="AY4983"/>
      <c r="AZ4983"/>
      <c r="BA4983"/>
      <c r="BB4983"/>
      <c r="BC4983" s="1"/>
      <c r="BD4983"/>
      <c r="BE4983"/>
      <c r="BF4983" s="1"/>
      <c r="BG4983"/>
      <c r="BH4983"/>
      <c r="BI4983" s="1"/>
      <c r="BJ4983" s="1"/>
      <c r="BK4983"/>
      <c r="BL4983"/>
      <c r="BM4983"/>
      <c r="BN4983"/>
      <c r="BO4983"/>
      <c r="BP4983"/>
      <c r="BQ4983"/>
      <c r="BR4983" s="1"/>
      <c r="BS4983"/>
      <c r="BT4983" s="1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DL4983" s="7" t="str">
        <f t="shared" si="154"/>
        <v/>
      </c>
      <c r="DM4983" s="9" t="str">
        <f t="shared" si="155"/>
        <v/>
      </c>
    </row>
    <row r="4984" spans="6:117">
      <c r="F4984"/>
      <c r="Q4984" s="1"/>
      <c r="R4984" s="1"/>
      <c r="S4984" s="1"/>
      <c r="T4984" s="1"/>
      <c r="AR4984"/>
      <c r="AS4984"/>
      <c r="AT4984"/>
      <c r="AU4984"/>
      <c r="AV4984"/>
      <c r="AW4984"/>
      <c r="AX4984"/>
      <c r="AY4984"/>
      <c r="AZ4984"/>
      <c r="BA4984"/>
      <c r="BB4984"/>
      <c r="BC4984" s="1"/>
      <c r="BD4984"/>
      <c r="BE4984"/>
      <c r="BF4984" s="1"/>
      <c r="BG4984"/>
      <c r="BH4984"/>
      <c r="BI4984" s="1"/>
      <c r="BJ4984" s="1"/>
      <c r="BK4984"/>
      <c r="BL4984"/>
      <c r="BM4984"/>
      <c r="BN4984"/>
      <c r="BO4984"/>
      <c r="BP4984"/>
      <c r="BQ4984"/>
      <c r="BR4984" s="1"/>
      <c r="BS4984"/>
      <c r="BT4984" s="1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DL4984" s="7" t="str">
        <f t="shared" si="154"/>
        <v/>
      </c>
      <c r="DM4984" s="9" t="str">
        <f t="shared" si="155"/>
        <v/>
      </c>
    </row>
    <row r="4985" spans="6:117">
      <c r="F4985"/>
      <c r="Q4985" s="1"/>
      <c r="R4985" s="1"/>
      <c r="S4985" s="1"/>
      <c r="T4985" s="1"/>
      <c r="AR4985"/>
      <c r="AS4985"/>
      <c r="AT4985"/>
      <c r="AU4985"/>
      <c r="AV4985"/>
      <c r="AW4985"/>
      <c r="AX4985"/>
      <c r="AY4985"/>
      <c r="AZ4985"/>
      <c r="BA4985"/>
      <c r="BB4985"/>
      <c r="BC4985" s="1"/>
      <c r="BD4985"/>
      <c r="BE4985"/>
      <c r="BF4985" s="1"/>
      <c r="BG4985"/>
      <c r="BH4985"/>
      <c r="BI4985" s="1"/>
      <c r="BJ4985" s="1"/>
      <c r="BK4985"/>
      <c r="BL4985"/>
      <c r="BM4985"/>
      <c r="BN4985"/>
      <c r="BO4985"/>
      <c r="BP4985"/>
      <c r="BQ4985"/>
      <c r="BR4985" s="1"/>
      <c r="BS4985"/>
      <c r="BT4985" s="1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/>
      <c r="DL4985" s="7" t="str">
        <f t="shared" si="154"/>
        <v/>
      </c>
      <c r="DM4985" s="9" t="str">
        <f t="shared" si="155"/>
        <v/>
      </c>
    </row>
    <row r="4986" spans="6:117">
      <c r="F4986"/>
      <c r="Q4986" s="1"/>
      <c r="R4986" s="1"/>
      <c r="S4986" s="1"/>
      <c r="T4986" s="1"/>
      <c r="AR4986"/>
      <c r="AS4986"/>
      <c r="AT4986"/>
      <c r="AU4986"/>
      <c r="AV4986"/>
      <c r="AW4986"/>
      <c r="AX4986"/>
      <c r="AY4986"/>
      <c r="AZ4986"/>
      <c r="BA4986"/>
      <c r="BB4986"/>
      <c r="BC4986" s="1"/>
      <c r="BD4986"/>
      <c r="BE4986"/>
      <c r="BF4986" s="1"/>
      <c r="BG4986"/>
      <c r="BH4986"/>
      <c r="BI4986" s="1"/>
      <c r="BJ4986" s="1"/>
      <c r="BK4986"/>
      <c r="BL4986"/>
      <c r="BM4986"/>
      <c r="BN4986"/>
      <c r="BO4986"/>
      <c r="BP4986"/>
      <c r="BQ4986"/>
      <c r="BR4986" s="1"/>
      <c r="BS4986"/>
      <c r="BT4986" s="1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DL4986" s="7" t="str">
        <f t="shared" si="154"/>
        <v/>
      </c>
      <c r="DM4986" s="9" t="str">
        <f t="shared" si="155"/>
        <v/>
      </c>
    </row>
    <row r="4987" spans="6:117">
      <c r="F4987"/>
      <c r="Q4987" s="1"/>
      <c r="R4987" s="1"/>
      <c r="S4987" s="1"/>
      <c r="T4987" s="1"/>
      <c r="AR4987"/>
      <c r="AS4987"/>
      <c r="AT4987"/>
      <c r="AU4987"/>
      <c r="AV4987"/>
      <c r="AW4987"/>
      <c r="AX4987"/>
      <c r="AY4987"/>
      <c r="AZ4987"/>
      <c r="BA4987"/>
      <c r="BB4987"/>
      <c r="BC4987" s="1"/>
      <c r="BD4987"/>
      <c r="BE4987"/>
      <c r="BF4987" s="1"/>
      <c r="BG4987"/>
      <c r="BH4987"/>
      <c r="BI4987" s="1"/>
      <c r="BJ4987" s="1"/>
      <c r="BK4987"/>
      <c r="BL4987"/>
      <c r="BM4987"/>
      <c r="BN4987"/>
      <c r="BO4987"/>
      <c r="BP4987"/>
      <c r="BQ4987"/>
      <c r="BR4987" s="1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/>
      <c r="DL4987" s="7" t="str">
        <f t="shared" si="154"/>
        <v/>
      </c>
      <c r="DM4987" s="9" t="str">
        <f t="shared" si="155"/>
        <v/>
      </c>
    </row>
    <row r="4988" spans="6:117">
      <c r="F4988"/>
      <c r="Q4988" s="1"/>
      <c r="R4988" s="1"/>
      <c r="S4988" s="1"/>
      <c r="T4988" s="1"/>
      <c r="AR4988"/>
      <c r="AS4988"/>
      <c r="AT4988"/>
      <c r="AU4988"/>
      <c r="AV4988"/>
      <c r="AW4988"/>
      <c r="AX4988"/>
      <c r="AY4988"/>
      <c r="AZ4988"/>
      <c r="BA4988"/>
      <c r="BB4988"/>
      <c r="BC4988" s="1"/>
      <c r="BD4988"/>
      <c r="BE4988"/>
      <c r="BF4988" s="1"/>
      <c r="BG4988"/>
      <c r="BH4988"/>
      <c r="BI4988" s="1"/>
      <c r="BJ4988" s="1"/>
      <c r="BK4988"/>
      <c r="BL4988"/>
      <c r="BM4988"/>
      <c r="BN4988"/>
      <c r="BO4988"/>
      <c r="BP4988"/>
      <c r="BQ4988"/>
      <c r="BR4988" s="1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/>
      <c r="DL4988" s="7" t="str">
        <f t="shared" si="154"/>
        <v/>
      </c>
      <c r="DM4988" s="9" t="str">
        <f t="shared" si="155"/>
        <v/>
      </c>
    </row>
    <row r="4989" spans="6:117">
      <c r="F4989"/>
      <c r="Q4989" s="1"/>
      <c r="R4989" s="1"/>
      <c r="S4989" s="1"/>
      <c r="T4989" s="1"/>
      <c r="AR4989"/>
      <c r="AS4989"/>
      <c r="AT4989"/>
      <c r="AU4989"/>
      <c r="AV4989"/>
      <c r="AW4989"/>
      <c r="AX4989"/>
      <c r="AY4989"/>
      <c r="AZ4989"/>
      <c r="BA4989"/>
      <c r="BB4989"/>
      <c r="BC4989" s="1"/>
      <c r="BD4989"/>
      <c r="BE4989"/>
      <c r="BF4989" s="1"/>
      <c r="BG4989"/>
      <c r="BH4989"/>
      <c r="BI4989" s="1"/>
      <c r="BJ4989" s="1"/>
      <c r="BK4989"/>
      <c r="BL4989"/>
      <c r="BM4989"/>
      <c r="BN4989"/>
      <c r="BO4989"/>
      <c r="BP4989"/>
      <c r="BQ4989"/>
      <c r="BR4989" s="1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/>
      <c r="DL4989" s="7" t="str">
        <f t="shared" si="154"/>
        <v/>
      </c>
      <c r="DM4989" s="9" t="str">
        <f t="shared" si="155"/>
        <v/>
      </c>
    </row>
    <row r="4990" spans="6:117">
      <c r="F4990"/>
      <c r="Q4990" s="1"/>
      <c r="R4990" s="1"/>
      <c r="S4990" s="1"/>
      <c r="T4990" s="1"/>
      <c r="AR4990"/>
      <c r="AS4990"/>
      <c r="AT4990"/>
      <c r="AU4990"/>
      <c r="AV4990"/>
      <c r="AW4990"/>
      <c r="AX4990"/>
      <c r="AY4990"/>
      <c r="AZ4990"/>
      <c r="BA4990"/>
      <c r="BB4990"/>
      <c r="BC4990" s="1"/>
      <c r="BD4990"/>
      <c r="BE4990"/>
      <c r="BF4990" s="1"/>
      <c r="BG4990"/>
      <c r="BH4990"/>
      <c r="BI4990" s="1"/>
      <c r="BJ4990" s="1"/>
      <c r="BK4990"/>
      <c r="BL4990"/>
      <c r="BM4990"/>
      <c r="BN4990"/>
      <c r="BO4990"/>
      <c r="BP4990"/>
      <c r="BQ4990"/>
      <c r="BR4990" s="1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DL4990" s="7" t="str">
        <f t="shared" si="154"/>
        <v/>
      </c>
      <c r="DM4990" s="9" t="str">
        <f t="shared" si="155"/>
        <v/>
      </c>
    </row>
    <row r="4991" spans="6:117">
      <c r="F4991"/>
      <c r="Q4991" s="1"/>
      <c r="R4991" s="1"/>
      <c r="S4991" s="1"/>
      <c r="T4991" s="1"/>
      <c r="AR4991"/>
      <c r="AS4991"/>
      <c r="AT4991"/>
      <c r="AU4991"/>
      <c r="AV4991"/>
      <c r="AW4991"/>
      <c r="AX4991"/>
      <c r="AY4991"/>
      <c r="AZ4991"/>
      <c r="BA4991"/>
      <c r="BB4991"/>
      <c r="BC4991" s="1"/>
      <c r="BD4991"/>
      <c r="BE4991"/>
      <c r="BF4991" s="1"/>
      <c r="BG4991"/>
      <c r="BH4991"/>
      <c r="BI4991" s="1"/>
      <c r="BJ4991" s="1"/>
      <c r="BK4991"/>
      <c r="BL4991"/>
      <c r="BM4991"/>
      <c r="BN4991"/>
      <c r="BO4991"/>
      <c r="BP4991"/>
      <c r="BQ4991"/>
      <c r="BR4991" s="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/>
      <c r="DL4991" s="7" t="str">
        <f t="shared" si="154"/>
        <v/>
      </c>
      <c r="DM4991" s="9" t="str">
        <f t="shared" si="155"/>
        <v/>
      </c>
    </row>
    <row r="4992" spans="6:117">
      <c r="F4992"/>
      <c r="Q4992" s="1"/>
      <c r="R4992" s="1"/>
      <c r="S4992" s="1"/>
      <c r="T4992" s="1"/>
      <c r="AR4992"/>
      <c r="AS4992"/>
      <c r="AT4992"/>
      <c r="AU4992"/>
      <c r="AV4992"/>
      <c r="AW4992"/>
      <c r="AX4992"/>
      <c r="AY4992"/>
      <c r="AZ4992"/>
      <c r="BA4992"/>
      <c r="BB4992"/>
      <c r="BC4992" s="1"/>
      <c r="BD4992"/>
      <c r="BE4992"/>
      <c r="BF4992" s="1"/>
      <c r="BG4992"/>
      <c r="BH4992"/>
      <c r="BI4992" s="1"/>
      <c r="BJ4992" s="1"/>
      <c r="BK4992"/>
      <c r="BL4992"/>
      <c r="BM4992"/>
      <c r="BN4992"/>
      <c r="BO4992"/>
      <c r="BP4992"/>
      <c r="BQ4992"/>
      <c r="BR4992" s="1"/>
      <c r="BS4992"/>
      <c r="BT4992" s="1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DL4992" s="7" t="str">
        <f t="shared" si="154"/>
        <v/>
      </c>
      <c r="DM4992" s="9" t="str">
        <f t="shared" si="155"/>
        <v/>
      </c>
    </row>
    <row r="4993" spans="6:117">
      <c r="F4993"/>
      <c r="Q4993" s="1"/>
      <c r="R4993" s="1"/>
      <c r="S4993" s="1"/>
      <c r="T4993" s="1"/>
      <c r="AR4993"/>
      <c r="AS4993"/>
      <c r="AT4993"/>
      <c r="AU4993"/>
      <c r="AV4993"/>
      <c r="AW4993"/>
      <c r="AX4993"/>
      <c r="AY4993"/>
      <c r="AZ4993"/>
      <c r="BA4993"/>
      <c r="BB4993"/>
      <c r="BC4993" s="1"/>
      <c r="BD4993"/>
      <c r="BE4993"/>
      <c r="BF4993" s="1"/>
      <c r="BG4993"/>
      <c r="BH4993"/>
      <c r="BI4993" s="1"/>
      <c r="BJ4993" s="1"/>
      <c r="BK4993"/>
      <c r="BL4993"/>
      <c r="BM4993"/>
      <c r="BN4993"/>
      <c r="BO4993"/>
      <c r="BP4993"/>
      <c r="BQ4993"/>
      <c r="BR4993" s="1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/>
      <c r="DL4993" s="7" t="str">
        <f t="shared" si="154"/>
        <v/>
      </c>
      <c r="DM4993" s="9" t="str">
        <f t="shared" si="155"/>
        <v/>
      </c>
    </row>
    <row r="4994" spans="6:117">
      <c r="F4994"/>
      <c r="Q4994" s="1"/>
      <c r="R4994" s="1"/>
      <c r="S4994" s="1"/>
      <c r="T4994" s="1"/>
      <c r="AR4994"/>
      <c r="AS4994"/>
      <c r="AT4994"/>
      <c r="AU4994"/>
      <c r="AV4994"/>
      <c r="AW4994"/>
      <c r="AX4994"/>
      <c r="AY4994"/>
      <c r="AZ4994"/>
      <c r="BA4994"/>
      <c r="BB4994"/>
      <c r="BC4994" s="1"/>
      <c r="BD4994"/>
      <c r="BE4994"/>
      <c r="BF4994" s="1"/>
      <c r="BG4994"/>
      <c r="BH4994"/>
      <c r="BI4994" s="1"/>
      <c r="BJ4994" s="1"/>
      <c r="BK4994"/>
      <c r="BL4994"/>
      <c r="BM4994"/>
      <c r="BN4994"/>
      <c r="BO4994"/>
      <c r="BP4994"/>
      <c r="BQ4994"/>
      <c r="BR4994" s="1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/>
      <c r="DL4994" s="7" t="str">
        <f t="shared" si="154"/>
        <v/>
      </c>
      <c r="DM4994" s="9" t="str">
        <f t="shared" si="155"/>
        <v/>
      </c>
    </row>
    <row r="4995" spans="6:117">
      <c r="F4995"/>
      <c r="Q4995" s="1"/>
      <c r="R4995" s="1"/>
      <c r="S4995" s="1"/>
      <c r="T4995" s="1"/>
      <c r="AR4995"/>
      <c r="AS4995"/>
      <c r="AT4995"/>
      <c r="AU4995"/>
      <c r="AV4995"/>
      <c r="AW4995"/>
      <c r="AX4995"/>
      <c r="AY4995"/>
      <c r="AZ4995"/>
      <c r="BA4995"/>
      <c r="BB4995"/>
      <c r="BC4995" s="1"/>
      <c r="BD4995"/>
      <c r="BE4995"/>
      <c r="BF4995" s="1"/>
      <c r="BG4995"/>
      <c r="BH4995"/>
      <c r="BI4995" s="1"/>
      <c r="BJ4995" s="1"/>
      <c r="BK4995"/>
      <c r="BL4995"/>
      <c r="BM4995"/>
      <c r="BN4995"/>
      <c r="BO4995"/>
      <c r="BP4995"/>
      <c r="BQ4995"/>
      <c r="BR4995" s="1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DL4995" s="7" t="str">
        <f t="shared" ref="DL4995:DL5058" si="156">IF(CO4995=0,"",IF(OR(AV4995="LIMA",AV4995="CALLAO"),"LIMA","PROV"))</f>
        <v/>
      </c>
      <c r="DM4995" s="9" t="str">
        <f t="shared" ref="DM4995:DM5058" si="157">IF(OR(Q4995="",CO4995=0),"",DATE(YEAR(Q4995),MONTH(Q4995),DAY(Q4995)))</f>
        <v/>
      </c>
    </row>
    <row r="4996" spans="6:117">
      <c r="F4996"/>
      <c r="Q4996" s="1"/>
      <c r="R4996" s="1"/>
      <c r="S4996" s="1"/>
      <c r="T4996" s="1"/>
      <c r="AR4996"/>
      <c r="AS4996"/>
      <c r="AT4996"/>
      <c r="AU4996"/>
      <c r="AV4996"/>
      <c r="AW4996"/>
      <c r="AX4996"/>
      <c r="AY4996"/>
      <c r="AZ4996"/>
      <c r="BA4996"/>
      <c r="BB4996"/>
      <c r="BC4996" s="1"/>
      <c r="BD4996"/>
      <c r="BE4996"/>
      <c r="BF4996" s="1"/>
      <c r="BG4996"/>
      <c r="BH4996"/>
      <c r="BI4996" s="1"/>
      <c r="BJ4996" s="1"/>
      <c r="BK4996"/>
      <c r="BL4996"/>
      <c r="BM4996"/>
      <c r="BN4996"/>
      <c r="BO4996"/>
      <c r="BP4996"/>
      <c r="BQ4996"/>
      <c r="BR4996" s="1"/>
      <c r="BS4996"/>
      <c r="BT4996" s="1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DL4996" s="7" t="str">
        <f t="shared" si="156"/>
        <v/>
      </c>
      <c r="DM4996" s="9" t="str">
        <f t="shared" si="157"/>
        <v/>
      </c>
    </row>
    <row r="4997" spans="6:117">
      <c r="F4997"/>
      <c r="Q4997" s="1"/>
      <c r="R4997" s="1"/>
      <c r="S4997" s="1"/>
      <c r="T4997" s="1"/>
      <c r="AR4997"/>
      <c r="AS4997"/>
      <c r="AT4997"/>
      <c r="AU4997"/>
      <c r="AV4997"/>
      <c r="AW4997"/>
      <c r="AX4997"/>
      <c r="AY4997"/>
      <c r="AZ4997"/>
      <c r="BA4997"/>
      <c r="BB4997"/>
      <c r="BC4997" s="1"/>
      <c r="BD4997"/>
      <c r="BE4997"/>
      <c r="BF4997" s="1"/>
      <c r="BG4997"/>
      <c r="BH4997"/>
      <c r="BI4997" s="1"/>
      <c r="BJ4997" s="1"/>
      <c r="BK4997"/>
      <c r="BL4997"/>
      <c r="BM4997"/>
      <c r="BN4997"/>
      <c r="BO4997"/>
      <c r="BP4997"/>
      <c r="BQ4997"/>
      <c r="BR4997" s="1"/>
      <c r="BS4997"/>
      <c r="BT4997" s="1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DL4997" s="7" t="str">
        <f t="shared" si="156"/>
        <v/>
      </c>
      <c r="DM4997" s="9" t="str">
        <f t="shared" si="157"/>
        <v/>
      </c>
    </row>
    <row r="4998" spans="6:117">
      <c r="F4998"/>
      <c r="Q4998" s="1"/>
      <c r="R4998" s="1"/>
      <c r="S4998" s="1"/>
      <c r="T4998" s="1"/>
      <c r="AR4998"/>
      <c r="AS4998"/>
      <c r="AT4998"/>
      <c r="AU4998"/>
      <c r="AV4998"/>
      <c r="AW4998"/>
      <c r="AX4998"/>
      <c r="AY4998"/>
      <c r="AZ4998"/>
      <c r="BA4998"/>
      <c r="BB4998"/>
      <c r="BC4998" s="1"/>
      <c r="BD4998"/>
      <c r="BE4998"/>
      <c r="BF4998" s="1"/>
      <c r="BG4998"/>
      <c r="BH4998"/>
      <c r="BI4998" s="1"/>
      <c r="BJ4998" s="1"/>
      <c r="BK4998"/>
      <c r="BL4998"/>
      <c r="BM4998"/>
      <c r="BN4998"/>
      <c r="BO4998"/>
      <c r="BP4998"/>
      <c r="BQ4998"/>
      <c r="BR4998" s="1"/>
      <c r="BS4998"/>
      <c r="BT4998" s="1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DL4998" s="7" t="str">
        <f t="shared" si="156"/>
        <v/>
      </c>
      <c r="DM4998" s="9" t="str">
        <f t="shared" si="157"/>
        <v/>
      </c>
    </row>
    <row r="4999" spans="6:117">
      <c r="F4999"/>
      <c r="Q4999" s="1"/>
      <c r="R4999" s="1"/>
      <c r="S4999" s="1"/>
      <c r="T4999" s="1"/>
      <c r="AR4999"/>
      <c r="AS4999"/>
      <c r="AT4999"/>
      <c r="AU4999"/>
      <c r="AV4999"/>
      <c r="AW4999"/>
      <c r="AX4999"/>
      <c r="AY4999"/>
      <c r="AZ4999"/>
      <c r="BA4999"/>
      <c r="BB4999"/>
      <c r="BC4999" s="1"/>
      <c r="BD4999"/>
      <c r="BE4999"/>
      <c r="BF4999" s="1"/>
      <c r="BG4999"/>
      <c r="BH4999"/>
      <c r="BI4999" s="1"/>
      <c r="BJ4999" s="1"/>
      <c r="BK4999"/>
      <c r="BL4999"/>
      <c r="BM4999"/>
      <c r="BN4999"/>
      <c r="BO4999"/>
      <c r="BP4999"/>
      <c r="BQ4999"/>
      <c r="BR4999" s="1"/>
      <c r="BS4999"/>
      <c r="BT4999" s="1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/>
      <c r="DL4999" s="7" t="str">
        <f t="shared" si="156"/>
        <v/>
      </c>
      <c r="DM4999" s="9" t="str">
        <f t="shared" si="157"/>
        <v/>
      </c>
    </row>
    <row r="5000" spans="6:117">
      <c r="F5000"/>
      <c r="Q5000" s="1"/>
      <c r="R5000" s="1"/>
      <c r="S5000" s="1"/>
      <c r="T5000" s="1"/>
      <c r="AR5000"/>
      <c r="AS5000"/>
      <c r="AT5000"/>
      <c r="AU5000"/>
      <c r="AV5000"/>
      <c r="AW5000"/>
      <c r="AX5000"/>
      <c r="AY5000"/>
      <c r="AZ5000"/>
      <c r="BA5000"/>
      <c r="BB5000"/>
      <c r="BC5000" s="1"/>
      <c r="BD5000"/>
      <c r="BE5000"/>
      <c r="BF5000" s="1"/>
      <c r="BG5000"/>
      <c r="BH5000"/>
      <c r="BI5000" s="1"/>
      <c r="BJ5000" s="1"/>
      <c r="BK5000"/>
      <c r="BL5000"/>
      <c r="BM5000"/>
      <c r="BN5000"/>
      <c r="BO5000"/>
      <c r="BP5000"/>
      <c r="BQ5000"/>
      <c r="BR5000" s="1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DL5000" s="7" t="str">
        <f t="shared" si="156"/>
        <v/>
      </c>
      <c r="DM5000" s="9" t="str">
        <f t="shared" si="157"/>
        <v/>
      </c>
    </row>
    <row r="5001" spans="6:117">
      <c r="F5001"/>
      <c r="Q5001" s="1"/>
      <c r="R5001" s="1"/>
      <c r="S5001" s="1"/>
      <c r="T5001" s="1"/>
      <c r="AR5001"/>
      <c r="AS5001"/>
      <c r="AT5001"/>
      <c r="AU5001"/>
      <c r="AV5001"/>
      <c r="AW5001"/>
      <c r="AX5001"/>
      <c r="AY5001"/>
      <c r="AZ5001"/>
      <c r="BA5001"/>
      <c r="BB5001"/>
      <c r="BC5001" s="1"/>
      <c r="BD5001"/>
      <c r="BE5001"/>
      <c r="BF5001" s="1"/>
      <c r="BG5001"/>
      <c r="BH5001"/>
      <c r="BI5001" s="1"/>
      <c r="BJ5001" s="1"/>
      <c r="BK5001"/>
      <c r="BL5001"/>
      <c r="BM5001"/>
      <c r="BN5001"/>
      <c r="BO5001"/>
      <c r="BP5001"/>
      <c r="BQ5001"/>
      <c r="BR5001" s="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DL5001" s="7" t="str">
        <f t="shared" si="156"/>
        <v/>
      </c>
      <c r="DM5001" s="9" t="str">
        <f t="shared" si="157"/>
        <v/>
      </c>
    </row>
    <row r="5002" spans="6:117">
      <c r="F5002"/>
      <c r="Q5002" s="1"/>
      <c r="R5002" s="1"/>
      <c r="S5002" s="1"/>
      <c r="T5002" s="1"/>
      <c r="AR5002"/>
      <c r="AS5002"/>
      <c r="AT5002"/>
      <c r="AU5002"/>
      <c r="AV5002"/>
      <c r="AW5002"/>
      <c r="AX5002"/>
      <c r="AY5002"/>
      <c r="AZ5002"/>
      <c r="BA5002"/>
      <c r="BB5002"/>
      <c r="BC5002" s="1"/>
      <c r="BD5002"/>
      <c r="BE5002"/>
      <c r="BF5002" s="1"/>
      <c r="BG5002"/>
      <c r="BH5002"/>
      <c r="BI5002" s="1"/>
      <c r="BJ5002" s="1"/>
      <c r="BK5002"/>
      <c r="BL5002"/>
      <c r="BM5002"/>
      <c r="BN5002"/>
      <c r="BO5002"/>
      <c r="BP5002"/>
      <c r="BQ5002"/>
      <c r="BR5002" s="1"/>
      <c r="BS5002"/>
      <c r="BT5002" s="1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/>
      <c r="DL5002" s="7" t="str">
        <f t="shared" si="156"/>
        <v/>
      </c>
      <c r="DM5002" s="9" t="str">
        <f t="shared" si="157"/>
        <v/>
      </c>
    </row>
    <row r="5003" spans="6:117">
      <c r="F5003"/>
      <c r="Q5003" s="1"/>
      <c r="R5003" s="1"/>
      <c r="S5003" s="1"/>
      <c r="T5003" s="1"/>
      <c r="AR5003"/>
      <c r="AS5003"/>
      <c r="AT5003"/>
      <c r="AU5003"/>
      <c r="AV5003"/>
      <c r="AW5003"/>
      <c r="AX5003"/>
      <c r="AY5003"/>
      <c r="AZ5003"/>
      <c r="BA5003"/>
      <c r="BB5003"/>
      <c r="BC5003" s="1"/>
      <c r="BD5003"/>
      <c r="BE5003"/>
      <c r="BF5003" s="1"/>
      <c r="BG5003"/>
      <c r="BH5003"/>
      <c r="BI5003" s="1"/>
      <c r="BJ5003" s="1"/>
      <c r="BK5003"/>
      <c r="BL5003"/>
      <c r="BM5003"/>
      <c r="BN5003"/>
      <c r="BO5003"/>
      <c r="BP5003"/>
      <c r="BQ5003"/>
      <c r="BR5003" s="1"/>
      <c r="BS5003"/>
      <c r="BT5003" s="1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/>
      <c r="DL5003" s="7" t="str">
        <f t="shared" si="156"/>
        <v/>
      </c>
      <c r="DM5003" s="9" t="str">
        <f t="shared" si="157"/>
        <v/>
      </c>
    </row>
    <row r="5004" spans="6:117">
      <c r="F5004"/>
      <c r="Q5004" s="1"/>
      <c r="R5004" s="1"/>
      <c r="S5004" s="1"/>
      <c r="T5004" s="1"/>
      <c r="AR5004"/>
      <c r="AS5004"/>
      <c r="AT5004"/>
      <c r="AU5004"/>
      <c r="AV5004"/>
      <c r="AW5004"/>
      <c r="AX5004"/>
      <c r="AY5004"/>
      <c r="AZ5004"/>
      <c r="BA5004"/>
      <c r="BB5004"/>
      <c r="BC5004" s="1"/>
      <c r="BD5004"/>
      <c r="BE5004"/>
      <c r="BF5004" s="1"/>
      <c r="BG5004"/>
      <c r="BH5004"/>
      <c r="BI5004" s="1"/>
      <c r="BJ5004" s="1"/>
      <c r="BK5004"/>
      <c r="BL5004"/>
      <c r="BM5004"/>
      <c r="BN5004"/>
      <c r="BO5004"/>
      <c r="BP5004"/>
      <c r="BQ5004"/>
      <c r="BR5004" s="1"/>
      <c r="BS5004"/>
      <c r="BT5004" s="1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DL5004" s="7" t="str">
        <f t="shared" si="156"/>
        <v/>
      </c>
      <c r="DM5004" s="9" t="str">
        <f t="shared" si="157"/>
        <v/>
      </c>
    </row>
    <row r="5005" spans="6:117">
      <c r="F5005"/>
      <c r="Q5005" s="1"/>
      <c r="R5005" s="1"/>
      <c r="S5005" s="1"/>
      <c r="T5005" s="1"/>
      <c r="AR5005"/>
      <c r="AS5005"/>
      <c r="AT5005"/>
      <c r="AU5005"/>
      <c r="AV5005"/>
      <c r="AW5005"/>
      <c r="AX5005"/>
      <c r="AY5005"/>
      <c r="AZ5005"/>
      <c r="BA5005"/>
      <c r="BB5005"/>
      <c r="BC5005" s="1"/>
      <c r="BD5005"/>
      <c r="BE5005"/>
      <c r="BF5005" s="1"/>
      <c r="BG5005"/>
      <c r="BH5005"/>
      <c r="BI5005" s="1"/>
      <c r="BJ5005" s="1"/>
      <c r="BK5005"/>
      <c r="BL5005"/>
      <c r="BM5005"/>
      <c r="BN5005"/>
      <c r="BO5005"/>
      <c r="BP5005"/>
      <c r="BQ5005"/>
      <c r="BR5005" s="1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DL5005" s="7" t="str">
        <f t="shared" si="156"/>
        <v/>
      </c>
      <c r="DM5005" s="9" t="str">
        <f t="shared" si="157"/>
        <v/>
      </c>
    </row>
    <row r="5006" spans="6:117">
      <c r="F5006"/>
      <c r="Q5006" s="1"/>
      <c r="R5006" s="1"/>
      <c r="S5006" s="1"/>
      <c r="T5006" s="1"/>
      <c r="AR5006"/>
      <c r="AS5006"/>
      <c r="AT5006"/>
      <c r="AU5006"/>
      <c r="AV5006"/>
      <c r="AW5006"/>
      <c r="AX5006"/>
      <c r="AY5006"/>
      <c r="AZ5006"/>
      <c r="BA5006"/>
      <c r="BB5006"/>
      <c r="BC5006" s="1"/>
      <c r="BD5006"/>
      <c r="BE5006"/>
      <c r="BF5006" s="1"/>
      <c r="BG5006"/>
      <c r="BH5006"/>
      <c r="BI5006" s="1"/>
      <c r="BJ5006" s="1"/>
      <c r="BK5006"/>
      <c r="BL5006"/>
      <c r="BM5006"/>
      <c r="BN5006"/>
      <c r="BO5006"/>
      <c r="BP5006"/>
      <c r="BQ5006"/>
      <c r="BR5006" s="1"/>
      <c r="BS5006"/>
      <c r="BT5006" s="1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DL5006" s="7" t="str">
        <f t="shared" si="156"/>
        <v/>
      </c>
      <c r="DM5006" s="9" t="str">
        <f t="shared" si="157"/>
        <v/>
      </c>
    </row>
    <row r="5007" spans="6:117">
      <c r="F5007"/>
      <c r="Q5007" s="1"/>
      <c r="R5007" s="1"/>
      <c r="S5007" s="1"/>
      <c r="T5007" s="1"/>
      <c r="AR5007"/>
      <c r="AS5007"/>
      <c r="AT5007"/>
      <c r="AU5007"/>
      <c r="AV5007"/>
      <c r="AW5007"/>
      <c r="AX5007"/>
      <c r="AY5007"/>
      <c r="AZ5007"/>
      <c r="BA5007"/>
      <c r="BB5007"/>
      <c r="BC5007" s="1"/>
      <c r="BD5007"/>
      <c r="BE5007"/>
      <c r="BF5007" s="1"/>
      <c r="BG5007"/>
      <c r="BH5007"/>
      <c r="BI5007" s="1"/>
      <c r="BJ5007" s="1"/>
      <c r="BK5007"/>
      <c r="BL5007"/>
      <c r="BM5007"/>
      <c r="BN5007"/>
      <c r="BO5007"/>
      <c r="BP5007"/>
      <c r="BQ5007"/>
      <c r="BR5007" s="1"/>
      <c r="BS5007"/>
      <c r="BT5007" s="1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/>
      <c r="DL5007" s="7" t="str">
        <f t="shared" si="156"/>
        <v/>
      </c>
      <c r="DM5007" s="9" t="str">
        <f t="shared" si="157"/>
        <v/>
      </c>
    </row>
    <row r="5008" spans="6:117">
      <c r="F5008"/>
      <c r="Q5008" s="1"/>
      <c r="R5008" s="1"/>
      <c r="S5008" s="1"/>
      <c r="T5008" s="1"/>
      <c r="AR5008"/>
      <c r="AS5008"/>
      <c r="AT5008"/>
      <c r="AU5008"/>
      <c r="AV5008"/>
      <c r="AW5008"/>
      <c r="AX5008"/>
      <c r="AY5008"/>
      <c r="AZ5008"/>
      <c r="BA5008"/>
      <c r="BB5008"/>
      <c r="BC5008" s="1"/>
      <c r="BD5008"/>
      <c r="BE5008"/>
      <c r="BF5008" s="1"/>
      <c r="BG5008"/>
      <c r="BH5008"/>
      <c r="BI5008" s="1"/>
      <c r="BJ5008" s="1"/>
      <c r="BK5008"/>
      <c r="BL5008"/>
      <c r="BM5008"/>
      <c r="BN5008"/>
      <c r="BO5008"/>
      <c r="BP5008"/>
      <c r="BQ5008"/>
      <c r="BR5008" s="1"/>
      <c r="BS5008"/>
      <c r="BT5008" s="1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DL5008" s="7" t="str">
        <f t="shared" si="156"/>
        <v/>
      </c>
      <c r="DM5008" s="9" t="str">
        <f t="shared" si="157"/>
        <v/>
      </c>
    </row>
    <row r="5009" spans="6:117">
      <c r="F5009"/>
      <c r="Q5009" s="1"/>
      <c r="R5009" s="1"/>
      <c r="S5009" s="1"/>
      <c r="T5009" s="1"/>
      <c r="AR5009"/>
      <c r="AS5009"/>
      <c r="AT5009"/>
      <c r="AU5009"/>
      <c r="AV5009"/>
      <c r="AW5009"/>
      <c r="AX5009"/>
      <c r="AY5009"/>
      <c r="AZ5009"/>
      <c r="BA5009"/>
      <c r="BB5009"/>
      <c r="BC5009" s="1"/>
      <c r="BD5009"/>
      <c r="BE5009"/>
      <c r="BF5009" s="1"/>
      <c r="BG5009"/>
      <c r="BH5009"/>
      <c r="BI5009" s="1"/>
      <c r="BJ5009" s="1"/>
      <c r="BK5009"/>
      <c r="BL5009"/>
      <c r="BM5009"/>
      <c r="BN5009"/>
      <c r="BO5009"/>
      <c r="BP5009"/>
      <c r="BQ5009"/>
      <c r="BR5009" s="1"/>
      <c r="BS5009"/>
      <c r="BT5009" s="1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/>
      <c r="DL5009" s="7" t="str">
        <f t="shared" si="156"/>
        <v/>
      </c>
      <c r="DM5009" s="9" t="str">
        <f t="shared" si="157"/>
        <v/>
      </c>
    </row>
    <row r="5010" spans="6:117">
      <c r="F5010"/>
      <c r="Q5010" s="1"/>
      <c r="R5010" s="1"/>
      <c r="S5010" s="1"/>
      <c r="T5010" s="1"/>
      <c r="AR5010"/>
      <c r="AS5010"/>
      <c r="AT5010"/>
      <c r="AU5010"/>
      <c r="AV5010"/>
      <c r="AW5010"/>
      <c r="AX5010"/>
      <c r="AY5010"/>
      <c r="AZ5010"/>
      <c r="BA5010"/>
      <c r="BB5010"/>
      <c r="BC5010" s="1"/>
      <c r="BD5010"/>
      <c r="BE5010"/>
      <c r="BF5010" s="1"/>
      <c r="BG5010"/>
      <c r="BH5010"/>
      <c r="BI5010" s="1"/>
      <c r="BJ5010" s="1"/>
      <c r="BK5010"/>
      <c r="BL5010"/>
      <c r="BM5010"/>
      <c r="BN5010"/>
      <c r="BO5010"/>
      <c r="BP5010"/>
      <c r="BQ5010"/>
      <c r="BR5010" s="1"/>
      <c r="BS5010"/>
      <c r="BT5010" s="1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/>
      <c r="DL5010" s="7" t="str">
        <f t="shared" si="156"/>
        <v/>
      </c>
      <c r="DM5010" s="9" t="str">
        <f t="shared" si="157"/>
        <v/>
      </c>
    </row>
    <row r="5011" spans="6:117">
      <c r="F5011"/>
      <c r="Q5011" s="1"/>
      <c r="R5011" s="1"/>
      <c r="S5011" s="1"/>
      <c r="T5011" s="1"/>
      <c r="AR5011"/>
      <c r="AS5011"/>
      <c r="AT5011"/>
      <c r="AU5011"/>
      <c r="AV5011"/>
      <c r="AW5011"/>
      <c r="AX5011"/>
      <c r="AY5011"/>
      <c r="AZ5011"/>
      <c r="BA5011"/>
      <c r="BB5011"/>
      <c r="BC5011" s="1"/>
      <c r="BD5011"/>
      <c r="BE5011"/>
      <c r="BF5011" s="1"/>
      <c r="BG5011"/>
      <c r="BH5011"/>
      <c r="BI5011" s="1"/>
      <c r="BJ5011" s="1"/>
      <c r="BK5011"/>
      <c r="BL5011"/>
      <c r="BM5011"/>
      <c r="BN5011"/>
      <c r="BO5011"/>
      <c r="BP5011"/>
      <c r="BQ5011"/>
      <c r="BR5011" s="1"/>
      <c r="BS5011"/>
      <c r="BT5011" s="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/>
      <c r="DL5011" s="7" t="str">
        <f t="shared" si="156"/>
        <v/>
      </c>
      <c r="DM5011" s="9" t="str">
        <f t="shared" si="157"/>
        <v/>
      </c>
    </row>
    <row r="5012" spans="6:117">
      <c r="F5012"/>
      <c r="Q5012" s="1"/>
      <c r="R5012" s="1"/>
      <c r="S5012" s="1"/>
      <c r="T5012" s="1"/>
      <c r="AR5012"/>
      <c r="AS5012"/>
      <c r="AT5012"/>
      <c r="AU5012"/>
      <c r="AV5012"/>
      <c r="AW5012"/>
      <c r="AX5012"/>
      <c r="AY5012"/>
      <c r="AZ5012"/>
      <c r="BA5012"/>
      <c r="BB5012"/>
      <c r="BC5012" s="1"/>
      <c r="BD5012"/>
      <c r="BE5012"/>
      <c r="BF5012" s="1"/>
      <c r="BG5012"/>
      <c r="BH5012"/>
      <c r="BI5012" s="1"/>
      <c r="BJ5012" s="1"/>
      <c r="BK5012"/>
      <c r="BL5012"/>
      <c r="BM5012"/>
      <c r="BN5012"/>
      <c r="BO5012"/>
      <c r="BP5012"/>
      <c r="BQ5012"/>
      <c r="BR5012" s="1"/>
      <c r="BS5012"/>
      <c r="BT5012" s="1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/>
      <c r="DL5012" s="7" t="str">
        <f t="shared" si="156"/>
        <v/>
      </c>
      <c r="DM5012" s="9" t="str">
        <f t="shared" si="157"/>
        <v/>
      </c>
    </row>
    <row r="5013" spans="6:117">
      <c r="F5013"/>
      <c r="Q5013" s="1"/>
      <c r="R5013" s="1"/>
      <c r="S5013" s="1"/>
      <c r="T5013" s="1"/>
      <c r="AR5013"/>
      <c r="AS5013"/>
      <c r="AT5013"/>
      <c r="AU5013"/>
      <c r="AV5013"/>
      <c r="AW5013"/>
      <c r="AX5013"/>
      <c r="AY5013"/>
      <c r="AZ5013"/>
      <c r="BA5013"/>
      <c r="BB5013"/>
      <c r="BC5013" s="1"/>
      <c r="BD5013"/>
      <c r="BE5013"/>
      <c r="BF5013" s="1"/>
      <c r="BG5013"/>
      <c r="BH5013"/>
      <c r="BI5013" s="1"/>
      <c r="BJ5013" s="1"/>
      <c r="BK5013"/>
      <c r="BL5013"/>
      <c r="BM5013"/>
      <c r="BN5013"/>
      <c r="BO5013"/>
      <c r="BP5013"/>
      <c r="BQ5013"/>
      <c r="BR5013" s="1"/>
      <c r="BS5013"/>
      <c r="BT5013" s="1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/>
      <c r="DL5013" s="7" t="str">
        <f t="shared" si="156"/>
        <v/>
      </c>
      <c r="DM5013" s="9" t="str">
        <f t="shared" si="157"/>
        <v/>
      </c>
    </row>
    <row r="5014" spans="6:117">
      <c r="F5014"/>
      <c r="Q5014" s="1"/>
      <c r="R5014" s="1"/>
      <c r="S5014" s="1"/>
      <c r="T5014" s="1"/>
      <c r="AR5014"/>
      <c r="AS5014"/>
      <c r="AT5014"/>
      <c r="AU5014"/>
      <c r="AV5014"/>
      <c r="AW5014"/>
      <c r="AX5014"/>
      <c r="AY5014"/>
      <c r="AZ5014"/>
      <c r="BA5014"/>
      <c r="BB5014"/>
      <c r="BC5014" s="1"/>
      <c r="BD5014"/>
      <c r="BE5014"/>
      <c r="BF5014" s="1"/>
      <c r="BG5014"/>
      <c r="BH5014"/>
      <c r="BI5014" s="1"/>
      <c r="BJ5014" s="1"/>
      <c r="BK5014"/>
      <c r="BL5014"/>
      <c r="BM5014"/>
      <c r="BN5014"/>
      <c r="BO5014"/>
      <c r="BP5014"/>
      <c r="BQ5014"/>
      <c r="BR5014" s="1"/>
      <c r="BS5014"/>
      <c r="BT5014" s="1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/>
      <c r="DL5014" s="7" t="str">
        <f t="shared" si="156"/>
        <v/>
      </c>
      <c r="DM5014" s="9" t="str">
        <f t="shared" si="157"/>
        <v/>
      </c>
    </row>
    <row r="5015" spans="6:117">
      <c r="F5015"/>
      <c r="Q5015" s="1"/>
      <c r="R5015" s="1"/>
      <c r="S5015" s="1"/>
      <c r="T5015" s="1"/>
      <c r="AR5015"/>
      <c r="AS5015"/>
      <c r="AT5015"/>
      <c r="AU5015"/>
      <c r="AV5015"/>
      <c r="AW5015"/>
      <c r="AX5015"/>
      <c r="AY5015"/>
      <c r="AZ5015"/>
      <c r="BA5015"/>
      <c r="BB5015"/>
      <c r="BC5015" s="1"/>
      <c r="BD5015"/>
      <c r="BE5015"/>
      <c r="BF5015" s="1"/>
      <c r="BG5015"/>
      <c r="BH5015"/>
      <c r="BI5015" s="1"/>
      <c r="BJ5015" s="1"/>
      <c r="BK5015"/>
      <c r="BL5015"/>
      <c r="BM5015"/>
      <c r="BN5015"/>
      <c r="BO5015"/>
      <c r="BP5015"/>
      <c r="BQ5015"/>
      <c r="BR5015" s="1"/>
      <c r="BS5015"/>
      <c r="BT5015" s="1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DL5015" s="7" t="str">
        <f t="shared" si="156"/>
        <v/>
      </c>
      <c r="DM5015" s="9" t="str">
        <f t="shared" si="157"/>
        <v/>
      </c>
    </row>
    <row r="5016" spans="6:117">
      <c r="F5016"/>
      <c r="Q5016" s="1"/>
      <c r="R5016" s="1"/>
      <c r="S5016" s="1"/>
      <c r="T5016" s="1"/>
      <c r="AR5016"/>
      <c r="AS5016"/>
      <c r="AT5016"/>
      <c r="AU5016"/>
      <c r="AV5016"/>
      <c r="AW5016"/>
      <c r="AX5016"/>
      <c r="AY5016"/>
      <c r="AZ5016"/>
      <c r="BA5016"/>
      <c r="BB5016"/>
      <c r="BC5016" s="1"/>
      <c r="BD5016"/>
      <c r="BE5016"/>
      <c r="BF5016" s="1"/>
      <c r="BG5016"/>
      <c r="BH5016"/>
      <c r="BI5016" s="1"/>
      <c r="BJ5016" s="1"/>
      <c r="BK5016"/>
      <c r="BL5016"/>
      <c r="BM5016"/>
      <c r="BN5016"/>
      <c r="BO5016"/>
      <c r="BP5016"/>
      <c r="BQ5016"/>
      <c r="BR5016" s="1"/>
      <c r="BS5016"/>
      <c r="BT5016" s="1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DL5016" s="7" t="str">
        <f t="shared" si="156"/>
        <v/>
      </c>
      <c r="DM5016" s="9" t="str">
        <f t="shared" si="157"/>
        <v/>
      </c>
    </row>
    <row r="5017" spans="6:117">
      <c r="F5017"/>
      <c r="Q5017" s="1"/>
      <c r="R5017" s="1"/>
      <c r="S5017" s="1"/>
      <c r="T5017" s="1"/>
      <c r="AR5017"/>
      <c r="AS5017"/>
      <c r="AT5017"/>
      <c r="AU5017"/>
      <c r="AV5017"/>
      <c r="AW5017"/>
      <c r="AX5017"/>
      <c r="AY5017"/>
      <c r="AZ5017"/>
      <c r="BA5017"/>
      <c r="BB5017"/>
      <c r="BC5017" s="1"/>
      <c r="BD5017"/>
      <c r="BE5017"/>
      <c r="BF5017" s="1"/>
      <c r="BG5017"/>
      <c r="BH5017"/>
      <c r="BI5017" s="1"/>
      <c r="BJ5017" s="1"/>
      <c r="BK5017"/>
      <c r="BL5017"/>
      <c r="BM5017"/>
      <c r="BN5017"/>
      <c r="BO5017"/>
      <c r="BP5017"/>
      <c r="BQ5017"/>
      <c r="BR5017" s="1"/>
      <c r="BS5017"/>
      <c r="BT5017" s="1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DL5017" s="7" t="str">
        <f t="shared" si="156"/>
        <v/>
      </c>
      <c r="DM5017" s="9" t="str">
        <f t="shared" si="157"/>
        <v/>
      </c>
    </row>
    <row r="5018" spans="6:117">
      <c r="F5018"/>
      <c r="Q5018" s="1"/>
      <c r="R5018" s="1"/>
      <c r="S5018" s="1"/>
      <c r="T5018" s="1"/>
      <c r="AR5018"/>
      <c r="AS5018"/>
      <c r="AT5018"/>
      <c r="AU5018"/>
      <c r="AV5018"/>
      <c r="AW5018"/>
      <c r="AX5018"/>
      <c r="AY5018"/>
      <c r="AZ5018"/>
      <c r="BA5018"/>
      <c r="BB5018"/>
      <c r="BC5018" s="1"/>
      <c r="BD5018"/>
      <c r="BE5018"/>
      <c r="BF5018" s="1"/>
      <c r="BG5018"/>
      <c r="BH5018"/>
      <c r="BI5018" s="1"/>
      <c r="BJ5018" s="1"/>
      <c r="BK5018"/>
      <c r="BL5018"/>
      <c r="BM5018"/>
      <c r="BN5018"/>
      <c r="BO5018"/>
      <c r="BP5018"/>
      <c r="BQ5018"/>
      <c r="BR5018" s="1"/>
      <c r="BS5018"/>
      <c r="BT5018" s="1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DL5018" s="7" t="str">
        <f t="shared" si="156"/>
        <v/>
      </c>
      <c r="DM5018" s="9" t="str">
        <f t="shared" si="157"/>
        <v/>
      </c>
    </row>
    <row r="5019" spans="6:117">
      <c r="F5019"/>
      <c r="Q5019" s="1"/>
      <c r="R5019" s="1"/>
      <c r="S5019" s="1"/>
      <c r="T5019" s="1"/>
      <c r="AR5019"/>
      <c r="AS5019"/>
      <c r="AT5019"/>
      <c r="AU5019"/>
      <c r="AV5019"/>
      <c r="AW5019"/>
      <c r="AX5019"/>
      <c r="AY5019"/>
      <c r="AZ5019"/>
      <c r="BA5019"/>
      <c r="BB5019"/>
      <c r="BC5019" s="1"/>
      <c r="BD5019"/>
      <c r="BE5019"/>
      <c r="BF5019" s="1"/>
      <c r="BG5019"/>
      <c r="BH5019"/>
      <c r="BI5019" s="1"/>
      <c r="BJ5019" s="1"/>
      <c r="BK5019"/>
      <c r="BL5019"/>
      <c r="BM5019"/>
      <c r="BN5019"/>
      <c r="BO5019"/>
      <c r="BP5019"/>
      <c r="BQ5019"/>
      <c r="BR5019" s="1"/>
      <c r="BS5019"/>
      <c r="BT5019" s="1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DL5019" s="7" t="str">
        <f t="shared" si="156"/>
        <v/>
      </c>
      <c r="DM5019" s="9" t="str">
        <f t="shared" si="157"/>
        <v/>
      </c>
    </row>
    <row r="5020" spans="6:117">
      <c r="F5020"/>
      <c r="Q5020" s="1"/>
      <c r="R5020" s="1"/>
      <c r="S5020" s="1"/>
      <c r="T5020" s="1"/>
      <c r="AR5020"/>
      <c r="AS5020"/>
      <c r="AT5020"/>
      <c r="AU5020"/>
      <c r="AV5020"/>
      <c r="AW5020"/>
      <c r="AX5020"/>
      <c r="AY5020"/>
      <c r="AZ5020"/>
      <c r="BA5020"/>
      <c r="BB5020"/>
      <c r="BC5020" s="1"/>
      <c r="BD5020"/>
      <c r="BE5020"/>
      <c r="BF5020" s="1"/>
      <c r="BG5020"/>
      <c r="BH5020"/>
      <c r="BI5020" s="1"/>
      <c r="BJ5020" s="1"/>
      <c r="BK5020"/>
      <c r="BL5020"/>
      <c r="BM5020"/>
      <c r="BN5020"/>
      <c r="BO5020"/>
      <c r="BP5020"/>
      <c r="BQ5020"/>
      <c r="BR5020" s="1"/>
      <c r="BS5020"/>
      <c r="BT5020" s="1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DL5020" s="7" t="str">
        <f t="shared" si="156"/>
        <v/>
      </c>
      <c r="DM5020" s="9" t="str">
        <f t="shared" si="157"/>
        <v/>
      </c>
    </row>
    <row r="5021" spans="6:117">
      <c r="F5021"/>
      <c r="Q5021" s="1"/>
      <c r="R5021" s="1"/>
      <c r="S5021" s="1"/>
      <c r="T5021" s="1"/>
      <c r="AR5021"/>
      <c r="AS5021"/>
      <c r="AT5021"/>
      <c r="AU5021"/>
      <c r="AV5021"/>
      <c r="AW5021"/>
      <c r="AX5021"/>
      <c r="AY5021"/>
      <c r="AZ5021"/>
      <c r="BA5021"/>
      <c r="BB5021"/>
      <c r="BC5021" s="1"/>
      <c r="BD5021"/>
      <c r="BE5021"/>
      <c r="BF5021" s="1"/>
      <c r="BG5021"/>
      <c r="BH5021"/>
      <c r="BI5021" s="1"/>
      <c r="BJ5021" s="1"/>
      <c r="BK5021"/>
      <c r="BL5021"/>
      <c r="BM5021"/>
      <c r="BN5021"/>
      <c r="BO5021"/>
      <c r="BP5021"/>
      <c r="BQ5021"/>
      <c r="BR5021" s="1"/>
      <c r="BS5021"/>
      <c r="BT5021" s="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/>
      <c r="DL5021" s="7" t="str">
        <f t="shared" si="156"/>
        <v/>
      </c>
      <c r="DM5021" s="9" t="str">
        <f t="shared" si="157"/>
        <v/>
      </c>
    </row>
    <row r="5022" spans="6:117">
      <c r="F5022"/>
      <c r="Q5022" s="1"/>
      <c r="R5022" s="1"/>
      <c r="S5022" s="1"/>
      <c r="T5022" s="1"/>
      <c r="AR5022"/>
      <c r="AS5022"/>
      <c r="AT5022"/>
      <c r="AU5022"/>
      <c r="AV5022"/>
      <c r="AW5022"/>
      <c r="AX5022"/>
      <c r="AY5022"/>
      <c r="AZ5022"/>
      <c r="BA5022"/>
      <c r="BB5022"/>
      <c r="BC5022" s="1"/>
      <c r="BD5022"/>
      <c r="BE5022"/>
      <c r="BF5022" s="1"/>
      <c r="BG5022"/>
      <c r="BH5022"/>
      <c r="BI5022" s="1"/>
      <c r="BJ5022" s="1"/>
      <c r="BK5022"/>
      <c r="BL5022"/>
      <c r="BM5022"/>
      <c r="BN5022"/>
      <c r="BO5022"/>
      <c r="BP5022"/>
      <c r="BQ5022"/>
      <c r="BR5022" s="1"/>
      <c r="BS5022"/>
      <c r="BT5022" s="1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DL5022" s="7" t="str">
        <f t="shared" si="156"/>
        <v/>
      </c>
      <c r="DM5022" s="9" t="str">
        <f t="shared" si="157"/>
        <v/>
      </c>
    </row>
    <row r="5023" spans="6:117">
      <c r="F5023"/>
      <c r="Q5023" s="1"/>
      <c r="R5023" s="1"/>
      <c r="S5023" s="1"/>
      <c r="T5023" s="1"/>
      <c r="AR5023"/>
      <c r="AS5023"/>
      <c r="AT5023"/>
      <c r="AU5023"/>
      <c r="AV5023"/>
      <c r="AW5023"/>
      <c r="AX5023"/>
      <c r="AY5023"/>
      <c r="AZ5023"/>
      <c r="BA5023"/>
      <c r="BB5023"/>
      <c r="BC5023" s="1"/>
      <c r="BD5023"/>
      <c r="BE5023"/>
      <c r="BF5023" s="1"/>
      <c r="BG5023"/>
      <c r="BH5023"/>
      <c r="BI5023" s="1"/>
      <c r="BJ5023" s="1"/>
      <c r="BK5023"/>
      <c r="BL5023"/>
      <c r="BM5023"/>
      <c r="BN5023"/>
      <c r="BO5023"/>
      <c r="BP5023"/>
      <c r="BQ5023"/>
      <c r="BR5023" s="1"/>
      <c r="BS5023"/>
      <c r="BT5023" s="1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/>
      <c r="DL5023" s="7" t="str">
        <f t="shared" si="156"/>
        <v/>
      </c>
      <c r="DM5023" s="9" t="str">
        <f t="shared" si="157"/>
        <v/>
      </c>
    </row>
    <row r="5024" spans="6:117">
      <c r="F5024"/>
      <c r="Q5024" s="1"/>
      <c r="R5024" s="1"/>
      <c r="S5024" s="1"/>
      <c r="T5024" s="1"/>
      <c r="AR5024"/>
      <c r="AS5024"/>
      <c r="AT5024"/>
      <c r="AU5024"/>
      <c r="AV5024"/>
      <c r="AW5024"/>
      <c r="AX5024"/>
      <c r="AY5024"/>
      <c r="AZ5024"/>
      <c r="BA5024"/>
      <c r="BB5024"/>
      <c r="BC5024" s="1"/>
      <c r="BD5024"/>
      <c r="BE5024"/>
      <c r="BF5024" s="1"/>
      <c r="BG5024"/>
      <c r="BH5024"/>
      <c r="BI5024" s="1"/>
      <c r="BJ5024" s="1"/>
      <c r="BK5024"/>
      <c r="BL5024"/>
      <c r="BM5024"/>
      <c r="BN5024"/>
      <c r="BO5024"/>
      <c r="BP5024"/>
      <c r="BQ5024"/>
      <c r="BR5024" s="1"/>
      <c r="BS5024"/>
      <c r="BT5024" s="1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/>
      <c r="DL5024" s="7" t="str">
        <f t="shared" si="156"/>
        <v/>
      </c>
      <c r="DM5024" s="9" t="str">
        <f t="shared" si="157"/>
        <v/>
      </c>
    </row>
    <row r="5025" spans="6:117">
      <c r="F5025"/>
      <c r="Q5025" s="1"/>
      <c r="R5025" s="1"/>
      <c r="S5025" s="1"/>
      <c r="T5025" s="1"/>
      <c r="AR5025"/>
      <c r="AS5025"/>
      <c r="AT5025"/>
      <c r="AU5025"/>
      <c r="AV5025"/>
      <c r="AW5025"/>
      <c r="AX5025"/>
      <c r="AY5025"/>
      <c r="AZ5025"/>
      <c r="BA5025"/>
      <c r="BB5025"/>
      <c r="BC5025" s="1"/>
      <c r="BD5025"/>
      <c r="BE5025"/>
      <c r="BF5025" s="1"/>
      <c r="BG5025"/>
      <c r="BH5025"/>
      <c r="BI5025" s="1"/>
      <c r="BJ5025" s="1"/>
      <c r="BK5025"/>
      <c r="BL5025"/>
      <c r="BM5025"/>
      <c r="BN5025"/>
      <c r="BO5025"/>
      <c r="BP5025"/>
      <c r="BQ5025"/>
      <c r="BR5025" s="1"/>
      <c r="BS5025"/>
      <c r="BT5025" s="1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/>
      <c r="DL5025" s="7" t="str">
        <f t="shared" si="156"/>
        <v/>
      </c>
      <c r="DM5025" s="9" t="str">
        <f t="shared" si="157"/>
        <v/>
      </c>
    </row>
    <row r="5026" spans="6:117">
      <c r="F5026"/>
      <c r="Q5026" s="1"/>
      <c r="R5026" s="1"/>
      <c r="S5026" s="1"/>
      <c r="T5026" s="1"/>
      <c r="AR5026"/>
      <c r="AS5026"/>
      <c r="AT5026"/>
      <c r="AU5026"/>
      <c r="AV5026"/>
      <c r="AW5026"/>
      <c r="AX5026"/>
      <c r="AY5026"/>
      <c r="AZ5026"/>
      <c r="BA5026"/>
      <c r="BB5026"/>
      <c r="BC5026" s="1"/>
      <c r="BD5026"/>
      <c r="BE5026"/>
      <c r="BF5026" s="1"/>
      <c r="BG5026"/>
      <c r="BH5026"/>
      <c r="BI5026" s="1"/>
      <c r="BJ5026" s="1"/>
      <c r="BK5026"/>
      <c r="BL5026"/>
      <c r="BM5026"/>
      <c r="BN5026"/>
      <c r="BO5026"/>
      <c r="BP5026"/>
      <c r="BQ5026"/>
      <c r="BR5026" s="1"/>
      <c r="BS5026"/>
      <c r="BT5026" s="1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/>
      <c r="DL5026" s="7" t="str">
        <f t="shared" si="156"/>
        <v/>
      </c>
      <c r="DM5026" s="9" t="str">
        <f t="shared" si="157"/>
        <v/>
      </c>
    </row>
    <row r="5027" spans="6:117">
      <c r="F5027"/>
      <c r="Q5027" s="1"/>
      <c r="R5027" s="1"/>
      <c r="S5027" s="1"/>
      <c r="T5027" s="1"/>
      <c r="AR5027"/>
      <c r="AS5027"/>
      <c r="AT5027"/>
      <c r="AU5027"/>
      <c r="AV5027"/>
      <c r="AW5027"/>
      <c r="AX5027"/>
      <c r="AY5027"/>
      <c r="AZ5027"/>
      <c r="BA5027"/>
      <c r="BB5027"/>
      <c r="BC5027" s="1"/>
      <c r="BD5027"/>
      <c r="BE5027"/>
      <c r="BF5027" s="1"/>
      <c r="BG5027"/>
      <c r="BH5027"/>
      <c r="BI5027" s="1"/>
      <c r="BJ5027" s="1"/>
      <c r="BK5027"/>
      <c r="BL5027"/>
      <c r="BM5027"/>
      <c r="BN5027"/>
      <c r="BO5027"/>
      <c r="BP5027"/>
      <c r="BQ5027"/>
      <c r="BR5027" s="1"/>
      <c r="BS5027"/>
      <c r="BT5027" s="1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/>
      <c r="DL5027" s="7" t="str">
        <f t="shared" si="156"/>
        <v/>
      </c>
      <c r="DM5027" s="9" t="str">
        <f t="shared" si="157"/>
        <v/>
      </c>
    </row>
    <row r="5028" spans="6:117">
      <c r="F5028"/>
      <c r="Q5028" s="1"/>
      <c r="R5028" s="1"/>
      <c r="S5028" s="1"/>
      <c r="T5028" s="1"/>
      <c r="AR5028"/>
      <c r="AS5028"/>
      <c r="AT5028"/>
      <c r="AU5028"/>
      <c r="AV5028"/>
      <c r="AW5028"/>
      <c r="AX5028"/>
      <c r="AY5028"/>
      <c r="AZ5028"/>
      <c r="BA5028"/>
      <c r="BB5028"/>
      <c r="BC5028" s="1"/>
      <c r="BD5028"/>
      <c r="BE5028"/>
      <c r="BF5028" s="1"/>
      <c r="BG5028"/>
      <c r="BH5028"/>
      <c r="BI5028" s="1"/>
      <c r="BJ5028" s="1"/>
      <c r="BK5028"/>
      <c r="BL5028"/>
      <c r="BM5028"/>
      <c r="BN5028"/>
      <c r="BO5028"/>
      <c r="BP5028"/>
      <c r="BQ5028"/>
      <c r="BR5028" s="1"/>
      <c r="BS5028"/>
      <c r="BT5028" s="1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/>
      <c r="DL5028" s="7" t="str">
        <f t="shared" si="156"/>
        <v/>
      </c>
      <c r="DM5028" s="9" t="str">
        <f t="shared" si="157"/>
        <v/>
      </c>
    </row>
    <row r="5029" spans="6:117">
      <c r="F5029"/>
      <c r="Q5029" s="1"/>
      <c r="R5029" s="1"/>
      <c r="S5029" s="1"/>
      <c r="T5029" s="1"/>
      <c r="AR5029"/>
      <c r="AS5029"/>
      <c r="AT5029"/>
      <c r="AU5029"/>
      <c r="AV5029"/>
      <c r="AW5029"/>
      <c r="AX5029"/>
      <c r="AY5029"/>
      <c r="AZ5029"/>
      <c r="BA5029"/>
      <c r="BB5029"/>
      <c r="BC5029" s="1"/>
      <c r="BD5029"/>
      <c r="BE5029"/>
      <c r="BF5029" s="1"/>
      <c r="BG5029"/>
      <c r="BH5029"/>
      <c r="BI5029" s="1"/>
      <c r="BJ5029" s="1"/>
      <c r="BK5029"/>
      <c r="BL5029"/>
      <c r="BM5029"/>
      <c r="BN5029"/>
      <c r="BO5029"/>
      <c r="BP5029"/>
      <c r="BQ5029"/>
      <c r="BR5029" s="1"/>
      <c r="BS5029"/>
      <c r="BT5029" s="1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/>
      <c r="DL5029" s="7" t="str">
        <f t="shared" si="156"/>
        <v/>
      </c>
      <c r="DM5029" s="9" t="str">
        <f t="shared" si="157"/>
        <v/>
      </c>
    </row>
    <row r="5030" spans="6:117">
      <c r="F5030"/>
      <c r="Q5030" s="1"/>
      <c r="R5030" s="1"/>
      <c r="S5030" s="1"/>
      <c r="T5030" s="1"/>
      <c r="AR5030"/>
      <c r="AS5030"/>
      <c r="AT5030"/>
      <c r="AU5030"/>
      <c r="AV5030"/>
      <c r="AW5030"/>
      <c r="AX5030"/>
      <c r="AY5030"/>
      <c r="AZ5030"/>
      <c r="BA5030"/>
      <c r="BB5030"/>
      <c r="BC5030" s="1"/>
      <c r="BD5030"/>
      <c r="BE5030"/>
      <c r="BF5030" s="1"/>
      <c r="BG5030"/>
      <c r="BH5030"/>
      <c r="BI5030" s="1"/>
      <c r="BJ5030" s="1"/>
      <c r="BK5030"/>
      <c r="BL5030"/>
      <c r="BM5030"/>
      <c r="BN5030"/>
      <c r="BO5030"/>
      <c r="BP5030"/>
      <c r="BQ5030"/>
      <c r="BR5030" s="1"/>
      <c r="BS5030"/>
      <c r="BT5030" s="1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DL5030" s="7" t="str">
        <f t="shared" si="156"/>
        <v/>
      </c>
      <c r="DM5030" s="9" t="str">
        <f t="shared" si="157"/>
        <v/>
      </c>
    </row>
    <row r="5031" spans="6:117">
      <c r="F5031"/>
      <c r="Q5031" s="1"/>
      <c r="R5031" s="1"/>
      <c r="S5031" s="1"/>
      <c r="T5031" s="1"/>
      <c r="AR5031"/>
      <c r="AS5031"/>
      <c r="AT5031"/>
      <c r="AU5031"/>
      <c r="AV5031"/>
      <c r="AW5031"/>
      <c r="AX5031"/>
      <c r="AY5031"/>
      <c r="AZ5031"/>
      <c r="BA5031"/>
      <c r="BB5031"/>
      <c r="BC5031" s="1"/>
      <c r="BD5031"/>
      <c r="BE5031"/>
      <c r="BF5031" s="1"/>
      <c r="BG5031"/>
      <c r="BH5031"/>
      <c r="BI5031" s="1"/>
      <c r="BJ5031" s="1"/>
      <c r="BK5031"/>
      <c r="BL5031"/>
      <c r="BM5031"/>
      <c r="BN5031"/>
      <c r="BO5031"/>
      <c r="BP5031"/>
      <c r="BQ5031"/>
      <c r="BR5031" s="1"/>
      <c r="BS5031"/>
      <c r="BT5031" s="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/>
      <c r="DL5031" s="7" t="str">
        <f t="shared" si="156"/>
        <v/>
      </c>
      <c r="DM5031" s="9" t="str">
        <f t="shared" si="157"/>
        <v/>
      </c>
    </row>
    <row r="5032" spans="6:117">
      <c r="F5032"/>
      <c r="Q5032" s="1"/>
      <c r="R5032" s="1"/>
      <c r="S5032" s="1"/>
      <c r="T5032" s="1"/>
      <c r="AR5032"/>
      <c r="AS5032"/>
      <c r="AT5032"/>
      <c r="AU5032"/>
      <c r="AV5032"/>
      <c r="AW5032"/>
      <c r="AX5032"/>
      <c r="AY5032"/>
      <c r="AZ5032"/>
      <c r="BA5032"/>
      <c r="BB5032"/>
      <c r="BC5032" s="1"/>
      <c r="BD5032"/>
      <c r="BE5032"/>
      <c r="BF5032" s="1"/>
      <c r="BG5032"/>
      <c r="BH5032"/>
      <c r="BI5032" s="1"/>
      <c r="BJ5032" s="1"/>
      <c r="BK5032"/>
      <c r="BL5032"/>
      <c r="BM5032"/>
      <c r="BN5032"/>
      <c r="BO5032"/>
      <c r="BP5032"/>
      <c r="BQ5032"/>
      <c r="BR5032" s="1"/>
      <c r="BS5032"/>
      <c r="BT5032" s="1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/>
      <c r="DL5032" s="7" t="str">
        <f t="shared" si="156"/>
        <v/>
      </c>
      <c r="DM5032" s="9" t="str">
        <f t="shared" si="157"/>
        <v/>
      </c>
    </row>
    <row r="5033" spans="6:117">
      <c r="F5033"/>
      <c r="Q5033" s="1"/>
      <c r="R5033" s="1"/>
      <c r="S5033" s="1"/>
      <c r="T5033" s="1"/>
      <c r="AR5033"/>
      <c r="AS5033"/>
      <c r="AT5033"/>
      <c r="AU5033"/>
      <c r="AV5033"/>
      <c r="AW5033"/>
      <c r="AX5033"/>
      <c r="AY5033"/>
      <c r="AZ5033"/>
      <c r="BA5033"/>
      <c r="BB5033"/>
      <c r="BC5033" s="1"/>
      <c r="BD5033"/>
      <c r="BE5033"/>
      <c r="BF5033" s="1"/>
      <c r="BG5033"/>
      <c r="BH5033"/>
      <c r="BI5033" s="1"/>
      <c r="BJ5033" s="1"/>
      <c r="BK5033"/>
      <c r="BL5033"/>
      <c r="BM5033"/>
      <c r="BN5033"/>
      <c r="BO5033"/>
      <c r="BP5033"/>
      <c r="BQ5033"/>
      <c r="BR5033" s="1"/>
      <c r="BS5033"/>
      <c r="BT5033" s="1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DL5033" s="7" t="str">
        <f t="shared" si="156"/>
        <v/>
      </c>
      <c r="DM5033" s="9" t="str">
        <f t="shared" si="157"/>
        <v/>
      </c>
    </row>
    <row r="5034" spans="6:117">
      <c r="F5034"/>
      <c r="Q5034" s="1"/>
      <c r="R5034" s="1"/>
      <c r="S5034" s="1"/>
      <c r="T5034" s="1"/>
      <c r="AR5034"/>
      <c r="AS5034"/>
      <c r="AT5034"/>
      <c r="AU5034"/>
      <c r="AV5034"/>
      <c r="AW5034"/>
      <c r="AX5034"/>
      <c r="AY5034"/>
      <c r="AZ5034"/>
      <c r="BA5034"/>
      <c r="BB5034"/>
      <c r="BC5034" s="1"/>
      <c r="BD5034"/>
      <c r="BE5034"/>
      <c r="BF5034" s="1"/>
      <c r="BG5034"/>
      <c r="BH5034"/>
      <c r="BI5034" s="1"/>
      <c r="BJ5034" s="1"/>
      <c r="BK5034"/>
      <c r="BL5034"/>
      <c r="BM5034"/>
      <c r="BN5034"/>
      <c r="BO5034"/>
      <c r="BP5034"/>
      <c r="BQ5034"/>
      <c r="BR5034" s="1"/>
      <c r="BS5034"/>
      <c r="BT5034" s="1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/>
      <c r="DL5034" s="7" t="str">
        <f t="shared" si="156"/>
        <v/>
      </c>
      <c r="DM5034" s="9" t="str">
        <f t="shared" si="157"/>
        <v/>
      </c>
    </row>
    <row r="5035" spans="6:117">
      <c r="F5035"/>
      <c r="Q5035" s="1"/>
      <c r="R5035" s="1"/>
      <c r="S5035" s="1"/>
      <c r="T5035" s="1"/>
      <c r="AR5035"/>
      <c r="AS5035"/>
      <c r="AT5035"/>
      <c r="AU5035"/>
      <c r="AV5035"/>
      <c r="AW5035"/>
      <c r="AX5035"/>
      <c r="AY5035"/>
      <c r="AZ5035"/>
      <c r="BA5035"/>
      <c r="BB5035"/>
      <c r="BC5035" s="1"/>
      <c r="BD5035"/>
      <c r="BE5035"/>
      <c r="BF5035" s="1"/>
      <c r="BG5035"/>
      <c r="BH5035"/>
      <c r="BI5035" s="1"/>
      <c r="BJ5035" s="1"/>
      <c r="BK5035"/>
      <c r="BL5035"/>
      <c r="BM5035"/>
      <c r="BN5035"/>
      <c r="BO5035"/>
      <c r="BP5035"/>
      <c r="BQ5035"/>
      <c r="BR5035" s="1"/>
      <c r="BS5035"/>
      <c r="BT5035" s="1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DL5035" s="7" t="str">
        <f t="shared" si="156"/>
        <v/>
      </c>
      <c r="DM5035" s="9" t="str">
        <f t="shared" si="157"/>
        <v/>
      </c>
    </row>
    <row r="5036" spans="6:117">
      <c r="F5036"/>
      <c r="Q5036" s="1"/>
      <c r="R5036" s="1"/>
      <c r="S5036" s="1"/>
      <c r="T5036" s="1"/>
      <c r="AR5036"/>
      <c r="AS5036"/>
      <c r="AT5036"/>
      <c r="AU5036"/>
      <c r="AV5036"/>
      <c r="AW5036"/>
      <c r="AX5036"/>
      <c r="AY5036"/>
      <c r="AZ5036"/>
      <c r="BA5036"/>
      <c r="BB5036"/>
      <c r="BC5036" s="1"/>
      <c r="BD5036"/>
      <c r="BE5036"/>
      <c r="BF5036" s="1"/>
      <c r="BG5036"/>
      <c r="BH5036"/>
      <c r="BI5036" s="1"/>
      <c r="BJ5036" s="1"/>
      <c r="BK5036"/>
      <c r="BL5036"/>
      <c r="BM5036"/>
      <c r="BN5036"/>
      <c r="BO5036"/>
      <c r="BP5036"/>
      <c r="BQ5036"/>
      <c r="BR5036" s="1"/>
      <c r="BS5036"/>
      <c r="BT5036" s="1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DL5036" s="7" t="str">
        <f t="shared" si="156"/>
        <v/>
      </c>
      <c r="DM5036" s="9" t="str">
        <f t="shared" si="157"/>
        <v/>
      </c>
    </row>
    <row r="5037" spans="6:117">
      <c r="F5037"/>
      <c r="Q5037" s="1"/>
      <c r="R5037" s="1"/>
      <c r="S5037" s="1"/>
      <c r="T5037" s="1"/>
      <c r="AR5037"/>
      <c r="AS5037"/>
      <c r="AT5037"/>
      <c r="AU5037"/>
      <c r="AV5037"/>
      <c r="AW5037"/>
      <c r="AX5037"/>
      <c r="AY5037"/>
      <c r="AZ5037"/>
      <c r="BA5037"/>
      <c r="BB5037"/>
      <c r="BC5037" s="1"/>
      <c r="BD5037"/>
      <c r="BE5037"/>
      <c r="BF5037" s="1"/>
      <c r="BG5037"/>
      <c r="BH5037"/>
      <c r="BI5037" s="1"/>
      <c r="BJ5037" s="1"/>
      <c r="BK5037"/>
      <c r="BL5037"/>
      <c r="BM5037"/>
      <c r="BN5037"/>
      <c r="BO5037"/>
      <c r="BP5037"/>
      <c r="BQ5037"/>
      <c r="BR5037" s="1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DL5037" s="7" t="str">
        <f t="shared" si="156"/>
        <v/>
      </c>
      <c r="DM5037" s="9" t="str">
        <f t="shared" si="157"/>
        <v/>
      </c>
    </row>
    <row r="5038" spans="6:117">
      <c r="F5038"/>
      <c r="Q5038" s="1"/>
      <c r="R5038" s="1"/>
      <c r="S5038" s="1"/>
      <c r="T5038" s="1"/>
      <c r="AR5038"/>
      <c r="AS5038"/>
      <c r="AT5038"/>
      <c r="AU5038"/>
      <c r="AV5038"/>
      <c r="AW5038"/>
      <c r="AX5038"/>
      <c r="AY5038"/>
      <c r="AZ5038"/>
      <c r="BA5038"/>
      <c r="BB5038"/>
      <c r="BC5038" s="1"/>
      <c r="BD5038"/>
      <c r="BE5038"/>
      <c r="BF5038" s="1"/>
      <c r="BG5038"/>
      <c r="BH5038"/>
      <c r="BI5038" s="1"/>
      <c r="BJ5038" s="1"/>
      <c r="BK5038"/>
      <c r="BL5038"/>
      <c r="BM5038"/>
      <c r="BN5038"/>
      <c r="BO5038"/>
      <c r="BP5038"/>
      <c r="BQ5038"/>
      <c r="BR5038" s="1"/>
      <c r="BS5038"/>
      <c r="BT5038" s="1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DL5038" s="7" t="str">
        <f t="shared" si="156"/>
        <v/>
      </c>
      <c r="DM5038" s="9" t="str">
        <f t="shared" si="157"/>
        <v/>
      </c>
    </row>
    <row r="5039" spans="6:117">
      <c r="F5039"/>
      <c r="Q5039" s="1"/>
      <c r="R5039" s="1"/>
      <c r="S5039" s="1"/>
      <c r="T5039" s="1"/>
      <c r="AR5039"/>
      <c r="AS5039"/>
      <c r="AT5039"/>
      <c r="AU5039"/>
      <c r="AV5039"/>
      <c r="AW5039"/>
      <c r="AX5039"/>
      <c r="AY5039"/>
      <c r="AZ5039"/>
      <c r="BA5039"/>
      <c r="BB5039"/>
      <c r="BC5039" s="1"/>
      <c r="BD5039"/>
      <c r="BE5039"/>
      <c r="BF5039" s="1"/>
      <c r="BG5039"/>
      <c r="BH5039"/>
      <c r="BI5039" s="1"/>
      <c r="BJ5039" s="1"/>
      <c r="BK5039"/>
      <c r="BL5039"/>
      <c r="BM5039"/>
      <c r="BN5039"/>
      <c r="BO5039"/>
      <c r="BP5039"/>
      <c r="BQ5039"/>
      <c r="BR5039" s="1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/>
      <c r="DL5039" s="7" t="str">
        <f t="shared" si="156"/>
        <v/>
      </c>
      <c r="DM5039" s="9" t="str">
        <f t="shared" si="157"/>
        <v/>
      </c>
    </row>
    <row r="5040" spans="6:117">
      <c r="F5040"/>
      <c r="Q5040" s="1"/>
      <c r="R5040" s="1"/>
      <c r="S5040" s="1"/>
      <c r="T5040" s="1"/>
      <c r="AR5040"/>
      <c r="AS5040"/>
      <c r="AT5040"/>
      <c r="AU5040"/>
      <c r="AV5040"/>
      <c r="AW5040"/>
      <c r="AX5040"/>
      <c r="AY5040"/>
      <c r="AZ5040"/>
      <c r="BA5040"/>
      <c r="BB5040"/>
      <c r="BC5040" s="1"/>
      <c r="BD5040"/>
      <c r="BE5040"/>
      <c r="BF5040" s="1"/>
      <c r="BG5040"/>
      <c r="BH5040"/>
      <c r="BI5040" s="1"/>
      <c r="BJ5040" s="1"/>
      <c r="BK5040"/>
      <c r="BL5040"/>
      <c r="BM5040"/>
      <c r="BN5040"/>
      <c r="BO5040"/>
      <c r="BP5040"/>
      <c r="BQ5040"/>
      <c r="BR5040" s="1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DL5040" s="7" t="str">
        <f t="shared" si="156"/>
        <v/>
      </c>
      <c r="DM5040" s="9" t="str">
        <f t="shared" si="157"/>
        <v/>
      </c>
    </row>
    <row r="5041" spans="6:117">
      <c r="F5041"/>
      <c r="Q5041" s="1"/>
      <c r="R5041" s="1"/>
      <c r="S5041" s="1"/>
      <c r="T5041" s="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 s="1"/>
      <c r="BG5041"/>
      <c r="BH5041"/>
      <c r="BI5041" s="1"/>
      <c r="BJ5041" s="1"/>
      <c r="BK5041"/>
      <c r="BL5041"/>
      <c r="BM5041"/>
      <c r="BN5041"/>
      <c r="BO5041"/>
      <c r="BP5041"/>
      <c r="BQ5041"/>
      <c r="BR5041" s="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DL5041" s="7" t="str">
        <f t="shared" si="156"/>
        <v/>
      </c>
      <c r="DM5041" s="9" t="str">
        <f t="shared" si="157"/>
        <v/>
      </c>
    </row>
    <row r="5042" spans="6:117">
      <c r="F5042"/>
      <c r="Q5042" s="1"/>
      <c r="R5042" s="1"/>
      <c r="S5042" s="1"/>
      <c r="T5042" s="1"/>
      <c r="AR5042"/>
      <c r="AS5042"/>
      <c r="AT5042"/>
      <c r="AU5042"/>
      <c r="AV5042"/>
      <c r="AW5042"/>
      <c r="AX5042"/>
      <c r="AY5042"/>
      <c r="AZ5042"/>
      <c r="BA5042"/>
      <c r="BB5042"/>
      <c r="BC5042" s="1"/>
      <c r="BD5042"/>
      <c r="BE5042"/>
      <c r="BF5042" s="1"/>
      <c r="BG5042"/>
      <c r="BH5042"/>
      <c r="BI5042" s="1"/>
      <c r="BJ5042" s="1"/>
      <c r="BK5042"/>
      <c r="BL5042"/>
      <c r="BM5042"/>
      <c r="BN5042"/>
      <c r="BO5042"/>
      <c r="BP5042"/>
      <c r="BQ5042"/>
      <c r="BR5042" s="1"/>
      <c r="BS5042"/>
      <c r="BT5042" s="1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DL5042" s="7" t="str">
        <f t="shared" si="156"/>
        <v/>
      </c>
      <c r="DM5042" s="9" t="str">
        <f t="shared" si="157"/>
        <v/>
      </c>
    </row>
    <row r="5043" spans="6:117">
      <c r="F5043"/>
      <c r="Q5043" s="1"/>
      <c r="R5043" s="1"/>
      <c r="S5043" s="1"/>
      <c r="T5043" s="1"/>
      <c r="AR5043"/>
      <c r="AS5043"/>
      <c r="AT5043"/>
      <c r="AU5043"/>
      <c r="AV5043"/>
      <c r="AW5043"/>
      <c r="AX5043"/>
      <c r="AY5043"/>
      <c r="AZ5043"/>
      <c r="BA5043"/>
      <c r="BB5043"/>
      <c r="BC5043" s="1"/>
      <c r="BD5043"/>
      <c r="BE5043"/>
      <c r="BF5043" s="1"/>
      <c r="BG5043"/>
      <c r="BH5043"/>
      <c r="BI5043" s="1"/>
      <c r="BJ5043" s="1"/>
      <c r="BK5043"/>
      <c r="BL5043"/>
      <c r="BM5043"/>
      <c r="BN5043"/>
      <c r="BO5043"/>
      <c r="BP5043"/>
      <c r="BQ5043"/>
      <c r="BR5043" s="1"/>
      <c r="BS5043"/>
      <c r="BT5043" s="1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DL5043" s="7" t="str">
        <f t="shared" si="156"/>
        <v/>
      </c>
      <c r="DM5043" s="9" t="str">
        <f t="shared" si="157"/>
        <v/>
      </c>
    </row>
    <row r="5044" spans="6:117">
      <c r="F5044"/>
      <c r="Q5044" s="1"/>
      <c r="R5044" s="1"/>
      <c r="S5044" s="1"/>
      <c r="T5044" s="1"/>
      <c r="AR5044"/>
      <c r="AS5044"/>
      <c r="AT5044"/>
      <c r="AU5044"/>
      <c r="AV5044"/>
      <c r="AW5044"/>
      <c r="AX5044"/>
      <c r="AY5044"/>
      <c r="AZ5044"/>
      <c r="BA5044"/>
      <c r="BB5044"/>
      <c r="BC5044" s="1"/>
      <c r="BD5044"/>
      <c r="BE5044"/>
      <c r="BF5044" s="1"/>
      <c r="BG5044"/>
      <c r="BH5044"/>
      <c r="BI5044" s="1"/>
      <c r="BJ5044" s="1"/>
      <c r="BK5044"/>
      <c r="BL5044"/>
      <c r="BM5044"/>
      <c r="BN5044"/>
      <c r="BO5044"/>
      <c r="BP5044"/>
      <c r="BQ5044"/>
      <c r="BR5044" s="1"/>
      <c r="BS5044"/>
      <c r="BT5044" s="1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DL5044" s="7" t="str">
        <f t="shared" si="156"/>
        <v/>
      </c>
      <c r="DM5044" s="9" t="str">
        <f t="shared" si="157"/>
        <v/>
      </c>
    </row>
    <row r="5045" spans="6:117">
      <c r="F5045"/>
      <c r="Q5045" s="1"/>
      <c r="R5045" s="1"/>
      <c r="S5045" s="1"/>
      <c r="T5045" s="1"/>
      <c r="AR5045"/>
      <c r="AS5045"/>
      <c r="AT5045"/>
      <c r="AU5045"/>
      <c r="AV5045"/>
      <c r="AW5045"/>
      <c r="AX5045"/>
      <c r="AY5045"/>
      <c r="AZ5045"/>
      <c r="BA5045"/>
      <c r="BB5045"/>
      <c r="BC5045" s="1"/>
      <c r="BD5045"/>
      <c r="BE5045"/>
      <c r="BF5045" s="1"/>
      <c r="BG5045"/>
      <c r="BH5045"/>
      <c r="BI5045" s="1"/>
      <c r="BJ5045" s="1"/>
      <c r="BK5045"/>
      <c r="BL5045"/>
      <c r="BM5045"/>
      <c r="BN5045"/>
      <c r="BO5045"/>
      <c r="BP5045"/>
      <c r="BQ5045"/>
      <c r="BR5045" s="1"/>
      <c r="BS5045"/>
      <c r="BT5045" s="1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DL5045" s="7" t="str">
        <f t="shared" si="156"/>
        <v/>
      </c>
      <c r="DM5045" s="9" t="str">
        <f t="shared" si="157"/>
        <v/>
      </c>
    </row>
    <row r="5046" spans="6:117">
      <c r="F5046"/>
      <c r="Q5046" s="1"/>
      <c r="R5046" s="1"/>
      <c r="S5046" s="1"/>
      <c r="T5046" s="1"/>
      <c r="AR5046"/>
      <c r="AS5046"/>
      <c r="AT5046"/>
      <c r="AU5046"/>
      <c r="AV5046"/>
      <c r="AW5046"/>
      <c r="AX5046"/>
      <c r="AY5046"/>
      <c r="AZ5046"/>
      <c r="BA5046"/>
      <c r="BB5046"/>
      <c r="BC5046" s="1"/>
      <c r="BD5046"/>
      <c r="BE5046"/>
      <c r="BF5046" s="1"/>
      <c r="BG5046"/>
      <c r="BH5046"/>
      <c r="BI5046" s="1"/>
      <c r="BJ5046" s="1"/>
      <c r="BK5046"/>
      <c r="BL5046"/>
      <c r="BM5046"/>
      <c r="BN5046"/>
      <c r="BO5046"/>
      <c r="BP5046"/>
      <c r="BQ5046"/>
      <c r="BR5046" s="1"/>
      <c r="BS5046"/>
      <c r="BT5046" s="1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DL5046" s="7" t="str">
        <f t="shared" si="156"/>
        <v/>
      </c>
      <c r="DM5046" s="9" t="str">
        <f t="shared" si="157"/>
        <v/>
      </c>
    </row>
    <row r="5047" spans="6:117">
      <c r="F5047"/>
      <c r="Q5047" s="1"/>
      <c r="R5047" s="1"/>
      <c r="S5047" s="1"/>
      <c r="T5047" s="1"/>
      <c r="AR5047"/>
      <c r="AS5047"/>
      <c r="AT5047"/>
      <c r="AU5047"/>
      <c r="AV5047"/>
      <c r="AW5047"/>
      <c r="AX5047"/>
      <c r="AY5047"/>
      <c r="AZ5047"/>
      <c r="BA5047"/>
      <c r="BB5047"/>
      <c r="BC5047" s="1"/>
      <c r="BD5047"/>
      <c r="BE5047"/>
      <c r="BF5047" s="1"/>
      <c r="BG5047"/>
      <c r="BH5047"/>
      <c r="BI5047" s="1"/>
      <c r="BJ5047" s="1"/>
      <c r="BK5047"/>
      <c r="BL5047"/>
      <c r="BM5047"/>
      <c r="BN5047"/>
      <c r="BO5047"/>
      <c r="BP5047"/>
      <c r="BQ5047"/>
      <c r="BR5047" s="1"/>
      <c r="BS5047"/>
      <c r="BT5047" s="1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DL5047" s="7" t="str">
        <f t="shared" si="156"/>
        <v/>
      </c>
      <c r="DM5047" s="9" t="str">
        <f t="shared" si="157"/>
        <v/>
      </c>
    </row>
    <row r="5048" spans="6:117">
      <c r="F5048"/>
      <c r="Q5048" s="1"/>
      <c r="R5048" s="1"/>
      <c r="S5048" s="1"/>
      <c r="T5048" s="1"/>
      <c r="AR5048"/>
      <c r="AS5048"/>
      <c r="AT5048"/>
      <c r="AU5048"/>
      <c r="AV5048"/>
      <c r="AW5048"/>
      <c r="AX5048"/>
      <c r="AY5048"/>
      <c r="AZ5048"/>
      <c r="BA5048"/>
      <c r="BB5048"/>
      <c r="BC5048" s="1"/>
      <c r="BD5048"/>
      <c r="BE5048"/>
      <c r="BF5048" s="1"/>
      <c r="BG5048"/>
      <c r="BH5048"/>
      <c r="BI5048" s="1"/>
      <c r="BJ5048" s="1"/>
      <c r="BK5048"/>
      <c r="BL5048"/>
      <c r="BM5048"/>
      <c r="BN5048"/>
      <c r="BO5048"/>
      <c r="BP5048"/>
      <c r="BQ5048"/>
      <c r="BR5048" s="1"/>
      <c r="BS5048"/>
      <c r="BT5048" s="1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DL5048" s="7" t="str">
        <f t="shared" si="156"/>
        <v/>
      </c>
      <c r="DM5048" s="9" t="str">
        <f t="shared" si="157"/>
        <v/>
      </c>
    </row>
    <row r="5049" spans="6:117">
      <c r="F5049"/>
      <c r="Q5049" s="1"/>
      <c r="R5049" s="1"/>
      <c r="S5049" s="1"/>
      <c r="T5049" s="1"/>
      <c r="AR5049"/>
      <c r="AS5049"/>
      <c r="AT5049"/>
      <c r="AU5049"/>
      <c r="AV5049"/>
      <c r="AW5049"/>
      <c r="AX5049"/>
      <c r="AY5049"/>
      <c r="AZ5049"/>
      <c r="BA5049"/>
      <c r="BB5049"/>
      <c r="BC5049" s="1"/>
      <c r="BD5049"/>
      <c r="BE5049"/>
      <c r="BF5049" s="1"/>
      <c r="BG5049"/>
      <c r="BH5049"/>
      <c r="BI5049" s="1"/>
      <c r="BJ5049" s="1"/>
      <c r="BK5049"/>
      <c r="BL5049"/>
      <c r="BM5049"/>
      <c r="BN5049"/>
      <c r="BO5049"/>
      <c r="BP5049"/>
      <c r="BQ5049"/>
      <c r="BR5049" s="1"/>
      <c r="BS5049"/>
      <c r="BT5049" s="1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DL5049" s="7" t="str">
        <f t="shared" si="156"/>
        <v/>
      </c>
      <c r="DM5049" s="9" t="str">
        <f t="shared" si="157"/>
        <v/>
      </c>
    </row>
    <row r="5050" spans="6:117">
      <c r="F5050"/>
      <c r="Q5050" s="1"/>
      <c r="R5050" s="1"/>
      <c r="S5050" s="1"/>
      <c r="T5050" s="1"/>
      <c r="AR5050"/>
      <c r="AS5050"/>
      <c r="AT5050"/>
      <c r="AU5050"/>
      <c r="AV5050"/>
      <c r="AW5050"/>
      <c r="AX5050"/>
      <c r="AY5050"/>
      <c r="AZ5050"/>
      <c r="BA5050"/>
      <c r="BB5050"/>
      <c r="BC5050" s="1"/>
      <c r="BD5050"/>
      <c r="BE5050"/>
      <c r="BF5050" s="1"/>
      <c r="BG5050"/>
      <c r="BH5050"/>
      <c r="BI5050" s="1"/>
      <c r="BJ5050" s="1"/>
      <c r="BK5050"/>
      <c r="BL5050"/>
      <c r="BM5050"/>
      <c r="BN5050"/>
      <c r="BO5050"/>
      <c r="BP5050"/>
      <c r="BQ5050"/>
      <c r="BR5050" s="1"/>
      <c r="BS5050"/>
      <c r="BT5050" s="1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DL5050" s="7" t="str">
        <f t="shared" si="156"/>
        <v/>
      </c>
      <c r="DM5050" s="9" t="str">
        <f t="shared" si="157"/>
        <v/>
      </c>
    </row>
    <row r="5051" spans="6:117">
      <c r="F5051"/>
      <c r="Q5051" s="1"/>
      <c r="R5051" s="1"/>
      <c r="S5051" s="1"/>
      <c r="T5051" s="1"/>
      <c r="AR5051"/>
      <c r="AS5051"/>
      <c r="AT5051"/>
      <c r="AU5051"/>
      <c r="AV5051"/>
      <c r="AW5051"/>
      <c r="AX5051"/>
      <c r="AY5051"/>
      <c r="AZ5051"/>
      <c r="BA5051"/>
      <c r="BB5051"/>
      <c r="BC5051" s="1"/>
      <c r="BD5051"/>
      <c r="BE5051"/>
      <c r="BF5051" s="1"/>
      <c r="BG5051"/>
      <c r="BH5051"/>
      <c r="BI5051" s="1"/>
      <c r="BJ5051" s="1"/>
      <c r="BK5051"/>
      <c r="BL5051"/>
      <c r="BM5051"/>
      <c r="BN5051"/>
      <c r="BO5051"/>
      <c r="BP5051"/>
      <c r="BQ5051"/>
      <c r="BR5051" s="1"/>
      <c r="BS5051"/>
      <c r="BT5051" s="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DL5051" s="7" t="str">
        <f t="shared" si="156"/>
        <v/>
      </c>
      <c r="DM5051" s="9" t="str">
        <f t="shared" si="157"/>
        <v/>
      </c>
    </row>
    <row r="5052" spans="6:117">
      <c r="F5052"/>
      <c r="Q5052" s="1"/>
      <c r="R5052" s="1"/>
      <c r="S5052" s="1"/>
      <c r="T5052" s="1"/>
      <c r="AR5052"/>
      <c r="AS5052"/>
      <c r="AT5052"/>
      <c r="AU5052"/>
      <c r="AV5052"/>
      <c r="AW5052"/>
      <c r="AX5052"/>
      <c r="AY5052"/>
      <c r="AZ5052"/>
      <c r="BA5052"/>
      <c r="BB5052"/>
      <c r="BC5052" s="1"/>
      <c r="BD5052"/>
      <c r="BE5052"/>
      <c r="BF5052" s="1"/>
      <c r="BG5052"/>
      <c r="BH5052"/>
      <c r="BI5052" s="1"/>
      <c r="BJ5052" s="1"/>
      <c r="BK5052"/>
      <c r="BL5052"/>
      <c r="BM5052"/>
      <c r="BN5052"/>
      <c r="BO5052"/>
      <c r="BP5052"/>
      <c r="BQ5052"/>
      <c r="BR5052" s="1"/>
      <c r="BS5052"/>
      <c r="BT5052" s="1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DL5052" s="7" t="str">
        <f t="shared" si="156"/>
        <v/>
      </c>
      <c r="DM5052" s="9" t="str">
        <f t="shared" si="157"/>
        <v/>
      </c>
    </row>
    <row r="5053" spans="6:117">
      <c r="F5053"/>
      <c r="Q5053" s="1"/>
      <c r="R5053" s="1"/>
      <c r="S5053" s="1"/>
      <c r="T5053" s="1"/>
      <c r="AR5053"/>
      <c r="AS5053"/>
      <c r="AT5053"/>
      <c r="AU5053"/>
      <c r="AV5053"/>
      <c r="AW5053"/>
      <c r="AX5053"/>
      <c r="AY5053"/>
      <c r="AZ5053"/>
      <c r="BA5053"/>
      <c r="BB5053"/>
      <c r="BC5053" s="1"/>
      <c r="BD5053"/>
      <c r="BE5053"/>
      <c r="BF5053" s="1"/>
      <c r="BG5053"/>
      <c r="BH5053"/>
      <c r="BI5053" s="1"/>
      <c r="BJ5053" s="1"/>
      <c r="BK5053"/>
      <c r="BL5053"/>
      <c r="BM5053"/>
      <c r="BN5053"/>
      <c r="BO5053"/>
      <c r="BP5053"/>
      <c r="BQ5053"/>
      <c r="BR5053" s="1"/>
      <c r="BS5053"/>
      <c r="BT5053" s="1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/>
      <c r="DL5053" s="7" t="str">
        <f t="shared" si="156"/>
        <v/>
      </c>
      <c r="DM5053" s="9" t="str">
        <f t="shared" si="157"/>
        <v/>
      </c>
    </row>
    <row r="5054" spans="6:117">
      <c r="F5054"/>
      <c r="Q5054" s="1"/>
      <c r="R5054" s="1"/>
      <c r="S5054" s="1"/>
      <c r="T5054" s="1"/>
      <c r="AR5054"/>
      <c r="AS5054"/>
      <c r="AT5054"/>
      <c r="AU5054"/>
      <c r="AV5054"/>
      <c r="AW5054"/>
      <c r="AX5054"/>
      <c r="AY5054"/>
      <c r="AZ5054"/>
      <c r="BA5054"/>
      <c r="BB5054"/>
      <c r="BC5054" s="1"/>
      <c r="BD5054"/>
      <c r="BE5054"/>
      <c r="BF5054" s="1"/>
      <c r="BG5054"/>
      <c r="BH5054"/>
      <c r="BI5054" s="1"/>
      <c r="BJ5054" s="1"/>
      <c r="BK5054"/>
      <c r="BL5054"/>
      <c r="BM5054"/>
      <c r="BN5054"/>
      <c r="BO5054"/>
      <c r="BP5054"/>
      <c r="BQ5054"/>
      <c r="BR5054" s="1"/>
      <c r="BS5054"/>
      <c r="BT5054" s="1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DL5054" s="7" t="str">
        <f t="shared" si="156"/>
        <v/>
      </c>
      <c r="DM5054" s="9" t="str">
        <f t="shared" si="157"/>
        <v/>
      </c>
    </row>
    <row r="5055" spans="6:117">
      <c r="F5055"/>
      <c r="Q5055" s="1"/>
      <c r="R5055" s="1"/>
      <c r="S5055" s="1"/>
      <c r="T5055" s="1"/>
      <c r="AR5055"/>
      <c r="AS5055"/>
      <c r="AT5055"/>
      <c r="AU5055"/>
      <c r="AV5055"/>
      <c r="AW5055"/>
      <c r="AX5055"/>
      <c r="AY5055"/>
      <c r="AZ5055"/>
      <c r="BA5055"/>
      <c r="BB5055"/>
      <c r="BC5055" s="1"/>
      <c r="BD5055"/>
      <c r="BE5055"/>
      <c r="BF5055" s="1"/>
      <c r="BG5055"/>
      <c r="BH5055"/>
      <c r="BI5055" s="1"/>
      <c r="BJ5055" s="1"/>
      <c r="BK5055"/>
      <c r="BL5055"/>
      <c r="BM5055"/>
      <c r="BN5055"/>
      <c r="BO5055"/>
      <c r="BP5055"/>
      <c r="BQ5055"/>
      <c r="BR5055" s="1"/>
      <c r="BS5055"/>
      <c r="BT5055" s="1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DL5055" s="7" t="str">
        <f t="shared" si="156"/>
        <v/>
      </c>
      <c r="DM5055" s="9" t="str">
        <f t="shared" si="157"/>
        <v/>
      </c>
    </row>
    <row r="5056" spans="6:117">
      <c r="F5056"/>
      <c r="Q5056" s="1"/>
      <c r="R5056" s="1"/>
      <c r="S5056" s="1"/>
      <c r="T5056" s="1"/>
      <c r="AR5056"/>
      <c r="AS5056"/>
      <c r="AT5056"/>
      <c r="AU5056"/>
      <c r="AV5056"/>
      <c r="AW5056"/>
      <c r="AX5056"/>
      <c r="AY5056"/>
      <c r="AZ5056"/>
      <c r="BA5056"/>
      <c r="BB5056"/>
      <c r="BC5056" s="1"/>
      <c r="BD5056"/>
      <c r="BE5056"/>
      <c r="BF5056" s="1"/>
      <c r="BG5056"/>
      <c r="BH5056"/>
      <c r="BI5056" s="1"/>
      <c r="BJ5056" s="1"/>
      <c r="BK5056"/>
      <c r="BL5056"/>
      <c r="BM5056"/>
      <c r="BN5056"/>
      <c r="BO5056"/>
      <c r="BP5056"/>
      <c r="BQ5056"/>
      <c r="BR5056" s="1"/>
      <c r="BS5056"/>
      <c r="BT5056" s="1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DL5056" s="7" t="str">
        <f t="shared" si="156"/>
        <v/>
      </c>
      <c r="DM5056" s="9" t="str">
        <f t="shared" si="157"/>
        <v/>
      </c>
    </row>
    <row r="5057" spans="6:117">
      <c r="F5057"/>
      <c r="Q5057" s="1"/>
      <c r="R5057" s="1"/>
      <c r="S5057" s="1"/>
      <c r="T5057" s="1"/>
      <c r="AR5057"/>
      <c r="AS5057"/>
      <c r="AT5057"/>
      <c r="AU5057"/>
      <c r="AV5057"/>
      <c r="AW5057"/>
      <c r="AX5057"/>
      <c r="AY5057"/>
      <c r="AZ5057"/>
      <c r="BA5057"/>
      <c r="BB5057"/>
      <c r="BC5057" s="1"/>
      <c r="BD5057"/>
      <c r="BE5057"/>
      <c r="BF5057" s="1"/>
      <c r="BG5057"/>
      <c r="BH5057"/>
      <c r="BI5057" s="1"/>
      <c r="BJ5057" s="1"/>
      <c r="BK5057"/>
      <c r="BL5057"/>
      <c r="BM5057"/>
      <c r="BN5057"/>
      <c r="BO5057"/>
      <c r="BP5057"/>
      <c r="BQ5057"/>
      <c r="BR5057" s="1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DL5057" s="7" t="str">
        <f t="shared" si="156"/>
        <v/>
      </c>
      <c r="DM5057" s="9" t="str">
        <f t="shared" si="157"/>
        <v/>
      </c>
    </row>
    <row r="5058" spans="6:117">
      <c r="F5058"/>
      <c r="Q5058" s="1"/>
      <c r="R5058" s="1"/>
      <c r="S5058" s="1"/>
      <c r="T5058" s="1"/>
      <c r="AR5058"/>
      <c r="AS5058"/>
      <c r="AT5058"/>
      <c r="AU5058"/>
      <c r="AV5058"/>
      <c r="AW5058"/>
      <c r="AX5058"/>
      <c r="AY5058"/>
      <c r="AZ5058"/>
      <c r="BA5058"/>
      <c r="BB5058"/>
      <c r="BC5058" s="1"/>
      <c r="BD5058"/>
      <c r="BE5058"/>
      <c r="BF5058" s="1"/>
      <c r="BG5058"/>
      <c r="BH5058"/>
      <c r="BI5058" s="1"/>
      <c r="BJ5058" s="1"/>
      <c r="BK5058"/>
      <c r="BL5058"/>
      <c r="BM5058"/>
      <c r="BN5058"/>
      <c r="BO5058"/>
      <c r="BP5058"/>
      <c r="BQ5058"/>
      <c r="BR5058" s="1"/>
      <c r="BS5058"/>
      <c r="BT5058" s="1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DL5058" s="7" t="str">
        <f t="shared" si="156"/>
        <v/>
      </c>
      <c r="DM5058" s="9" t="str">
        <f t="shared" si="157"/>
        <v/>
      </c>
    </row>
    <row r="5059" spans="6:117">
      <c r="F5059"/>
      <c r="Q5059" s="1"/>
      <c r="R5059" s="1"/>
      <c r="S5059" s="1"/>
      <c r="T5059" s="1"/>
      <c r="AR5059"/>
      <c r="AS5059"/>
      <c r="AT5059"/>
      <c r="AU5059"/>
      <c r="AV5059"/>
      <c r="AW5059"/>
      <c r="AX5059"/>
      <c r="AY5059"/>
      <c r="AZ5059"/>
      <c r="BA5059"/>
      <c r="BB5059"/>
      <c r="BC5059" s="1"/>
      <c r="BD5059"/>
      <c r="BE5059"/>
      <c r="BF5059" s="1"/>
      <c r="BG5059"/>
      <c r="BH5059"/>
      <c r="BI5059" s="1"/>
      <c r="BJ5059" s="1"/>
      <c r="BK5059"/>
      <c r="BL5059"/>
      <c r="BM5059"/>
      <c r="BN5059"/>
      <c r="BO5059"/>
      <c r="BP5059"/>
      <c r="BQ5059"/>
      <c r="BR5059" s="1"/>
      <c r="BS5059"/>
      <c r="BT5059" s="1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/>
      <c r="DL5059" s="7" t="str">
        <f t="shared" ref="DL5059:DL5122" si="158">IF(CO5059=0,"",IF(OR(AV5059="LIMA",AV5059="CALLAO"),"LIMA","PROV"))</f>
        <v/>
      </c>
      <c r="DM5059" s="9" t="str">
        <f t="shared" ref="DM5059:DM5122" si="159">IF(OR(Q5059="",CO5059=0),"",DATE(YEAR(Q5059),MONTH(Q5059),DAY(Q5059)))</f>
        <v/>
      </c>
    </row>
    <row r="5060" spans="6:117">
      <c r="F5060"/>
      <c r="Q5060" s="1"/>
      <c r="R5060" s="1"/>
      <c r="S5060" s="1"/>
      <c r="T5060" s="1"/>
      <c r="AR5060"/>
      <c r="AS5060"/>
      <c r="AT5060"/>
      <c r="AU5060"/>
      <c r="AV5060"/>
      <c r="AW5060"/>
      <c r="AX5060"/>
      <c r="AY5060"/>
      <c r="AZ5060"/>
      <c r="BA5060"/>
      <c r="BB5060"/>
      <c r="BC5060" s="1"/>
      <c r="BD5060"/>
      <c r="BE5060"/>
      <c r="BF5060" s="1"/>
      <c r="BG5060"/>
      <c r="BH5060"/>
      <c r="BI5060" s="1"/>
      <c r="BJ5060" s="1"/>
      <c r="BK5060"/>
      <c r="BL5060"/>
      <c r="BM5060"/>
      <c r="BN5060"/>
      <c r="BO5060"/>
      <c r="BP5060"/>
      <c r="BQ5060"/>
      <c r="BR5060" s="1"/>
      <c r="BS5060"/>
      <c r="BT5060" s="1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/>
      <c r="DL5060" s="7" t="str">
        <f t="shared" si="158"/>
        <v/>
      </c>
      <c r="DM5060" s="9" t="str">
        <f t="shared" si="159"/>
        <v/>
      </c>
    </row>
    <row r="5061" spans="6:117">
      <c r="F5061"/>
      <c r="Q5061" s="1"/>
      <c r="R5061" s="1"/>
      <c r="S5061" s="1"/>
      <c r="T5061" s="1"/>
      <c r="AR5061"/>
      <c r="AS5061"/>
      <c r="AT5061"/>
      <c r="AU5061"/>
      <c r="AV5061"/>
      <c r="AW5061"/>
      <c r="AX5061"/>
      <c r="AY5061"/>
      <c r="AZ5061"/>
      <c r="BA5061"/>
      <c r="BB5061"/>
      <c r="BC5061" s="1"/>
      <c r="BD5061"/>
      <c r="BE5061"/>
      <c r="BF5061" s="1"/>
      <c r="BG5061"/>
      <c r="BH5061"/>
      <c r="BI5061" s="1"/>
      <c r="BJ5061" s="1"/>
      <c r="BK5061"/>
      <c r="BL5061"/>
      <c r="BM5061"/>
      <c r="BN5061"/>
      <c r="BO5061"/>
      <c r="BP5061"/>
      <c r="BQ5061"/>
      <c r="BR5061" s="1"/>
      <c r="BS5061"/>
      <c r="BT5061" s="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DL5061" s="7" t="str">
        <f t="shared" si="158"/>
        <v/>
      </c>
      <c r="DM5061" s="9" t="str">
        <f t="shared" si="159"/>
        <v/>
      </c>
    </row>
    <row r="5062" spans="6:117">
      <c r="F5062"/>
      <c r="Q5062" s="1"/>
      <c r="R5062" s="1"/>
      <c r="S5062" s="1"/>
      <c r="T5062" s="1"/>
      <c r="AR5062"/>
      <c r="AS5062"/>
      <c r="AT5062"/>
      <c r="AU5062"/>
      <c r="AV5062"/>
      <c r="AW5062"/>
      <c r="AX5062"/>
      <c r="AY5062"/>
      <c r="AZ5062"/>
      <c r="BA5062"/>
      <c r="BB5062"/>
      <c r="BC5062" s="1"/>
      <c r="BD5062"/>
      <c r="BE5062"/>
      <c r="BF5062" s="1"/>
      <c r="BG5062"/>
      <c r="BH5062"/>
      <c r="BI5062" s="1"/>
      <c r="BJ5062" s="1"/>
      <c r="BK5062"/>
      <c r="BL5062"/>
      <c r="BM5062"/>
      <c r="BN5062"/>
      <c r="BO5062"/>
      <c r="BP5062"/>
      <c r="BQ5062"/>
      <c r="BR5062" s="1"/>
      <c r="BS5062"/>
      <c r="BT5062" s="1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DL5062" s="7" t="str">
        <f t="shared" si="158"/>
        <v/>
      </c>
      <c r="DM5062" s="9" t="str">
        <f t="shared" si="159"/>
        <v/>
      </c>
    </row>
    <row r="5063" spans="6:117">
      <c r="F5063"/>
      <c r="Q5063" s="1"/>
      <c r="R5063" s="1"/>
      <c r="S5063" s="1"/>
      <c r="T5063" s="1"/>
      <c r="AR5063"/>
      <c r="AS5063"/>
      <c r="AT5063"/>
      <c r="AU5063"/>
      <c r="AV5063"/>
      <c r="AW5063"/>
      <c r="AX5063"/>
      <c r="AY5063"/>
      <c r="AZ5063"/>
      <c r="BA5063"/>
      <c r="BB5063"/>
      <c r="BC5063" s="1"/>
      <c r="BD5063"/>
      <c r="BE5063"/>
      <c r="BF5063" s="1"/>
      <c r="BG5063"/>
      <c r="BH5063"/>
      <c r="BI5063" s="1"/>
      <c r="BJ5063" s="1"/>
      <c r="BK5063"/>
      <c r="BL5063"/>
      <c r="BM5063"/>
      <c r="BN5063"/>
      <c r="BO5063"/>
      <c r="BP5063"/>
      <c r="BQ5063"/>
      <c r="BR5063" s="1"/>
      <c r="BS5063"/>
      <c r="BT5063" s="1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/>
      <c r="DL5063" s="7" t="str">
        <f t="shared" si="158"/>
        <v/>
      </c>
      <c r="DM5063" s="9" t="str">
        <f t="shared" si="159"/>
        <v/>
      </c>
    </row>
    <row r="5064" spans="6:117">
      <c r="F5064"/>
      <c r="Q5064" s="1"/>
      <c r="R5064" s="1"/>
      <c r="S5064" s="1"/>
      <c r="T5064" s="1"/>
      <c r="AR5064"/>
      <c r="AS5064"/>
      <c r="AT5064"/>
      <c r="AU5064"/>
      <c r="AV5064"/>
      <c r="AW5064"/>
      <c r="AX5064"/>
      <c r="AY5064"/>
      <c r="AZ5064"/>
      <c r="BA5064"/>
      <c r="BB5064"/>
      <c r="BC5064" s="1"/>
      <c r="BD5064"/>
      <c r="BE5064"/>
      <c r="BF5064" s="1"/>
      <c r="BG5064"/>
      <c r="BH5064"/>
      <c r="BI5064" s="1"/>
      <c r="BJ5064" s="1"/>
      <c r="BK5064"/>
      <c r="BL5064"/>
      <c r="BM5064"/>
      <c r="BN5064"/>
      <c r="BO5064"/>
      <c r="BP5064"/>
      <c r="BQ5064"/>
      <c r="BR5064" s="1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/>
      <c r="DL5064" s="7" t="str">
        <f t="shared" si="158"/>
        <v/>
      </c>
      <c r="DM5064" s="9" t="str">
        <f t="shared" si="159"/>
        <v/>
      </c>
    </row>
    <row r="5065" spans="6:117">
      <c r="F5065"/>
      <c r="Q5065" s="1"/>
      <c r="R5065" s="1"/>
      <c r="S5065" s="1"/>
      <c r="T5065" s="1"/>
      <c r="AR5065"/>
      <c r="AS5065"/>
      <c r="AT5065"/>
      <c r="AU5065"/>
      <c r="AV5065"/>
      <c r="AW5065"/>
      <c r="AX5065"/>
      <c r="AY5065"/>
      <c r="AZ5065"/>
      <c r="BA5065"/>
      <c r="BB5065"/>
      <c r="BC5065" s="1"/>
      <c r="BD5065"/>
      <c r="BE5065"/>
      <c r="BF5065" s="1"/>
      <c r="BG5065"/>
      <c r="BH5065"/>
      <c r="BI5065" s="1"/>
      <c r="BJ5065" s="1"/>
      <c r="BK5065"/>
      <c r="BL5065"/>
      <c r="BM5065"/>
      <c r="BN5065"/>
      <c r="BO5065"/>
      <c r="BP5065"/>
      <c r="BQ5065"/>
      <c r="BR5065" s="1"/>
      <c r="BS5065"/>
      <c r="BT5065" s="1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DL5065" s="7" t="str">
        <f t="shared" si="158"/>
        <v/>
      </c>
      <c r="DM5065" s="9" t="str">
        <f t="shared" si="159"/>
        <v/>
      </c>
    </row>
    <row r="5066" spans="6:117">
      <c r="F5066"/>
      <c r="Q5066" s="1"/>
      <c r="R5066" s="1"/>
      <c r="S5066" s="1"/>
      <c r="T5066" s="1"/>
      <c r="AR5066"/>
      <c r="AS5066"/>
      <c r="AT5066"/>
      <c r="AU5066"/>
      <c r="AV5066"/>
      <c r="AW5066"/>
      <c r="AX5066"/>
      <c r="AY5066"/>
      <c r="AZ5066"/>
      <c r="BA5066"/>
      <c r="BB5066"/>
      <c r="BC5066" s="1"/>
      <c r="BD5066"/>
      <c r="BE5066"/>
      <c r="BF5066" s="1"/>
      <c r="BG5066"/>
      <c r="BH5066"/>
      <c r="BI5066" s="1"/>
      <c r="BJ5066" s="1"/>
      <c r="BK5066"/>
      <c r="BL5066"/>
      <c r="BM5066"/>
      <c r="BN5066"/>
      <c r="BO5066"/>
      <c r="BP5066"/>
      <c r="BQ5066"/>
      <c r="BR5066" s="1"/>
      <c r="BS5066"/>
      <c r="BT5066" s="1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DL5066" s="7" t="str">
        <f t="shared" si="158"/>
        <v/>
      </c>
      <c r="DM5066" s="9" t="str">
        <f t="shared" si="159"/>
        <v/>
      </c>
    </row>
    <row r="5067" spans="6:117">
      <c r="F5067"/>
      <c r="Q5067" s="1"/>
      <c r="R5067" s="1"/>
      <c r="S5067" s="1"/>
      <c r="T5067" s="1"/>
      <c r="AR5067"/>
      <c r="AS5067"/>
      <c r="AT5067"/>
      <c r="AU5067"/>
      <c r="AV5067"/>
      <c r="AW5067"/>
      <c r="AX5067"/>
      <c r="AY5067"/>
      <c r="AZ5067"/>
      <c r="BA5067"/>
      <c r="BB5067"/>
      <c r="BC5067" s="1"/>
      <c r="BD5067"/>
      <c r="BE5067"/>
      <c r="BF5067" s="1"/>
      <c r="BG5067"/>
      <c r="BH5067"/>
      <c r="BI5067" s="1"/>
      <c r="BJ5067" s="1"/>
      <c r="BK5067"/>
      <c r="BL5067"/>
      <c r="BM5067"/>
      <c r="BN5067"/>
      <c r="BO5067"/>
      <c r="BP5067"/>
      <c r="BQ5067"/>
      <c r="BR5067" s="1"/>
      <c r="BS5067"/>
      <c r="BT5067" s="1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DL5067" s="7" t="str">
        <f t="shared" si="158"/>
        <v/>
      </c>
      <c r="DM5067" s="9" t="str">
        <f t="shared" si="159"/>
        <v/>
      </c>
    </row>
    <row r="5068" spans="6:117">
      <c r="F5068"/>
      <c r="Q5068" s="1"/>
      <c r="R5068" s="1"/>
      <c r="S5068" s="1"/>
      <c r="T5068" s="1"/>
      <c r="AR5068"/>
      <c r="AS5068"/>
      <c r="AT5068"/>
      <c r="AU5068"/>
      <c r="AV5068"/>
      <c r="AW5068"/>
      <c r="AX5068"/>
      <c r="AY5068"/>
      <c r="AZ5068"/>
      <c r="BA5068"/>
      <c r="BB5068"/>
      <c r="BC5068" s="1"/>
      <c r="BD5068"/>
      <c r="BE5068"/>
      <c r="BF5068" s="1"/>
      <c r="BG5068"/>
      <c r="BH5068"/>
      <c r="BI5068" s="1"/>
      <c r="BJ5068" s="1"/>
      <c r="BK5068"/>
      <c r="BL5068"/>
      <c r="BM5068"/>
      <c r="BN5068"/>
      <c r="BO5068"/>
      <c r="BP5068"/>
      <c r="BQ5068"/>
      <c r="BR5068" s="1"/>
      <c r="BS5068"/>
      <c r="BT5068" s="1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DL5068" s="7" t="str">
        <f t="shared" si="158"/>
        <v/>
      </c>
      <c r="DM5068" s="9" t="str">
        <f t="shared" si="159"/>
        <v/>
      </c>
    </row>
    <row r="5069" spans="6:117">
      <c r="F5069"/>
      <c r="Q5069" s="1"/>
      <c r="R5069" s="1"/>
      <c r="S5069" s="1"/>
      <c r="T5069" s="1"/>
      <c r="AR5069"/>
      <c r="AS5069"/>
      <c r="AT5069"/>
      <c r="AU5069"/>
      <c r="AV5069"/>
      <c r="AW5069"/>
      <c r="AX5069"/>
      <c r="AY5069"/>
      <c r="AZ5069"/>
      <c r="BA5069"/>
      <c r="BB5069"/>
      <c r="BC5069" s="1"/>
      <c r="BD5069"/>
      <c r="BE5069"/>
      <c r="BF5069" s="1"/>
      <c r="BG5069"/>
      <c r="BH5069"/>
      <c r="BI5069" s="1"/>
      <c r="BJ5069" s="1"/>
      <c r="BK5069"/>
      <c r="BL5069"/>
      <c r="BM5069"/>
      <c r="BN5069"/>
      <c r="BO5069"/>
      <c r="BP5069"/>
      <c r="BQ5069"/>
      <c r="BR5069" s="1"/>
      <c r="BS5069"/>
      <c r="BT5069" s="1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DL5069" s="7" t="str">
        <f t="shared" si="158"/>
        <v/>
      </c>
      <c r="DM5069" s="9" t="str">
        <f t="shared" si="159"/>
        <v/>
      </c>
    </row>
    <row r="5070" spans="6:117">
      <c r="F5070"/>
      <c r="Q5070" s="1"/>
      <c r="R5070" s="1"/>
      <c r="S5070" s="1"/>
      <c r="T5070" s="1"/>
      <c r="AR5070"/>
      <c r="AS5070"/>
      <c r="AT5070"/>
      <c r="AU5070"/>
      <c r="AV5070"/>
      <c r="AW5070"/>
      <c r="AX5070"/>
      <c r="AY5070"/>
      <c r="AZ5070"/>
      <c r="BA5070"/>
      <c r="BB5070"/>
      <c r="BC5070" s="1"/>
      <c r="BD5070"/>
      <c r="BE5070"/>
      <c r="BF5070" s="1"/>
      <c r="BG5070"/>
      <c r="BH5070"/>
      <c r="BI5070" s="1"/>
      <c r="BJ5070" s="1"/>
      <c r="BK5070"/>
      <c r="BL5070"/>
      <c r="BM5070"/>
      <c r="BN5070"/>
      <c r="BO5070"/>
      <c r="BP5070"/>
      <c r="BQ5070"/>
      <c r="BR5070" s="1"/>
      <c r="BS5070"/>
      <c r="BT5070" s="1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DL5070" s="7" t="str">
        <f t="shared" si="158"/>
        <v/>
      </c>
      <c r="DM5070" s="9" t="str">
        <f t="shared" si="159"/>
        <v/>
      </c>
    </row>
    <row r="5071" spans="6:117">
      <c r="F5071"/>
      <c r="Q5071" s="1"/>
      <c r="R5071" s="1"/>
      <c r="S5071" s="1"/>
      <c r="T5071" s="1"/>
      <c r="AR5071"/>
      <c r="AS5071"/>
      <c r="AT5071"/>
      <c r="AU5071"/>
      <c r="AV5071"/>
      <c r="AW5071"/>
      <c r="AX5071"/>
      <c r="AY5071"/>
      <c r="AZ5071"/>
      <c r="BA5071"/>
      <c r="BB5071"/>
      <c r="BC5071" s="1"/>
      <c r="BD5071"/>
      <c r="BE5071"/>
      <c r="BF5071" s="1"/>
      <c r="BG5071"/>
      <c r="BH5071"/>
      <c r="BI5071" s="1"/>
      <c r="BJ5071" s="1"/>
      <c r="BK5071"/>
      <c r="BL5071"/>
      <c r="BM5071"/>
      <c r="BN5071"/>
      <c r="BO5071"/>
      <c r="BP5071"/>
      <c r="BQ5071"/>
      <c r="BR5071" s="1"/>
      <c r="BS5071"/>
      <c r="BT5071" s="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DL5071" s="7" t="str">
        <f t="shared" si="158"/>
        <v/>
      </c>
      <c r="DM5071" s="9" t="str">
        <f t="shared" si="159"/>
        <v/>
      </c>
    </row>
    <row r="5072" spans="6:117">
      <c r="F5072"/>
      <c r="Q5072" s="1"/>
      <c r="R5072" s="1"/>
      <c r="S5072" s="1"/>
      <c r="T5072" s="1"/>
      <c r="AR5072"/>
      <c r="AS5072"/>
      <c r="AT5072"/>
      <c r="AU5072"/>
      <c r="AV5072"/>
      <c r="AW5072"/>
      <c r="AX5072"/>
      <c r="AY5072"/>
      <c r="AZ5072"/>
      <c r="BA5072"/>
      <c r="BB5072"/>
      <c r="BC5072" s="1"/>
      <c r="BD5072"/>
      <c r="BE5072"/>
      <c r="BF5072" s="1"/>
      <c r="BG5072"/>
      <c r="BH5072"/>
      <c r="BI5072" s="1"/>
      <c r="BJ5072" s="1"/>
      <c r="BK5072"/>
      <c r="BL5072"/>
      <c r="BM5072"/>
      <c r="BN5072"/>
      <c r="BO5072"/>
      <c r="BP5072"/>
      <c r="BQ5072"/>
      <c r="BR5072" s="1"/>
      <c r="BS5072"/>
      <c r="BT5072" s="1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/>
      <c r="DL5072" s="7" t="str">
        <f t="shared" si="158"/>
        <v/>
      </c>
      <c r="DM5072" s="9" t="str">
        <f t="shared" si="159"/>
        <v/>
      </c>
    </row>
    <row r="5073" spans="6:117">
      <c r="F5073"/>
      <c r="Q5073" s="1"/>
      <c r="R5073" s="1"/>
      <c r="S5073" s="1"/>
      <c r="T5073" s="1"/>
      <c r="AR5073"/>
      <c r="AS5073"/>
      <c r="AT5073"/>
      <c r="AU5073"/>
      <c r="AV5073"/>
      <c r="AW5073"/>
      <c r="AX5073"/>
      <c r="AY5073"/>
      <c r="AZ5073"/>
      <c r="BA5073"/>
      <c r="BB5073"/>
      <c r="BC5073" s="1"/>
      <c r="BD5073"/>
      <c r="BE5073"/>
      <c r="BF5073" s="1"/>
      <c r="BG5073"/>
      <c r="BH5073"/>
      <c r="BI5073" s="1"/>
      <c r="BJ5073" s="1"/>
      <c r="BK5073"/>
      <c r="BL5073"/>
      <c r="BM5073"/>
      <c r="BN5073"/>
      <c r="BO5073"/>
      <c r="BP5073"/>
      <c r="BQ5073"/>
      <c r="BR5073" s="1"/>
      <c r="BS5073"/>
      <c r="BT5073" s="1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DL5073" s="7" t="str">
        <f t="shared" si="158"/>
        <v/>
      </c>
      <c r="DM5073" s="9" t="str">
        <f t="shared" si="159"/>
        <v/>
      </c>
    </row>
    <row r="5074" spans="6:117">
      <c r="F5074"/>
      <c r="Q5074" s="1"/>
      <c r="R5074" s="1"/>
      <c r="S5074" s="1"/>
      <c r="T5074" s="1"/>
      <c r="AR5074"/>
      <c r="AS5074"/>
      <c r="AT5074"/>
      <c r="AU5074"/>
      <c r="AV5074"/>
      <c r="AW5074"/>
      <c r="AX5074"/>
      <c r="AY5074"/>
      <c r="AZ5074"/>
      <c r="BA5074"/>
      <c r="BB5074"/>
      <c r="BC5074" s="1"/>
      <c r="BD5074"/>
      <c r="BE5074"/>
      <c r="BF5074" s="1"/>
      <c r="BG5074"/>
      <c r="BH5074"/>
      <c r="BI5074" s="1"/>
      <c r="BJ5074" s="1"/>
      <c r="BK5074"/>
      <c r="BL5074"/>
      <c r="BM5074"/>
      <c r="BN5074"/>
      <c r="BO5074"/>
      <c r="BP5074"/>
      <c r="BQ5074"/>
      <c r="BR5074" s="1"/>
      <c r="BS5074"/>
      <c r="BT5074" s="1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DL5074" s="7" t="str">
        <f t="shared" si="158"/>
        <v/>
      </c>
      <c r="DM5074" s="9" t="str">
        <f t="shared" si="159"/>
        <v/>
      </c>
    </row>
    <row r="5075" spans="6:117">
      <c r="F5075"/>
      <c r="Q5075" s="1"/>
      <c r="R5075" s="1"/>
      <c r="S5075" s="1"/>
      <c r="T5075" s="1"/>
      <c r="AR5075"/>
      <c r="AS5075"/>
      <c r="AT5075"/>
      <c r="AU5075"/>
      <c r="AV5075"/>
      <c r="AW5075"/>
      <c r="AX5075"/>
      <c r="AY5075"/>
      <c r="AZ5075"/>
      <c r="BA5075"/>
      <c r="BB5075"/>
      <c r="BC5075" s="1"/>
      <c r="BD5075"/>
      <c r="BE5075"/>
      <c r="BF5075" s="1"/>
      <c r="BG5075"/>
      <c r="BH5075"/>
      <c r="BI5075" s="1"/>
      <c r="BJ5075" s="1"/>
      <c r="BK5075"/>
      <c r="BL5075"/>
      <c r="BM5075"/>
      <c r="BN5075"/>
      <c r="BO5075"/>
      <c r="BP5075"/>
      <c r="BQ5075"/>
      <c r="BR5075" s="1"/>
      <c r="BS5075"/>
      <c r="BT5075" s="1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/>
      <c r="DL5075" s="7" t="str">
        <f t="shared" si="158"/>
        <v/>
      </c>
      <c r="DM5075" s="9" t="str">
        <f t="shared" si="159"/>
        <v/>
      </c>
    </row>
    <row r="5076" spans="6:117">
      <c r="F5076"/>
      <c r="Q5076" s="1"/>
      <c r="R5076" s="1"/>
      <c r="S5076" s="1"/>
      <c r="T5076" s="1"/>
      <c r="AR5076"/>
      <c r="AS5076"/>
      <c r="AT5076"/>
      <c r="AU5076"/>
      <c r="AV5076"/>
      <c r="AW5076"/>
      <c r="AX5076"/>
      <c r="AY5076"/>
      <c r="AZ5076"/>
      <c r="BA5076"/>
      <c r="BB5076"/>
      <c r="BC5076" s="1"/>
      <c r="BD5076"/>
      <c r="BE5076"/>
      <c r="BF5076" s="1"/>
      <c r="BG5076"/>
      <c r="BH5076"/>
      <c r="BI5076" s="1"/>
      <c r="BJ5076" s="1"/>
      <c r="BK5076"/>
      <c r="BL5076"/>
      <c r="BM5076"/>
      <c r="BN5076"/>
      <c r="BO5076"/>
      <c r="BP5076"/>
      <c r="BQ5076"/>
      <c r="BR5076" s="1"/>
      <c r="BS5076"/>
      <c r="BT5076" s="1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DL5076" s="7" t="str">
        <f t="shared" si="158"/>
        <v/>
      </c>
      <c r="DM5076" s="9" t="str">
        <f t="shared" si="159"/>
        <v/>
      </c>
    </row>
    <row r="5077" spans="6:117">
      <c r="F5077"/>
      <c r="Q5077" s="1"/>
      <c r="R5077" s="1"/>
      <c r="S5077" s="1"/>
      <c r="T5077" s="1"/>
      <c r="AR5077"/>
      <c r="AS5077"/>
      <c r="AT5077"/>
      <c r="AU5077"/>
      <c r="AV5077"/>
      <c r="AW5077"/>
      <c r="AX5077"/>
      <c r="AY5077"/>
      <c r="AZ5077"/>
      <c r="BA5077"/>
      <c r="BB5077"/>
      <c r="BC5077" s="1"/>
      <c r="BD5077"/>
      <c r="BE5077"/>
      <c r="BF5077" s="1"/>
      <c r="BG5077"/>
      <c r="BH5077"/>
      <c r="BI5077" s="1"/>
      <c r="BJ5077" s="1"/>
      <c r="BK5077"/>
      <c r="BL5077"/>
      <c r="BM5077"/>
      <c r="BN5077"/>
      <c r="BO5077"/>
      <c r="BP5077"/>
      <c r="BQ5077"/>
      <c r="BR5077" s="1"/>
      <c r="BS5077"/>
      <c r="BT5077" s="1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DL5077" s="7" t="str">
        <f t="shared" si="158"/>
        <v/>
      </c>
      <c r="DM5077" s="9" t="str">
        <f t="shared" si="159"/>
        <v/>
      </c>
    </row>
    <row r="5078" spans="6:117">
      <c r="F5078"/>
      <c r="Q5078" s="1"/>
      <c r="R5078" s="1"/>
      <c r="S5078" s="1"/>
      <c r="T5078" s="1"/>
      <c r="AR5078"/>
      <c r="AS5078"/>
      <c r="AT5078"/>
      <c r="AU5078"/>
      <c r="AV5078"/>
      <c r="AW5078"/>
      <c r="AX5078"/>
      <c r="AY5078"/>
      <c r="AZ5078"/>
      <c r="BA5078"/>
      <c r="BB5078"/>
      <c r="BC5078" s="1"/>
      <c r="BD5078"/>
      <c r="BE5078"/>
      <c r="BF5078" s="1"/>
      <c r="BG5078"/>
      <c r="BH5078"/>
      <c r="BI5078" s="1"/>
      <c r="BJ5078" s="1"/>
      <c r="BK5078"/>
      <c r="BL5078"/>
      <c r="BM5078"/>
      <c r="BN5078"/>
      <c r="BO5078"/>
      <c r="BP5078"/>
      <c r="BQ5078"/>
      <c r="BR5078" s="1"/>
      <c r="BS5078"/>
      <c r="BT5078" s="1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DL5078" s="7" t="str">
        <f t="shared" si="158"/>
        <v/>
      </c>
      <c r="DM5078" s="9" t="str">
        <f t="shared" si="159"/>
        <v/>
      </c>
    </row>
    <row r="5079" spans="6:117">
      <c r="F5079"/>
      <c r="Q5079" s="1"/>
      <c r="R5079" s="1"/>
      <c r="S5079" s="1"/>
      <c r="T5079" s="1"/>
      <c r="AR5079"/>
      <c r="AS5079"/>
      <c r="AT5079"/>
      <c r="AU5079"/>
      <c r="AV5079"/>
      <c r="AW5079"/>
      <c r="AX5079"/>
      <c r="AY5079"/>
      <c r="AZ5079"/>
      <c r="BA5079"/>
      <c r="BB5079"/>
      <c r="BC5079" s="1"/>
      <c r="BD5079"/>
      <c r="BE5079"/>
      <c r="BF5079" s="1"/>
      <c r="BG5079"/>
      <c r="BH5079"/>
      <c r="BI5079" s="1"/>
      <c r="BJ5079" s="1"/>
      <c r="BK5079"/>
      <c r="BL5079"/>
      <c r="BM5079"/>
      <c r="BN5079"/>
      <c r="BO5079"/>
      <c r="BP5079"/>
      <c r="BQ5079"/>
      <c r="BR5079" s="1"/>
      <c r="BS5079"/>
      <c r="BT5079" s="1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DL5079" s="7" t="str">
        <f t="shared" si="158"/>
        <v/>
      </c>
      <c r="DM5079" s="9" t="str">
        <f t="shared" si="159"/>
        <v/>
      </c>
    </row>
    <row r="5080" spans="6:117">
      <c r="F5080"/>
      <c r="Q5080" s="1"/>
      <c r="R5080" s="1"/>
      <c r="S5080" s="1"/>
      <c r="T5080" s="1"/>
      <c r="AR5080"/>
      <c r="AS5080"/>
      <c r="AT5080"/>
      <c r="AU5080"/>
      <c r="AV5080"/>
      <c r="AW5080"/>
      <c r="AX5080"/>
      <c r="AY5080"/>
      <c r="AZ5080"/>
      <c r="BA5080"/>
      <c r="BB5080"/>
      <c r="BC5080" s="1"/>
      <c r="BD5080"/>
      <c r="BE5080"/>
      <c r="BF5080" s="1"/>
      <c r="BG5080"/>
      <c r="BH5080"/>
      <c r="BI5080" s="1"/>
      <c r="BJ5080" s="1"/>
      <c r="BK5080"/>
      <c r="BL5080"/>
      <c r="BM5080"/>
      <c r="BN5080"/>
      <c r="BO5080"/>
      <c r="BP5080"/>
      <c r="BQ5080"/>
      <c r="BR5080" s="1"/>
      <c r="BS5080"/>
      <c r="BT5080" s="1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DL5080" s="7" t="str">
        <f t="shared" si="158"/>
        <v/>
      </c>
      <c r="DM5080" s="9" t="str">
        <f t="shared" si="159"/>
        <v/>
      </c>
    </row>
    <row r="5081" spans="6:117">
      <c r="F5081"/>
      <c r="Q5081" s="1"/>
      <c r="R5081" s="1"/>
      <c r="T5081"/>
      <c r="AR5081"/>
      <c r="AS5081"/>
      <c r="AT5081"/>
      <c r="AU5081"/>
      <c r="AV5081"/>
      <c r="AW5081"/>
      <c r="AX5081"/>
      <c r="AY5081"/>
      <c r="AZ5081"/>
      <c r="BA5081"/>
      <c r="BB5081"/>
      <c r="BC5081" s="1"/>
      <c r="BD5081"/>
      <c r="BE5081"/>
      <c r="BF5081" s="1"/>
      <c r="BG5081"/>
      <c r="BH5081"/>
      <c r="BI5081" s="1"/>
      <c r="BJ5081" s="1"/>
      <c r="BK5081"/>
      <c r="BL5081"/>
      <c r="BM5081"/>
      <c r="BN5081"/>
      <c r="BO5081"/>
      <c r="BP5081"/>
      <c r="BQ5081"/>
      <c r="BR5081" s="1"/>
      <c r="BS5081"/>
      <c r="BT5081" s="1"/>
      <c r="BU5081"/>
      <c r="BV5081"/>
      <c r="BW5081"/>
      <c r="BX5081"/>
      <c r="BY5081"/>
      <c r="BZ5081"/>
      <c r="CA5081"/>
      <c r="CB5081"/>
      <c r="CC5081"/>
      <c r="CD5081"/>
      <c r="CE5081" s="1"/>
      <c r="CF5081"/>
      <c r="CG5081"/>
      <c r="CH5081"/>
      <c r="CI5081"/>
      <c r="CJ5081"/>
      <c r="DL5081" s="7" t="str">
        <f t="shared" si="158"/>
        <v/>
      </c>
      <c r="DM5081" s="9" t="str">
        <f t="shared" si="159"/>
        <v/>
      </c>
    </row>
    <row r="5082" spans="6:117">
      <c r="F5082"/>
      <c r="Q5082" s="1"/>
      <c r="R5082" s="1"/>
      <c r="S5082" s="1"/>
      <c r="T5082" s="1"/>
      <c r="AR5082"/>
      <c r="AS5082"/>
      <c r="AT5082"/>
      <c r="AU5082"/>
      <c r="AV5082"/>
      <c r="AW5082"/>
      <c r="AX5082"/>
      <c r="AY5082"/>
      <c r="AZ5082"/>
      <c r="BA5082"/>
      <c r="BB5082"/>
      <c r="BC5082" s="1"/>
      <c r="BD5082"/>
      <c r="BE5082"/>
      <c r="BF5082" s="1"/>
      <c r="BG5082"/>
      <c r="BH5082"/>
      <c r="BI5082" s="1"/>
      <c r="BJ5082" s="1"/>
      <c r="BK5082"/>
      <c r="BL5082"/>
      <c r="BM5082"/>
      <c r="BN5082"/>
      <c r="BO5082"/>
      <c r="BP5082"/>
      <c r="BQ5082"/>
      <c r="BR5082" s="1"/>
      <c r="BS5082"/>
      <c r="BT5082" s="1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DL5082" s="7" t="str">
        <f t="shared" si="158"/>
        <v/>
      </c>
      <c r="DM5082" s="9" t="str">
        <f t="shared" si="159"/>
        <v/>
      </c>
    </row>
    <row r="5083" spans="6:117">
      <c r="F5083"/>
      <c r="Q5083" s="1"/>
      <c r="R5083" s="1"/>
      <c r="S5083" s="1"/>
      <c r="T5083" s="1"/>
      <c r="AR5083"/>
      <c r="AS5083"/>
      <c r="AT5083"/>
      <c r="AU5083"/>
      <c r="AV5083"/>
      <c r="AW5083"/>
      <c r="AX5083"/>
      <c r="AY5083"/>
      <c r="AZ5083"/>
      <c r="BA5083"/>
      <c r="BB5083"/>
      <c r="BC5083" s="1"/>
      <c r="BD5083"/>
      <c r="BE5083"/>
      <c r="BF5083" s="1"/>
      <c r="BG5083"/>
      <c r="BH5083"/>
      <c r="BI5083" s="1"/>
      <c r="BJ5083" s="1"/>
      <c r="BK5083"/>
      <c r="BL5083"/>
      <c r="BM5083"/>
      <c r="BN5083"/>
      <c r="BO5083"/>
      <c r="BP5083"/>
      <c r="BQ5083"/>
      <c r="BR5083" s="1"/>
      <c r="BS5083"/>
      <c r="BT5083" s="1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/>
      <c r="DL5083" s="7" t="str">
        <f t="shared" si="158"/>
        <v/>
      </c>
      <c r="DM5083" s="9" t="str">
        <f t="shared" si="159"/>
        <v/>
      </c>
    </row>
    <row r="5084" spans="6:117">
      <c r="F5084"/>
      <c r="Q5084" s="1"/>
      <c r="R5084" s="1"/>
      <c r="S5084" s="1"/>
      <c r="T5084" s="1"/>
      <c r="AR5084"/>
      <c r="AS5084"/>
      <c r="AT5084"/>
      <c r="AU5084"/>
      <c r="AV5084"/>
      <c r="AW5084"/>
      <c r="AX5084"/>
      <c r="AY5084"/>
      <c r="AZ5084"/>
      <c r="BA5084"/>
      <c r="BB5084"/>
      <c r="BC5084" s="1"/>
      <c r="BD5084"/>
      <c r="BE5084"/>
      <c r="BF5084" s="1"/>
      <c r="BG5084"/>
      <c r="BH5084"/>
      <c r="BI5084" s="1"/>
      <c r="BJ5084" s="1"/>
      <c r="BK5084"/>
      <c r="BL5084"/>
      <c r="BM5084"/>
      <c r="BN5084"/>
      <c r="BO5084"/>
      <c r="BP5084"/>
      <c r="BQ5084"/>
      <c r="BR5084" s="1"/>
      <c r="BS5084"/>
      <c r="BT5084" s="1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DL5084" s="7" t="str">
        <f t="shared" si="158"/>
        <v/>
      </c>
      <c r="DM5084" s="9" t="str">
        <f t="shared" si="159"/>
        <v/>
      </c>
    </row>
    <row r="5085" spans="6:117">
      <c r="F5085"/>
      <c r="Q5085" s="1"/>
      <c r="R5085" s="1"/>
      <c r="S5085" s="1"/>
      <c r="T5085" s="1"/>
      <c r="AR5085"/>
      <c r="AS5085"/>
      <c r="AT5085"/>
      <c r="AU5085"/>
      <c r="AV5085"/>
      <c r="AW5085"/>
      <c r="AX5085"/>
      <c r="AY5085"/>
      <c r="AZ5085"/>
      <c r="BA5085"/>
      <c r="BB5085"/>
      <c r="BC5085" s="1"/>
      <c r="BD5085"/>
      <c r="BE5085"/>
      <c r="BF5085" s="1"/>
      <c r="BG5085"/>
      <c r="BH5085"/>
      <c r="BI5085" s="1"/>
      <c r="BJ5085" s="1"/>
      <c r="BK5085"/>
      <c r="BL5085"/>
      <c r="BM5085"/>
      <c r="BN5085"/>
      <c r="BO5085"/>
      <c r="BP5085"/>
      <c r="BQ5085"/>
      <c r="BR5085" s="1"/>
      <c r="BS5085"/>
      <c r="BT5085" s="1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/>
      <c r="DL5085" s="7" t="str">
        <f t="shared" si="158"/>
        <v/>
      </c>
      <c r="DM5085" s="9" t="str">
        <f t="shared" si="159"/>
        <v/>
      </c>
    </row>
    <row r="5086" spans="6:117">
      <c r="F5086"/>
      <c r="Q5086" s="1"/>
      <c r="R5086" s="1"/>
      <c r="S5086" s="1"/>
      <c r="T5086" s="1"/>
      <c r="AR5086"/>
      <c r="AS5086"/>
      <c r="AT5086"/>
      <c r="AU5086"/>
      <c r="AV5086"/>
      <c r="AW5086"/>
      <c r="AX5086"/>
      <c r="AY5086"/>
      <c r="AZ5086"/>
      <c r="BA5086"/>
      <c r="BB5086"/>
      <c r="BC5086" s="1"/>
      <c r="BD5086"/>
      <c r="BE5086"/>
      <c r="BF5086" s="1"/>
      <c r="BG5086"/>
      <c r="BH5086"/>
      <c r="BI5086" s="1"/>
      <c r="BJ5086" s="1"/>
      <c r="BK5086"/>
      <c r="BL5086"/>
      <c r="BM5086"/>
      <c r="BN5086"/>
      <c r="BO5086"/>
      <c r="BP5086"/>
      <c r="BQ5086"/>
      <c r="BR5086" s="1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DL5086" s="7" t="str">
        <f t="shared" si="158"/>
        <v/>
      </c>
      <c r="DM5086" s="9" t="str">
        <f t="shared" si="159"/>
        <v/>
      </c>
    </row>
    <row r="5087" spans="6:117">
      <c r="F5087"/>
      <c r="Q5087" s="1"/>
      <c r="R5087" s="1"/>
      <c r="S5087" s="1"/>
      <c r="T5087" s="1"/>
      <c r="AR5087"/>
      <c r="AS5087"/>
      <c r="AT5087"/>
      <c r="AU5087"/>
      <c r="AV5087"/>
      <c r="AW5087"/>
      <c r="AX5087"/>
      <c r="AY5087"/>
      <c r="AZ5087"/>
      <c r="BA5087"/>
      <c r="BB5087"/>
      <c r="BC5087" s="1"/>
      <c r="BD5087"/>
      <c r="BE5087"/>
      <c r="BF5087" s="1"/>
      <c r="BG5087"/>
      <c r="BH5087"/>
      <c r="BI5087" s="1"/>
      <c r="BJ5087" s="1"/>
      <c r="BK5087"/>
      <c r="BL5087"/>
      <c r="BM5087"/>
      <c r="BN5087"/>
      <c r="BO5087"/>
      <c r="BP5087"/>
      <c r="BQ5087"/>
      <c r="BR5087" s="1"/>
      <c r="BS5087"/>
      <c r="BT5087" s="1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DL5087" s="7" t="str">
        <f t="shared" si="158"/>
        <v/>
      </c>
      <c r="DM5087" s="9" t="str">
        <f t="shared" si="159"/>
        <v/>
      </c>
    </row>
    <row r="5088" spans="6:117">
      <c r="F5088"/>
      <c r="Q5088" s="1"/>
      <c r="R5088" s="1"/>
      <c r="S5088" s="1"/>
      <c r="T5088" s="1"/>
      <c r="AR5088"/>
      <c r="AS5088"/>
      <c r="AT5088"/>
      <c r="AU5088"/>
      <c r="AV5088"/>
      <c r="AW5088"/>
      <c r="AX5088"/>
      <c r="AY5088"/>
      <c r="AZ5088"/>
      <c r="BA5088"/>
      <c r="BB5088"/>
      <c r="BC5088" s="1"/>
      <c r="BD5088"/>
      <c r="BE5088"/>
      <c r="BF5088" s="1"/>
      <c r="BG5088"/>
      <c r="BH5088"/>
      <c r="BI5088" s="1"/>
      <c r="BJ5088" s="1"/>
      <c r="BK5088"/>
      <c r="BL5088"/>
      <c r="BM5088"/>
      <c r="BN5088"/>
      <c r="BO5088"/>
      <c r="BP5088"/>
      <c r="BQ5088"/>
      <c r="BR5088" s="1"/>
      <c r="BS5088"/>
      <c r="BT5088" s="1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DL5088" s="7" t="str">
        <f t="shared" si="158"/>
        <v/>
      </c>
      <c r="DM5088" s="9" t="str">
        <f t="shared" si="159"/>
        <v/>
      </c>
    </row>
    <row r="5089" spans="6:117">
      <c r="F5089"/>
      <c r="Q5089" s="1"/>
      <c r="R5089" s="1"/>
      <c r="S5089" s="1"/>
      <c r="T5089" s="1"/>
      <c r="AR5089"/>
      <c r="AS5089"/>
      <c r="AT5089"/>
      <c r="AU5089"/>
      <c r="AV5089"/>
      <c r="AW5089"/>
      <c r="AX5089"/>
      <c r="AY5089"/>
      <c r="AZ5089"/>
      <c r="BA5089"/>
      <c r="BB5089"/>
      <c r="BC5089" s="1"/>
      <c r="BD5089"/>
      <c r="BE5089"/>
      <c r="BF5089" s="1"/>
      <c r="BG5089"/>
      <c r="BH5089"/>
      <c r="BI5089" s="1"/>
      <c r="BJ5089" s="1"/>
      <c r="BK5089"/>
      <c r="BL5089"/>
      <c r="BM5089"/>
      <c r="BN5089"/>
      <c r="BO5089"/>
      <c r="BP5089"/>
      <c r="BQ5089"/>
      <c r="BR5089" s="1"/>
      <c r="BS5089"/>
      <c r="BT5089" s="1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/>
      <c r="DL5089" s="7" t="str">
        <f t="shared" si="158"/>
        <v/>
      </c>
      <c r="DM5089" s="9" t="str">
        <f t="shared" si="159"/>
        <v/>
      </c>
    </row>
    <row r="5090" spans="6:117">
      <c r="F5090"/>
      <c r="Q5090" s="1"/>
      <c r="R5090" s="1"/>
      <c r="S5090" s="1"/>
      <c r="T5090" s="1"/>
      <c r="AR5090"/>
      <c r="AS5090"/>
      <c r="AT5090"/>
      <c r="AU5090"/>
      <c r="AV5090"/>
      <c r="AW5090"/>
      <c r="AX5090"/>
      <c r="AY5090"/>
      <c r="AZ5090"/>
      <c r="BA5090"/>
      <c r="BB5090"/>
      <c r="BC5090" s="1"/>
      <c r="BD5090"/>
      <c r="BE5090"/>
      <c r="BF5090" s="1"/>
      <c r="BG5090"/>
      <c r="BH5090"/>
      <c r="BI5090" s="1"/>
      <c r="BJ5090" s="1"/>
      <c r="BK5090"/>
      <c r="BL5090"/>
      <c r="BM5090"/>
      <c r="BN5090"/>
      <c r="BO5090"/>
      <c r="BP5090"/>
      <c r="BQ5090"/>
      <c r="BR5090" s="1"/>
      <c r="BS5090"/>
      <c r="BT5090" s="1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DL5090" s="7" t="str">
        <f t="shared" si="158"/>
        <v/>
      </c>
      <c r="DM5090" s="9" t="str">
        <f t="shared" si="159"/>
        <v/>
      </c>
    </row>
    <row r="5091" spans="6:117">
      <c r="F5091"/>
      <c r="Q5091" s="1"/>
      <c r="R5091" s="1"/>
      <c r="S5091" s="1"/>
      <c r="T5091" s="1"/>
      <c r="AR5091"/>
      <c r="AS5091"/>
      <c r="AT5091"/>
      <c r="AU5091"/>
      <c r="AV5091"/>
      <c r="AW5091"/>
      <c r="AX5091"/>
      <c r="AY5091"/>
      <c r="AZ5091"/>
      <c r="BA5091"/>
      <c r="BB5091"/>
      <c r="BC5091" s="1"/>
      <c r="BD5091"/>
      <c r="BE5091"/>
      <c r="BF5091" s="1"/>
      <c r="BG5091"/>
      <c r="BH5091"/>
      <c r="BI5091" s="1"/>
      <c r="BJ5091" s="1"/>
      <c r="BK5091"/>
      <c r="BL5091"/>
      <c r="BM5091"/>
      <c r="BN5091"/>
      <c r="BO5091"/>
      <c r="BP5091"/>
      <c r="BQ5091"/>
      <c r="BR5091" s="1"/>
      <c r="BS5091"/>
      <c r="BT5091" s="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DL5091" s="7" t="str">
        <f t="shared" si="158"/>
        <v/>
      </c>
      <c r="DM5091" s="9" t="str">
        <f t="shared" si="159"/>
        <v/>
      </c>
    </row>
    <row r="5092" spans="6:117">
      <c r="F5092"/>
      <c r="Q5092" s="1"/>
      <c r="R5092" s="1"/>
      <c r="S5092" s="1"/>
      <c r="T5092" s="1"/>
      <c r="AR5092"/>
      <c r="AS5092"/>
      <c r="AT5092"/>
      <c r="AU5092"/>
      <c r="AV5092"/>
      <c r="AW5092"/>
      <c r="AX5092"/>
      <c r="AY5092"/>
      <c r="AZ5092"/>
      <c r="BA5092"/>
      <c r="BB5092"/>
      <c r="BC5092" s="1"/>
      <c r="BD5092"/>
      <c r="BE5092"/>
      <c r="BF5092" s="1"/>
      <c r="BG5092"/>
      <c r="BH5092"/>
      <c r="BI5092" s="1"/>
      <c r="BJ5092" s="1"/>
      <c r="BK5092"/>
      <c r="BL5092"/>
      <c r="BM5092"/>
      <c r="BN5092"/>
      <c r="BO5092"/>
      <c r="BP5092"/>
      <c r="BQ5092"/>
      <c r="BR5092" s="1"/>
      <c r="BS5092"/>
      <c r="BT5092" s="1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/>
      <c r="DL5092" s="7" t="str">
        <f t="shared" si="158"/>
        <v/>
      </c>
      <c r="DM5092" s="9" t="str">
        <f t="shared" si="159"/>
        <v/>
      </c>
    </row>
    <row r="5093" spans="6:117">
      <c r="F5093"/>
      <c r="Q5093" s="1"/>
      <c r="R5093" s="1"/>
      <c r="S5093" s="1"/>
      <c r="T5093" s="1"/>
      <c r="AR5093"/>
      <c r="AS5093"/>
      <c r="AT5093"/>
      <c r="AU5093"/>
      <c r="AV5093"/>
      <c r="AW5093"/>
      <c r="AX5093"/>
      <c r="AY5093"/>
      <c r="AZ5093"/>
      <c r="BA5093"/>
      <c r="BB5093"/>
      <c r="BC5093" s="1"/>
      <c r="BD5093"/>
      <c r="BE5093"/>
      <c r="BF5093" s="1"/>
      <c r="BG5093"/>
      <c r="BH5093"/>
      <c r="BI5093" s="1"/>
      <c r="BJ5093" s="1"/>
      <c r="BK5093"/>
      <c r="BL5093"/>
      <c r="BM5093"/>
      <c r="BN5093"/>
      <c r="BO5093"/>
      <c r="BP5093"/>
      <c r="BQ5093"/>
      <c r="BR5093" s="1"/>
      <c r="BS5093"/>
      <c r="BT5093" s="1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/>
      <c r="DL5093" s="7" t="str">
        <f t="shared" si="158"/>
        <v/>
      </c>
      <c r="DM5093" s="9" t="str">
        <f t="shared" si="159"/>
        <v/>
      </c>
    </row>
    <row r="5094" spans="6:117">
      <c r="F5094"/>
      <c r="Q5094" s="1"/>
      <c r="R5094" s="1"/>
      <c r="S5094" s="1"/>
      <c r="T5094" s="1"/>
      <c r="AR5094"/>
      <c r="AS5094"/>
      <c r="AT5094"/>
      <c r="AU5094"/>
      <c r="AV5094"/>
      <c r="AW5094"/>
      <c r="AX5094"/>
      <c r="AY5094"/>
      <c r="AZ5094"/>
      <c r="BA5094"/>
      <c r="BB5094"/>
      <c r="BC5094" s="1"/>
      <c r="BD5094"/>
      <c r="BE5094"/>
      <c r="BF5094" s="1"/>
      <c r="BG5094"/>
      <c r="BH5094"/>
      <c r="BI5094" s="1"/>
      <c r="BJ5094" s="1"/>
      <c r="BK5094"/>
      <c r="BL5094"/>
      <c r="BM5094"/>
      <c r="BN5094"/>
      <c r="BO5094"/>
      <c r="BP5094"/>
      <c r="BQ5094"/>
      <c r="BR5094" s="1"/>
      <c r="BS5094"/>
      <c r="BT5094" s="1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/>
      <c r="DL5094" s="7" t="str">
        <f t="shared" si="158"/>
        <v/>
      </c>
      <c r="DM5094" s="9" t="str">
        <f t="shared" si="159"/>
        <v/>
      </c>
    </row>
    <row r="5095" spans="6:117">
      <c r="F5095"/>
      <c r="Q5095" s="1"/>
      <c r="R5095" s="1"/>
      <c r="S5095" s="1"/>
      <c r="T5095" s="1"/>
      <c r="AR5095"/>
      <c r="AS5095"/>
      <c r="AT5095"/>
      <c r="AU5095"/>
      <c r="AV5095"/>
      <c r="AW5095"/>
      <c r="AX5095"/>
      <c r="AY5095"/>
      <c r="AZ5095"/>
      <c r="BA5095"/>
      <c r="BB5095"/>
      <c r="BC5095" s="1"/>
      <c r="BD5095"/>
      <c r="BE5095"/>
      <c r="BF5095" s="1"/>
      <c r="BG5095"/>
      <c r="BH5095"/>
      <c r="BI5095" s="1"/>
      <c r="BJ5095" s="1"/>
      <c r="BK5095"/>
      <c r="BL5095"/>
      <c r="BM5095"/>
      <c r="BN5095"/>
      <c r="BO5095"/>
      <c r="BP5095"/>
      <c r="BQ5095"/>
      <c r="BR5095" s="1"/>
      <c r="BS5095"/>
      <c r="BT5095" s="1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/>
      <c r="DL5095" s="7" t="str">
        <f t="shared" si="158"/>
        <v/>
      </c>
      <c r="DM5095" s="9" t="str">
        <f t="shared" si="159"/>
        <v/>
      </c>
    </row>
    <row r="5096" spans="6:117">
      <c r="F5096"/>
      <c r="Q5096" s="1"/>
      <c r="R5096" s="1"/>
      <c r="S5096" s="1"/>
      <c r="T5096" s="1"/>
      <c r="AR5096"/>
      <c r="AS5096"/>
      <c r="AT5096"/>
      <c r="AU5096"/>
      <c r="AV5096"/>
      <c r="AW5096"/>
      <c r="AX5096"/>
      <c r="AY5096"/>
      <c r="AZ5096"/>
      <c r="BA5096"/>
      <c r="BB5096"/>
      <c r="BC5096" s="1"/>
      <c r="BD5096"/>
      <c r="BE5096"/>
      <c r="BF5096" s="1"/>
      <c r="BG5096"/>
      <c r="BH5096"/>
      <c r="BI5096" s="1"/>
      <c r="BJ5096" s="1"/>
      <c r="BK5096"/>
      <c r="BL5096"/>
      <c r="BM5096"/>
      <c r="BN5096"/>
      <c r="BO5096"/>
      <c r="BP5096"/>
      <c r="BQ5096"/>
      <c r="BR5096" s="1"/>
      <c r="BS5096"/>
      <c r="BT5096" s="1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DL5096" s="7" t="str">
        <f t="shared" si="158"/>
        <v/>
      </c>
      <c r="DM5096" s="9" t="str">
        <f t="shared" si="159"/>
        <v/>
      </c>
    </row>
    <row r="5097" spans="6:117">
      <c r="F5097"/>
      <c r="Q5097" s="1"/>
      <c r="R5097" s="1"/>
      <c r="S5097" s="1"/>
      <c r="T5097" s="1"/>
      <c r="AR5097"/>
      <c r="AS5097"/>
      <c r="AT5097"/>
      <c r="AU5097"/>
      <c r="AV5097"/>
      <c r="AW5097"/>
      <c r="AX5097"/>
      <c r="AY5097"/>
      <c r="AZ5097"/>
      <c r="BA5097"/>
      <c r="BB5097"/>
      <c r="BC5097" s="1"/>
      <c r="BD5097"/>
      <c r="BE5097"/>
      <c r="BF5097" s="1"/>
      <c r="BG5097"/>
      <c r="BH5097"/>
      <c r="BI5097" s="1"/>
      <c r="BJ5097" s="1"/>
      <c r="BK5097"/>
      <c r="BL5097"/>
      <c r="BM5097"/>
      <c r="BN5097"/>
      <c r="BO5097"/>
      <c r="BP5097"/>
      <c r="BQ5097"/>
      <c r="BR5097" s="1"/>
      <c r="BS5097"/>
      <c r="BT5097" s="1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DL5097" s="7" t="str">
        <f t="shared" si="158"/>
        <v/>
      </c>
      <c r="DM5097" s="9" t="str">
        <f t="shared" si="159"/>
        <v/>
      </c>
    </row>
    <row r="5098" spans="6:117">
      <c r="F5098"/>
      <c r="Q5098" s="1"/>
      <c r="R5098" s="1"/>
      <c r="S5098" s="1"/>
      <c r="T5098" s="1"/>
      <c r="AR5098"/>
      <c r="AS5098"/>
      <c r="AT5098"/>
      <c r="AU5098"/>
      <c r="AV5098"/>
      <c r="AW5098"/>
      <c r="AX5098"/>
      <c r="AY5098"/>
      <c r="AZ5098"/>
      <c r="BA5098"/>
      <c r="BB5098"/>
      <c r="BC5098" s="1"/>
      <c r="BD5098"/>
      <c r="BE5098"/>
      <c r="BF5098" s="1"/>
      <c r="BG5098"/>
      <c r="BH5098"/>
      <c r="BI5098" s="1"/>
      <c r="BJ5098" s="1"/>
      <c r="BK5098"/>
      <c r="BL5098"/>
      <c r="BM5098"/>
      <c r="BN5098"/>
      <c r="BO5098"/>
      <c r="BP5098"/>
      <c r="BQ5098"/>
      <c r="BR5098" s="1"/>
      <c r="BS5098"/>
      <c r="BT5098" s="1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DL5098" s="7" t="str">
        <f t="shared" si="158"/>
        <v/>
      </c>
      <c r="DM5098" s="9" t="str">
        <f t="shared" si="159"/>
        <v/>
      </c>
    </row>
    <row r="5099" spans="6:117">
      <c r="F5099"/>
      <c r="Q5099" s="1"/>
      <c r="R5099" s="1"/>
      <c r="S5099" s="1"/>
      <c r="T5099" s="1"/>
      <c r="AR5099"/>
      <c r="AS5099"/>
      <c r="AT5099"/>
      <c r="AU5099"/>
      <c r="AV5099"/>
      <c r="AW5099"/>
      <c r="AX5099"/>
      <c r="AY5099"/>
      <c r="AZ5099"/>
      <c r="BA5099"/>
      <c r="BB5099"/>
      <c r="BC5099" s="1"/>
      <c r="BD5099"/>
      <c r="BE5099"/>
      <c r="BF5099" s="1"/>
      <c r="BG5099"/>
      <c r="BH5099"/>
      <c r="BI5099" s="1"/>
      <c r="BJ5099" s="1"/>
      <c r="BK5099"/>
      <c r="BL5099"/>
      <c r="BM5099"/>
      <c r="BN5099"/>
      <c r="BO5099"/>
      <c r="BP5099"/>
      <c r="BQ5099"/>
      <c r="BR5099" s="1"/>
      <c r="BS5099"/>
      <c r="BT5099" s="1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/>
      <c r="DL5099" s="7" t="str">
        <f t="shared" si="158"/>
        <v/>
      </c>
      <c r="DM5099" s="9" t="str">
        <f t="shared" si="159"/>
        <v/>
      </c>
    </row>
    <row r="5100" spans="6:117">
      <c r="F5100"/>
      <c r="Q5100" s="1"/>
      <c r="R5100" s="1"/>
      <c r="S5100" s="1"/>
      <c r="T5100" s="1"/>
      <c r="AR5100"/>
      <c r="AS5100"/>
      <c r="AT5100"/>
      <c r="AU5100"/>
      <c r="AV5100"/>
      <c r="AW5100"/>
      <c r="AX5100"/>
      <c r="AY5100"/>
      <c r="AZ5100"/>
      <c r="BA5100"/>
      <c r="BB5100"/>
      <c r="BC5100" s="1"/>
      <c r="BD5100"/>
      <c r="BE5100"/>
      <c r="BF5100" s="1"/>
      <c r="BG5100"/>
      <c r="BH5100"/>
      <c r="BI5100" s="1"/>
      <c r="BJ5100" s="1"/>
      <c r="BK5100"/>
      <c r="BL5100"/>
      <c r="BM5100"/>
      <c r="BN5100"/>
      <c r="BO5100"/>
      <c r="BP5100"/>
      <c r="BQ5100"/>
      <c r="BR5100" s="1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DL5100" s="7" t="str">
        <f t="shared" si="158"/>
        <v/>
      </c>
      <c r="DM5100" s="9" t="str">
        <f t="shared" si="159"/>
        <v/>
      </c>
    </row>
    <row r="5101" spans="6:117">
      <c r="F5101"/>
      <c r="Q5101" s="1"/>
      <c r="R5101" s="1"/>
      <c r="S5101" s="1"/>
      <c r="T5101" s="1"/>
      <c r="AR5101"/>
      <c r="AS5101"/>
      <c r="AT5101"/>
      <c r="AU5101"/>
      <c r="AV5101"/>
      <c r="AW5101"/>
      <c r="AX5101"/>
      <c r="AY5101"/>
      <c r="AZ5101"/>
      <c r="BA5101"/>
      <c r="BB5101"/>
      <c r="BC5101" s="1"/>
      <c r="BD5101"/>
      <c r="BE5101"/>
      <c r="BF5101" s="1"/>
      <c r="BG5101"/>
      <c r="BH5101"/>
      <c r="BI5101" s="1"/>
      <c r="BJ5101" s="1"/>
      <c r="BK5101"/>
      <c r="BL5101"/>
      <c r="BM5101"/>
      <c r="BN5101"/>
      <c r="BO5101"/>
      <c r="BP5101"/>
      <c r="BQ5101"/>
      <c r="BR5101" s="1"/>
      <c r="BS5101"/>
      <c r="BT5101" s="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DL5101" s="7" t="str">
        <f t="shared" si="158"/>
        <v/>
      </c>
      <c r="DM5101" s="9" t="str">
        <f t="shared" si="159"/>
        <v/>
      </c>
    </row>
    <row r="5102" spans="6:117">
      <c r="F5102"/>
      <c r="Q5102" s="1"/>
      <c r="R5102" s="1"/>
      <c r="S5102" s="1"/>
      <c r="T5102" s="1"/>
      <c r="AR5102"/>
      <c r="AS5102"/>
      <c r="AT5102"/>
      <c r="AU5102"/>
      <c r="AV5102"/>
      <c r="AW5102"/>
      <c r="AX5102"/>
      <c r="AY5102"/>
      <c r="AZ5102"/>
      <c r="BA5102"/>
      <c r="BB5102"/>
      <c r="BC5102" s="1"/>
      <c r="BD5102"/>
      <c r="BE5102"/>
      <c r="BF5102" s="1"/>
      <c r="BG5102"/>
      <c r="BH5102"/>
      <c r="BI5102" s="1"/>
      <c r="BJ5102" s="1"/>
      <c r="BK5102"/>
      <c r="BL5102"/>
      <c r="BM5102"/>
      <c r="BN5102"/>
      <c r="BO5102"/>
      <c r="BP5102"/>
      <c r="BQ5102"/>
      <c r="BR5102" s="1"/>
      <c r="BS5102"/>
      <c r="BT5102" s="1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DL5102" s="7" t="str">
        <f t="shared" si="158"/>
        <v/>
      </c>
      <c r="DM5102" s="9" t="str">
        <f t="shared" si="159"/>
        <v/>
      </c>
    </row>
    <row r="5103" spans="6:117">
      <c r="F5103"/>
      <c r="Q5103" s="1"/>
      <c r="R5103" s="1"/>
      <c r="S5103" s="1"/>
      <c r="T5103" s="1"/>
      <c r="AR5103"/>
      <c r="AS5103"/>
      <c r="AT5103"/>
      <c r="AU5103"/>
      <c r="AV5103"/>
      <c r="AW5103"/>
      <c r="AX5103"/>
      <c r="AY5103"/>
      <c r="AZ5103"/>
      <c r="BA5103"/>
      <c r="BB5103"/>
      <c r="BC5103" s="1"/>
      <c r="BD5103"/>
      <c r="BE5103"/>
      <c r="BF5103" s="1"/>
      <c r="BG5103"/>
      <c r="BH5103"/>
      <c r="BI5103" s="1"/>
      <c r="BJ5103" s="1"/>
      <c r="BK5103"/>
      <c r="BL5103"/>
      <c r="BM5103"/>
      <c r="BN5103"/>
      <c r="BO5103"/>
      <c r="BP5103"/>
      <c r="BQ5103"/>
      <c r="BR5103" s="1"/>
      <c r="BS5103"/>
      <c r="BT5103" s="1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DL5103" s="7" t="str">
        <f t="shared" si="158"/>
        <v/>
      </c>
      <c r="DM5103" s="9" t="str">
        <f t="shared" si="159"/>
        <v/>
      </c>
    </row>
    <row r="5104" spans="6:117">
      <c r="F5104"/>
      <c r="Q5104" s="1"/>
      <c r="R5104" s="1"/>
      <c r="S5104" s="1"/>
      <c r="T5104" s="1"/>
      <c r="AR5104"/>
      <c r="AS5104"/>
      <c r="AT5104"/>
      <c r="AU5104"/>
      <c r="AV5104"/>
      <c r="AW5104"/>
      <c r="AX5104"/>
      <c r="AY5104"/>
      <c r="AZ5104"/>
      <c r="BA5104"/>
      <c r="BB5104"/>
      <c r="BC5104" s="1"/>
      <c r="BD5104"/>
      <c r="BE5104"/>
      <c r="BF5104" s="1"/>
      <c r="BG5104"/>
      <c r="BH5104"/>
      <c r="BI5104" s="1"/>
      <c r="BJ5104" s="1"/>
      <c r="BK5104"/>
      <c r="BL5104"/>
      <c r="BM5104"/>
      <c r="BN5104"/>
      <c r="BO5104"/>
      <c r="BP5104"/>
      <c r="BQ5104"/>
      <c r="BR5104" s="1"/>
      <c r="BS5104"/>
      <c r="BT5104" s="1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DL5104" s="7" t="str">
        <f t="shared" si="158"/>
        <v/>
      </c>
      <c r="DM5104" s="9" t="str">
        <f t="shared" si="159"/>
        <v/>
      </c>
    </row>
    <row r="5105" spans="6:117">
      <c r="F5105"/>
      <c r="Q5105" s="1"/>
      <c r="R5105" s="1"/>
      <c r="S5105" s="1"/>
      <c r="T5105" s="1"/>
      <c r="AR5105"/>
      <c r="AS5105"/>
      <c r="AT5105"/>
      <c r="AU5105"/>
      <c r="AV5105"/>
      <c r="AW5105"/>
      <c r="AX5105"/>
      <c r="AY5105"/>
      <c r="AZ5105"/>
      <c r="BA5105"/>
      <c r="BB5105"/>
      <c r="BC5105" s="1"/>
      <c r="BD5105"/>
      <c r="BE5105"/>
      <c r="BF5105" s="1"/>
      <c r="BG5105"/>
      <c r="BH5105"/>
      <c r="BI5105" s="1"/>
      <c r="BJ5105" s="1"/>
      <c r="BK5105"/>
      <c r="BL5105"/>
      <c r="BM5105"/>
      <c r="BN5105"/>
      <c r="BO5105"/>
      <c r="BP5105"/>
      <c r="BQ5105"/>
      <c r="BR5105" s="1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DL5105" s="7" t="str">
        <f t="shared" si="158"/>
        <v/>
      </c>
      <c r="DM5105" s="9" t="str">
        <f t="shared" si="159"/>
        <v/>
      </c>
    </row>
    <row r="5106" spans="6:117">
      <c r="F5106"/>
      <c r="Q5106" s="1"/>
      <c r="R5106" s="1"/>
      <c r="S5106" s="1"/>
      <c r="T5106" s="1"/>
      <c r="AR5106"/>
      <c r="AS5106"/>
      <c r="AT5106"/>
      <c r="AU5106"/>
      <c r="AV5106"/>
      <c r="AW5106"/>
      <c r="AX5106"/>
      <c r="AY5106"/>
      <c r="AZ5106"/>
      <c r="BA5106"/>
      <c r="BB5106"/>
      <c r="BC5106" s="1"/>
      <c r="BD5106"/>
      <c r="BE5106"/>
      <c r="BF5106" s="1"/>
      <c r="BG5106"/>
      <c r="BH5106"/>
      <c r="BI5106" s="1"/>
      <c r="BJ5106" s="1"/>
      <c r="BK5106"/>
      <c r="BL5106"/>
      <c r="BM5106"/>
      <c r="BN5106"/>
      <c r="BO5106"/>
      <c r="BP5106"/>
      <c r="BQ5106"/>
      <c r="BR5106" s="1"/>
      <c r="BS5106"/>
      <c r="BT5106" s="1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DL5106" s="7" t="str">
        <f t="shared" si="158"/>
        <v/>
      </c>
      <c r="DM5106" s="9" t="str">
        <f t="shared" si="159"/>
        <v/>
      </c>
    </row>
    <row r="5107" spans="6:117">
      <c r="F5107"/>
      <c r="Q5107" s="1"/>
      <c r="R5107" s="1"/>
      <c r="S5107" s="1"/>
      <c r="T5107" s="1"/>
      <c r="AR5107"/>
      <c r="AS5107"/>
      <c r="AT5107"/>
      <c r="AU5107"/>
      <c r="AV5107"/>
      <c r="AW5107"/>
      <c r="AX5107"/>
      <c r="AY5107"/>
      <c r="AZ5107"/>
      <c r="BA5107"/>
      <c r="BB5107"/>
      <c r="BC5107" s="1"/>
      <c r="BD5107"/>
      <c r="BE5107"/>
      <c r="BF5107" s="1"/>
      <c r="BG5107"/>
      <c r="BH5107"/>
      <c r="BI5107" s="1"/>
      <c r="BJ5107" s="1"/>
      <c r="BK5107"/>
      <c r="BL5107"/>
      <c r="BM5107"/>
      <c r="BN5107"/>
      <c r="BO5107"/>
      <c r="BP5107"/>
      <c r="BQ5107"/>
      <c r="BR5107" s="1"/>
      <c r="BS5107"/>
      <c r="BT5107" s="1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/>
      <c r="DL5107" s="7" t="str">
        <f t="shared" si="158"/>
        <v/>
      </c>
      <c r="DM5107" s="9" t="str">
        <f t="shared" si="159"/>
        <v/>
      </c>
    </row>
    <row r="5108" spans="6:117">
      <c r="F5108"/>
      <c r="Q5108" s="1"/>
      <c r="R5108" s="1"/>
      <c r="S5108" s="1"/>
      <c r="T5108" s="1"/>
      <c r="AR5108"/>
      <c r="AS5108"/>
      <c r="AT5108"/>
      <c r="AU5108"/>
      <c r="AV5108"/>
      <c r="AW5108"/>
      <c r="AX5108"/>
      <c r="AY5108"/>
      <c r="AZ5108"/>
      <c r="BA5108"/>
      <c r="BB5108"/>
      <c r="BC5108" s="1"/>
      <c r="BD5108"/>
      <c r="BE5108"/>
      <c r="BF5108" s="1"/>
      <c r="BG5108"/>
      <c r="BH5108"/>
      <c r="BI5108" s="1"/>
      <c r="BJ5108" s="1"/>
      <c r="BK5108"/>
      <c r="BL5108"/>
      <c r="BM5108"/>
      <c r="BN5108"/>
      <c r="BO5108"/>
      <c r="BP5108"/>
      <c r="BQ5108"/>
      <c r="BR5108" s="1"/>
      <c r="BS5108"/>
      <c r="BT5108" s="1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DL5108" s="7" t="str">
        <f t="shared" si="158"/>
        <v/>
      </c>
      <c r="DM5108" s="9" t="str">
        <f t="shared" si="159"/>
        <v/>
      </c>
    </row>
    <row r="5109" spans="6:117">
      <c r="F5109"/>
      <c r="Q5109" s="1"/>
      <c r="R5109" s="1"/>
      <c r="S5109" s="1"/>
      <c r="T5109" s="1"/>
      <c r="AR5109"/>
      <c r="AS5109"/>
      <c r="AT5109"/>
      <c r="AU5109"/>
      <c r="AV5109"/>
      <c r="AW5109"/>
      <c r="AX5109"/>
      <c r="AY5109"/>
      <c r="AZ5109"/>
      <c r="BA5109"/>
      <c r="BB5109"/>
      <c r="BC5109" s="1"/>
      <c r="BD5109"/>
      <c r="BE5109"/>
      <c r="BF5109" s="1"/>
      <c r="BG5109"/>
      <c r="BH5109"/>
      <c r="BI5109" s="1"/>
      <c r="BJ5109" s="1"/>
      <c r="BK5109"/>
      <c r="BL5109"/>
      <c r="BM5109"/>
      <c r="BN5109"/>
      <c r="BO5109"/>
      <c r="BP5109"/>
      <c r="BQ5109"/>
      <c r="BR5109" s="1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DL5109" s="7" t="str">
        <f t="shared" si="158"/>
        <v/>
      </c>
      <c r="DM5109" s="9" t="str">
        <f t="shared" si="159"/>
        <v/>
      </c>
    </row>
    <row r="5110" spans="6:117">
      <c r="F5110"/>
      <c r="Q5110" s="1"/>
      <c r="R5110" s="1"/>
      <c r="S5110" s="1"/>
      <c r="T5110" s="1"/>
      <c r="AR5110"/>
      <c r="AS5110"/>
      <c r="AT5110"/>
      <c r="AU5110"/>
      <c r="AV5110"/>
      <c r="AW5110"/>
      <c r="AX5110"/>
      <c r="AY5110"/>
      <c r="AZ5110"/>
      <c r="BA5110"/>
      <c r="BB5110"/>
      <c r="BC5110" s="1"/>
      <c r="BD5110"/>
      <c r="BE5110"/>
      <c r="BF5110" s="1"/>
      <c r="BG5110"/>
      <c r="BH5110"/>
      <c r="BI5110" s="1"/>
      <c r="BJ5110" s="1"/>
      <c r="BK5110"/>
      <c r="BL5110"/>
      <c r="BM5110"/>
      <c r="BN5110"/>
      <c r="BO5110"/>
      <c r="BP5110"/>
      <c r="BQ5110"/>
      <c r="BR5110" s="1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DL5110" s="7" t="str">
        <f t="shared" si="158"/>
        <v/>
      </c>
      <c r="DM5110" s="9" t="str">
        <f t="shared" si="159"/>
        <v/>
      </c>
    </row>
    <row r="5111" spans="6:117">
      <c r="F5111"/>
      <c r="Q5111" s="1"/>
      <c r="R5111" s="1"/>
      <c r="S5111" s="1"/>
      <c r="T5111" s="1"/>
      <c r="AR5111"/>
      <c r="AS5111"/>
      <c r="AT5111"/>
      <c r="AU5111"/>
      <c r="AV5111"/>
      <c r="AW5111"/>
      <c r="AX5111"/>
      <c r="AY5111"/>
      <c r="AZ5111"/>
      <c r="BA5111"/>
      <c r="BB5111"/>
      <c r="BC5111" s="1"/>
      <c r="BD5111"/>
      <c r="BE5111"/>
      <c r="BF5111" s="1"/>
      <c r="BG5111"/>
      <c r="BH5111"/>
      <c r="BI5111" s="1"/>
      <c r="BJ5111" s="1"/>
      <c r="BK5111"/>
      <c r="BL5111"/>
      <c r="BM5111"/>
      <c r="BN5111"/>
      <c r="BO5111"/>
      <c r="BP5111"/>
      <c r="BQ5111"/>
      <c r="BR5111" s="1"/>
      <c r="BS5111"/>
      <c r="BT5111" s="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/>
      <c r="DL5111" s="7" t="str">
        <f t="shared" si="158"/>
        <v/>
      </c>
      <c r="DM5111" s="9" t="str">
        <f t="shared" si="159"/>
        <v/>
      </c>
    </row>
    <row r="5112" spans="6:117">
      <c r="F5112"/>
      <c r="Q5112" s="1"/>
      <c r="R5112" s="1"/>
      <c r="S5112" s="1"/>
      <c r="T5112" s="1"/>
      <c r="AR5112"/>
      <c r="AS5112"/>
      <c r="AT5112"/>
      <c r="AU5112"/>
      <c r="AV5112"/>
      <c r="AW5112"/>
      <c r="AX5112"/>
      <c r="AY5112"/>
      <c r="AZ5112"/>
      <c r="BA5112"/>
      <c r="BB5112"/>
      <c r="BC5112" s="1"/>
      <c r="BD5112"/>
      <c r="BE5112"/>
      <c r="BF5112" s="1"/>
      <c r="BG5112"/>
      <c r="BH5112"/>
      <c r="BI5112" s="1"/>
      <c r="BJ5112" s="1"/>
      <c r="BK5112"/>
      <c r="BL5112"/>
      <c r="BM5112"/>
      <c r="BN5112"/>
      <c r="BO5112"/>
      <c r="BP5112"/>
      <c r="BQ5112"/>
      <c r="BR5112" s="1"/>
      <c r="BS5112"/>
      <c r="BT5112" s="1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DL5112" s="7" t="str">
        <f t="shared" si="158"/>
        <v/>
      </c>
      <c r="DM5112" s="9" t="str">
        <f t="shared" si="159"/>
        <v/>
      </c>
    </row>
    <row r="5113" spans="6:117">
      <c r="F5113"/>
      <c r="Q5113" s="1"/>
      <c r="R5113" s="1"/>
      <c r="S5113" s="1"/>
      <c r="T5113" s="1"/>
      <c r="AR5113"/>
      <c r="AS5113"/>
      <c r="AT5113"/>
      <c r="AU5113"/>
      <c r="AV5113"/>
      <c r="AW5113"/>
      <c r="AX5113"/>
      <c r="AY5113"/>
      <c r="AZ5113"/>
      <c r="BA5113"/>
      <c r="BB5113"/>
      <c r="BC5113" s="1"/>
      <c r="BD5113"/>
      <c r="BE5113"/>
      <c r="BF5113" s="1"/>
      <c r="BG5113"/>
      <c r="BH5113"/>
      <c r="BI5113" s="1"/>
      <c r="BJ5113" s="1"/>
      <c r="BK5113"/>
      <c r="BL5113"/>
      <c r="BM5113"/>
      <c r="BN5113"/>
      <c r="BO5113"/>
      <c r="BP5113"/>
      <c r="BQ5113"/>
      <c r="BR5113" s="1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/>
      <c r="DL5113" s="7" t="str">
        <f t="shared" si="158"/>
        <v/>
      </c>
      <c r="DM5113" s="9" t="str">
        <f t="shared" si="159"/>
        <v/>
      </c>
    </row>
    <row r="5114" spans="6:117">
      <c r="F5114"/>
      <c r="Q5114" s="1"/>
      <c r="R5114" s="1"/>
      <c r="S5114" s="1"/>
      <c r="T5114" s="1"/>
      <c r="AR5114"/>
      <c r="AS5114"/>
      <c r="AT5114"/>
      <c r="AU5114"/>
      <c r="AV5114"/>
      <c r="AW5114"/>
      <c r="AX5114"/>
      <c r="AY5114"/>
      <c r="AZ5114"/>
      <c r="BA5114"/>
      <c r="BB5114"/>
      <c r="BC5114" s="1"/>
      <c r="BD5114"/>
      <c r="BE5114"/>
      <c r="BF5114" s="1"/>
      <c r="BG5114"/>
      <c r="BH5114"/>
      <c r="BI5114" s="1"/>
      <c r="BJ5114" s="1"/>
      <c r="BK5114"/>
      <c r="BL5114"/>
      <c r="BM5114"/>
      <c r="BN5114"/>
      <c r="BO5114"/>
      <c r="BP5114"/>
      <c r="BQ5114"/>
      <c r="BR5114" s="1"/>
      <c r="BS5114"/>
      <c r="BT5114" s="1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DL5114" s="7" t="str">
        <f t="shared" si="158"/>
        <v/>
      </c>
      <c r="DM5114" s="9" t="str">
        <f t="shared" si="159"/>
        <v/>
      </c>
    </row>
    <row r="5115" spans="6:117">
      <c r="F5115"/>
      <c r="Q5115" s="1"/>
      <c r="R5115" s="1"/>
      <c r="S5115" s="1"/>
      <c r="T5115" s="1"/>
      <c r="AR5115"/>
      <c r="AS5115"/>
      <c r="AT5115"/>
      <c r="AU5115"/>
      <c r="AV5115"/>
      <c r="AW5115"/>
      <c r="AX5115"/>
      <c r="AY5115"/>
      <c r="AZ5115"/>
      <c r="BA5115"/>
      <c r="BB5115"/>
      <c r="BC5115" s="1"/>
      <c r="BD5115"/>
      <c r="BE5115"/>
      <c r="BF5115" s="1"/>
      <c r="BG5115"/>
      <c r="BH5115"/>
      <c r="BI5115" s="1"/>
      <c r="BJ5115" s="1"/>
      <c r="BK5115"/>
      <c r="BL5115"/>
      <c r="BM5115"/>
      <c r="BN5115"/>
      <c r="BO5115"/>
      <c r="BP5115"/>
      <c r="BQ5115"/>
      <c r="BR5115" s="1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DL5115" s="7" t="str">
        <f t="shared" si="158"/>
        <v/>
      </c>
      <c r="DM5115" s="9" t="str">
        <f t="shared" si="159"/>
        <v/>
      </c>
    </row>
    <row r="5116" spans="6:117">
      <c r="F5116"/>
      <c r="Q5116" s="1"/>
      <c r="R5116" s="1"/>
      <c r="S5116" s="1"/>
      <c r="T5116" s="1"/>
      <c r="AR5116"/>
      <c r="AS5116"/>
      <c r="AT5116"/>
      <c r="AU5116"/>
      <c r="AV5116"/>
      <c r="AW5116"/>
      <c r="AX5116"/>
      <c r="AY5116"/>
      <c r="AZ5116"/>
      <c r="BA5116"/>
      <c r="BB5116"/>
      <c r="BC5116" s="1"/>
      <c r="BD5116"/>
      <c r="BE5116"/>
      <c r="BF5116" s="1"/>
      <c r="BG5116"/>
      <c r="BH5116"/>
      <c r="BI5116" s="1"/>
      <c r="BJ5116" s="1"/>
      <c r="BK5116"/>
      <c r="BL5116"/>
      <c r="BM5116"/>
      <c r="BN5116"/>
      <c r="BO5116"/>
      <c r="BP5116"/>
      <c r="BQ5116"/>
      <c r="BR5116" s="1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DL5116" s="7" t="str">
        <f t="shared" si="158"/>
        <v/>
      </c>
      <c r="DM5116" s="9" t="str">
        <f t="shared" si="159"/>
        <v/>
      </c>
    </row>
    <row r="5117" spans="6:117">
      <c r="F5117"/>
      <c r="Q5117" s="1"/>
      <c r="R5117" s="1"/>
      <c r="S5117" s="1"/>
      <c r="T5117" s="1"/>
      <c r="AR5117"/>
      <c r="AS5117"/>
      <c r="AT5117"/>
      <c r="AU5117"/>
      <c r="AV5117"/>
      <c r="AW5117"/>
      <c r="AX5117"/>
      <c r="AY5117"/>
      <c r="AZ5117"/>
      <c r="BA5117"/>
      <c r="BB5117"/>
      <c r="BC5117" s="1"/>
      <c r="BD5117"/>
      <c r="BE5117"/>
      <c r="BF5117" s="1"/>
      <c r="BG5117"/>
      <c r="BH5117"/>
      <c r="BI5117" s="1"/>
      <c r="BJ5117" s="1"/>
      <c r="BK5117"/>
      <c r="BL5117"/>
      <c r="BM5117"/>
      <c r="BN5117"/>
      <c r="BO5117"/>
      <c r="BP5117"/>
      <c r="BQ5117"/>
      <c r="BR5117" s="1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DL5117" s="7" t="str">
        <f t="shared" si="158"/>
        <v/>
      </c>
      <c r="DM5117" s="9" t="str">
        <f t="shared" si="159"/>
        <v/>
      </c>
    </row>
    <row r="5118" spans="6:117">
      <c r="F5118"/>
      <c r="Q5118" s="1"/>
      <c r="R5118" s="1"/>
      <c r="S5118" s="1"/>
      <c r="T5118" s="1"/>
      <c r="AR5118"/>
      <c r="AS5118"/>
      <c r="AT5118"/>
      <c r="AU5118"/>
      <c r="AV5118"/>
      <c r="AW5118"/>
      <c r="AX5118"/>
      <c r="AY5118"/>
      <c r="AZ5118"/>
      <c r="BA5118"/>
      <c r="BB5118"/>
      <c r="BC5118" s="1"/>
      <c r="BD5118"/>
      <c r="BE5118"/>
      <c r="BF5118" s="1"/>
      <c r="BG5118"/>
      <c r="BH5118"/>
      <c r="BI5118" s="1"/>
      <c r="BJ5118" s="1"/>
      <c r="BK5118"/>
      <c r="BL5118"/>
      <c r="BM5118"/>
      <c r="BN5118"/>
      <c r="BO5118"/>
      <c r="BP5118"/>
      <c r="BQ5118"/>
      <c r="BR5118" s="1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DL5118" s="7" t="str">
        <f t="shared" si="158"/>
        <v/>
      </c>
      <c r="DM5118" s="9" t="str">
        <f t="shared" si="159"/>
        <v/>
      </c>
    </row>
    <row r="5119" spans="6:117">
      <c r="F5119"/>
      <c r="Q5119" s="1"/>
      <c r="R5119" s="1"/>
      <c r="S5119" s="1"/>
      <c r="T5119" s="1"/>
      <c r="AR5119"/>
      <c r="AS5119"/>
      <c r="AT5119"/>
      <c r="AU5119"/>
      <c r="AV5119"/>
      <c r="AW5119"/>
      <c r="AX5119"/>
      <c r="AY5119"/>
      <c r="AZ5119"/>
      <c r="BA5119"/>
      <c r="BB5119"/>
      <c r="BC5119" s="1"/>
      <c r="BD5119"/>
      <c r="BE5119"/>
      <c r="BF5119" s="1"/>
      <c r="BG5119"/>
      <c r="BH5119"/>
      <c r="BI5119" s="1"/>
      <c r="BJ5119" s="1"/>
      <c r="BK5119"/>
      <c r="BL5119"/>
      <c r="BM5119"/>
      <c r="BN5119"/>
      <c r="BO5119"/>
      <c r="BP5119"/>
      <c r="BQ5119"/>
      <c r="BR5119" s="1"/>
      <c r="BS5119"/>
      <c r="BT5119" s="1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DL5119" s="7" t="str">
        <f t="shared" si="158"/>
        <v/>
      </c>
      <c r="DM5119" s="9" t="str">
        <f t="shared" si="159"/>
        <v/>
      </c>
    </row>
    <row r="5120" spans="6:117">
      <c r="F5120"/>
      <c r="Q5120" s="1"/>
      <c r="R5120" s="1"/>
      <c r="S5120" s="1"/>
      <c r="T5120" s="1"/>
      <c r="AR5120"/>
      <c r="AS5120"/>
      <c r="AT5120"/>
      <c r="AU5120"/>
      <c r="AV5120"/>
      <c r="AW5120"/>
      <c r="AX5120"/>
      <c r="AY5120"/>
      <c r="AZ5120"/>
      <c r="BA5120"/>
      <c r="BB5120"/>
      <c r="BC5120" s="1"/>
      <c r="BD5120"/>
      <c r="BE5120"/>
      <c r="BF5120" s="1"/>
      <c r="BG5120"/>
      <c r="BH5120"/>
      <c r="BI5120" s="1"/>
      <c r="BJ5120" s="1"/>
      <c r="BK5120"/>
      <c r="BL5120"/>
      <c r="BM5120"/>
      <c r="BN5120"/>
      <c r="BO5120"/>
      <c r="BP5120"/>
      <c r="BQ5120"/>
      <c r="BR5120" s="1"/>
      <c r="BS5120"/>
      <c r="BT5120" s="1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DL5120" s="7" t="str">
        <f t="shared" si="158"/>
        <v/>
      </c>
      <c r="DM5120" s="9" t="str">
        <f t="shared" si="159"/>
        <v/>
      </c>
    </row>
    <row r="5121" spans="6:117">
      <c r="F5121"/>
      <c r="Q5121" s="1"/>
      <c r="R5121" s="1"/>
      <c r="S5121" s="1"/>
      <c r="T5121" s="1"/>
      <c r="AR5121"/>
      <c r="AS5121"/>
      <c r="AT5121"/>
      <c r="AU5121"/>
      <c r="AV5121"/>
      <c r="AW5121"/>
      <c r="AX5121"/>
      <c r="AY5121"/>
      <c r="AZ5121"/>
      <c r="BA5121"/>
      <c r="BB5121"/>
      <c r="BC5121" s="1"/>
      <c r="BD5121"/>
      <c r="BE5121"/>
      <c r="BF5121" s="1"/>
      <c r="BG5121"/>
      <c r="BH5121"/>
      <c r="BI5121" s="1"/>
      <c r="BJ5121" s="1"/>
      <c r="BK5121"/>
      <c r="BL5121"/>
      <c r="BM5121"/>
      <c r="BN5121"/>
      <c r="BO5121"/>
      <c r="BP5121"/>
      <c r="BQ5121"/>
      <c r="BR5121" s="1"/>
      <c r="BS5121"/>
      <c r="BT5121" s="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DL5121" s="7" t="str">
        <f t="shared" si="158"/>
        <v/>
      </c>
      <c r="DM5121" s="9" t="str">
        <f t="shared" si="159"/>
        <v/>
      </c>
    </row>
    <row r="5122" spans="6:117">
      <c r="F5122"/>
      <c r="Q5122" s="1"/>
      <c r="R5122" s="1"/>
      <c r="S5122" s="1"/>
      <c r="T5122" s="1"/>
      <c r="AR5122"/>
      <c r="AS5122"/>
      <c r="AT5122"/>
      <c r="AU5122"/>
      <c r="AV5122"/>
      <c r="AW5122"/>
      <c r="AX5122"/>
      <c r="AY5122"/>
      <c r="AZ5122"/>
      <c r="BA5122"/>
      <c r="BB5122"/>
      <c r="BC5122" s="1"/>
      <c r="BD5122"/>
      <c r="BE5122"/>
      <c r="BF5122" s="1"/>
      <c r="BG5122"/>
      <c r="BH5122"/>
      <c r="BI5122" s="1"/>
      <c r="BJ5122" s="1"/>
      <c r="BK5122"/>
      <c r="BL5122"/>
      <c r="BM5122"/>
      <c r="BN5122"/>
      <c r="BO5122"/>
      <c r="BP5122"/>
      <c r="BQ5122"/>
      <c r="BR5122" s="1"/>
      <c r="BS5122"/>
      <c r="BT5122" s="1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DL5122" s="7" t="str">
        <f t="shared" si="158"/>
        <v/>
      </c>
      <c r="DM5122" s="9" t="str">
        <f t="shared" si="159"/>
        <v/>
      </c>
    </row>
    <row r="5123" spans="6:117">
      <c r="F5123"/>
      <c r="Q5123" s="1"/>
      <c r="R5123" s="1"/>
      <c r="S5123" s="1"/>
      <c r="T5123" s="1"/>
      <c r="AR5123"/>
      <c r="AS5123"/>
      <c r="AT5123"/>
      <c r="AU5123"/>
      <c r="AV5123"/>
      <c r="AW5123"/>
      <c r="AX5123"/>
      <c r="AY5123"/>
      <c r="AZ5123"/>
      <c r="BA5123"/>
      <c r="BB5123"/>
      <c r="BC5123" s="1"/>
      <c r="BD5123"/>
      <c r="BE5123"/>
      <c r="BF5123" s="1"/>
      <c r="BG5123"/>
      <c r="BH5123"/>
      <c r="BI5123" s="1"/>
      <c r="BJ5123" s="1"/>
      <c r="BK5123"/>
      <c r="BL5123"/>
      <c r="BM5123"/>
      <c r="BN5123"/>
      <c r="BO5123"/>
      <c r="BP5123"/>
      <c r="BQ5123"/>
      <c r="BR5123" s="1"/>
      <c r="BS5123"/>
      <c r="BT5123" s="1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DL5123" s="7" t="str">
        <f t="shared" ref="DL5123:DL5186" si="160">IF(CO5123=0,"",IF(OR(AV5123="LIMA",AV5123="CALLAO"),"LIMA","PROV"))</f>
        <v/>
      </c>
      <c r="DM5123" s="9" t="str">
        <f t="shared" ref="DM5123:DM5186" si="161">IF(OR(Q5123="",CO5123=0),"",DATE(YEAR(Q5123),MONTH(Q5123),DAY(Q5123)))</f>
        <v/>
      </c>
    </row>
    <row r="5124" spans="6:117">
      <c r="F5124"/>
      <c r="Q5124" s="1"/>
      <c r="R5124" s="1"/>
      <c r="S5124" s="1"/>
      <c r="T5124" s="1"/>
      <c r="AR5124"/>
      <c r="AS5124"/>
      <c r="AT5124"/>
      <c r="AU5124"/>
      <c r="AV5124"/>
      <c r="AW5124"/>
      <c r="AX5124"/>
      <c r="AY5124"/>
      <c r="AZ5124"/>
      <c r="BA5124"/>
      <c r="BB5124"/>
      <c r="BC5124" s="1"/>
      <c r="BD5124"/>
      <c r="BE5124"/>
      <c r="BF5124" s="1"/>
      <c r="BG5124"/>
      <c r="BH5124"/>
      <c r="BI5124" s="1"/>
      <c r="BJ5124" s="1"/>
      <c r="BK5124"/>
      <c r="BL5124"/>
      <c r="BM5124"/>
      <c r="BN5124"/>
      <c r="BO5124"/>
      <c r="BP5124"/>
      <c r="BQ5124"/>
      <c r="BR5124" s="1"/>
      <c r="BS5124"/>
      <c r="BT5124" s="1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DL5124" s="7" t="str">
        <f t="shared" si="160"/>
        <v/>
      </c>
      <c r="DM5124" s="9" t="str">
        <f t="shared" si="161"/>
        <v/>
      </c>
    </row>
    <row r="5125" spans="6:117">
      <c r="F5125"/>
      <c r="Q5125" s="1"/>
      <c r="R5125" s="1"/>
      <c r="S5125" s="1"/>
      <c r="T5125" s="1"/>
      <c r="AR5125"/>
      <c r="AS5125"/>
      <c r="AT5125"/>
      <c r="AU5125"/>
      <c r="AV5125"/>
      <c r="AW5125"/>
      <c r="AX5125"/>
      <c r="AY5125"/>
      <c r="AZ5125"/>
      <c r="BA5125"/>
      <c r="BB5125"/>
      <c r="BC5125" s="1"/>
      <c r="BD5125"/>
      <c r="BE5125"/>
      <c r="BF5125" s="1"/>
      <c r="BG5125"/>
      <c r="BH5125"/>
      <c r="BI5125" s="1"/>
      <c r="BJ5125" s="1"/>
      <c r="BK5125"/>
      <c r="BL5125"/>
      <c r="BM5125"/>
      <c r="BN5125"/>
      <c r="BO5125"/>
      <c r="BP5125"/>
      <c r="BQ5125"/>
      <c r="BR5125" s="1"/>
      <c r="BS5125"/>
      <c r="BT5125" s="1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/>
      <c r="DL5125" s="7" t="str">
        <f t="shared" si="160"/>
        <v/>
      </c>
      <c r="DM5125" s="9" t="str">
        <f t="shared" si="161"/>
        <v/>
      </c>
    </row>
    <row r="5126" spans="6:117">
      <c r="F5126"/>
      <c r="Q5126" s="1"/>
      <c r="R5126" s="1"/>
      <c r="S5126" s="1"/>
      <c r="T5126" s="1"/>
      <c r="AR5126"/>
      <c r="AS5126"/>
      <c r="AT5126"/>
      <c r="AU5126"/>
      <c r="AV5126"/>
      <c r="AW5126"/>
      <c r="AX5126"/>
      <c r="AY5126"/>
      <c r="AZ5126"/>
      <c r="BA5126"/>
      <c r="BB5126"/>
      <c r="BC5126" s="1"/>
      <c r="BD5126"/>
      <c r="BE5126"/>
      <c r="BF5126" s="1"/>
      <c r="BG5126"/>
      <c r="BH5126"/>
      <c r="BI5126" s="1"/>
      <c r="BJ5126" s="1"/>
      <c r="BK5126"/>
      <c r="BL5126"/>
      <c r="BM5126"/>
      <c r="BN5126"/>
      <c r="BO5126"/>
      <c r="BP5126"/>
      <c r="BQ5126"/>
      <c r="BR5126" s="1"/>
      <c r="BS5126"/>
      <c r="BT5126" s="1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DL5126" s="7" t="str">
        <f t="shared" si="160"/>
        <v/>
      </c>
      <c r="DM5126" s="9" t="str">
        <f t="shared" si="161"/>
        <v/>
      </c>
    </row>
    <row r="5127" spans="6:117">
      <c r="F5127"/>
      <c r="Q5127" s="1"/>
      <c r="R5127" s="1"/>
      <c r="S5127" s="1"/>
      <c r="T5127" s="1"/>
      <c r="AR5127"/>
      <c r="AS5127"/>
      <c r="AT5127"/>
      <c r="AU5127"/>
      <c r="AV5127"/>
      <c r="AW5127"/>
      <c r="AX5127"/>
      <c r="AY5127"/>
      <c r="AZ5127"/>
      <c r="BA5127"/>
      <c r="BB5127"/>
      <c r="BC5127" s="1"/>
      <c r="BD5127"/>
      <c r="BE5127"/>
      <c r="BF5127" s="1"/>
      <c r="BG5127"/>
      <c r="BH5127"/>
      <c r="BI5127" s="1"/>
      <c r="BJ5127" s="1"/>
      <c r="BK5127"/>
      <c r="BL5127"/>
      <c r="BM5127"/>
      <c r="BN5127"/>
      <c r="BO5127"/>
      <c r="BP5127"/>
      <c r="BQ5127"/>
      <c r="BR5127" s="1"/>
      <c r="BS5127"/>
      <c r="BT5127" s="1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DL5127" s="7" t="str">
        <f t="shared" si="160"/>
        <v/>
      </c>
      <c r="DM5127" s="9" t="str">
        <f t="shared" si="161"/>
        <v/>
      </c>
    </row>
    <row r="5128" spans="6:117">
      <c r="F5128"/>
      <c r="Q5128" s="1"/>
      <c r="R5128" s="1"/>
      <c r="S5128" s="1"/>
      <c r="T5128" s="1"/>
      <c r="AR5128"/>
      <c r="AS5128"/>
      <c r="AT5128"/>
      <c r="AU5128"/>
      <c r="AV5128"/>
      <c r="AW5128"/>
      <c r="AX5128"/>
      <c r="AY5128"/>
      <c r="AZ5128"/>
      <c r="BA5128"/>
      <c r="BB5128"/>
      <c r="BC5128" s="1"/>
      <c r="BD5128"/>
      <c r="BE5128"/>
      <c r="BF5128" s="1"/>
      <c r="BG5128"/>
      <c r="BH5128"/>
      <c r="BI5128" s="1"/>
      <c r="BJ5128" s="1"/>
      <c r="BK5128"/>
      <c r="BL5128"/>
      <c r="BM5128"/>
      <c r="BN5128"/>
      <c r="BO5128"/>
      <c r="BP5128"/>
      <c r="BQ5128"/>
      <c r="BR5128" s="1"/>
      <c r="BS5128"/>
      <c r="BT5128" s="1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/>
      <c r="DL5128" s="7" t="str">
        <f t="shared" si="160"/>
        <v/>
      </c>
      <c r="DM5128" s="9" t="str">
        <f t="shared" si="161"/>
        <v/>
      </c>
    </row>
    <row r="5129" spans="6:117">
      <c r="F5129"/>
      <c r="Q5129" s="1"/>
      <c r="R5129" s="1"/>
      <c r="S5129" s="1"/>
      <c r="T5129" s="1"/>
      <c r="AR5129"/>
      <c r="AS5129"/>
      <c r="AT5129"/>
      <c r="AU5129"/>
      <c r="AV5129"/>
      <c r="AW5129"/>
      <c r="AX5129"/>
      <c r="AY5129"/>
      <c r="AZ5129"/>
      <c r="BA5129"/>
      <c r="BB5129"/>
      <c r="BC5129" s="1"/>
      <c r="BD5129"/>
      <c r="BE5129"/>
      <c r="BF5129" s="1"/>
      <c r="BG5129"/>
      <c r="BH5129"/>
      <c r="BI5129" s="1"/>
      <c r="BJ5129" s="1"/>
      <c r="BK5129"/>
      <c r="BL5129"/>
      <c r="BM5129"/>
      <c r="BN5129"/>
      <c r="BO5129"/>
      <c r="BP5129"/>
      <c r="BQ5129"/>
      <c r="BR5129" s="1"/>
      <c r="BS5129"/>
      <c r="BT5129" s="1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DL5129" s="7" t="str">
        <f t="shared" si="160"/>
        <v/>
      </c>
      <c r="DM5129" s="9" t="str">
        <f t="shared" si="161"/>
        <v/>
      </c>
    </row>
    <row r="5130" spans="6:117">
      <c r="F5130"/>
      <c r="Q5130" s="1"/>
      <c r="R5130" s="1"/>
      <c r="S5130" s="1"/>
      <c r="T5130" s="1"/>
      <c r="AR5130"/>
      <c r="AS5130"/>
      <c r="AT5130"/>
      <c r="AU5130"/>
      <c r="AV5130"/>
      <c r="AW5130"/>
      <c r="AX5130"/>
      <c r="AY5130"/>
      <c r="AZ5130"/>
      <c r="BA5130"/>
      <c r="BB5130"/>
      <c r="BC5130" s="1"/>
      <c r="BD5130"/>
      <c r="BE5130"/>
      <c r="BF5130" s="1"/>
      <c r="BG5130"/>
      <c r="BH5130"/>
      <c r="BI5130" s="1"/>
      <c r="BJ5130" s="1"/>
      <c r="BK5130"/>
      <c r="BL5130"/>
      <c r="BM5130"/>
      <c r="BN5130"/>
      <c r="BO5130"/>
      <c r="BP5130"/>
      <c r="BQ5130"/>
      <c r="BR5130" s="1"/>
      <c r="BS5130"/>
      <c r="BT5130" s="1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DL5130" s="7" t="str">
        <f t="shared" si="160"/>
        <v/>
      </c>
      <c r="DM5130" s="9" t="str">
        <f t="shared" si="161"/>
        <v/>
      </c>
    </row>
    <row r="5131" spans="6:117">
      <c r="F5131"/>
      <c r="Q5131" s="1"/>
      <c r="R5131" s="1"/>
      <c r="S5131" s="1"/>
      <c r="T5131" s="1"/>
      <c r="AR5131"/>
      <c r="AS5131"/>
      <c r="AT5131"/>
      <c r="AU5131"/>
      <c r="AV5131"/>
      <c r="AW5131"/>
      <c r="AX5131"/>
      <c r="AY5131"/>
      <c r="AZ5131"/>
      <c r="BA5131"/>
      <c r="BB5131"/>
      <c r="BC5131" s="1"/>
      <c r="BD5131"/>
      <c r="BE5131"/>
      <c r="BF5131" s="1"/>
      <c r="BG5131"/>
      <c r="BH5131"/>
      <c r="BI5131" s="1"/>
      <c r="BJ5131" s="1"/>
      <c r="BK5131"/>
      <c r="BL5131"/>
      <c r="BM5131"/>
      <c r="BN5131"/>
      <c r="BO5131"/>
      <c r="BP5131"/>
      <c r="BQ5131"/>
      <c r="BR5131" s="1"/>
      <c r="BS5131"/>
      <c r="BT5131" s="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DL5131" s="7" t="str">
        <f t="shared" si="160"/>
        <v/>
      </c>
      <c r="DM5131" s="9" t="str">
        <f t="shared" si="161"/>
        <v/>
      </c>
    </row>
    <row r="5132" spans="6:117">
      <c r="F5132"/>
      <c r="Q5132" s="1"/>
      <c r="R5132" s="1"/>
      <c r="S5132" s="1"/>
      <c r="T5132" s="1"/>
      <c r="AR5132"/>
      <c r="AS5132"/>
      <c r="AT5132"/>
      <c r="AU5132"/>
      <c r="AV5132"/>
      <c r="AW5132"/>
      <c r="AX5132"/>
      <c r="AY5132"/>
      <c r="AZ5132"/>
      <c r="BA5132"/>
      <c r="BB5132"/>
      <c r="BC5132" s="1"/>
      <c r="BD5132"/>
      <c r="BE5132"/>
      <c r="BF5132" s="1"/>
      <c r="BG5132"/>
      <c r="BH5132"/>
      <c r="BI5132" s="1"/>
      <c r="BJ5132" s="1"/>
      <c r="BK5132"/>
      <c r="BL5132"/>
      <c r="BM5132"/>
      <c r="BN5132"/>
      <c r="BO5132"/>
      <c r="BP5132"/>
      <c r="BQ5132"/>
      <c r="BR5132" s="1"/>
      <c r="BS5132"/>
      <c r="BT5132" s="1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DL5132" s="7" t="str">
        <f t="shared" si="160"/>
        <v/>
      </c>
      <c r="DM5132" s="9" t="str">
        <f t="shared" si="161"/>
        <v/>
      </c>
    </row>
    <row r="5133" spans="6:117">
      <c r="F5133"/>
      <c r="Q5133" s="1"/>
      <c r="R5133" s="1"/>
      <c r="S5133" s="1"/>
      <c r="T5133" s="1"/>
      <c r="AR5133"/>
      <c r="AS5133"/>
      <c r="AT5133"/>
      <c r="AU5133"/>
      <c r="AV5133"/>
      <c r="AW5133"/>
      <c r="AX5133"/>
      <c r="AY5133"/>
      <c r="AZ5133"/>
      <c r="BA5133"/>
      <c r="BB5133"/>
      <c r="BC5133" s="1"/>
      <c r="BD5133"/>
      <c r="BE5133"/>
      <c r="BF5133" s="1"/>
      <c r="BG5133"/>
      <c r="BH5133"/>
      <c r="BI5133" s="1"/>
      <c r="BJ5133" s="1"/>
      <c r="BK5133"/>
      <c r="BL5133"/>
      <c r="BM5133"/>
      <c r="BN5133"/>
      <c r="BO5133"/>
      <c r="BP5133"/>
      <c r="BQ5133"/>
      <c r="BR5133" s="1"/>
      <c r="BS5133"/>
      <c r="BT5133" s="1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DL5133" s="7" t="str">
        <f t="shared" si="160"/>
        <v/>
      </c>
      <c r="DM5133" s="9" t="str">
        <f t="shared" si="161"/>
        <v/>
      </c>
    </row>
    <row r="5134" spans="6:117">
      <c r="F5134"/>
      <c r="Q5134" s="1"/>
      <c r="R5134" s="1"/>
      <c r="S5134" s="1"/>
      <c r="T5134" s="1"/>
      <c r="AR5134"/>
      <c r="AS5134"/>
      <c r="AT5134"/>
      <c r="AU5134"/>
      <c r="AV5134"/>
      <c r="AW5134"/>
      <c r="AX5134"/>
      <c r="AY5134"/>
      <c r="AZ5134"/>
      <c r="BA5134"/>
      <c r="BB5134"/>
      <c r="BC5134" s="1"/>
      <c r="BD5134"/>
      <c r="BE5134"/>
      <c r="BF5134" s="1"/>
      <c r="BG5134"/>
      <c r="BH5134"/>
      <c r="BI5134" s="1"/>
      <c r="BJ5134" s="1"/>
      <c r="BK5134"/>
      <c r="BL5134"/>
      <c r="BM5134"/>
      <c r="BN5134"/>
      <c r="BO5134"/>
      <c r="BP5134"/>
      <c r="BQ5134"/>
      <c r="BR5134" s="1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DL5134" s="7" t="str">
        <f t="shared" si="160"/>
        <v/>
      </c>
      <c r="DM5134" s="9" t="str">
        <f t="shared" si="161"/>
        <v/>
      </c>
    </row>
    <row r="5135" spans="6:117">
      <c r="F5135"/>
      <c r="Q5135" s="1"/>
      <c r="R5135" s="1"/>
      <c r="S5135" s="1"/>
      <c r="T5135" s="1"/>
      <c r="AR5135"/>
      <c r="AS5135"/>
      <c r="AT5135"/>
      <c r="AU5135"/>
      <c r="AV5135"/>
      <c r="AW5135"/>
      <c r="AX5135"/>
      <c r="AY5135"/>
      <c r="AZ5135"/>
      <c r="BA5135"/>
      <c r="BB5135"/>
      <c r="BC5135" s="1"/>
      <c r="BD5135"/>
      <c r="BE5135"/>
      <c r="BF5135" s="1"/>
      <c r="BG5135"/>
      <c r="BH5135"/>
      <c r="BI5135" s="1"/>
      <c r="BJ5135" s="1"/>
      <c r="BK5135"/>
      <c r="BL5135"/>
      <c r="BM5135"/>
      <c r="BN5135"/>
      <c r="BO5135"/>
      <c r="BP5135"/>
      <c r="BQ5135"/>
      <c r="BR5135" s="1"/>
      <c r="BS5135"/>
      <c r="BT5135" s="1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DL5135" s="7" t="str">
        <f t="shared" si="160"/>
        <v/>
      </c>
      <c r="DM5135" s="9" t="str">
        <f t="shared" si="161"/>
        <v/>
      </c>
    </row>
    <row r="5136" spans="6:117">
      <c r="F5136"/>
      <c r="Q5136" s="1"/>
      <c r="R5136" s="1"/>
      <c r="S5136" s="1"/>
      <c r="T5136" s="1"/>
      <c r="AR5136"/>
      <c r="AS5136"/>
      <c r="AT5136"/>
      <c r="AU5136"/>
      <c r="AV5136"/>
      <c r="AW5136"/>
      <c r="AX5136"/>
      <c r="AY5136"/>
      <c r="AZ5136"/>
      <c r="BA5136"/>
      <c r="BB5136"/>
      <c r="BC5136" s="1"/>
      <c r="BD5136"/>
      <c r="BE5136"/>
      <c r="BF5136" s="1"/>
      <c r="BG5136"/>
      <c r="BH5136"/>
      <c r="BI5136" s="1"/>
      <c r="BJ5136" s="1"/>
      <c r="BK5136"/>
      <c r="BL5136"/>
      <c r="BM5136"/>
      <c r="BN5136"/>
      <c r="BO5136"/>
      <c r="BP5136"/>
      <c r="BQ5136"/>
      <c r="BR5136" s="1"/>
      <c r="BS5136"/>
      <c r="BT5136" s="1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DL5136" s="7" t="str">
        <f t="shared" si="160"/>
        <v/>
      </c>
      <c r="DM5136" s="9" t="str">
        <f t="shared" si="161"/>
        <v/>
      </c>
    </row>
    <row r="5137" spans="6:117">
      <c r="F5137"/>
      <c r="Q5137" s="1"/>
      <c r="R5137" s="1"/>
      <c r="S5137" s="1"/>
      <c r="T5137" s="1"/>
      <c r="AR5137"/>
      <c r="AS5137"/>
      <c r="AT5137"/>
      <c r="AU5137"/>
      <c r="AV5137"/>
      <c r="AW5137"/>
      <c r="AX5137"/>
      <c r="AY5137"/>
      <c r="AZ5137"/>
      <c r="BA5137"/>
      <c r="BB5137"/>
      <c r="BC5137" s="1"/>
      <c r="BD5137"/>
      <c r="BE5137"/>
      <c r="BF5137" s="1"/>
      <c r="BG5137"/>
      <c r="BH5137"/>
      <c r="BI5137" s="1"/>
      <c r="BJ5137" s="1"/>
      <c r="BK5137"/>
      <c r="BL5137"/>
      <c r="BM5137"/>
      <c r="BN5137"/>
      <c r="BO5137"/>
      <c r="BP5137"/>
      <c r="BQ5137"/>
      <c r="BR5137" s="1"/>
      <c r="BS5137"/>
      <c r="BT5137" s="1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DL5137" s="7" t="str">
        <f t="shared" si="160"/>
        <v/>
      </c>
      <c r="DM5137" s="9" t="str">
        <f t="shared" si="161"/>
        <v/>
      </c>
    </row>
    <row r="5138" spans="6:117">
      <c r="F5138"/>
      <c r="Q5138" s="1"/>
      <c r="R5138" s="1"/>
      <c r="S5138" s="1"/>
      <c r="T5138" s="1"/>
      <c r="AR5138"/>
      <c r="AS5138"/>
      <c r="AT5138"/>
      <c r="AU5138"/>
      <c r="AV5138"/>
      <c r="AW5138"/>
      <c r="AX5138"/>
      <c r="AY5138"/>
      <c r="AZ5138"/>
      <c r="BA5138"/>
      <c r="BB5138"/>
      <c r="BC5138" s="1"/>
      <c r="BD5138"/>
      <c r="BE5138"/>
      <c r="BF5138" s="1"/>
      <c r="BG5138"/>
      <c r="BH5138"/>
      <c r="BI5138" s="1"/>
      <c r="BJ5138" s="1"/>
      <c r="BK5138"/>
      <c r="BL5138"/>
      <c r="BM5138"/>
      <c r="BN5138"/>
      <c r="BO5138"/>
      <c r="BP5138"/>
      <c r="BQ5138"/>
      <c r="BR5138" s="1"/>
      <c r="BS5138"/>
      <c r="BT5138" s="1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DL5138" s="7" t="str">
        <f t="shared" si="160"/>
        <v/>
      </c>
      <c r="DM5138" s="9" t="str">
        <f t="shared" si="161"/>
        <v/>
      </c>
    </row>
    <row r="5139" spans="6:117">
      <c r="F5139"/>
      <c r="Q5139" s="1"/>
      <c r="R5139" s="1"/>
      <c r="S5139" s="1"/>
      <c r="T5139" s="1"/>
      <c r="AR5139"/>
      <c r="AS5139"/>
      <c r="AT5139"/>
      <c r="AU5139"/>
      <c r="AV5139"/>
      <c r="AW5139"/>
      <c r="AX5139"/>
      <c r="AY5139"/>
      <c r="AZ5139"/>
      <c r="BA5139"/>
      <c r="BB5139"/>
      <c r="BC5139" s="1"/>
      <c r="BD5139"/>
      <c r="BE5139"/>
      <c r="BF5139" s="1"/>
      <c r="BG5139"/>
      <c r="BH5139"/>
      <c r="BI5139" s="1"/>
      <c r="BJ5139" s="1"/>
      <c r="BK5139"/>
      <c r="BL5139"/>
      <c r="BM5139"/>
      <c r="BN5139"/>
      <c r="BO5139"/>
      <c r="BP5139"/>
      <c r="BQ5139"/>
      <c r="BR5139" s="1"/>
      <c r="BS5139"/>
      <c r="BT5139" s="1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DL5139" s="7" t="str">
        <f t="shared" si="160"/>
        <v/>
      </c>
      <c r="DM5139" s="9" t="str">
        <f t="shared" si="161"/>
        <v/>
      </c>
    </row>
    <row r="5140" spans="6:117">
      <c r="F5140"/>
      <c r="Q5140" s="1"/>
      <c r="R5140" s="1"/>
      <c r="S5140" s="1"/>
      <c r="T5140" s="1"/>
      <c r="AR5140"/>
      <c r="AS5140"/>
      <c r="AT5140"/>
      <c r="AU5140"/>
      <c r="AV5140"/>
      <c r="AW5140"/>
      <c r="AX5140"/>
      <c r="AY5140"/>
      <c r="AZ5140"/>
      <c r="BA5140"/>
      <c r="BB5140"/>
      <c r="BC5140" s="1"/>
      <c r="BD5140"/>
      <c r="BE5140"/>
      <c r="BF5140" s="1"/>
      <c r="BG5140"/>
      <c r="BH5140"/>
      <c r="BI5140" s="1"/>
      <c r="BJ5140" s="1"/>
      <c r="BK5140"/>
      <c r="BL5140"/>
      <c r="BM5140"/>
      <c r="BN5140"/>
      <c r="BO5140"/>
      <c r="BP5140"/>
      <c r="BQ5140"/>
      <c r="BR5140" s="1"/>
      <c r="BS5140"/>
      <c r="BT5140" s="1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DL5140" s="7" t="str">
        <f t="shared" si="160"/>
        <v/>
      </c>
      <c r="DM5140" s="9" t="str">
        <f t="shared" si="161"/>
        <v/>
      </c>
    </row>
    <row r="5141" spans="6:117">
      <c r="F5141"/>
      <c r="Q5141" s="1"/>
      <c r="R5141" s="1"/>
      <c r="S5141" s="1"/>
      <c r="T5141" s="1"/>
      <c r="AR5141"/>
      <c r="AS5141"/>
      <c r="AT5141"/>
      <c r="AU5141"/>
      <c r="AV5141"/>
      <c r="AW5141"/>
      <c r="AX5141"/>
      <c r="AY5141"/>
      <c r="AZ5141"/>
      <c r="BA5141"/>
      <c r="BB5141"/>
      <c r="BC5141" s="1"/>
      <c r="BD5141"/>
      <c r="BE5141"/>
      <c r="BF5141" s="1"/>
      <c r="BG5141"/>
      <c r="BH5141"/>
      <c r="BI5141" s="1"/>
      <c r="BJ5141" s="1"/>
      <c r="BK5141"/>
      <c r="BL5141"/>
      <c r="BM5141"/>
      <c r="BN5141"/>
      <c r="BO5141"/>
      <c r="BP5141"/>
      <c r="BQ5141"/>
      <c r="BR5141" s="1"/>
      <c r="BS5141"/>
      <c r="BT5141" s="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DL5141" s="7" t="str">
        <f t="shared" si="160"/>
        <v/>
      </c>
      <c r="DM5141" s="9" t="str">
        <f t="shared" si="161"/>
        <v/>
      </c>
    </row>
    <row r="5142" spans="6:117">
      <c r="F5142"/>
      <c r="Q5142" s="1"/>
      <c r="R5142" s="1"/>
      <c r="S5142" s="1"/>
      <c r="T5142" s="1"/>
      <c r="AR5142"/>
      <c r="AS5142"/>
      <c r="AT5142"/>
      <c r="AU5142"/>
      <c r="AV5142"/>
      <c r="AW5142"/>
      <c r="AX5142"/>
      <c r="AY5142"/>
      <c r="AZ5142"/>
      <c r="BA5142"/>
      <c r="BB5142"/>
      <c r="BC5142" s="1"/>
      <c r="BD5142"/>
      <c r="BE5142"/>
      <c r="BF5142" s="1"/>
      <c r="BG5142"/>
      <c r="BH5142"/>
      <c r="BI5142" s="1"/>
      <c r="BJ5142" s="1"/>
      <c r="BK5142"/>
      <c r="BL5142"/>
      <c r="BM5142"/>
      <c r="BN5142"/>
      <c r="BO5142"/>
      <c r="BP5142"/>
      <c r="BQ5142"/>
      <c r="BR5142" s="1"/>
      <c r="BS5142"/>
      <c r="BT5142" s="1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DL5142" s="7" t="str">
        <f t="shared" si="160"/>
        <v/>
      </c>
      <c r="DM5142" s="9" t="str">
        <f t="shared" si="161"/>
        <v/>
      </c>
    </row>
    <row r="5143" spans="6:117">
      <c r="F5143"/>
      <c r="Q5143" s="1"/>
      <c r="R5143" s="1"/>
      <c r="S5143" s="1"/>
      <c r="T5143" s="1"/>
      <c r="AR5143"/>
      <c r="AS5143"/>
      <c r="AT5143"/>
      <c r="AU5143"/>
      <c r="AV5143"/>
      <c r="AW5143"/>
      <c r="AX5143"/>
      <c r="AY5143"/>
      <c r="AZ5143"/>
      <c r="BA5143"/>
      <c r="BB5143"/>
      <c r="BC5143" s="1"/>
      <c r="BD5143"/>
      <c r="BE5143"/>
      <c r="BF5143" s="1"/>
      <c r="BG5143"/>
      <c r="BH5143"/>
      <c r="BI5143" s="1"/>
      <c r="BJ5143" s="1"/>
      <c r="BK5143"/>
      <c r="BL5143"/>
      <c r="BM5143"/>
      <c r="BN5143"/>
      <c r="BO5143"/>
      <c r="BP5143"/>
      <c r="BQ5143"/>
      <c r="BR5143" s="1"/>
      <c r="BS5143"/>
      <c r="BT5143" s="1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/>
      <c r="DL5143" s="7" t="str">
        <f t="shared" si="160"/>
        <v/>
      </c>
      <c r="DM5143" s="9" t="str">
        <f t="shared" si="161"/>
        <v/>
      </c>
    </row>
    <row r="5144" spans="6:117">
      <c r="F5144"/>
      <c r="Q5144" s="1"/>
      <c r="R5144" s="1"/>
      <c r="S5144" s="1"/>
      <c r="T5144" s="1"/>
      <c r="AR5144"/>
      <c r="AS5144"/>
      <c r="AT5144"/>
      <c r="AU5144"/>
      <c r="AV5144"/>
      <c r="AW5144"/>
      <c r="AX5144"/>
      <c r="AY5144"/>
      <c r="AZ5144"/>
      <c r="BA5144"/>
      <c r="BB5144"/>
      <c r="BC5144" s="1"/>
      <c r="BD5144"/>
      <c r="BE5144"/>
      <c r="BF5144" s="1"/>
      <c r="BG5144"/>
      <c r="BH5144"/>
      <c r="BI5144" s="1"/>
      <c r="BJ5144" s="1"/>
      <c r="BK5144"/>
      <c r="BL5144"/>
      <c r="BM5144"/>
      <c r="BN5144"/>
      <c r="BO5144"/>
      <c r="BP5144"/>
      <c r="BQ5144"/>
      <c r="BR5144" s="1"/>
      <c r="BS5144"/>
      <c r="BT5144" s="1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DL5144" s="7" t="str">
        <f t="shared" si="160"/>
        <v/>
      </c>
      <c r="DM5144" s="9" t="str">
        <f t="shared" si="161"/>
        <v/>
      </c>
    </row>
    <row r="5145" spans="6:117">
      <c r="F5145"/>
      <c r="Q5145" s="1"/>
      <c r="R5145" s="1"/>
      <c r="S5145" s="1"/>
      <c r="T5145" s="1"/>
      <c r="AR5145"/>
      <c r="AS5145"/>
      <c r="AT5145"/>
      <c r="AU5145"/>
      <c r="AV5145"/>
      <c r="AW5145"/>
      <c r="AX5145"/>
      <c r="AY5145"/>
      <c r="AZ5145"/>
      <c r="BA5145"/>
      <c r="BB5145"/>
      <c r="BC5145" s="1"/>
      <c r="BD5145"/>
      <c r="BE5145"/>
      <c r="BF5145" s="1"/>
      <c r="BG5145"/>
      <c r="BH5145"/>
      <c r="BI5145" s="1"/>
      <c r="BJ5145" s="1"/>
      <c r="BK5145"/>
      <c r="BL5145"/>
      <c r="BM5145"/>
      <c r="BN5145"/>
      <c r="BO5145"/>
      <c r="BP5145"/>
      <c r="BQ5145"/>
      <c r="BR5145" s="1"/>
      <c r="BS5145"/>
      <c r="BT5145" s="1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DL5145" s="7" t="str">
        <f t="shared" si="160"/>
        <v/>
      </c>
      <c r="DM5145" s="9" t="str">
        <f t="shared" si="161"/>
        <v/>
      </c>
    </row>
    <row r="5146" spans="6:117">
      <c r="F5146"/>
      <c r="Q5146" s="1"/>
      <c r="R5146" s="1"/>
      <c r="S5146" s="1"/>
      <c r="T5146" s="1"/>
      <c r="AR5146"/>
      <c r="AS5146"/>
      <c r="AT5146"/>
      <c r="AU5146"/>
      <c r="AV5146"/>
      <c r="AW5146"/>
      <c r="AX5146"/>
      <c r="AY5146"/>
      <c r="AZ5146"/>
      <c r="BA5146"/>
      <c r="BB5146"/>
      <c r="BC5146" s="1"/>
      <c r="BD5146"/>
      <c r="BE5146"/>
      <c r="BF5146" s="1"/>
      <c r="BG5146"/>
      <c r="BH5146"/>
      <c r="BI5146" s="1"/>
      <c r="BJ5146" s="1"/>
      <c r="BK5146"/>
      <c r="BL5146"/>
      <c r="BM5146"/>
      <c r="BN5146"/>
      <c r="BO5146"/>
      <c r="BP5146"/>
      <c r="BQ5146"/>
      <c r="BR5146" s="1"/>
      <c r="BS5146"/>
      <c r="BT5146" s="1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DL5146" s="7" t="str">
        <f t="shared" si="160"/>
        <v/>
      </c>
      <c r="DM5146" s="9" t="str">
        <f t="shared" si="161"/>
        <v/>
      </c>
    </row>
    <row r="5147" spans="6:117">
      <c r="F5147"/>
      <c r="Q5147" s="1"/>
      <c r="R5147" s="1"/>
      <c r="S5147" s="1"/>
      <c r="T5147" s="1"/>
      <c r="AR5147"/>
      <c r="AS5147"/>
      <c r="AT5147"/>
      <c r="AU5147"/>
      <c r="AV5147"/>
      <c r="AW5147"/>
      <c r="AX5147"/>
      <c r="AY5147"/>
      <c r="AZ5147"/>
      <c r="BA5147"/>
      <c r="BB5147"/>
      <c r="BC5147" s="1"/>
      <c r="BD5147"/>
      <c r="BE5147"/>
      <c r="BF5147" s="1"/>
      <c r="BG5147"/>
      <c r="BH5147"/>
      <c r="BI5147" s="1"/>
      <c r="BJ5147" s="1"/>
      <c r="BK5147"/>
      <c r="BL5147"/>
      <c r="BM5147"/>
      <c r="BN5147"/>
      <c r="BO5147"/>
      <c r="BP5147"/>
      <c r="BQ5147"/>
      <c r="BR5147" s="1"/>
      <c r="BS5147"/>
      <c r="BT5147" s="1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DL5147" s="7" t="str">
        <f t="shared" si="160"/>
        <v/>
      </c>
      <c r="DM5147" s="9" t="str">
        <f t="shared" si="161"/>
        <v/>
      </c>
    </row>
    <row r="5148" spans="6:117">
      <c r="F5148"/>
      <c r="Q5148" s="1"/>
      <c r="R5148" s="1"/>
      <c r="S5148" s="1"/>
      <c r="T5148" s="1"/>
      <c r="AR5148"/>
      <c r="AS5148"/>
      <c r="AT5148"/>
      <c r="AU5148"/>
      <c r="AV5148"/>
      <c r="AW5148"/>
      <c r="AX5148"/>
      <c r="AY5148"/>
      <c r="AZ5148"/>
      <c r="BA5148"/>
      <c r="BB5148"/>
      <c r="BC5148" s="1"/>
      <c r="BD5148"/>
      <c r="BE5148"/>
      <c r="BF5148" s="1"/>
      <c r="BG5148"/>
      <c r="BH5148"/>
      <c r="BI5148" s="1"/>
      <c r="BJ5148" s="1"/>
      <c r="BK5148"/>
      <c r="BL5148"/>
      <c r="BM5148"/>
      <c r="BN5148"/>
      <c r="BO5148"/>
      <c r="BP5148"/>
      <c r="BQ5148"/>
      <c r="BR5148" s="1"/>
      <c r="BS5148"/>
      <c r="BT5148" s="1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DL5148" s="7" t="str">
        <f t="shared" si="160"/>
        <v/>
      </c>
      <c r="DM5148" s="9" t="str">
        <f t="shared" si="161"/>
        <v/>
      </c>
    </row>
    <row r="5149" spans="6:117">
      <c r="F5149"/>
      <c r="Q5149" s="1"/>
      <c r="R5149" s="1"/>
      <c r="S5149" s="1"/>
      <c r="T5149" s="1"/>
      <c r="AR5149"/>
      <c r="AS5149"/>
      <c r="AT5149"/>
      <c r="AU5149"/>
      <c r="AV5149"/>
      <c r="AW5149"/>
      <c r="AX5149"/>
      <c r="AY5149"/>
      <c r="AZ5149"/>
      <c r="BA5149"/>
      <c r="BB5149"/>
      <c r="BC5149" s="1"/>
      <c r="BD5149"/>
      <c r="BE5149"/>
      <c r="BF5149" s="1"/>
      <c r="BG5149"/>
      <c r="BH5149"/>
      <c r="BI5149" s="1"/>
      <c r="BJ5149" s="1"/>
      <c r="BK5149"/>
      <c r="BL5149"/>
      <c r="BM5149"/>
      <c r="BN5149"/>
      <c r="BO5149"/>
      <c r="BP5149"/>
      <c r="BQ5149"/>
      <c r="BR5149" s="1"/>
      <c r="BS5149"/>
      <c r="BT5149" s="1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DL5149" s="7" t="str">
        <f t="shared" si="160"/>
        <v/>
      </c>
      <c r="DM5149" s="9" t="str">
        <f t="shared" si="161"/>
        <v/>
      </c>
    </row>
    <row r="5150" spans="6:117">
      <c r="F5150"/>
      <c r="Q5150" s="1"/>
      <c r="R5150" s="1"/>
      <c r="S5150" s="1"/>
      <c r="T5150" s="1"/>
      <c r="AR5150"/>
      <c r="AS5150"/>
      <c r="AT5150"/>
      <c r="AU5150"/>
      <c r="AV5150"/>
      <c r="AW5150"/>
      <c r="AX5150"/>
      <c r="AY5150"/>
      <c r="AZ5150"/>
      <c r="BA5150"/>
      <c r="BB5150"/>
      <c r="BC5150" s="1"/>
      <c r="BD5150"/>
      <c r="BE5150"/>
      <c r="BF5150" s="1"/>
      <c r="BG5150"/>
      <c r="BH5150"/>
      <c r="BI5150" s="1"/>
      <c r="BJ5150" s="1"/>
      <c r="BK5150"/>
      <c r="BL5150"/>
      <c r="BM5150"/>
      <c r="BN5150"/>
      <c r="BO5150"/>
      <c r="BP5150"/>
      <c r="BQ5150"/>
      <c r="BR5150" s="1"/>
      <c r="BS5150"/>
      <c r="BT5150" s="1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DL5150" s="7" t="str">
        <f t="shared" si="160"/>
        <v/>
      </c>
      <c r="DM5150" s="9" t="str">
        <f t="shared" si="161"/>
        <v/>
      </c>
    </row>
    <row r="5151" spans="6:117">
      <c r="F5151"/>
      <c r="Q5151" s="1"/>
      <c r="R5151" s="1"/>
      <c r="S5151" s="1"/>
      <c r="T5151" s="1"/>
      <c r="AR5151"/>
      <c r="AS5151"/>
      <c r="AT5151"/>
      <c r="AU5151"/>
      <c r="AV5151"/>
      <c r="AW5151"/>
      <c r="AX5151"/>
      <c r="AY5151"/>
      <c r="AZ5151"/>
      <c r="BA5151"/>
      <c r="BB5151"/>
      <c r="BC5151" s="1"/>
      <c r="BD5151"/>
      <c r="BE5151"/>
      <c r="BF5151" s="1"/>
      <c r="BG5151"/>
      <c r="BH5151"/>
      <c r="BI5151" s="1"/>
      <c r="BJ5151" s="1"/>
      <c r="BK5151"/>
      <c r="BL5151"/>
      <c r="BM5151"/>
      <c r="BN5151"/>
      <c r="BO5151"/>
      <c r="BP5151"/>
      <c r="BQ5151"/>
      <c r="BR5151" s="1"/>
      <c r="BS5151"/>
      <c r="BT5151" s="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/>
      <c r="DL5151" s="7" t="str">
        <f t="shared" si="160"/>
        <v/>
      </c>
      <c r="DM5151" s="9" t="str">
        <f t="shared" si="161"/>
        <v/>
      </c>
    </row>
    <row r="5152" spans="6:117">
      <c r="F5152"/>
      <c r="Q5152" s="1"/>
      <c r="R5152" s="1"/>
      <c r="S5152" s="1"/>
      <c r="T5152" s="1"/>
      <c r="AR5152"/>
      <c r="AS5152"/>
      <c r="AT5152"/>
      <c r="AU5152"/>
      <c r="AV5152"/>
      <c r="AW5152"/>
      <c r="AX5152"/>
      <c r="AY5152"/>
      <c r="AZ5152"/>
      <c r="BA5152"/>
      <c r="BB5152"/>
      <c r="BC5152" s="1"/>
      <c r="BD5152"/>
      <c r="BE5152"/>
      <c r="BF5152" s="1"/>
      <c r="BG5152"/>
      <c r="BH5152"/>
      <c r="BI5152" s="1"/>
      <c r="BJ5152" s="1"/>
      <c r="BK5152"/>
      <c r="BL5152"/>
      <c r="BM5152"/>
      <c r="BN5152"/>
      <c r="BO5152"/>
      <c r="BP5152"/>
      <c r="BQ5152"/>
      <c r="BR5152" s="1"/>
      <c r="BS5152"/>
      <c r="BT5152" s="1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DL5152" s="7" t="str">
        <f t="shared" si="160"/>
        <v/>
      </c>
      <c r="DM5152" s="9" t="str">
        <f t="shared" si="161"/>
        <v/>
      </c>
    </row>
    <row r="5153" spans="6:117">
      <c r="F5153"/>
      <c r="Q5153" s="1"/>
      <c r="R5153" s="1"/>
      <c r="S5153" s="1"/>
      <c r="T5153" s="1"/>
      <c r="AR5153"/>
      <c r="AS5153"/>
      <c r="AT5153"/>
      <c r="AU5153"/>
      <c r="AV5153"/>
      <c r="AW5153"/>
      <c r="AX5153"/>
      <c r="AY5153"/>
      <c r="AZ5153"/>
      <c r="BA5153"/>
      <c r="BB5153"/>
      <c r="BC5153" s="1"/>
      <c r="BD5153"/>
      <c r="BE5153"/>
      <c r="BF5153" s="1"/>
      <c r="BG5153"/>
      <c r="BH5153"/>
      <c r="BI5153" s="1"/>
      <c r="BJ5153" s="1"/>
      <c r="BK5153"/>
      <c r="BL5153"/>
      <c r="BM5153"/>
      <c r="BN5153"/>
      <c r="BO5153"/>
      <c r="BP5153"/>
      <c r="BQ5153"/>
      <c r="BR5153" s="1"/>
      <c r="BS5153"/>
      <c r="BT5153" s="1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/>
      <c r="DL5153" s="7" t="str">
        <f t="shared" si="160"/>
        <v/>
      </c>
      <c r="DM5153" s="9" t="str">
        <f t="shared" si="161"/>
        <v/>
      </c>
    </row>
    <row r="5154" spans="6:117">
      <c r="F5154"/>
      <c r="Q5154" s="1"/>
      <c r="R5154" s="1"/>
      <c r="S5154" s="1"/>
      <c r="T5154" s="1"/>
      <c r="AR5154"/>
      <c r="AS5154"/>
      <c r="AT5154"/>
      <c r="AU5154"/>
      <c r="AV5154"/>
      <c r="AW5154"/>
      <c r="AX5154"/>
      <c r="AY5154"/>
      <c r="AZ5154"/>
      <c r="BA5154"/>
      <c r="BB5154"/>
      <c r="BC5154" s="1"/>
      <c r="BD5154"/>
      <c r="BE5154"/>
      <c r="BF5154" s="1"/>
      <c r="BG5154"/>
      <c r="BH5154"/>
      <c r="BI5154" s="1"/>
      <c r="BJ5154" s="1"/>
      <c r="BK5154"/>
      <c r="BL5154"/>
      <c r="BM5154"/>
      <c r="BN5154"/>
      <c r="BO5154"/>
      <c r="BP5154"/>
      <c r="BQ5154"/>
      <c r="BR5154" s="1"/>
      <c r="BS5154"/>
      <c r="BT5154" s="1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DL5154" s="7" t="str">
        <f t="shared" si="160"/>
        <v/>
      </c>
      <c r="DM5154" s="9" t="str">
        <f t="shared" si="161"/>
        <v/>
      </c>
    </row>
    <row r="5155" spans="6:117">
      <c r="F5155"/>
      <c r="Q5155" s="1"/>
      <c r="R5155" s="1"/>
      <c r="T5155"/>
      <c r="AR5155"/>
      <c r="AS5155"/>
      <c r="AT5155"/>
      <c r="AU5155"/>
      <c r="AV5155"/>
      <c r="AW5155"/>
      <c r="AX5155"/>
      <c r="AY5155"/>
      <c r="AZ5155"/>
      <c r="BA5155"/>
      <c r="BB5155"/>
      <c r="BC5155" s="1"/>
      <c r="BD5155"/>
      <c r="BE5155"/>
      <c r="BF5155" s="1"/>
      <c r="BG5155"/>
      <c r="BH5155"/>
      <c r="BI5155" s="1"/>
      <c r="BJ5155" s="1"/>
      <c r="BK5155"/>
      <c r="BL5155"/>
      <c r="BM5155"/>
      <c r="BN5155"/>
      <c r="BO5155"/>
      <c r="BP5155"/>
      <c r="BQ5155"/>
      <c r="BR5155" s="1"/>
      <c r="BS5155"/>
      <c r="BT5155" s="1"/>
      <c r="BU5155"/>
      <c r="BV5155"/>
      <c r="BW5155"/>
      <c r="BX5155"/>
      <c r="BY5155"/>
      <c r="BZ5155"/>
      <c r="CA5155"/>
      <c r="CB5155"/>
      <c r="CC5155"/>
      <c r="CD5155"/>
      <c r="CE5155" s="1"/>
      <c r="CF5155"/>
      <c r="CG5155"/>
      <c r="CH5155"/>
      <c r="CI5155"/>
      <c r="CJ5155"/>
      <c r="DL5155" s="7" t="str">
        <f t="shared" si="160"/>
        <v/>
      </c>
      <c r="DM5155" s="9" t="str">
        <f t="shared" si="161"/>
        <v/>
      </c>
    </row>
    <row r="5156" spans="6:117">
      <c r="F5156"/>
      <c r="Q5156" s="1"/>
      <c r="R5156" s="1"/>
      <c r="T5156"/>
      <c r="AR5156"/>
      <c r="AS5156"/>
      <c r="AT5156"/>
      <c r="AU5156"/>
      <c r="AV5156"/>
      <c r="AW5156"/>
      <c r="AX5156"/>
      <c r="AY5156"/>
      <c r="AZ5156"/>
      <c r="BA5156"/>
      <c r="BB5156"/>
      <c r="BC5156" s="1"/>
      <c r="BD5156"/>
      <c r="BE5156"/>
      <c r="BF5156" s="1"/>
      <c r="BG5156"/>
      <c r="BH5156"/>
      <c r="BI5156" s="1"/>
      <c r="BJ5156" s="1"/>
      <c r="BK5156"/>
      <c r="BL5156"/>
      <c r="BM5156"/>
      <c r="BN5156"/>
      <c r="BO5156"/>
      <c r="BP5156"/>
      <c r="BQ5156"/>
      <c r="BR5156" s="1"/>
      <c r="BS5156"/>
      <c r="BT5156" s="1"/>
      <c r="BU5156"/>
      <c r="BV5156"/>
      <c r="BW5156"/>
      <c r="BX5156"/>
      <c r="BY5156"/>
      <c r="BZ5156"/>
      <c r="CA5156"/>
      <c r="CB5156"/>
      <c r="CC5156"/>
      <c r="CD5156"/>
      <c r="CE5156" s="1"/>
      <c r="CF5156"/>
      <c r="CG5156"/>
      <c r="CH5156"/>
      <c r="CI5156"/>
      <c r="CJ5156"/>
      <c r="DL5156" s="7" t="str">
        <f t="shared" si="160"/>
        <v/>
      </c>
      <c r="DM5156" s="9" t="str">
        <f t="shared" si="161"/>
        <v/>
      </c>
    </row>
    <row r="5157" spans="6:117">
      <c r="F5157"/>
      <c r="Q5157" s="1"/>
      <c r="R5157" s="1"/>
      <c r="T5157"/>
      <c r="AR5157"/>
      <c r="AS5157"/>
      <c r="AT5157"/>
      <c r="AU5157"/>
      <c r="AV5157"/>
      <c r="AW5157"/>
      <c r="AX5157"/>
      <c r="AY5157"/>
      <c r="AZ5157"/>
      <c r="BA5157"/>
      <c r="BB5157"/>
      <c r="BC5157" s="1"/>
      <c r="BD5157"/>
      <c r="BE5157"/>
      <c r="BF5157" s="1"/>
      <c r="BG5157"/>
      <c r="BH5157"/>
      <c r="BI5157" s="1"/>
      <c r="BJ5157" s="1"/>
      <c r="BK5157"/>
      <c r="BL5157"/>
      <c r="BM5157"/>
      <c r="BN5157"/>
      <c r="BO5157"/>
      <c r="BP5157"/>
      <c r="BQ5157"/>
      <c r="BR5157" s="1"/>
      <c r="BS5157"/>
      <c r="BT5157" s="1"/>
      <c r="BU5157"/>
      <c r="BV5157"/>
      <c r="BW5157"/>
      <c r="BX5157"/>
      <c r="BY5157"/>
      <c r="BZ5157"/>
      <c r="CA5157"/>
      <c r="CB5157"/>
      <c r="CC5157"/>
      <c r="CD5157"/>
      <c r="CE5157" s="1"/>
      <c r="CF5157"/>
      <c r="CG5157"/>
      <c r="CH5157"/>
      <c r="CI5157"/>
      <c r="CJ5157"/>
      <c r="DL5157" s="7" t="str">
        <f t="shared" si="160"/>
        <v/>
      </c>
      <c r="DM5157" s="9" t="str">
        <f t="shared" si="161"/>
        <v/>
      </c>
    </row>
    <row r="5158" spans="6:117">
      <c r="F5158"/>
      <c r="Q5158" s="1"/>
      <c r="R5158" s="1"/>
      <c r="S5158" s="1"/>
      <c r="T5158" s="1"/>
      <c r="AR5158"/>
      <c r="AS5158"/>
      <c r="AT5158"/>
      <c r="AU5158"/>
      <c r="AV5158"/>
      <c r="AW5158"/>
      <c r="AX5158"/>
      <c r="AY5158"/>
      <c r="AZ5158"/>
      <c r="BA5158"/>
      <c r="BB5158"/>
      <c r="BC5158" s="1"/>
      <c r="BD5158"/>
      <c r="BE5158"/>
      <c r="BF5158" s="1"/>
      <c r="BG5158"/>
      <c r="BH5158"/>
      <c r="BI5158" s="1"/>
      <c r="BJ5158" s="1"/>
      <c r="BK5158"/>
      <c r="BL5158"/>
      <c r="BM5158"/>
      <c r="BN5158"/>
      <c r="BO5158"/>
      <c r="BP5158"/>
      <c r="BQ5158"/>
      <c r="BR5158" s="1"/>
      <c r="BS5158"/>
      <c r="BT5158" s="1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DL5158" s="7" t="str">
        <f t="shared" si="160"/>
        <v/>
      </c>
      <c r="DM5158" s="9" t="str">
        <f t="shared" si="161"/>
        <v/>
      </c>
    </row>
    <row r="5159" spans="6:117">
      <c r="F5159"/>
      <c r="Q5159" s="1"/>
      <c r="R5159" s="1"/>
      <c r="S5159" s="1"/>
      <c r="T5159" s="1"/>
      <c r="AR5159"/>
      <c r="AS5159"/>
      <c r="AT5159"/>
      <c r="AU5159"/>
      <c r="AV5159"/>
      <c r="AW5159"/>
      <c r="AX5159"/>
      <c r="AY5159"/>
      <c r="AZ5159"/>
      <c r="BA5159"/>
      <c r="BB5159"/>
      <c r="BC5159" s="1"/>
      <c r="BD5159"/>
      <c r="BE5159"/>
      <c r="BF5159" s="1"/>
      <c r="BG5159"/>
      <c r="BH5159"/>
      <c r="BI5159" s="1"/>
      <c r="BJ5159" s="1"/>
      <c r="BK5159"/>
      <c r="BL5159"/>
      <c r="BM5159"/>
      <c r="BN5159"/>
      <c r="BO5159"/>
      <c r="BP5159"/>
      <c r="BQ5159"/>
      <c r="BR5159" s="1"/>
      <c r="BS5159"/>
      <c r="BT5159" s="1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/>
      <c r="DL5159" s="7" t="str">
        <f t="shared" si="160"/>
        <v/>
      </c>
      <c r="DM5159" s="9" t="str">
        <f t="shared" si="161"/>
        <v/>
      </c>
    </row>
    <row r="5160" spans="6:117">
      <c r="F5160"/>
      <c r="Q5160" s="1"/>
      <c r="R5160" s="1"/>
      <c r="S5160" s="1"/>
      <c r="T5160" s="1"/>
      <c r="AR5160"/>
      <c r="AS5160"/>
      <c r="AT5160"/>
      <c r="AU5160"/>
      <c r="AV5160"/>
      <c r="AW5160"/>
      <c r="AX5160"/>
      <c r="AY5160"/>
      <c r="AZ5160"/>
      <c r="BA5160"/>
      <c r="BB5160"/>
      <c r="BC5160" s="1"/>
      <c r="BD5160"/>
      <c r="BE5160"/>
      <c r="BF5160" s="1"/>
      <c r="BG5160"/>
      <c r="BH5160"/>
      <c r="BI5160" s="1"/>
      <c r="BJ5160" s="1"/>
      <c r="BK5160"/>
      <c r="BL5160"/>
      <c r="BM5160"/>
      <c r="BN5160"/>
      <c r="BO5160"/>
      <c r="BP5160"/>
      <c r="BQ5160"/>
      <c r="BR5160" s="1"/>
      <c r="BS5160"/>
      <c r="BT5160" s="1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DL5160" s="7" t="str">
        <f t="shared" si="160"/>
        <v/>
      </c>
      <c r="DM5160" s="9" t="str">
        <f t="shared" si="161"/>
        <v/>
      </c>
    </row>
    <row r="5161" spans="6:117">
      <c r="F5161"/>
      <c r="Q5161" s="1"/>
      <c r="R5161" s="1"/>
      <c r="S5161" s="1"/>
      <c r="T5161" s="1"/>
      <c r="AR5161"/>
      <c r="AS5161"/>
      <c r="AT5161"/>
      <c r="AU5161"/>
      <c r="AV5161"/>
      <c r="AW5161"/>
      <c r="AX5161"/>
      <c r="AY5161"/>
      <c r="AZ5161"/>
      <c r="BA5161"/>
      <c r="BB5161"/>
      <c r="BC5161" s="1"/>
      <c r="BD5161"/>
      <c r="BE5161"/>
      <c r="BF5161" s="1"/>
      <c r="BG5161"/>
      <c r="BH5161"/>
      <c r="BI5161" s="1"/>
      <c r="BJ5161" s="1"/>
      <c r="BK5161"/>
      <c r="BL5161"/>
      <c r="BM5161"/>
      <c r="BN5161"/>
      <c r="BO5161"/>
      <c r="BP5161"/>
      <c r="BQ5161"/>
      <c r="BR5161" s="1"/>
      <c r="BS5161"/>
      <c r="BT5161" s="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DL5161" s="7" t="str">
        <f t="shared" si="160"/>
        <v/>
      </c>
      <c r="DM5161" s="9" t="str">
        <f t="shared" si="161"/>
        <v/>
      </c>
    </row>
    <row r="5162" spans="6:117">
      <c r="F5162"/>
      <c r="Q5162" s="1"/>
      <c r="R5162" s="1"/>
      <c r="S5162" s="1"/>
      <c r="T5162" s="1"/>
      <c r="AR5162"/>
      <c r="AS5162"/>
      <c r="AT5162"/>
      <c r="AU5162"/>
      <c r="AV5162"/>
      <c r="AW5162"/>
      <c r="AX5162"/>
      <c r="AY5162"/>
      <c r="AZ5162"/>
      <c r="BA5162"/>
      <c r="BB5162"/>
      <c r="BC5162" s="1"/>
      <c r="BD5162"/>
      <c r="BE5162"/>
      <c r="BF5162" s="1"/>
      <c r="BG5162"/>
      <c r="BH5162"/>
      <c r="BI5162" s="1"/>
      <c r="BJ5162" s="1"/>
      <c r="BK5162"/>
      <c r="BL5162"/>
      <c r="BM5162"/>
      <c r="BN5162"/>
      <c r="BO5162"/>
      <c r="BP5162"/>
      <c r="BQ5162"/>
      <c r="BR5162" s="1"/>
      <c r="BS5162"/>
      <c r="BT5162" s="1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DL5162" s="7" t="str">
        <f t="shared" si="160"/>
        <v/>
      </c>
      <c r="DM5162" s="9" t="str">
        <f t="shared" si="161"/>
        <v/>
      </c>
    </row>
    <row r="5163" spans="6:117">
      <c r="F5163"/>
      <c r="Q5163" s="1"/>
      <c r="R5163" s="1"/>
      <c r="S5163" s="1"/>
      <c r="T5163" s="1"/>
      <c r="AR5163"/>
      <c r="AS5163"/>
      <c r="AT5163"/>
      <c r="AU5163"/>
      <c r="AV5163"/>
      <c r="AW5163"/>
      <c r="AX5163"/>
      <c r="AY5163"/>
      <c r="AZ5163"/>
      <c r="BA5163"/>
      <c r="BB5163"/>
      <c r="BC5163" s="1"/>
      <c r="BD5163"/>
      <c r="BE5163"/>
      <c r="BF5163" s="1"/>
      <c r="BG5163"/>
      <c r="BH5163"/>
      <c r="BI5163" s="1"/>
      <c r="BJ5163" s="1"/>
      <c r="BK5163"/>
      <c r="BL5163"/>
      <c r="BM5163"/>
      <c r="BN5163"/>
      <c r="BO5163"/>
      <c r="BP5163"/>
      <c r="BQ5163"/>
      <c r="BR5163" s="1"/>
      <c r="BS5163"/>
      <c r="BT5163" s="1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DL5163" s="7" t="str">
        <f t="shared" si="160"/>
        <v/>
      </c>
      <c r="DM5163" s="9" t="str">
        <f t="shared" si="161"/>
        <v/>
      </c>
    </row>
    <row r="5164" spans="6:117">
      <c r="F5164"/>
      <c r="Q5164" s="1"/>
      <c r="R5164" s="1"/>
      <c r="S5164" s="1"/>
      <c r="T5164" s="1"/>
      <c r="AR5164"/>
      <c r="AS5164"/>
      <c r="AT5164"/>
      <c r="AU5164"/>
      <c r="AV5164"/>
      <c r="AW5164"/>
      <c r="AX5164"/>
      <c r="AY5164"/>
      <c r="AZ5164"/>
      <c r="BA5164"/>
      <c r="BB5164"/>
      <c r="BC5164" s="1"/>
      <c r="BD5164"/>
      <c r="BE5164"/>
      <c r="BF5164" s="1"/>
      <c r="BG5164"/>
      <c r="BH5164"/>
      <c r="BI5164" s="1"/>
      <c r="BJ5164" s="1"/>
      <c r="BK5164"/>
      <c r="BL5164"/>
      <c r="BM5164"/>
      <c r="BN5164"/>
      <c r="BO5164"/>
      <c r="BP5164"/>
      <c r="BQ5164"/>
      <c r="BR5164" s="1"/>
      <c r="BS5164"/>
      <c r="BT5164" s="1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/>
      <c r="DL5164" s="7" t="str">
        <f t="shared" si="160"/>
        <v/>
      </c>
      <c r="DM5164" s="9" t="str">
        <f t="shared" si="161"/>
        <v/>
      </c>
    </row>
    <row r="5165" spans="6:117">
      <c r="F5165"/>
      <c r="Q5165" s="1"/>
      <c r="R5165" s="1"/>
      <c r="S5165" s="1"/>
      <c r="T5165" s="1"/>
      <c r="AR5165"/>
      <c r="AS5165"/>
      <c r="AT5165"/>
      <c r="AU5165"/>
      <c r="AV5165"/>
      <c r="AW5165"/>
      <c r="AX5165"/>
      <c r="AY5165"/>
      <c r="AZ5165"/>
      <c r="BA5165"/>
      <c r="BB5165"/>
      <c r="BC5165" s="1"/>
      <c r="BD5165"/>
      <c r="BE5165"/>
      <c r="BF5165" s="1"/>
      <c r="BG5165"/>
      <c r="BH5165"/>
      <c r="BI5165" s="1"/>
      <c r="BJ5165" s="1"/>
      <c r="BK5165"/>
      <c r="BL5165"/>
      <c r="BM5165"/>
      <c r="BN5165"/>
      <c r="BO5165"/>
      <c r="BP5165"/>
      <c r="BQ5165"/>
      <c r="BR5165" s="1"/>
      <c r="BS5165"/>
      <c r="BT5165" s="1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DL5165" s="7" t="str">
        <f t="shared" si="160"/>
        <v/>
      </c>
      <c r="DM5165" s="9" t="str">
        <f t="shared" si="161"/>
        <v/>
      </c>
    </row>
    <row r="5166" spans="6:117">
      <c r="F5166"/>
      <c r="Q5166" s="1"/>
      <c r="R5166" s="1"/>
      <c r="S5166" s="1"/>
      <c r="T5166" s="1"/>
      <c r="AR5166"/>
      <c r="AS5166"/>
      <c r="AT5166"/>
      <c r="AU5166"/>
      <c r="AV5166"/>
      <c r="AW5166"/>
      <c r="AX5166"/>
      <c r="AY5166"/>
      <c r="AZ5166"/>
      <c r="BA5166"/>
      <c r="BB5166"/>
      <c r="BC5166" s="1"/>
      <c r="BD5166"/>
      <c r="BE5166"/>
      <c r="BF5166" s="1"/>
      <c r="BG5166"/>
      <c r="BH5166"/>
      <c r="BI5166" s="1"/>
      <c r="BJ5166" s="1"/>
      <c r="BK5166"/>
      <c r="BL5166"/>
      <c r="BM5166"/>
      <c r="BN5166"/>
      <c r="BO5166"/>
      <c r="BP5166"/>
      <c r="BQ5166"/>
      <c r="BR5166" s="1"/>
      <c r="BS5166"/>
      <c r="BT5166" s="1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/>
      <c r="DL5166" s="7" t="str">
        <f t="shared" si="160"/>
        <v/>
      </c>
      <c r="DM5166" s="9" t="str">
        <f t="shared" si="161"/>
        <v/>
      </c>
    </row>
    <row r="5167" spans="6:117">
      <c r="F5167"/>
      <c r="Q5167" s="1"/>
      <c r="R5167" s="1"/>
      <c r="S5167" s="1"/>
      <c r="T5167" s="1"/>
      <c r="AR5167"/>
      <c r="AS5167"/>
      <c r="AT5167"/>
      <c r="AU5167"/>
      <c r="AV5167"/>
      <c r="AW5167"/>
      <c r="AX5167"/>
      <c r="AY5167"/>
      <c r="AZ5167"/>
      <c r="BA5167"/>
      <c r="BB5167"/>
      <c r="BC5167" s="1"/>
      <c r="BD5167"/>
      <c r="BE5167"/>
      <c r="BF5167" s="1"/>
      <c r="BG5167"/>
      <c r="BH5167"/>
      <c r="BI5167" s="1"/>
      <c r="BJ5167" s="1"/>
      <c r="BK5167"/>
      <c r="BL5167"/>
      <c r="BM5167"/>
      <c r="BN5167"/>
      <c r="BO5167"/>
      <c r="BP5167"/>
      <c r="BQ5167"/>
      <c r="BR5167" s="1"/>
      <c r="BS5167"/>
      <c r="BT5167" s="1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DL5167" s="7" t="str">
        <f t="shared" si="160"/>
        <v/>
      </c>
      <c r="DM5167" s="9" t="str">
        <f t="shared" si="161"/>
        <v/>
      </c>
    </row>
    <row r="5168" spans="6:117">
      <c r="F5168"/>
      <c r="Q5168" s="1"/>
      <c r="R5168" s="1"/>
      <c r="S5168" s="1"/>
      <c r="T5168" s="1"/>
      <c r="AR5168"/>
      <c r="AS5168"/>
      <c r="AT5168"/>
      <c r="AU5168"/>
      <c r="AV5168"/>
      <c r="AW5168"/>
      <c r="AX5168"/>
      <c r="AY5168"/>
      <c r="AZ5168"/>
      <c r="BA5168"/>
      <c r="BB5168"/>
      <c r="BC5168" s="1"/>
      <c r="BD5168"/>
      <c r="BE5168"/>
      <c r="BF5168" s="1"/>
      <c r="BG5168"/>
      <c r="BH5168"/>
      <c r="BI5168" s="1"/>
      <c r="BJ5168" s="1"/>
      <c r="BK5168"/>
      <c r="BL5168"/>
      <c r="BM5168"/>
      <c r="BN5168"/>
      <c r="BO5168"/>
      <c r="BP5168"/>
      <c r="BQ5168"/>
      <c r="BR5168" s="1"/>
      <c r="BS5168"/>
      <c r="BT5168" s="1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DL5168" s="7" t="str">
        <f t="shared" si="160"/>
        <v/>
      </c>
      <c r="DM5168" s="9" t="str">
        <f t="shared" si="161"/>
        <v/>
      </c>
    </row>
    <row r="5169" spans="6:117">
      <c r="F5169"/>
      <c r="Q5169" s="1"/>
      <c r="R5169" s="1"/>
      <c r="S5169" s="1"/>
      <c r="T5169" s="1"/>
      <c r="AR5169"/>
      <c r="AS5169"/>
      <c r="AT5169"/>
      <c r="AU5169"/>
      <c r="AV5169"/>
      <c r="AW5169"/>
      <c r="AX5169"/>
      <c r="AY5169"/>
      <c r="AZ5169"/>
      <c r="BA5169"/>
      <c r="BB5169"/>
      <c r="BC5169" s="1"/>
      <c r="BD5169"/>
      <c r="BE5169"/>
      <c r="BF5169" s="1"/>
      <c r="BG5169"/>
      <c r="BH5169"/>
      <c r="BI5169" s="1"/>
      <c r="BJ5169" s="1"/>
      <c r="BK5169"/>
      <c r="BL5169"/>
      <c r="BM5169"/>
      <c r="BN5169"/>
      <c r="BO5169"/>
      <c r="BP5169"/>
      <c r="BQ5169"/>
      <c r="BR5169" s="1"/>
      <c r="BS5169"/>
      <c r="BT5169" s="1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DL5169" s="7" t="str">
        <f t="shared" si="160"/>
        <v/>
      </c>
      <c r="DM5169" s="9" t="str">
        <f t="shared" si="161"/>
        <v/>
      </c>
    </row>
    <row r="5170" spans="6:117">
      <c r="F5170"/>
      <c r="Q5170" s="1"/>
      <c r="R5170" s="1"/>
      <c r="S5170" s="1"/>
      <c r="T5170" s="1"/>
      <c r="AR5170"/>
      <c r="AS5170"/>
      <c r="AT5170"/>
      <c r="AU5170"/>
      <c r="AV5170"/>
      <c r="AW5170"/>
      <c r="AX5170"/>
      <c r="AY5170"/>
      <c r="AZ5170"/>
      <c r="BA5170"/>
      <c r="BB5170"/>
      <c r="BC5170" s="1"/>
      <c r="BD5170"/>
      <c r="BE5170"/>
      <c r="BF5170" s="1"/>
      <c r="BG5170"/>
      <c r="BH5170"/>
      <c r="BI5170" s="1"/>
      <c r="BJ5170" s="1"/>
      <c r="BK5170"/>
      <c r="BL5170"/>
      <c r="BM5170"/>
      <c r="BN5170"/>
      <c r="BO5170"/>
      <c r="BP5170"/>
      <c r="BQ5170"/>
      <c r="BR5170" s="1"/>
      <c r="BS5170"/>
      <c r="BT5170" s="1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DL5170" s="7" t="str">
        <f t="shared" si="160"/>
        <v/>
      </c>
      <c r="DM5170" s="9" t="str">
        <f t="shared" si="161"/>
        <v/>
      </c>
    </row>
    <row r="5171" spans="6:117">
      <c r="F5171"/>
      <c r="Q5171" s="1"/>
      <c r="R5171" s="1"/>
      <c r="S5171" s="1"/>
      <c r="T5171" s="1"/>
      <c r="AR5171"/>
      <c r="AS5171"/>
      <c r="AT5171"/>
      <c r="AU5171"/>
      <c r="AV5171"/>
      <c r="AW5171"/>
      <c r="AX5171"/>
      <c r="AY5171"/>
      <c r="AZ5171"/>
      <c r="BA5171"/>
      <c r="BB5171"/>
      <c r="BC5171" s="1"/>
      <c r="BD5171"/>
      <c r="BE5171"/>
      <c r="BF5171" s="1"/>
      <c r="BG5171"/>
      <c r="BH5171"/>
      <c r="BI5171" s="1"/>
      <c r="BJ5171" s="1"/>
      <c r="BK5171"/>
      <c r="BL5171"/>
      <c r="BM5171"/>
      <c r="BN5171"/>
      <c r="BO5171"/>
      <c r="BP5171"/>
      <c r="BQ5171"/>
      <c r="BR5171" s="1"/>
      <c r="BS5171"/>
      <c r="BT5171" s="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/>
      <c r="DL5171" s="7" t="str">
        <f t="shared" si="160"/>
        <v/>
      </c>
      <c r="DM5171" s="9" t="str">
        <f t="shared" si="161"/>
        <v/>
      </c>
    </row>
    <row r="5172" spans="6:117">
      <c r="F5172"/>
      <c r="Q5172" s="1"/>
      <c r="R5172" s="1"/>
      <c r="S5172" s="1"/>
      <c r="T5172" s="1"/>
      <c r="AR5172"/>
      <c r="AS5172"/>
      <c r="AT5172"/>
      <c r="AU5172"/>
      <c r="AV5172"/>
      <c r="AW5172"/>
      <c r="AX5172"/>
      <c r="AY5172"/>
      <c r="AZ5172"/>
      <c r="BA5172"/>
      <c r="BB5172"/>
      <c r="BC5172" s="1"/>
      <c r="BD5172"/>
      <c r="BE5172"/>
      <c r="BF5172" s="1"/>
      <c r="BG5172"/>
      <c r="BH5172"/>
      <c r="BI5172" s="1"/>
      <c r="BJ5172" s="1"/>
      <c r="BK5172"/>
      <c r="BL5172"/>
      <c r="BM5172"/>
      <c r="BN5172"/>
      <c r="BO5172"/>
      <c r="BP5172"/>
      <c r="BQ5172"/>
      <c r="BR5172" s="1"/>
      <c r="BS5172"/>
      <c r="BT5172" s="1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/>
      <c r="DL5172" s="7" t="str">
        <f t="shared" si="160"/>
        <v/>
      </c>
      <c r="DM5172" s="9" t="str">
        <f t="shared" si="161"/>
        <v/>
      </c>
    </row>
    <row r="5173" spans="6:117">
      <c r="F5173"/>
      <c r="Q5173" s="1"/>
      <c r="R5173" s="1"/>
      <c r="S5173" s="1"/>
      <c r="T5173" s="1"/>
      <c r="AR5173"/>
      <c r="AS5173"/>
      <c r="AT5173"/>
      <c r="AU5173"/>
      <c r="AV5173"/>
      <c r="AW5173"/>
      <c r="AX5173"/>
      <c r="AY5173"/>
      <c r="AZ5173"/>
      <c r="BA5173"/>
      <c r="BB5173"/>
      <c r="BC5173" s="1"/>
      <c r="BD5173"/>
      <c r="BE5173"/>
      <c r="BF5173" s="1"/>
      <c r="BG5173"/>
      <c r="BH5173"/>
      <c r="BI5173" s="1"/>
      <c r="BJ5173" s="1"/>
      <c r="BK5173"/>
      <c r="BL5173"/>
      <c r="BM5173"/>
      <c r="BN5173"/>
      <c r="BO5173"/>
      <c r="BP5173"/>
      <c r="BQ5173"/>
      <c r="BR5173" s="1"/>
      <c r="BS5173"/>
      <c r="BT5173" s="1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/>
      <c r="DL5173" s="7" t="str">
        <f t="shared" si="160"/>
        <v/>
      </c>
      <c r="DM5173" s="9" t="str">
        <f t="shared" si="161"/>
        <v/>
      </c>
    </row>
    <row r="5174" spans="6:117">
      <c r="F5174"/>
      <c r="Q5174" s="1"/>
      <c r="R5174" s="1"/>
      <c r="S5174" s="1"/>
      <c r="T5174" s="1"/>
      <c r="AR5174"/>
      <c r="AS5174"/>
      <c r="AT5174"/>
      <c r="AU5174"/>
      <c r="AV5174"/>
      <c r="AW5174"/>
      <c r="AX5174"/>
      <c r="AY5174"/>
      <c r="AZ5174"/>
      <c r="BA5174"/>
      <c r="BB5174"/>
      <c r="BC5174" s="1"/>
      <c r="BD5174"/>
      <c r="BE5174"/>
      <c r="BF5174" s="1"/>
      <c r="BG5174"/>
      <c r="BH5174"/>
      <c r="BI5174" s="1"/>
      <c r="BJ5174" s="1"/>
      <c r="BK5174"/>
      <c r="BL5174"/>
      <c r="BM5174"/>
      <c r="BN5174"/>
      <c r="BO5174"/>
      <c r="BP5174"/>
      <c r="BQ5174"/>
      <c r="BR5174" s="1"/>
      <c r="BS5174"/>
      <c r="BT5174" s="1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DL5174" s="7" t="str">
        <f t="shared" si="160"/>
        <v/>
      </c>
      <c r="DM5174" s="9" t="str">
        <f t="shared" si="161"/>
        <v/>
      </c>
    </row>
    <row r="5175" spans="6:117">
      <c r="F5175"/>
      <c r="Q5175" s="1"/>
      <c r="R5175" s="1"/>
      <c r="S5175" s="1"/>
      <c r="T5175" s="1"/>
      <c r="AR5175"/>
      <c r="AS5175"/>
      <c r="AT5175"/>
      <c r="AU5175"/>
      <c r="AV5175"/>
      <c r="AW5175"/>
      <c r="AX5175"/>
      <c r="AY5175"/>
      <c r="AZ5175"/>
      <c r="BA5175"/>
      <c r="BB5175"/>
      <c r="BC5175" s="1"/>
      <c r="BD5175"/>
      <c r="BE5175"/>
      <c r="BF5175" s="1"/>
      <c r="BG5175"/>
      <c r="BH5175"/>
      <c r="BI5175" s="1"/>
      <c r="BJ5175" s="1"/>
      <c r="BK5175"/>
      <c r="BL5175"/>
      <c r="BM5175"/>
      <c r="BN5175"/>
      <c r="BO5175"/>
      <c r="BP5175"/>
      <c r="BQ5175"/>
      <c r="BR5175" s="1"/>
      <c r="BS5175"/>
      <c r="BT5175" s="1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DL5175" s="7" t="str">
        <f t="shared" si="160"/>
        <v/>
      </c>
      <c r="DM5175" s="9" t="str">
        <f t="shared" si="161"/>
        <v/>
      </c>
    </row>
    <row r="5176" spans="6:117">
      <c r="F5176"/>
      <c r="Q5176" s="1"/>
      <c r="R5176" s="1"/>
      <c r="S5176" s="1"/>
      <c r="T5176" s="1"/>
      <c r="AR5176"/>
      <c r="AS5176"/>
      <c r="AT5176"/>
      <c r="AU5176"/>
      <c r="AV5176"/>
      <c r="AW5176"/>
      <c r="AX5176"/>
      <c r="AY5176"/>
      <c r="AZ5176"/>
      <c r="BA5176"/>
      <c r="BB5176"/>
      <c r="BC5176" s="1"/>
      <c r="BD5176"/>
      <c r="BE5176"/>
      <c r="BF5176" s="1"/>
      <c r="BG5176"/>
      <c r="BH5176"/>
      <c r="BI5176" s="1"/>
      <c r="BJ5176" s="1"/>
      <c r="BK5176"/>
      <c r="BL5176"/>
      <c r="BM5176"/>
      <c r="BN5176"/>
      <c r="BO5176"/>
      <c r="BP5176"/>
      <c r="BQ5176"/>
      <c r="BR5176" s="1"/>
      <c r="BS5176"/>
      <c r="BT5176" s="1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/>
      <c r="DL5176" s="7" t="str">
        <f t="shared" si="160"/>
        <v/>
      </c>
      <c r="DM5176" s="9" t="str">
        <f t="shared" si="161"/>
        <v/>
      </c>
    </row>
    <row r="5177" spans="6:117">
      <c r="F5177"/>
      <c r="Q5177" s="1"/>
      <c r="R5177" s="1"/>
      <c r="S5177" s="1"/>
      <c r="T5177" s="1"/>
      <c r="AR5177"/>
      <c r="AS5177"/>
      <c r="AT5177"/>
      <c r="AU5177"/>
      <c r="AV5177"/>
      <c r="AW5177"/>
      <c r="AX5177"/>
      <c r="AY5177"/>
      <c r="AZ5177"/>
      <c r="BA5177"/>
      <c r="BB5177"/>
      <c r="BC5177" s="1"/>
      <c r="BD5177"/>
      <c r="BE5177"/>
      <c r="BF5177" s="1"/>
      <c r="BG5177"/>
      <c r="BH5177"/>
      <c r="BI5177" s="1"/>
      <c r="BJ5177" s="1"/>
      <c r="BK5177"/>
      <c r="BL5177"/>
      <c r="BM5177"/>
      <c r="BN5177"/>
      <c r="BO5177"/>
      <c r="BP5177"/>
      <c r="BQ5177"/>
      <c r="BR5177" s="1"/>
      <c r="BS5177"/>
      <c r="BT5177" s="1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DL5177" s="7" t="str">
        <f t="shared" si="160"/>
        <v/>
      </c>
      <c r="DM5177" s="9" t="str">
        <f t="shared" si="161"/>
        <v/>
      </c>
    </row>
    <row r="5178" spans="6:117">
      <c r="F5178"/>
      <c r="Q5178" s="1"/>
      <c r="R5178" s="1"/>
      <c r="S5178" s="1"/>
      <c r="T5178" s="1"/>
      <c r="AR5178"/>
      <c r="AS5178"/>
      <c r="AT5178"/>
      <c r="AU5178"/>
      <c r="AV5178"/>
      <c r="AW5178"/>
      <c r="AX5178"/>
      <c r="AY5178"/>
      <c r="AZ5178"/>
      <c r="BA5178"/>
      <c r="BB5178"/>
      <c r="BC5178" s="1"/>
      <c r="BD5178"/>
      <c r="BE5178"/>
      <c r="BF5178" s="1"/>
      <c r="BG5178"/>
      <c r="BH5178"/>
      <c r="BI5178" s="1"/>
      <c r="BJ5178" s="1"/>
      <c r="BK5178"/>
      <c r="BL5178"/>
      <c r="BM5178"/>
      <c r="BN5178"/>
      <c r="BO5178"/>
      <c r="BP5178"/>
      <c r="BQ5178"/>
      <c r="BR5178" s="1"/>
      <c r="BS5178"/>
      <c r="BT5178" s="1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DL5178" s="7" t="str">
        <f t="shared" si="160"/>
        <v/>
      </c>
      <c r="DM5178" s="9" t="str">
        <f t="shared" si="161"/>
        <v/>
      </c>
    </row>
    <row r="5179" spans="6:117">
      <c r="F5179"/>
      <c r="Q5179" s="1"/>
      <c r="R5179" s="1"/>
      <c r="S5179" s="1"/>
      <c r="T5179" s="1"/>
      <c r="AR5179"/>
      <c r="AS5179"/>
      <c r="AT5179"/>
      <c r="AU5179"/>
      <c r="AV5179"/>
      <c r="AW5179"/>
      <c r="AX5179"/>
      <c r="AY5179"/>
      <c r="AZ5179"/>
      <c r="BA5179"/>
      <c r="BB5179"/>
      <c r="BC5179" s="1"/>
      <c r="BD5179"/>
      <c r="BE5179"/>
      <c r="BF5179" s="1"/>
      <c r="BG5179"/>
      <c r="BH5179"/>
      <c r="BI5179" s="1"/>
      <c r="BJ5179" s="1"/>
      <c r="BK5179"/>
      <c r="BL5179"/>
      <c r="BM5179"/>
      <c r="BN5179"/>
      <c r="BO5179"/>
      <c r="BP5179"/>
      <c r="BQ5179"/>
      <c r="BR5179" s="1"/>
      <c r="BS5179"/>
      <c r="BT5179" s="1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DL5179" s="7" t="str">
        <f t="shared" si="160"/>
        <v/>
      </c>
      <c r="DM5179" s="9" t="str">
        <f t="shared" si="161"/>
        <v/>
      </c>
    </row>
    <row r="5180" spans="6:117">
      <c r="F5180"/>
      <c r="Q5180" s="1"/>
      <c r="R5180" s="1"/>
      <c r="S5180" s="1"/>
      <c r="T5180" s="1"/>
      <c r="AR5180"/>
      <c r="AS5180"/>
      <c r="AT5180"/>
      <c r="AU5180"/>
      <c r="AV5180"/>
      <c r="AW5180"/>
      <c r="AX5180"/>
      <c r="AY5180"/>
      <c r="AZ5180"/>
      <c r="BA5180"/>
      <c r="BB5180"/>
      <c r="BC5180" s="1"/>
      <c r="BD5180"/>
      <c r="BE5180"/>
      <c r="BF5180" s="1"/>
      <c r="BG5180"/>
      <c r="BH5180"/>
      <c r="BI5180" s="1"/>
      <c r="BJ5180" s="1"/>
      <c r="BK5180"/>
      <c r="BL5180"/>
      <c r="BM5180"/>
      <c r="BN5180"/>
      <c r="BO5180"/>
      <c r="BP5180"/>
      <c r="BQ5180"/>
      <c r="BR5180" s="1"/>
      <c r="BS5180"/>
      <c r="BT5180" s="1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DL5180" s="7" t="str">
        <f t="shared" si="160"/>
        <v/>
      </c>
      <c r="DM5180" s="9" t="str">
        <f t="shared" si="161"/>
        <v/>
      </c>
    </row>
    <row r="5181" spans="6:117">
      <c r="F5181"/>
      <c r="Q5181" s="1"/>
      <c r="R5181" s="1"/>
      <c r="S5181" s="1"/>
      <c r="T5181" s="1"/>
      <c r="AR5181"/>
      <c r="AS5181"/>
      <c r="AT5181"/>
      <c r="AU5181"/>
      <c r="AV5181"/>
      <c r="AW5181"/>
      <c r="AX5181"/>
      <c r="AY5181"/>
      <c r="AZ5181"/>
      <c r="BA5181"/>
      <c r="BB5181"/>
      <c r="BC5181" s="1"/>
      <c r="BD5181"/>
      <c r="BE5181"/>
      <c r="BF5181" s="1"/>
      <c r="BG5181"/>
      <c r="BH5181"/>
      <c r="BI5181" s="1"/>
      <c r="BJ5181" s="1"/>
      <c r="BK5181"/>
      <c r="BL5181"/>
      <c r="BM5181"/>
      <c r="BN5181"/>
      <c r="BO5181"/>
      <c r="BP5181"/>
      <c r="BQ5181"/>
      <c r="BR5181" s="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DL5181" s="7" t="str">
        <f t="shared" si="160"/>
        <v/>
      </c>
      <c r="DM5181" s="9" t="str">
        <f t="shared" si="161"/>
        <v/>
      </c>
    </row>
    <row r="5182" spans="6:117">
      <c r="F5182"/>
      <c r="Q5182" s="1"/>
      <c r="R5182" s="1"/>
      <c r="S5182" s="1"/>
      <c r="T5182" s="1"/>
      <c r="AR5182"/>
      <c r="AS5182"/>
      <c r="AT5182"/>
      <c r="AU5182"/>
      <c r="AV5182"/>
      <c r="AW5182"/>
      <c r="AX5182"/>
      <c r="AY5182"/>
      <c r="AZ5182"/>
      <c r="BA5182"/>
      <c r="BB5182"/>
      <c r="BC5182" s="1"/>
      <c r="BD5182"/>
      <c r="BE5182"/>
      <c r="BF5182" s="1"/>
      <c r="BG5182"/>
      <c r="BH5182"/>
      <c r="BI5182" s="1"/>
      <c r="BJ5182" s="1"/>
      <c r="BK5182"/>
      <c r="BL5182"/>
      <c r="BM5182"/>
      <c r="BN5182"/>
      <c r="BO5182"/>
      <c r="BP5182"/>
      <c r="BQ5182"/>
      <c r="BR5182" s="1"/>
      <c r="BS5182"/>
      <c r="BT5182" s="1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DL5182" s="7" t="str">
        <f t="shared" si="160"/>
        <v/>
      </c>
      <c r="DM5182" s="9" t="str">
        <f t="shared" si="161"/>
        <v/>
      </c>
    </row>
    <row r="5183" spans="6:117">
      <c r="F5183"/>
      <c r="Q5183" s="1"/>
      <c r="R5183" s="1"/>
      <c r="S5183" s="1"/>
      <c r="T5183" s="1"/>
      <c r="AR5183"/>
      <c r="AS5183"/>
      <c r="AT5183"/>
      <c r="AU5183"/>
      <c r="AV5183"/>
      <c r="AW5183"/>
      <c r="AX5183"/>
      <c r="AY5183"/>
      <c r="AZ5183"/>
      <c r="BA5183"/>
      <c r="BB5183"/>
      <c r="BC5183" s="1"/>
      <c r="BD5183"/>
      <c r="BE5183"/>
      <c r="BF5183" s="1"/>
      <c r="BG5183"/>
      <c r="BH5183"/>
      <c r="BI5183" s="1"/>
      <c r="BJ5183" s="1"/>
      <c r="BK5183"/>
      <c r="BL5183"/>
      <c r="BM5183"/>
      <c r="BN5183"/>
      <c r="BO5183"/>
      <c r="BP5183"/>
      <c r="BQ5183"/>
      <c r="BR5183" s="1"/>
      <c r="BS5183"/>
      <c r="BT5183" s="1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DL5183" s="7" t="str">
        <f t="shared" si="160"/>
        <v/>
      </c>
      <c r="DM5183" s="9" t="str">
        <f t="shared" si="161"/>
        <v/>
      </c>
    </row>
    <row r="5184" spans="6:117">
      <c r="F5184"/>
      <c r="Q5184" s="1"/>
      <c r="R5184" s="1"/>
      <c r="S5184" s="1"/>
      <c r="T5184" s="1"/>
      <c r="AR5184"/>
      <c r="AS5184"/>
      <c r="AT5184"/>
      <c r="AU5184"/>
      <c r="AV5184"/>
      <c r="AW5184"/>
      <c r="AX5184"/>
      <c r="AY5184"/>
      <c r="AZ5184"/>
      <c r="BA5184"/>
      <c r="BB5184"/>
      <c r="BC5184" s="1"/>
      <c r="BD5184"/>
      <c r="BE5184"/>
      <c r="BF5184" s="1"/>
      <c r="BG5184"/>
      <c r="BH5184"/>
      <c r="BI5184" s="1"/>
      <c r="BJ5184" s="1"/>
      <c r="BK5184"/>
      <c r="BL5184"/>
      <c r="BM5184"/>
      <c r="BN5184"/>
      <c r="BO5184"/>
      <c r="BP5184"/>
      <c r="BQ5184"/>
      <c r="BR5184" s="1"/>
      <c r="BS5184"/>
      <c r="BT5184" s="1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DL5184" s="7" t="str">
        <f t="shared" si="160"/>
        <v/>
      </c>
      <c r="DM5184" s="9" t="str">
        <f t="shared" si="161"/>
        <v/>
      </c>
    </row>
    <row r="5185" spans="6:117">
      <c r="F5185"/>
      <c r="Q5185" s="1"/>
      <c r="R5185" s="1"/>
      <c r="S5185" s="1"/>
      <c r="T5185" s="1"/>
      <c r="AR5185"/>
      <c r="AS5185"/>
      <c r="AT5185"/>
      <c r="AU5185"/>
      <c r="AV5185"/>
      <c r="AW5185"/>
      <c r="AX5185"/>
      <c r="AY5185"/>
      <c r="AZ5185"/>
      <c r="BA5185"/>
      <c r="BB5185"/>
      <c r="BC5185" s="1"/>
      <c r="BD5185"/>
      <c r="BE5185"/>
      <c r="BF5185" s="1"/>
      <c r="BG5185"/>
      <c r="BH5185"/>
      <c r="BI5185" s="1"/>
      <c r="BJ5185" s="1"/>
      <c r="BK5185"/>
      <c r="BL5185"/>
      <c r="BM5185"/>
      <c r="BN5185"/>
      <c r="BO5185"/>
      <c r="BP5185"/>
      <c r="BQ5185"/>
      <c r="BR5185" s="1"/>
      <c r="BS5185"/>
      <c r="BT5185" s="1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/>
      <c r="DL5185" s="7" t="str">
        <f t="shared" si="160"/>
        <v/>
      </c>
      <c r="DM5185" s="9" t="str">
        <f t="shared" si="161"/>
        <v/>
      </c>
    </row>
    <row r="5186" spans="6:117">
      <c r="F5186"/>
      <c r="Q5186" s="1"/>
      <c r="R5186" s="1"/>
      <c r="S5186" s="1"/>
      <c r="T5186" s="1"/>
      <c r="AR5186"/>
      <c r="AS5186"/>
      <c r="AT5186"/>
      <c r="AU5186"/>
      <c r="AV5186"/>
      <c r="AW5186"/>
      <c r="AX5186"/>
      <c r="AY5186"/>
      <c r="AZ5186"/>
      <c r="BA5186"/>
      <c r="BB5186"/>
      <c r="BC5186" s="1"/>
      <c r="BD5186"/>
      <c r="BE5186"/>
      <c r="BF5186" s="1"/>
      <c r="BG5186"/>
      <c r="BH5186"/>
      <c r="BI5186" s="1"/>
      <c r="BJ5186" s="1"/>
      <c r="BK5186"/>
      <c r="BL5186"/>
      <c r="BM5186"/>
      <c r="BN5186"/>
      <c r="BO5186"/>
      <c r="BP5186"/>
      <c r="BQ5186"/>
      <c r="BR5186" s="1"/>
      <c r="BS5186"/>
      <c r="BT5186" s="1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DL5186" s="7" t="str">
        <f t="shared" si="160"/>
        <v/>
      </c>
      <c r="DM5186" s="9" t="str">
        <f t="shared" si="161"/>
        <v/>
      </c>
    </row>
    <row r="5187" spans="6:117">
      <c r="F5187"/>
      <c r="Q5187" s="1"/>
      <c r="R5187" s="1"/>
      <c r="S5187" s="1"/>
      <c r="T5187" s="1"/>
      <c r="AR5187"/>
      <c r="AS5187"/>
      <c r="AT5187"/>
      <c r="AU5187"/>
      <c r="AV5187"/>
      <c r="AW5187"/>
      <c r="AX5187"/>
      <c r="AY5187"/>
      <c r="AZ5187"/>
      <c r="BA5187"/>
      <c r="BB5187"/>
      <c r="BC5187" s="1"/>
      <c r="BD5187"/>
      <c r="BE5187"/>
      <c r="BF5187" s="1"/>
      <c r="BG5187"/>
      <c r="BH5187"/>
      <c r="BI5187" s="1"/>
      <c r="BJ5187" s="1"/>
      <c r="BK5187"/>
      <c r="BL5187"/>
      <c r="BM5187"/>
      <c r="BN5187"/>
      <c r="BO5187"/>
      <c r="BP5187"/>
      <c r="BQ5187"/>
      <c r="BR5187" s="1"/>
      <c r="BS5187"/>
      <c r="BT5187" s="1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DL5187" s="7" t="str">
        <f t="shared" ref="DL5187:DL5250" si="162">IF(CO5187=0,"",IF(OR(AV5187="LIMA",AV5187="CALLAO"),"LIMA","PROV"))</f>
        <v/>
      </c>
      <c r="DM5187" s="9" t="str">
        <f t="shared" ref="DM5187:DM5250" si="163">IF(OR(Q5187="",CO5187=0),"",DATE(YEAR(Q5187),MONTH(Q5187),DAY(Q5187)))</f>
        <v/>
      </c>
    </row>
    <row r="5188" spans="6:117">
      <c r="F5188"/>
      <c r="Q5188" s="1"/>
      <c r="R5188" s="1"/>
      <c r="S5188" s="1"/>
      <c r="T5188" s="1"/>
      <c r="AR5188"/>
      <c r="AS5188"/>
      <c r="AT5188"/>
      <c r="AU5188"/>
      <c r="AV5188"/>
      <c r="AW5188"/>
      <c r="AX5188"/>
      <c r="AY5188"/>
      <c r="AZ5188"/>
      <c r="BA5188"/>
      <c r="BB5188"/>
      <c r="BC5188" s="1"/>
      <c r="BD5188"/>
      <c r="BE5188"/>
      <c r="BF5188" s="1"/>
      <c r="BG5188"/>
      <c r="BH5188"/>
      <c r="BI5188" s="1"/>
      <c r="BJ5188" s="1"/>
      <c r="BK5188"/>
      <c r="BL5188"/>
      <c r="BM5188"/>
      <c r="BN5188"/>
      <c r="BO5188"/>
      <c r="BP5188"/>
      <c r="BQ5188"/>
      <c r="BR5188" s="1"/>
      <c r="BS5188"/>
      <c r="BT5188" s="1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DL5188" s="7" t="str">
        <f t="shared" si="162"/>
        <v/>
      </c>
      <c r="DM5188" s="9" t="str">
        <f t="shared" si="163"/>
        <v/>
      </c>
    </row>
    <row r="5189" spans="6:117">
      <c r="F5189"/>
      <c r="Q5189" s="1"/>
      <c r="R5189" s="1"/>
      <c r="S5189" s="1"/>
      <c r="T5189" s="1"/>
      <c r="AR5189"/>
      <c r="AS5189"/>
      <c r="AT5189"/>
      <c r="AU5189"/>
      <c r="AV5189"/>
      <c r="AW5189"/>
      <c r="AX5189"/>
      <c r="AY5189"/>
      <c r="AZ5189"/>
      <c r="BA5189"/>
      <c r="BB5189"/>
      <c r="BC5189" s="1"/>
      <c r="BD5189"/>
      <c r="BE5189"/>
      <c r="BF5189" s="1"/>
      <c r="BG5189"/>
      <c r="BH5189"/>
      <c r="BI5189" s="1"/>
      <c r="BJ5189" s="1"/>
      <c r="BK5189"/>
      <c r="BL5189"/>
      <c r="BM5189"/>
      <c r="BN5189"/>
      <c r="BO5189"/>
      <c r="BP5189"/>
      <c r="BQ5189"/>
      <c r="BR5189" s="1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DL5189" s="7" t="str">
        <f t="shared" si="162"/>
        <v/>
      </c>
      <c r="DM5189" s="9" t="str">
        <f t="shared" si="163"/>
        <v/>
      </c>
    </row>
    <row r="5190" spans="6:117">
      <c r="F5190"/>
      <c r="Q5190" s="1"/>
      <c r="R5190" s="1"/>
      <c r="S5190" s="1"/>
      <c r="T5190" s="1"/>
      <c r="AR5190"/>
      <c r="AS5190"/>
      <c r="AT5190"/>
      <c r="AU5190"/>
      <c r="AV5190"/>
      <c r="AW5190"/>
      <c r="AX5190"/>
      <c r="AY5190"/>
      <c r="AZ5190"/>
      <c r="BA5190"/>
      <c r="BB5190"/>
      <c r="BC5190" s="1"/>
      <c r="BD5190"/>
      <c r="BE5190"/>
      <c r="BF5190" s="1"/>
      <c r="BG5190"/>
      <c r="BH5190"/>
      <c r="BI5190" s="1"/>
      <c r="BJ5190" s="1"/>
      <c r="BK5190"/>
      <c r="BL5190"/>
      <c r="BM5190"/>
      <c r="BN5190"/>
      <c r="BO5190"/>
      <c r="BP5190"/>
      <c r="BQ5190"/>
      <c r="BR5190" s="1"/>
      <c r="BS5190"/>
      <c r="BT5190" s="1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DL5190" s="7" t="str">
        <f t="shared" si="162"/>
        <v/>
      </c>
      <c r="DM5190" s="9" t="str">
        <f t="shared" si="163"/>
        <v/>
      </c>
    </row>
    <row r="5191" spans="6:117">
      <c r="F5191"/>
      <c r="Q5191" s="1"/>
      <c r="R5191" s="1"/>
      <c r="S5191" s="1"/>
      <c r="T5191" s="1"/>
      <c r="AR5191"/>
      <c r="AS5191"/>
      <c r="AT5191"/>
      <c r="AU5191"/>
      <c r="AV5191"/>
      <c r="AW5191"/>
      <c r="AX5191"/>
      <c r="AY5191"/>
      <c r="AZ5191"/>
      <c r="BA5191"/>
      <c r="BB5191"/>
      <c r="BC5191" s="1"/>
      <c r="BD5191"/>
      <c r="BE5191"/>
      <c r="BF5191" s="1"/>
      <c r="BG5191"/>
      <c r="BH5191"/>
      <c r="BI5191" s="1"/>
      <c r="BJ5191" s="1"/>
      <c r="BK5191"/>
      <c r="BL5191"/>
      <c r="BM5191"/>
      <c r="BN5191"/>
      <c r="BO5191"/>
      <c r="BP5191"/>
      <c r="BQ5191"/>
      <c r="BR5191" s="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DL5191" s="7" t="str">
        <f t="shared" si="162"/>
        <v/>
      </c>
      <c r="DM5191" s="9" t="str">
        <f t="shared" si="163"/>
        <v/>
      </c>
    </row>
    <row r="5192" spans="6:117">
      <c r="F5192"/>
      <c r="Q5192" s="1"/>
      <c r="R5192" s="1"/>
      <c r="S5192" s="1"/>
      <c r="T5192" s="1"/>
      <c r="AR5192"/>
      <c r="AS5192"/>
      <c r="AT5192"/>
      <c r="AU5192"/>
      <c r="AV5192"/>
      <c r="AW5192"/>
      <c r="AX5192"/>
      <c r="AY5192"/>
      <c r="AZ5192"/>
      <c r="BA5192"/>
      <c r="BB5192"/>
      <c r="BC5192" s="1"/>
      <c r="BD5192"/>
      <c r="BE5192"/>
      <c r="BF5192" s="1"/>
      <c r="BG5192"/>
      <c r="BH5192"/>
      <c r="BI5192" s="1"/>
      <c r="BJ5192" s="1"/>
      <c r="BK5192"/>
      <c r="BL5192"/>
      <c r="BM5192"/>
      <c r="BN5192"/>
      <c r="BO5192"/>
      <c r="BP5192"/>
      <c r="BQ5192"/>
      <c r="BR5192" s="1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/>
      <c r="DL5192" s="7" t="str">
        <f t="shared" si="162"/>
        <v/>
      </c>
      <c r="DM5192" s="9" t="str">
        <f t="shared" si="163"/>
        <v/>
      </c>
    </row>
    <row r="5193" spans="6:117">
      <c r="F5193"/>
      <c r="Q5193" s="1"/>
      <c r="R5193" s="1"/>
      <c r="S5193" s="1"/>
      <c r="T5193" s="1"/>
      <c r="AR5193"/>
      <c r="AS5193"/>
      <c r="AT5193"/>
      <c r="AU5193"/>
      <c r="AV5193"/>
      <c r="AW5193"/>
      <c r="AX5193"/>
      <c r="AY5193"/>
      <c r="AZ5193"/>
      <c r="BA5193"/>
      <c r="BB5193"/>
      <c r="BC5193" s="1"/>
      <c r="BD5193"/>
      <c r="BE5193"/>
      <c r="BF5193" s="1"/>
      <c r="BG5193"/>
      <c r="BH5193"/>
      <c r="BI5193" s="1"/>
      <c r="BJ5193" s="1"/>
      <c r="BK5193"/>
      <c r="BL5193"/>
      <c r="BM5193"/>
      <c r="BN5193"/>
      <c r="BO5193"/>
      <c r="BP5193"/>
      <c r="BQ5193"/>
      <c r="BR5193" s="1"/>
      <c r="BS5193"/>
      <c r="BT5193" s="1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/>
      <c r="DL5193" s="7" t="str">
        <f t="shared" si="162"/>
        <v/>
      </c>
      <c r="DM5193" s="9" t="str">
        <f t="shared" si="163"/>
        <v/>
      </c>
    </row>
    <row r="5194" spans="6:117">
      <c r="F5194"/>
      <c r="Q5194" s="1"/>
      <c r="R5194" s="1"/>
      <c r="S5194" s="1"/>
      <c r="T5194" s="1"/>
      <c r="AR5194"/>
      <c r="AS5194"/>
      <c r="AT5194"/>
      <c r="AU5194"/>
      <c r="AV5194"/>
      <c r="AW5194"/>
      <c r="AX5194"/>
      <c r="AY5194"/>
      <c r="AZ5194"/>
      <c r="BA5194"/>
      <c r="BB5194"/>
      <c r="BC5194" s="1"/>
      <c r="BD5194"/>
      <c r="BE5194"/>
      <c r="BF5194" s="1"/>
      <c r="BG5194"/>
      <c r="BH5194"/>
      <c r="BI5194" s="1"/>
      <c r="BJ5194" s="1"/>
      <c r="BK5194"/>
      <c r="BL5194"/>
      <c r="BM5194"/>
      <c r="BN5194"/>
      <c r="BO5194"/>
      <c r="BP5194"/>
      <c r="BQ5194"/>
      <c r="BR5194" s="1"/>
      <c r="BS5194"/>
      <c r="BT5194" s="1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DL5194" s="7" t="str">
        <f t="shared" si="162"/>
        <v/>
      </c>
      <c r="DM5194" s="9" t="str">
        <f t="shared" si="163"/>
        <v/>
      </c>
    </row>
    <row r="5195" spans="6:117">
      <c r="F5195"/>
      <c r="Q5195" s="1"/>
      <c r="R5195" s="1"/>
      <c r="S5195" s="1"/>
      <c r="T5195" s="1"/>
      <c r="AR5195"/>
      <c r="AS5195"/>
      <c r="AT5195"/>
      <c r="AU5195"/>
      <c r="AV5195"/>
      <c r="AW5195"/>
      <c r="AX5195"/>
      <c r="AY5195"/>
      <c r="AZ5195"/>
      <c r="BA5195"/>
      <c r="BB5195"/>
      <c r="BC5195" s="1"/>
      <c r="BD5195"/>
      <c r="BE5195"/>
      <c r="BF5195" s="1"/>
      <c r="BG5195"/>
      <c r="BH5195"/>
      <c r="BI5195" s="1"/>
      <c r="BJ5195" s="1"/>
      <c r="BK5195"/>
      <c r="BL5195"/>
      <c r="BM5195"/>
      <c r="BN5195"/>
      <c r="BO5195"/>
      <c r="BP5195"/>
      <c r="BQ5195"/>
      <c r="BR5195" s="1"/>
      <c r="BS5195"/>
      <c r="BT5195" s="1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/>
      <c r="DL5195" s="7" t="str">
        <f t="shared" si="162"/>
        <v/>
      </c>
      <c r="DM5195" s="9" t="str">
        <f t="shared" si="163"/>
        <v/>
      </c>
    </row>
    <row r="5196" spans="6:117">
      <c r="F5196"/>
      <c r="Q5196" s="1"/>
      <c r="R5196" s="1"/>
      <c r="S5196" s="1"/>
      <c r="T5196" s="1"/>
      <c r="AR5196"/>
      <c r="AS5196"/>
      <c r="AT5196"/>
      <c r="AU5196"/>
      <c r="AV5196"/>
      <c r="AW5196"/>
      <c r="AX5196"/>
      <c r="AY5196"/>
      <c r="AZ5196"/>
      <c r="BA5196"/>
      <c r="BB5196"/>
      <c r="BC5196" s="1"/>
      <c r="BD5196"/>
      <c r="BE5196"/>
      <c r="BF5196" s="1"/>
      <c r="BG5196"/>
      <c r="BH5196"/>
      <c r="BI5196" s="1"/>
      <c r="BJ5196" s="1"/>
      <c r="BK5196"/>
      <c r="BL5196"/>
      <c r="BM5196"/>
      <c r="BN5196"/>
      <c r="BO5196"/>
      <c r="BP5196"/>
      <c r="BQ5196"/>
      <c r="BR5196" s="1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DL5196" s="7" t="str">
        <f t="shared" si="162"/>
        <v/>
      </c>
      <c r="DM5196" s="9" t="str">
        <f t="shared" si="163"/>
        <v/>
      </c>
    </row>
    <row r="5197" spans="6:117">
      <c r="F5197"/>
      <c r="Q5197" s="1"/>
      <c r="R5197" s="1"/>
      <c r="S5197" s="1"/>
      <c r="T5197" s="1"/>
      <c r="AR5197"/>
      <c r="AS5197"/>
      <c r="AT5197"/>
      <c r="AU5197"/>
      <c r="AV5197"/>
      <c r="AW5197"/>
      <c r="AX5197"/>
      <c r="AY5197"/>
      <c r="AZ5197"/>
      <c r="BA5197"/>
      <c r="BB5197"/>
      <c r="BC5197" s="1"/>
      <c r="BD5197"/>
      <c r="BE5197"/>
      <c r="BF5197" s="1"/>
      <c r="BG5197"/>
      <c r="BH5197"/>
      <c r="BI5197" s="1"/>
      <c r="BJ5197" s="1"/>
      <c r="BK5197"/>
      <c r="BL5197"/>
      <c r="BM5197"/>
      <c r="BN5197"/>
      <c r="BO5197"/>
      <c r="BP5197"/>
      <c r="BQ5197"/>
      <c r="BR5197" s="1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/>
      <c r="CH5197"/>
      <c r="CI5197"/>
      <c r="CJ5197"/>
      <c r="DL5197" s="7" t="str">
        <f t="shared" si="162"/>
        <v/>
      </c>
      <c r="DM5197" s="9" t="str">
        <f t="shared" si="163"/>
        <v/>
      </c>
    </row>
    <row r="5198" spans="6:117">
      <c r="F5198"/>
      <c r="Q5198" s="1"/>
      <c r="R5198" s="1"/>
      <c r="S5198" s="1"/>
      <c r="T5198" s="1"/>
      <c r="AR5198"/>
      <c r="AS5198"/>
      <c r="AT5198"/>
      <c r="AU5198"/>
      <c r="AV5198"/>
      <c r="AW5198"/>
      <c r="AX5198"/>
      <c r="AY5198"/>
      <c r="AZ5198"/>
      <c r="BA5198"/>
      <c r="BB5198"/>
      <c r="BC5198" s="1"/>
      <c r="BD5198"/>
      <c r="BE5198"/>
      <c r="BF5198" s="1"/>
      <c r="BG5198"/>
      <c r="BH5198"/>
      <c r="BI5198" s="1"/>
      <c r="BJ5198" s="1"/>
      <c r="BK5198"/>
      <c r="BL5198"/>
      <c r="BM5198"/>
      <c r="BN5198"/>
      <c r="BO5198"/>
      <c r="BP5198"/>
      <c r="BQ5198"/>
      <c r="BR5198" s="1"/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/>
      <c r="CF5198"/>
      <c r="CG5198"/>
      <c r="CH5198"/>
      <c r="CI5198"/>
      <c r="CJ5198"/>
      <c r="DL5198" s="7" t="str">
        <f t="shared" si="162"/>
        <v/>
      </c>
      <c r="DM5198" s="9" t="str">
        <f t="shared" si="163"/>
        <v/>
      </c>
    </row>
    <row r="5199" spans="6:117">
      <c r="F5199"/>
      <c r="Q5199" s="1"/>
      <c r="R5199" s="1"/>
      <c r="S5199" s="1"/>
      <c r="T5199" s="1"/>
      <c r="AR5199"/>
      <c r="AS5199"/>
      <c r="AT5199"/>
      <c r="AU5199"/>
      <c r="AV5199"/>
      <c r="AW5199"/>
      <c r="AX5199"/>
      <c r="AY5199"/>
      <c r="AZ5199"/>
      <c r="BA5199"/>
      <c r="BB5199"/>
      <c r="BC5199" s="1"/>
      <c r="BD5199"/>
      <c r="BE5199"/>
      <c r="BF5199" s="1"/>
      <c r="BG5199"/>
      <c r="BH5199"/>
      <c r="BI5199" s="1"/>
      <c r="BJ5199" s="1"/>
      <c r="BK5199"/>
      <c r="BL5199"/>
      <c r="BM5199"/>
      <c r="BN5199"/>
      <c r="BO5199"/>
      <c r="BP5199"/>
      <c r="BQ5199"/>
      <c r="BR5199" s="1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DL5199" s="7" t="str">
        <f t="shared" si="162"/>
        <v/>
      </c>
      <c r="DM5199" s="9" t="str">
        <f t="shared" si="163"/>
        <v/>
      </c>
    </row>
    <row r="5200" spans="6:117">
      <c r="F5200"/>
      <c r="Q5200" s="1"/>
      <c r="R5200" s="1"/>
      <c r="S5200" s="1"/>
      <c r="T5200" s="1"/>
      <c r="AR5200"/>
      <c r="AS5200"/>
      <c r="AT5200"/>
      <c r="AU5200"/>
      <c r="AV5200"/>
      <c r="AW5200"/>
      <c r="AX5200"/>
      <c r="AY5200"/>
      <c r="AZ5200"/>
      <c r="BA5200"/>
      <c r="BB5200"/>
      <c r="BC5200" s="1"/>
      <c r="BD5200"/>
      <c r="BE5200"/>
      <c r="BF5200" s="1"/>
      <c r="BG5200"/>
      <c r="BH5200"/>
      <c r="BI5200" s="1"/>
      <c r="BJ5200" s="1"/>
      <c r="BK5200"/>
      <c r="BL5200"/>
      <c r="BM5200"/>
      <c r="BN5200"/>
      <c r="BO5200"/>
      <c r="BP5200"/>
      <c r="BQ5200"/>
      <c r="BR5200" s="1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/>
      <c r="CF5200"/>
      <c r="CG5200"/>
      <c r="CH5200"/>
      <c r="CI5200"/>
      <c r="CJ5200"/>
      <c r="DL5200" s="7" t="str">
        <f t="shared" si="162"/>
        <v/>
      </c>
      <c r="DM5200" s="9" t="str">
        <f t="shared" si="163"/>
        <v/>
      </c>
    </row>
    <row r="5201" spans="6:117">
      <c r="F5201"/>
      <c r="Q5201" s="1"/>
      <c r="R5201" s="1"/>
      <c r="S5201" s="1"/>
      <c r="T5201" s="1"/>
      <c r="AR5201"/>
      <c r="AS5201"/>
      <c r="AT5201"/>
      <c r="AU5201"/>
      <c r="AV5201"/>
      <c r="AW5201"/>
      <c r="AX5201"/>
      <c r="AY5201"/>
      <c r="AZ5201"/>
      <c r="BA5201"/>
      <c r="BB5201"/>
      <c r="BC5201" s="1"/>
      <c r="BD5201"/>
      <c r="BE5201"/>
      <c r="BF5201" s="1"/>
      <c r="BG5201"/>
      <c r="BH5201"/>
      <c r="BI5201" s="1"/>
      <c r="BJ5201" s="1"/>
      <c r="BK5201"/>
      <c r="BL5201"/>
      <c r="BM5201"/>
      <c r="BN5201"/>
      <c r="BO5201"/>
      <c r="BP5201"/>
      <c r="BQ5201"/>
      <c r="BR5201" s="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/>
      <c r="CH5201"/>
      <c r="CI5201"/>
      <c r="CJ5201"/>
      <c r="DL5201" s="7" t="str">
        <f t="shared" si="162"/>
        <v/>
      </c>
      <c r="DM5201" s="9" t="str">
        <f t="shared" si="163"/>
        <v/>
      </c>
    </row>
    <row r="5202" spans="6:117">
      <c r="F5202"/>
      <c r="Q5202" s="1"/>
      <c r="R5202" s="1"/>
      <c r="S5202" s="1"/>
      <c r="T5202" s="1"/>
      <c r="AR5202"/>
      <c r="AS5202"/>
      <c r="AT5202"/>
      <c r="AU5202"/>
      <c r="AV5202"/>
      <c r="AW5202"/>
      <c r="AX5202"/>
      <c r="AY5202"/>
      <c r="AZ5202"/>
      <c r="BA5202"/>
      <c r="BB5202"/>
      <c r="BC5202" s="1"/>
      <c r="BD5202"/>
      <c r="BE5202"/>
      <c r="BF5202" s="1"/>
      <c r="BG5202"/>
      <c r="BH5202"/>
      <c r="BI5202" s="1"/>
      <c r="BJ5202" s="1"/>
      <c r="BK5202"/>
      <c r="BL5202"/>
      <c r="BM5202"/>
      <c r="BN5202"/>
      <c r="BO5202"/>
      <c r="BP5202"/>
      <c r="BQ5202"/>
      <c r="BR5202" s="1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DL5202" s="7" t="str">
        <f t="shared" si="162"/>
        <v/>
      </c>
      <c r="DM5202" s="9" t="str">
        <f t="shared" si="163"/>
        <v/>
      </c>
    </row>
    <row r="5203" spans="6:117">
      <c r="F5203"/>
      <c r="Q5203" s="1"/>
      <c r="R5203" s="1"/>
      <c r="S5203" s="1"/>
      <c r="T5203" s="1"/>
      <c r="AR5203"/>
      <c r="AS5203"/>
      <c r="AT5203"/>
      <c r="AU5203"/>
      <c r="AV5203"/>
      <c r="AW5203"/>
      <c r="AX5203"/>
      <c r="AY5203"/>
      <c r="AZ5203"/>
      <c r="BA5203"/>
      <c r="BB5203"/>
      <c r="BC5203" s="1"/>
      <c r="BD5203"/>
      <c r="BE5203"/>
      <c r="BF5203" s="1"/>
      <c r="BG5203"/>
      <c r="BH5203"/>
      <c r="BI5203" s="1"/>
      <c r="BJ5203" s="1"/>
      <c r="BK5203"/>
      <c r="BL5203"/>
      <c r="BM5203"/>
      <c r="BN5203"/>
      <c r="BO5203"/>
      <c r="BP5203"/>
      <c r="BQ5203"/>
      <c r="BR5203" s="1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  <c r="CH5203"/>
      <c r="CI5203"/>
      <c r="CJ5203"/>
      <c r="DL5203" s="7" t="str">
        <f t="shared" si="162"/>
        <v/>
      </c>
      <c r="DM5203" s="9" t="str">
        <f t="shared" si="163"/>
        <v/>
      </c>
    </row>
    <row r="5204" spans="6:117">
      <c r="F5204"/>
      <c r="Q5204" s="1"/>
      <c r="R5204" s="1"/>
      <c r="T5204"/>
      <c r="AR5204"/>
      <c r="AS5204"/>
      <c r="AT5204"/>
      <c r="AU5204"/>
      <c r="AV5204"/>
      <c r="AW5204"/>
      <c r="AX5204"/>
      <c r="AY5204"/>
      <c r="AZ5204"/>
      <c r="BA5204"/>
      <c r="BB5204"/>
      <c r="BC5204" s="1"/>
      <c r="BD5204"/>
      <c r="BE5204"/>
      <c r="BF5204" s="1"/>
      <c r="BG5204"/>
      <c r="BH5204"/>
      <c r="BI5204" s="1"/>
      <c r="BJ5204" s="1"/>
      <c r="BK5204"/>
      <c r="BL5204"/>
      <c r="BM5204"/>
      <c r="BN5204"/>
      <c r="BO5204"/>
      <c r="BP5204"/>
      <c r="BQ5204"/>
      <c r="BR5204" s="1"/>
      <c r="BS5204"/>
      <c r="BT5204" s="1"/>
      <c r="BU5204"/>
      <c r="BV5204"/>
      <c r="BW5204"/>
      <c r="BX5204"/>
      <c r="BY5204"/>
      <c r="BZ5204"/>
      <c r="CA5204"/>
      <c r="CB5204"/>
      <c r="CC5204"/>
      <c r="CD5204"/>
      <c r="CE5204" s="1"/>
      <c r="CF5204"/>
      <c r="CG5204"/>
      <c r="CH5204"/>
      <c r="CI5204"/>
      <c r="CJ5204"/>
      <c r="DL5204" s="7" t="str">
        <f t="shared" si="162"/>
        <v/>
      </c>
      <c r="DM5204" s="9" t="str">
        <f t="shared" si="163"/>
        <v/>
      </c>
    </row>
    <row r="5205" spans="6:117">
      <c r="F5205"/>
      <c r="Q5205" s="1"/>
      <c r="R5205" s="1"/>
      <c r="S5205" s="1"/>
      <c r="T5205" s="1"/>
      <c r="AR5205"/>
      <c r="AS5205"/>
      <c r="AT5205"/>
      <c r="AU5205"/>
      <c r="AV5205"/>
      <c r="AW5205"/>
      <c r="AX5205"/>
      <c r="AY5205"/>
      <c r="AZ5205"/>
      <c r="BA5205"/>
      <c r="BB5205"/>
      <c r="BC5205" s="1"/>
      <c r="BD5205"/>
      <c r="BE5205"/>
      <c r="BF5205" s="1"/>
      <c r="BG5205"/>
      <c r="BH5205"/>
      <c r="BI5205" s="1"/>
      <c r="BJ5205" s="1"/>
      <c r="BK5205"/>
      <c r="BL5205"/>
      <c r="BM5205"/>
      <c r="BN5205"/>
      <c r="BO5205"/>
      <c r="BP5205"/>
      <c r="BQ5205"/>
      <c r="BR5205" s="1"/>
      <c r="BS5205"/>
      <c r="BT5205" s="1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DL5205" s="7" t="str">
        <f t="shared" si="162"/>
        <v/>
      </c>
      <c r="DM5205" s="9" t="str">
        <f t="shared" si="163"/>
        <v/>
      </c>
    </row>
    <row r="5206" spans="6:117">
      <c r="F5206"/>
      <c r="Q5206" s="1"/>
      <c r="R5206" s="1"/>
      <c r="S5206" s="1"/>
      <c r="T5206" s="1"/>
      <c r="AR5206"/>
      <c r="AS5206"/>
      <c r="AT5206"/>
      <c r="AU5206"/>
      <c r="AV5206"/>
      <c r="AW5206"/>
      <c r="AX5206"/>
      <c r="AY5206"/>
      <c r="AZ5206"/>
      <c r="BA5206"/>
      <c r="BB5206"/>
      <c r="BC5206" s="1"/>
      <c r="BD5206"/>
      <c r="BE5206"/>
      <c r="BF5206" s="1"/>
      <c r="BG5206"/>
      <c r="BH5206"/>
      <c r="BI5206" s="1"/>
      <c r="BJ5206" s="1"/>
      <c r="BK5206"/>
      <c r="BL5206"/>
      <c r="BM5206"/>
      <c r="BN5206"/>
      <c r="BO5206"/>
      <c r="BP5206"/>
      <c r="BQ5206"/>
      <c r="BR5206" s="1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  <c r="CH5206"/>
      <c r="CI5206"/>
      <c r="CJ5206"/>
      <c r="DL5206" s="7" t="str">
        <f t="shared" si="162"/>
        <v/>
      </c>
      <c r="DM5206" s="9" t="str">
        <f t="shared" si="163"/>
        <v/>
      </c>
    </row>
    <row r="5207" spans="6:117">
      <c r="F5207"/>
      <c r="Q5207" s="1"/>
      <c r="R5207" s="1"/>
      <c r="S5207" s="1"/>
      <c r="T5207" s="1"/>
      <c r="AR5207"/>
      <c r="AS5207"/>
      <c r="AT5207"/>
      <c r="AU5207"/>
      <c r="AV5207"/>
      <c r="AW5207"/>
      <c r="AX5207"/>
      <c r="AY5207"/>
      <c r="AZ5207"/>
      <c r="BA5207"/>
      <c r="BB5207"/>
      <c r="BC5207" s="1"/>
      <c r="BD5207"/>
      <c r="BE5207"/>
      <c r="BF5207" s="1"/>
      <c r="BG5207"/>
      <c r="BH5207"/>
      <c r="BI5207" s="1"/>
      <c r="BJ5207" s="1"/>
      <c r="BK5207"/>
      <c r="BL5207"/>
      <c r="BM5207"/>
      <c r="BN5207"/>
      <c r="BO5207"/>
      <c r="BP5207"/>
      <c r="BQ5207"/>
      <c r="BR5207" s="1"/>
      <c r="BS5207"/>
      <c r="BT5207" s="1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DL5207" s="7" t="str">
        <f t="shared" si="162"/>
        <v/>
      </c>
      <c r="DM5207" s="9" t="str">
        <f t="shared" si="163"/>
        <v/>
      </c>
    </row>
    <row r="5208" spans="6:117">
      <c r="F5208"/>
      <c r="Q5208" s="1"/>
      <c r="R5208" s="1"/>
      <c r="S5208" s="1"/>
      <c r="T5208" s="1"/>
      <c r="AR5208"/>
      <c r="AS5208"/>
      <c r="AT5208"/>
      <c r="AU5208"/>
      <c r="AV5208"/>
      <c r="AW5208"/>
      <c r="AX5208"/>
      <c r="AY5208"/>
      <c r="AZ5208"/>
      <c r="BA5208"/>
      <c r="BB5208"/>
      <c r="BC5208" s="1"/>
      <c r="BD5208"/>
      <c r="BE5208"/>
      <c r="BF5208" s="1"/>
      <c r="BG5208"/>
      <c r="BH5208"/>
      <c r="BI5208" s="1"/>
      <c r="BJ5208" s="1"/>
      <c r="BK5208"/>
      <c r="BL5208"/>
      <c r="BM5208"/>
      <c r="BN5208"/>
      <c r="BO5208"/>
      <c r="BP5208"/>
      <c r="BQ5208"/>
      <c r="BR5208" s="1"/>
      <c r="BS5208"/>
      <c r="BT5208" s="1"/>
      <c r="BU5208"/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DL5208" s="7" t="str">
        <f t="shared" si="162"/>
        <v/>
      </c>
      <c r="DM5208" s="9" t="str">
        <f t="shared" si="163"/>
        <v/>
      </c>
    </row>
    <row r="5209" spans="6:117">
      <c r="F5209"/>
      <c r="Q5209" s="1"/>
      <c r="R5209" s="1"/>
      <c r="S5209" s="1"/>
      <c r="T5209" s="1"/>
      <c r="AR5209"/>
      <c r="AS5209"/>
      <c r="AT5209"/>
      <c r="AU5209"/>
      <c r="AV5209"/>
      <c r="AW5209"/>
      <c r="AX5209"/>
      <c r="AY5209"/>
      <c r="AZ5209"/>
      <c r="BA5209"/>
      <c r="BB5209"/>
      <c r="BC5209" s="1"/>
      <c r="BD5209"/>
      <c r="BE5209"/>
      <c r="BF5209" s="1"/>
      <c r="BG5209"/>
      <c r="BH5209"/>
      <c r="BI5209" s="1"/>
      <c r="BJ5209" s="1"/>
      <c r="BK5209"/>
      <c r="BL5209"/>
      <c r="BM5209"/>
      <c r="BN5209"/>
      <c r="BO5209"/>
      <c r="BP5209"/>
      <c r="BQ5209"/>
      <c r="BR5209" s="1"/>
      <c r="BS5209"/>
      <c r="BT5209" s="1"/>
      <c r="BU5209"/>
      <c r="BV5209"/>
      <c r="BW5209"/>
      <c r="BX5209"/>
      <c r="BY5209"/>
      <c r="BZ5209"/>
      <c r="CA5209"/>
      <c r="CB5209"/>
      <c r="CC5209"/>
      <c r="CD5209"/>
      <c r="CE5209"/>
      <c r="CF5209"/>
      <c r="CG5209"/>
      <c r="CH5209"/>
      <c r="CI5209"/>
      <c r="CJ5209"/>
      <c r="DL5209" s="7" t="str">
        <f t="shared" si="162"/>
        <v/>
      </c>
      <c r="DM5209" s="9" t="str">
        <f t="shared" si="163"/>
        <v/>
      </c>
    </row>
    <row r="5210" spans="6:117">
      <c r="F5210"/>
      <c r="Q5210" s="1"/>
      <c r="R5210" s="1"/>
      <c r="S5210" s="1"/>
      <c r="T5210" s="1"/>
      <c r="AR5210"/>
      <c r="AS5210"/>
      <c r="AT5210"/>
      <c r="AU5210"/>
      <c r="AV5210"/>
      <c r="AW5210"/>
      <c r="AX5210"/>
      <c r="AY5210"/>
      <c r="AZ5210"/>
      <c r="BA5210"/>
      <c r="BB5210"/>
      <c r="BC5210" s="1"/>
      <c r="BD5210"/>
      <c r="BE5210"/>
      <c r="BF5210" s="1"/>
      <c r="BG5210"/>
      <c r="BH5210"/>
      <c r="BI5210" s="1"/>
      <c r="BJ5210" s="1"/>
      <c r="BK5210"/>
      <c r="BL5210"/>
      <c r="BM5210"/>
      <c r="BN5210"/>
      <c r="BO5210"/>
      <c r="BP5210"/>
      <c r="BQ5210"/>
      <c r="BR5210" s="1"/>
      <c r="BS5210"/>
      <c r="BT5210" s="1"/>
      <c r="BU5210"/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DL5210" s="7" t="str">
        <f t="shared" si="162"/>
        <v/>
      </c>
      <c r="DM5210" s="9" t="str">
        <f t="shared" si="163"/>
        <v/>
      </c>
    </row>
    <row r="5211" spans="6:117">
      <c r="F5211"/>
      <c r="Q5211" s="1"/>
      <c r="R5211" s="1"/>
      <c r="S5211" s="1"/>
      <c r="T5211" s="1"/>
      <c r="AR5211"/>
      <c r="AS5211"/>
      <c r="AT5211"/>
      <c r="AU5211"/>
      <c r="AV5211"/>
      <c r="AW5211"/>
      <c r="AX5211"/>
      <c r="AY5211"/>
      <c r="AZ5211"/>
      <c r="BA5211"/>
      <c r="BB5211"/>
      <c r="BC5211" s="1"/>
      <c r="BD5211"/>
      <c r="BE5211"/>
      <c r="BF5211" s="1"/>
      <c r="BG5211"/>
      <c r="BH5211"/>
      <c r="BI5211" s="1"/>
      <c r="BJ5211" s="1"/>
      <c r="BK5211"/>
      <c r="BL5211"/>
      <c r="BM5211"/>
      <c r="BN5211"/>
      <c r="BO5211"/>
      <c r="BP5211"/>
      <c r="BQ5211"/>
      <c r="BR5211" s="1"/>
      <c r="BS5211"/>
      <c r="BT5211" s="1"/>
      <c r="BU5211"/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DL5211" s="7" t="str">
        <f t="shared" si="162"/>
        <v/>
      </c>
      <c r="DM5211" s="9" t="str">
        <f t="shared" si="163"/>
        <v/>
      </c>
    </row>
    <row r="5212" spans="6:117">
      <c r="F5212"/>
      <c r="Q5212" s="1"/>
      <c r="R5212" s="1"/>
      <c r="S5212" s="1"/>
      <c r="T5212" s="1"/>
      <c r="AR5212"/>
      <c r="AS5212"/>
      <c r="AT5212"/>
      <c r="AU5212"/>
      <c r="AV5212"/>
      <c r="AW5212"/>
      <c r="AX5212"/>
      <c r="AY5212"/>
      <c r="AZ5212"/>
      <c r="BA5212"/>
      <c r="BB5212"/>
      <c r="BC5212" s="1"/>
      <c r="BD5212"/>
      <c r="BE5212"/>
      <c r="BF5212" s="1"/>
      <c r="BG5212"/>
      <c r="BH5212"/>
      <c r="BI5212" s="1"/>
      <c r="BJ5212" s="1"/>
      <c r="BK5212"/>
      <c r="BL5212"/>
      <c r="BM5212"/>
      <c r="BN5212"/>
      <c r="BO5212"/>
      <c r="BP5212"/>
      <c r="BQ5212"/>
      <c r="BR5212" s="1"/>
      <c r="BS5212"/>
      <c r="BT5212" s="1"/>
      <c r="BU5212"/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DL5212" s="7" t="str">
        <f t="shared" si="162"/>
        <v/>
      </c>
      <c r="DM5212" s="9" t="str">
        <f t="shared" si="163"/>
        <v/>
      </c>
    </row>
    <row r="5213" spans="6:117">
      <c r="F5213"/>
      <c r="Q5213" s="1"/>
      <c r="R5213" s="1"/>
      <c r="S5213" s="1"/>
      <c r="T5213" s="1"/>
      <c r="AR5213"/>
      <c r="AS5213"/>
      <c r="AT5213"/>
      <c r="AU5213"/>
      <c r="AV5213"/>
      <c r="AW5213"/>
      <c r="AX5213"/>
      <c r="AY5213"/>
      <c r="AZ5213"/>
      <c r="BA5213"/>
      <c r="BB5213"/>
      <c r="BC5213" s="1"/>
      <c r="BD5213"/>
      <c r="BE5213"/>
      <c r="BF5213" s="1"/>
      <c r="BG5213"/>
      <c r="BH5213"/>
      <c r="BI5213" s="1"/>
      <c r="BJ5213" s="1"/>
      <c r="BK5213"/>
      <c r="BL5213"/>
      <c r="BM5213"/>
      <c r="BN5213"/>
      <c r="BO5213"/>
      <c r="BP5213"/>
      <c r="BQ5213"/>
      <c r="BR5213" s="1"/>
      <c r="BS5213"/>
      <c r="BT5213" s="1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DL5213" s="7" t="str">
        <f t="shared" si="162"/>
        <v/>
      </c>
      <c r="DM5213" s="9" t="str">
        <f t="shared" si="163"/>
        <v/>
      </c>
    </row>
    <row r="5214" spans="6:117">
      <c r="F5214"/>
      <c r="Q5214" s="1"/>
      <c r="R5214" s="1"/>
      <c r="S5214" s="1"/>
      <c r="T5214" s="1"/>
      <c r="AR5214"/>
      <c r="AS5214"/>
      <c r="AT5214"/>
      <c r="AU5214"/>
      <c r="AV5214"/>
      <c r="AW5214"/>
      <c r="AX5214"/>
      <c r="AY5214"/>
      <c r="AZ5214"/>
      <c r="BA5214"/>
      <c r="BB5214"/>
      <c r="BC5214" s="1"/>
      <c r="BD5214"/>
      <c r="BE5214"/>
      <c r="BF5214" s="1"/>
      <c r="BG5214"/>
      <c r="BH5214"/>
      <c r="BI5214" s="1"/>
      <c r="BJ5214" s="1"/>
      <c r="BK5214"/>
      <c r="BL5214"/>
      <c r="BM5214"/>
      <c r="BN5214"/>
      <c r="BO5214"/>
      <c r="BP5214"/>
      <c r="BQ5214"/>
      <c r="BR5214" s="1"/>
      <c r="BS5214"/>
      <c r="BT5214" s="1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  <c r="CH5214"/>
      <c r="CI5214"/>
      <c r="CJ5214"/>
      <c r="DL5214" s="7" t="str">
        <f t="shared" si="162"/>
        <v/>
      </c>
      <c r="DM5214" s="9" t="str">
        <f t="shared" si="163"/>
        <v/>
      </c>
    </row>
    <row r="5215" spans="6:117">
      <c r="F5215"/>
      <c r="Q5215" s="1"/>
      <c r="R5215" s="1"/>
      <c r="S5215" s="1"/>
      <c r="T5215" s="1"/>
      <c r="AR5215"/>
      <c r="AS5215"/>
      <c r="AT5215"/>
      <c r="AU5215"/>
      <c r="AV5215"/>
      <c r="AW5215"/>
      <c r="AX5215"/>
      <c r="AY5215"/>
      <c r="AZ5215"/>
      <c r="BA5215"/>
      <c r="BB5215"/>
      <c r="BC5215" s="1"/>
      <c r="BD5215"/>
      <c r="BE5215"/>
      <c r="BF5215" s="1"/>
      <c r="BG5215"/>
      <c r="BH5215"/>
      <c r="BI5215" s="1"/>
      <c r="BJ5215" s="1"/>
      <c r="BK5215"/>
      <c r="BL5215"/>
      <c r="BM5215"/>
      <c r="BN5215"/>
      <c r="BO5215"/>
      <c r="BP5215"/>
      <c r="BQ5215"/>
      <c r="BR5215" s="1"/>
      <c r="BS5215"/>
      <c r="BT5215" s="1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  <c r="CH5215"/>
      <c r="CI5215"/>
      <c r="CJ5215"/>
      <c r="DL5215" s="7" t="str">
        <f t="shared" si="162"/>
        <v/>
      </c>
      <c r="DM5215" s="9" t="str">
        <f t="shared" si="163"/>
        <v/>
      </c>
    </row>
    <row r="5216" spans="6:117">
      <c r="F5216"/>
      <c r="Q5216" s="1"/>
      <c r="R5216" s="1"/>
      <c r="S5216" s="1"/>
      <c r="T5216" s="1"/>
      <c r="AR5216"/>
      <c r="AS5216"/>
      <c r="AT5216"/>
      <c r="AU5216"/>
      <c r="AV5216"/>
      <c r="AW5216"/>
      <c r="AX5216"/>
      <c r="AY5216"/>
      <c r="AZ5216"/>
      <c r="BA5216"/>
      <c r="BB5216"/>
      <c r="BC5216" s="1"/>
      <c r="BD5216"/>
      <c r="BE5216"/>
      <c r="BF5216" s="1"/>
      <c r="BG5216"/>
      <c r="BH5216"/>
      <c r="BI5216" s="1"/>
      <c r="BJ5216" s="1"/>
      <c r="BK5216"/>
      <c r="BL5216"/>
      <c r="BM5216"/>
      <c r="BN5216"/>
      <c r="BO5216"/>
      <c r="BP5216"/>
      <c r="BQ5216"/>
      <c r="BR5216" s="1"/>
      <c r="BS5216"/>
      <c r="BT5216" s="1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DL5216" s="7" t="str">
        <f t="shared" si="162"/>
        <v/>
      </c>
      <c r="DM5216" s="9" t="str">
        <f t="shared" si="163"/>
        <v/>
      </c>
    </row>
    <row r="5217" spans="6:117">
      <c r="F5217"/>
      <c r="Q5217" s="1"/>
      <c r="R5217" s="1"/>
      <c r="S5217" s="1"/>
      <c r="T5217" s="1"/>
      <c r="AR5217"/>
      <c r="AS5217"/>
      <c r="AT5217"/>
      <c r="AU5217"/>
      <c r="AV5217"/>
      <c r="AW5217"/>
      <c r="AX5217"/>
      <c r="AY5217"/>
      <c r="AZ5217"/>
      <c r="BA5217"/>
      <c r="BB5217"/>
      <c r="BC5217" s="1"/>
      <c r="BD5217"/>
      <c r="BE5217"/>
      <c r="BF5217" s="1"/>
      <c r="BG5217"/>
      <c r="BH5217"/>
      <c r="BI5217" s="1"/>
      <c r="BJ5217" s="1"/>
      <c r="BK5217"/>
      <c r="BL5217"/>
      <c r="BM5217"/>
      <c r="BN5217"/>
      <c r="BO5217"/>
      <c r="BP5217"/>
      <c r="BQ5217"/>
      <c r="BR5217" s="1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DL5217" s="7" t="str">
        <f t="shared" si="162"/>
        <v/>
      </c>
      <c r="DM5217" s="9" t="str">
        <f t="shared" si="163"/>
        <v/>
      </c>
    </row>
    <row r="5218" spans="6:117">
      <c r="F5218"/>
      <c r="Q5218" s="1"/>
      <c r="R5218" s="1"/>
      <c r="S5218" s="1"/>
      <c r="T5218" s="1"/>
      <c r="AR5218"/>
      <c r="AS5218"/>
      <c r="AT5218"/>
      <c r="AU5218"/>
      <c r="AV5218"/>
      <c r="AW5218"/>
      <c r="AX5218"/>
      <c r="AY5218"/>
      <c r="AZ5218"/>
      <c r="BA5218"/>
      <c r="BB5218"/>
      <c r="BC5218" s="1"/>
      <c r="BD5218"/>
      <c r="BE5218"/>
      <c r="BF5218" s="1"/>
      <c r="BG5218"/>
      <c r="BH5218"/>
      <c r="BI5218" s="1"/>
      <c r="BJ5218" s="1"/>
      <c r="BK5218"/>
      <c r="BL5218"/>
      <c r="BM5218"/>
      <c r="BN5218"/>
      <c r="BO5218"/>
      <c r="BP5218"/>
      <c r="BQ5218"/>
      <c r="BR5218" s="1"/>
      <c r="BS5218"/>
      <c r="BT5218" s="1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  <c r="CH5218"/>
      <c r="CI5218"/>
      <c r="CJ5218"/>
      <c r="DL5218" s="7" t="str">
        <f t="shared" si="162"/>
        <v/>
      </c>
      <c r="DM5218" s="9" t="str">
        <f t="shared" si="163"/>
        <v/>
      </c>
    </row>
    <row r="5219" spans="6:117">
      <c r="F5219"/>
      <c r="Q5219" s="1"/>
      <c r="R5219" s="1"/>
      <c r="S5219" s="1"/>
      <c r="T5219" s="1"/>
      <c r="AR5219"/>
      <c r="AS5219"/>
      <c r="AT5219"/>
      <c r="AU5219"/>
      <c r="AV5219"/>
      <c r="AW5219"/>
      <c r="AX5219"/>
      <c r="AY5219"/>
      <c r="AZ5219"/>
      <c r="BA5219"/>
      <c r="BB5219"/>
      <c r="BC5219" s="1"/>
      <c r="BD5219"/>
      <c r="BE5219"/>
      <c r="BF5219" s="1"/>
      <c r="BG5219"/>
      <c r="BH5219"/>
      <c r="BI5219" s="1"/>
      <c r="BJ5219" s="1"/>
      <c r="BK5219"/>
      <c r="BL5219"/>
      <c r="BM5219"/>
      <c r="BN5219"/>
      <c r="BO5219"/>
      <c r="BP5219"/>
      <c r="BQ5219"/>
      <c r="BR5219" s="1"/>
      <c r="BS5219"/>
      <c r="BT5219" s="1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DL5219" s="7" t="str">
        <f t="shared" si="162"/>
        <v/>
      </c>
      <c r="DM5219" s="9" t="str">
        <f t="shared" si="163"/>
        <v/>
      </c>
    </row>
    <row r="5220" spans="6:117">
      <c r="F5220"/>
      <c r="Q5220" s="1"/>
      <c r="R5220" s="1"/>
      <c r="S5220" s="1"/>
      <c r="T5220" s="1"/>
      <c r="AR5220"/>
      <c r="AS5220"/>
      <c r="AT5220"/>
      <c r="AU5220"/>
      <c r="AV5220"/>
      <c r="AW5220"/>
      <c r="AX5220"/>
      <c r="AY5220"/>
      <c r="AZ5220"/>
      <c r="BA5220"/>
      <c r="BB5220"/>
      <c r="BC5220" s="1"/>
      <c r="BD5220"/>
      <c r="BE5220"/>
      <c r="BF5220" s="1"/>
      <c r="BG5220"/>
      <c r="BH5220"/>
      <c r="BI5220" s="1"/>
      <c r="BJ5220" s="1"/>
      <c r="BK5220"/>
      <c r="BL5220"/>
      <c r="BM5220"/>
      <c r="BN5220"/>
      <c r="BO5220"/>
      <c r="BP5220"/>
      <c r="BQ5220"/>
      <c r="BR5220" s="1"/>
      <c r="BS5220"/>
      <c r="BT5220" s="1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/>
      <c r="CH5220"/>
      <c r="CI5220"/>
      <c r="CJ5220"/>
      <c r="DL5220" s="7" t="str">
        <f t="shared" si="162"/>
        <v/>
      </c>
      <c r="DM5220" s="9" t="str">
        <f t="shared" si="163"/>
        <v/>
      </c>
    </row>
    <row r="5221" spans="6:117">
      <c r="F5221"/>
      <c r="Q5221" s="1"/>
      <c r="R5221" s="1"/>
      <c r="S5221" s="1"/>
      <c r="T5221" s="1"/>
      <c r="AR5221"/>
      <c r="AS5221"/>
      <c r="AT5221"/>
      <c r="AU5221"/>
      <c r="AV5221"/>
      <c r="AW5221"/>
      <c r="AX5221"/>
      <c r="AY5221"/>
      <c r="AZ5221"/>
      <c r="BA5221"/>
      <c r="BB5221"/>
      <c r="BC5221" s="1"/>
      <c r="BD5221"/>
      <c r="BE5221"/>
      <c r="BF5221" s="1"/>
      <c r="BG5221"/>
      <c r="BH5221"/>
      <c r="BI5221" s="1"/>
      <c r="BJ5221" s="1"/>
      <c r="BK5221"/>
      <c r="BL5221"/>
      <c r="BM5221"/>
      <c r="BN5221"/>
      <c r="BO5221"/>
      <c r="BP5221"/>
      <c r="BQ5221"/>
      <c r="BR5221" s="1"/>
      <c r="BS5221"/>
      <c r="BT5221" s="1"/>
      <c r="BU5221"/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DL5221" s="7" t="str">
        <f t="shared" si="162"/>
        <v/>
      </c>
      <c r="DM5221" s="9" t="str">
        <f t="shared" si="163"/>
        <v/>
      </c>
    </row>
    <row r="5222" spans="6:117">
      <c r="F5222"/>
      <c r="Q5222" s="1"/>
      <c r="R5222" s="1"/>
      <c r="S5222" s="1"/>
      <c r="T5222" s="1"/>
      <c r="AR5222"/>
      <c r="AS5222"/>
      <c r="AT5222"/>
      <c r="AU5222"/>
      <c r="AV5222"/>
      <c r="AW5222"/>
      <c r="AX5222"/>
      <c r="AY5222"/>
      <c r="AZ5222"/>
      <c r="BA5222"/>
      <c r="BB5222"/>
      <c r="BC5222" s="1"/>
      <c r="BD5222"/>
      <c r="BE5222"/>
      <c r="BF5222" s="1"/>
      <c r="BG5222"/>
      <c r="BH5222"/>
      <c r="BI5222" s="1"/>
      <c r="BJ5222" s="1"/>
      <c r="BK5222"/>
      <c r="BL5222"/>
      <c r="BM5222"/>
      <c r="BN5222"/>
      <c r="BO5222"/>
      <c r="BP5222"/>
      <c r="BQ5222"/>
      <c r="BR5222" s="1"/>
      <c r="BS5222"/>
      <c r="BT5222" s="1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DL5222" s="7" t="str">
        <f t="shared" si="162"/>
        <v/>
      </c>
      <c r="DM5222" s="9" t="str">
        <f t="shared" si="163"/>
        <v/>
      </c>
    </row>
    <row r="5223" spans="6:117">
      <c r="F5223"/>
      <c r="Q5223" s="1"/>
      <c r="R5223" s="1"/>
      <c r="S5223" s="1"/>
      <c r="T5223" s="1"/>
      <c r="AR5223"/>
      <c r="AS5223"/>
      <c r="AT5223"/>
      <c r="AU5223"/>
      <c r="AV5223"/>
      <c r="AW5223"/>
      <c r="AX5223"/>
      <c r="AY5223"/>
      <c r="AZ5223"/>
      <c r="BA5223"/>
      <c r="BB5223"/>
      <c r="BC5223" s="1"/>
      <c r="BD5223"/>
      <c r="BE5223"/>
      <c r="BF5223" s="1"/>
      <c r="BG5223"/>
      <c r="BH5223"/>
      <c r="BI5223" s="1"/>
      <c r="BJ5223" s="1"/>
      <c r="BK5223"/>
      <c r="BL5223"/>
      <c r="BM5223"/>
      <c r="BN5223"/>
      <c r="BO5223"/>
      <c r="BP5223"/>
      <c r="BQ5223"/>
      <c r="BR5223" s="1"/>
      <c r="BS5223"/>
      <c r="BT5223" s="1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/>
      <c r="CH5223"/>
      <c r="CI5223"/>
      <c r="CJ5223"/>
      <c r="DL5223" s="7" t="str">
        <f t="shared" si="162"/>
        <v/>
      </c>
      <c r="DM5223" s="9" t="str">
        <f t="shared" si="163"/>
        <v/>
      </c>
    </row>
    <row r="5224" spans="6:117">
      <c r="F5224"/>
      <c r="Q5224" s="1"/>
      <c r="R5224" s="1"/>
      <c r="S5224" s="1"/>
      <c r="T5224" s="1"/>
      <c r="AR5224"/>
      <c r="AS5224"/>
      <c r="AT5224"/>
      <c r="AU5224"/>
      <c r="AV5224"/>
      <c r="AW5224"/>
      <c r="AX5224"/>
      <c r="AY5224"/>
      <c r="AZ5224"/>
      <c r="BA5224"/>
      <c r="BB5224"/>
      <c r="BC5224" s="1"/>
      <c r="BD5224"/>
      <c r="BE5224"/>
      <c r="BF5224" s="1"/>
      <c r="BG5224"/>
      <c r="BH5224"/>
      <c r="BI5224" s="1"/>
      <c r="BJ5224" s="1"/>
      <c r="BK5224"/>
      <c r="BL5224"/>
      <c r="BM5224"/>
      <c r="BN5224"/>
      <c r="BO5224"/>
      <c r="BP5224"/>
      <c r="BQ5224"/>
      <c r="BR5224" s="1"/>
      <c r="BS5224"/>
      <c r="BT5224" s="1"/>
      <c r="BU5224"/>
      <c r="BV5224"/>
      <c r="BW5224"/>
      <c r="BX5224"/>
      <c r="BY5224"/>
      <c r="BZ5224"/>
      <c r="CA5224"/>
      <c r="CB5224"/>
      <c r="CC5224"/>
      <c r="CD5224"/>
      <c r="CE5224"/>
      <c r="CF5224"/>
      <c r="CG5224"/>
      <c r="CH5224"/>
      <c r="CI5224"/>
      <c r="CJ5224"/>
      <c r="DL5224" s="7" t="str">
        <f t="shared" si="162"/>
        <v/>
      </c>
      <c r="DM5224" s="9" t="str">
        <f t="shared" si="163"/>
        <v/>
      </c>
    </row>
    <row r="5225" spans="6:117">
      <c r="F5225"/>
      <c r="Q5225" s="1"/>
      <c r="R5225" s="1"/>
      <c r="S5225" s="1"/>
      <c r="T5225" s="1"/>
      <c r="AR5225"/>
      <c r="AS5225"/>
      <c r="AT5225"/>
      <c r="AU5225"/>
      <c r="AV5225"/>
      <c r="AW5225"/>
      <c r="AX5225"/>
      <c r="AY5225"/>
      <c r="AZ5225"/>
      <c r="BA5225"/>
      <c r="BB5225"/>
      <c r="BC5225" s="1"/>
      <c r="BD5225"/>
      <c r="BE5225"/>
      <c r="BF5225" s="1"/>
      <c r="BG5225"/>
      <c r="BH5225"/>
      <c r="BI5225" s="1"/>
      <c r="BJ5225" s="1"/>
      <c r="BK5225"/>
      <c r="BL5225"/>
      <c r="BM5225"/>
      <c r="BN5225"/>
      <c r="BO5225"/>
      <c r="BP5225"/>
      <c r="BQ5225"/>
      <c r="BR5225" s="1"/>
      <c r="BS5225"/>
      <c r="BT5225" s="1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  <c r="CH5225"/>
      <c r="CI5225"/>
      <c r="CJ5225"/>
      <c r="DL5225" s="7" t="str">
        <f t="shared" si="162"/>
        <v/>
      </c>
      <c r="DM5225" s="9" t="str">
        <f t="shared" si="163"/>
        <v/>
      </c>
    </row>
    <row r="5226" spans="6:117">
      <c r="F5226"/>
      <c r="Q5226" s="1"/>
      <c r="R5226" s="1"/>
      <c r="S5226" s="1"/>
      <c r="T5226" s="1"/>
      <c r="AR5226"/>
      <c r="AS5226"/>
      <c r="AT5226"/>
      <c r="AU5226"/>
      <c r="AV5226"/>
      <c r="AW5226"/>
      <c r="AX5226"/>
      <c r="AY5226"/>
      <c r="AZ5226"/>
      <c r="BA5226"/>
      <c r="BB5226"/>
      <c r="BC5226" s="1"/>
      <c r="BD5226"/>
      <c r="BE5226"/>
      <c r="BF5226" s="1"/>
      <c r="BG5226"/>
      <c r="BH5226"/>
      <c r="BI5226" s="1"/>
      <c r="BJ5226" s="1"/>
      <c r="BK5226"/>
      <c r="BL5226"/>
      <c r="BM5226"/>
      <c r="BN5226"/>
      <c r="BO5226"/>
      <c r="BP5226"/>
      <c r="BQ5226"/>
      <c r="BR5226" s="1"/>
      <c r="BS5226"/>
      <c r="BT5226" s="1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DL5226" s="7" t="str">
        <f t="shared" si="162"/>
        <v/>
      </c>
      <c r="DM5226" s="9" t="str">
        <f t="shared" si="163"/>
        <v/>
      </c>
    </row>
    <row r="5227" spans="6:117">
      <c r="F5227"/>
      <c r="Q5227" s="1"/>
      <c r="R5227" s="1"/>
      <c r="S5227" s="1"/>
      <c r="T5227" s="1"/>
      <c r="AR5227"/>
      <c r="AS5227"/>
      <c r="AT5227"/>
      <c r="AU5227"/>
      <c r="AV5227"/>
      <c r="AW5227"/>
      <c r="AX5227"/>
      <c r="AY5227"/>
      <c r="AZ5227"/>
      <c r="BA5227"/>
      <c r="BB5227"/>
      <c r="BC5227" s="1"/>
      <c r="BD5227"/>
      <c r="BE5227"/>
      <c r="BF5227" s="1"/>
      <c r="BG5227"/>
      <c r="BH5227"/>
      <c r="BI5227" s="1"/>
      <c r="BJ5227" s="1"/>
      <c r="BK5227"/>
      <c r="BL5227"/>
      <c r="BM5227"/>
      <c r="BN5227"/>
      <c r="BO5227"/>
      <c r="BP5227"/>
      <c r="BQ5227"/>
      <c r="BR5227" s="1"/>
      <c r="BS5227"/>
      <c r="BT5227" s="1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  <c r="CH5227"/>
      <c r="CI5227"/>
      <c r="CJ5227"/>
      <c r="DL5227" s="7" t="str">
        <f t="shared" si="162"/>
        <v/>
      </c>
      <c r="DM5227" s="9" t="str">
        <f t="shared" si="163"/>
        <v/>
      </c>
    </row>
    <row r="5228" spans="6:117">
      <c r="F5228"/>
      <c r="Q5228" s="1"/>
      <c r="R5228" s="1"/>
      <c r="S5228" s="1"/>
      <c r="T5228" s="1"/>
      <c r="AR5228"/>
      <c r="AS5228"/>
      <c r="AT5228"/>
      <c r="AU5228"/>
      <c r="AV5228"/>
      <c r="AW5228"/>
      <c r="AX5228"/>
      <c r="AY5228"/>
      <c r="AZ5228"/>
      <c r="BA5228"/>
      <c r="BB5228"/>
      <c r="BC5228" s="1"/>
      <c r="BD5228"/>
      <c r="BE5228"/>
      <c r="BF5228" s="1"/>
      <c r="BG5228"/>
      <c r="BH5228"/>
      <c r="BI5228" s="1"/>
      <c r="BJ5228" s="1"/>
      <c r="BK5228"/>
      <c r="BL5228"/>
      <c r="BM5228"/>
      <c r="BN5228"/>
      <c r="BO5228"/>
      <c r="BP5228"/>
      <c r="BQ5228"/>
      <c r="BR5228" s="1"/>
      <c r="BS5228"/>
      <c r="BT5228" s="1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DL5228" s="7" t="str">
        <f t="shared" si="162"/>
        <v/>
      </c>
      <c r="DM5228" s="9" t="str">
        <f t="shared" si="163"/>
        <v/>
      </c>
    </row>
    <row r="5229" spans="6:117">
      <c r="F5229"/>
      <c r="Q5229" s="1"/>
      <c r="R5229" s="1"/>
      <c r="S5229" s="1"/>
      <c r="T5229" s="1"/>
      <c r="AR5229"/>
      <c r="AS5229"/>
      <c r="AT5229"/>
      <c r="AU5229"/>
      <c r="AV5229"/>
      <c r="AW5229"/>
      <c r="AX5229"/>
      <c r="AY5229"/>
      <c r="AZ5229"/>
      <c r="BA5229"/>
      <c r="BB5229"/>
      <c r="BC5229" s="1"/>
      <c r="BD5229"/>
      <c r="BE5229"/>
      <c r="BF5229" s="1"/>
      <c r="BG5229"/>
      <c r="BH5229"/>
      <c r="BI5229" s="1"/>
      <c r="BJ5229" s="1"/>
      <c r="BK5229"/>
      <c r="BL5229"/>
      <c r="BM5229"/>
      <c r="BN5229"/>
      <c r="BO5229"/>
      <c r="BP5229"/>
      <c r="BQ5229"/>
      <c r="BR5229" s="1"/>
      <c r="BS5229"/>
      <c r="BT5229" s="1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  <c r="CH5229"/>
      <c r="CI5229"/>
      <c r="CJ5229"/>
      <c r="DL5229" s="7" t="str">
        <f t="shared" si="162"/>
        <v/>
      </c>
      <c r="DM5229" s="9" t="str">
        <f t="shared" si="163"/>
        <v/>
      </c>
    </row>
    <row r="5230" spans="6:117">
      <c r="F5230"/>
      <c r="Q5230" s="1"/>
      <c r="R5230" s="1"/>
      <c r="S5230" s="1"/>
      <c r="T5230" s="1"/>
      <c r="AR5230"/>
      <c r="AS5230"/>
      <c r="AT5230"/>
      <c r="AU5230"/>
      <c r="AV5230"/>
      <c r="AW5230"/>
      <c r="AX5230"/>
      <c r="AY5230"/>
      <c r="AZ5230"/>
      <c r="BA5230"/>
      <c r="BB5230"/>
      <c r="BC5230" s="1"/>
      <c r="BD5230"/>
      <c r="BE5230"/>
      <c r="BF5230" s="1"/>
      <c r="BG5230"/>
      <c r="BH5230"/>
      <c r="BI5230" s="1"/>
      <c r="BJ5230" s="1"/>
      <c r="BK5230"/>
      <c r="BL5230"/>
      <c r="BM5230"/>
      <c r="BN5230"/>
      <c r="BO5230"/>
      <c r="BP5230"/>
      <c r="BQ5230"/>
      <c r="BR5230" s="1"/>
      <c r="BS5230"/>
      <c r="BT5230" s="1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  <c r="CH5230"/>
      <c r="CI5230"/>
      <c r="CJ5230"/>
      <c r="DL5230" s="7" t="str">
        <f t="shared" si="162"/>
        <v/>
      </c>
      <c r="DM5230" s="9" t="str">
        <f t="shared" si="163"/>
        <v/>
      </c>
    </row>
    <row r="5231" spans="6:117">
      <c r="F5231"/>
      <c r="Q5231" s="1"/>
      <c r="R5231" s="1"/>
      <c r="S5231" s="1"/>
      <c r="T5231" s="1"/>
      <c r="AR5231"/>
      <c r="AS5231"/>
      <c r="AT5231"/>
      <c r="AU5231"/>
      <c r="AV5231"/>
      <c r="AW5231"/>
      <c r="AX5231"/>
      <c r="AY5231"/>
      <c r="AZ5231"/>
      <c r="BA5231"/>
      <c r="BB5231"/>
      <c r="BC5231" s="1"/>
      <c r="BD5231"/>
      <c r="BE5231"/>
      <c r="BF5231" s="1"/>
      <c r="BG5231"/>
      <c r="BH5231"/>
      <c r="BI5231" s="1"/>
      <c r="BJ5231" s="1"/>
      <c r="BK5231"/>
      <c r="BL5231"/>
      <c r="BM5231"/>
      <c r="BN5231"/>
      <c r="BO5231"/>
      <c r="BP5231"/>
      <c r="BQ5231"/>
      <c r="BR5231" s="1"/>
      <c r="BS5231"/>
      <c r="BT5231" s="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DL5231" s="7" t="str">
        <f t="shared" si="162"/>
        <v/>
      </c>
      <c r="DM5231" s="9" t="str">
        <f t="shared" si="163"/>
        <v/>
      </c>
    </row>
    <row r="5232" spans="6:117">
      <c r="F5232"/>
      <c r="Q5232" s="1"/>
      <c r="R5232" s="1"/>
      <c r="S5232" s="1"/>
      <c r="T5232" s="1"/>
      <c r="AR5232"/>
      <c r="AS5232"/>
      <c r="AT5232"/>
      <c r="AU5232"/>
      <c r="AV5232"/>
      <c r="AW5232"/>
      <c r="AX5232"/>
      <c r="AY5232"/>
      <c r="AZ5232"/>
      <c r="BA5232"/>
      <c r="BB5232"/>
      <c r="BC5232" s="1"/>
      <c r="BD5232"/>
      <c r="BE5232"/>
      <c r="BF5232" s="1"/>
      <c r="BG5232"/>
      <c r="BH5232"/>
      <c r="BI5232" s="1"/>
      <c r="BJ5232" s="1"/>
      <c r="BK5232"/>
      <c r="BL5232"/>
      <c r="BM5232"/>
      <c r="BN5232"/>
      <c r="BO5232"/>
      <c r="BP5232"/>
      <c r="BQ5232"/>
      <c r="BR5232" s="1"/>
      <c r="BS5232"/>
      <c r="BT5232" s="1"/>
      <c r="BU5232"/>
      <c r="BV5232"/>
      <c r="BW5232"/>
      <c r="BX5232"/>
      <c r="BY5232"/>
      <c r="BZ5232"/>
      <c r="CA5232"/>
      <c r="CB5232"/>
      <c r="CC5232"/>
      <c r="CD5232"/>
      <c r="CE5232"/>
      <c r="CF5232"/>
      <c r="CG5232"/>
      <c r="CH5232"/>
      <c r="CI5232"/>
      <c r="CJ5232"/>
      <c r="DL5232" s="7" t="str">
        <f t="shared" si="162"/>
        <v/>
      </c>
      <c r="DM5232" s="9" t="str">
        <f t="shared" si="163"/>
        <v/>
      </c>
    </row>
    <row r="5233" spans="6:117">
      <c r="F5233"/>
      <c r="Q5233" s="1"/>
      <c r="R5233" s="1"/>
      <c r="S5233" s="1"/>
      <c r="T5233" s="1"/>
      <c r="AR5233"/>
      <c r="AS5233"/>
      <c r="AT5233"/>
      <c r="AU5233"/>
      <c r="AV5233"/>
      <c r="AW5233"/>
      <c r="AX5233"/>
      <c r="AY5233"/>
      <c r="AZ5233"/>
      <c r="BA5233"/>
      <c r="BB5233"/>
      <c r="BC5233" s="1"/>
      <c r="BD5233"/>
      <c r="BE5233"/>
      <c r="BF5233" s="1"/>
      <c r="BG5233"/>
      <c r="BH5233"/>
      <c r="BI5233" s="1"/>
      <c r="BJ5233" s="1"/>
      <c r="BK5233"/>
      <c r="BL5233"/>
      <c r="BM5233"/>
      <c r="BN5233"/>
      <c r="BO5233"/>
      <c r="BP5233"/>
      <c r="BQ5233"/>
      <c r="BR5233" s="1"/>
      <c r="BS5233"/>
      <c r="BT5233" s="1"/>
      <c r="BU5233"/>
      <c r="BV5233"/>
      <c r="BW5233"/>
      <c r="BX5233"/>
      <c r="BY5233"/>
      <c r="BZ5233"/>
      <c r="CA5233"/>
      <c r="CB5233"/>
      <c r="CC5233"/>
      <c r="CD5233"/>
      <c r="CE5233"/>
      <c r="CF5233"/>
      <c r="CG5233"/>
      <c r="CH5233"/>
      <c r="CI5233"/>
      <c r="CJ5233"/>
      <c r="DL5233" s="7" t="str">
        <f t="shared" si="162"/>
        <v/>
      </c>
      <c r="DM5233" s="9" t="str">
        <f t="shared" si="163"/>
        <v/>
      </c>
    </row>
    <row r="5234" spans="6:117">
      <c r="F5234"/>
      <c r="Q5234" s="1"/>
      <c r="R5234" s="1"/>
      <c r="S5234" s="1"/>
      <c r="T5234" s="1"/>
      <c r="AR5234"/>
      <c r="AS5234"/>
      <c r="AT5234"/>
      <c r="AU5234"/>
      <c r="AV5234"/>
      <c r="AW5234"/>
      <c r="AX5234"/>
      <c r="AY5234"/>
      <c r="AZ5234"/>
      <c r="BA5234"/>
      <c r="BB5234"/>
      <c r="BC5234" s="1"/>
      <c r="BD5234"/>
      <c r="BE5234"/>
      <c r="BF5234" s="1"/>
      <c r="BG5234"/>
      <c r="BH5234"/>
      <c r="BI5234" s="1"/>
      <c r="BJ5234" s="1"/>
      <c r="BK5234"/>
      <c r="BL5234"/>
      <c r="BM5234"/>
      <c r="BN5234"/>
      <c r="BO5234"/>
      <c r="BP5234"/>
      <c r="BQ5234"/>
      <c r="BR5234" s="1"/>
      <c r="BS5234"/>
      <c r="BT5234" s="1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DL5234" s="7" t="str">
        <f t="shared" si="162"/>
        <v/>
      </c>
      <c r="DM5234" s="9" t="str">
        <f t="shared" si="163"/>
        <v/>
      </c>
    </row>
    <row r="5235" spans="6:117">
      <c r="F5235"/>
      <c r="Q5235" s="1"/>
      <c r="R5235" s="1"/>
      <c r="S5235" s="1"/>
      <c r="T5235" s="1"/>
      <c r="AR5235"/>
      <c r="AS5235"/>
      <c r="AT5235"/>
      <c r="AU5235"/>
      <c r="AV5235"/>
      <c r="AW5235"/>
      <c r="AX5235"/>
      <c r="AY5235"/>
      <c r="AZ5235"/>
      <c r="BA5235"/>
      <c r="BB5235"/>
      <c r="BC5235" s="1"/>
      <c r="BD5235"/>
      <c r="BE5235"/>
      <c r="BF5235" s="1"/>
      <c r="BG5235"/>
      <c r="BH5235"/>
      <c r="BI5235" s="1"/>
      <c r="BJ5235" s="1"/>
      <c r="BK5235"/>
      <c r="BL5235"/>
      <c r="BM5235"/>
      <c r="BN5235"/>
      <c r="BO5235"/>
      <c r="BP5235"/>
      <c r="BQ5235"/>
      <c r="BR5235" s="1"/>
      <c r="BS5235"/>
      <c r="BT5235" s="1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DL5235" s="7" t="str">
        <f t="shared" si="162"/>
        <v/>
      </c>
      <c r="DM5235" s="9" t="str">
        <f t="shared" si="163"/>
        <v/>
      </c>
    </row>
    <row r="5236" spans="6:117">
      <c r="F5236"/>
      <c r="Q5236" s="1"/>
      <c r="R5236" s="1"/>
      <c r="S5236" s="1"/>
      <c r="T5236" s="1"/>
      <c r="AR5236"/>
      <c r="AS5236"/>
      <c r="AT5236"/>
      <c r="AU5236"/>
      <c r="AV5236"/>
      <c r="AW5236"/>
      <c r="AX5236"/>
      <c r="AY5236"/>
      <c r="AZ5236"/>
      <c r="BA5236"/>
      <c r="BB5236"/>
      <c r="BC5236" s="1"/>
      <c r="BD5236"/>
      <c r="BE5236"/>
      <c r="BF5236" s="1"/>
      <c r="BG5236"/>
      <c r="BH5236"/>
      <c r="BI5236" s="1"/>
      <c r="BJ5236" s="1"/>
      <c r="BK5236"/>
      <c r="BL5236"/>
      <c r="BM5236"/>
      <c r="BN5236"/>
      <c r="BO5236"/>
      <c r="BP5236"/>
      <c r="BQ5236"/>
      <c r="BR5236" s="1"/>
      <c r="BS5236"/>
      <c r="BT5236" s="1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DL5236" s="7" t="str">
        <f t="shared" si="162"/>
        <v/>
      </c>
      <c r="DM5236" s="9" t="str">
        <f t="shared" si="163"/>
        <v/>
      </c>
    </row>
    <row r="5237" spans="6:117">
      <c r="F5237"/>
      <c r="Q5237" s="1"/>
      <c r="R5237" s="1"/>
      <c r="S5237" s="1"/>
      <c r="T5237" s="1"/>
      <c r="AR5237"/>
      <c r="AS5237"/>
      <c r="AT5237"/>
      <c r="AU5237"/>
      <c r="AV5237"/>
      <c r="AW5237"/>
      <c r="AX5237"/>
      <c r="AY5237"/>
      <c r="AZ5237"/>
      <c r="BA5237"/>
      <c r="BB5237"/>
      <c r="BC5237" s="1"/>
      <c r="BD5237"/>
      <c r="BE5237"/>
      <c r="BF5237" s="1"/>
      <c r="BG5237"/>
      <c r="BH5237"/>
      <c r="BI5237" s="1"/>
      <c r="BJ5237" s="1"/>
      <c r="BK5237"/>
      <c r="BL5237"/>
      <c r="BM5237"/>
      <c r="BN5237"/>
      <c r="BO5237"/>
      <c r="BP5237"/>
      <c r="BQ5237"/>
      <c r="BR5237" s="1"/>
      <c r="BS5237"/>
      <c r="BT5237" s="1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DL5237" s="7" t="str">
        <f t="shared" si="162"/>
        <v/>
      </c>
      <c r="DM5237" s="9" t="str">
        <f t="shared" si="163"/>
        <v/>
      </c>
    </row>
    <row r="5238" spans="6:117">
      <c r="F5238"/>
      <c r="Q5238" s="1"/>
      <c r="R5238" s="1"/>
      <c r="S5238" s="1"/>
      <c r="T5238" s="1"/>
      <c r="AR5238"/>
      <c r="AS5238"/>
      <c r="AT5238"/>
      <c r="AU5238"/>
      <c r="AV5238"/>
      <c r="AW5238"/>
      <c r="AX5238"/>
      <c r="AY5238"/>
      <c r="AZ5238"/>
      <c r="BA5238"/>
      <c r="BB5238"/>
      <c r="BC5238" s="1"/>
      <c r="BD5238"/>
      <c r="BE5238"/>
      <c r="BF5238" s="1"/>
      <c r="BG5238"/>
      <c r="BH5238"/>
      <c r="BI5238" s="1"/>
      <c r="BJ5238" s="1"/>
      <c r="BK5238"/>
      <c r="BL5238"/>
      <c r="BM5238"/>
      <c r="BN5238"/>
      <c r="BO5238"/>
      <c r="BP5238"/>
      <c r="BQ5238"/>
      <c r="BR5238" s="1"/>
      <c r="BS5238"/>
      <c r="BT5238" s="1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DL5238" s="7" t="str">
        <f t="shared" si="162"/>
        <v/>
      </c>
      <c r="DM5238" s="9" t="str">
        <f t="shared" si="163"/>
        <v/>
      </c>
    </row>
    <row r="5239" spans="6:117">
      <c r="F5239"/>
      <c r="Q5239" s="1"/>
      <c r="R5239" s="1"/>
      <c r="S5239" s="1"/>
      <c r="T5239" s="1"/>
      <c r="AR5239"/>
      <c r="AS5239"/>
      <c r="AT5239"/>
      <c r="AU5239"/>
      <c r="AV5239"/>
      <c r="AW5239"/>
      <c r="AX5239"/>
      <c r="AY5239"/>
      <c r="AZ5239"/>
      <c r="BA5239"/>
      <c r="BB5239"/>
      <c r="BC5239" s="1"/>
      <c r="BD5239"/>
      <c r="BE5239"/>
      <c r="BF5239" s="1"/>
      <c r="BG5239"/>
      <c r="BH5239"/>
      <c r="BI5239" s="1"/>
      <c r="BJ5239" s="1"/>
      <c r="BK5239"/>
      <c r="BL5239"/>
      <c r="BM5239"/>
      <c r="BN5239"/>
      <c r="BO5239"/>
      <c r="BP5239"/>
      <c r="BQ5239"/>
      <c r="BR5239" s="1"/>
      <c r="BS5239"/>
      <c r="BT5239" s="1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DL5239" s="7" t="str">
        <f t="shared" si="162"/>
        <v/>
      </c>
      <c r="DM5239" s="9" t="str">
        <f t="shared" si="163"/>
        <v/>
      </c>
    </row>
    <row r="5240" spans="6:117">
      <c r="F5240"/>
      <c r="Q5240" s="1"/>
      <c r="R5240" s="1"/>
      <c r="T5240"/>
      <c r="AR5240"/>
      <c r="AS5240"/>
      <c r="AT5240"/>
      <c r="AU5240"/>
      <c r="AV5240"/>
      <c r="AW5240"/>
      <c r="AX5240"/>
      <c r="AY5240"/>
      <c r="AZ5240"/>
      <c r="BA5240"/>
      <c r="BB5240"/>
      <c r="BC5240" s="1"/>
      <c r="BD5240"/>
      <c r="BE5240"/>
      <c r="BF5240" s="1"/>
      <c r="BG5240"/>
      <c r="BH5240"/>
      <c r="BI5240" s="1"/>
      <c r="BJ5240" s="1"/>
      <c r="BK5240"/>
      <c r="BL5240"/>
      <c r="BM5240"/>
      <c r="BN5240"/>
      <c r="BO5240"/>
      <c r="BP5240"/>
      <c r="BQ5240"/>
      <c r="BR5240" s="1"/>
      <c r="BS5240"/>
      <c r="BT5240" s="1"/>
      <c r="BU5240"/>
      <c r="BV5240"/>
      <c r="BW5240"/>
      <c r="BX5240"/>
      <c r="BY5240"/>
      <c r="BZ5240"/>
      <c r="CA5240"/>
      <c r="CB5240"/>
      <c r="CC5240"/>
      <c r="CD5240"/>
      <c r="CE5240" s="1"/>
      <c r="CF5240"/>
      <c r="CG5240"/>
      <c r="CH5240"/>
      <c r="CI5240"/>
      <c r="CJ5240"/>
      <c r="DL5240" s="7" t="str">
        <f t="shared" si="162"/>
        <v/>
      </c>
      <c r="DM5240" s="9" t="str">
        <f t="shared" si="163"/>
        <v/>
      </c>
    </row>
    <row r="5241" spans="6:117">
      <c r="F5241"/>
      <c r="Q5241" s="1"/>
      <c r="R5241" s="1"/>
      <c r="S5241" s="1"/>
      <c r="T5241" s="1"/>
      <c r="AR5241"/>
      <c r="AS5241"/>
      <c r="AT5241"/>
      <c r="AU5241"/>
      <c r="AV5241"/>
      <c r="AW5241"/>
      <c r="AX5241"/>
      <c r="AY5241"/>
      <c r="AZ5241"/>
      <c r="BA5241"/>
      <c r="BB5241"/>
      <c r="BC5241" s="1"/>
      <c r="BD5241"/>
      <c r="BE5241"/>
      <c r="BF5241" s="1"/>
      <c r="BG5241"/>
      <c r="BH5241"/>
      <c r="BI5241" s="1"/>
      <c r="BJ5241" s="1"/>
      <c r="BK5241"/>
      <c r="BL5241"/>
      <c r="BM5241"/>
      <c r="BN5241"/>
      <c r="BO5241"/>
      <c r="BP5241"/>
      <c r="BQ5241"/>
      <c r="BR5241" s="1"/>
      <c r="BS5241"/>
      <c r="BT5241" s="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  <c r="CH5241"/>
      <c r="CI5241"/>
      <c r="CJ5241"/>
      <c r="DL5241" s="7" t="str">
        <f t="shared" si="162"/>
        <v/>
      </c>
      <c r="DM5241" s="9" t="str">
        <f t="shared" si="163"/>
        <v/>
      </c>
    </row>
    <row r="5242" spans="6:117">
      <c r="F5242"/>
      <c r="Q5242" s="1"/>
      <c r="R5242" s="1"/>
      <c r="S5242" s="1"/>
      <c r="T5242" s="1"/>
      <c r="AR5242"/>
      <c r="AS5242"/>
      <c r="AT5242"/>
      <c r="AU5242"/>
      <c r="AV5242"/>
      <c r="AW5242"/>
      <c r="AX5242"/>
      <c r="AY5242"/>
      <c r="AZ5242"/>
      <c r="BA5242"/>
      <c r="BB5242"/>
      <c r="BC5242" s="1"/>
      <c r="BD5242"/>
      <c r="BE5242"/>
      <c r="BF5242" s="1"/>
      <c r="BG5242"/>
      <c r="BH5242"/>
      <c r="BI5242" s="1"/>
      <c r="BJ5242" s="1"/>
      <c r="BK5242"/>
      <c r="BL5242"/>
      <c r="BM5242"/>
      <c r="BN5242"/>
      <c r="BO5242"/>
      <c r="BP5242"/>
      <c r="BQ5242"/>
      <c r="BR5242" s="1"/>
      <c r="BS5242"/>
      <c r="BT5242" s="1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  <c r="CH5242"/>
      <c r="CI5242"/>
      <c r="CJ5242"/>
      <c r="DL5242" s="7" t="str">
        <f t="shared" si="162"/>
        <v/>
      </c>
      <c r="DM5242" s="9" t="str">
        <f t="shared" si="163"/>
        <v/>
      </c>
    </row>
    <row r="5243" spans="6:117">
      <c r="F5243"/>
      <c r="Q5243" s="1"/>
      <c r="R5243" s="1"/>
      <c r="S5243" s="1"/>
      <c r="T5243" s="1"/>
      <c r="AR5243"/>
      <c r="AS5243"/>
      <c r="AT5243"/>
      <c r="AU5243"/>
      <c r="AV5243"/>
      <c r="AW5243"/>
      <c r="AX5243"/>
      <c r="AY5243"/>
      <c r="AZ5243"/>
      <c r="BA5243"/>
      <c r="BB5243"/>
      <c r="BC5243" s="1"/>
      <c r="BD5243"/>
      <c r="BE5243"/>
      <c r="BF5243" s="1"/>
      <c r="BG5243"/>
      <c r="BH5243"/>
      <c r="BI5243" s="1"/>
      <c r="BJ5243" s="1"/>
      <c r="BK5243"/>
      <c r="BL5243"/>
      <c r="BM5243"/>
      <c r="BN5243"/>
      <c r="BO5243"/>
      <c r="BP5243"/>
      <c r="BQ5243"/>
      <c r="BR5243" s="1"/>
      <c r="BS5243"/>
      <c r="BT5243" s="1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DL5243" s="7" t="str">
        <f t="shared" si="162"/>
        <v/>
      </c>
      <c r="DM5243" s="9" t="str">
        <f t="shared" si="163"/>
        <v/>
      </c>
    </row>
    <row r="5244" spans="6:117">
      <c r="F5244"/>
      <c r="Q5244" s="1"/>
      <c r="R5244" s="1"/>
      <c r="S5244" s="1"/>
      <c r="T5244" s="1"/>
      <c r="AR5244"/>
      <c r="AS5244"/>
      <c r="AT5244"/>
      <c r="AU5244"/>
      <c r="AV5244"/>
      <c r="AW5244"/>
      <c r="AX5244"/>
      <c r="AY5244"/>
      <c r="AZ5244"/>
      <c r="BA5244"/>
      <c r="BB5244"/>
      <c r="BC5244" s="1"/>
      <c r="BD5244"/>
      <c r="BE5244"/>
      <c r="BF5244" s="1"/>
      <c r="BG5244"/>
      <c r="BH5244"/>
      <c r="BI5244" s="1"/>
      <c r="BJ5244" s="1"/>
      <c r="BK5244"/>
      <c r="BL5244"/>
      <c r="BM5244"/>
      <c r="BN5244"/>
      <c r="BO5244"/>
      <c r="BP5244"/>
      <c r="BQ5244"/>
      <c r="BR5244" s="1"/>
      <c r="BS5244"/>
      <c r="BT5244" s="1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/>
      <c r="CH5244"/>
      <c r="CI5244"/>
      <c r="CJ5244"/>
      <c r="DL5244" s="7" t="str">
        <f t="shared" si="162"/>
        <v/>
      </c>
      <c r="DM5244" s="9" t="str">
        <f t="shared" si="163"/>
        <v/>
      </c>
    </row>
    <row r="5245" spans="6:117">
      <c r="F5245"/>
      <c r="Q5245" s="1"/>
      <c r="R5245" s="1"/>
      <c r="S5245" s="1"/>
      <c r="T5245" s="1"/>
      <c r="AR5245"/>
      <c r="AS5245"/>
      <c r="AT5245"/>
      <c r="AU5245"/>
      <c r="AV5245"/>
      <c r="AW5245"/>
      <c r="AX5245"/>
      <c r="AY5245"/>
      <c r="AZ5245"/>
      <c r="BA5245"/>
      <c r="BB5245"/>
      <c r="BC5245" s="1"/>
      <c r="BD5245"/>
      <c r="BE5245"/>
      <c r="BF5245" s="1"/>
      <c r="BG5245"/>
      <c r="BH5245"/>
      <c r="BI5245" s="1"/>
      <c r="BJ5245" s="1"/>
      <c r="BK5245"/>
      <c r="BL5245"/>
      <c r="BM5245"/>
      <c r="BN5245"/>
      <c r="BO5245"/>
      <c r="BP5245"/>
      <c r="BQ5245"/>
      <c r="BR5245" s="1"/>
      <c r="BS5245"/>
      <c r="BT5245" s="1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DL5245" s="7" t="str">
        <f t="shared" si="162"/>
        <v/>
      </c>
      <c r="DM5245" s="9" t="str">
        <f t="shared" si="163"/>
        <v/>
      </c>
    </row>
    <row r="5246" spans="6:117">
      <c r="F5246"/>
      <c r="Q5246" s="1"/>
      <c r="R5246" s="1"/>
      <c r="S5246" s="1"/>
      <c r="T5246" s="1"/>
      <c r="AR5246"/>
      <c r="AS5246"/>
      <c r="AT5246"/>
      <c r="AU5246"/>
      <c r="AV5246"/>
      <c r="AW5246"/>
      <c r="AX5246"/>
      <c r="AY5246"/>
      <c r="AZ5246"/>
      <c r="BA5246"/>
      <c r="BB5246"/>
      <c r="BC5246" s="1"/>
      <c r="BD5246"/>
      <c r="BE5246"/>
      <c r="BF5246" s="1"/>
      <c r="BG5246"/>
      <c r="BH5246"/>
      <c r="BI5246" s="1"/>
      <c r="BJ5246" s="1"/>
      <c r="BK5246"/>
      <c r="BL5246"/>
      <c r="BM5246"/>
      <c r="BN5246"/>
      <c r="BO5246"/>
      <c r="BP5246"/>
      <c r="BQ5246"/>
      <c r="BR5246" s="1"/>
      <c r="BS5246"/>
      <c r="BT5246" s="1"/>
      <c r="BU5246"/>
      <c r="BV5246"/>
      <c r="BW5246"/>
      <c r="BX5246"/>
      <c r="BY5246"/>
      <c r="BZ5246"/>
      <c r="CA5246"/>
      <c r="CB5246"/>
      <c r="CC5246"/>
      <c r="CD5246"/>
      <c r="CE5246"/>
      <c r="CF5246"/>
      <c r="CG5246"/>
      <c r="CH5246"/>
      <c r="CI5246"/>
      <c r="CJ5246"/>
      <c r="DL5246" s="7" t="str">
        <f t="shared" si="162"/>
        <v/>
      </c>
      <c r="DM5246" s="9" t="str">
        <f t="shared" si="163"/>
        <v/>
      </c>
    </row>
    <row r="5247" spans="6:117">
      <c r="F5247"/>
      <c r="Q5247" s="1"/>
      <c r="R5247" s="1"/>
      <c r="S5247" s="1"/>
      <c r="T5247" s="1"/>
      <c r="AR5247"/>
      <c r="AS5247"/>
      <c r="AT5247"/>
      <c r="AU5247"/>
      <c r="AV5247"/>
      <c r="AW5247"/>
      <c r="AX5247"/>
      <c r="AY5247"/>
      <c r="AZ5247"/>
      <c r="BA5247"/>
      <c r="BB5247"/>
      <c r="BC5247" s="1"/>
      <c r="BD5247"/>
      <c r="BE5247"/>
      <c r="BF5247" s="1"/>
      <c r="BG5247"/>
      <c r="BH5247"/>
      <c r="BI5247" s="1"/>
      <c r="BJ5247" s="1"/>
      <c r="BK5247"/>
      <c r="BL5247"/>
      <c r="BM5247"/>
      <c r="BN5247"/>
      <c r="BO5247"/>
      <c r="BP5247"/>
      <c r="BQ5247"/>
      <c r="BR5247" s="1"/>
      <c r="BS5247"/>
      <c r="BT5247" s="1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DL5247" s="7" t="str">
        <f t="shared" si="162"/>
        <v/>
      </c>
      <c r="DM5247" s="9" t="str">
        <f t="shared" si="163"/>
        <v/>
      </c>
    </row>
    <row r="5248" spans="6:117">
      <c r="F5248"/>
      <c r="Q5248" s="1"/>
      <c r="R5248" s="1"/>
      <c r="S5248" s="1"/>
      <c r="T5248" s="1"/>
      <c r="AR5248"/>
      <c r="AS5248"/>
      <c r="AT5248"/>
      <c r="AU5248"/>
      <c r="AV5248"/>
      <c r="AW5248"/>
      <c r="AX5248"/>
      <c r="AY5248"/>
      <c r="AZ5248"/>
      <c r="BA5248"/>
      <c r="BB5248"/>
      <c r="BC5248" s="1"/>
      <c r="BD5248"/>
      <c r="BE5248"/>
      <c r="BF5248" s="1"/>
      <c r="BG5248"/>
      <c r="BH5248"/>
      <c r="BI5248" s="1"/>
      <c r="BJ5248" s="1"/>
      <c r="BK5248"/>
      <c r="BL5248"/>
      <c r="BM5248"/>
      <c r="BN5248"/>
      <c r="BO5248"/>
      <c r="BP5248"/>
      <c r="BQ5248"/>
      <c r="BR5248" s="1"/>
      <c r="BS5248"/>
      <c r="BT5248" s="1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DL5248" s="7" t="str">
        <f t="shared" si="162"/>
        <v/>
      </c>
      <c r="DM5248" s="9" t="str">
        <f t="shared" si="163"/>
        <v/>
      </c>
    </row>
    <row r="5249" spans="6:117">
      <c r="F5249"/>
      <c r="Q5249" s="1"/>
      <c r="R5249" s="1"/>
      <c r="S5249" s="1"/>
      <c r="T5249" s="1"/>
      <c r="AR5249"/>
      <c r="AS5249"/>
      <c r="AT5249"/>
      <c r="AU5249"/>
      <c r="AV5249"/>
      <c r="AW5249"/>
      <c r="AX5249"/>
      <c r="AY5249"/>
      <c r="AZ5249"/>
      <c r="BA5249"/>
      <c r="BB5249"/>
      <c r="BC5249" s="1"/>
      <c r="BD5249"/>
      <c r="BE5249"/>
      <c r="BF5249" s="1"/>
      <c r="BG5249"/>
      <c r="BH5249"/>
      <c r="BI5249" s="1"/>
      <c r="BJ5249" s="1"/>
      <c r="BK5249"/>
      <c r="BL5249"/>
      <c r="BM5249"/>
      <c r="BN5249"/>
      <c r="BO5249"/>
      <c r="BP5249"/>
      <c r="BQ5249"/>
      <c r="BR5249" s="1"/>
      <c r="BS5249"/>
      <c r="BT5249" s="1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  <c r="CH5249"/>
      <c r="CI5249"/>
      <c r="CJ5249"/>
      <c r="DL5249" s="7" t="str">
        <f t="shared" si="162"/>
        <v/>
      </c>
      <c r="DM5249" s="9" t="str">
        <f t="shared" si="163"/>
        <v/>
      </c>
    </row>
    <row r="5250" spans="6:117">
      <c r="F5250"/>
      <c r="Q5250" s="1"/>
      <c r="R5250" s="1"/>
      <c r="S5250" s="1"/>
      <c r="T5250" s="1"/>
      <c r="AR5250"/>
      <c r="AS5250"/>
      <c r="AT5250"/>
      <c r="AU5250"/>
      <c r="AV5250"/>
      <c r="AW5250"/>
      <c r="AX5250"/>
      <c r="AY5250"/>
      <c r="AZ5250"/>
      <c r="BA5250"/>
      <c r="BB5250"/>
      <c r="BC5250" s="1"/>
      <c r="BD5250"/>
      <c r="BE5250"/>
      <c r="BF5250" s="1"/>
      <c r="BG5250"/>
      <c r="BH5250"/>
      <c r="BI5250" s="1"/>
      <c r="BJ5250" s="1"/>
      <c r="BK5250"/>
      <c r="BL5250"/>
      <c r="BM5250"/>
      <c r="BN5250"/>
      <c r="BO5250"/>
      <c r="BP5250"/>
      <c r="BQ5250"/>
      <c r="BR5250" s="1"/>
      <c r="BS5250"/>
      <c r="BT5250" s="1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  <c r="CH5250"/>
      <c r="CI5250"/>
      <c r="CJ5250"/>
      <c r="DL5250" s="7" t="str">
        <f t="shared" si="162"/>
        <v/>
      </c>
      <c r="DM5250" s="9" t="str">
        <f t="shared" si="163"/>
        <v/>
      </c>
    </row>
    <row r="5251" spans="6:117">
      <c r="F5251"/>
      <c r="Q5251" s="1"/>
      <c r="R5251" s="1"/>
      <c r="T5251"/>
      <c r="AR5251"/>
      <c r="AS5251"/>
      <c r="AT5251"/>
      <c r="AU5251"/>
      <c r="AV5251"/>
      <c r="AW5251"/>
      <c r="AX5251"/>
      <c r="AY5251"/>
      <c r="AZ5251"/>
      <c r="BA5251"/>
      <c r="BB5251"/>
      <c r="BC5251" s="1"/>
      <c r="BD5251"/>
      <c r="BE5251"/>
      <c r="BF5251" s="1"/>
      <c r="BG5251"/>
      <c r="BH5251"/>
      <c r="BI5251" s="1"/>
      <c r="BJ5251" s="1"/>
      <c r="BK5251"/>
      <c r="BL5251"/>
      <c r="BM5251"/>
      <c r="BN5251"/>
      <c r="BO5251"/>
      <c r="BP5251"/>
      <c r="BQ5251"/>
      <c r="BR5251" s="1"/>
      <c r="BS5251"/>
      <c r="BT5251" s="1"/>
      <c r="BU5251"/>
      <c r="BV5251"/>
      <c r="BW5251"/>
      <c r="BX5251"/>
      <c r="BY5251"/>
      <c r="BZ5251"/>
      <c r="CA5251"/>
      <c r="CB5251"/>
      <c r="CC5251"/>
      <c r="CD5251"/>
      <c r="CE5251" s="1"/>
      <c r="CF5251"/>
      <c r="CG5251"/>
      <c r="CH5251"/>
      <c r="CI5251"/>
      <c r="CJ5251"/>
      <c r="DL5251" s="7" t="str">
        <f t="shared" ref="DL5251:DL5314" si="164">IF(CO5251=0,"",IF(OR(AV5251="LIMA",AV5251="CALLAO"),"LIMA","PROV"))</f>
        <v/>
      </c>
      <c r="DM5251" s="9" t="str">
        <f t="shared" ref="DM5251:DM5314" si="165">IF(OR(Q5251="",CO5251=0),"",DATE(YEAR(Q5251),MONTH(Q5251),DAY(Q5251)))</f>
        <v/>
      </c>
    </row>
    <row r="5252" spans="6:117">
      <c r="F5252"/>
      <c r="Q5252" s="1"/>
      <c r="R5252" s="1"/>
      <c r="S5252" s="1"/>
      <c r="T5252" s="1"/>
      <c r="AR5252"/>
      <c r="AS5252"/>
      <c r="AT5252"/>
      <c r="AU5252"/>
      <c r="AV5252"/>
      <c r="AW5252"/>
      <c r="AX5252"/>
      <c r="AY5252"/>
      <c r="AZ5252"/>
      <c r="BA5252"/>
      <c r="BB5252"/>
      <c r="BC5252" s="1"/>
      <c r="BD5252"/>
      <c r="BE5252"/>
      <c r="BF5252" s="1"/>
      <c r="BG5252"/>
      <c r="BH5252"/>
      <c r="BI5252" s="1"/>
      <c r="BJ5252" s="1"/>
      <c r="BK5252"/>
      <c r="BL5252"/>
      <c r="BM5252"/>
      <c r="BN5252"/>
      <c r="BO5252"/>
      <c r="BP5252"/>
      <c r="BQ5252"/>
      <c r="BR5252" s="1"/>
      <c r="BS5252"/>
      <c r="BT5252" s="1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DL5252" s="7" t="str">
        <f t="shared" si="164"/>
        <v/>
      </c>
      <c r="DM5252" s="9" t="str">
        <f t="shared" si="165"/>
        <v/>
      </c>
    </row>
    <row r="5253" spans="6:117">
      <c r="F5253"/>
      <c r="Q5253" s="1"/>
      <c r="R5253" s="1"/>
      <c r="S5253" s="1"/>
      <c r="T5253" s="1"/>
      <c r="AR5253"/>
      <c r="AS5253"/>
      <c r="AT5253"/>
      <c r="AU5253"/>
      <c r="AV5253"/>
      <c r="AW5253"/>
      <c r="AX5253"/>
      <c r="AY5253"/>
      <c r="AZ5253"/>
      <c r="BA5253"/>
      <c r="BB5253"/>
      <c r="BC5253" s="1"/>
      <c r="BD5253"/>
      <c r="BE5253"/>
      <c r="BF5253" s="1"/>
      <c r="BG5253"/>
      <c r="BH5253"/>
      <c r="BI5253" s="1"/>
      <c r="BJ5253" s="1"/>
      <c r="BK5253"/>
      <c r="BL5253"/>
      <c r="BM5253"/>
      <c r="BN5253"/>
      <c r="BO5253"/>
      <c r="BP5253"/>
      <c r="BQ5253"/>
      <c r="BR5253" s="1"/>
      <c r="BS5253"/>
      <c r="BT5253" s="1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DL5253" s="7" t="str">
        <f t="shared" si="164"/>
        <v/>
      </c>
      <c r="DM5253" s="9" t="str">
        <f t="shared" si="165"/>
        <v/>
      </c>
    </row>
    <row r="5254" spans="6:117">
      <c r="F5254"/>
      <c r="Q5254" s="1"/>
      <c r="R5254" s="1"/>
      <c r="S5254" s="1"/>
      <c r="T5254" s="1"/>
      <c r="AR5254"/>
      <c r="AS5254"/>
      <c r="AT5254"/>
      <c r="AU5254"/>
      <c r="AV5254"/>
      <c r="AW5254"/>
      <c r="AX5254"/>
      <c r="AY5254"/>
      <c r="AZ5254"/>
      <c r="BA5254"/>
      <c r="BB5254"/>
      <c r="BC5254" s="1"/>
      <c r="BD5254"/>
      <c r="BE5254"/>
      <c r="BF5254" s="1"/>
      <c r="BG5254"/>
      <c r="BH5254"/>
      <c r="BI5254" s="1"/>
      <c r="BJ5254" s="1"/>
      <c r="BK5254"/>
      <c r="BL5254"/>
      <c r="BM5254"/>
      <c r="BN5254"/>
      <c r="BO5254"/>
      <c r="BP5254"/>
      <c r="BQ5254"/>
      <c r="BR5254" s="1"/>
      <c r="BS5254"/>
      <c r="BT5254" s="1"/>
      <c r="BU5254"/>
      <c r="BV5254"/>
      <c r="BW5254"/>
      <c r="BX5254"/>
      <c r="BY5254"/>
      <c r="BZ5254"/>
      <c r="CA5254"/>
      <c r="CB5254"/>
      <c r="CC5254"/>
      <c r="CD5254"/>
      <c r="CE5254"/>
      <c r="CF5254"/>
      <c r="CG5254"/>
      <c r="CH5254"/>
      <c r="CI5254"/>
      <c r="CJ5254"/>
      <c r="DL5254" s="7" t="str">
        <f t="shared" si="164"/>
        <v/>
      </c>
      <c r="DM5254" s="9" t="str">
        <f t="shared" si="165"/>
        <v/>
      </c>
    </row>
    <row r="5255" spans="6:117">
      <c r="F5255"/>
      <c r="Q5255" s="1"/>
      <c r="R5255" s="1"/>
      <c r="S5255" s="1"/>
      <c r="T5255" s="1"/>
      <c r="AR5255"/>
      <c r="AS5255"/>
      <c r="AT5255"/>
      <c r="AU5255"/>
      <c r="AV5255"/>
      <c r="AW5255"/>
      <c r="AX5255"/>
      <c r="AY5255"/>
      <c r="AZ5255"/>
      <c r="BA5255"/>
      <c r="BB5255"/>
      <c r="BC5255" s="1"/>
      <c r="BD5255"/>
      <c r="BE5255"/>
      <c r="BF5255" s="1"/>
      <c r="BG5255"/>
      <c r="BH5255"/>
      <c r="BI5255" s="1"/>
      <c r="BJ5255" s="1"/>
      <c r="BK5255"/>
      <c r="BL5255"/>
      <c r="BM5255"/>
      <c r="BN5255"/>
      <c r="BO5255"/>
      <c r="BP5255"/>
      <c r="BQ5255"/>
      <c r="BR5255" s="1"/>
      <c r="BS5255"/>
      <c r="BT5255" s="1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  <c r="CH5255"/>
      <c r="CI5255"/>
      <c r="CJ5255"/>
      <c r="DL5255" s="7" t="str">
        <f t="shared" si="164"/>
        <v/>
      </c>
      <c r="DM5255" s="9" t="str">
        <f t="shared" si="165"/>
        <v/>
      </c>
    </row>
    <row r="5256" spans="6:117">
      <c r="F5256"/>
      <c r="Q5256" s="1"/>
      <c r="R5256" s="1"/>
      <c r="S5256" s="1"/>
      <c r="T5256" s="1"/>
      <c r="AR5256"/>
      <c r="AS5256"/>
      <c r="AT5256"/>
      <c r="AU5256"/>
      <c r="AV5256"/>
      <c r="AW5256"/>
      <c r="AX5256"/>
      <c r="AY5256"/>
      <c r="AZ5256"/>
      <c r="BA5256"/>
      <c r="BB5256"/>
      <c r="BC5256" s="1"/>
      <c r="BD5256"/>
      <c r="BE5256"/>
      <c r="BF5256" s="1"/>
      <c r="BG5256"/>
      <c r="BH5256"/>
      <c r="BI5256" s="1"/>
      <c r="BJ5256" s="1"/>
      <c r="BK5256"/>
      <c r="BL5256"/>
      <c r="BM5256"/>
      <c r="BN5256"/>
      <c r="BO5256"/>
      <c r="BP5256"/>
      <c r="BQ5256"/>
      <c r="BR5256" s="1"/>
      <c r="BS5256"/>
      <c r="BT5256" s="1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DL5256" s="7" t="str">
        <f t="shared" si="164"/>
        <v/>
      </c>
      <c r="DM5256" s="9" t="str">
        <f t="shared" si="165"/>
        <v/>
      </c>
    </row>
    <row r="5257" spans="6:117">
      <c r="F5257"/>
      <c r="Q5257" s="1"/>
      <c r="R5257" s="1"/>
      <c r="S5257" s="1"/>
      <c r="T5257" s="1"/>
      <c r="AR5257"/>
      <c r="AS5257"/>
      <c r="AT5257"/>
      <c r="AU5257"/>
      <c r="AV5257"/>
      <c r="AW5257"/>
      <c r="AX5257"/>
      <c r="AY5257"/>
      <c r="AZ5257"/>
      <c r="BA5257"/>
      <c r="BB5257"/>
      <c r="BC5257" s="1"/>
      <c r="BD5257"/>
      <c r="BE5257"/>
      <c r="BF5257" s="1"/>
      <c r="BG5257"/>
      <c r="BH5257"/>
      <c r="BI5257" s="1"/>
      <c r="BJ5257" s="1"/>
      <c r="BK5257"/>
      <c r="BL5257"/>
      <c r="BM5257"/>
      <c r="BN5257"/>
      <c r="BO5257"/>
      <c r="BP5257"/>
      <c r="BQ5257"/>
      <c r="BR5257" s="1"/>
      <c r="BS5257"/>
      <c r="BT5257" s="1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DL5257" s="7" t="str">
        <f t="shared" si="164"/>
        <v/>
      </c>
      <c r="DM5257" s="9" t="str">
        <f t="shared" si="165"/>
        <v/>
      </c>
    </row>
    <row r="5258" spans="6:117">
      <c r="F5258"/>
      <c r="Q5258" s="1"/>
      <c r="R5258" s="1"/>
      <c r="S5258" s="1"/>
      <c r="T5258" s="1"/>
      <c r="AR5258"/>
      <c r="AS5258"/>
      <c r="AT5258"/>
      <c r="AU5258"/>
      <c r="AV5258"/>
      <c r="AW5258"/>
      <c r="AX5258"/>
      <c r="AY5258"/>
      <c r="AZ5258"/>
      <c r="BA5258"/>
      <c r="BB5258"/>
      <c r="BC5258" s="1"/>
      <c r="BD5258"/>
      <c r="BE5258"/>
      <c r="BF5258" s="1"/>
      <c r="BG5258"/>
      <c r="BH5258"/>
      <c r="BI5258" s="1"/>
      <c r="BJ5258" s="1"/>
      <c r="BK5258"/>
      <c r="BL5258"/>
      <c r="BM5258"/>
      <c r="BN5258"/>
      <c r="BO5258"/>
      <c r="BP5258"/>
      <c r="BQ5258"/>
      <c r="BR5258" s="1"/>
      <c r="BS5258"/>
      <c r="BT5258" s="1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DL5258" s="7" t="str">
        <f t="shared" si="164"/>
        <v/>
      </c>
      <c r="DM5258" s="9" t="str">
        <f t="shared" si="165"/>
        <v/>
      </c>
    </row>
    <row r="5259" spans="6:117">
      <c r="F5259"/>
      <c r="Q5259" s="1"/>
      <c r="R5259" s="1"/>
      <c r="S5259" s="1"/>
      <c r="T5259" s="1"/>
      <c r="AR5259"/>
      <c r="AS5259"/>
      <c r="AT5259"/>
      <c r="AU5259"/>
      <c r="AV5259"/>
      <c r="AW5259"/>
      <c r="AX5259"/>
      <c r="AY5259"/>
      <c r="AZ5259"/>
      <c r="BA5259"/>
      <c r="BB5259"/>
      <c r="BC5259" s="1"/>
      <c r="BD5259"/>
      <c r="BE5259"/>
      <c r="BF5259" s="1"/>
      <c r="BG5259"/>
      <c r="BH5259"/>
      <c r="BI5259" s="1"/>
      <c r="BJ5259" s="1"/>
      <c r="BK5259"/>
      <c r="BL5259"/>
      <c r="BM5259"/>
      <c r="BN5259"/>
      <c r="BO5259"/>
      <c r="BP5259"/>
      <c r="BQ5259"/>
      <c r="BR5259" s="1"/>
      <c r="BS5259"/>
      <c r="BT5259" s="1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DL5259" s="7" t="str">
        <f t="shared" si="164"/>
        <v/>
      </c>
      <c r="DM5259" s="9" t="str">
        <f t="shared" si="165"/>
        <v/>
      </c>
    </row>
    <row r="5260" spans="6:117">
      <c r="F5260"/>
      <c r="Q5260" s="1"/>
      <c r="R5260" s="1"/>
      <c r="S5260" s="1"/>
      <c r="T5260" s="1"/>
      <c r="AR5260"/>
      <c r="AS5260"/>
      <c r="AT5260"/>
      <c r="AU5260"/>
      <c r="AV5260"/>
      <c r="AW5260"/>
      <c r="AX5260"/>
      <c r="AY5260"/>
      <c r="AZ5260"/>
      <c r="BA5260"/>
      <c r="BB5260"/>
      <c r="BC5260" s="1"/>
      <c r="BD5260"/>
      <c r="BE5260"/>
      <c r="BF5260" s="1"/>
      <c r="BG5260"/>
      <c r="BH5260"/>
      <c r="BI5260" s="1"/>
      <c r="BJ5260" s="1"/>
      <c r="BK5260"/>
      <c r="BL5260"/>
      <c r="BM5260"/>
      <c r="BN5260"/>
      <c r="BO5260"/>
      <c r="BP5260"/>
      <c r="BQ5260"/>
      <c r="BR5260" s="1"/>
      <c r="BS5260"/>
      <c r="BT5260" s="1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DL5260" s="7" t="str">
        <f t="shared" si="164"/>
        <v/>
      </c>
      <c r="DM5260" s="9" t="str">
        <f t="shared" si="165"/>
        <v/>
      </c>
    </row>
    <row r="5261" spans="6:117">
      <c r="F5261"/>
      <c r="Q5261" s="1"/>
      <c r="R5261" s="1"/>
      <c r="S5261" s="1"/>
      <c r="T5261" s="1"/>
      <c r="AR5261"/>
      <c r="AS5261"/>
      <c r="AT5261"/>
      <c r="AU5261"/>
      <c r="AV5261"/>
      <c r="AW5261"/>
      <c r="AX5261"/>
      <c r="AY5261"/>
      <c r="AZ5261"/>
      <c r="BA5261"/>
      <c r="BB5261"/>
      <c r="BC5261" s="1"/>
      <c r="BD5261"/>
      <c r="BE5261"/>
      <c r="BF5261" s="1"/>
      <c r="BG5261"/>
      <c r="BH5261"/>
      <c r="BI5261" s="1"/>
      <c r="BJ5261" s="1"/>
      <c r="BK5261"/>
      <c r="BL5261"/>
      <c r="BM5261"/>
      <c r="BN5261"/>
      <c r="BO5261"/>
      <c r="BP5261"/>
      <c r="BQ5261"/>
      <c r="BR5261" s="1"/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/>
      <c r="CF5261"/>
      <c r="CG5261"/>
      <c r="CH5261"/>
      <c r="CI5261"/>
      <c r="CJ5261"/>
      <c r="DL5261" s="7" t="str">
        <f t="shared" si="164"/>
        <v/>
      </c>
      <c r="DM5261" s="9" t="str">
        <f t="shared" si="165"/>
        <v/>
      </c>
    </row>
    <row r="5262" spans="6:117">
      <c r="F5262"/>
      <c r="Q5262" s="1"/>
      <c r="R5262" s="1"/>
      <c r="S5262" s="1"/>
      <c r="T5262" s="1"/>
      <c r="AR5262"/>
      <c r="AS5262"/>
      <c r="AT5262"/>
      <c r="AU5262"/>
      <c r="AV5262"/>
      <c r="AW5262"/>
      <c r="AX5262"/>
      <c r="AY5262"/>
      <c r="AZ5262"/>
      <c r="BA5262"/>
      <c r="BB5262"/>
      <c r="BC5262" s="1"/>
      <c r="BD5262"/>
      <c r="BE5262"/>
      <c r="BF5262" s="1"/>
      <c r="BG5262"/>
      <c r="BH5262"/>
      <c r="BI5262" s="1"/>
      <c r="BJ5262" s="1"/>
      <c r="BK5262"/>
      <c r="BL5262"/>
      <c r="BM5262"/>
      <c r="BN5262"/>
      <c r="BO5262"/>
      <c r="BP5262"/>
      <c r="BQ5262"/>
      <c r="BR5262" s="1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DL5262" s="7" t="str">
        <f t="shared" si="164"/>
        <v/>
      </c>
      <c r="DM5262" s="9" t="str">
        <f t="shared" si="165"/>
        <v/>
      </c>
    </row>
    <row r="5263" spans="6:117">
      <c r="F5263"/>
      <c r="Q5263" s="1"/>
      <c r="R5263" s="1"/>
      <c r="S5263" s="1"/>
      <c r="T5263" s="1"/>
      <c r="AR5263"/>
      <c r="AS5263"/>
      <c r="AT5263"/>
      <c r="AU5263"/>
      <c r="AV5263"/>
      <c r="AW5263"/>
      <c r="AX5263"/>
      <c r="AY5263"/>
      <c r="AZ5263"/>
      <c r="BA5263"/>
      <c r="BB5263"/>
      <c r="BC5263" s="1"/>
      <c r="BD5263"/>
      <c r="BE5263"/>
      <c r="BF5263" s="1"/>
      <c r="BG5263"/>
      <c r="BH5263"/>
      <c r="BI5263" s="1"/>
      <c r="BJ5263" s="1"/>
      <c r="BK5263"/>
      <c r="BL5263"/>
      <c r="BM5263"/>
      <c r="BN5263"/>
      <c r="BO5263"/>
      <c r="BP5263"/>
      <c r="BQ5263"/>
      <c r="BR5263" s="1"/>
      <c r="BS5263"/>
      <c r="BT5263" s="1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DL5263" s="7" t="str">
        <f t="shared" si="164"/>
        <v/>
      </c>
      <c r="DM5263" s="9" t="str">
        <f t="shared" si="165"/>
        <v/>
      </c>
    </row>
    <row r="5264" spans="6:117">
      <c r="F5264"/>
      <c r="Q5264" s="1"/>
      <c r="R5264" s="1"/>
      <c r="S5264" s="1"/>
      <c r="T5264" s="1"/>
      <c r="AR5264"/>
      <c r="AS5264"/>
      <c r="AT5264"/>
      <c r="AU5264"/>
      <c r="AV5264"/>
      <c r="AW5264"/>
      <c r="AX5264"/>
      <c r="AY5264"/>
      <c r="AZ5264"/>
      <c r="BA5264"/>
      <c r="BB5264"/>
      <c r="BC5264" s="1"/>
      <c r="BD5264"/>
      <c r="BE5264"/>
      <c r="BF5264" s="1"/>
      <c r="BG5264"/>
      <c r="BH5264"/>
      <c r="BI5264" s="1"/>
      <c r="BJ5264" s="1"/>
      <c r="BK5264"/>
      <c r="BL5264"/>
      <c r="BM5264"/>
      <c r="BN5264"/>
      <c r="BO5264"/>
      <c r="BP5264"/>
      <c r="BQ5264"/>
      <c r="BR5264" s="1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DL5264" s="7" t="str">
        <f t="shared" si="164"/>
        <v/>
      </c>
      <c r="DM5264" s="9" t="str">
        <f t="shared" si="165"/>
        <v/>
      </c>
    </row>
    <row r="5265" spans="6:117">
      <c r="F5265"/>
      <c r="Q5265" s="1"/>
      <c r="R5265" s="1"/>
      <c r="S5265" s="1"/>
      <c r="T5265" s="1"/>
      <c r="AR5265"/>
      <c r="AS5265"/>
      <c r="AT5265"/>
      <c r="AU5265"/>
      <c r="AV5265"/>
      <c r="AW5265"/>
      <c r="AX5265"/>
      <c r="AY5265"/>
      <c r="AZ5265"/>
      <c r="BA5265"/>
      <c r="BB5265"/>
      <c r="BC5265" s="1"/>
      <c r="BD5265"/>
      <c r="BE5265"/>
      <c r="BF5265" s="1"/>
      <c r="BG5265"/>
      <c r="BH5265"/>
      <c r="BI5265" s="1"/>
      <c r="BJ5265" s="1"/>
      <c r="BK5265"/>
      <c r="BL5265"/>
      <c r="BM5265"/>
      <c r="BN5265"/>
      <c r="BO5265"/>
      <c r="BP5265"/>
      <c r="BQ5265"/>
      <c r="BR5265" s="1"/>
      <c r="BS5265"/>
      <c r="BT5265" s="1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DL5265" s="7" t="str">
        <f t="shared" si="164"/>
        <v/>
      </c>
      <c r="DM5265" s="9" t="str">
        <f t="shared" si="165"/>
        <v/>
      </c>
    </row>
    <row r="5266" spans="6:117">
      <c r="F5266"/>
      <c r="Q5266" s="1"/>
      <c r="R5266" s="1"/>
      <c r="S5266" s="1"/>
      <c r="T5266" s="1"/>
      <c r="AR5266"/>
      <c r="AS5266"/>
      <c r="AT5266"/>
      <c r="AU5266"/>
      <c r="AV5266"/>
      <c r="AW5266"/>
      <c r="AX5266"/>
      <c r="AY5266"/>
      <c r="AZ5266"/>
      <c r="BA5266"/>
      <c r="BB5266"/>
      <c r="BC5266" s="1"/>
      <c r="BD5266"/>
      <c r="BE5266"/>
      <c r="BF5266" s="1"/>
      <c r="BG5266"/>
      <c r="BH5266"/>
      <c r="BI5266" s="1"/>
      <c r="BJ5266" s="1"/>
      <c r="BK5266"/>
      <c r="BL5266"/>
      <c r="BM5266"/>
      <c r="BN5266"/>
      <c r="BO5266"/>
      <c r="BP5266"/>
      <c r="BQ5266"/>
      <c r="BR5266" s="1"/>
      <c r="BS5266"/>
      <c r="BT5266" s="1"/>
      <c r="BU5266"/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DL5266" s="7" t="str">
        <f t="shared" si="164"/>
        <v/>
      </c>
      <c r="DM5266" s="9" t="str">
        <f t="shared" si="165"/>
        <v/>
      </c>
    </row>
    <row r="5267" spans="6:117">
      <c r="F5267"/>
      <c r="Q5267" s="1"/>
      <c r="R5267" s="1"/>
      <c r="S5267" s="1"/>
      <c r="T5267" s="1"/>
      <c r="AR5267"/>
      <c r="AS5267"/>
      <c r="AT5267"/>
      <c r="AU5267"/>
      <c r="AV5267"/>
      <c r="AW5267"/>
      <c r="AX5267"/>
      <c r="AY5267"/>
      <c r="AZ5267"/>
      <c r="BA5267"/>
      <c r="BB5267"/>
      <c r="BC5267" s="1"/>
      <c r="BD5267"/>
      <c r="BE5267"/>
      <c r="BF5267" s="1"/>
      <c r="BG5267"/>
      <c r="BH5267"/>
      <c r="BI5267" s="1"/>
      <c r="BJ5267" s="1"/>
      <c r="BK5267"/>
      <c r="BL5267"/>
      <c r="BM5267"/>
      <c r="BN5267"/>
      <c r="BO5267"/>
      <c r="BP5267"/>
      <c r="BQ5267"/>
      <c r="BR5267" s="1"/>
      <c r="BS5267"/>
      <c r="BT5267" s="1"/>
      <c r="BU5267"/>
      <c r="BV5267"/>
      <c r="BW5267"/>
      <c r="BX5267"/>
      <c r="BY5267"/>
      <c r="BZ5267"/>
      <c r="CA5267"/>
      <c r="CB5267"/>
      <c r="CC5267"/>
      <c r="CD5267"/>
      <c r="CE5267"/>
      <c r="CF5267"/>
      <c r="CG5267"/>
      <c r="CH5267"/>
      <c r="CI5267"/>
      <c r="CJ5267"/>
      <c r="DL5267" s="7" t="str">
        <f t="shared" si="164"/>
        <v/>
      </c>
      <c r="DM5267" s="9" t="str">
        <f t="shared" si="165"/>
        <v/>
      </c>
    </row>
    <row r="5268" spans="6:117">
      <c r="F5268"/>
      <c r="Q5268" s="1"/>
      <c r="R5268" s="1"/>
      <c r="T5268"/>
      <c r="AR5268"/>
      <c r="AS5268"/>
      <c r="AT5268"/>
      <c r="AU5268"/>
      <c r="AV5268"/>
      <c r="AW5268"/>
      <c r="AX5268"/>
      <c r="AY5268"/>
      <c r="AZ5268"/>
      <c r="BA5268"/>
      <c r="BB5268"/>
      <c r="BC5268" s="1"/>
      <c r="BD5268"/>
      <c r="BE5268"/>
      <c r="BF5268" s="1"/>
      <c r="BG5268"/>
      <c r="BH5268"/>
      <c r="BI5268" s="1"/>
      <c r="BJ5268" s="1"/>
      <c r="BK5268"/>
      <c r="BL5268"/>
      <c r="BM5268"/>
      <c r="BN5268"/>
      <c r="BO5268"/>
      <c r="BP5268"/>
      <c r="BQ5268"/>
      <c r="BR5268" s="1"/>
      <c r="BS5268"/>
      <c r="BT5268" s="1"/>
      <c r="BU5268"/>
      <c r="BV5268"/>
      <c r="BW5268"/>
      <c r="BX5268"/>
      <c r="BY5268"/>
      <c r="BZ5268"/>
      <c r="CA5268"/>
      <c r="CB5268"/>
      <c r="CC5268"/>
      <c r="CD5268"/>
      <c r="CE5268" s="1"/>
      <c r="CF5268"/>
      <c r="CG5268"/>
      <c r="CH5268"/>
      <c r="CI5268"/>
      <c r="CJ5268"/>
      <c r="DL5268" s="7" t="str">
        <f t="shared" si="164"/>
        <v/>
      </c>
      <c r="DM5268" s="9" t="str">
        <f t="shared" si="165"/>
        <v/>
      </c>
    </row>
    <row r="5269" spans="6:117">
      <c r="F5269"/>
      <c r="Q5269" s="1"/>
      <c r="R5269" s="1"/>
      <c r="S5269" s="1"/>
      <c r="T5269" s="1"/>
      <c r="AR5269"/>
      <c r="AS5269"/>
      <c r="AT5269"/>
      <c r="AU5269"/>
      <c r="AV5269"/>
      <c r="AW5269"/>
      <c r="AX5269"/>
      <c r="AY5269"/>
      <c r="AZ5269"/>
      <c r="BA5269"/>
      <c r="BB5269"/>
      <c r="BC5269" s="1"/>
      <c r="BD5269"/>
      <c r="BE5269"/>
      <c r="BF5269" s="1"/>
      <c r="BG5269"/>
      <c r="BH5269"/>
      <c r="BI5269" s="1"/>
      <c r="BJ5269" s="1"/>
      <c r="BK5269"/>
      <c r="BL5269"/>
      <c r="BM5269"/>
      <c r="BN5269"/>
      <c r="BO5269"/>
      <c r="BP5269"/>
      <c r="BQ5269"/>
      <c r="BR5269" s="1"/>
      <c r="BS5269"/>
      <c r="BT5269" s="1"/>
      <c r="BU5269"/>
      <c r="BV5269"/>
      <c r="BW5269"/>
      <c r="BX5269"/>
      <c r="BY5269"/>
      <c r="BZ5269"/>
      <c r="CA5269"/>
      <c r="CB5269"/>
      <c r="CC5269"/>
      <c r="CD5269"/>
      <c r="CE5269"/>
      <c r="CF5269"/>
      <c r="CG5269"/>
      <c r="CH5269"/>
      <c r="CI5269"/>
      <c r="CJ5269"/>
      <c r="DL5269" s="7" t="str">
        <f t="shared" si="164"/>
        <v/>
      </c>
      <c r="DM5269" s="9" t="str">
        <f t="shared" si="165"/>
        <v/>
      </c>
    </row>
    <row r="5270" spans="6:117">
      <c r="F5270"/>
      <c r="Q5270" s="1"/>
      <c r="R5270" s="1"/>
      <c r="S5270" s="1"/>
      <c r="T5270" s="1"/>
      <c r="AR5270"/>
      <c r="AS5270"/>
      <c r="AT5270"/>
      <c r="AU5270"/>
      <c r="AV5270"/>
      <c r="AW5270"/>
      <c r="AX5270"/>
      <c r="AY5270"/>
      <c r="AZ5270"/>
      <c r="BA5270"/>
      <c r="BB5270"/>
      <c r="BC5270" s="1"/>
      <c r="BD5270"/>
      <c r="BE5270"/>
      <c r="BF5270" s="1"/>
      <c r="BG5270"/>
      <c r="BH5270"/>
      <c r="BI5270" s="1"/>
      <c r="BJ5270" s="1"/>
      <c r="BK5270"/>
      <c r="BL5270"/>
      <c r="BM5270"/>
      <c r="BN5270"/>
      <c r="BO5270"/>
      <c r="BP5270"/>
      <c r="BQ5270"/>
      <c r="BR5270" s="1"/>
      <c r="BS5270"/>
      <c r="BT5270" s="1"/>
      <c r="BU5270"/>
      <c r="BV5270"/>
      <c r="BW5270"/>
      <c r="BX5270"/>
      <c r="BY5270"/>
      <c r="BZ5270"/>
      <c r="CA5270"/>
      <c r="CB5270"/>
      <c r="CC5270"/>
      <c r="CD5270"/>
      <c r="CE5270"/>
      <c r="CF5270"/>
      <c r="CG5270"/>
      <c r="CH5270"/>
      <c r="CI5270"/>
      <c r="CJ5270"/>
      <c r="DL5270" s="7" t="str">
        <f t="shared" si="164"/>
        <v/>
      </c>
      <c r="DM5270" s="9" t="str">
        <f t="shared" si="165"/>
        <v/>
      </c>
    </row>
    <row r="5271" spans="6:117">
      <c r="F5271"/>
      <c r="Q5271" s="1"/>
      <c r="R5271" s="1"/>
      <c r="S5271" s="1"/>
      <c r="T5271" s="1"/>
      <c r="AR5271"/>
      <c r="AS5271"/>
      <c r="AT5271"/>
      <c r="AU5271"/>
      <c r="AV5271"/>
      <c r="AW5271"/>
      <c r="AX5271"/>
      <c r="AY5271"/>
      <c r="AZ5271"/>
      <c r="BA5271"/>
      <c r="BB5271"/>
      <c r="BC5271" s="1"/>
      <c r="BD5271"/>
      <c r="BE5271"/>
      <c r="BF5271" s="1"/>
      <c r="BG5271"/>
      <c r="BH5271"/>
      <c r="BI5271" s="1"/>
      <c r="BJ5271" s="1"/>
      <c r="BK5271"/>
      <c r="BL5271"/>
      <c r="BM5271"/>
      <c r="BN5271"/>
      <c r="BO5271"/>
      <c r="BP5271"/>
      <c r="BQ5271"/>
      <c r="BR5271" s="1"/>
      <c r="BS5271"/>
      <c r="BT5271" s="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DL5271" s="7" t="str">
        <f t="shared" si="164"/>
        <v/>
      </c>
      <c r="DM5271" s="9" t="str">
        <f t="shared" si="165"/>
        <v/>
      </c>
    </row>
    <row r="5272" spans="6:117">
      <c r="F5272"/>
      <c r="Q5272" s="1"/>
      <c r="R5272" s="1"/>
      <c r="S5272" s="1"/>
      <c r="T5272" s="1"/>
      <c r="AR5272"/>
      <c r="AS5272"/>
      <c r="AT5272"/>
      <c r="AU5272"/>
      <c r="AV5272"/>
      <c r="AW5272"/>
      <c r="AX5272"/>
      <c r="AY5272"/>
      <c r="AZ5272"/>
      <c r="BA5272"/>
      <c r="BB5272"/>
      <c r="BC5272" s="1"/>
      <c r="BD5272"/>
      <c r="BE5272"/>
      <c r="BF5272" s="1"/>
      <c r="BG5272"/>
      <c r="BH5272"/>
      <c r="BI5272" s="1"/>
      <c r="BJ5272" s="1"/>
      <c r="BK5272"/>
      <c r="BL5272"/>
      <c r="BM5272"/>
      <c r="BN5272"/>
      <c r="BO5272"/>
      <c r="BP5272"/>
      <c r="BQ5272"/>
      <c r="BR5272" s="1"/>
      <c r="BS5272"/>
      <c r="BT5272" s="1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  <c r="CH5272"/>
      <c r="CI5272"/>
      <c r="CJ5272"/>
      <c r="DL5272" s="7" t="str">
        <f t="shared" si="164"/>
        <v/>
      </c>
      <c r="DM5272" s="9" t="str">
        <f t="shared" si="165"/>
        <v/>
      </c>
    </row>
    <row r="5273" spans="6:117">
      <c r="F5273"/>
      <c r="Q5273" s="1"/>
      <c r="R5273" s="1"/>
      <c r="S5273" s="1"/>
      <c r="T5273" s="1"/>
      <c r="AR5273"/>
      <c r="AS5273"/>
      <c r="AT5273"/>
      <c r="AU5273"/>
      <c r="AV5273"/>
      <c r="AW5273"/>
      <c r="AX5273"/>
      <c r="AY5273"/>
      <c r="AZ5273"/>
      <c r="BA5273"/>
      <c r="BB5273"/>
      <c r="BC5273" s="1"/>
      <c r="BD5273"/>
      <c r="BE5273"/>
      <c r="BF5273" s="1"/>
      <c r="BG5273"/>
      <c r="BH5273"/>
      <c r="BI5273" s="1"/>
      <c r="BJ5273" s="1"/>
      <c r="BK5273"/>
      <c r="BL5273"/>
      <c r="BM5273"/>
      <c r="BN5273"/>
      <c r="BO5273"/>
      <c r="BP5273"/>
      <c r="BQ5273"/>
      <c r="BR5273" s="1"/>
      <c r="BS5273"/>
      <c r="BT5273" s="1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DL5273" s="7" t="str">
        <f t="shared" si="164"/>
        <v/>
      </c>
      <c r="DM5273" s="9" t="str">
        <f t="shared" si="165"/>
        <v/>
      </c>
    </row>
    <row r="5274" spans="6:117">
      <c r="F5274"/>
      <c r="Q5274" s="1"/>
      <c r="R5274" s="1"/>
      <c r="S5274" s="1"/>
      <c r="T5274" s="1"/>
      <c r="AR5274"/>
      <c r="AS5274"/>
      <c r="AT5274"/>
      <c r="AU5274"/>
      <c r="AV5274"/>
      <c r="AW5274"/>
      <c r="AX5274"/>
      <c r="AY5274"/>
      <c r="AZ5274"/>
      <c r="BA5274"/>
      <c r="BB5274"/>
      <c r="BC5274" s="1"/>
      <c r="BD5274"/>
      <c r="BE5274"/>
      <c r="BF5274" s="1"/>
      <c r="BG5274"/>
      <c r="BH5274"/>
      <c r="BI5274" s="1"/>
      <c r="BJ5274" s="1"/>
      <c r="BK5274"/>
      <c r="BL5274"/>
      <c r="BM5274"/>
      <c r="BN5274"/>
      <c r="BO5274"/>
      <c r="BP5274"/>
      <c r="BQ5274"/>
      <c r="BR5274" s="1"/>
      <c r="BS5274"/>
      <c r="BT5274" s="1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DL5274" s="7" t="str">
        <f t="shared" si="164"/>
        <v/>
      </c>
      <c r="DM5274" s="9" t="str">
        <f t="shared" si="165"/>
        <v/>
      </c>
    </row>
    <row r="5275" spans="6:117">
      <c r="F5275"/>
      <c r="Q5275" s="1"/>
      <c r="R5275" s="1"/>
      <c r="S5275" s="1"/>
      <c r="T5275" s="1"/>
      <c r="AR5275"/>
      <c r="AS5275"/>
      <c r="AT5275"/>
      <c r="AU5275"/>
      <c r="AV5275"/>
      <c r="AW5275"/>
      <c r="AX5275"/>
      <c r="AY5275"/>
      <c r="AZ5275"/>
      <c r="BA5275"/>
      <c r="BB5275"/>
      <c r="BC5275" s="1"/>
      <c r="BD5275"/>
      <c r="BE5275"/>
      <c r="BF5275" s="1"/>
      <c r="BG5275"/>
      <c r="BH5275"/>
      <c r="BI5275" s="1"/>
      <c r="BJ5275" s="1"/>
      <c r="BK5275"/>
      <c r="BL5275"/>
      <c r="BM5275"/>
      <c r="BN5275"/>
      <c r="BO5275"/>
      <c r="BP5275"/>
      <c r="BQ5275"/>
      <c r="BR5275" s="1"/>
      <c r="BS5275"/>
      <c r="BT5275" s="1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DL5275" s="7" t="str">
        <f t="shared" si="164"/>
        <v/>
      </c>
      <c r="DM5275" s="9" t="str">
        <f t="shared" si="165"/>
        <v/>
      </c>
    </row>
    <row r="5276" spans="6:117">
      <c r="F5276"/>
      <c r="Q5276" s="1"/>
      <c r="R5276" s="1"/>
      <c r="S5276" s="1"/>
      <c r="T5276" s="1"/>
      <c r="AR5276"/>
      <c r="AS5276"/>
      <c r="AT5276"/>
      <c r="AU5276"/>
      <c r="AV5276"/>
      <c r="AW5276"/>
      <c r="AX5276"/>
      <c r="AY5276"/>
      <c r="AZ5276"/>
      <c r="BA5276"/>
      <c r="BB5276"/>
      <c r="BC5276" s="1"/>
      <c r="BD5276"/>
      <c r="BE5276"/>
      <c r="BF5276" s="1"/>
      <c r="BG5276"/>
      <c r="BH5276"/>
      <c r="BI5276" s="1"/>
      <c r="BJ5276" s="1"/>
      <c r="BK5276"/>
      <c r="BL5276"/>
      <c r="BM5276"/>
      <c r="BN5276"/>
      <c r="BO5276"/>
      <c r="BP5276"/>
      <c r="BQ5276"/>
      <c r="BR5276" s="1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DL5276" s="7" t="str">
        <f t="shared" si="164"/>
        <v/>
      </c>
      <c r="DM5276" s="9" t="str">
        <f t="shared" si="165"/>
        <v/>
      </c>
    </row>
    <row r="5277" spans="6:117">
      <c r="F5277"/>
      <c r="Q5277" s="1"/>
      <c r="R5277" s="1"/>
      <c r="S5277" s="1"/>
      <c r="T5277" s="1"/>
      <c r="AR5277"/>
      <c r="AS5277"/>
      <c r="AT5277"/>
      <c r="AU5277"/>
      <c r="AV5277"/>
      <c r="AW5277"/>
      <c r="AX5277"/>
      <c r="AY5277"/>
      <c r="AZ5277"/>
      <c r="BA5277"/>
      <c r="BB5277"/>
      <c r="BC5277" s="1"/>
      <c r="BD5277"/>
      <c r="BE5277"/>
      <c r="BF5277" s="1"/>
      <c r="BG5277"/>
      <c r="BH5277"/>
      <c r="BI5277" s="1"/>
      <c r="BJ5277" s="1"/>
      <c r="BK5277"/>
      <c r="BL5277"/>
      <c r="BM5277"/>
      <c r="BN5277"/>
      <c r="BO5277"/>
      <c r="BP5277"/>
      <c r="BQ5277"/>
      <c r="BR5277" s="1"/>
      <c r="BS5277"/>
      <c r="BT5277" s="1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DL5277" s="7" t="str">
        <f t="shared" si="164"/>
        <v/>
      </c>
      <c r="DM5277" s="9" t="str">
        <f t="shared" si="165"/>
        <v/>
      </c>
    </row>
    <row r="5278" spans="6:117">
      <c r="F5278"/>
      <c r="Q5278" s="1"/>
      <c r="R5278" s="1"/>
      <c r="S5278" s="1"/>
      <c r="T5278" s="1"/>
      <c r="AR5278"/>
      <c r="AS5278"/>
      <c r="AT5278"/>
      <c r="AU5278"/>
      <c r="AV5278"/>
      <c r="AW5278"/>
      <c r="AX5278"/>
      <c r="AY5278"/>
      <c r="AZ5278"/>
      <c r="BA5278"/>
      <c r="BB5278"/>
      <c r="BC5278" s="1"/>
      <c r="BD5278"/>
      <c r="BE5278"/>
      <c r="BF5278" s="1"/>
      <c r="BG5278"/>
      <c r="BH5278"/>
      <c r="BI5278" s="1"/>
      <c r="BJ5278" s="1"/>
      <c r="BK5278"/>
      <c r="BL5278"/>
      <c r="BM5278"/>
      <c r="BN5278"/>
      <c r="BO5278"/>
      <c r="BP5278"/>
      <c r="BQ5278"/>
      <c r="BR5278" s="1"/>
      <c r="BS5278"/>
      <c r="BT5278" s="1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DL5278" s="7" t="str">
        <f t="shared" si="164"/>
        <v/>
      </c>
      <c r="DM5278" s="9" t="str">
        <f t="shared" si="165"/>
        <v/>
      </c>
    </row>
    <row r="5279" spans="6:117">
      <c r="F5279"/>
      <c r="Q5279" s="1"/>
      <c r="R5279" s="1"/>
      <c r="S5279" s="1"/>
      <c r="T5279" s="1"/>
      <c r="AR5279"/>
      <c r="AS5279"/>
      <c r="AT5279"/>
      <c r="AU5279"/>
      <c r="AV5279"/>
      <c r="AW5279"/>
      <c r="AX5279"/>
      <c r="AY5279"/>
      <c r="AZ5279"/>
      <c r="BA5279"/>
      <c r="BB5279"/>
      <c r="BC5279" s="1"/>
      <c r="BD5279"/>
      <c r="BE5279"/>
      <c r="BF5279" s="1"/>
      <c r="BG5279"/>
      <c r="BH5279"/>
      <c r="BI5279" s="1"/>
      <c r="BJ5279" s="1"/>
      <c r="BK5279"/>
      <c r="BL5279"/>
      <c r="BM5279"/>
      <c r="BN5279"/>
      <c r="BO5279"/>
      <c r="BP5279"/>
      <c r="BQ5279"/>
      <c r="BR5279" s="1"/>
      <c r="BS5279"/>
      <c r="BT5279" s="1"/>
      <c r="BU5279"/>
      <c r="BV5279"/>
      <c r="BW5279"/>
      <c r="BX5279"/>
      <c r="BY5279"/>
      <c r="BZ5279"/>
      <c r="CA5279"/>
      <c r="CB5279"/>
      <c r="CC5279"/>
      <c r="CD5279"/>
      <c r="CE5279"/>
      <c r="CF5279"/>
      <c r="CG5279"/>
      <c r="CH5279"/>
      <c r="CI5279"/>
      <c r="CJ5279"/>
      <c r="DL5279" s="7" t="str">
        <f t="shared" si="164"/>
        <v/>
      </c>
      <c r="DM5279" s="9" t="str">
        <f t="shared" si="165"/>
        <v/>
      </c>
    </row>
    <row r="5280" spans="6:117">
      <c r="F5280"/>
      <c r="Q5280" s="1"/>
      <c r="R5280" s="1"/>
      <c r="S5280" s="1"/>
      <c r="T5280" s="1"/>
      <c r="AR5280"/>
      <c r="AS5280"/>
      <c r="AT5280"/>
      <c r="AU5280"/>
      <c r="AV5280"/>
      <c r="AW5280"/>
      <c r="AX5280"/>
      <c r="AY5280"/>
      <c r="AZ5280"/>
      <c r="BA5280"/>
      <c r="BB5280"/>
      <c r="BC5280" s="1"/>
      <c r="BD5280"/>
      <c r="BE5280"/>
      <c r="BF5280" s="1"/>
      <c r="BG5280"/>
      <c r="BH5280"/>
      <c r="BI5280" s="1"/>
      <c r="BJ5280" s="1"/>
      <c r="BK5280"/>
      <c r="BL5280"/>
      <c r="BM5280"/>
      <c r="BN5280"/>
      <c r="BO5280"/>
      <c r="BP5280"/>
      <c r="BQ5280"/>
      <c r="BR5280" s="1"/>
      <c r="BS5280"/>
      <c r="BT5280" s="1"/>
      <c r="BU5280"/>
      <c r="BV5280"/>
      <c r="BW5280"/>
      <c r="BX5280"/>
      <c r="BY5280"/>
      <c r="BZ5280"/>
      <c r="CA5280"/>
      <c r="CB5280"/>
      <c r="CC5280"/>
      <c r="CD5280"/>
      <c r="CE5280"/>
      <c r="CF5280"/>
      <c r="CG5280"/>
      <c r="CH5280"/>
      <c r="CI5280"/>
      <c r="CJ5280"/>
      <c r="DL5280" s="7" t="str">
        <f t="shared" si="164"/>
        <v/>
      </c>
      <c r="DM5280" s="9" t="str">
        <f t="shared" si="165"/>
        <v/>
      </c>
    </row>
    <row r="5281" spans="6:117">
      <c r="F5281"/>
      <c r="Q5281" s="1"/>
      <c r="R5281" s="1"/>
      <c r="S5281" s="1"/>
      <c r="T5281" s="1"/>
      <c r="AR5281"/>
      <c r="AS5281"/>
      <c r="AT5281"/>
      <c r="AU5281"/>
      <c r="AV5281"/>
      <c r="AW5281"/>
      <c r="AX5281"/>
      <c r="AY5281"/>
      <c r="AZ5281"/>
      <c r="BA5281"/>
      <c r="BB5281"/>
      <c r="BC5281" s="1"/>
      <c r="BD5281"/>
      <c r="BE5281"/>
      <c r="BF5281" s="1"/>
      <c r="BG5281"/>
      <c r="BH5281"/>
      <c r="BI5281" s="1"/>
      <c r="BJ5281" s="1"/>
      <c r="BK5281"/>
      <c r="BL5281"/>
      <c r="BM5281"/>
      <c r="BN5281"/>
      <c r="BO5281"/>
      <c r="BP5281"/>
      <c r="BQ5281"/>
      <c r="BR5281" s="1"/>
      <c r="BS5281"/>
      <c r="BT5281" s="1"/>
      <c r="BU5281"/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DL5281" s="7" t="str">
        <f t="shared" si="164"/>
        <v/>
      </c>
      <c r="DM5281" s="9" t="str">
        <f t="shared" si="165"/>
        <v/>
      </c>
    </row>
    <row r="5282" spans="6:117">
      <c r="F5282"/>
      <c r="Q5282" s="1"/>
      <c r="R5282" s="1"/>
      <c r="S5282" s="1"/>
      <c r="T5282" s="1"/>
      <c r="AR5282"/>
      <c r="AS5282"/>
      <c r="AT5282"/>
      <c r="AU5282"/>
      <c r="AV5282"/>
      <c r="AW5282"/>
      <c r="AX5282"/>
      <c r="AY5282"/>
      <c r="AZ5282"/>
      <c r="BA5282"/>
      <c r="BB5282"/>
      <c r="BC5282" s="1"/>
      <c r="BD5282"/>
      <c r="BE5282"/>
      <c r="BF5282" s="1"/>
      <c r="BG5282"/>
      <c r="BH5282"/>
      <c r="BI5282" s="1"/>
      <c r="BJ5282" s="1"/>
      <c r="BK5282"/>
      <c r="BL5282"/>
      <c r="BM5282"/>
      <c r="BN5282"/>
      <c r="BO5282"/>
      <c r="BP5282"/>
      <c r="BQ5282"/>
      <c r="BR5282" s="1"/>
      <c r="BS5282"/>
      <c r="BT5282" s="1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/>
      <c r="CH5282"/>
      <c r="CI5282"/>
      <c r="CJ5282"/>
      <c r="DL5282" s="7" t="str">
        <f t="shared" si="164"/>
        <v/>
      </c>
      <c r="DM5282" s="9" t="str">
        <f t="shared" si="165"/>
        <v/>
      </c>
    </row>
    <row r="5283" spans="6:117">
      <c r="F5283"/>
      <c r="Q5283" s="1"/>
      <c r="R5283" s="1"/>
      <c r="S5283" s="1"/>
      <c r="T5283" s="1"/>
      <c r="AR5283"/>
      <c r="AS5283"/>
      <c r="AT5283"/>
      <c r="AU5283"/>
      <c r="AV5283"/>
      <c r="AW5283"/>
      <c r="AX5283"/>
      <c r="AY5283"/>
      <c r="AZ5283"/>
      <c r="BA5283"/>
      <c r="BB5283"/>
      <c r="BC5283" s="1"/>
      <c r="BD5283"/>
      <c r="BE5283"/>
      <c r="BF5283" s="1"/>
      <c r="BG5283"/>
      <c r="BH5283"/>
      <c r="BI5283" s="1"/>
      <c r="BJ5283" s="1"/>
      <c r="BK5283"/>
      <c r="BL5283"/>
      <c r="BM5283"/>
      <c r="BN5283"/>
      <c r="BO5283"/>
      <c r="BP5283"/>
      <c r="BQ5283"/>
      <c r="BR5283" s="1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DL5283" s="7" t="str">
        <f t="shared" si="164"/>
        <v/>
      </c>
      <c r="DM5283" s="9" t="str">
        <f t="shared" si="165"/>
        <v/>
      </c>
    </row>
    <row r="5284" spans="6:117">
      <c r="F5284"/>
      <c r="Q5284" s="1"/>
      <c r="R5284" s="1"/>
      <c r="S5284" s="1"/>
      <c r="T5284" s="1"/>
      <c r="AR5284"/>
      <c r="AS5284"/>
      <c r="AT5284"/>
      <c r="AU5284"/>
      <c r="AV5284"/>
      <c r="AW5284"/>
      <c r="AX5284"/>
      <c r="AY5284"/>
      <c r="AZ5284"/>
      <c r="BA5284"/>
      <c r="BB5284"/>
      <c r="BC5284" s="1"/>
      <c r="BD5284"/>
      <c r="BE5284"/>
      <c r="BF5284" s="1"/>
      <c r="BG5284"/>
      <c r="BH5284"/>
      <c r="BI5284" s="1"/>
      <c r="BJ5284" s="1"/>
      <c r="BK5284"/>
      <c r="BL5284"/>
      <c r="BM5284"/>
      <c r="BN5284"/>
      <c r="BO5284"/>
      <c r="BP5284"/>
      <c r="BQ5284"/>
      <c r="BR5284" s="1"/>
      <c r="BS5284"/>
      <c r="BT5284" s="1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DL5284" s="7" t="str">
        <f t="shared" si="164"/>
        <v/>
      </c>
      <c r="DM5284" s="9" t="str">
        <f t="shared" si="165"/>
        <v/>
      </c>
    </row>
    <row r="5285" spans="6:117">
      <c r="F5285"/>
      <c r="Q5285" s="1"/>
      <c r="R5285" s="1"/>
      <c r="S5285" s="1"/>
      <c r="T5285" s="1"/>
      <c r="AR5285"/>
      <c r="AS5285"/>
      <c r="AT5285"/>
      <c r="AU5285"/>
      <c r="AV5285"/>
      <c r="AW5285"/>
      <c r="AX5285"/>
      <c r="AY5285"/>
      <c r="AZ5285"/>
      <c r="BA5285"/>
      <c r="BB5285"/>
      <c r="BC5285" s="1"/>
      <c r="BD5285"/>
      <c r="BE5285"/>
      <c r="BF5285" s="1"/>
      <c r="BG5285"/>
      <c r="BH5285"/>
      <c r="BI5285" s="1"/>
      <c r="BJ5285" s="1"/>
      <c r="BK5285"/>
      <c r="BL5285"/>
      <c r="BM5285"/>
      <c r="BN5285"/>
      <c r="BO5285"/>
      <c r="BP5285"/>
      <c r="BQ5285"/>
      <c r="BR5285" s="1"/>
      <c r="BS5285"/>
      <c r="BT5285" s="1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DL5285" s="7" t="str">
        <f t="shared" si="164"/>
        <v/>
      </c>
      <c r="DM5285" s="9" t="str">
        <f t="shared" si="165"/>
        <v/>
      </c>
    </row>
    <row r="5286" spans="6:117">
      <c r="F5286"/>
      <c r="Q5286" s="1"/>
      <c r="R5286" s="1"/>
      <c r="S5286" s="1"/>
      <c r="T5286" s="1"/>
      <c r="AR5286"/>
      <c r="AS5286"/>
      <c r="AT5286"/>
      <c r="AU5286"/>
      <c r="AV5286"/>
      <c r="AW5286"/>
      <c r="AX5286"/>
      <c r="AY5286"/>
      <c r="AZ5286"/>
      <c r="BA5286"/>
      <c r="BB5286"/>
      <c r="BC5286" s="1"/>
      <c r="BD5286"/>
      <c r="BE5286"/>
      <c r="BF5286" s="1"/>
      <c r="BG5286"/>
      <c r="BH5286"/>
      <c r="BI5286" s="1"/>
      <c r="BJ5286" s="1"/>
      <c r="BK5286"/>
      <c r="BL5286"/>
      <c r="BM5286"/>
      <c r="BN5286"/>
      <c r="BO5286"/>
      <c r="BP5286"/>
      <c r="BQ5286"/>
      <c r="BR5286" s="1"/>
      <c r="BS5286"/>
      <c r="BT5286" s="1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DL5286" s="7" t="str">
        <f t="shared" si="164"/>
        <v/>
      </c>
      <c r="DM5286" s="9" t="str">
        <f t="shared" si="165"/>
        <v/>
      </c>
    </row>
    <row r="5287" spans="6:117">
      <c r="F5287"/>
      <c r="Q5287" s="1"/>
      <c r="R5287" s="1"/>
      <c r="S5287" s="1"/>
      <c r="T5287" s="1"/>
      <c r="AR5287"/>
      <c r="AS5287"/>
      <c r="AT5287"/>
      <c r="AU5287"/>
      <c r="AV5287"/>
      <c r="AW5287"/>
      <c r="AX5287"/>
      <c r="AY5287"/>
      <c r="AZ5287"/>
      <c r="BA5287"/>
      <c r="BB5287"/>
      <c r="BC5287" s="1"/>
      <c r="BD5287"/>
      <c r="BE5287"/>
      <c r="BF5287" s="1"/>
      <c r="BG5287"/>
      <c r="BH5287"/>
      <c r="BI5287" s="1"/>
      <c r="BJ5287" s="1"/>
      <c r="BK5287"/>
      <c r="BL5287"/>
      <c r="BM5287"/>
      <c r="BN5287"/>
      <c r="BO5287"/>
      <c r="BP5287"/>
      <c r="BQ5287"/>
      <c r="BR5287" s="1"/>
      <c r="BS5287"/>
      <c r="BT5287" s="1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  <c r="CH5287"/>
      <c r="CI5287"/>
      <c r="CJ5287"/>
      <c r="DL5287" s="7" t="str">
        <f t="shared" si="164"/>
        <v/>
      </c>
      <c r="DM5287" s="9" t="str">
        <f t="shared" si="165"/>
        <v/>
      </c>
    </row>
    <row r="5288" spans="6:117">
      <c r="F5288"/>
      <c r="Q5288" s="1"/>
      <c r="R5288" s="1"/>
      <c r="S5288" s="1"/>
      <c r="T5288" s="1"/>
      <c r="AR5288"/>
      <c r="AS5288"/>
      <c r="AT5288"/>
      <c r="AU5288"/>
      <c r="AV5288"/>
      <c r="AW5288"/>
      <c r="AX5288"/>
      <c r="AY5288"/>
      <c r="AZ5288"/>
      <c r="BA5288"/>
      <c r="BB5288"/>
      <c r="BC5288" s="1"/>
      <c r="BD5288"/>
      <c r="BE5288"/>
      <c r="BF5288" s="1"/>
      <c r="BG5288"/>
      <c r="BH5288"/>
      <c r="BI5288" s="1"/>
      <c r="BJ5288" s="1"/>
      <c r="BK5288"/>
      <c r="BL5288"/>
      <c r="BM5288"/>
      <c r="BN5288"/>
      <c r="BO5288"/>
      <c r="BP5288"/>
      <c r="BQ5288"/>
      <c r="BR5288" s="1"/>
      <c r="BS5288"/>
      <c r="BT5288" s="1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DL5288" s="7" t="str">
        <f t="shared" si="164"/>
        <v/>
      </c>
      <c r="DM5288" s="9" t="str">
        <f t="shared" si="165"/>
        <v/>
      </c>
    </row>
    <row r="5289" spans="6:117">
      <c r="F5289"/>
      <c r="Q5289" s="1"/>
      <c r="R5289" s="1"/>
      <c r="S5289" s="1"/>
      <c r="T5289" s="1"/>
      <c r="AR5289"/>
      <c r="AS5289"/>
      <c r="AT5289"/>
      <c r="AU5289"/>
      <c r="AV5289"/>
      <c r="AW5289"/>
      <c r="AX5289"/>
      <c r="AY5289"/>
      <c r="AZ5289"/>
      <c r="BA5289"/>
      <c r="BB5289"/>
      <c r="BC5289" s="1"/>
      <c r="BD5289"/>
      <c r="BE5289"/>
      <c r="BF5289" s="1"/>
      <c r="BG5289"/>
      <c r="BH5289"/>
      <c r="BI5289" s="1"/>
      <c r="BJ5289" s="1"/>
      <c r="BK5289"/>
      <c r="BL5289"/>
      <c r="BM5289"/>
      <c r="BN5289"/>
      <c r="BO5289"/>
      <c r="BP5289"/>
      <c r="BQ5289"/>
      <c r="BR5289" s="1"/>
      <c r="BS5289"/>
      <c r="BT5289" s="1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DL5289" s="7" t="str">
        <f t="shared" si="164"/>
        <v/>
      </c>
      <c r="DM5289" s="9" t="str">
        <f t="shared" si="165"/>
        <v/>
      </c>
    </row>
    <row r="5290" spans="6:117">
      <c r="F5290"/>
      <c r="Q5290" s="1"/>
      <c r="R5290" s="1"/>
      <c r="S5290" s="1"/>
      <c r="T5290" s="1"/>
      <c r="AR5290"/>
      <c r="AS5290"/>
      <c r="AT5290"/>
      <c r="AU5290"/>
      <c r="AV5290"/>
      <c r="AW5290"/>
      <c r="AX5290"/>
      <c r="AY5290"/>
      <c r="AZ5290"/>
      <c r="BA5290"/>
      <c r="BB5290"/>
      <c r="BC5290" s="1"/>
      <c r="BD5290"/>
      <c r="BE5290"/>
      <c r="BF5290" s="1"/>
      <c r="BG5290"/>
      <c r="BH5290"/>
      <c r="BI5290" s="1"/>
      <c r="BJ5290" s="1"/>
      <c r="BK5290"/>
      <c r="BL5290"/>
      <c r="BM5290"/>
      <c r="BN5290"/>
      <c r="BO5290"/>
      <c r="BP5290"/>
      <c r="BQ5290"/>
      <c r="BR5290" s="1"/>
      <c r="BS5290"/>
      <c r="BT5290" s="1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DL5290" s="7" t="str">
        <f t="shared" si="164"/>
        <v/>
      </c>
      <c r="DM5290" s="9" t="str">
        <f t="shared" si="165"/>
        <v/>
      </c>
    </row>
    <row r="5291" spans="6:117">
      <c r="F5291"/>
      <c r="Q5291" s="1"/>
      <c r="R5291" s="1"/>
      <c r="S5291" s="1"/>
      <c r="T5291" s="1"/>
      <c r="AR5291"/>
      <c r="AS5291"/>
      <c r="AT5291"/>
      <c r="AU5291"/>
      <c r="AV5291"/>
      <c r="AW5291"/>
      <c r="AX5291"/>
      <c r="AY5291"/>
      <c r="AZ5291"/>
      <c r="BA5291"/>
      <c r="BB5291"/>
      <c r="BC5291" s="1"/>
      <c r="BD5291"/>
      <c r="BE5291"/>
      <c r="BF5291" s="1"/>
      <c r="BG5291"/>
      <c r="BH5291"/>
      <c r="BI5291" s="1"/>
      <c r="BJ5291" s="1"/>
      <c r="BK5291"/>
      <c r="BL5291"/>
      <c r="BM5291"/>
      <c r="BN5291"/>
      <c r="BO5291"/>
      <c r="BP5291"/>
      <c r="BQ5291"/>
      <c r="BR5291" s="1"/>
      <c r="BS5291"/>
      <c r="BT5291" s="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  <c r="CH5291"/>
      <c r="CI5291"/>
      <c r="CJ5291"/>
      <c r="DL5291" s="7" t="str">
        <f t="shared" si="164"/>
        <v/>
      </c>
      <c r="DM5291" s="9" t="str">
        <f t="shared" si="165"/>
        <v/>
      </c>
    </row>
    <row r="5292" spans="6:117">
      <c r="F5292"/>
      <c r="Q5292" s="1"/>
      <c r="R5292" s="1"/>
      <c r="S5292" s="1"/>
      <c r="T5292" s="1"/>
      <c r="AR5292"/>
      <c r="AS5292"/>
      <c r="AT5292"/>
      <c r="AU5292"/>
      <c r="AV5292"/>
      <c r="AW5292"/>
      <c r="AX5292"/>
      <c r="AY5292"/>
      <c r="AZ5292"/>
      <c r="BA5292"/>
      <c r="BB5292"/>
      <c r="BC5292" s="1"/>
      <c r="BD5292"/>
      <c r="BE5292"/>
      <c r="BF5292" s="1"/>
      <c r="BG5292"/>
      <c r="BH5292"/>
      <c r="BI5292" s="1"/>
      <c r="BJ5292" s="1"/>
      <c r="BK5292"/>
      <c r="BL5292"/>
      <c r="BM5292"/>
      <c r="BN5292"/>
      <c r="BO5292"/>
      <c r="BP5292"/>
      <c r="BQ5292"/>
      <c r="BR5292" s="1"/>
      <c r="BS5292"/>
      <c r="BT5292" s="1"/>
      <c r="BU5292"/>
      <c r="BV5292"/>
      <c r="BW5292"/>
      <c r="BX5292"/>
      <c r="BY5292"/>
      <c r="BZ5292"/>
      <c r="CA5292"/>
      <c r="CB5292"/>
      <c r="CC5292"/>
      <c r="CD5292"/>
      <c r="CE5292"/>
      <c r="CF5292"/>
      <c r="CG5292"/>
      <c r="CH5292"/>
      <c r="CI5292"/>
      <c r="CJ5292"/>
      <c r="DL5292" s="7" t="str">
        <f t="shared" si="164"/>
        <v/>
      </c>
      <c r="DM5292" s="9" t="str">
        <f t="shared" si="165"/>
        <v/>
      </c>
    </row>
    <row r="5293" spans="6:117">
      <c r="F5293"/>
      <c r="Q5293" s="1"/>
      <c r="R5293" s="1"/>
      <c r="S5293" s="1"/>
      <c r="T5293" s="1"/>
      <c r="AR5293"/>
      <c r="AS5293"/>
      <c r="AT5293"/>
      <c r="AU5293"/>
      <c r="AV5293"/>
      <c r="AW5293"/>
      <c r="AX5293"/>
      <c r="AY5293"/>
      <c r="AZ5293"/>
      <c r="BA5293"/>
      <c r="BB5293"/>
      <c r="BC5293" s="1"/>
      <c r="BD5293"/>
      <c r="BE5293"/>
      <c r="BF5293" s="1"/>
      <c r="BG5293"/>
      <c r="BH5293"/>
      <c r="BI5293" s="1"/>
      <c r="BJ5293" s="1"/>
      <c r="BK5293"/>
      <c r="BL5293"/>
      <c r="BM5293"/>
      <c r="BN5293"/>
      <c r="BO5293"/>
      <c r="BP5293"/>
      <c r="BQ5293"/>
      <c r="BR5293" s="1"/>
      <c r="BS5293"/>
      <c r="BT5293" s="1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DL5293" s="7" t="str">
        <f t="shared" si="164"/>
        <v/>
      </c>
      <c r="DM5293" s="9" t="str">
        <f t="shared" si="165"/>
        <v/>
      </c>
    </row>
    <row r="5294" spans="6:117">
      <c r="F5294"/>
      <c r="Q5294" s="1"/>
      <c r="R5294" s="1"/>
      <c r="S5294" s="1"/>
      <c r="T5294" s="1"/>
      <c r="AR5294"/>
      <c r="AS5294"/>
      <c r="AT5294"/>
      <c r="AU5294"/>
      <c r="AV5294"/>
      <c r="AW5294"/>
      <c r="AX5294"/>
      <c r="AY5294"/>
      <c r="AZ5294"/>
      <c r="BA5294"/>
      <c r="BB5294"/>
      <c r="BC5294" s="1"/>
      <c r="BD5294"/>
      <c r="BE5294"/>
      <c r="BF5294" s="1"/>
      <c r="BG5294"/>
      <c r="BH5294"/>
      <c r="BI5294" s="1"/>
      <c r="BJ5294" s="1"/>
      <c r="BK5294"/>
      <c r="BL5294"/>
      <c r="BM5294"/>
      <c r="BN5294"/>
      <c r="BO5294"/>
      <c r="BP5294"/>
      <c r="BQ5294"/>
      <c r="BR5294" s="1"/>
      <c r="BS5294"/>
      <c r="BT5294" s="1"/>
      <c r="BU5294"/>
      <c r="BV5294"/>
      <c r="BW5294"/>
      <c r="BX5294"/>
      <c r="BY5294"/>
      <c r="BZ5294"/>
      <c r="CA5294"/>
      <c r="CB5294"/>
      <c r="CC5294"/>
      <c r="CD5294"/>
      <c r="CE5294"/>
      <c r="CF5294"/>
      <c r="CG5294"/>
      <c r="CH5294"/>
      <c r="CI5294"/>
      <c r="CJ5294"/>
      <c r="DL5294" s="7" t="str">
        <f t="shared" si="164"/>
        <v/>
      </c>
      <c r="DM5294" s="9" t="str">
        <f t="shared" si="165"/>
        <v/>
      </c>
    </row>
    <row r="5295" spans="6:117">
      <c r="F5295"/>
      <c r="Q5295" s="1"/>
      <c r="R5295" s="1"/>
      <c r="S5295" s="1"/>
      <c r="T5295" s="1"/>
      <c r="AR5295"/>
      <c r="AS5295"/>
      <c r="AT5295"/>
      <c r="AU5295"/>
      <c r="AV5295"/>
      <c r="AW5295"/>
      <c r="AX5295"/>
      <c r="AY5295"/>
      <c r="AZ5295"/>
      <c r="BA5295"/>
      <c r="BB5295"/>
      <c r="BC5295" s="1"/>
      <c r="BD5295"/>
      <c r="BE5295"/>
      <c r="BF5295" s="1"/>
      <c r="BG5295"/>
      <c r="BH5295"/>
      <c r="BI5295" s="1"/>
      <c r="BJ5295" s="1"/>
      <c r="BK5295"/>
      <c r="BL5295"/>
      <c r="BM5295"/>
      <c r="BN5295"/>
      <c r="BO5295"/>
      <c r="BP5295"/>
      <c r="BQ5295"/>
      <c r="BR5295" s="1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DL5295" s="7" t="str">
        <f t="shared" si="164"/>
        <v/>
      </c>
      <c r="DM5295" s="9" t="str">
        <f t="shared" si="165"/>
        <v/>
      </c>
    </row>
    <row r="5296" spans="6:117">
      <c r="F5296"/>
      <c r="Q5296" s="1"/>
      <c r="R5296" s="1"/>
      <c r="T5296"/>
      <c r="AR5296"/>
      <c r="AS5296"/>
      <c r="AT5296"/>
      <c r="AU5296"/>
      <c r="AV5296"/>
      <c r="AW5296"/>
      <c r="AX5296"/>
      <c r="AY5296"/>
      <c r="AZ5296"/>
      <c r="BA5296"/>
      <c r="BB5296"/>
      <c r="BC5296" s="1"/>
      <c r="BD5296"/>
      <c r="BE5296"/>
      <c r="BF5296" s="1"/>
      <c r="BG5296"/>
      <c r="BH5296"/>
      <c r="BI5296" s="1"/>
      <c r="BJ5296" s="1"/>
      <c r="BK5296"/>
      <c r="BL5296"/>
      <c r="BM5296"/>
      <c r="BN5296"/>
      <c r="BO5296"/>
      <c r="BP5296"/>
      <c r="BQ5296"/>
      <c r="BR5296" s="1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 s="1"/>
      <c r="CF5296"/>
      <c r="CG5296"/>
      <c r="CH5296"/>
      <c r="CI5296"/>
      <c r="CJ5296"/>
      <c r="DL5296" s="7" t="str">
        <f t="shared" si="164"/>
        <v/>
      </c>
      <c r="DM5296" s="9" t="str">
        <f t="shared" si="165"/>
        <v/>
      </c>
    </row>
    <row r="5297" spans="6:117">
      <c r="F5297"/>
      <c r="Q5297" s="1"/>
      <c r="R5297" s="1"/>
      <c r="S5297" s="1"/>
      <c r="T5297" s="1"/>
      <c r="AR5297"/>
      <c r="AS5297"/>
      <c r="AT5297"/>
      <c r="AU5297"/>
      <c r="AV5297"/>
      <c r="AW5297"/>
      <c r="AX5297"/>
      <c r="AY5297"/>
      <c r="AZ5297"/>
      <c r="BA5297"/>
      <c r="BB5297"/>
      <c r="BC5297" s="1"/>
      <c r="BD5297"/>
      <c r="BE5297"/>
      <c r="BF5297" s="1"/>
      <c r="BG5297"/>
      <c r="BH5297"/>
      <c r="BI5297" s="1"/>
      <c r="BJ5297" s="1"/>
      <c r="BK5297"/>
      <c r="BL5297"/>
      <c r="BM5297"/>
      <c r="BN5297"/>
      <c r="BO5297"/>
      <c r="BP5297"/>
      <c r="BQ5297"/>
      <c r="BR5297" s="1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DL5297" s="7" t="str">
        <f t="shared" si="164"/>
        <v/>
      </c>
      <c r="DM5297" s="9" t="str">
        <f t="shared" si="165"/>
        <v/>
      </c>
    </row>
    <row r="5298" spans="6:117">
      <c r="F5298"/>
      <c r="Q5298" s="1"/>
      <c r="R5298" s="1"/>
      <c r="S5298" s="1"/>
      <c r="T5298" s="1"/>
      <c r="AR5298"/>
      <c r="AS5298"/>
      <c r="AT5298"/>
      <c r="AU5298"/>
      <c r="AV5298"/>
      <c r="AW5298"/>
      <c r="AX5298"/>
      <c r="AY5298"/>
      <c r="AZ5298"/>
      <c r="BA5298"/>
      <c r="BB5298"/>
      <c r="BC5298" s="1"/>
      <c r="BD5298"/>
      <c r="BE5298"/>
      <c r="BF5298" s="1"/>
      <c r="BG5298"/>
      <c r="BH5298"/>
      <c r="BI5298" s="1"/>
      <c r="BJ5298" s="1"/>
      <c r="BK5298"/>
      <c r="BL5298"/>
      <c r="BM5298"/>
      <c r="BN5298"/>
      <c r="BO5298"/>
      <c r="BP5298"/>
      <c r="BQ5298"/>
      <c r="BR5298" s="1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/>
      <c r="CH5298"/>
      <c r="CI5298"/>
      <c r="CJ5298"/>
      <c r="DL5298" s="7" t="str">
        <f t="shared" si="164"/>
        <v/>
      </c>
      <c r="DM5298" s="9" t="str">
        <f t="shared" si="165"/>
        <v/>
      </c>
    </row>
    <row r="5299" spans="6:117">
      <c r="F5299"/>
      <c r="Q5299" s="1"/>
      <c r="R5299" s="1"/>
      <c r="S5299" s="1"/>
      <c r="T5299" s="1"/>
      <c r="AR5299"/>
      <c r="AS5299"/>
      <c r="AT5299"/>
      <c r="AU5299"/>
      <c r="AV5299"/>
      <c r="AW5299"/>
      <c r="AX5299"/>
      <c r="AY5299"/>
      <c r="AZ5299"/>
      <c r="BA5299"/>
      <c r="BB5299"/>
      <c r="BC5299" s="1"/>
      <c r="BD5299"/>
      <c r="BE5299"/>
      <c r="BF5299" s="1"/>
      <c r="BG5299"/>
      <c r="BH5299"/>
      <c r="BI5299" s="1"/>
      <c r="BJ5299" s="1"/>
      <c r="BK5299"/>
      <c r="BL5299"/>
      <c r="BM5299"/>
      <c r="BN5299"/>
      <c r="BO5299"/>
      <c r="BP5299"/>
      <c r="BQ5299"/>
      <c r="BR5299" s="1"/>
      <c r="BS5299"/>
      <c r="BT5299" s="1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DL5299" s="7" t="str">
        <f t="shared" si="164"/>
        <v/>
      </c>
      <c r="DM5299" s="9" t="str">
        <f t="shared" si="165"/>
        <v/>
      </c>
    </row>
    <row r="5300" spans="6:117">
      <c r="F5300"/>
      <c r="Q5300" s="1"/>
      <c r="R5300" s="1"/>
      <c r="S5300" s="1"/>
      <c r="T5300" s="1"/>
      <c r="AR5300"/>
      <c r="AS5300"/>
      <c r="AT5300"/>
      <c r="AU5300"/>
      <c r="AV5300"/>
      <c r="AW5300"/>
      <c r="AX5300"/>
      <c r="AY5300"/>
      <c r="AZ5300"/>
      <c r="BA5300"/>
      <c r="BB5300"/>
      <c r="BC5300" s="1"/>
      <c r="BD5300"/>
      <c r="BE5300"/>
      <c r="BF5300" s="1"/>
      <c r="BG5300"/>
      <c r="BH5300"/>
      <c r="BI5300" s="1"/>
      <c r="BJ5300" s="1"/>
      <c r="BK5300"/>
      <c r="BL5300"/>
      <c r="BM5300"/>
      <c r="BN5300"/>
      <c r="BO5300"/>
      <c r="BP5300"/>
      <c r="BQ5300"/>
      <c r="BR5300" s="1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DL5300" s="7" t="str">
        <f t="shared" si="164"/>
        <v/>
      </c>
      <c r="DM5300" s="9" t="str">
        <f t="shared" si="165"/>
        <v/>
      </c>
    </row>
    <row r="5301" spans="6:117">
      <c r="F5301"/>
      <c r="Q5301" s="1"/>
      <c r="R5301" s="1"/>
      <c r="S5301" s="1"/>
      <c r="T5301" s="1"/>
      <c r="AR5301"/>
      <c r="AS5301"/>
      <c r="AT5301"/>
      <c r="AU5301"/>
      <c r="AV5301"/>
      <c r="AW5301"/>
      <c r="AX5301"/>
      <c r="AY5301"/>
      <c r="AZ5301"/>
      <c r="BA5301"/>
      <c r="BB5301"/>
      <c r="BC5301" s="1"/>
      <c r="BD5301"/>
      <c r="BE5301"/>
      <c r="BF5301" s="1"/>
      <c r="BG5301"/>
      <c r="BH5301"/>
      <c r="BI5301" s="1"/>
      <c r="BJ5301" s="1"/>
      <c r="BK5301"/>
      <c r="BL5301"/>
      <c r="BM5301"/>
      <c r="BN5301"/>
      <c r="BO5301"/>
      <c r="BP5301"/>
      <c r="BQ5301"/>
      <c r="BR5301" s="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  <c r="CH5301"/>
      <c r="CI5301"/>
      <c r="CJ5301"/>
      <c r="DL5301" s="7" t="str">
        <f t="shared" si="164"/>
        <v/>
      </c>
      <c r="DM5301" s="9" t="str">
        <f t="shared" si="165"/>
        <v/>
      </c>
    </row>
    <row r="5302" spans="6:117">
      <c r="F5302"/>
      <c r="Q5302" s="1"/>
      <c r="R5302" s="1"/>
      <c r="S5302" s="1"/>
      <c r="T5302" s="1"/>
      <c r="AR5302"/>
      <c r="AS5302"/>
      <c r="AT5302"/>
      <c r="AU5302"/>
      <c r="AV5302"/>
      <c r="AW5302"/>
      <c r="AX5302"/>
      <c r="AY5302"/>
      <c r="AZ5302"/>
      <c r="BA5302"/>
      <c r="BB5302"/>
      <c r="BC5302" s="1"/>
      <c r="BD5302"/>
      <c r="BE5302"/>
      <c r="BF5302" s="1"/>
      <c r="BG5302"/>
      <c r="BH5302"/>
      <c r="BI5302" s="1"/>
      <c r="BJ5302" s="1"/>
      <c r="BK5302"/>
      <c r="BL5302"/>
      <c r="BM5302"/>
      <c r="BN5302"/>
      <c r="BO5302"/>
      <c r="BP5302"/>
      <c r="BQ5302"/>
      <c r="BR5302" s="1"/>
      <c r="BS5302"/>
      <c r="BT5302" s="1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  <c r="CH5302"/>
      <c r="CI5302"/>
      <c r="CJ5302"/>
      <c r="DL5302" s="7" t="str">
        <f t="shared" si="164"/>
        <v/>
      </c>
      <c r="DM5302" s="9" t="str">
        <f t="shared" si="165"/>
        <v/>
      </c>
    </row>
    <row r="5303" spans="6:117">
      <c r="F5303"/>
      <c r="Q5303" s="1"/>
      <c r="R5303" s="1"/>
      <c r="S5303" s="1"/>
      <c r="T5303" s="1"/>
      <c r="AR5303"/>
      <c r="AS5303"/>
      <c r="AT5303"/>
      <c r="AU5303"/>
      <c r="AV5303"/>
      <c r="AW5303"/>
      <c r="AX5303"/>
      <c r="AY5303"/>
      <c r="AZ5303"/>
      <c r="BA5303"/>
      <c r="BB5303"/>
      <c r="BC5303" s="1"/>
      <c r="BD5303"/>
      <c r="BE5303"/>
      <c r="BF5303" s="1"/>
      <c r="BG5303"/>
      <c r="BH5303"/>
      <c r="BI5303" s="1"/>
      <c r="BJ5303" s="1"/>
      <c r="BK5303"/>
      <c r="BL5303"/>
      <c r="BM5303"/>
      <c r="BN5303"/>
      <c r="BO5303"/>
      <c r="BP5303"/>
      <c r="BQ5303"/>
      <c r="BR5303" s="1"/>
      <c r="BS5303"/>
      <c r="BT5303" s="1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  <c r="CH5303"/>
      <c r="CI5303"/>
      <c r="CJ5303"/>
      <c r="DL5303" s="7" t="str">
        <f t="shared" si="164"/>
        <v/>
      </c>
      <c r="DM5303" s="9" t="str">
        <f t="shared" si="165"/>
        <v/>
      </c>
    </row>
    <row r="5304" spans="6:117">
      <c r="F5304"/>
      <c r="Q5304" s="1"/>
      <c r="R5304" s="1"/>
      <c r="S5304" s="1"/>
      <c r="T5304" s="1"/>
      <c r="AR5304"/>
      <c r="AS5304"/>
      <c r="AT5304"/>
      <c r="AU5304"/>
      <c r="AV5304"/>
      <c r="AW5304"/>
      <c r="AX5304"/>
      <c r="AY5304"/>
      <c r="AZ5304"/>
      <c r="BA5304"/>
      <c r="BB5304"/>
      <c r="BC5304" s="1"/>
      <c r="BD5304"/>
      <c r="BE5304"/>
      <c r="BF5304" s="1"/>
      <c r="BG5304"/>
      <c r="BH5304"/>
      <c r="BI5304" s="1"/>
      <c r="BJ5304" s="1"/>
      <c r="BK5304"/>
      <c r="BL5304"/>
      <c r="BM5304"/>
      <c r="BN5304"/>
      <c r="BO5304"/>
      <c r="BP5304"/>
      <c r="BQ5304"/>
      <c r="BR5304" s="1"/>
      <c r="BS5304"/>
      <c r="BT5304" s="1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DL5304" s="7" t="str">
        <f t="shared" si="164"/>
        <v/>
      </c>
      <c r="DM5304" s="9" t="str">
        <f t="shared" si="165"/>
        <v/>
      </c>
    </row>
    <row r="5305" spans="6:117">
      <c r="F5305"/>
      <c r="Q5305" s="1"/>
      <c r="R5305" s="1"/>
      <c r="S5305" s="1"/>
      <c r="T5305" s="1"/>
      <c r="AR5305"/>
      <c r="AS5305"/>
      <c r="AT5305"/>
      <c r="AU5305"/>
      <c r="AV5305"/>
      <c r="AW5305"/>
      <c r="AX5305"/>
      <c r="AY5305"/>
      <c r="AZ5305"/>
      <c r="BA5305"/>
      <c r="BB5305"/>
      <c r="BC5305" s="1"/>
      <c r="BD5305"/>
      <c r="BE5305"/>
      <c r="BF5305" s="1"/>
      <c r="BG5305"/>
      <c r="BH5305"/>
      <c r="BI5305" s="1"/>
      <c r="BJ5305" s="1"/>
      <c r="BK5305"/>
      <c r="BL5305"/>
      <c r="BM5305"/>
      <c r="BN5305"/>
      <c r="BO5305"/>
      <c r="BP5305"/>
      <c r="BQ5305"/>
      <c r="BR5305" s="1"/>
      <c r="BS5305"/>
      <c r="BT5305" s="1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/>
      <c r="CH5305"/>
      <c r="CI5305"/>
      <c r="CJ5305"/>
      <c r="DL5305" s="7" t="str">
        <f t="shared" si="164"/>
        <v/>
      </c>
      <c r="DM5305" s="9" t="str">
        <f t="shared" si="165"/>
        <v/>
      </c>
    </row>
    <row r="5306" spans="6:117">
      <c r="F5306"/>
      <c r="Q5306" s="1"/>
      <c r="R5306" s="1"/>
      <c r="S5306" s="1"/>
      <c r="T5306" s="1"/>
      <c r="AR5306"/>
      <c r="AS5306"/>
      <c r="AT5306"/>
      <c r="AU5306"/>
      <c r="AV5306"/>
      <c r="AW5306"/>
      <c r="AX5306"/>
      <c r="AY5306"/>
      <c r="AZ5306"/>
      <c r="BA5306"/>
      <c r="BB5306"/>
      <c r="BC5306" s="1"/>
      <c r="BD5306"/>
      <c r="BE5306"/>
      <c r="BF5306" s="1"/>
      <c r="BG5306"/>
      <c r="BH5306"/>
      <c r="BI5306" s="1"/>
      <c r="BJ5306" s="1"/>
      <c r="BK5306"/>
      <c r="BL5306"/>
      <c r="BM5306"/>
      <c r="BN5306"/>
      <c r="BO5306"/>
      <c r="BP5306"/>
      <c r="BQ5306"/>
      <c r="BR5306" s="1"/>
      <c r="BS5306"/>
      <c r="BT5306" s="1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DL5306" s="7" t="str">
        <f t="shared" si="164"/>
        <v/>
      </c>
      <c r="DM5306" s="9" t="str">
        <f t="shared" si="165"/>
        <v/>
      </c>
    </row>
    <row r="5307" spans="6:117">
      <c r="F5307"/>
      <c r="Q5307" s="1"/>
      <c r="R5307" s="1"/>
      <c r="S5307" s="1"/>
      <c r="T5307" s="1"/>
      <c r="AR5307"/>
      <c r="AS5307"/>
      <c r="AT5307"/>
      <c r="AU5307"/>
      <c r="AV5307"/>
      <c r="AW5307"/>
      <c r="AX5307"/>
      <c r="AY5307"/>
      <c r="AZ5307"/>
      <c r="BA5307"/>
      <c r="BB5307"/>
      <c r="BC5307" s="1"/>
      <c r="BD5307"/>
      <c r="BE5307"/>
      <c r="BF5307" s="1"/>
      <c r="BG5307"/>
      <c r="BH5307"/>
      <c r="BI5307" s="1"/>
      <c r="BJ5307" s="1"/>
      <c r="BK5307"/>
      <c r="BL5307"/>
      <c r="BM5307"/>
      <c r="BN5307"/>
      <c r="BO5307"/>
      <c r="BP5307"/>
      <c r="BQ5307"/>
      <c r="BR5307" s="1"/>
      <c r="BS5307"/>
      <c r="BT5307" s="1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DL5307" s="7" t="str">
        <f t="shared" si="164"/>
        <v/>
      </c>
      <c r="DM5307" s="9" t="str">
        <f t="shared" si="165"/>
        <v/>
      </c>
    </row>
    <row r="5308" spans="6:117">
      <c r="F5308"/>
      <c r="Q5308" s="1"/>
      <c r="R5308" s="1"/>
      <c r="S5308" s="1"/>
      <c r="T5308" s="1"/>
      <c r="AR5308"/>
      <c r="AS5308"/>
      <c r="AT5308"/>
      <c r="AU5308"/>
      <c r="AV5308"/>
      <c r="AW5308"/>
      <c r="AX5308"/>
      <c r="AY5308"/>
      <c r="AZ5308"/>
      <c r="BA5308"/>
      <c r="BB5308"/>
      <c r="BC5308" s="1"/>
      <c r="BD5308"/>
      <c r="BE5308"/>
      <c r="BF5308" s="1"/>
      <c r="BG5308"/>
      <c r="BH5308"/>
      <c r="BI5308" s="1"/>
      <c r="BJ5308" s="1"/>
      <c r="BK5308"/>
      <c r="BL5308"/>
      <c r="BM5308"/>
      <c r="BN5308"/>
      <c r="BO5308"/>
      <c r="BP5308"/>
      <c r="BQ5308"/>
      <c r="BR5308" s="1"/>
      <c r="BS5308"/>
      <c r="BT5308" s="1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DL5308" s="7" t="str">
        <f t="shared" si="164"/>
        <v/>
      </c>
      <c r="DM5308" s="9" t="str">
        <f t="shared" si="165"/>
        <v/>
      </c>
    </row>
    <row r="5309" spans="6:117">
      <c r="F5309"/>
      <c r="Q5309" s="1"/>
      <c r="R5309" s="1"/>
      <c r="S5309" s="1"/>
      <c r="T5309" s="1"/>
      <c r="AR5309"/>
      <c r="AS5309"/>
      <c r="AT5309"/>
      <c r="AU5309"/>
      <c r="AV5309"/>
      <c r="AW5309"/>
      <c r="AX5309"/>
      <c r="AY5309"/>
      <c r="AZ5309"/>
      <c r="BA5309"/>
      <c r="BB5309"/>
      <c r="BC5309" s="1"/>
      <c r="BD5309"/>
      <c r="BE5309"/>
      <c r="BF5309" s="1"/>
      <c r="BG5309"/>
      <c r="BH5309"/>
      <c r="BI5309" s="1"/>
      <c r="BJ5309" s="1"/>
      <c r="BK5309"/>
      <c r="BL5309"/>
      <c r="BM5309"/>
      <c r="BN5309"/>
      <c r="BO5309"/>
      <c r="BP5309"/>
      <c r="BQ5309"/>
      <c r="BR5309" s="1"/>
      <c r="BS5309"/>
      <c r="BT5309" s="1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DL5309" s="7" t="str">
        <f t="shared" si="164"/>
        <v/>
      </c>
      <c r="DM5309" s="9" t="str">
        <f t="shared" si="165"/>
        <v/>
      </c>
    </row>
    <row r="5310" spans="6:117">
      <c r="F5310"/>
      <c r="Q5310" s="1"/>
      <c r="R5310" s="1"/>
      <c r="S5310" s="1"/>
      <c r="T5310" s="1"/>
      <c r="AR5310"/>
      <c r="AS5310"/>
      <c r="AT5310"/>
      <c r="AU5310"/>
      <c r="AV5310"/>
      <c r="AW5310"/>
      <c r="AX5310"/>
      <c r="AY5310"/>
      <c r="AZ5310"/>
      <c r="BA5310"/>
      <c r="BB5310"/>
      <c r="BC5310" s="1"/>
      <c r="BD5310"/>
      <c r="BE5310"/>
      <c r="BF5310" s="1"/>
      <c r="BG5310"/>
      <c r="BH5310"/>
      <c r="BI5310" s="1"/>
      <c r="BJ5310" s="1"/>
      <c r="BK5310"/>
      <c r="BL5310"/>
      <c r="BM5310"/>
      <c r="BN5310"/>
      <c r="BO5310"/>
      <c r="BP5310"/>
      <c r="BQ5310"/>
      <c r="BR5310" s="1"/>
      <c r="BS5310"/>
      <c r="BT5310" s="1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DL5310" s="7" t="str">
        <f t="shared" si="164"/>
        <v/>
      </c>
      <c r="DM5310" s="9" t="str">
        <f t="shared" si="165"/>
        <v/>
      </c>
    </row>
    <row r="5311" spans="6:117">
      <c r="F5311"/>
      <c r="Q5311" s="1"/>
      <c r="R5311" s="1"/>
      <c r="S5311" s="1"/>
      <c r="T5311" s="1"/>
      <c r="AR5311"/>
      <c r="AS5311"/>
      <c r="AT5311"/>
      <c r="AU5311"/>
      <c r="AV5311"/>
      <c r="AW5311"/>
      <c r="AX5311"/>
      <c r="AY5311"/>
      <c r="AZ5311"/>
      <c r="BA5311"/>
      <c r="BB5311"/>
      <c r="BC5311" s="1"/>
      <c r="BD5311"/>
      <c r="BE5311"/>
      <c r="BF5311" s="1"/>
      <c r="BG5311"/>
      <c r="BH5311"/>
      <c r="BI5311" s="1"/>
      <c r="BJ5311" s="1"/>
      <c r="BK5311"/>
      <c r="BL5311"/>
      <c r="BM5311"/>
      <c r="BN5311"/>
      <c r="BO5311"/>
      <c r="BP5311"/>
      <c r="BQ5311"/>
      <c r="BR5311" s="1"/>
      <c r="BS5311"/>
      <c r="BT5311" s="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DL5311" s="7" t="str">
        <f t="shared" si="164"/>
        <v/>
      </c>
      <c r="DM5311" s="9" t="str">
        <f t="shared" si="165"/>
        <v/>
      </c>
    </row>
    <row r="5312" spans="6:117">
      <c r="F5312"/>
      <c r="Q5312" s="1"/>
      <c r="R5312" s="1"/>
      <c r="S5312" s="1"/>
      <c r="T5312" s="1"/>
      <c r="AR5312"/>
      <c r="AS5312"/>
      <c r="AT5312"/>
      <c r="AU5312"/>
      <c r="AV5312"/>
      <c r="AW5312"/>
      <c r="AX5312"/>
      <c r="AY5312"/>
      <c r="AZ5312"/>
      <c r="BA5312"/>
      <c r="BB5312"/>
      <c r="BC5312" s="1"/>
      <c r="BD5312"/>
      <c r="BE5312"/>
      <c r="BF5312" s="1"/>
      <c r="BG5312"/>
      <c r="BH5312"/>
      <c r="BI5312" s="1"/>
      <c r="BJ5312" s="1"/>
      <c r="BK5312"/>
      <c r="BL5312"/>
      <c r="BM5312"/>
      <c r="BN5312"/>
      <c r="BO5312"/>
      <c r="BP5312"/>
      <c r="BQ5312"/>
      <c r="BR5312" s="1"/>
      <c r="BS5312"/>
      <c r="BT5312" s="1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  <c r="CH5312"/>
      <c r="CI5312"/>
      <c r="CJ5312"/>
      <c r="DL5312" s="7" t="str">
        <f t="shared" si="164"/>
        <v/>
      </c>
      <c r="DM5312" s="9" t="str">
        <f t="shared" si="165"/>
        <v/>
      </c>
    </row>
    <row r="5313" spans="6:117">
      <c r="F5313"/>
      <c r="Q5313" s="1"/>
      <c r="R5313" s="1"/>
      <c r="S5313" s="1"/>
      <c r="T5313" s="1"/>
      <c r="AR5313"/>
      <c r="AS5313"/>
      <c r="AT5313"/>
      <c r="AU5313"/>
      <c r="AV5313"/>
      <c r="AW5313"/>
      <c r="AX5313"/>
      <c r="AY5313"/>
      <c r="AZ5313"/>
      <c r="BA5313"/>
      <c r="BB5313"/>
      <c r="BC5313" s="1"/>
      <c r="BD5313"/>
      <c r="BE5313"/>
      <c r="BF5313" s="1"/>
      <c r="BG5313"/>
      <c r="BH5313"/>
      <c r="BI5313" s="1"/>
      <c r="BJ5313" s="1"/>
      <c r="BK5313"/>
      <c r="BL5313"/>
      <c r="BM5313"/>
      <c r="BN5313"/>
      <c r="BO5313"/>
      <c r="BP5313"/>
      <c r="BQ5313"/>
      <c r="BR5313" s="1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DL5313" s="7" t="str">
        <f t="shared" si="164"/>
        <v/>
      </c>
      <c r="DM5313" s="9" t="str">
        <f t="shared" si="165"/>
        <v/>
      </c>
    </row>
    <row r="5314" spans="6:117">
      <c r="F5314"/>
      <c r="Q5314" s="1"/>
      <c r="R5314" s="1"/>
      <c r="T5314"/>
      <c r="AR5314"/>
      <c r="AS5314"/>
      <c r="AT5314"/>
      <c r="AU5314"/>
      <c r="AV5314"/>
      <c r="AW5314"/>
      <c r="AX5314"/>
      <c r="AY5314"/>
      <c r="AZ5314"/>
      <c r="BA5314"/>
      <c r="BB5314"/>
      <c r="BC5314" s="1"/>
      <c r="BD5314"/>
      <c r="BE5314"/>
      <c r="BF5314" s="1"/>
      <c r="BG5314"/>
      <c r="BH5314"/>
      <c r="BI5314" s="1"/>
      <c r="BJ5314" s="1"/>
      <c r="BK5314"/>
      <c r="BL5314"/>
      <c r="BM5314"/>
      <c r="BN5314"/>
      <c r="BO5314"/>
      <c r="BP5314"/>
      <c r="BQ5314"/>
      <c r="BR5314" s="1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DL5314" s="7" t="str">
        <f t="shared" si="164"/>
        <v/>
      </c>
      <c r="DM5314" s="9" t="str">
        <f t="shared" si="165"/>
        <v/>
      </c>
    </row>
    <row r="5315" spans="6:117">
      <c r="F5315"/>
      <c r="Q5315" s="1"/>
      <c r="R5315" s="1"/>
      <c r="T5315"/>
      <c r="AR5315"/>
      <c r="AS5315"/>
      <c r="AT5315"/>
      <c r="AU5315"/>
      <c r="AV5315"/>
      <c r="AW5315"/>
      <c r="AX5315"/>
      <c r="AY5315"/>
      <c r="AZ5315"/>
      <c r="BA5315"/>
      <c r="BB5315"/>
      <c r="BC5315" s="1"/>
      <c r="BD5315"/>
      <c r="BE5315"/>
      <c r="BF5315" s="1"/>
      <c r="BG5315"/>
      <c r="BH5315"/>
      <c r="BI5315" s="1"/>
      <c r="BJ5315" s="1"/>
      <c r="BK5315"/>
      <c r="BL5315"/>
      <c r="BM5315"/>
      <c r="BN5315"/>
      <c r="BO5315"/>
      <c r="BP5315"/>
      <c r="BQ5315"/>
      <c r="BR5315" s="1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DL5315" s="7" t="str">
        <f t="shared" ref="DL5315:DL5378" si="166">IF(CO5315=0,"",IF(OR(AV5315="LIMA",AV5315="CALLAO"),"LIMA","PROV"))</f>
        <v/>
      </c>
      <c r="DM5315" s="9" t="str">
        <f t="shared" ref="DM5315:DM5378" si="167">IF(OR(Q5315="",CO5315=0),"",DATE(YEAR(Q5315),MONTH(Q5315),DAY(Q5315)))</f>
        <v/>
      </c>
    </row>
    <row r="5316" spans="6:117">
      <c r="F5316"/>
      <c r="Q5316" s="1"/>
      <c r="R5316" s="1"/>
      <c r="T5316"/>
      <c r="AR5316"/>
      <c r="AS5316"/>
      <c r="AT5316"/>
      <c r="AU5316"/>
      <c r="AV5316"/>
      <c r="AW5316"/>
      <c r="AX5316"/>
      <c r="AY5316"/>
      <c r="AZ5316"/>
      <c r="BA5316"/>
      <c r="BB5316"/>
      <c r="BC5316" s="1"/>
      <c r="BD5316"/>
      <c r="BE5316"/>
      <c r="BF5316" s="1"/>
      <c r="BG5316"/>
      <c r="BH5316"/>
      <c r="BI5316" s="1"/>
      <c r="BJ5316" s="1"/>
      <c r="BK5316"/>
      <c r="BL5316"/>
      <c r="BM5316"/>
      <c r="BN5316"/>
      <c r="BO5316"/>
      <c r="BP5316"/>
      <c r="BQ5316"/>
      <c r="BR5316" s="1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 s="1"/>
      <c r="CF5316"/>
      <c r="CG5316"/>
      <c r="CH5316"/>
      <c r="CI5316"/>
      <c r="CJ5316"/>
      <c r="DL5316" s="7" t="str">
        <f t="shared" si="166"/>
        <v/>
      </c>
      <c r="DM5316" s="9" t="str">
        <f t="shared" si="167"/>
        <v/>
      </c>
    </row>
    <row r="5317" spans="6:117">
      <c r="F5317"/>
      <c r="Q5317" s="1"/>
      <c r="R5317" s="1"/>
      <c r="T5317"/>
      <c r="AR5317"/>
      <c r="AS5317"/>
      <c r="AT5317"/>
      <c r="AU5317"/>
      <c r="AV5317"/>
      <c r="AW5317"/>
      <c r="AX5317"/>
      <c r="AY5317"/>
      <c r="AZ5317"/>
      <c r="BA5317"/>
      <c r="BB5317"/>
      <c r="BC5317" s="1"/>
      <c r="BD5317"/>
      <c r="BE5317"/>
      <c r="BF5317" s="1"/>
      <c r="BG5317"/>
      <c r="BH5317"/>
      <c r="BI5317" s="1"/>
      <c r="BJ5317" s="1"/>
      <c r="BK5317"/>
      <c r="BL5317"/>
      <c r="BM5317"/>
      <c r="BN5317"/>
      <c r="BO5317"/>
      <c r="BP5317"/>
      <c r="BQ5317"/>
      <c r="BR5317" s="1"/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 s="1"/>
      <c r="CF5317"/>
      <c r="CG5317"/>
      <c r="CH5317"/>
      <c r="CI5317"/>
      <c r="CJ5317"/>
      <c r="DL5317" s="7" t="str">
        <f t="shared" si="166"/>
        <v/>
      </c>
      <c r="DM5317" s="9" t="str">
        <f t="shared" si="167"/>
        <v/>
      </c>
    </row>
    <row r="5318" spans="6:117">
      <c r="F5318"/>
      <c r="Q5318" s="1"/>
      <c r="R5318" s="1"/>
      <c r="S5318" s="1"/>
      <c r="T5318" s="1"/>
      <c r="AR5318"/>
      <c r="AS5318"/>
      <c r="AT5318"/>
      <c r="AU5318"/>
      <c r="AV5318"/>
      <c r="AW5318"/>
      <c r="AX5318"/>
      <c r="AY5318"/>
      <c r="AZ5318"/>
      <c r="BA5318"/>
      <c r="BB5318"/>
      <c r="BC5318" s="1"/>
      <c r="BD5318"/>
      <c r="BE5318"/>
      <c r="BF5318" s="1"/>
      <c r="BG5318"/>
      <c r="BH5318"/>
      <c r="BI5318" s="1"/>
      <c r="BJ5318" s="1"/>
      <c r="BK5318"/>
      <c r="BL5318"/>
      <c r="BM5318"/>
      <c r="BN5318"/>
      <c r="BO5318"/>
      <c r="BP5318"/>
      <c r="BQ5318"/>
      <c r="BR5318" s="1"/>
      <c r="BS5318"/>
      <c r="BT5318" s="1"/>
      <c r="BU5318"/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DL5318" s="7" t="str">
        <f t="shared" si="166"/>
        <v/>
      </c>
      <c r="DM5318" s="9" t="str">
        <f t="shared" si="167"/>
        <v/>
      </c>
    </row>
    <row r="5319" spans="6:117">
      <c r="F5319"/>
      <c r="Q5319" s="1"/>
      <c r="R5319" s="1"/>
      <c r="T5319"/>
      <c r="AR5319"/>
      <c r="AS5319"/>
      <c r="AT5319"/>
      <c r="AU5319"/>
      <c r="AV5319"/>
      <c r="AW5319"/>
      <c r="AX5319"/>
      <c r="AY5319"/>
      <c r="AZ5319"/>
      <c r="BA5319"/>
      <c r="BB5319"/>
      <c r="BC5319" s="1"/>
      <c r="BD5319"/>
      <c r="BE5319"/>
      <c r="BF5319" s="1"/>
      <c r="BG5319"/>
      <c r="BH5319"/>
      <c r="BI5319" s="1"/>
      <c r="BJ5319" s="1"/>
      <c r="BK5319"/>
      <c r="BL5319"/>
      <c r="BM5319"/>
      <c r="BN5319"/>
      <c r="BO5319"/>
      <c r="BP5319"/>
      <c r="BQ5319"/>
      <c r="BR5319" s="1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  <c r="CH5319"/>
      <c r="CI5319"/>
      <c r="CJ5319"/>
      <c r="DL5319" s="7" t="str">
        <f t="shared" si="166"/>
        <v/>
      </c>
      <c r="DM5319" s="9" t="str">
        <f t="shared" si="167"/>
        <v/>
      </c>
    </row>
    <row r="5320" spans="6:117">
      <c r="F5320"/>
      <c r="Q5320" s="1"/>
      <c r="R5320" s="1"/>
      <c r="T5320"/>
      <c r="AR5320"/>
      <c r="AS5320"/>
      <c r="AT5320"/>
      <c r="AU5320"/>
      <c r="AV5320"/>
      <c r="AW5320"/>
      <c r="AX5320"/>
      <c r="AY5320"/>
      <c r="AZ5320"/>
      <c r="BA5320"/>
      <c r="BB5320"/>
      <c r="BC5320" s="1"/>
      <c r="BD5320"/>
      <c r="BE5320"/>
      <c r="BF5320" s="1"/>
      <c r="BG5320"/>
      <c r="BH5320"/>
      <c r="BI5320" s="1"/>
      <c r="BJ5320" s="1"/>
      <c r="BK5320"/>
      <c r="BL5320"/>
      <c r="BM5320"/>
      <c r="BN5320"/>
      <c r="BO5320"/>
      <c r="BP5320"/>
      <c r="BQ5320"/>
      <c r="BR5320" s="1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DL5320" s="7" t="str">
        <f t="shared" si="166"/>
        <v/>
      </c>
      <c r="DM5320" s="9" t="str">
        <f t="shared" si="167"/>
        <v/>
      </c>
    </row>
    <row r="5321" spans="6:117">
      <c r="F5321"/>
      <c r="Q5321" s="1"/>
      <c r="R5321" s="1"/>
      <c r="T5321"/>
      <c r="AR5321"/>
      <c r="AS5321"/>
      <c r="AT5321"/>
      <c r="AU5321"/>
      <c r="AV5321"/>
      <c r="AW5321"/>
      <c r="AX5321"/>
      <c r="AY5321"/>
      <c r="AZ5321"/>
      <c r="BA5321"/>
      <c r="BB5321"/>
      <c r="BC5321" s="1"/>
      <c r="BD5321"/>
      <c r="BE5321"/>
      <c r="BF5321" s="1"/>
      <c r="BG5321"/>
      <c r="BH5321"/>
      <c r="BI5321" s="1"/>
      <c r="BJ5321" s="1"/>
      <c r="BK5321"/>
      <c r="BL5321"/>
      <c r="BM5321"/>
      <c r="BN5321"/>
      <c r="BO5321"/>
      <c r="BP5321"/>
      <c r="BQ5321"/>
      <c r="BR5321" s="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  <c r="CH5321"/>
      <c r="CI5321"/>
      <c r="CJ5321"/>
      <c r="DL5321" s="7" t="str">
        <f t="shared" si="166"/>
        <v/>
      </c>
      <c r="DM5321" s="9" t="str">
        <f t="shared" si="167"/>
        <v/>
      </c>
    </row>
    <row r="5322" spans="6:117">
      <c r="F5322"/>
      <c r="Q5322" s="1"/>
      <c r="R5322" s="1"/>
      <c r="T5322"/>
      <c r="AR5322"/>
      <c r="AS5322"/>
      <c r="AT5322"/>
      <c r="AU5322"/>
      <c r="AV5322"/>
      <c r="AW5322"/>
      <c r="AX5322"/>
      <c r="AY5322"/>
      <c r="AZ5322"/>
      <c r="BA5322"/>
      <c r="BB5322"/>
      <c r="BC5322" s="1"/>
      <c r="BD5322"/>
      <c r="BE5322"/>
      <c r="BF5322" s="1"/>
      <c r="BG5322"/>
      <c r="BH5322"/>
      <c r="BI5322" s="1"/>
      <c r="BJ5322" s="1"/>
      <c r="BK5322"/>
      <c r="BL5322"/>
      <c r="BM5322"/>
      <c r="BN5322"/>
      <c r="BO5322"/>
      <c r="BP5322"/>
      <c r="BQ5322"/>
      <c r="BR5322" s="1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 s="1"/>
      <c r="CF5322"/>
      <c r="CG5322"/>
      <c r="CH5322"/>
      <c r="CI5322"/>
      <c r="CJ5322"/>
      <c r="DL5322" s="7" t="str">
        <f t="shared" si="166"/>
        <v/>
      </c>
      <c r="DM5322" s="9" t="str">
        <f t="shared" si="167"/>
        <v/>
      </c>
    </row>
    <row r="5323" spans="6:117">
      <c r="F5323"/>
      <c r="Q5323" s="1"/>
      <c r="R5323" s="1"/>
      <c r="S5323" s="1"/>
      <c r="T5323" s="1"/>
      <c r="AR5323"/>
      <c r="AS5323"/>
      <c r="AT5323"/>
      <c r="AU5323"/>
      <c r="AV5323"/>
      <c r="AW5323"/>
      <c r="AX5323"/>
      <c r="AY5323"/>
      <c r="AZ5323"/>
      <c r="BA5323"/>
      <c r="BB5323"/>
      <c r="BC5323" s="1"/>
      <c r="BD5323"/>
      <c r="BE5323"/>
      <c r="BF5323" s="1"/>
      <c r="BG5323"/>
      <c r="BH5323"/>
      <c r="BI5323" s="1"/>
      <c r="BJ5323" s="1"/>
      <c r="BK5323"/>
      <c r="BL5323"/>
      <c r="BM5323"/>
      <c r="BN5323"/>
      <c r="BO5323"/>
      <c r="BP5323"/>
      <c r="BQ5323"/>
      <c r="BR5323" s="1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  <c r="CH5323"/>
      <c r="CI5323"/>
      <c r="CJ5323"/>
      <c r="DL5323" s="7" t="str">
        <f t="shared" si="166"/>
        <v/>
      </c>
      <c r="DM5323" s="9" t="str">
        <f t="shared" si="167"/>
        <v/>
      </c>
    </row>
    <row r="5324" spans="6:117">
      <c r="F5324"/>
      <c r="Q5324" s="1"/>
      <c r="R5324" s="1"/>
      <c r="S5324" s="1"/>
      <c r="T5324" s="1"/>
      <c r="AR5324"/>
      <c r="AS5324"/>
      <c r="AT5324"/>
      <c r="AU5324"/>
      <c r="AV5324"/>
      <c r="AW5324"/>
      <c r="AX5324"/>
      <c r="AY5324"/>
      <c r="AZ5324"/>
      <c r="BA5324"/>
      <c r="BB5324"/>
      <c r="BC5324" s="1"/>
      <c r="BD5324"/>
      <c r="BE5324"/>
      <c r="BF5324" s="1"/>
      <c r="BG5324"/>
      <c r="BH5324"/>
      <c r="BI5324" s="1"/>
      <c r="BJ5324" s="1"/>
      <c r="BK5324"/>
      <c r="BL5324"/>
      <c r="BM5324"/>
      <c r="BN5324"/>
      <c r="BO5324"/>
      <c r="BP5324"/>
      <c r="BQ5324"/>
      <c r="BR5324" s="1"/>
      <c r="BS5324"/>
      <c r="BT5324" s="1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DL5324" s="7" t="str">
        <f t="shared" si="166"/>
        <v/>
      </c>
      <c r="DM5324" s="9" t="str">
        <f t="shared" si="167"/>
        <v/>
      </c>
    </row>
    <row r="5325" spans="6:117">
      <c r="F5325"/>
      <c r="Q5325" s="1"/>
      <c r="R5325" s="1"/>
      <c r="S5325" s="1"/>
      <c r="T5325" s="1"/>
      <c r="AR5325"/>
      <c r="AS5325"/>
      <c r="AT5325"/>
      <c r="AU5325"/>
      <c r="AV5325"/>
      <c r="AW5325"/>
      <c r="AX5325"/>
      <c r="AY5325"/>
      <c r="AZ5325"/>
      <c r="BA5325"/>
      <c r="BB5325"/>
      <c r="BC5325" s="1"/>
      <c r="BD5325"/>
      <c r="BE5325"/>
      <c r="BF5325" s="1"/>
      <c r="BG5325"/>
      <c r="BH5325"/>
      <c r="BI5325" s="1"/>
      <c r="BJ5325" s="1"/>
      <c r="BK5325"/>
      <c r="BL5325"/>
      <c r="BM5325"/>
      <c r="BN5325"/>
      <c r="BO5325"/>
      <c r="BP5325"/>
      <c r="BQ5325"/>
      <c r="BR5325" s="1"/>
      <c r="BS5325"/>
      <c r="BT5325" s="1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DL5325" s="7" t="str">
        <f t="shared" si="166"/>
        <v/>
      </c>
      <c r="DM5325" s="9" t="str">
        <f t="shared" si="167"/>
        <v/>
      </c>
    </row>
    <row r="5326" spans="6:117">
      <c r="F5326"/>
      <c r="Q5326" s="1"/>
      <c r="R5326" s="1"/>
      <c r="S5326" s="1"/>
      <c r="T5326" s="1"/>
      <c r="AR5326"/>
      <c r="AS5326"/>
      <c r="AT5326"/>
      <c r="AU5326"/>
      <c r="AV5326"/>
      <c r="AW5326"/>
      <c r="AX5326"/>
      <c r="AY5326"/>
      <c r="AZ5326"/>
      <c r="BA5326"/>
      <c r="BB5326"/>
      <c r="BC5326" s="1"/>
      <c r="BD5326"/>
      <c r="BE5326"/>
      <c r="BF5326" s="1"/>
      <c r="BG5326"/>
      <c r="BH5326"/>
      <c r="BI5326" s="1"/>
      <c r="BJ5326" s="1"/>
      <c r="BK5326"/>
      <c r="BL5326"/>
      <c r="BM5326"/>
      <c r="BN5326"/>
      <c r="BO5326"/>
      <c r="BP5326"/>
      <c r="BQ5326"/>
      <c r="BR5326" s="1"/>
      <c r="BS5326"/>
      <c r="BT5326" s="1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DL5326" s="7" t="str">
        <f t="shared" si="166"/>
        <v/>
      </c>
      <c r="DM5326" s="9" t="str">
        <f t="shared" si="167"/>
        <v/>
      </c>
    </row>
    <row r="5327" spans="6:117">
      <c r="F5327"/>
      <c r="Q5327" s="1"/>
      <c r="R5327" s="1"/>
      <c r="T5327"/>
      <c r="AR5327"/>
      <c r="AS5327"/>
      <c r="AT5327"/>
      <c r="AU5327"/>
      <c r="AV5327"/>
      <c r="AW5327"/>
      <c r="AX5327"/>
      <c r="AY5327"/>
      <c r="AZ5327"/>
      <c r="BA5327"/>
      <c r="BB5327"/>
      <c r="BC5327" s="1"/>
      <c r="BD5327"/>
      <c r="BE5327"/>
      <c r="BF5327" s="1"/>
      <c r="BG5327"/>
      <c r="BH5327"/>
      <c r="BI5327" s="1"/>
      <c r="BJ5327" s="1"/>
      <c r="BK5327"/>
      <c r="BL5327"/>
      <c r="BM5327"/>
      <c r="BN5327"/>
      <c r="BO5327"/>
      <c r="BP5327"/>
      <c r="BQ5327"/>
      <c r="BR5327" s="1"/>
      <c r="BS5327"/>
      <c r="BT5327" s="1"/>
      <c r="BU5327"/>
      <c r="BV5327"/>
      <c r="BW5327"/>
      <c r="BX5327"/>
      <c r="BY5327"/>
      <c r="BZ5327"/>
      <c r="CA5327"/>
      <c r="CB5327"/>
      <c r="CC5327"/>
      <c r="CD5327"/>
      <c r="CE5327" s="1"/>
      <c r="CF5327"/>
      <c r="CG5327"/>
      <c r="CH5327"/>
      <c r="CI5327"/>
      <c r="CJ5327"/>
      <c r="DL5327" s="7" t="str">
        <f t="shared" si="166"/>
        <v/>
      </c>
      <c r="DM5327" s="9" t="str">
        <f t="shared" si="167"/>
        <v/>
      </c>
    </row>
    <row r="5328" spans="6:117">
      <c r="F5328"/>
      <c r="Q5328" s="1"/>
      <c r="R5328" s="1"/>
      <c r="S5328" s="1"/>
      <c r="T5328" s="1"/>
      <c r="AR5328"/>
      <c r="AS5328"/>
      <c r="AT5328"/>
      <c r="AU5328"/>
      <c r="AV5328"/>
      <c r="AW5328"/>
      <c r="AX5328"/>
      <c r="AY5328"/>
      <c r="AZ5328"/>
      <c r="BA5328"/>
      <c r="BB5328"/>
      <c r="BC5328" s="1"/>
      <c r="BD5328"/>
      <c r="BE5328"/>
      <c r="BF5328" s="1"/>
      <c r="BG5328"/>
      <c r="BH5328"/>
      <c r="BI5328" s="1"/>
      <c r="BJ5328" s="1"/>
      <c r="BK5328"/>
      <c r="BL5328"/>
      <c r="BM5328"/>
      <c r="BN5328"/>
      <c r="BO5328"/>
      <c r="BP5328"/>
      <c r="BQ5328"/>
      <c r="BR5328" s="1"/>
      <c r="BS5328"/>
      <c r="BT5328" s="1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DL5328" s="7" t="str">
        <f t="shared" si="166"/>
        <v/>
      </c>
      <c r="DM5328" s="9" t="str">
        <f t="shared" si="167"/>
        <v/>
      </c>
    </row>
    <row r="5329" spans="6:117">
      <c r="F5329"/>
      <c r="Q5329" s="1"/>
      <c r="R5329" s="1"/>
      <c r="S5329" s="1"/>
      <c r="T5329" s="1"/>
      <c r="AR5329"/>
      <c r="AS5329"/>
      <c r="AT5329"/>
      <c r="AU5329"/>
      <c r="AV5329"/>
      <c r="AW5329"/>
      <c r="AX5329"/>
      <c r="AY5329"/>
      <c r="AZ5329"/>
      <c r="BA5329"/>
      <c r="BB5329"/>
      <c r="BC5329" s="1"/>
      <c r="BD5329"/>
      <c r="BE5329"/>
      <c r="BF5329" s="1"/>
      <c r="BG5329"/>
      <c r="BH5329"/>
      <c r="BI5329" s="1"/>
      <c r="BJ5329" s="1"/>
      <c r="BK5329"/>
      <c r="BL5329"/>
      <c r="BM5329"/>
      <c r="BN5329"/>
      <c r="BO5329"/>
      <c r="BP5329"/>
      <c r="BQ5329"/>
      <c r="BR5329" s="1"/>
      <c r="BS5329"/>
      <c r="BT5329" s="1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DL5329" s="7" t="str">
        <f t="shared" si="166"/>
        <v/>
      </c>
      <c r="DM5329" s="9" t="str">
        <f t="shared" si="167"/>
        <v/>
      </c>
    </row>
    <row r="5330" spans="6:117">
      <c r="F5330"/>
      <c r="Q5330" s="1"/>
      <c r="R5330" s="1"/>
      <c r="S5330" s="1"/>
      <c r="T5330" s="1"/>
      <c r="AR5330"/>
      <c r="AS5330"/>
      <c r="AT5330"/>
      <c r="AU5330"/>
      <c r="AV5330"/>
      <c r="AW5330"/>
      <c r="AX5330"/>
      <c r="AY5330"/>
      <c r="AZ5330"/>
      <c r="BA5330"/>
      <c r="BB5330"/>
      <c r="BC5330" s="1"/>
      <c r="BD5330"/>
      <c r="BE5330"/>
      <c r="BF5330" s="1"/>
      <c r="BG5330"/>
      <c r="BH5330"/>
      <c r="BI5330" s="1"/>
      <c r="BJ5330" s="1"/>
      <c r="BK5330"/>
      <c r="BL5330"/>
      <c r="BM5330"/>
      <c r="BN5330"/>
      <c r="BO5330"/>
      <c r="BP5330"/>
      <c r="BQ5330"/>
      <c r="BR5330" s="1"/>
      <c r="BS5330"/>
      <c r="BT5330" s="1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  <c r="CH5330"/>
      <c r="CI5330"/>
      <c r="CJ5330"/>
      <c r="DL5330" s="7" t="str">
        <f t="shared" si="166"/>
        <v/>
      </c>
      <c r="DM5330" s="9" t="str">
        <f t="shared" si="167"/>
        <v/>
      </c>
    </row>
    <row r="5331" spans="6:117">
      <c r="F5331"/>
      <c r="Q5331" s="1"/>
      <c r="R5331" s="1"/>
      <c r="S5331" s="1"/>
      <c r="T5331" s="1"/>
      <c r="AR5331"/>
      <c r="AS5331"/>
      <c r="AT5331"/>
      <c r="AU5331"/>
      <c r="AV5331"/>
      <c r="AW5331"/>
      <c r="AX5331"/>
      <c r="AY5331"/>
      <c r="AZ5331"/>
      <c r="BA5331"/>
      <c r="BB5331"/>
      <c r="BC5331" s="1"/>
      <c r="BD5331"/>
      <c r="BE5331"/>
      <c r="BF5331" s="1"/>
      <c r="BG5331"/>
      <c r="BH5331"/>
      <c r="BI5331" s="1"/>
      <c r="BJ5331" s="1"/>
      <c r="BK5331"/>
      <c r="BL5331"/>
      <c r="BM5331"/>
      <c r="BN5331"/>
      <c r="BO5331"/>
      <c r="BP5331"/>
      <c r="BQ5331"/>
      <c r="BR5331" s="1"/>
      <c r="BS5331"/>
      <c r="BT5331" s="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  <c r="CH5331"/>
      <c r="CI5331"/>
      <c r="CJ5331"/>
      <c r="DL5331" s="7" t="str">
        <f t="shared" si="166"/>
        <v/>
      </c>
      <c r="DM5331" s="9" t="str">
        <f t="shared" si="167"/>
        <v/>
      </c>
    </row>
    <row r="5332" spans="6:117">
      <c r="F5332"/>
      <c r="Q5332" s="1"/>
      <c r="R5332" s="1"/>
      <c r="S5332" s="1"/>
      <c r="T5332" s="1"/>
      <c r="AR5332"/>
      <c r="AS5332"/>
      <c r="AT5332"/>
      <c r="AU5332"/>
      <c r="AV5332"/>
      <c r="AW5332"/>
      <c r="AX5332"/>
      <c r="AY5332"/>
      <c r="AZ5332"/>
      <c r="BA5332"/>
      <c r="BB5332"/>
      <c r="BC5332" s="1"/>
      <c r="BD5332"/>
      <c r="BE5332"/>
      <c r="BF5332" s="1"/>
      <c r="BG5332"/>
      <c r="BH5332"/>
      <c r="BI5332" s="1"/>
      <c r="BJ5332" s="1"/>
      <c r="BK5332"/>
      <c r="BL5332"/>
      <c r="BM5332"/>
      <c r="BN5332"/>
      <c r="BO5332"/>
      <c r="BP5332"/>
      <c r="BQ5332"/>
      <c r="BR5332" s="1"/>
      <c r="BS5332"/>
      <c r="BT5332" s="1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DL5332" s="7" t="str">
        <f t="shared" si="166"/>
        <v/>
      </c>
      <c r="DM5332" s="9" t="str">
        <f t="shared" si="167"/>
        <v/>
      </c>
    </row>
    <row r="5333" spans="6:117">
      <c r="F5333"/>
      <c r="Q5333" s="1"/>
      <c r="R5333" s="1"/>
      <c r="S5333" s="1"/>
      <c r="T5333" s="1"/>
      <c r="AR5333"/>
      <c r="AS5333"/>
      <c r="AT5333"/>
      <c r="AU5333"/>
      <c r="AV5333"/>
      <c r="AW5333"/>
      <c r="AX5333"/>
      <c r="AY5333"/>
      <c r="AZ5333"/>
      <c r="BA5333"/>
      <c r="BB5333"/>
      <c r="BC5333" s="1"/>
      <c r="BD5333"/>
      <c r="BE5333"/>
      <c r="BF5333" s="1"/>
      <c r="BG5333"/>
      <c r="BH5333"/>
      <c r="BI5333" s="1"/>
      <c r="BJ5333" s="1"/>
      <c r="BK5333"/>
      <c r="BL5333"/>
      <c r="BM5333"/>
      <c r="BN5333"/>
      <c r="BO5333"/>
      <c r="BP5333"/>
      <c r="BQ5333"/>
      <c r="BR5333" s="1"/>
      <c r="BS5333"/>
      <c r="BT5333" s="1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  <c r="CH5333"/>
      <c r="CI5333"/>
      <c r="CJ5333"/>
      <c r="DL5333" s="7" t="str">
        <f t="shared" si="166"/>
        <v/>
      </c>
      <c r="DM5333" s="9" t="str">
        <f t="shared" si="167"/>
        <v/>
      </c>
    </row>
    <row r="5334" spans="6:117">
      <c r="F5334"/>
      <c r="Q5334" s="1"/>
      <c r="R5334" s="1"/>
      <c r="S5334" s="1"/>
      <c r="T5334" s="1"/>
      <c r="AR5334"/>
      <c r="AS5334"/>
      <c r="AT5334"/>
      <c r="AU5334"/>
      <c r="AV5334"/>
      <c r="AW5334"/>
      <c r="AX5334"/>
      <c r="AY5334"/>
      <c r="AZ5334"/>
      <c r="BA5334"/>
      <c r="BB5334"/>
      <c r="BC5334" s="1"/>
      <c r="BD5334"/>
      <c r="BE5334"/>
      <c r="BF5334" s="1"/>
      <c r="BG5334"/>
      <c r="BH5334"/>
      <c r="BI5334" s="1"/>
      <c r="BJ5334" s="1"/>
      <c r="BK5334"/>
      <c r="BL5334"/>
      <c r="BM5334"/>
      <c r="BN5334"/>
      <c r="BO5334"/>
      <c r="BP5334"/>
      <c r="BQ5334"/>
      <c r="BR5334" s="1"/>
      <c r="BS5334"/>
      <c r="BT5334" s="1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DL5334" s="7" t="str">
        <f t="shared" si="166"/>
        <v/>
      </c>
      <c r="DM5334" s="9" t="str">
        <f t="shared" si="167"/>
        <v/>
      </c>
    </row>
    <row r="5335" spans="6:117">
      <c r="F5335"/>
      <c r="Q5335" s="1"/>
      <c r="R5335" s="1"/>
      <c r="S5335" s="1"/>
      <c r="T5335" s="1"/>
      <c r="AR5335"/>
      <c r="AS5335"/>
      <c r="AT5335"/>
      <c r="AU5335"/>
      <c r="AV5335"/>
      <c r="AW5335"/>
      <c r="AX5335"/>
      <c r="AY5335"/>
      <c r="AZ5335"/>
      <c r="BA5335"/>
      <c r="BB5335"/>
      <c r="BC5335" s="1"/>
      <c r="BD5335"/>
      <c r="BE5335"/>
      <c r="BF5335" s="1"/>
      <c r="BG5335"/>
      <c r="BH5335"/>
      <c r="BI5335" s="1"/>
      <c r="BJ5335" s="1"/>
      <c r="BK5335"/>
      <c r="BL5335"/>
      <c r="BM5335"/>
      <c r="BN5335"/>
      <c r="BO5335"/>
      <c r="BP5335"/>
      <c r="BQ5335"/>
      <c r="BR5335" s="1"/>
      <c r="BS5335"/>
      <c r="BT5335" s="1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DL5335" s="7" t="str">
        <f t="shared" si="166"/>
        <v/>
      </c>
      <c r="DM5335" s="9" t="str">
        <f t="shared" si="167"/>
        <v/>
      </c>
    </row>
    <row r="5336" spans="6:117">
      <c r="F5336"/>
      <c r="Q5336" s="1"/>
      <c r="R5336" s="1"/>
      <c r="S5336" s="1"/>
      <c r="T5336" s="1"/>
      <c r="AR5336"/>
      <c r="AS5336"/>
      <c r="AT5336"/>
      <c r="AU5336"/>
      <c r="AV5336"/>
      <c r="AW5336"/>
      <c r="AX5336"/>
      <c r="AY5336"/>
      <c r="AZ5336"/>
      <c r="BA5336"/>
      <c r="BB5336"/>
      <c r="BC5336" s="1"/>
      <c r="BD5336"/>
      <c r="BE5336"/>
      <c r="BF5336" s="1"/>
      <c r="BG5336"/>
      <c r="BH5336"/>
      <c r="BI5336" s="1"/>
      <c r="BJ5336" s="1"/>
      <c r="BK5336"/>
      <c r="BL5336"/>
      <c r="BM5336"/>
      <c r="BN5336"/>
      <c r="BO5336"/>
      <c r="BP5336"/>
      <c r="BQ5336"/>
      <c r="BR5336" s="1"/>
      <c r="BS5336"/>
      <c r="BT5336" s="1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  <c r="CH5336"/>
      <c r="CI5336"/>
      <c r="CJ5336"/>
      <c r="DL5336" s="7" t="str">
        <f t="shared" si="166"/>
        <v/>
      </c>
      <c r="DM5336" s="9" t="str">
        <f t="shared" si="167"/>
        <v/>
      </c>
    </row>
    <row r="5337" spans="6:117">
      <c r="F5337"/>
      <c r="Q5337" s="1"/>
      <c r="R5337" s="1"/>
      <c r="S5337" s="1"/>
      <c r="T5337" s="1"/>
      <c r="AR5337"/>
      <c r="AS5337"/>
      <c r="AT5337"/>
      <c r="AU5337"/>
      <c r="AV5337"/>
      <c r="AW5337"/>
      <c r="AX5337"/>
      <c r="AY5337"/>
      <c r="AZ5337"/>
      <c r="BA5337"/>
      <c r="BB5337"/>
      <c r="BC5337" s="1"/>
      <c r="BD5337"/>
      <c r="BE5337"/>
      <c r="BF5337" s="1"/>
      <c r="BG5337"/>
      <c r="BH5337"/>
      <c r="BI5337" s="1"/>
      <c r="BJ5337" s="1"/>
      <c r="BK5337"/>
      <c r="BL5337"/>
      <c r="BM5337"/>
      <c r="BN5337"/>
      <c r="BO5337"/>
      <c r="BP5337"/>
      <c r="BQ5337"/>
      <c r="BR5337" s="1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DL5337" s="7" t="str">
        <f t="shared" si="166"/>
        <v/>
      </c>
      <c r="DM5337" s="9" t="str">
        <f t="shared" si="167"/>
        <v/>
      </c>
    </row>
    <row r="5338" spans="6:117">
      <c r="F5338"/>
      <c r="Q5338" s="1"/>
      <c r="R5338" s="1"/>
      <c r="S5338" s="1"/>
      <c r="T5338"/>
      <c r="AR5338"/>
      <c r="AS5338"/>
      <c r="AT5338"/>
      <c r="AU5338"/>
      <c r="AV5338"/>
      <c r="AW5338"/>
      <c r="AX5338"/>
      <c r="AY5338"/>
      <c r="AZ5338"/>
      <c r="BA5338"/>
      <c r="BB5338"/>
      <c r="BC5338" s="1"/>
      <c r="BD5338"/>
      <c r="BE5338"/>
      <c r="BF5338" s="1"/>
      <c r="BG5338"/>
      <c r="BH5338"/>
      <c r="BI5338" s="1"/>
      <c r="BJ5338" s="1"/>
      <c r="BK5338"/>
      <c r="BL5338"/>
      <c r="BM5338"/>
      <c r="BN5338"/>
      <c r="BO5338"/>
      <c r="BP5338"/>
      <c r="BQ5338"/>
      <c r="BR5338" s="1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DL5338" s="7" t="str">
        <f t="shared" si="166"/>
        <v/>
      </c>
      <c r="DM5338" s="9" t="str">
        <f t="shared" si="167"/>
        <v/>
      </c>
    </row>
    <row r="5339" spans="6:117">
      <c r="F5339"/>
      <c r="Q5339" s="1"/>
      <c r="R5339" s="1"/>
      <c r="S5339" s="1"/>
      <c r="T5339" s="1"/>
      <c r="AR5339"/>
      <c r="AS5339"/>
      <c r="AT5339"/>
      <c r="AU5339"/>
      <c r="AV5339"/>
      <c r="AW5339"/>
      <c r="AX5339"/>
      <c r="AY5339"/>
      <c r="AZ5339"/>
      <c r="BA5339"/>
      <c r="BB5339"/>
      <c r="BC5339" s="1"/>
      <c r="BD5339"/>
      <c r="BE5339"/>
      <c r="BF5339" s="1"/>
      <c r="BG5339"/>
      <c r="BH5339"/>
      <c r="BI5339" s="1"/>
      <c r="BJ5339" s="1"/>
      <c r="BK5339"/>
      <c r="BL5339"/>
      <c r="BM5339"/>
      <c r="BN5339"/>
      <c r="BO5339"/>
      <c r="BP5339"/>
      <c r="BQ5339"/>
      <c r="BR5339" s="1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DL5339" s="7" t="str">
        <f t="shared" si="166"/>
        <v/>
      </c>
      <c r="DM5339" s="9" t="str">
        <f t="shared" si="167"/>
        <v/>
      </c>
    </row>
    <row r="5340" spans="6:117">
      <c r="F5340"/>
      <c r="Q5340" s="1"/>
      <c r="R5340" s="1"/>
      <c r="S5340" s="1"/>
      <c r="T5340" s="1"/>
      <c r="AR5340"/>
      <c r="AS5340"/>
      <c r="AT5340"/>
      <c r="AU5340"/>
      <c r="AV5340"/>
      <c r="AW5340"/>
      <c r="AX5340"/>
      <c r="AY5340"/>
      <c r="AZ5340"/>
      <c r="BA5340"/>
      <c r="BB5340"/>
      <c r="BC5340" s="1"/>
      <c r="BD5340"/>
      <c r="BE5340"/>
      <c r="BF5340" s="1"/>
      <c r="BG5340"/>
      <c r="BH5340"/>
      <c r="BI5340" s="1"/>
      <c r="BJ5340" s="1"/>
      <c r="BK5340"/>
      <c r="BL5340"/>
      <c r="BM5340"/>
      <c r="BN5340"/>
      <c r="BO5340"/>
      <c r="BP5340"/>
      <c r="BQ5340"/>
      <c r="BR5340" s="1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DL5340" s="7" t="str">
        <f t="shared" si="166"/>
        <v/>
      </c>
      <c r="DM5340" s="9" t="str">
        <f t="shared" si="167"/>
        <v/>
      </c>
    </row>
    <row r="5341" spans="6:117">
      <c r="F5341"/>
      <c r="Q5341" s="1"/>
      <c r="R5341" s="1"/>
      <c r="S5341" s="1"/>
      <c r="T5341" s="1"/>
      <c r="AR5341"/>
      <c r="AS5341"/>
      <c r="AT5341"/>
      <c r="AU5341"/>
      <c r="AV5341"/>
      <c r="AW5341"/>
      <c r="AX5341"/>
      <c r="AY5341"/>
      <c r="AZ5341"/>
      <c r="BA5341"/>
      <c r="BB5341"/>
      <c r="BC5341" s="1"/>
      <c r="BD5341"/>
      <c r="BE5341"/>
      <c r="BF5341" s="1"/>
      <c r="BG5341"/>
      <c r="BH5341"/>
      <c r="BI5341" s="1"/>
      <c r="BJ5341" s="1"/>
      <c r="BK5341"/>
      <c r="BL5341"/>
      <c r="BM5341"/>
      <c r="BN5341"/>
      <c r="BO5341"/>
      <c r="BP5341"/>
      <c r="BQ5341"/>
      <c r="BR5341" s="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  <c r="CH5341"/>
      <c r="CI5341"/>
      <c r="CJ5341"/>
      <c r="DL5341" s="7" t="str">
        <f t="shared" si="166"/>
        <v/>
      </c>
      <c r="DM5341" s="9" t="str">
        <f t="shared" si="167"/>
        <v/>
      </c>
    </row>
    <row r="5342" spans="6:117">
      <c r="F5342"/>
      <c r="Q5342" s="1"/>
      <c r="R5342" s="1"/>
      <c r="S5342" s="1"/>
      <c r="T5342" s="1"/>
      <c r="AR5342"/>
      <c r="AS5342"/>
      <c r="AT5342"/>
      <c r="AU5342"/>
      <c r="AV5342"/>
      <c r="AW5342"/>
      <c r="AX5342"/>
      <c r="AY5342"/>
      <c r="AZ5342"/>
      <c r="BA5342"/>
      <c r="BB5342"/>
      <c r="BC5342" s="1"/>
      <c r="BD5342"/>
      <c r="BE5342"/>
      <c r="BF5342" s="1"/>
      <c r="BG5342"/>
      <c r="BH5342"/>
      <c r="BI5342" s="1"/>
      <c r="BJ5342" s="1"/>
      <c r="BK5342"/>
      <c r="BL5342"/>
      <c r="BM5342"/>
      <c r="BN5342"/>
      <c r="BO5342"/>
      <c r="BP5342"/>
      <c r="BQ5342"/>
      <c r="BR5342" s="1"/>
      <c r="BS5342"/>
      <c r="BT5342" s="1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DL5342" s="7" t="str">
        <f t="shared" si="166"/>
        <v/>
      </c>
      <c r="DM5342" s="9" t="str">
        <f t="shared" si="167"/>
        <v/>
      </c>
    </row>
    <row r="5343" spans="6:117">
      <c r="F5343"/>
      <c r="Q5343" s="1"/>
      <c r="R5343" s="1"/>
      <c r="S5343" s="1"/>
      <c r="T5343" s="1"/>
      <c r="AR5343"/>
      <c r="AS5343"/>
      <c r="AT5343"/>
      <c r="AU5343"/>
      <c r="AV5343"/>
      <c r="AW5343"/>
      <c r="AX5343"/>
      <c r="AY5343"/>
      <c r="AZ5343"/>
      <c r="BA5343"/>
      <c r="BB5343"/>
      <c r="BC5343" s="1"/>
      <c r="BD5343"/>
      <c r="BE5343"/>
      <c r="BF5343" s="1"/>
      <c r="BG5343"/>
      <c r="BH5343"/>
      <c r="BI5343" s="1"/>
      <c r="BJ5343" s="1"/>
      <c r="BK5343"/>
      <c r="BL5343"/>
      <c r="BM5343"/>
      <c r="BN5343"/>
      <c r="BO5343"/>
      <c r="BP5343"/>
      <c r="BQ5343"/>
      <c r="BR5343" s="1"/>
      <c r="BS5343"/>
      <c r="BT5343" s="1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DL5343" s="7" t="str">
        <f t="shared" si="166"/>
        <v/>
      </c>
      <c r="DM5343" s="9" t="str">
        <f t="shared" si="167"/>
        <v/>
      </c>
    </row>
    <row r="5344" spans="6:117">
      <c r="F5344"/>
      <c r="Q5344" s="1"/>
      <c r="R5344" s="1"/>
      <c r="S5344" s="1"/>
      <c r="T5344" s="1"/>
      <c r="AR5344"/>
      <c r="AS5344"/>
      <c r="AT5344"/>
      <c r="AU5344"/>
      <c r="AV5344"/>
      <c r="AW5344"/>
      <c r="AX5344"/>
      <c r="AY5344"/>
      <c r="AZ5344"/>
      <c r="BA5344"/>
      <c r="BB5344"/>
      <c r="BC5344" s="1"/>
      <c r="BD5344"/>
      <c r="BE5344"/>
      <c r="BF5344" s="1"/>
      <c r="BG5344"/>
      <c r="BH5344"/>
      <c r="BI5344" s="1"/>
      <c r="BJ5344" s="1"/>
      <c r="BK5344"/>
      <c r="BL5344"/>
      <c r="BM5344"/>
      <c r="BN5344"/>
      <c r="BO5344"/>
      <c r="BP5344"/>
      <c r="BQ5344"/>
      <c r="BR5344" s="1"/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/>
      <c r="CF5344"/>
      <c r="CG5344"/>
      <c r="CH5344"/>
      <c r="CI5344"/>
      <c r="CJ5344"/>
      <c r="DL5344" s="7" t="str">
        <f t="shared" si="166"/>
        <v/>
      </c>
      <c r="DM5344" s="9" t="str">
        <f t="shared" si="167"/>
        <v/>
      </c>
    </row>
    <row r="5345" spans="6:117">
      <c r="F5345"/>
      <c r="Q5345" s="1"/>
      <c r="R5345" s="1"/>
      <c r="S5345" s="1"/>
      <c r="T5345" s="1"/>
      <c r="AR5345"/>
      <c r="AS5345"/>
      <c r="AT5345"/>
      <c r="AU5345"/>
      <c r="AV5345"/>
      <c r="AW5345"/>
      <c r="AX5345"/>
      <c r="AY5345"/>
      <c r="AZ5345"/>
      <c r="BA5345"/>
      <c r="BB5345"/>
      <c r="BC5345" s="1"/>
      <c r="BD5345"/>
      <c r="BE5345"/>
      <c r="BF5345" s="1"/>
      <c r="BG5345"/>
      <c r="BH5345"/>
      <c r="BI5345" s="1"/>
      <c r="BJ5345" s="1"/>
      <c r="BK5345"/>
      <c r="BL5345"/>
      <c r="BM5345"/>
      <c r="BN5345"/>
      <c r="BO5345"/>
      <c r="BP5345"/>
      <c r="BQ5345"/>
      <c r="BR5345" s="1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DL5345" s="7" t="str">
        <f t="shared" si="166"/>
        <v/>
      </c>
      <c r="DM5345" s="9" t="str">
        <f t="shared" si="167"/>
        <v/>
      </c>
    </row>
    <row r="5346" spans="6:117">
      <c r="F5346"/>
      <c r="Q5346" s="1"/>
      <c r="R5346" s="1"/>
      <c r="S5346" s="1"/>
      <c r="T5346" s="1"/>
      <c r="AR5346"/>
      <c r="AS5346"/>
      <c r="AT5346"/>
      <c r="AU5346"/>
      <c r="AV5346"/>
      <c r="AW5346"/>
      <c r="AX5346"/>
      <c r="AY5346"/>
      <c r="AZ5346"/>
      <c r="BA5346"/>
      <c r="BB5346"/>
      <c r="BC5346" s="1"/>
      <c r="BD5346"/>
      <c r="BE5346"/>
      <c r="BF5346" s="1"/>
      <c r="BG5346"/>
      <c r="BH5346"/>
      <c r="BI5346" s="1"/>
      <c r="BJ5346" s="1"/>
      <c r="BK5346"/>
      <c r="BL5346"/>
      <c r="BM5346"/>
      <c r="BN5346"/>
      <c r="BO5346"/>
      <c r="BP5346"/>
      <c r="BQ5346"/>
      <c r="BR5346" s="1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/>
      <c r="CH5346"/>
      <c r="CI5346"/>
      <c r="CJ5346"/>
      <c r="DL5346" s="7" t="str">
        <f t="shared" si="166"/>
        <v/>
      </c>
      <c r="DM5346" s="9" t="str">
        <f t="shared" si="167"/>
        <v/>
      </c>
    </row>
    <row r="5347" spans="6:117">
      <c r="F5347"/>
      <c r="Q5347" s="1"/>
      <c r="R5347" s="1"/>
      <c r="S5347" s="1"/>
      <c r="T5347" s="1"/>
      <c r="AR5347"/>
      <c r="AS5347"/>
      <c r="AT5347"/>
      <c r="AU5347"/>
      <c r="AV5347"/>
      <c r="AW5347"/>
      <c r="AX5347"/>
      <c r="AY5347"/>
      <c r="AZ5347"/>
      <c r="BA5347"/>
      <c r="BB5347"/>
      <c r="BC5347" s="1"/>
      <c r="BD5347"/>
      <c r="BE5347"/>
      <c r="BF5347" s="1"/>
      <c r="BG5347"/>
      <c r="BH5347"/>
      <c r="BI5347" s="1"/>
      <c r="BJ5347" s="1"/>
      <c r="BK5347"/>
      <c r="BL5347"/>
      <c r="BM5347"/>
      <c r="BN5347"/>
      <c r="BO5347"/>
      <c r="BP5347"/>
      <c r="BQ5347"/>
      <c r="BR5347" s="1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DL5347" s="7" t="str">
        <f t="shared" si="166"/>
        <v/>
      </c>
      <c r="DM5347" s="9" t="str">
        <f t="shared" si="167"/>
        <v/>
      </c>
    </row>
    <row r="5348" spans="6:117">
      <c r="F5348"/>
      <c r="Q5348" s="1"/>
      <c r="R5348" s="1"/>
      <c r="S5348" s="1"/>
      <c r="T5348" s="1"/>
      <c r="AR5348"/>
      <c r="AS5348"/>
      <c r="AT5348"/>
      <c r="AU5348"/>
      <c r="AV5348"/>
      <c r="AW5348"/>
      <c r="AX5348"/>
      <c r="AY5348"/>
      <c r="AZ5348"/>
      <c r="BA5348"/>
      <c r="BB5348"/>
      <c r="BC5348" s="1"/>
      <c r="BD5348"/>
      <c r="BE5348"/>
      <c r="BF5348" s="1"/>
      <c r="BG5348"/>
      <c r="BH5348"/>
      <c r="BI5348" s="1"/>
      <c r="BJ5348" s="1"/>
      <c r="BK5348"/>
      <c r="BL5348"/>
      <c r="BM5348"/>
      <c r="BN5348"/>
      <c r="BO5348"/>
      <c r="BP5348"/>
      <c r="BQ5348"/>
      <c r="BR5348" s="1"/>
      <c r="BS5348"/>
      <c r="BT5348" s="1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/>
      <c r="CH5348"/>
      <c r="CI5348"/>
      <c r="CJ5348"/>
      <c r="DL5348" s="7" t="str">
        <f t="shared" si="166"/>
        <v/>
      </c>
      <c r="DM5348" s="9" t="str">
        <f t="shared" si="167"/>
        <v/>
      </c>
    </row>
    <row r="5349" spans="6:117">
      <c r="F5349"/>
      <c r="Q5349" s="1"/>
      <c r="R5349" s="1"/>
      <c r="S5349" s="1"/>
      <c r="T5349" s="1"/>
      <c r="AR5349"/>
      <c r="AS5349"/>
      <c r="AT5349"/>
      <c r="AU5349"/>
      <c r="AV5349"/>
      <c r="AW5349"/>
      <c r="AX5349"/>
      <c r="AY5349"/>
      <c r="AZ5349"/>
      <c r="BA5349"/>
      <c r="BB5349"/>
      <c r="BC5349" s="1"/>
      <c r="BD5349"/>
      <c r="BE5349"/>
      <c r="BF5349" s="1"/>
      <c r="BG5349"/>
      <c r="BH5349"/>
      <c r="BI5349" s="1"/>
      <c r="BJ5349" s="1"/>
      <c r="BK5349"/>
      <c r="BL5349"/>
      <c r="BM5349"/>
      <c r="BN5349"/>
      <c r="BO5349"/>
      <c r="BP5349"/>
      <c r="BQ5349"/>
      <c r="BR5349" s="1"/>
      <c r="BS5349"/>
      <c r="BT5349" s="1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/>
      <c r="CH5349"/>
      <c r="CI5349"/>
      <c r="CJ5349"/>
      <c r="DL5349" s="7" t="str">
        <f t="shared" si="166"/>
        <v/>
      </c>
      <c r="DM5349" s="9" t="str">
        <f t="shared" si="167"/>
        <v/>
      </c>
    </row>
    <row r="5350" spans="6:117">
      <c r="F5350"/>
      <c r="Q5350" s="1"/>
      <c r="R5350" s="1"/>
      <c r="S5350" s="1"/>
      <c r="T5350" s="1"/>
      <c r="AR5350"/>
      <c r="AS5350"/>
      <c r="AT5350"/>
      <c r="AU5350"/>
      <c r="AV5350"/>
      <c r="AW5350"/>
      <c r="AX5350"/>
      <c r="AY5350"/>
      <c r="AZ5350"/>
      <c r="BA5350"/>
      <c r="BB5350"/>
      <c r="BC5350" s="1"/>
      <c r="BD5350"/>
      <c r="BE5350"/>
      <c r="BF5350" s="1"/>
      <c r="BG5350"/>
      <c r="BH5350"/>
      <c r="BI5350" s="1"/>
      <c r="BJ5350" s="1"/>
      <c r="BK5350"/>
      <c r="BL5350"/>
      <c r="BM5350"/>
      <c r="BN5350"/>
      <c r="BO5350"/>
      <c r="BP5350"/>
      <c r="BQ5350"/>
      <c r="BR5350" s="1"/>
      <c r="BS5350"/>
      <c r="BT5350" s="1"/>
      <c r="BU5350"/>
      <c r="BV5350"/>
      <c r="BW5350"/>
      <c r="BX5350"/>
      <c r="BY5350"/>
      <c r="BZ5350"/>
      <c r="CA5350"/>
      <c r="CB5350"/>
      <c r="CC5350"/>
      <c r="CD5350"/>
      <c r="CE5350"/>
      <c r="CF5350"/>
      <c r="CG5350"/>
      <c r="CH5350"/>
      <c r="CI5350"/>
      <c r="CJ5350"/>
      <c r="DL5350" s="7" t="str">
        <f t="shared" si="166"/>
        <v/>
      </c>
      <c r="DM5350" s="9" t="str">
        <f t="shared" si="167"/>
        <v/>
      </c>
    </row>
    <row r="5351" spans="6:117">
      <c r="F5351"/>
      <c r="Q5351" s="1"/>
      <c r="R5351" s="1"/>
      <c r="S5351" s="1"/>
      <c r="T5351" s="1"/>
      <c r="AR5351"/>
      <c r="AS5351"/>
      <c r="AT5351"/>
      <c r="AU5351"/>
      <c r="AV5351"/>
      <c r="AW5351"/>
      <c r="AX5351"/>
      <c r="AY5351"/>
      <c r="AZ5351"/>
      <c r="BA5351"/>
      <c r="BB5351"/>
      <c r="BC5351" s="1"/>
      <c r="BD5351"/>
      <c r="BE5351"/>
      <c r="BF5351" s="1"/>
      <c r="BG5351"/>
      <c r="BH5351"/>
      <c r="BI5351" s="1"/>
      <c r="BJ5351" s="1"/>
      <c r="BK5351"/>
      <c r="BL5351"/>
      <c r="BM5351"/>
      <c r="BN5351"/>
      <c r="BO5351"/>
      <c r="BP5351"/>
      <c r="BQ5351"/>
      <c r="BR5351" s="1"/>
      <c r="BS5351"/>
      <c r="BT5351" s="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DL5351" s="7" t="str">
        <f t="shared" si="166"/>
        <v/>
      </c>
      <c r="DM5351" s="9" t="str">
        <f t="shared" si="167"/>
        <v/>
      </c>
    </row>
    <row r="5352" spans="6:117">
      <c r="F5352"/>
      <c r="Q5352" s="1"/>
      <c r="R5352" s="1"/>
      <c r="S5352" s="1"/>
      <c r="T5352" s="1"/>
      <c r="AR5352"/>
      <c r="AS5352"/>
      <c r="AT5352"/>
      <c r="AU5352"/>
      <c r="AV5352"/>
      <c r="AW5352"/>
      <c r="AX5352"/>
      <c r="AY5352"/>
      <c r="AZ5352"/>
      <c r="BA5352"/>
      <c r="BB5352"/>
      <c r="BC5352" s="1"/>
      <c r="BD5352"/>
      <c r="BE5352"/>
      <c r="BF5352" s="1"/>
      <c r="BG5352"/>
      <c r="BH5352"/>
      <c r="BI5352" s="1"/>
      <c r="BJ5352" s="1"/>
      <c r="BK5352"/>
      <c r="BL5352"/>
      <c r="BM5352"/>
      <c r="BN5352"/>
      <c r="BO5352"/>
      <c r="BP5352"/>
      <c r="BQ5352"/>
      <c r="BR5352" s="1"/>
      <c r="BS5352"/>
      <c r="BT5352" s="1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DL5352" s="7" t="str">
        <f t="shared" si="166"/>
        <v/>
      </c>
      <c r="DM5352" s="9" t="str">
        <f t="shared" si="167"/>
        <v/>
      </c>
    </row>
    <row r="5353" spans="6:117">
      <c r="F5353"/>
      <c r="Q5353" s="1"/>
      <c r="R5353" s="1"/>
      <c r="S5353" s="1"/>
      <c r="T5353" s="1"/>
      <c r="AR5353"/>
      <c r="AS5353"/>
      <c r="AT5353"/>
      <c r="AU5353"/>
      <c r="AV5353"/>
      <c r="AW5353"/>
      <c r="AX5353"/>
      <c r="AY5353"/>
      <c r="AZ5353"/>
      <c r="BA5353"/>
      <c r="BB5353"/>
      <c r="BC5353" s="1"/>
      <c r="BD5353"/>
      <c r="BE5353"/>
      <c r="BF5353" s="1"/>
      <c r="BG5353"/>
      <c r="BH5353"/>
      <c r="BI5353" s="1"/>
      <c r="BJ5353" s="1"/>
      <c r="BK5353"/>
      <c r="BL5353"/>
      <c r="BM5353"/>
      <c r="BN5353"/>
      <c r="BO5353"/>
      <c r="BP5353"/>
      <c r="BQ5353"/>
      <c r="BR5353" s="1"/>
      <c r="BS5353"/>
      <c r="BT5353" s="1"/>
      <c r="BU5353"/>
      <c r="BV5353"/>
      <c r="BW5353"/>
      <c r="BX5353"/>
      <c r="BY5353"/>
      <c r="BZ5353"/>
      <c r="CA5353"/>
      <c r="CB5353"/>
      <c r="CC5353"/>
      <c r="CD5353"/>
      <c r="CE5353"/>
      <c r="CF5353"/>
      <c r="CG5353"/>
      <c r="CH5353"/>
      <c r="CI5353"/>
      <c r="CJ5353"/>
      <c r="DL5353" s="7" t="str">
        <f t="shared" si="166"/>
        <v/>
      </c>
      <c r="DM5353" s="9" t="str">
        <f t="shared" si="167"/>
        <v/>
      </c>
    </row>
    <row r="5354" spans="6:117">
      <c r="F5354"/>
      <c r="Q5354" s="1"/>
      <c r="R5354" s="1"/>
      <c r="S5354" s="1"/>
      <c r="T5354" s="1"/>
      <c r="AR5354"/>
      <c r="AS5354"/>
      <c r="AT5354"/>
      <c r="AU5354"/>
      <c r="AV5354"/>
      <c r="AW5354"/>
      <c r="AX5354"/>
      <c r="AY5354"/>
      <c r="AZ5354"/>
      <c r="BA5354"/>
      <c r="BB5354"/>
      <c r="BC5354" s="1"/>
      <c r="BD5354"/>
      <c r="BE5354"/>
      <c r="BF5354" s="1"/>
      <c r="BG5354"/>
      <c r="BH5354"/>
      <c r="BI5354" s="1"/>
      <c r="BJ5354" s="1"/>
      <c r="BK5354"/>
      <c r="BL5354"/>
      <c r="BM5354"/>
      <c r="BN5354"/>
      <c r="BO5354"/>
      <c r="BP5354"/>
      <c r="BQ5354"/>
      <c r="BR5354" s="1"/>
      <c r="BS5354"/>
      <c r="BT5354" s="1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/>
      <c r="CH5354"/>
      <c r="CI5354"/>
      <c r="CJ5354"/>
      <c r="DL5354" s="7" t="str">
        <f t="shared" si="166"/>
        <v/>
      </c>
      <c r="DM5354" s="9" t="str">
        <f t="shared" si="167"/>
        <v/>
      </c>
    </row>
    <row r="5355" spans="6:117">
      <c r="F5355"/>
      <c r="Q5355" s="1"/>
      <c r="R5355" s="1"/>
      <c r="S5355" s="1"/>
      <c r="T5355" s="1"/>
      <c r="AR5355"/>
      <c r="AS5355"/>
      <c r="AT5355"/>
      <c r="AU5355"/>
      <c r="AV5355"/>
      <c r="AW5355"/>
      <c r="AX5355"/>
      <c r="AY5355"/>
      <c r="AZ5355"/>
      <c r="BA5355"/>
      <c r="BB5355"/>
      <c r="BC5355" s="1"/>
      <c r="BD5355"/>
      <c r="BE5355"/>
      <c r="BF5355" s="1"/>
      <c r="BG5355"/>
      <c r="BH5355"/>
      <c r="BI5355" s="1"/>
      <c r="BJ5355" s="1"/>
      <c r="BK5355"/>
      <c r="BL5355"/>
      <c r="BM5355"/>
      <c r="BN5355"/>
      <c r="BO5355"/>
      <c r="BP5355"/>
      <c r="BQ5355"/>
      <c r="BR5355" s="1"/>
      <c r="BS5355"/>
      <c r="BT5355" s="1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DL5355" s="7" t="str">
        <f t="shared" si="166"/>
        <v/>
      </c>
      <c r="DM5355" s="9" t="str">
        <f t="shared" si="167"/>
        <v/>
      </c>
    </row>
    <row r="5356" spans="6:117">
      <c r="F5356"/>
      <c r="Q5356" s="1"/>
      <c r="R5356" s="1"/>
      <c r="S5356" s="1"/>
      <c r="T5356" s="1"/>
      <c r="AR5356"/>
      <c r="AS5356"/>
      <c r="AT5356"/>
      <c r="AU5356"/>
      <c r="AV5356"/>
      <c r="AW5356"/>
      <c r="AX5356"/>
      <c r="AY5356"/>
      <c r="AZ5356"/>
      <c r="BA5356"/>
      <c r="BB5356"/>
      <c r="BC5356" s="1"/>
      <c r="BD5356"/>
      <c r="BE5356"/>
      <c r="BF5356" s="1"/>
      <c r="BG5356"/>
      <c r="BH5356"/>
      <c r="BI5356" s="1"/>
      <c r="BJ5356" s="1"/>
      <c r="BK5356"/>
      <c r="BL5356"/>
      <c r="BM5356"/>
      <c r="BN5356"/>
      <c r="BO5356"/>
      <c r="BP5356"/>
      <c r="BQ5356"/>
      <c r="BR5356" s="1"/>
      <c r="BS5356"/>
      <c r="BT5356" s="1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DL5356" s="7" t="str">
        <f t="shared" si="166"/>
        <v/>
      </c>
      <c r="DM5356" s="9" t="str">
        <f t="shared" si="167"/>
        <v/>
      </c>
    </row>
    <row r="5357" spans="6:117">
      <c r="F5357"/>
      <c r="Q5357" s="1"/>
      <c r="R5357" s="1"/>
      <c r="S5357" s="1"/>
      <c r="T5357" s="1"/>
      <c r="AR5357"/>
      <c r="AS5357"/>
      <c r="AT5357"/>
      <c r="AU5357"/>
      <c r="AV5357"/>
      <c r="AW5357"/>
      <c r="AX5357"/>
      <c r="AY5357"/>
      <c r="AZ5357"/>
      <c r="BA5357"/>
      <c r="BB5357"/>
      <c r="BC5357" s="1"/>
      <c r="BD5357"/>
      <c r="BE5357"/>
      <c r="BF5357" s="1"/>
      <c r="BG5357"/>
      <c r="BH5357"/>
      <c r="BI5357" s="1"/>
      <c r="BJ5357" s="1"/>
      <c r="BK5357"/>
      <c r="BL5357"/>
      <c r="BM5357"/>
      <c r="BN5357"/>
      <c r="BO5357"/>
      <c r="BP5357"/>
      <c r="BQ5357"/>
      <c r="BR5357" s="1"/>
      <c r="BS5357"/>
      <c r="BT5357" s="1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/>
      <c r="CH5357"/>
      <c r="CI5357"/>
      <c r="CJ5357"/>
      <c r="DL5357" s="7" t="str">
        <f t="shared" si="166"/>
        <v/>
      </c>
      <c r="DM5357" s="9" t="str">
        <f t="shared" si="167"/>
        <v/>
      </c>
    </row>
    <row r="5358" spans="6:117">
      <c r="F5358"/>
      <c r="Q5358" s="1"/>
      <c r="R5358" s="1"/>
      <c r="S5358" s="1"/>
      <c r="T5358" s="1"/>
      <c r="AR5358"/>
      <c r="AS5358"/>
      <c r="AT5358"/>
      <c r="AU5358"/>
      <c r="AV5358"/>
      <c r="AW5358"/>
      <c r="AX5358"/>
      <c r="AY5358"/>
      <c r="AZ5358"/>
      <c r="BA5358"/>
      <c r="BB5358"/>
      <c r="BC5358" s="1"/>
      <c r="BD5358"/>
      <c r="BE5358"/>
      <c r="BF5358" s="1"/>
      <c r="BG5358"/>
      <c r="BH5358"/>
      <c r="BI5358" s="1"/>
      <c r="BJ5358" s="1"/>
      <c r="BK5358"/>
      <c r="BL5358"/>
      <c r="BM5358"/>
      <c r="BN5358"/>
      <c r="BO5358"/>
      <c r="BP5358"/>
      <c r="BQ5358"/>
      <c r="BR5358" s="1"/>
      <c r="BS5358"/>
      <c r="BT5358" s="1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DL5358" s="7" t="str">
        <f t="shared" si="166"/>
        <v/>
      </c>
      <c r="DM5358" s="9" t="str">
        <f t="shared" si="167"/>
        <v/>
      </c>
    </row>
    <row r="5359" spans="6:117">
      <c r="F5359"/>
      <c r="Q5359" s="1"/>
      <c r="R5359" s="1"/>
      <c r="S5359" s="1"/>
      <c r="T5359" s="1"/>
      <c r="AR5359"/>
      <c r="AS5359"/>
      <c r="AT5359"/>
      <c r="AU5359"/>
      <c r="AV5359"/>
      <c r="AW5359"/>
      <c r="AX5359"/>
      <c r="AY5359"/>
      <c r="AZ5359"/>
      <c r="BA5359"/>
      <c r="BB5359"/>
      <c r="BC5359" s="1"/>
      <c r="BD5359"/>
      <c r="BE5359"/>
      <c r="BF5359" s="1"/>
      <c r="BG5359"/>
      <c r="BH5359"/>
      <c r="BI5359" s="1"/>
      <c r="BJ5359" s="1"/>
      <c r="BK5359"/>
      <c r="BL5359"/>
      <c r="BM5359"/>
      <c r="BN5359"/>
      <c r="BO5359"/>
      <c r="BP5359"/>
      <c r="BQ5359"/>
      <c r="BR5359" s="1"/>
      <c r="BS5359"/>
      <c r="BT5359" s="1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DL5359" s="7" t="str">
        <f t="shared" si="166"/>
        <v/>
      </c>
      <c r="DM5359" s="9" t="str">
        <f t="shared" si="167"/>
        <v/>
      </c>
    </row>
    <row r="5360" spans="6:117">
      <c r="F5360"/>
      <c r="Q5360" s="1"/>
      <c r="R5360" s="1"/>
      <c r="S5360" s="1"/>
      <c r="T5360" s="1"/>
      <c r="AR5360"/>
      <c r="AS5360"/>
      <c r="AT5360"/>
      <c r="AU5360"/>
      <c r="AV5360"/>
      <c r="AW5360"/>
      <c r="AX5360"/>
      <c r="AY5360"/>
      <c r="AZ5360"/>
      <c r="BA5360"/>
      <c r="BB5360"/>
      <c r="BC5360" s="1"/>
      <c r="BD5360"/>
      <c r="BE5360"/>
      <c r="BF5360" s="1"/>
      <c r="BG5360"/>
      <c r="BH5360"/>
      <c r="BI5360" s="1"/>
      <c r="BJ5360" s="1"/>
      <c r="BK5360"/>
      <c r="BL5360"/>
      <c r="BM5360"/>
      <c r="BN5360"/>
      <c r="BO5360"/>
      <c r="BP5360"/>
      <c r="BQ5360"/>
      <c r="BR5360" s="1"/>
      <c r="BS5360"/>
      <c r="BT5360" s="1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/>
      <c r="CH5360"/>
      <c r="CI5360"/>
      <c r="CJ5360"/>
      <c r="DL5360" s="7" t="str">
        <f t="shared" si="166"/>
        <v/>
      </c>
      <c r="DM5360" s="9" t="str">
        <f t="shared" si="167"/>
        <v/>
      </c>
    </row>
    <row r="5361" spans="6:117">
      <c r="F5361"/>
      <c r="Q5361" s="1"/>
      <c r="R5361" s="1"/>
      <c r="S5361" s="1"/>
      <c r="T5361" s="1"/>
      <c r="AR5361"/>
      <c r="AS5361"/>
      <c r="AT5361"/>
      <c r="AU5361"/>
      <c r="AV5361"/>
      <c r="AW5361"/>
      <c r="AX5361"/>
      <c r="AY5361"/>
      <c r="AZ5361"/>
      <c r="BA5361"/>
      <c r="BB5361"/>
      <c r="BC5361" s="1"/>
      <c r="BD5361"/>
      <c r="BE5361"/>
      <c r="BF5361" s="1"/>
      <c r="BG5361"/>
      <c r="BH5361"/>
      <c r="BI5361" s="1"/>
      <c r="BJ5361" s="1"/>
      <c r="BK5361"/>
      <c r="BL5361"/>
      <c r="BM5361"/>
      <c r="BN5361"/>
      <c r="BO5361"/>
      <c r="BP5361"/>
      <c r="BQ5361"/>
      <c r="BR5361" s="1"/>
      <c r="BS5361"/>
      <c r="BT5361" s="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DL5361" s="7" t="str">
        <f t="shared" si="166"/>
        <v/>
      </c>
      <c r="DM5361" s="9" t="str">
        <f t="shared" si="167"/>
        <v/>
      </c>
    </row>
    <row r="5362" spans="6:117">
      <c r="F5362"/>
      <c r="Q5362" s="1"/>
      <c r="R5362" s="1"/>
      <c r="S5362" s="1"/>
      <c r="T5362" s="1"/>
      <c r="AR5362"/>
      <c r="AS5362"/>
      <c r="AT5362"/>
      <c r="AU5362"/>
      <c r="AV5362"/>
      <c r="AW5362"/>
      <c r="AX5362"/>
      <c r="AY5362"/>
      <c r="AZ5362"/>
      <c r="BA5362"/>
      <c r="BB5362"/>
      <c r="BC5362" s="1"/>
      <c r="BD5362"/>
      <c r="BE5362"/>
      <c r="BF5362" s="1"/>
      <c r="BG5362"/>
      <c r="BH5362"/>
      <c r="BI5362" s="1"/>
      <c r="BJ5362" s="1"/>
      <c r="BK5362"/>
      <c r="BL5362"/>
      <c r="BM5362"/>
      <c r="BN5362"/>
      <c r="BO5362"/>
      <c r="BP5362"/>
      <c r="BQ5362"/>
      <c r="BR5362" s="1"/>
      <c r="BS5362"/>
      <c r="BT5362" s="1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DL5362" s="7" t="str">
        <f t="shared" si="166"/>
        <v/>
      </c>
      <c r="DM5362" s="9" t="str">
        <f t="shared" si="167"/>
        <v/>
      </c>
    </row>
    <row r="5363" spans="6:117">
      <c r="F5363"/>
      <c r="Q5363" s="1"/>
      <c r="R5363" s="1"/>
      <c r="S5363" s="1"/>
      <c r="T5363" s="1"/>
      <c r="AR5363"/>
      <c r="AS5363"/>
      <c r="AT5363"/>
      <c r="AU5363"/>
      <c r="AV5363"/>
      <c r="AW5363"/>
      <c r="AX5363"/>
      <c r="AY5363"/>
      <c r="AZ5363"/>
      <c r="BA5363"/>
      <c r="BB5363"/>
      <c r="BC5363" s="1"/>
      <c r="BD5363"/>
      <c r="BE5363"/>
      <c r="BF5363" s="1"/>
      <c r="BG5363"/>
      <c r="BH5363"/>
      <c r="BI5363" s="1"/>
      <c r="BJ5363" s="1"/>
      <c r="BK5363"/>
      <c r="BL5363"/>
      <c r="BM5363"/>
      <c r="BN5363"/>
      <c r="BO5363"/>
      <c r="BP5363"/>
      <c r="BQ5363"/>
      <c r="BR5363" s="1"/>
      <c r="BS5363"/>
      <c r="BT5363" s="1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DL5363" s="7" t="str">
        <f t="shared" si="166"/>
        <v/>
      </c>
      <c r="DM5363" s="9" t="str">
        <f t="shared" si="167"/>
        <v/>
      </c>
    </row>
    <row r="5364" spans="6:117">
      <c r="F5364"/>
      <c r="Q5364" s="1"/>
      <c r="R5364" s="1"/>
      <c r="S5364" s="1"/>
      <c r="T5364" s="1"/>
      <c r="AR5364"/>
      <c r="AS5364"/>
      <c r="AT5364"/>
      <c r="AU5364"/>
      <c r="AV5364"/>
      <c r="AW5364"/>
      <c r="AX5364"/>
      <c r="AY5364"/>
      <c r="AZ5364"/>
      <c r="BA5364"/>
      <c r="BB5364"/>
      <c r="BC5364" s="1"/>
      <c r="BD5364"/>
      <c r="BE5364"/>
      <c r="BF5364" s="1"/>
      <c r="BG5364"/>
      <c r="BH5364"/>
      <c r="BI5364" s="1"/>
      <c r="BJ5364" s="1"/>
      <c r="BK5364"/>
      <c r="BL5364"/>
      <c r="BM5364"/>
      <c r="BN5364"/>
      <c r="BO5364"/>
      <c r="BP5364"/>
      <c r="BQ5364"/>
      <c r="BR5364" s="1"/>
      <c r="BS5364"/>
      <c r="BT5364" s="1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/>
      <c r="CH5364"/>
      <c r="CI5364"/>
      <c r="CJ5364"/>
      <c r="DL5364" s="7" t="str">
        <f t="shared" si="166"/>
        <v/>
      </c>
      <c r="DM5364" s="9" t="str">
        <f t="shared" si="167"/>
        <v/>
      </c>
    </row>
    <row r="5365" spans="6:117">
      <c r="F5365"/>
      <c r="Q5365" s="1"/>
      <c r="R5365" s="1"/>
      <c r="S5365" s="1"/>
      <c r="T5365" s="1"/>
      <c r="AR5365"/>
      <c r="AS5365"/>
      <c r="AT5365"/>
      <c r="AU5365"/>
      <c r="AV5365"/>
      <c r="AW5365"/>
      <c r="AX5365"/>
      <c r="AY5365"/>
      <c r="AZ5365"/>
      <c r="BA5365"/>
      <c r="BB5365"/>
      <c r="BC5365" s="1"/>
      <c r="BD5365"/>
      <c r="BE5365"/>
      <c r="BF5365" s="1"/>
      <c r="BG5365"/>
      <c r="BH5365"/>
      <c r="BI5365" s="1"/>
      <c r="BJ5365" s="1"/>
      <c r="BK5365"/>
      <c r="BL5365"/>
      <c r="BM5365"/>
      <c r="BN5365"/>
      <c r="BO5365"/>
      <c r="BP5365"/>
      <c r="BQ5365"/>
      <c r="BR5365" s="1"/>
      <c r="BS5365"/>
      <c r="BT5365" s="1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DL5365" s="7" t="str">
        <f t="shared" si="166"/>
        <v/>
      </c>
      <c r="DM5365" s="9" t="str">
        <f t="shared" si="167"/>
        <v/>
      </c>
    </row>
    <row r="5366" spans="6:117">
      <c r="F5366"/>
      <c r="Q5366" s="1"/>
      <c r="R5366" s="1"/>
      <c r="S5366" s="1"/>
      <c r="T5366" s="1"/>
      <c r="AR5366"/>
      <c r="AS5366"/>
      <c r="AT5366"/>
      <c r="AU5366"/>
      <c r="AV5366"/>
      <c r="AW5366"/>
      <c r="AX5366"/>
      <c r="AY5366"/>
      <c r="AZ5366"/>
      <c r="BA5366"/>
      <c r="BB5366"/>
      <c r="BC5366" s="1"/>
      <c r="BD5366"/>
      <c r="BE5366"/>
      <c r="BF5366" s="1"/>
      <c r="BG5366"/>
      <c r="BH5366"/>
      <c r="BI5366" s="1"/>
      <c r="BJ5366" s="1"/>
      <c r="BK5366"/>
      <c r="BL5366"/>
      <c r="BM5366"/>
      <c r="BN5366"/>
      <c r="BO5366"/>
      <c r="BP5366"/>
      <c r="BQ5366"/>
      <c r="BR5366" s="1"/>
      <c r="BS5366"/>
      <c r="BT5366" s="1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DL5366" s="7" t="str">
        <f t="shared" si="166"/>
        <v/>
      </c>
      <c r="DM5366" s="9" t="str">
        <f t="shared" si="167"/>
        <v/>
      </c>
    </row>
    <row r="5367" spans="6:117">
      <c r="F5367"/>
      <c r="Q5367" s="1"/>
      <c r="R5367" s="1"/>
      <c r="T5367"/>
      <c r="AR5367"/>
      <c r="AS5367"/>
      <c r="AT5367"/>
      <c r="AU5367"/>
      <c r="AV5367"/>
      <c r="AW5367"/>
      <c r="AX5367"/>
      <c r="AY5367"/>
      <c r="AZ5367"/>
      <c r="BA5367"/>
      <c r="BB5367"/>
      <c r="BC5367" s="1"/>
      <c r="BD5367"/>
      <c r="BE5367"/>
      <c r="BF5367" s="1"/>
      <c r="BG5367"/>
      <c r="BH5367"/>
      <c r="BI5367" s="1"/>
      <c r="BJ5367" s="1"/>
      <c r="BK5367"/>
      <c r="BL5367"/>
      <c r="BM5367"/>
      <c r="BN5367"/>
      <c r="BO5367"/>
      <c r="BP5367"/>
      <c r="BQ5367"/>
      <c r="BR5367" s="1"/>
      <c r="BS5367"/>
      <c r="BT5367" s="1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DL5367" s="7" t="str">
        <f t="shared" si="166"/>
        <v/>
      </c>
      <c r="DM5367" s="9" t="str">
        <f t="shared" si="167"/>
        <v/>
      </c>
    </row>
    <row r="5368" spans="6:117">
      <c r="F5368"/>
      <c r="Q5368" s="1"/>
      <c r="R5368" s="1"/>
      <c r="S5368" s="1"/>
      <c r="T5368" s="1"/>
      <c r="AR5368"/>
      <c r="AS5368"/>
      <c r="AT5368"/>
      <c r="AU5368"/>
      <c r="AV5368"/>
      <c r="AW5368"/>
      <c r="AX5368"/>
      <c r="AY5368"/>
      <c r="AZ5368"/>
      <c r="BA5368"/>
      <c r="BB5368"/>
      <c r="BC5368" s="1"/>
      <c r="BD5368"/>
      <c r="BE5368"/>
      <c r="BF5368" s="1"/>
      <c r="BG5368"/>
      <c r="BH5368"/>
      <c r="BI5368" s="1"/>
      <c r="BJ5368" s="1"/>
      <c r="BK5368"/>
      <c r="BL5368"/>
      <c r="BM5368"/>
      <c r="BN5368"/>
      <c r="BO5368"/>
      <c r="BP5368"/>
      <c r="BQ5368"/>
      <c r="BR5368" s="1"/>
      <c r="BS5368"/>
      <c r="BT5368" s="1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DL5368" s="7" t="str">
        <f t="shared" si="166"/>
        <v/>
      </c>
      <c r="DM5368" s="9" t="str">
        <f t="shared" si="167"/>
        <v/>
      </c>
    </row>
    <row r="5369" spans="6:117">
      <c r="F5369"/>
      <c r="Q5369" s="1"/>
      <c r="R5369" s="1"/>
      <c r="S5369" s="1"/>
      <c r="T5369" s="1"/>
      <c r="AR5369"/>
      <c r="AS5369"/>
      <c r="AT5369"/>
      <c r="AU5369"/>
      <c r="AV5369"/>
      <c r="AW5369"/>
      <c r="AX5369"/>
      <c r="AY5369"/>
      <c r="AZ5369"/>
      <c r="BA5369"/>
      <c r="BB5369"/>
      <c r="BC5369" s="1"/>
      <c r="BD5369"/>
      <c r="BE5369"/>
      <c r="BF5369" s="1"/>
      <c r="BG5369"/>
      <c r="BH5369"/>
      <c r="BI5369" s="1"/>
      <c r="BJ5369" s="1"/>
      <c r="BK5369"/>
      <c r="BL5369"/>
      <c r="BM5369"/>
      <c r="BN5369"/>
      <c r="BO5369"/>
      <c r="BP5369"/>
      <c r="BQ5369"/>
      <c r="BR5369" s="1"/>
      <c r="BS5369"/>
      <c r="BT5369" s="1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DL5369" s="7" t="str">
        <f t="shared" si="166"/>
        <v/>
      </c>
      <c r="DM5369" s="9" t="str">
        <f t="shared" si="167"/>
        <v/>
      </c>
    </row>
    <row r="5370" spans="6:117">
      <c r="F5370"/>
      <c r="Q5370" s="1"/>
      <c r="R5370" s="1"/>
      <c r="S5370" s="1"/>
      <c r="T5370" s="1"/>
      <c r="AR5370"/>
      <c r="AS5370"/>
      <c r="AT5370"/>
      <c r="AU5370"/>
      <c r="AV5370"/>
      <c r="AW5370"/>
      <c r="AX5370"/>
      <c r="AY5370"/>
      <c r="AZ5370"/>
      <c r="BA5370"/>
      <c r="BB5370"/>
      <c r="BC5370" s="1"/>
      <c r="BD5370"/>
      <c r="BE5370"/>
      <c r="BF5370" s="1"/>
      <c r="BG5370"/>
      <c r="BH5370"/>
      <c r="BI5370" s="1"/>
      <c r="BJ5370" s="1"/>
      <c r="BK5370"/>
      <c r="BL5370"/>
      <c r="BM5370"/>
      <c r="BN5370"/>
      <c r="BO5370"/>
      <c r="BP5370"/>
      <c r="BQ5370"/>
      <c r="BR5370" s="1"/>
      <c r="BS5370"/>
      <c r="BT5370" s="1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DL5370" s="7" t="str">
        <f t="shared" si="166"/>
        <v/>
      </c>
      <c r="DM5370" s="9" t="str">
        <f t="shared" si="167"/>
        <v/>
      </c>
    </row>
    <row r="5371" spans="6:117">
      <c r="F5371"/>
      <c r="Q5371" s="1"/>
      <c r="R5371" s="1"/>
      <c r="S5371" s="1"/>
      <c r="T5371" s="1"/>
      <c r="AR5371"/>
      <c r="AS5371"/>
      <c r="AT5371"/>
      <c r="AU5371"/>
      <c r="AV5371"/>
      <c r="AW5371"/>
      <c r="AX5371"/>
      <c r="AY5371"/>
      <c r="AZ5371"/>
      <c r="BA5371"/>
      <c r="BB5371"/>
      <c r="BC5371" s="1"/>
      <c r="BD5371"/>
      <c r="BE5371"/>
      <c r="BF5371" s="1"/>
      <c r="BG5371"/>
      <c r="BH5371"/>
      <c r="BI5371" s="1"/>
      <c r="BJ5371" s="1"/>
      <c r="BK5371"/>
      <c r="BL5371"/>
      <c r="BM5371"/>
      <c r="BN5371"/>
      <c r="BO5371"/>
      <c r="BP5371"/>
      <c r="BQ5371"/>
      <c r="BR5371" s="1"/>
      <c r="BS5371"/>
      <c r="BT5371" s="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DL5371" s="7" t="str">
        <f t="shared" si="166"/>
        <v/>
      </c>
      <c r="DM5371" s="9" t="str">
        <f t="shared" si="167"/>
        <v/>
      </c>
    </row>
    <row r="5372" spans="6:117">
      <c r="F5372"/>
      <c r="Q5372" s="1"/>
      <c r="R5372" s="1"/>
      <c r="S5372" s="1"/>
      <c r="T5372" s="1"/>
      <c r="AR5372"/>
      <c r="AS5372"/>
      <c r="AT5372"/>
      <c r="AU5372"/>
      <c r="AV5372"/>
      <c r="AW5372"/>
      <c r="AX5372"/>
      <c r="AY5372"/>
      <c r="AZ5372"/>
      <c r="BA5372"/>
      <c r="BB5372"/>
      <c r="BC5372" s="1"/>
      <c r="BD5372"/>
      <c r="BE5372"/>
      <c r="BF5372" s="1"/>
      <c r="BG5372"/>
      <c r="BH5372"/>
      <c r="BI5372" s="1"/>
      <c r="BJ5372" s="1"/>
      <c r="BK5372"/>
      <c r="BL5372"/>
      <c r="BM5372"/>
      <c r="BN5372"/>
      <c r="BO5372"/>
      <c r="BP5372"/>
      <c r="BQ5372"/>
      <c r="BR5372" s="1"/>
      <c r="BS5372"/>
      <c r="BT5372" s="1"/>
      <c r="BU5372"/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DL5372" s="7" t="str">
        <f t="shared" si="166"/>
        <v/>
      </c>
      <c r="DM5372" s="9" t="str">
        <f t="shared" si="167"/>
        <v/>
      </c>
    </row>
    <row r="5373" spans="6:117">
      <c r="F5373"/>
      <c r="Q5373" s="1"/>
      <c r="R5373" s="1"/>
      <c r="S5373" s="1"/>
      <c r="T5373" s="1"/>
      <c r="AR5373"/>
      <c r="AS5373"/>
      <c r="AT5373"/>
      <c r="AU5373"/>
      <c r="AV5373"/>
      <c r="AW5373"/>
      <c r="AX5373"/>
      <c r="AY5373"/>
      <c r="AZ5373"/>
      <c r="BA5373"/>
      <c r="BB5373"/>
      <c r="BC5373" s="1"/>
      <c r="BD5373"/>
      <c r="BE5373"/>
      <c r="BF5373" s="1"/>
      <c r="BG5373"/>
      <c r="BH5373"/>
      <c r="BI5373" s="1"/>
      <c r="BJ5373" s="1"/>
      <c r="BK5373"/>
      <c r="BL5373"/>
      <c r="BM5373"/>
      <c r="BN5373"/>
      <c r="BO5373"/>
      <c r="BP5373"/>
      <c r="BQ5373"/>
      <c r="BR5373" s="1"/>
      <c r="BS5373"/>
      <c r="BT5373" s="1"/>
      <c r="BU5373"/>
      <c r="BV5373"/>
      <c r="BW5373"/>
      <c r="BX5373"/>
      <c r="BY5373"/>
      <c r="BZ5373"/>
      <c r="CA5373"/>
      <c r="CB5373"/>
      <c r="CC5373"/>
      <c r="CD5373"/>
      <c r="CE5373"/>
      <c r="CF5373"/>
      <c r="CG5373"/>
      <c r="CH5373"/>
      <c r="CI5373"/>
      <c r="CJ5373"/>
      <c r="DL5373" s="7" t="str">
        <f t="shared" si="166"/>
        <v/>
      </c>
      <c r="DM5373" s="9" t="str">
        <f t="shared" si="167"/>
        <v/>
      </c>
    </row>
    <row r="5374" spans="6:117">
      <c r="F5374"/>
      <c r="Q5374" s="1"/>
      <c r="R5374" s="1"/>
      <c r="S5374" s="1"/>
      <c r="T5374" s="1"/>
      <c r="AR5374"/>
      <c r="AS5374"/>
      <c r="AT5374"/>
      <c r="AU5374"/>
      <c r="AV5374"/>
      <c r="AW5374"/>
      <c r="AX5374"/>
      <c r="AY5374"/>
      <c r="AZ5374"/>
      <c r="BA5374"/>
      <c r="BB5374"/>
      <c r="BC5374" s="1"/>
      <c r="BD5374"/>
      <c r="BE5374"/>
      <c r="BF5374" s="1"/>
      <c r="BG5374"/>
      <c r="BH5374"/>
      <c r="BI5374" s="1"/>
      <c r="BJ5374" s="1"/>
      <c r="BK5374"/>
      <c r="BL5374"/>
      <c r="BM5374"/>
      <c r="BN5374"/>
      <c r="BO5374"/>
      <c r="BP5374"/>
      <c r="BQ5374"/>
      <c r="BR5374" s="1"/>
      <c r="BS5374"/>
      <c r="BT5374" s="1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DL5374" s="7" t="str">
        <f t="shared" si="166"/>
        <v/>
      </c>
      <c r="DM5374" s="9" t="str">
        <f t="shared" si="167"/>
        <v/>
      </c>
    </row>
    <row r="5375" spans="6:117">
      <c r="F5375"/>
      <c r="Q5375" s="1"/>
      <c r="R5375" s="1"/>
      <c r="S5375" s="1"/>
      <c r="T5375" s="1"/>
      <c r="AR5375"/>
      <c r="AS5375"/>
      <c r="AT5375"/>
      <c r="AU5375"/>
      <c r="AV5375"/>
      <c r="AW5375"/>
      <c r="AX5375"/>
      <c r="AY5375"/>
      <c r="AZ5375"/>
      <c r="BA5375"/>
      <c r="BB5375"/>
      <c r="BC5375" s="1"/>
      <c r="BD5375"/>
      <c r="BE5375"/>
      <c r="BF5375" s="1"/>
      <c r="BG5375"/>
      <c r="BH5375"/>
      <c r="BI5375" s="1"/>
      <c r="BJ5375" s="1"/>
      <c r="BK5375"/>
      <c r="BL5375"/>
      <c r="BM5375"/>
      <c r="BN5375"/>
      <c r="BO5375"/>
      <c r="BP5375"/>
      <c r="BQ5375"/>
      <c r="BR5375" s="1"/>
      <c r="BS5375"/>
      <c r="BT5375" s="1"/>
      <c r="BU5375"/>
      <c r="BV5375"/>
      <c r="BW5375"/>
      <c r="BX5375"/>
      <c r="BY5375"/>
      <c r="BZ5375"/>
      <c r="CA5375"/>
      <c r="CB5375"/>
      <c r="CC5375"/>
      <c r="CD5375"/>
      <c r="CE5375"/>
      <c r="CF5375"/>
      <c r="CG5375"/>
      <c r="CH5375"/>
      <c r="CI5375"/>
      <c r="CJ5375"/>
      <c r="DL5375" s="7" t="str">
        <f t="shared" si="166"/>
        <v/>
      </c>
      <c r="DM5375" s="9" t="str">
        <f t="shared" si="167"/>
        <v/>
      </c>
    </row>
    <row r="5376" spans="6:117">
      <c r="F5376"/>
      <c r="Q5376" s="1"/>
      <c r="R5376" s="1"/>
      <c r="S5376" s="1"/>
      <c r="T5376" s="1"/>
      <c r="AR5376"/>
      <c r="AS5376"/>
      <c r="AT5376"/>
      <c r="AU5376"/>
      <c r="AV5376"/>
      <c r="AW5376"/>
      <c r="AX5376"/>
      <c r="AY5376"/>
      <c r="AZ5376"/>
      <c r="BA5376"/>
      <c r="BB5376"/>
      <c r="BC5376" s="1"/>
      <c r="BD5376"/>
      <c r="BE5376"/>
      <c r="BF5376" s="1"/>
      <c r="BG5376"/>
      <c r="BH5376"/>
      <c r="BI5376" s="1"/>
      <c r="BJ5376" s="1"/>
      <c r="BK5376"/>
      <c r="BL5376"/>
      <c r="BM5376"/>
      <c r="BN5376"/>
      <c r="BO5376"/>
      <c r="BP5376"/>
      <c r="BQ5376"/>
      <c r="BR5376" s="1"/>
      <c r="BS5376"/>
      <c r="BT5376" s="1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DL5376" s="7" t="str">
        <f t="shared" si="166"/>
        <v/>
      </c>
      <c r="DM5376" s="9" t="str">
        <f t="shared" si="167"/>
        <v/>
      </c>
    </row>
    <row r="5377" spans="6:117">
      <c r="F5377"/>
      <c r="Q5377" s="1"/>
      <c r="R5377" s="1"/>
      <c r="S5377" s="1"/>
      <c r="T5377" s="1"/>
      <c r="AR5377"/>
      <c r="AS5377"/>
      <c r="AT5377"/>
      <c r="AU5377"/>
      <c r="AV5377"/>
      <c r="AW5377"/>
      <c r="AX5377"/>
      <c r="AY5377"/>
      <c r="AZ5377"/>
      <c r="BA5377"/>
      <c r="BB5377"/>
      <c r="BC5377" s="1"/>
      <c r="BD5377"/>
      <c r="BE5377"/>
      <c r="BF5377" s="1"/>
      <c r="BG5377"/>
      <c r="BH5377"/>
      <c r="BI5377" s="1"/>
      <c r="BJ5377" s="1"/>
      <c r="BK5377"/>
      <c r="BL5377"/>
      <c r="BM5377"/>
      <c r="BN5377"/>
      <c r="BO5377"/>
      <c r="BP5377"/>
      <c r="BQ5377"/>
      <c r="BR5377" s="1"/>
      <c r="BS5377"/>
      <c r="BT5377" s="1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DL5377" s="7" t="str">
        <f t="shared" si="166"/>
        <v/>
      </c>
      <c r="DM5377" s="9" t="str">
        <f t="shared" si="167"/>
        <v/>
      </c>
    </row>
    <row r="5378" spans="6:117">
      <c r="F5378"/>
      <c r="Q5378" s="1"/>
      <c r="R5378" s="1"/>
      <c r="S5378" s="1"/>
      <c r="T5378" s="1"/>
      <c r="AR5378"/>
      <c r="AS5378"/>
      <c r="AT5378"/>
      <c r="AU5378"/>
      <c r="AV5378"/>
      <c r="AW5378"/>
      <c r="AX5378"/>
      <c r="AY5378"/>
      <c r="AZ5378"/>
      <c r="BA5378"/>
      <c r="BB5378"/>
      <c r="BC5378" s="1"/>
      <c r="BD5378"/>
      <c r="BE5378"/>
      <c r="BF5378" s="1"/>
      <c r="BG5378"/>
      <c r="BH5378"/>
      <c r="BI5378" s="1"/>
      <c r="BJ5378" s="1"/>
      <c r="BK5378"/>
      <c r="BL5378"/>
      <c r="BM5378"/>
      <c r="BN5378"/>
      <c r="BO5378"/>
      <c r="BP5378"/>
      <c r="BQ5378"/>
      <c r="BR5378" s="1"/>
      <c r="BS5378"/>
      <c r="BT5378" s="1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DL5378" s="7" t="str">
        <f t="shared" si="166"/>
        <v/>
      </c>
      <c r="DM5378" s="9" t="str">
        <f t="shared" si="167"/>
        <v/>
      </c>
    </row>
    <row r="5379" spans="6:117">
      <c r="F5379"/>
      <c r="Q5379" s="1"/>
      <c r="R5379" s="1"/>
      <c r="S5379" s="1"/>
      <c r="T5379" s="1"/>
      <c r="AR5379"/>
      <c r="AS5379"/>
      <c r="AT5379"/>
      <c r="AU5379"/>
      <c r="AV5379"/>
      <c r="AW5379"/>
      <c r="AX5379"/>
      <c r="AY5379"/>
      <c r="AZ5379"/>
      <c r="BA5379"/>
      <c r="BB5379"/>
      <c r="BC5379" s="1"/>
      <c r="BD5379"/>
      <c r="BE5379"/>
      <c r="BF5379" s="1"/>
      <c r="BG5379"/>
      <c r="BH5379"/>
      <c r="BI5379" s="1"/>
      <c r="BJ5379" s="1"/>
      <c r="BK5379"/>
      <c r="BL5379"/>
      <c r="BM5379"/>
      <c r="BN5379"/>
      <c r="BO5379"/>
      <c r="BP5379"/>
      <c r="BQ5379"/>
      <c r="BR5379" s="1"/>
      <c r="BS5379"/>
      <c r="BT5379" s="1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DL5379" s="7" t="str">
        <f t="shared" ref="DL5379:DL5442" si="168">IF(CO5379=0,"",IF(OR(AV5379="LIMA",AV5379="CALLAO"),"LIMA","PROV"))</f>
        <v/>
      </c>
      <c r="DM5379" s="9" t="str">
        <f t="shared" ref="DM5379:DM5442" si="169">IF(OR(Q5379="",CO5379=0),"",DATE(YEAR(Q5379),MONTH(Q5379),DAY(Q5379)))</f>
        <v/>
      </c>
    </row>
    <row r="5380" spans="6:117">
      <c r="F5380"/>
      <c r="Q5380" s="1"/>
      <c r="R5380" s="1"/>
      <c r="S5380" s="1"/>
      <c r="T5380" s="1"/>
      <c r="AR5380"/>
      <c r="AS5380"/>
      <c r="AT5380"/>
      <c r="AU5380"/>
      <c r="AV5380"/>
      <c r="AW5380"/>
      <c r="AX5380"/>
      <c r="AY5380"/>
      <c r="AZ5380"/>
      <c r="BA5380"/>
      <c r="BB5380"/>
      <c r="BC5380" s="1"/>
      <c r="BD5380"/>
      <c r="BE5380"/>
      <c r="BF5380" s="1"/>
      <c r="BG5380"/>
      <c r="BH5380"/>
      <c r="BI5380" s="1"/>
      <c r="BJ5380" s="1"/>
      <c r="BK5380"/>
      <c r="BL5380"/>
      <c r="BM5380"/>
      <c r="BN5380"/>
      <c r="BO5380"/>
      <c r="BP5380"/>
      <c r="BQ5380"/>
      <c r="BR5380" s="1"/>
      <c r="BS5380"/>
      <c r="BT5380" s="1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DL5380" s="7" t="str">
        <f t="shared" si="168"/>
        <v/>
      </c>
      <c r="DM5380" s="9" t="str">
        <f t="shared" si="169"/>
        <v/>
      </c>
    </row>
    <row r="5381" spans="6:117">
      <c r="F5381"/>
      <c r="Q5381" s="1"/>
      <c r="R5381" s="1"/>
      <c r="S5381" s="1"/>
      <c r="T5381" s="1"/>
      <c r="AR5381"/>
      <c r="AS5381"/>
      <c r="AT5381"/>
      <c r="AU5381"/>
      <c r="AV5381"/>
      <c r="AW5381"/>
      <c r="AX5381"/>
      <c r="AY5381"/>
      <c r="AZ5381"/>
      <c r="BA5381"/>
      <c r="BB5381"/>
      <c r="BC5381" s="1"/>
      <c r="BD5381"/>
      <c r="BE5381"/>
      <c r="BF5381" s="1"/>
      <c r="BG5381"/>
      <c r="BH5381"/>
      <c r="BI5381" s="1"/>
      <c r="BJ5381" s="1"/>
      <c r="BK5381"/>
      <c r="BL5381"/>
      <c r="BM5381"/>
      <c r="BN5381"/>
      <c r="BO5381"/>
      <c r="BP5381"/>
      <c r="BQ5381"/>
      <c r="BR5381" s="1"/>
      <c r="BS5381"/>
      <c r="BT5381" s="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DL5381" s="7" t="str">
        <f t="shared" si="168"/>
        <v/>
      </c>
      <c r="DM5381" s="9" t="str">
        <f t="shared" si="169"/>
        <v/>
      </c>
    </row>
    <row r="5382" spans="6:117">
      <c r="F5382"/>
      <c r="Q5382" s="1"/>
      <c r="R5382" s="1"/>
      <c r="S5382" s="1"/>
      <c r="T5382" s="1"/>
      <c r="AR5382"/>
      <c r="AS5382"/>
      <c r="AT5382"/>
      <c r="AU5382"/>
      <c r="AV5382"/>
      <c r="AW5382"/>
      <c r="AX5382"/>
      <c r="AY5382"/>
      <c r="AZ5382"/>
      <c r="BA5382"/>
      <c r="BB5382"/>
      <c r="BC5382" s="1"/>
      <c r="BD5382"/>
      <c r="BE5382"/>
      <c r="BF5382" s="1"/>
      <c r="BG5382"/>
      <c r="BH5382"/>
      <c r="BI5382" s="1"/>
      <c r="BJ5382" s="1"/>
      <c r="BK5382"/>
      <c r="BL5382"/>
      <c r="BM5382"/>
      <c r="BN5382"/>
      <c r="BO5382"/>
      <c r="BP5382"/>
      <c r="BQ5382"/>
      <c r="BR5382" s="1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DL5382" s="7" t="str">
        <f t="shared" si="168"/>
        <v/>
      </c>
      <c r="DM5382" s="9" t="str">
        <f t="shared" si="169"/>
        <v/>
      </c>
    </row>
    <row r="5383" spans="6:117">
      <c r="F5383"/>
      <c r="Q5383" s="1"/>
      <c r="R5383" s="1"/>
      <c r="S5383" s="1"/>
      <c r="T5383" s="1"/>
      <c r="AR5383"/>
      <c r="AS5383"/>
      <c r="AT5383"/>
      <c r="AU5383"/>
      <c r="AV5383"/>
      <c r="AW5383"/>
      <c r="AX5383"/>
      <c r="AY5383"/>
      <c r="AZ5383"/>
      <c r="BA5383"/>
      <c r="BB5383"/>
      <c r="BC5383" s="1"/>
      <c r="BD5383"/>
      <c r="BE5383"/>
      <c r="BF5383" s="1"/>
      <c r="BG5383"/>
      <c r="BH5383"/>
      <c r="BI5383" s="1"/>
      <c r="BJ5383" s="1"/>
      <c r="BK5383"/>
      <c r="BL5383"/>
      <c r="BM5383"/>
      <c r="BN5383"/>
      <c r="BO5383"/>
      <c r="BP5383"/>
      <c r="BQ5383"/>
      <c r="BR5383" s="1"/>
      <c r="BS5383"/>
      <c r="BT5383" s="1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DL5383" s="7" t="str">
        <f t="shared" si="168"/>
        <v/>
      </c>
      <c r="DM5383" s="9" t="str">
        <f t="shared" si="169"/>
        <v/>
      </c>
    </row>
    <row r="5384" spans="6:117">
      <c r="F5384"/>
      <c r="Q5384" s="1"/>
      <c r="R5384" s="1"/>
      <c r="S5384" s="1"/>
      <c r="T5384" s="1"/>
      <c r="AR5384"/>
      <c r="AS5384"/>
      <c r="AT5384"/>
      <c r="AU5384"/>
      <c r="AV5384"/>
      <c r="AW5384"/>
      <c r="AX5384"/>
      <c r="AY5384"/>
      <c r="AZ5384"/>
      <c r="BA5384"/>
      <c r="BB5384"/>
      <c r="BC5384" s="1"/>
      <c r="BD5384"/>
      <c r="BE5384"/>
      <c r="BF5384" s="1"/>
      <c r="BG5384"/>
      <c r="BH5384"/>
      <c r="BI5384" s="1"/>
      <c r="BJ5384" s="1"/>
      <c r="BK5384"/>
      <c r="BL5384"/>
      <c r="BM5384"/>
      <c r="BN5384"/>
      <c r="BO5384"/>
      <c r="BP5384"/>
      <c r="BQ5384"/>
      <c r="BR5384" s="1"/>
      <c r="BS5384"/>
      <c r="BT5384" s="1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DL5384" s="7" t="str">
        <f t="shared" si="168"/>
        <v/>
      </c>
      <c r="DM5384" s="9" t="str">
        <f t="shared" si="169"/>
        <v/>
      </c>
    </row>
    <row r="5385" spans="6:117">
      <c r="F5385"/>
      <c r="Q5385" s="1"/>
      <c r="R5385" s="1"/>
      <c r="S5385" s="1"/>
      <c r="T5385" s="1"/>
      <c r="AR5385"/>
      <c r="AS5385"/>
      <c r="AT5385"/>
      <c r="AU5385"/>
      <c r="AV5385"/>
      <c r="AW5385"/>
      <c r="AX5385"/>
      <c r="AY5385"/>
      <c r="AZ5385"/>
      <c r="BA5385"/>
      <c r="BB5385"/>
      <c r="BC5385" s="1"/>
      <c r="BD5385"/>
      <c r="BE5385"/>
      <c r="BF5385" s="1"/>
      <c r="BG5385"/>
      <c r="BH5385"/>
      <c r="BI5385" s="1"/>
      <c r="BJ5385" s="1"/>
      <c r="BK5385"/>
      <c r="BL5385"/>
      <c r="BM5385"/>
      <c r="BN5385"/>
      <c r="BO5385"/>
      <c r="BP5385"/>
      <c r="BQ5385"/>
      <c r="BR5385" s="1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DL5385" s="7" t="str">
        <f t="shared" si="168"/>
        <v/>
      </c>
      <c r="DM5385" s="9" t="str">
        <f t="shared" si="169"/>
        <v/>
      </c>
    </row>
    <row r="5386" spans="6:117">
      <c r="F5386"/>
      <c r="Q5386" s="1"/>
      <c r="R5386" s="1"/>
      <c r="S5386" s="1"/>
      <c r="T5386" s="1"/>
      <c r="AR5386"/>
      <c r="AS5386"/>
      <c r="AT5386"/>
      <c r="AU5386"/>
      <c r="AV5386"/>
      <c r="AW5386"/>
      <c r="AX5386"/>
      <c r="AY5386"/>
      <c r="AZ5386"/>
      <c r="BA5386"/>
      <c r="BB5386"/>
      <c r="BC5386" s="1"/>
      <c r="BD5386"/>
      <c r="BE5386"/>
      <c r="BF5386" s="1"/>
      <c r="BG5386"/>
      <c r="BH5386"/>
      <c r="BI5386" s="1"/>
      <c r="BJ5386" s="1"/>
      <c r="BK5386"/>
      <c r="BL5386"/>
      <c r="BM5386"/>
      <c r="BN5386"/>
      <c r="BO5386"/>
      <c r="BP5386"/>
      <c r="BQ5386"/>
      <c r="BR5386" s="1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DL5386" s="7" t="str">
        <f t="shared" si="168"/>
        <v/>
      </c>
      <c r="DM5386" s="9" t="str">
        <f t="shared" si="169"/>
        <v/>
      </c>
    </row>
    <row r="5387" spans="6:117">
      <c r="F5387"/>
      <c r="Q5387" s="1"/>
      <c r="R5387" s="1"/>
      <c r="S5387" s="1"/>
      <c r="T5387" s="1"/>
      <c r="AR5387"/>
      <c r="AS5387"/>
      <c r="AT5387"/>
      <c r="AU5387"/>
      <c r="AV5387"/>
      <c r="AW5387"/>
      <c r="AX5387"/>
      <c r="AY5387"/>
      <c r="AZ5387"/>
      <c r="BA5387"/>
      <c r="BB5387"/>
      <c r="BC5387" s="1"/>
      <c r="BD5387"/>
      <c r="BE5387"/>
      <c r="BF5387" s="1"/>
      <c r="BG5387"/>
      <c r="BH5387"/>
      <c r="BI5387" s="1"/>
      <c r="BJ5387" s="1"/>
      <c r="BK5387"/>
      <c r="BL5387"/>
      <c r="BM5387"/>
      <c r="BN5387"/>
      <c r="BO5387"/>
      <c r="BP5387"/>
      <c r="BQ5387"/>
      <c r="BR5387" s="1"/>
      <c r="BS5387"/>
      <c r="BT5387" s="1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DL5387" s="7" t="str">
        <f t="shared" si="168"/>
        <v/>
      </c>
      <c r="DM5387" s="9" t="str">
        <f t="shared" si="169"/>
        <v/>
      </c>
    </row>
    <row r="5388" spans="6:117">
      <c r="F5388"/>
      <c r="Q5388" s="1"/>
      <c r="R5388" s="1"/>
      <c r="S5388" s="1"/>
      <c r="T5388" s="1"/>
      <c r="AR5388"/>
      <c r="AS5388"/>
      <c r="AT5388"/>
      <c r="AU5388"/>
      <c r="AV5388"/>
      <c r="AW5388"/>
      <c r="AX5388"/>
      <c r="AY5388"/>
      <c r="AZ5388"/>
      <c r="BA5388"/>
      <c r="BB5388"/>
      <c r="BC5388" s="1"/>
      <c r="BD5388"/>
      <c r="BE5388"/>
      <c r="BF5388" s="1"/>
      <c r="BG5388"/>
      <c r="BH5388"/>
      <c r="BI5388" s="1"/>
      <c r="BJ5388" s="1"/>
      <c r="BK5388"/>
      <c r="BL5388"/>
      <c r="BM5388"/>
      <c r="BN5388"/>
      <c r="BO5388"/>
      <c r="BP5388"/>
      <c r="BQ5388"/>
      <c r="BR5388" s="1"/>
      <c r="BS5388"/>
      <c r="BT5388" s="1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/>
      <c r="CH5388"/>
      <c r="CI5388"/>
      <c r="CJ5388"/>
      <c r="DL5388" s="7" t="str">
        <f t="shared" si="168"/>
        <v/>
      </c>
      <c r="DM5388" s="9" t="str">
        <f t="shared" si="169"/>
        <v/>
      </c>
    </row>
    <row r="5389" spans="6:117">
      <c r="F5389"/>
      <c r="Q5389" s="1"/>
      <c r="R5389" s="1"/>
      <c r="S5389" s="1"/>
      <c r="T5389" s="1"/>
      <c r="AR5389"/>
      <c r="AS5389"/>
      <c r="AT5389"/>
      <c r="AU5389"/>
      <c r="AV5389"/>
      <c r="AW5389"/>
      <c r="AX5389"/>
      <c r="AY5389"/>
      <c r="AZ5389"/>
      <c r="BA5389"/>
      <c r="BB5389"/>
      <c r="BC5389" s="1"/>
      <c r="BD5389"/>
      <c r="BE5389"/>
      <c r="BF5389" s="1"/>
      <c r="BG5389"/>
      <c r="BH5389"/>
      <c r="BI5389" s="1"/>
      <c r="BJ5389" s="1"/>
      <c r="BK5389"/>
      <c r="BL5389"/>
      <c r="BM5389"/>
      <c r="BN5389"/>
      <c r="BO5389"/>
      <c r="BP5389"/>
      <c r="BQ5389"/>
      <c r="BR5389" s="1"/>
      <c r="BS5389"/>
      <c r="BT5389" s="1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/>
      <c r="CH5389"/>
      <c r="CI5389"/>
      <c r="CJ5389"/>
      <c r="DL5389" s="7" t="str">
        <f t="shared" si="168"/>
        <v/>
      </c>
      <c r="DM5389" s="9" t="str">
        <f t="shared" si="169"/>
        <v/>
      </c>
    </row>
    <row r="5390" spans="6:117">
      <c r="F5390"/>
      <c r="Q5390" s="1"/>
      <c r="R5390" s="1"/>
      <c r="S5390" s="1"/>
      <c r="T5390" s="1"/>
      <c r="AR5390"/>
      <c r="AS5390"/>
      <c r="AT5390"/>
      <c r="AU5390"/>
      <c r="AV5390"/>
      <c r="AW5390"/>
      <c r="AX5390"/>
      <c r="AY5390"/>
      <c r="AZ5390"/>
      <c r="BA5390"/>
      <c r="BB5390"/>
      <c r="BC5390" s="1"/>
      <c r="BD5390"/>
      <c r="BE5390"/>
      <c r="BF5390" s="1"/>
      <c r="BG5390"/>
      <c r="BH5390"/>
      <c r="BI5390" s="1"/>
      <c r="BJ5390" s="1"/>
      <c r="BK5390"/>
      <c r="BL5390"/>
      <c r="BM5390"/>
      <c r="BN5390"/>
      <c r="BO5390"/>
      <c r="BP5390"/>
      <c r="BQ5390"/>
      <c r="BR5390" s="1"/>
      <c r="BS5390"/>
      <c r="BT5390" s="1"/>
      <c r="BU5390"/>
      <c r="BV5390"/>
      <c r="BW5390"/>
      <c r="BX5390"/>
      <c r="BY5390"/>
      <c r="BZ5390"/>
      <c r="CA5390"/>
      <c r="CB5390"/>
      <c r="CC5390"/>
      <c r="CD5390"/>
      <c r="CE5390"/>
      <c r="CF5390"/>
      <c r="CG5390"/>
      <c r="CH5390"/>
      <c r="CI5390"/>
      <c r="CJ5390"/>
      <c r="DL5390" s="7" t="str">
        <f t="shared" si="168"/>
        <v/>
      </c>
      <c r="DM5390" s="9" t="str">
        <f t="shared" si="169"/>
        <v/>
      </c>
    </row>
    <row r="5391" spans="6:117">
      <c r="F5391"/>
      <c r="Q5391" s="1"/>
      <c r="R5391" s="1"/>
      <c r="S5391" s="1"/>
      <c r="T5391" s="1"/>
      <c r="AR5391"/>
      <c r="AS5391"/>
      <c r="AT5391"/>
      <c r="AU5391"/>
      <c r="AV5391"/>
      <c r="AW5391"/>
      <c r="AX5391"/>
      <c r="AY5391"/>
      <c r="AZ5391"/>
      <c r="BA5391"/>
      <c r="BB5391"/>
      <c r="BC5391" s="1"/>
      <c r="BD5391"/>
      <c r="BE5391"/>
      <c r="BF5391" s="1"/>
      <c r="BG5391"/>
      <c r="BH5391"/>
      <c r="BI5391" s="1"/>
      <c r="BJ5391" s="1"/>
      <c r="BK5391"/>
      <c r="BL5391"/>
      <c r="BM5391"/>
      <c r="BN5391"/>
      <c r="BO5391"/>
      <c r="BP5391"/>
      <c r="BQ5391"/>
      <c r="BR5391" s="1"/>
      <c r="BS5391"/>
      <c r="BT5391" s="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DL5391" s="7" t="str">
        <f t="shared" si="168"/>
        <v/>
      </c>
      <c r="DM5391" s="9" t="str">
        <f t="shared" si="169"/>
        <v/>
      </c>
    </row>
    <row r="5392" spans="6:117">
      <c r="F5392"/>
      <c r="Q5392" s="1"/>
      <c r="R5392" s="1"/>
      <c r="S5392" s="1"/>
      <c r="T5392" s="1"/>
      <c r="AR5392"/>
      <c r="AS5392"/>
      <c r="AT5392"/>
      <c r="AU5392"/>
      <c r="AV5392"/>
      <c r="AW5392"/>
      <c r="AX5392"/>
      <c r="AY5392"/>
      <c r="AZ5392"/>
      <c r="BA5392"/>
      <c r="BB5392"/>
      <c r="BC5392" s="1"/>
      <c r="BD5392"/>
      <c r="BE5392"/>
      <c r="BF5392" s="1"/>
      <c r="BG5392"/>
      <c r="BH5392"/>
      <c r="BI5392" s="1"/>
      <c r="BJ5392" s="1"/>
      <c r="BK5392"/>
      <c r="BL5392"/>
      <c r="BM5392"/>
      <c r="BN5392"/>
      <c r="BO5392"/>
      <c r="BP5392"/>
      <c r="BQ5392"/>
      <c r="BR5392" s="1"/>
      <c r="BS5392"/>
      <c r="BT5392" s="1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DL5392" s="7" t="str">
        <f t="shared" si="168"/>
        <v/>
      </c>
      <c r="DM5392" s="9" t="str">
        <f t="shared" si="169"/>
        <v/>
      </c>
    </row>
    <row r="5393" spans="6:117">
      <c r="F5393"/>
      <c r="Q5393" s="1"/>
      <c r="R5393" s="1"/>
      <c r="S5393" s="1"/>
      <c r="T5393" s="1"/>
      <c r="AR5393"/>
      <c r="AS5393"/>
      <c r="AT5393"/>
      <c r="AU5393"/>
      <c r="AV5393"/>
      <c r="AW5393"/>
      <c r="AX5393"/>
      <c r="AY5393"/>
      <c r="AZ5393"/>
      <c r="BA5393"/>
      <c r="BB5393"/>
      <c r="BC5393" s="1"/>
      <c r="BD5393"/>
      <c r="BE5393"/>
      <c r="BF5393" s="1"/>
      <c r="BG5393"/>
      <c r="BH5393"/>
      <c r="BI5393" s="1"/>
      <c r="BJ5393" s="1"/>
      <c r="BK5393"/>
      <c r="BL5393"/>
      <c r="BM5393"/>
      <c r="BN5393"/>
      <c r="BO5393"/>
      <c r="BP5393"/>
      <c r="BQ5393"/>
      <c r="BR5393" s="1"/>
      <c r="BS5393"/>
      <c r="BT5393" s="1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DL5393" s="7" t="str">
        <f t="shared" si="168"/>
        <v/>
      </c>
      <c r="DM5393" s="9" t="str">
        <f t="shared" si="169"/>
        <v/>
      </c>
    </row>
    <row r="5394" spans="6:117">
      <c r="F5394"/>
      <c r="Q5394" s="1"/>
      <c r="R5394" s="1"/>
      <c r="S5394" s="1"/>
      <c r="T5394" s="1"/>
      <c r="AR5394"/>
      <c r="AS5394"/>
      <c r="AT5394"/>
      <c r="AU5394"/>
      <c r="AV5394"/>
      <c r="AW5394"/>
      <c r="AX5394"/>
      <c r="AY5394"/>
      <c r="AZ5394"/>
      <c r="BA5394"/>
      <c r="BB5394"/>
      <c r="BC5394" s="1"/>
      <c r="BD5394"/>
      <c r="BE5394"/>
      <c r="BF5394" s="1"/>
      <c r="BG5394"/>
      <c r="BH5394"/>
      <c r="BI5394" s="1"/>
      <c r="BJ5394" s="1"/>
      <c r="BK5394"/>
      <c r="BL5394"/>
      <c r="BM5394"/>
      <c r="BN5394"/>
      <c r="BO5394"/>
      <c r="BP5394"/>
      <c r="BQ5394"/>
      <c r="BR5394" s="1"/>
      <c r="BS5394"/>
      <c r="BT5394" s="1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/>
      <c r="CH5394"/>
      <c r="CI5394"/>
      <c r="CJ5394"/>
      <c r="DL5394" s="7" t="str">
        <f t="shared" si="168"/>
        <v/>
      </c>
      <c r="DM5394" s="9" t="str">
        <f t="shared" si="169"/>
        <v/>
      </c>
    </row>
    <row r="5395" spans="6:117">
      <c r="F5395"/>
      <c r="Q5395" s="1"/>
      <c r="R5395" s="1"/>
      <c r="S5395" s="1"/>
      <c r="T5395" s="1"/>
      <c r="AR5395"/>
      <c r="AS5395"/>
      <c r="AT5395"/>
      <c r="AU5395"/>
      <c r="AV5395"/>
      <c r="AW5395"/>
      <c r="AX5395"/>
      <c r="AY5395"/>
      <c r="AZ5395"/>
      <c r="BA5395"/>
      <c r="BB5395"/>
      <c r="BC5395" s="1"/>
      <c r="BD5395"/>
      <c r="BE5395"/>
      <c r="BF5395" s="1"/>
      <c r="BG5395"/>
      <c r="BH5395"/>
      <c r="BI5395" s="1"/>
      <c r="BJ5395" s="1"/>
      <c r="BK5395"/>
      <c r="BL5395"/>
      <c r="BM5395"/>
      <c r="BN5395"/>
      <c r="BO5395"/>
      <c r="BP5395"/>
      <c r="BQ5395"/>
      <c r="BR5395" s="1"/>
      <c r="BS5395"/>
      <c r="BT5395" s="1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DL5395" s="7" t="str">
        <f t="shared" si="168"/>
        <v/>
      </c>
      <c r="DM5395" s="9" t="str">
        <f t="shared" si="169"/>
        <v/>
      </c>
    </row>
    <row r="5396" spans="6:117">
      <c r="F5396"/>
      <c r="Q5396" s="1"/>
      <c r="R5396" s="1"/>
      <c r="S5396" s="1"/>
      <c r="T5396" s="1"/>
      <c r="AR5396"/>
      <c r="AS5396"/>
      <c r="AT5396"/>
      <c r="AU5396"/>
      <c r="AV5396"/>
      <c r="AW5396"/>
      <c r="AX5396"/>
      <c r="AY5396"/>
      <c r="AZ5396"/>
      <c r="BA5396"/>
      <c r="BB5396"/>
      <c r="BC5396" s="1"/>
      <c r="BD5396"/>
      <c r="BE5396"/>
      <c r="BF5396" s="1"/>
      <c r="BG5396"/>
      <c r="BH5396"/>
      <c r="BI5396" s="1"/>
      <c r="BJ5396" s="1"/>
      <c r="BK5396"/>
      <c r="BL5396"/>
      <c r="BM5396"/>
      <c r="BN5396"/>
      <c r="BO5396"/>
      <c r="BP5396"/>
      <c r="BQ5396"/>
      <c r="BR5396" s="1"/>
      <c r="BS5396"/>
      <c r="BT5396" s="1"/>
      <c r="BU5396"/>
      <c r="BV5396"/>
      <c r="BW5396"/>
      <c r="BX5396"/>
      <c r="BY5396"/>
      <c r="BZ5396"/>
      <c r="CA5396"/>
      <c r="CB5396"/>
      <c r="CC5396"/>
      <c r="CD5396"/>
      <c r="CE5396"/>
      <c r="CF5396"/>
      <c r="CG5396"/>
      <c r="CH5396"/>
      <c r="CI5396"/>
      <c r="CJ5396"/>
      <c r="DL5396" s="7" t="str">
        <f t="shared" si="168"/>
        <v/>
      </c>
      <c r="DM5396" s="9" t="str">
        <f t="shared" si="169"/>
        <v/>
      </c>
    </row>
    <row r="5397" spans="6:117">
      <c r="F5397"/>
      <c r="Q5397" s="1"/>
      <c r="R5397" s="1"/>
      <c r="S5397" s="1"/>
      <c r="T5397" s="1"/>
      <c r="AR5397"/>
      <c r="AS5397"/>
      <c r="AT5397"/>
      <c r="AU5397"/>
      <c r="AV5397"/>
      <c r="AW5397"/>
      <c r="AX5397"/>
      <c r="AY5397"/>
      <c r="AZ5397"/>
      <c r="BA5397"/>
      <c r="BB5397"/>
      <c r="BC5397" s="1"/>
      <c r="BD5397"/>
      <c r="BE5397"/>
      <c r="BF5397" s="1"/>
      <c r="BG5397"/>
      <c r="BH5397"/>
      <c r="BI5397" s="1"/>
      <c r="BJ5397" s="1"/>
      <c r="BK5397"/>
      <c r="BL5397"/>
      <c r="BM5397"/>
      <c r="BN5397"/>
      <c r="BO5397"/>
      <c r="BP5397"/>
      <c r="BQ5397"/>
      <c r="BR5397" s="1"/>
      <c r="BS5397"/>
      <c r="BT5397" s="1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/>
      <c r="CH5397"/>
      <c r="CI5397"/>
      <c r="CJ5397"/>
      <c r="DL5397" s="7" t="str">
        <f t="shared" si="168"/>
        <v/>
      </c>
      <c r="DM5397" s="9" t="str">
        <f t="shared" si="169"/>
        <v/>
      </c>
    </row>
    <row r="5398" spans="6:117">
      <c r="F5398"/>
      <c r="Q5398" s="1"/>
      <c r="R5398" s="1"/>
      <c r="S5398" s="1"/>
      <c r="T5398" s="1"/>
      <c r="AR5398"/>
      <c r="AS5398"/>
      <c r="AT5398"/>
      <c r="AU5398"/>
      <c r="AV5398"/>
      <c r="AW5398"/>
      <c r="AX5398"/>
      <c r="AY5398"/>
      <c r="AZ5398"/>
      <c r="BA5398"/>
      <c r="BB5398"/>
      <c r="BC5398" s="1"/>
      <c r="BD5398"/>
      <c r="BE5398"/>
      <c r="BF5398" s="1"/>
      <c r="BG5398"/>
      <c r="BH5398"/>
      <c r="BI5398" s="1"/>
      <c r="BJ5398" s="1"/>
      <c r="BK5398"/>
      <c r="BL5398"/>
      <c r="BM5398"/>
      <c r="BN5398"/>
      <c r="BO5398"/>
      <c r="BP5398"/>
      <c r="BQ5398"/>
      <c r="BR5398" s="1"/>
      <c r="BS5398"/>
      <c r="BT5398" s="1"/>
      <c r="BU5398"/>
      <c r="BV5398"/>
      <c r="BW5398"/>
      <c r="BX5398"/>
      <c r="BY5398"/>
      <c r="BZ5398"/>
      <c r="CA5398"/>
      <c r="CB5398"/>
      <c r="CC5398"/>
      <c r="CD5398"/>
      <c r="CE5398"/>
      <c r="CF5398"/>
      <c r="CG5398"/>
      <c r="CH5398"/>
      <c r="CI5398"/>
      <c r="CJ5398"/>
      <c r="DL5398" s="7" t="str">
        <f t="shared" si="168"/>
        <v/>
      </c>
      <c r="DM5398" s="9" t="str">
        <f t="shared" si="169"/>
        <v/>
      </c>
    </row>
    <row r="5399" spans="6:117">
      <c r="F5399"/>
      <c r="Q5399" s="1"/>
      <c r="R5399" s="1"/>
      <c r="S5399" s="1"/>
      <c r="T5399" s="1"/>
      <c r="AR5399"/>
      <c r="AS5399"/>
      <c r="AT5399"/>
      <c r="AU5399"/>
      <c r="AV5399"/>
      <c r="AW5399"/>
      <c r="AX5399"/>
      <c r="AY5399"/>
      <c r="AZ5399"/>
      <c r="BA5399"/>
      <c r="BB5399"/>
      <c r="BC5399" s="1"/>
      <c r="BD5399"/>
      <c r="BE5399"/>
      <c r="BF5399" s="1"/>
      <c r="BG5399"/>
      <c r="BH5399"/>
      <c r="BI5399" s="1"/>
      <c r="BJ5399" s="1"/>
      <c r="BK5399"/>
      <c r="BL5399"/>
      <c r="BM5399"/>
      <c r="BN5399"/>
      <c r="BO5399"/>
      <c r="BP5399"/>
      <c r="BQ5399"/>
      <c r="BR5399" s="1"/>
      <c r="BS5399"/>
      <c r="BT5399" s="1"/>
      <c r="BU5399"/>
      <c r="BV5399"/>
      <c r="BW5399"/>
      <c r="BX5399"/>
      <c r="BY5399"/>
      <c r="BZ5399"/>
      <c r="CA5399"/>
      <c r="CB5399"/>
      <c r="CC5399"/>
      <c r="CD5399"/>
      <c r="CE5399"/>
      <c r="CF5399"/>
      <c r="CG5399"/>
      <c r="CH5399"/>
      <c r="CI5399"/>
      <c r="CJ5399"/>
      <c r="DL5399" s="7" t="str">
        <f t="shared" si="168"/>
        <v/>
      </c>
      <c r="DM5399" s="9" t="str">
        <f t="shared" si="169"/>
        <v/>
      </c>
    </row>
    <row r="5400" spans="6:117">
      <c r="F5400"/>
      <c r="Q5400" s="1"/>
      <c r="R5400" s="1"/>
      <c r="S5400" s="1"/>
      <c r="T5400" s="1"/>
      <c r="AR5400"/>
      <c r="AS5400"/>
      <c r="AT5400"/>
      <c r="AU5400"/>
      <c r="AV5400"/>
      <c r="AW5400"/>
      <c r="AX5400"/>
      <c r="AY5400"/>
      <c r="AZ5400"/>
      <c r="BA5400"/>
      <c r="BB5400"/>
      <c r="BC5400" s="1"/>
      <c r="BD5400"/>
      <c r="BE5400"/>
      <c r="BF5400" s="1"/>
      <c r="BG5400"/>
      <c r="BH5400"/>
      <c r="BI5400" s="1"/>
      <c r="BJ5400" s="1"/>
      <c r="BK5400"/>
      <c r="BL5400"/>
      <c r="BM5400"/>
      <c r="BN5400"/>
      <c r="BO5400"/>
      <c r="BP5400"/>
      <c r="BQ5400"/>
      <c r="BR5400" s="1"/>
      <c r="BS5400"/>
      <c r="BT5400" s="1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DL5400" s="7" t="str">
        <f t="shared" si="168"/>
        <v/>
      </c>
      <c r="DM5400" s="9" t="str">
        <f t="shared" si="169"/>
        <v/>
      </c>
    </row>
    <row r="5401" spans="6:117">
      <c r="F5401"/>
      <c r="Q5401" s="1"/>
      <c r="R5401" s="1"/>
      <c r="S5401" s="1"/>
      <c r="T5401" s="1"/>
      <c r="AR5401"/>
      <c r="AS5401"/>
      <c r="AT5401"/>
      <c r="AU5401"/>
      <c r="AV5401"/>
      <c r="AW5401"/>
      <c r="AX5401"/>
      <c r="AY5401"/>
      <c r="AZ5401"/>
      <c r="BA5401"/>
      <c r="BB5401"/>
      <c r="BC5401" s="1"/>
      <c r="BD5401"/>
      <c r="BE5401"/>
      <c r="BF5401" s="1"/>
      <c r="BG5401"/>
      <c r="BH5401"/>
      <c r="BI5401" s="1"/>
      <c r="BJ5401" s="1"/>
      <c r="BK5401"/>
      <c r="BL5401"/>
      <c r="BM5401"/>
      <c r="BN5401"/>
      <c r="BO5401"/>
      <c r="BP5401"/>
      <c r="BQ5401"/>
      <c r="BR5401" s="1"/>
      <c r="BS5401"/>
      <c r="BT5401" s="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DL5401" s="7" t="str">
        <f t="shared" si="168"/>
        <v/>
      </c>
      <c r="DM5401" s="9" t="str">
        <f t="shared" si="169"/>
        <v/>
      </c>
    </row>
    <row r="5402" spans="6:117">
      <c r="F5402"/>
      <c r="Q5402" s="1"/>
      <c r="R5402" s="1"/>
      <c r="S5402" s="1"/>
      <c r="T5402" s="1"/>
      <c r="AR5402"/>
      <c r="AS5402"/>
      <c r="AT5402"/>
      <c r="AU5402"/>
      <c r="AV5402"/>
      <c r="AW5402"/>
      <c r="AX5402"/>
      <c r="AY5402"/>
      <c r="AZ5402"/>
      <c r="BA5402"/>
      <c r="BB5402"/>
      <c r="BC5402" s="1"/>
      <c r="BD5402"/>
      <c r="BE5402"/>
      <c r="BF5402" s="1"/>
      <c r="BG5402"/>
      <c r="BH5402"/>
      <c r="BI5402" s="1"/>
      <c r="BJ5402" s="1"/>
      <c r="BK5402"/>
      <c r="BL5402"/>
      <c r="BM5402"/>
      <c r="BN5402"/>
      <c r="BO5402"/>
      <c r="BP5402"/>
      <c r="BQ5402"/>
      <c r="BR5402" s="1"/>
      <c r="BS5402"/>
      <c r="BT5402" s="1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/>
      <c r="CH5402"/>
      <c r="CI5402"/>
      <c r="CJ5402"/>
      <c r="DL5402" s="7" t="str">
        <f t="shared" si="168"/>
        <v/>
      </c>
      <c r="DM5402" s="9" t="str">
        <f t="shared" si="169"/>
        <v/>
      </c>
    </row>
    <row r="5403" spans="6:117">
      <c r="F5403"/>
      <c r="Q5403" s="1"/>
      <c r="R5403" s="1"/>
      <c r="S5403" s="1"/>
      <c r="T5403" s="1"/>
      <c r="AR5403"/>
      <c r="AS5403"/>
      <c r="AT5403"/>
      <c r="AU5403"/>
      <c r="AV5403"/>
      <c r="AW5403"/>
      <c r="AX5403"/>
      <c r="AY5403"/>
      <c r="AZ5403"/>
      <c r="BA5403"/>
      <c r="BB5403"/>
      <c r="BC5403" s="1"/>
      <c r="BD5403"/>
      <c r="BE5403"/>
      <c r="BF5403" s="1"/>
      <c r="BG5403"/>
      <c r="BH5403"/>
      <c r="BI5403" s="1"/>
      <c r="BJ5403" s="1"/>
      <c r="BK5403"/>
      <c r="BL5403"/>
      <c r="BM5403"/>
      <c r="BN5403"/>
      <c r="BO5403"/>
      <c r="BP5403"/>
      <c r="BQ5403"/>
      <c r="BR5403" s="1"/>
      <c r="BS5403"/>
      <c r="BT5403" s="1"/>
      <c r="BU5403"/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DL5403" s="7" t="str">
        <f t="shared" si="168"/>
        <v/>
      </c>
      <c r="DM5403" s="9" t="str">
        <f t="shared" si="169"/>
        <v/>
      </c>
    </row>
    <row r="5404" spans="6:117">
      <c r="F5404"/>
      <c r="Q5404" s="1"/>
      <c r="R5404" s="1"/>
      <c r="S5404" s="1"/>
      <c r="T5404" s="1"/>
      <c r="AR5404"/>
      <c r="AS5404"/>
      <c r="AT5404"/>
      <c r="AU5404"/>
      <c r="AV5404"/>
      <c r="AW5404"/>
      <c r="AX5404"/>
      <c r="AY5404"/>
      <c r="AZ5404"/>
      <c r="BA5404"/>
      <c r="BB5404"/>
      <c r="BC5404" s="1"/>
      <c r="BD5404"/>
      <c r="BE5404"/>
      <c r="BF5404" s="1"/>
      <c r="BG5404"/>
      <c r="BH5404"/>
      <c r="BI5404" s="1"/>
      <c r="BJ5404" s="1"/>
      <c r="BK5404"/>
      <c r="BL5404"/>
      <c r="BM5404"/>
      <c r="BN5404"/>
      <c r="BO5404"/>
      <c r="BP5404"/>
      <c r="BQ5404"/>
      <c r="BR5404" s="1"/>
      <c r="BS5404"/>
      <c r="BT5404" s="1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DL5404" s="7" t="str">
        <f t="shared" si="168"/>
        <v/>
      </c>
      <c r="DM5404" s="9" t="str">
        <f t="shared" si="169"/>
        <v/>
      </c>
    </row>
    <row r="5405" spans="6:117">
      <c r="F5405"/>
      <c r="Q5405" s="1"/>
      <c r="R5405" s="1"/>
      <c r="S5405" s="1"/>
      <c r="T5405" s="1"/>
      <c r="AR5405"/>
      <c r="AS5405"/>
      <c r="AT5405"/>
      <c r="AU5405"/>
      <c r="AV5405"/>
      <c r="AW5405"/>
      <c r="AX5405"/>
      <c r="AY5405"/>
      <c r="AZ5405"/>
      <c r="BA5405"/>
      <c r="BB5405"/>
      <c r="BC5405" s="1"/>
      <c r="BD5405"/>
      <c r="BE5405"/>
      <c r="BF5405" s="1"/>
      <c r="BG5405"/>
      <c r="BH5405"/>
      <c r="BI5405" s="1"/>
      <c r="BJ5405" s="1"/>
      <c r="BK5405"/>
      <c r="BL5405"/>
      <c r="BM5405"/>
      <c r="BN5405"/>
      <c r="BO5405"/>
      <c r="BP5405"/>
      <c r="BQ5405"/>
      <c r="BR5405" s="1"/>
      <c r="BS5405"/>
      <c r="BT5405" s="1"/>
      <c r="BU5405"/>
      <c r="BV5405"/>
      <c r="BW5405"/>
      <c r="BX5405"/>
      <c r="BY5405"/>
      <c r="BZ5405"/>
      <c r="CA5405"/>
      <c r="CB5405"/>
      <c r="CC5405"/>
      <c r="CD5405"/>
      <c r="CE5405"/>
      <c r="CF5405"/>
      <c r="CG5405"/>
      <c r="CH5405"/>
      <c r="CI5405"/>
      <c r="CJ5405"/>
      <c r="DL5405" s="7" t="str">
        <f t="shared" si="168"/>
        <v/>
      </c>
      <c r="DM5405" s="9" t="str">
        <f t="shared" si="169"/>
        <v/>
      </c>
    </row>
    <row r="5406" spans="6:117">
      <c r="F5406"/>
      <c r="Q5406" s="1"/>
      <c r="R5406" s="1"/>
      <c r="S5406" s="1"/>
      <c r="T5406" s="1"/>
      <c r="AR5406"/>
      <c r="AS5406"/>
      <c r="AT5406"/>
      <c r="AU5406"/>
      <c r="AV5406"/>
      <c r="AW5406"/>
      <c r="AX5406"/>
      <c r="AY5406"/>
      <c r="AZ5406"/>
      <c r="BA5406"/>
      <c r="BB5406"/>
      <c r="BC5406" s="1"/>
      <c r="BD5406"/>
      <c r="BE5406"/>
      <c r="BF5406" s="1"/>
      <c r="BG5406"/>
      <c r="BH5406"/>
      <c r="BI5406" s="1"/>
      <c r="BJ5406" s="1"/>
      <c r="BK5406"/>
      <c r="BL5406"/>
      <c r="BM5406"/>
      <c r="BN5406"/>
      <c r="BO5406"/>
      <c r="BP5406"/>
      <c r="BQ5406"/>
      <c r="BR5406" s="1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DL5406" s="7" t="str">
        <f t="shared" si="168"/>
        <v/>
      </c>
      <c r="DM5406" s="9" t="str">
        <f t="shared" si="169"/>
        <v/>
      </c>
    </row>
    <row r="5407" spans="6:117">
      <c r="F5407"/>
      <c r="Q5407" s="1"/>
      <c r="R5407" s="1"/>
      <c r="S5407" s="1"/>
      <c r="T5407" s="1"/>
      <c r="AR5407"/>
      <c r="AS5407"/>
      <c r="AT5407"/>
      <c r="AU5407"/>
      <c r="AV5407"/>
      <c r="AW5407"/>
      <c r="AX5407"/>
      <c r="AY5407"/>
      <c r="AZ5407"/>
      <c r="BA5407"/>
      <c r="BB5407"/>
      <c r="BC5407" s="1"/>
      <c r="BD5407"/>
      <c r="BE5407"/>
      <c r="BF5407" s="1"/>
      <c r="BG5407"/>
      <c r="BH5407"/>
      <c r="BI5407" s="1"/>
      <c r="BJ5407" s="1"/>
      <c r="BK5407"/>
      <c r="BL5407"/>
      <c r="BM5407"/>
      <c r="BN5407"/>
      <c r="BO5407"/>
      <c r="BP5407"/>
      <c r="BQ5407"/>
      <c r="BR5407" s="1"/>
      <c r="BS5407"/>
      <c r="BT5407" s="1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DL5407" s="7" t="str">
        <f t="shared" si="168"/>
        <v/>
      </c>
      <c r="DM5407" s="9" t="str">
        <f t="shared" si="169"/>
        <v/>
      </c>
    </row>
    <row r="5408" spans="6:117">
      <c r="F5408"/>
      <c r="Q5408" s="1"/>
      <c r="R5408" s="1"/>
      <c r="S5408" s="1"/>
      <c r="T5408" s="1"/>
      <c r="AR5408"/>
      <c r="AS5408"/>
      <c r="AT5408"/>
      <c r="AU5408"/>
      <c r="AV5408"/>
      <c r="AW5408"/>
      <c r="AX5408"/>
      <c r="AY5408"/>
      <c r="AZ5408"/>
      <c r="BA5408"/>
      <c r="BB5408"/>
      <c r="BC5408" s="1"/>
      <c r="BD5408"/>
      <c r="BE5408"/>
      <c r="BF5408" s="1"/>
      <c r="BG5408"/>
      <c r="BH5408"/>
      <c r="BI5408" s="1"/>
      <c r="BJ5408" s="1"/>
      <c r="BK5408"/>
      <c r="BL5408"/>
      <c r="BM5408"/>
      <c r="BN5408"/>
      <c r="BO5408"/>
      <c r="BP5408"/>
      <c r="BQ5408"/>
      <c r="BR5408" s="1"/>
      <c r="BS5408"/>
      <c r="BT5408" s="1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DL5408" s="7" t="str">
        <f t="shared" si="168"/>
        <v/>
      </c>
      <c r="DM5408" s="9" t="str">
        <f t="shared" si="169"/>
        <v/>
      </c>
    </row>
    <row r="5409" spans="6:117">
      <c r="F5409"/>
      <c r="Q5409" s="1"/>
      <c r="R5409" s="1"/>
      <c r="S5409" s="1"/>
      <c r="T5409" s="1"/>
      <c r="AR5409"/>
      <c r="AS5409"/>
      <c r="AT5409"/>
      <c r="AU5409"/>
      <c r="AV5409"/>
      <c r="AW5409"/>
      <c r="AX5409"/>
      <c r="AY5409"/>
      <c r="AZ5409"/>
      <c r="BA5409"/>
      <c r="BB5409"/>
      <c r="BC5409" s="1"/>
      <c r="BD5409"/>
      <c r="BE5409"/>
      <c r="BF5409" s="1"/>
      <c r="BG5409"/>
      <c r="BH5409"/>
      <c r="BI5409" s="1"/>
      <c r="BJ5409" s="1"/>
      <c r="BK5409"/>
      <c r="BL5409"/>
      <c r="BM5409"/>
      <c r="BN5409"/>
      <c r="BO5409"/>
      <c r="BP5409"/>
      <c r="BQ5409"/>
      <c r="BR5409" s="1"/>
      <c r="BS5409"/>
      <c r="BT5409" s="1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DL5409" s="7" t="str">
        <f t="shared" si="168"/>
        <v/>
      </c>
      <c r="DM5409" s="9" t="str">
        <f t="shared" si="169"/>
        <v/>
      </c>
    </row>
    <row r="5410" spans="6:117">
      <c r="F5410"/>
      <c r="Q5410" s="1"/>
      <c r="R5410" s="1"/>
      <c r="S5410" s="1"/>
      <c r="T5410" s="1"/>
      <c r="AR5410"/>
      <c r="AS5410"/>
      <c r="AT5410"/>
      <c r="AU5410"/>
      <c r="AV5410"/>
      <c r="AW5410"/>
      <c r="AX5410"/>
      <c r="AY5410"/>
      <c r="AZ5410"/>
      <c r="BA5410"/>
      <c r="BB5410"/>
      <c r="BC5410" s="1"/>
      <c r="BD5410"/>
      <c r="BE5410"/>
      <c r="BF5410" s="1"/>
      <c r="BG5410"/>
      <c r="BH5410"/>
      <c r="BI5410" s="1"/>
      <c r="BJ5410" s="1"/>
      <c r="BK5410"/>
      <c r="BL5410"/>
      <c r="BM5410"/>
      <c r="BN5410"/>
      <c r="BO5410"/>
      <c r="BP5410"/>
      <c r="BQ5410"/>
      <c r="BR5410" s="1"/>
      <c r="BS5410"/>
      <c r="BT5410" s="1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DL5410" s="7" t="str">
        <f t="shared" si="168"/>
        <v/>
      </c>
      <c r="DM5410" s="9" t="str">
        <f t="shared" si="169"/>
        <v/>
      </c>
    </row>
    <row r="5411" spans="6:117">
      <c r="F5411"/>
      <c r="Q5411" s="1"/>
      <c r="R5411" s="1"/>
      <c r="S5411" s="1"/>
      <c r="T5411" s="1"/>
      <c r="AR5411"/>
      <c r="AS5411"/>
      <c r="AT5411"/>
      <c r="AU5411"/>
      <c r="AV5411"/>
      <c r="AW5411"/>
      <c r="AX5411"/>
      <c r="AY5411"/>
      <c r="AZ5411"/>
      <c r="BA5411"/>
      <c r="BB5411"/>
      <c r="BC5411" s="1"/>
      <c r="BD5411"/>
      <c r="BE5411"/>
      <c r="BF5411" s="1"/>
      <c r="BG5411"/>
      <c r="BH5411"/>
      <c r="BI5411" s="1"/>
      <c r="BJ5411" s="1"/>
      <c r="BK5411"/>
      <c r="BL5411"/>
      <c r="BM5411"/>
      <c r="BN5411"/>
      <c r="BO5411"/>
      <c r="BP5411"/>
      <c r="BQ5411"/>
      <c r="BR5411" s="1"/>
      <c r="BS5411"/>
      <c r="BT5411" s="1"/>
      <c r="BU5411"/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DL5411" s="7" t="str">
        <f t="shared" si="168"/>
        <v/>
      </c>
      <c r="DM5411" s="9" t="str">
        <f t="shared" si="169"/>
        <v/>
      </c>
    </row>
    <row r="5412" spans="6:117">
      <c r="F5412"/>
      <c r="Q5412" s="1"/>
      <c r="R5412" s="1"/>
      <c r="S5412" s="1"/>
      <c r="T5412" s="1"/>
      <c r="AR5412"/>
      <c r="AS5412"/>
      <c r="AT5412"/>
      <c r="AU5412"/>
      <c r="AV5412"/>
      <c r="AW5412"/>
      <c r="AX5412"/>
      <c r="AY5412"/>
      <c r="AZ5412"/>
      <c r="BA5412"/>
      <c r="BB5412"/>
      <c r="BC5412" s="1"/>
      <c r="BD5412"/>
      <c r="BE5412"/>
      <c r="BF5412" s="1"/>
      <c r="BG5412"/>
      <c r="BH5412"/>
      <c r="BI5412" s="1"/>
      <c r="BJ5412" s="1"/>
      <c r="BK5412"/>
      <c r="BL5412"/>
      <c r="BM5412"/>
      <c r="BN5412"/>
      <c r="BO5412"/>
      <c r="BP5412"/>
      <c r="BQ5412"/>
      <c r="BR5412" s="1"/>
      <c r="BS5412"/>
      <c r="BT5412" s="1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DL5412" s="7" t="str">
        <f t="shared" si="168"/>
        <v/>
      </c>
      <c r="DM5412" s="9" t="str">
        <f t="shared" si="169"/>
        <v/>
      </c>
    </row>
    <row r="5413" spans="6:117">
      <c r="F5413"/>
      <c r="Q5413" s="1"/>
      <c r="R5413" s="1"/>
      <c r="S5413" s="1"/>
      <c r="T5413" s="1"/>
      <c r="AR5413"/>
      <c r="AS5413"/>
      <c r="AT5413"/>
      <c r="AU5413"/>
      <c r="AV5413"/>
      <c r="AW5413"/>
      <c r="AX5413"/>
      <c r="AY5413"/>
      <c r="AZ5413"/>
      <c r="BA5413"/>
      <c r="BB5413"/>
      <c r="BC5413" s="1"/>
      <c r="BD5413"/>
      <c r="BE5413"/>
      <c r="BF5413" s="1"/>
      <c r="BG5413"/>
      <c r="BH5413"/>
      <c r="BI5413" s="1"/>
      <c r="BJ5413" s="1"/>
      <c r="BK5413"/>
      <c r="BL5413"/>
      <c r="BM5413"/>
      <c r="BN5413"/>
      <c r="BO5413"/>
      <c r="BP5413"/>
      <c r="BQ5413"/>
      <c r="BR5413" s="1"/>
      <c r="BS5413"/>
      <c r="BT5413" s="1"/>
      <c r="BU5413"/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DL5413" s="7" t="str">
        <f t="shared" si="168"/>
        <v/>
      </c>
      <c r="DM5413" s="9" t="str">
        <f t="shared" si="169"/>
        <v/>
      </c>
    </row>
    <row r="5414" spans="6:117">
      <c r="F5414"/>
      <c r="Q5414" s="1"/>
      <c r="R5414" s="1"/>
      <c r="S5414" s="1"/>
      <c r="T5414" s="1"/>
      <c r="AR5414"/>
      <c r="AS5414"/>
      <c r="AT5414"/>
      <c r="AU5414"/>
      <c r="AV5414"/>
      <c r="AW5414"/>
      <c r="AX5414"/>
      <c r="AY5414"/>
      <c r="AZ5414"/>
      <c r="BA5414"/>
      <c r="BB5414"/>
      <c r="BC5414" s="1"/>
      <c r="BD5414"/>
      <c r="BE5414"/>
      <c r="BF5414" s="1"/>
      <c r="BG5414"/>
      <c r="BH5414"/>
      <c r="BI5414" s="1"/>
      <c r="BJ5414" s="1"/>
      <c r="BK5414"/>
      <c r="BL5414"/>
      <c r="BM5414"/>
      <c r="BN5414"/>
      <c r="BO5414"/>
      <c r="BP5414"/>
      <c r="BQ5414"/>
      <c r="BR5414" s="1"/>
      <c r="BS5414"/>
      <c r="BT5414" s="1"/>
      <c r="BU5414"/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DL5414" s="7" t="str">
        <f t="shared" si="168"/>
        <v/>
      </c>
      <c r="DM5414" s="9" t="str">
        <f t="shared" si="169"/>
        <v/>
      </c>
    </row>
    <row r="5415" spans="6:117">
      <c r="F5415"/>
      <c r="Q5415" s="1"/>
      <c r="R5415" s="1"/>
      <c r="S5415" s="1"/>
      <c r="T5415" s="1"/>
      <c r="AR5415"/>
      <c r="AS5415"/>
      <c r="AT5415"/>
      <c r="AU5415"/>
      <c r="AV5415"/>
      <c r="AW5415"/>
      <c r="AX5415"/>
      <c r="AY5415"/>
      <c r="AZ5415"/>
      <c r="BA5415"/>
      <c r="BB5415"/>
      <c r="BC5415" s="1"/>
      <c r="BD5415"/>
      <c r="BE5415"/>
      <c r="BF5415" s="1"/>
      <c r="BG5415"/>
      <c r="BH5415"/>
      <c r="BI5415" s="1"/>
      <c r="BJ5415" s="1"/>
      <c r="BK5415"/>
      <c r="BL5415"/>
      <c r="BM5415"/>
      <c r="BN5415"/>
      <c r="BO5415"/>
      <c r="BP5415"/>
      <c r="BQ5415"/>
      <c r="BR5415" s="1"/>
      <c r="BS5415"/>
      <c r="BT5415" s="1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DL5415" s="7" t="str">
        <f t="shared" si="168"/>
        <v/>
      </c>
      <c r="DM5415" s="9" t="str">
        <f t="shared" si="169"/>
        <v/>
      </c>
    </row>
    <row r="5416" spans="6:117">
      <c r="F5416"/>
      <c r="Q5416" s="1"/>
      <c r="R5416" s="1"/>
      <c r="S5416" s="1"/>
      <c r="T5416" s="1"/>
      <c r="AR5416"/>
      <c r="AS5416"/>
      <c r="AT5416"/>
      <c r="AU5416"/>
      <c r="AV5416"/>
      <c r="AW5416"/>
      <c r="AX5416"/>
      <c r="AY5416"/>
      <c r="AZ5416"/>
      <c r="BA5416"/>
      <c r="BB5416"/>
      <c r="BC5416" s="1"/>
      <c r="BD5416"/>
      <c r="BE5416"/>
      <c r="BF5416" s="1"/>
      <c r="BG5416"/>
      <c r="BH5416"/>
      <c r="BI5416" s="1"/>
      <c r="BJ5416" s="1"/>
      <c r="BK5416"/>
      <c r="BL5416"/>
      <c r="BM5416"/>
      <c r="BN5416"/>
      <c r="BO5416"/>
      <c r="BP5416"/>
      <c r="BQ5416"/>
      <c r="BR5416" s="1"/>
      <c r="BS5416"/>
      <c r="BT5416" s="1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DL5416" s="7" t="str">
        <f t="shared" si="168"/>
        <v/>
      </c>
      <c r="DM5416" s="9" t="str">
        <f t="shared" si="169"/>
        <v/>
      </c>
    </row>
    <row r="5417" spans="6:117">
      <c r="F5417"/>
      <c r="Q5417" s="1"/>
      <c r="R5417" s="1"/>
      <c r="S5417" s="1"/>
      <c r="T5417" s="1"/>
      <c r="AR5417"/>
      <c r="AS5417"/>
      <c r="AT5417"/>
      <c r="AU5417"/>
      <c r="AV5417"/>
      <c r="AW5417"/>
      <c r="AX5417"/>
      <c r="AY5417"/>
      <c r="AZ5417"/>
      <c r="BA5417"/>
      <c r="BB5417"/>
      <c r="BC5417" s="1"/>
      <c r="BD5417"/>
      <c r="BE5417"/>
      <c r="BF5417" s="1"/>
      <c r="BG5417"/>
      <c r="BH5417"/>
      <c r="BI5417" s="1"/>
      <c r="BJ5417" s="1"/>
      <c r="BK5417"/>
      <c r="BL5417"/>
      <c r="BM5417"/>
      <c r="BN5417"/>
      <c r="BO5417"/>
      <c r="BP5417"/>
      <c r="BQ5417"/>
      <c r="BR5417" s="1"/>
      <c r="BS5417"/>
      <c r="BT5417" s="1"/>
      <c r="BU5417"/>
      <c r="BV5417"/>
      <c r="BW5417"/>
      <c r="BX5417"/>
      <c r="BY5417"/>
      <c r="BZ5417"/>
      <c r="CA5417"/>
      <c r="CB5417"/>
      <c r="CC5417"/>
      <c r="CD5417"/>
      <c r="CE5417"/>
      <c r="CF5417"/>
      <c r="CG5417"/>
      <c r="CH5417"/>
      <c r="CI5417"/>
      <c r="CJ5417"/>
      <c r="DL5417" s="7" t="str">
        <f t="shared" si="168"/>
        <v/>
      </c>
      <c r="DM5417" s="9" t="str">
        <f t="shared" si="169"/>
        <v/>
      </c>
    </row>
    <row r="5418" spans="6:117">
      <c r="F5418"/>
      <c r="Q5418" s="1"/>
      <c r="R5418" s="1"/>
      <c r="S5418" s="1"/>
      <c r="T5418" s="1"/>
      <c r="AR5418"/>
      <c r="AS5418"/>
      <c r="AT5418"/>
      <c r="AU5418"/>
      <c r="AV5418"/>
      <c r="AW5418"/>
      <c r="AX5418"/>
      <c r="AY5418"/>
      <c r="AZ5418"/>
      <c r="BA5418"/>
      <c r="BB5418"/>
      <c r="BC5418" s="1"/>
      <c r="BD5418"/>
      <c r="BE5418"/>
      <c r="BF5418" s="1"/>
      <c r="BG5418"/>
      <c r="BH5418"/>
      <c r="BI5418" s="1"/>
      <c r="BJ5418" s="1"/>
      <c r="BK5418"/>
      <c r="BL5418"/>
      <c r="BM5418"/>
      <c r="BN5418"/>
      <c r="BO5418"/>
      <c r="BP5418"/>
      <c r="BQ5418"/>
      <c r="BR5418" s="1"/>
      <c r="BS5418"/>
      <c r="BT5418" s="1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DL5418" s="7" t="str">
        <f t="shared" si="168"/>
        <v/>
      </c>
      <c r="DM5418" s="9" t="str">
        <f t="shared" si="169"/>
        <v/>
      </c>
    </row>
    <row r="5419" spans="6:117">
      <c r="F5419"/>
      <c r="Q5419" s="1"/>
      <c r="R5419" s="1"/>
      <c r="S5419" s="1"/>
      <c r="T5419" s="1"/>
      <c r="AR5419"/>
      <c r="AS5419"/>
      <c r="AT5419"/>
      <c r="AU5419"/>
      <c r="AV5419"/>
      <c r="AW5419"/>
      <c r="AX5419"/>
      <c r="AY5419"/>
      <c r="AZ5419"/>
      <c r="BA5419"/>
      <c r="BB5419"/>
      <c r="BC5419" s="1"/>
      <c r="BD5419"/>
      <c r="BE5419"/>
      <c r="BF5419" s="1"/>
      <c r="BG5419"/>
      <c r="BH5419"/>
      <c r="BI5419" s="1"/>
      <c r="BJ5419" s="1"/>
      <c r="BK5419"/>
      <c r="BL5419"/>
      <c r="BM5419"/>
      <c r="BN5419"/>
      <c r="BO5419"/>
      <c r="BP5419"/>
      <c r="BQ5419"/>
      <c r="BR5419" s="1"/>
      <c r="BS5419"/>
      <c r="BT5419" s="1"/>
      <c r="BU5419"/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DL5419" s="7" t="str">
        <f t="shared" si="168"/>
        <v/>
      </c>
      <c r="DM5419" s="9" t="str">
        <f t="shared" si="169"/>
        <v/>
      </c>
    </row>
    <row r="5420" spans="6:117">
      <c r="F5420"/>
      <c r="Q5420" s="1"/>
      <c r="R5420" s="1"/>
      <c r="S5420" s="1"/>
      <c r="T5420" s="1"/>
      <c r="AR5420"/>
      <c r="AS5420"/>
      <c r="AT5420"/>
      <c r="AU5420"/>
      <c r="AV5420"/>
      <c r="AW5420"/>
      <c r="AX5420"/>
      <c r="AY5420"/>
      <c r="AZ5420"/>
      <c r="BA5420"/>
      <c r="BB5420"/>
      <c r="BC5420" s="1"/>
      <c r="BD5420"/>
      <c r="BE5420"/>
      <c r="BF5420" s="1"/>
      <c r="BG5420"/>
      <c r="BH5420"/>
      <c r="BI5420" s="1"/>
      <c r="BJ5420" s="1"/>
      <c r="BK5420"/>
      <c r="BL5420"/>
      <c r="BM5420"/>
      <c r="BN5420"/>
      <c r="BO5420"/>
      <c r="BP5420"/>
      <c r="BQ5420"/>
      <c r="BR5420" s="1"/>
      <c r="BS5420"/>
      <c r="BT5420" s="1"/>
      <c r="BU5420"/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DL5420" s="7" t="str">
        <f t="shared" si="168"/>
        <v/>
      </c>
      <c r="DM5420" s="9" t="str">
        <f t="shared" si="169"/>
        <v/>
      </c>
    </row>
    <row r="5421" spans="6:117">
      <c r="F5421"/>
      <c r="Q5421" s="1"/>
      <c r="R5421" s="1"/>
      <c r="S5421" s="1"/>
      <c r="T5421" s="1"/>
      <c r="AR5421"/>
      <c r="AS5421"/>
      <c r="AT5421"/>
      <c r="AU5421"/>
      <c r="AV5421"/>
      <c r="AW5421"/>
      <c r="AX5421"/>
      <c r="AY5421"/>
      <c r="AZ5421"/>
      <c r="BA5421"/>
      <c r="BB5421"/>
      <c r="BC5421" s="1"/>
      <c r="BD5421"/>
      <c r="BE5421"/>
      <c r="BF5421" s="1"/>
      <c r="BG5421"/>
      <c r="BH5421"/>
      <c r="BI5421" s="1"/>
      <c r="BJ5421" s="1"/>
      <c r="BK5421"/>
      <c r="BL5421"/>
      <c r="BM5421"/>
      <c r="BN5421"/>
      <c r="BO5421"/>
      <c r="BP5421"/>
      <c r="BQ5421"/>
      <c r="BR5421" s="1"/>
      <c r="BS5421"/>
      <c r="BT5421" s="1"/>
      <c r="BU5421"/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DL5421" s="7" t="str">
        <f t="shared" si="168"/>
        <v/>
      </c>
      <c r="DM5421" s="9" t="str">
        <f t="shared" si="169"/>
        <v/>
      </c>
    </row>
    <row r="5422" spans="6:117">
      <c r="F5422"/>
      <c r="Q5422" s="1"/>
      <c r="R5422" s="1"/>
      <c r="S5422" s="1"/>
      <c r="T5422" s="1"/>
      <c r="AR5422"/>
      <c r="AS5422"/>
      <c r="AT5422"/>
      <c r="AU5422"/>
      <c r="AV5422"/>
      <c r="AW5422"/>
      <c r="AX5422"/>
      <c r="AY5422"/>
      <c r="AZ5422"/>
      <c r="BA5422"/>
      <c r="BB5422"/>
      <c r="BC5422" s="1"/>
      <c r="BD5422"/>
      <c r="BE5422"/>
      <c r="BF5422" s="1"/>
      <c r="BG5422"/>
      <c r="BH5422"/>
      <c r="BI5422" s="1"/>
      <c r="BJ5422" s="1"/>
      <c r="BK5422"/>
      <c r="BL5422"/>
      <c r="BM5422"/>
      <c r="BN5422"/>
      <c r="BO5422"/>
      <c r="BP5422"/>
      <c r="BQ5422"/>
      <c r="BR5422" s="1"/>
      <c r="BS5422"/>
      <c r="BT5422" s="1"/>
      <c r="BU5422"/>
      <c r="BV5422"/>
      <c r="BW5422"/>
      <c r="BX5422"/>
      <c r="BY5422"/>
      <c r="BZ5422"/>
      <c r="CA5422"/>
      <c r="CB5422"/>
      <c r="CC5422"/>
      <c r="CD5422"/>
      <c r="CE5422"/>
      <c r="CF5422"/>
      <c r="CG5422"/>
      <c r="CH5422"/>
      <c r="CI5422"/>
      <c r="CJ5422"/>
      <c r="DL5422" s="7" t="str">
        <f t="shared" si="168"/>
        <v/>
      </c>
      <c r="DM5422" s="9" t="str">
        <f t="shared" si="169"/>
        <v/>
      </c>
    </row>
    <row r="5423" spans="6:117">
      <c r="F5423"/>
      <c r="Q5423" s="1"/>
      <c r="R5423" s="1"/>
      <c r="S5423" s="1"/>
      <c r="T5423" s="1"/>
      <c r="AR5423"/>
      <c r="AS5423"/>
      <c r="AT5423"/>
      <c r="AU5423"/>
      <c r="AV5423"/>
      <c r="AW5423"/>
      <c r="AX5423"/>
      <c r="AY5423"/>
      <c r="AZ5423"/>
      <c r="BA5423"/>
      <c r="BB5423"/>
      <c r="BC5423" s="1"/>
      <c r="BD5423"/>
      <c r="BE5423"/>
      <c r="BF5423" s="1"/>
      <c r="BG5423"/>
      <c r="BH5423"/>
      <c r="BI5423" s="1"/>
      <c r="BJ5423" s="1"/>
      <c r="BK5423"/>
      <c r="BL5423"/>
      <c r="BM5423"/>
      <c r="BN5423"/>
      <c r="BO5423"/>
      <c r="BP5423"/>
      <c r="BQ5423"/>
      <c r="BR5423" s="1"/>
      <c r="BS5423"/>
      <c r="BT5423" s="1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DL5423" s="7" t="str">
        <f t="shared" si="168"/>
        <v/>
      </c>
      <c r="DM5423" s="9" t="str">
        <f t="shared" si="169"/>
        <v/>
      </c>
    </row>
    <row r="5424" spans="6:117">
      <c r="F5424"/>
      <c r="Q5424" s="1"/>
      <c r="R5424" s="1"/>
      <c r="S5424" s="1"/>
      <c r="T5424" s="1"/>
      <c r="AR5424"/>
      <c r="AS5424"/>
      <c r="AT5424"/>
      <c r="AU5424"/>
      <c r="AV5424"/>
      <c r="AW5424"/>
      <c r="AX5424"/>
      <c r="AY5424"/>
      <c r="AZ5424"/>
      <c r="BA5424"/>
      <c r="BB5424"/>
      <c r="BC5424" s="1"/>
      <c r="BD5424"/>
      <c r="BE5424"/>
      <c r="BF5424" s="1"/>
      <c r="BG5424"/>
      <c r="BH5424"/>
      <c r="BI5424" s="1"/>
      <c r="BJ5424" s="1"/>
      <c r="BK5424"/>
      <c r="BL5424"/>
      <c r="BM5424"/>
      <c r="BN5424"/>
      <c r="BO5424"/>
      <c r="BP5424"/>
      <c r="BQ5424"/>
      <c r="BR5424" s="1"/>
      <c r="BS5424"/>
      <c r="BT5424" s="1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DL5424" s="7" t="str">
        <f t="shared" si="168"/>
        <v/>
      </c>
      <c r="DM5424" s="9" t="str">
        <f t="shared" si="169"/>
        <v/>
      </c>
    </row>
    <row r="5425" spans="6:117">
      <c r="F5425"/>
      <c r="Q5425" s="1"/>
      <c r="R5425" s="1"/>
      <c r="S5425" s="1"/>
      <c r="T5425" s="1"/>
      <c r="AR5425"/>
      <c r="AS5425"/>
      <c r="AT5425"/>
      <c r="AU5425"/>
      <c r="AV5425"/>
      <c r="AW5425"/>
      <c r="AX5425"/>
      <c r="AY5425"/>
      <c r="AZ5425"/>
      <c r="BA5425"/>
      <c r="BB5425"/>
      <c r="BC5425" s="1"/>
      <c r="BD5425"/>
      <c r="BE5425"/>
      <c r="BF5425" s="1"/>
      <c r="BG5425"/>
      <c r="BH5425"/>
      <c r="BI5425" s="1"/>
      <c r="BJ5425" s="1"/>
      <c r="BK5425"/>
      <c r="BL5425"/>
      <c r="BM5425"/>
      <c r="BN5425"/>
      <c r="BO5425"/>
      <c r="BP5425"/>
      <c r="BQ5425"/>
      <c r="BR5425" s="1"/>
      <c r="BS5425"/>
      <c r="BT5425" s="1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DL5425" s="7" t="str">
        <f t="shared" si="168"/>
        <v/>
      </c>
      <c r="DM5425" s="9" t="str">
        <f t="shared" si="169"/>
        <v/>
      </c>
    </row>
    <row r="5426" spans="6:117">
      <c r="F5426"/>
      <c r="Q5426" s="1"/>
      <c r="R5426" s="1"/>
      <c r="S5426" s="1"/>
      <c r="T5426" s="1"/>
      <c r="AR5426"/>
      <c r="AS5426"/>
      <c r="AT5426"/>
      <c r="AU5426"/>
      <c r="AV5426"/>
      <c r="AW5426"/>
      <c r="AX5426"/>
      <c r="AY5426"/>
      <c r="AZ5426"/>
      <c r="BA5426"/>
      <c r="BB5426"/>
      <c r="BC5426" s="1"/>
      <c r="BD5426"/>
      <c r="BE5426"/>
      <c r="BF5426" s="1"/>
      <c r="BG5426"/>
      <c r="BH5426"/>
      <c r="BI5426" s="1"/>
      <c r="BJ5426" s="1"/>
      <c r="BK5426"/>
      <c r="BL5426"/>
      <c r="BM5426"/>
      <c r="BN5426"/>
      <c r="BO5426"/>
      <c r="BP5426"/>
      <c r="BQ5426"/>
      <c r="BR5426" s="1"/>
      <c r="BS5426"/>
      <c r="BT5426" s="1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DL5426" s="7" t="str">
        <f t="shared" si="168"/>
        <v/>
      </c>
      <c r="DM5426" s="9" t="str">
        <f t="shared" si="169"/>
        <v/>
      </c>
    </row>
    <row r="5427" spans="6:117">
      <c r="F5427"/>
      <c r="Q5427" s="1"/>
      <c r="R5427" s="1"/>
      <c r="S5427" s="1"/>
      <c r="T5427" s="1"/>
      <c r="AR5427"/>
      <c r="AS5427"/>
      <c r="AT5427"/>
      <c r="AU5427"/>
      <c r="AV5427"/>
      <c r="AW5427"/>
      <c r="AX5427"/>
      <c r="AY5427"/>
      <c r="AZ5427"/>
      <c r="BA5427"/>
      <c r="BB5427"/>
      <c r="BC5427" s="1"/>
      <c r="BD5427"/>
      <c r="BE5427"/>
      <c r="BF5427" s="1"/>
      <c r="BG5427"/>
      <c r="BH5427"/>
      <c r="BI5427" s="1"/>
      <c r="BJ5427" s="1"/>
      <c r="BK5427"/>
      <c r="BL5427"/>
      <c r="BM5427"/>
      <c r="BN5427"/>
      <c r="BO5427"/>
      <c r="BP5427"/>
      <c r="BQ5427"/>
      <c r="BR5427" s="1"/>
      <c r="BS5427"/>
      <c r="BT5427" s="1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DL5427" s="7" t="str">
        <f t="shared" si="168"/>
        <v/>
      </c>
      <c r="DM5427" s="9" t="str">
        <f t="shared" si="169"/>
        <v/>
      </c>
    </row>
    <row r="5428" spans="6:117">
      <c r="F5428"/>
      <c r="Q5428" s="1"/>
      <c r="R5428" s="1"/>
      <c r="S5428" s="1"/>
      <c r="T5428" s="1"/>
      <c r="AR5428"/>
      <c r="AS5428"/>
      <c r="AT5428"/>
      <c r="AU5428"/>
      <c r="AV5428"/>
      <c r="AW5428"/>
      <c r="AX5428"/>
      <c r="AY5428"/>
      <c r="AZ5428"/>
      <c r="BA5428"/>
      <c r="BB5428"/>
      <c r="BC5428" s="1"/>
      <c r="BD5428"/>
      <c r="BE5428"/>
      <c r="BF5428" s="1"/>
      <c r="BG5428"/>
      <c r="BH5428"/>
      <c r="BI5428" s="1"/>
      <c r="BJ5428" s="1"/>
      <c r="BK5428"/>
      <c r="BL5428"/>
      <c r="BM5428"/>
      <c r="BN5428"/>
      <c r="BO5428"/>
      <c r="BP5428"/>
      <c r="BQ5428"/>
      <c r="BR5428" s="1"/>
      <c r="BS5428"/>
      <c r="BT5428" s="1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DL5428" s="7" t="str">
        <f t="shared" si="168"/>
        <v/>
      </c>
      <c r="DM5428" s="9" t="str">
        <f t="shared" si="169"/>
        <v/>
      </c>
    </row>
    <row r="5429" spans="6:117">
      <c r="F5429"/>
      <c r="Q5429" s="1"/>
      <c r="R5429" s="1"/>
      <c r="S5429" s="1"/>
      <c r="T5429" s="1"/>
      <c r="AR5429"/>
      <c r="AS5429"/>
      <c r="AT5429"/>
      <c r="AU5429"/>
      <c r="AV5429"/>
      <c r="AW5429"/>
      <c r="AX5429"/>
      <c r="AY5429"/>
      <c r="AZ5429"/>
      <c r="BA5429"/>
      <c r="BB5429"/>
      <c r="BC5429" s="1"/>
      <c r="BD5429"/>
      <c r="BE5429"/>
      <c r="BF5429" s="1"/>
      <c r="BG5429"/>
      <c r="BH5429"/>
      <c r="BI5429" s="1"/>
      <c r="BJ5429" s="1"/>
      <c r="BK5429"/>
      <c r="BL5429"/>
      <c r="BM5429"/>
      <c r="BN5429"/>
      <c r="BO5429"/>
      <c r="BP5429"/>
      <c r="BQ5429"/>
      <c r="BR5429" s="1"/>
      <c r="BS5429"/>
      <c r="BT5429" s="1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DL5429" s="7" t="str">
        <f t="shared" si="168"/>
        <v/>
      </c>
      <c r="DM5429" s="9" t="str">
        <f t="shared" si="169"/>
        <v/>
      </c>
    </row>
    <row r="5430" spans="6:117">
      <c r="F5430"/>
      <c r="Q5430" s="1"/>
      <c r="R5430" s="1"/>
      <c r="S5430" s="1"/>
      <c r="T5430" s="1"/>
      <c r="AR5430"/>
      <c r="AS5430"/>
      <c r="AT5430"/>
      <c r="AU5430"/>
      <c r="AV5430"/>
      <c r="AW5430"/>
      <c r="AX5430"/>
      <c r="AY5430"/>
      <c r="AZ5430"/>
      <c r="BA5430"/>
      <c r="BB5430"/>
      <c r="BC5430" s="1"/>
      <c r="BD5430"/>
      <c r="BE5430"/>
      <c r="BF5430" s="1"/>
      <c r="BG5430"/>
      <c r="BH5430"/>
      <c r="BI5430" s="1"/>
      <c r="BJ5430" s="1"/>
      <c r="BK5430"/>
      <c r="BL5430"/>
      <c r="BM5430"/>
      <c r="BN5430"/>
      <c r="BO5430"/>
      <c r="BP5430"/>
      <c r="BQ5430"/>
      <c r="BR5430" s="1"/>
      <c r="BS5430"/>
      <c r="BT5430" s="1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DL5430" s="7" t="str">
        <f t="shared" si="168"/>
        <v/>
      </c>
      <c r="DM5430" s="9" t="str">
        <f t="shared" si="169"/>
        <v/>
      </c>
    </row>
    <row r="5431" spans="6:117">
      <c r="F5431"/>
      <c r="Q5431" s="1"/>
      <c r="R5431" s="1"/>
      <c r="S5431" s="1"/>
      <c r="T5431" s="1"/>
      <c r="AR5431"/>
      <c r="AS5431"/>
      <c r="AT5431"/>
      <c r="AU5431"/>
      <c r="AV5431"/>
      <c r="AW5431"/>
      <c r="AX5431"/>
      <c r="AY5431"/>
      <c r="AZ5431"/>
      <c r="BA5431"/>
      <c r="BB5431"/>
      <c r="BC5431" s="1"/>
      <c r="BD5431"/>
      <c r="BE5431"/>
      <c r="BF5431" s="1"/>
      <c r="BG5431"/>
      <c r="BH5431"/>
      <c r="BI5431" s="1"/>
      <c r="BJ5431" s="1"/>
      <c r="BK5431"/>
      <c r="BL5431"/>
      <c r="BM5431"/>
      <c r="BN5431"/>
      <c r="BO5431"/>
      <c r="BP5431"/>
      <c r="BQ5431"/>
      <c r="BR5431" s="1"/>
      <c r="BS5431"/>
      <c r="BT5431" s="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DL5431" s="7" t="str">
        <f t="shared" si="168"/>
        <v/>
      </c>
      <c r="DM5431" s="9" t="str">
        <f t="shared" si="169"/>
        <v/>
      </c>
    </row>
    <row r="5432" spans="6:117">
      <c r="F5432"/>
      <c r="Q5432" s="1"/>
      <c r="R5432" s="1"/>
      <c r="S5432" s="1"/>
      <c r="T5432" s="1"/>
      <c r="AR5432"/>
      <c r="AS5432"/>
      <c r="AT5432"/>
      <c r="AU5432"/>
      <c r="AV5432"/>
      <c r="AW5432"/>
      <c r="AX5432"/>
      <c r="AY5432"/>
      <c r="AZ5432"/>
      <c r="BA5432"/>
      <c r="BB5432"/>
      <c r="BC5432" s="1"/>
      <c r="BD5432"/>
      <c r="BE5432"/>
      <c r="BF5432" s="1"/>
      <c r="BG5432"/>
      <c r="BH5432"/>
      <c r="BI5432" s="1"/>
      <c r="BJ5432" s="1"/>
      <c r="BK5432"/>
      <c r="BL5432"/>
      <c r="BM5432"/>
      <c r="BN5432"/>
      <c r="BO5432"/>
      <c r="BP5432"/>
      <c r="BQ5432"/>
      <c r="BR5432" s="1"/>
      <c r="BS5432"/>
      <c r="BT5432" s="1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DL5432" s="7" t="str">
        <f t="shared" si="168"/>
        <v/>
      </c>
      <c r="DM5432" s="9" t="str">
        <f t="shared" si="169"/>
        <v/>
      </c>
    </row>
    <row r="5433" spans="6:117">
      <c r="F5433"/>
      <c r="Q5433" s="1"/>
      <c r="R5433" s="1"/>
      <c r="S5433" s="1"/>
      <c r="T5433" s="1"/>
      <c r="AR5433"/>
      <c r="AS5433"/>
      <c r="AT5433"/>
      <c r="AU5433"/>
      <c r="AV5433"/>
      <c r="AW5433"/>
      <c r="AX5433"/>
      <c r="AY5433"/>
      <c r="AZ5433"/>
      <c r="BA5433"/>
      <c r="BB5433"/>
      <c r="BC5433" s="1"/>
      <c r="BD5433"/>
      <c r="BE5433"/>
      <c r="BF5433" s="1"/>
      <c r="BG5433"/>
      <c r="BH5433"/>
      <c r="BI5433" s="1"/>
      <c r="BJ5433" s="1"/>
      <c r="BK5433"/>
      <c r="BL5433"/>
      <c r="BM5433"/>
      <c r="BN5433"/>
      <c r="BO5433"/>
      <c r="BP5433"/>
      <c r="BQ5433"/>
      <c r="BR5433" s="1"/>
      <c r="BS5433"/>
      <c r="BT5433" s="1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DL5433" s="7" t="str">
        <f t="shared" si="168"/>
        <v/>
      </c>
      <c r="DM5433" s="9" t="str">
        <f t="shared" si="169"/>
        <v/>
      </c>
    </row>
    <row r="5434" spans="6:117">
      <c r="F5434"/>
      <c r="Q5434" s="1"/>
      <c r="R5434" s="1"/>
      <c r="S5434" s="1"/>
      <c r="T5434" s="1"/>
      <c r="AR5434"/>
      <c r="AS5434"/>
      <c r="AT5434"/>
      <c r="AU5434"/>
      <c r="AV5434"/>
      <c r="AW5434"/>
      <c r="AX5434"/>
      <c r="AY5434"/>
      <c r="AZ5434"/>
      <c r="BA5434"/>
      <c r="BB5434"/>
      <c r="BC5434" s="1"/>
      <c r="BD5434"/>
      <c r="BE5434"/>
      <c r="BF5434" s="1"/>
      <c r="BG5434"/>
      <c r="BH5434"/>
      <c r="BI5434" s="1"/>
      <c r="BJ5434" s="1"/>
      <c r="BK5434"/>
      <c r="BL5434"/>
      <c r="BM5434"/>
      <c r="BN5434"/>
      <c r="BO5434"/>
      <c r="BP5434"/>
      <c r="BQ5434"/>
      <c r="BR5434" s="1"/>
      <c r="BS5434"/>
      <c r="BT5434" s="1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DL5434" s="7" t="str">
        <f t="shared" si="168"/>
        <v/>
      </c>
      <c r="DM5434" s="9" t="str">
        <f t="shared" si="169"/>
        <v/>
      </c>
    </row>
    <row r="5435" spans="6:117">
      <c r="F5435"/>
      <c r="Q5435" s="1"/>
      <c r="R5435" s="1"/>
      <c r="T5435"/>
      <c r="AR5435"/>
      <c r="AS5435"/>
      <c r="AT5435"/>
      <c r="AU5435"/>
      <c r="AV5435"/>
      <c r="AW5435"/>
      <c r="AX5435"/>
      <c r="AY5435"/>
      <c r="AZ5435"/>
      <c r="BA5435"/>
      <c r="BB5435"/>
      <c r="BC5435" s="1"/>
      <c r="BD5435"/>
      <c r="BE5435"/>
      <c r="BF5435" s="1"/>
      <c r="BG5435"/>
      <c r="BH5435"/>
      <c r="BI5435" s="1"/>
      <c r="BJ5435" s="1"/>
      <c r="BK5435"/>
      <c r="BL5435"/>
      <c r="BM5435"/>
      <c r="BN5435"/>
      <c r="BO5435"/>
      <c r="BP5435"/>
      <c r="BQ5435"/>
      <c r="BR5435" s="1"/>
      <c r="BS5435"/>
      <c r="BT5435" s="1"/>
      <c r="BU5435"/>
      <c r="BV5435"/>
      <c r="BW5435"/>
      <c r="BX5435"/>
      <c r="BY5435"/>
      <c r="BZ5435"/>
      <c r="CA5435"/>
      <c r="CB5435"/>
      <c r="CC5435"/>
      <c r="CD5435"/>
      <c r="CE5435" s="1"/>
      <c r="CF5435"/>
      <c r="CG5435"/>
      <c r="CH5435"/>
      <c r="CI5435"/>
      <c r="CJ5435"/>
      <c r="DL5435" s="7" t="str">
        <f t="shared" si="168"/>
        <v/>
      </c>
      <c r="DM5435" s="9" t="str">
        <f t="shared" si="169"/>
        <v/>
      </c>
    </row>
    <row r="5436" spans="6:117">
      <c r="F5436"/>
      <c r="Q5436" s="1"/>
      <c r="R5436" s="1"/>
      <c r="T5436"/>
      <c r="AR5436"/>
      <c r="AS5436"/>
      <c r="AT5436"/>
      <c r="AU5436"/>
      <c r="AV5436"/>
      <c r="AW5436"/>
      <c r="AX5436"/>
      <c r="AY5436"/>
      <c r="AZ5436"/>
      <c r="BA5436"/>
      <c r="BB5436"/>
      <c r="BC5436" s="1"/>
      <c r="BD5436"/>
      <c r="BE5436"/>
      <c r="BF5436" s="1"/>
      <c r="BG5436"/>
      <c r="BH5436"/>
      <c r="BI5436" s="1"/>
      <c r="BJ5436" s="1"/>
      <c r="BK5436"/>
      <c r="BL5436"/>
      <c r="BM5436"/>
      <c r="BN5436"/>
      <c r="BO5436"/>
      <c r="BP5436"/>
      <c r="BQ5436"/>
      <c r="BR5436" s="1"/>
      <c r="BS5436"/>
      <c r="BT5436" s="1"/>
      <c r="BU5436"/>
      <c r="BV5436"/>
      <c r="BW5436"/>
      <c r="BX5436"/>
      <c r="BY5436"/>
      <c r="BZ5436"/>
      <c r="CA5436"/>
      <c r="CB5436"/>
      <c r="CC5436"/>
      <c r="CD5436"/>
      <c r="CE5436" s="1"/>
      <c r="CF5436"/>
      <c r="CG5436"/>
      <c r="CH5436"/>
      <c r="CI5436"/>
      <c r="CJ5436"/>
      <c r="DL5436" s="7" t="str">
        <f t="shared" si="168"/>
        <v/>
      </c>
      <c r="DM5436" s="9" t="str">
        <f t="shared" si="169"/>
        <v/>
      </c>
    </row>
    <row r="5437" spans="6:117">
      <c r="F5437"/>
      <c r="Q5437" s="1"/>
      <c r="R5437" s="1"/>
      <c r="S5437" s="1"/>
      <c r="T5437" s="1"/>
      <c r="AR5437"/>
      <c r="AS5437"/>
      <c r="AT5437"/>
      <c r="AU5437"/>
      <c r="AV5437"/>
      <c r="AW5437"/>
      <c r="AX5437"/>
      <c r="AY5437"/>
      <c r="AZ5437"/>
      <c r="BA5437"/>
      <c r="BB5437"/>
      <c r="BC5437" s="1"/>
      <c r="BD5437"/>
      <c r="BE5437"/>
      <c r="BF5437" s="1"/>
      <c r="BG5437"/>
      <c r="BH5437"/>
      <c r="BI5437" s="1"/>
      <c r="BJ5437" s="1"/>
      <c r="BK5437"/>
      <c r="BL5437"/>
      <c r="BM5437"/>
      <c r="BN5437"/>
      <c r="BO5437"/>
      <c r="BP5437"/>
      <c r="BQ5437"/>
      <c r="BR5437" s="1"/>
      <c r="BS5437"/>
      <c r="BT5437" s="1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DL5437" s="7" t="str">
        <f t="shared" si="168"/>
        <v/>
      </c>
      <c r="DM5437" s="9" t="str">
        <f t="shared" si="169"/>
        <v/>
      </c>
    </row>
    <row r="5438" spans="6:117">
      <c r="F5438"/>
      <c r="Q5438" s="1"/>
      <c r="R5438" s="1"/>
      <c r="S5438" s="1"/>
      <c r="T5438" s="1"/>
      <c r="AR5438"/>
      <c r="AS5438"/>
      <c r="AT5438"/>
      <c r="AU5438"/>
      <c r="AV5438"/>
      <c r="AW5438"/>
      <c r="AX5438"/>
      <c r="AY5438"/>
      <c r="AZ5438"/>
      <c r="BA5438"/>
      <c r="BB5438"/>
      <c r="BC5438" s="1"/>
      <c r="BD5438"/>
      <c r="BE5438"/>
      <c r="BF5438" s="1"/>
      <c r="BG5438"/>
      <c r="BH5438"/>
      <c r="BI5438" s="1"/>
      <c r="BJ5438" s="1"/>
      <c r="BK5438"/>
      <c r="BL5438"/>
      <c r="BM5438"/>
      <c r="BN5438"/>
      <c r="BO5438"/>
      <c r="BP5438"/>
      <c r="BQ5438"/>
      <c r="BR5438" s="1"/>
      <c r="BS5438"/>
      <c r="BT5438" s="1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DL5438" s="7" t="str">
        <f t="shared" si="168"/>
        <v/>
      </c>
      <c r="DM5438" s="9" t="str">
        <f t="shared" si="169"/>
        <v/>
      </c>
    </row>
    <row r="5439" spans="6:117">
      <c r="F5439"/>
      <c r="Q5439" s="1"/>
      <c r="R5439" s="1"/>
      <c r="S5439" s="1"/>
      <c r="T5439" s="1"/>
      <c r="AR5439"/>
      <c r="AS5439"/>
      <c r="AT5439"/>
      <c r="AU5439"/>
      <c r="AV5439"/>
      <c r="AW5439"/>
      <c r="AX5439"/>
      <c r="AY5439"/>
      <c r="AZ5439"/>
      <c r="BA5439"/>
      <c r="BB5439"/>
      <c r="BC5439" s="1"/>
      <c r="BD5439"/>
      <c r="BE5439"/>
      <c r="BF5439" s="1"/>
      <c r="BG5439"/>
      <c r="BH5439"/>
      <c r="BI5439" s="1"/>
      <c r="BJ5439" s="1"/>
      <c r="BK5439"/>
      <c r="BL5439"/>
      <c r="BM5439"/>
      <c r="BN5439"/>
      <c r="BO5439"/>
      <c r="BP5439"/>
      <c r="BQ5439"/>
      <c r="BR5439" s="1"/>
      <c r="BS5439"/>
      <c r="BT5439" s="1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DL5439" s="7" t="str">
        <f t="shared" si="168"/>
        <v/>
      </c>
      <c r="DM5439" s="9" t="str">
        <f t="shared" si="169"/>
        <v/>
      </c>
    </row>
    <row r="5440" spans="6:117">
      <c r="F5440"/>
      <c r="Q5440" s="1"/>
      <c r="R5440" s="1"/>
      <c r="S5440" s="1"/>
      <c r="T5440" s="1"/>
      <c r="AR5440"/>
      <c r="AS5440"/>
      <c r="AT5440"/>
      <c r="AU5440"/>
      <c r="AV5440"/>
      <c r="AW5440"/>
      <c r="AX5440"/>
      <c r="AY5440"/>
      <c r="AZ5440"/>
      <c r="BA5440"/>
      <c r="BB5440"/>
      <c r="BC5440" s="1"/>
      <c r="BD5440"/>
      <c r="BE5440"/>
      <c r="BF5440" s="1"/>
      <c r="BG5440"/>
      <c r="BH5440"/>
      <c r="BI5440" s="1"/>
      <c r="BJ5440" s="1"/>
      <c r="BK5440"/>
      <c r="BL5440"/>
      <c r="BM5440"/>
      <c r="BN5440"/>
      <c r="BO5440"/>
      <c r="BP5440"/>
      <c r="BQ5440"/>
      <c r="BR5440" s="1"/>
      <c r="BS5440"/>
      <c r="BT5440" s="1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DL5440" s="7" t="str">
        <f t="shared" si="168"/>
        <v/>
      </c>
      <c r="DM5440" s="9" t="str">
        <f t="shared" si="169"/>
        <v/>
      </c>
    </row>
    <row r="5441" spans="6:117">
      <c r="F5441"/>
      <c r="Q5441" s="1"/>
      <c r="R5441" s="1"/>
      <c r="S5441" s="1"/>
      <c r="T5441" s="1"/>
      <c r="AR5441"/>
      <c r="AS5441"/>
      <c r="AT5441"/>
      <c r="AU5441"/>
      <c r="AV5441"/>
      <c r="AW5441"/>
      <c r="AX5441"/>
      <c r="AY5441"/>
      <c r="AZ5441"/>
      <c r="BA5441"/>
      <c r="BB5441"/>
      <c r="BC5441" s="1"/>
      <c r="BD5441"/>
      <c r="BE5441"/>
      <c r="BF5441" s="1"/>
      <c r="BG5441"/>
      <c r="BH5441"/>
      <c r="BI5441" s="1"/>
      <c r="BJ5441" s="1"/>
      <c r="BK5441"/>
      <c r="BL5441"/>
      <c r="BM5441"/>
      <c r="BN5441"/>
      <c r="BO5441"/>
      <c r="BP5441"/>
      <c r="BQ5441"/>
      <c r="BR5441" s="1"/>
      <c r="BS5441"/>
      <c r="BT5441" s="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DL5441" s="7" t="str">
        <f t="shared" si="168"/>
        <v/>
      </c>
      <c r="DM5441" s="9" t="str">
        <f t="shared" si="169"/>
        <v/>
      </c>
    </row>
    <row r="5442" spans="6:117">
      <c r="F5442"/>
      <c r="Q5442" s="1"/>
      <c r="R5442" s="1"/>
      <c r="S5442" s="1"/>
      <c r="T5442" s="1"/>
      <c r="AR5442"/>
      <c r="AS5442"/>
      <c r="AT5442"/>
      <c r="AU5442"/>
      <c r="AV5442"/>
      <c r="AW5442"/>
      <c r="AX5442"/>
      <c r="AY5442"/>
      <c r="AZ5442"/>
      <c r="BA5442"/>
      <c r="BB5442"/>
      <c r="BC5442" s="1"/>
      <c r="BD5442"/>
      <c r="BE5442"/>
      <c r="BF5442" s="1"/>
      <c r="BG5442"/>
      <c r="BH5442"/>
      <c r="BI5442" s="1"/>
      <c r="BJ5442" s="1"/>
      <c r="BK5442"/>
      <c r="BL5442"/>
      <c r="BM5442"/>
      <c r="BN5442"/>
      <c r="BO5442"/>
      <c r="BP5442"/>
      <c r="BQ5442"/>
      <c r="BR5442" s="1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DL5442" s="7" t="str">
        <f t="shared" si="168"/>
        <v/>
      </c>
      <c r="DM5442" s="9" t="str">
        <f t="shared" si="169"/>
        <v/>
      </c>
    </row>
    <row r="5443" spans="6:117">
      <c r="F5443"/>
      <c r="Q5443" s="1"/>
      <c r="R5443" s="1"/>
      <c r="S5443" s="1"/>
      <c r="T5443" s="1"/>
      <c r="AR5443"/>
      <c r="AS5443"/>
      <c r="AT5443"/>
      <c r="AU5443"/>
      <c r="AV5443"/>
      <c r="AW5443"/>
      <c r="AX5443"/>
      <c r="AY5443"/>
      <c r="AZ5443"/>
      <c r="BA5443"/>
      <c r="BB5443"/>
      <c r="BC5443" s="1"/>
      <c r="BD5443"/>
      <c r="BE5443"/>
      <c r="BF5443" s="1"/>
      <c r="BG5443"/>
      <c r="BH5443"/>
      <c r="BI5443" s="1"/>
      <c r="BJ5443" s="1"/>
      <c r="BK5443"/>
      <c r="BL5443"/>
      <c r="BM5443"/>
      <c r="BN5443"/>
      <c r="BO5443"/>
      <c r="BP5443"/>
      <c r="BQ5443"/>
      <c r="BR5443" s="1"/>
      <c r="BS5443"/>
      <c r="BT5443" s="1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DL5443" s="7" t="str">
        <f t="shared" ref="DL5443:DL5506" si="170">IF(CO5443=0,"",IF(OR(AV5443="LIMA",AV5443="CALLAO"),"LIMA","PROV"))</f>
        <v/>
      </c>
      <c r="DM5443" s="9" t="str">
        <f t="shared" ref="DM5443:DM5506" si="171">IF(OR(Q5443="",CO5443=0),"",DATE(YEAR(Q5443),MONTH(Q5443),DAY(Q5443)))</f>
        <v/>
      </c>
    </row>
    <row r="5444" spans="6:117">
      <c r="F5444"/>
      <c r="Q5444" s="1"/>
      <c r="R5444" s="1"/>
      <c r="S5444" s="1"/>
      <c r="T5444" s="1"/>
      <c r="AR5444"/>
      <c r="AS5444"/>
      <c r="AT5444"/>
      <c r="AU5444"/>
      <c r="AV5444"/>
      <c r="AW5444"/>
      <c r="AX5444"/>
      <c r="AY5444"/>
      <c r="AZ5444"/>
      <c r="BA5444"/>
      <c r="BB5444"/>
      <c r="BC5444" s="1"/>
      <c r="BD5444"/>
      <c r="BE5444"/>
      <c r="BF5444" s="1"/>
      <c r="BG5444"/>
      <c r="BH5444"/>
      <c r="BI5444" s="1"/>
      <c r="BJ5444" s="1"/>
      <c r="BK5444"/>
      <c r="BL5444"/>
      <c r="BM5444"/>
      <c r="BN5444"/>
      <c r="BO5444"/>
      <c r="BP5444"/>
      <c r="BQ5444"/>
      <c r="BR5444" s="1"/>
      <c r="BS5444"/>
      <c r="BT5444" s="1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DL5444" s="7" t="str">
        <f t="shared" si="170"/>
        <v/>
      </c>
      <c r="DM5444" s="9" t="str">
        <f t="shared" si="171"/>
        <v/>
      </c>
    </row>
    <row r="5445" spans="6:117">
      <c r="F5445"/>
      <c r="Q5445" s="1"/>
      <c r="R5445" s="1"/>
      <c r="S5445" s="1"/>
      <c r="T5445" s="1"/>
      <c r="AR5445"/>
      <c r="AS5445"/>
      <c r="AT5445"/>
      <c r="AU5445"/>
      <c r="AV5445"/>
      <c r="AW5445"/>
      <c r="AX5445"/>
      <c r="AY5445"/>
      <c r="AZ5445"/>
      <c r="BA5445"/>
      <c r="BB5445"/>
      <c r="BC5445" s="1"/>
      <c r="BD5445"/>
      <c r="BE5445"/>
      <c r="BF5445" s="1"/>
      <c r="BG5445"/>
      <c r="BH5445"/>
      <c r="BI5445" s="1"/>
      <c r="BJ5445" s="1"/>
      <c r="BK5445"/>
      <c r="BL5445"/>
      <c r="BM5445"/>
      <c r="BN5445"/>
      <c r="BO5445"/>
      <c r="BP5445"/>
      <c r="BQ5445"/>
      <c r="BR5445" s="1"/>
      <c r="BS5445"/>
      <c r="BT5445" s="1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DL5445" s="7" t="str">
        <f t="shared" si="170"/>
        <v/>
      </c>
      <c r="DM5445" s="9" t="str">
        <f t="shared" si="171"/>
        <v/>
      </c>
    </row>
    <row r="5446" spans="6:117">
      <c r="F5446"/>
      <c r="Q5446" s="1"/>
      <c r="R5446" s="1"/>
      <c r="S5446" s="1"/>
      <c r="T5446" s="1"/>
      <c r="AR5446"/>
      <c r="AS5446"/>
      <c r="AT5446"/>
      <c r="AU5446"/>
      <c r="AV5446"/>
      <c r="AW5446"/>
      <c r="AX5446"/>
      <c r="AY5446"/>
      <c r="AZ5446"/>
      <c r="BA5446"/>
      <c r="BB5446"/>
      <c r="BC5446" s="1"/>
      <c r="BD5446"/>
      <c r="BE5446"/>
      <c r="BF5446" s="1"/>
      <c r="BG5446"/>
      <c r="BH5446"/>
      <c r="BI5446" s="1"/>
      <c r="BJ5446" s="1"/>
      <c r="BK5446"/>
      <c r="BL5446"/>
      <c r="BM5446"/>
      <c r="BN5446"/>
      <c r="BO5446"/>
      <c r="BP5446"/>
      <c r="BQ5446"/>
      <c r="BR5446" s="1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DL5446" s="7" t="str">
        <f t="shared" si="170"/>
        <v/>
      </c>
      <c r="DM5446" s="9" t="str">
        <f t="shared" si="171"/>
        <v/>
      </c>
    </row>
    <row r="5447" spans="6:117">
      <c r="F5447"/>
      <c r="Q5447" s="1"/>
      <c r="R5447" s="1"/>
      <c r="S5447" s="1"/>
      <c r="T5447" s="1"/>
      <c r="AR5447"/>
      <c r="AS5447"/>
      <c r="AT5447"/>
      <c r="AU5447"/>
      <c r="AV5447"/>
      <c r="AW5447"/>
      <c r="AX5447"/>
      <c r="AY5447"/>
      <c r="AZ5447"/>
      <c r="BA5447"/>
      <c r="BB5447"/>
      <c r="BC5447" s="1"/>
      <c r="BD5447"/>
      <c r="BE5447"/>
      <c r="BF5447" s="1"/>
      <c r="BG5447"/>
      <c r="BH5447"/>
      <c r="BI5447" s="1"/>
      <c r="BJ5447" s="1"/>
      <c r="BK5447"/>
      <c r="BL5447"/>
      <c r="BM5447"/>
      <c r="BN5447"/>
      <c r="BO5447"/>
      <c r="BP5447"/>
      <c r="BQ5447"/>
      <c r="BR5447" s="1"/>
      <c r="BS5447"/>
      <c r="BT5447" s="1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DL5447" s="7" t="str">
        <f t="shared" si="170"/>
        <v/>
      </c>
      <c r="DM5447" s="9" t="str">
        <f t="shared" si="171"/>
        <v/>
      </c>
    </row>
    <row r="5448" spans="6:117">
      <c r="F5448"/>
      <c r="Q5448" s="1"/>
      <c r="R5448" s="1"/>
      <c r="S5448" s="1"/>
      <c r="T5448" s="1"/>
      <c r="AR5448"/>
      <c r="AS5448"/>
      <c r="AT5448"/>
      <c r="AU5448"/>
      <c r="AV5448"/>
      <c r="AW5448"/>
      <c r="AX5448"/>
      <c r="AY5448"/>
      <c r="AZ5448"/>
      <c r="BA5448"/>
      <c r="BB5448"/>
      <c r="BC5448" s="1"/>
      <c r="BD5448"/>
      <c r="BE5448"/>
      <c r="BF5448" s="1"/>
      <c r="BG5448"/>
      <c r="BH5448"/>
      <c r="BI5448" s="1"/>
      <c r="BJ5448" s="1"/>
      <c r="BK5448"/>
      <c r="BL5448"/>
      <c r="BM5448"/>
      <c r="BN5448"/>
      <c r="BO5448"/>
      <c r="BP5448"/>
      <c r="BQ5448"/>
      <c r="BR5448" s="1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DL5448" s="7" t="str">
        <f t="shared" si="170"/>
        <v/>
      </c>
      <c r="DM5448" s="9" t="str">
        <f t="shared" si="171"/>
        <v/>
      </c>
    </row>
    <row r="5449" spans="6:117">
      <c r="F5449"/>
      <c r="Q5449" s="1"/>
      <c r="R5449" s="1"/>
      <c r="S5449" s="1"/>
      <c r="T5449" s="1"/>
      <c r="AR5449"/>
      <c r="AS5449"/>
      <c r="AT5449"/>
      <c r="AU5449"/>
      <c r="AV5449"/>
      <c r="AW5449"/>
      <c r="AX5449"/>
      <c r="AY5449"/>
      <c r="AZ5449"/>
      <c r="BA5449"/>
      <c r="BB5449"/>
      <c r="BC5449" s="1"/>
      <c r="BD5449"/>
      <c r="BE5449"/>
      <c r="BF5449" s="1"/>
      <c r="BG5449"/>
      <c r="BH5449"/>
      <c r="BI5449" s="1"/>
      <c r="BJ5449" s="1"/>
      <c r="BK5449"/>
      <c r="BL5449"/>
      <c r="BM5449"/>
      <c r="BN5449"/>
      <c r="BO5449"/>
      <c r="BP5449"/>
      <c r="BQ5449"/>
      <c r="BR5449" s="1"/>
      <c r="BS5449"/>
      <c r="BT5449" s="1"/>
      <c r="BU5449"/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DL5449" s="7" t="str">
        <f t="shared" si="170"/>
        <v/>
      </c>
      <c r="DM5449" s="9" t="str">
        <f t="shared" si="171"/>
        <v/>
      </c>
    </row>
    <row r="5450" spans="6:117">
      <c r="F5450"/>
      <c r="Q5450" s="1"/>
      <c r="R5450" s="1"/>
      <c r="S5450" s="1"/>
      <c r="T5450" s="1"/>
      <c r="AR5450"/>
      <c r="AS5450"/>
      <c r="AT5450"/>
      <c r="AU5450"/>
      <c r="AV5450"/>
      <c r="AW5450"/>
      <c r="AX5450"/>
      <c r="AY5450"/>
      <c r="AZ5450"/>
      <c r="BA5450"/>
      <c r="BB5450"/>
      <c r="BC5450" s="1"/>
      <c r="BD5450"/>
      <c r="BE5450"/>
      <c r="BF5450" s="1"/>
      <c r="BG5450"/>
      <c r="BH5450"/>
      <c r="BI5450" s="1"/>
      <c r="BJ5450" s="1"/>
      <c r="BK5450"/>
      <c r="BL5450"/>
      <c r="BM5450"/>
      <c r="BN5450"/>
      <c r="BO5450"/>
      <c r="BP5450"/>
      <c r="BQ5450"/>
      <c r="BR5450" s="1"/>
      <c r="BS5450"/>
      <c r="BT5450" s="1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DL5450" s="7" t="str">
        <f t="shared" si="170"/>
        <v/>
      </c>
      <c r="DM5450" s="9" t="str">
        <f t="shared" si="171"/>
        <v/>
      </c>
    </row>
    <row r="5451" spans="6:117">
      <c r="F5451"/>
      <c r="Q5451" s="1"/>
      <c r="R5451" s="1"/>
      <c r="S5451" s="1"/>
      <c r="T5451" s="1"/>
      <c r="AR5451"/>
      <c r="AS5451"/>
      <c r="AT5451"/>
      <c r="AU5451"/>
      <c r="AV5451"/>
      <c r="AW5451"/>
      <c r="AX5451"/>
      <c r="AY5451"/>
      <c r="AZ5451"/>
      <c r="BA5451"/>
      <c r="BB5451"/>
      <c r="BC5451" s="1"/>
      <c r="BD5451"/>
      <c r="BE5451"/>
      <c r="BF5451" s="1"/>
      <c r="BG5451"/>
      <c r="BH5451"/>
      <c r="BI5451" s="1"/>
      <c r="BJ5451" s="1"/>
      <c r="BK5451"/>
      <c r="BL5451"/>
      <c r="BM5451"/>
      <c r="BN5451"/>
      <c r="BO5451"/>
      <c r="BP5451"/>
      <c r="BQ5451"/>
      <c r="BR5451" s="1"/>
      <c r="BS5451"/>
      <c r="BT5451" s="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DL5451" s="7" t="str">
        <f t="shared" si="170"/>
        <v/>
      </c>
      <c r="DM5451" s="9" t="str">
        <f t="shared" si="171"/>
        <v/>
      </c>
    </row>
    <row r="5452" spans="6:117">
      <c r="F5452"/>
      <c r="Q5452" s="1"/>
      <c r="R5452" s="1"/>
      <c r="S5452" s="1"/>
      <c r="T5452" s="1"/>
      <c r="AR5452"/>
      <c r="AS5452"/>
      <c r="AT5452"/>
      <c r="AU5452"/>
      <c r="AV5452"/>
      <c r="AW5452"/>
      <c r="AX5452"/>
      <c r="AY5452"/>
      <c r="AZ5452"/>
      <c r="BA5452"/>
      <c r="BB5452"/>
      <c r="BC5452" s="1"/>
      <c r="BD5452"/>
      <c r="BE5452"/>
      <c r="BF5452" s="1"/>
      <c r="BG5452"/>
      <c r="BH5452"/>
      <c r="BI5452" s="1"/>
      <c r="BJ5452" s="1"/>
      <c r="BK5452"/>
      <c r="BL5452"/>
      <c r="BM5452"/>
      <c r="BN5452"/>
      <c r="BO5452"/>
      <c r="BP5452"/>
      <c r="BQ5452"/>
      <c r="BR5452" s="1"/>
      <c r="BS5452"/>
      <c r="BT5452" s="1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DL5452" s="7" t="str">
        <f t="shared" si="170"/>
        <v/>
      </c>
      <c r="DM5452" s="9" t="str">
        <f t="shared" si="171"/>
        <v/>
      </c>
    </row>
    <row r="5453" spans="6:117">
      <c r="F5453"/>
      <c r="Q5453" s="1"/>
      <c r="R5453" s="1"/>
      <c r="S5453" s="1"/>
      <c r="T5453" s="1"/>
      <c r="AR5453"/>
      <c r="AS5453"/>
      <c r="AT5453"/>
      <c r="AU5453"/>
      <c r="AV5453"/>
      <c r="AW5453"/>
      <c r="AX5453"/>
      <c r="AY5453"/>
      <c r="AZ5453"/>
      <c r="BA5453"/>
      <c r="BB5453"/>
      <c r="BC5453" s="1"/>
      <c r="BD5453"/>
      <c r="BE5453"/>
      <c r="BF5453" s="1"/>
      <c r="BG5453"/>
      <c r="BH5453"/>
      <c r="BI5453" s="1"/>
      <c r="BJ5453" s="1"/>
      <c r="BK5453"/>
      <c r="BL5453"/>
      <c r="BM5453"/>
      <c r="BN5453"/>
      <c r="BO5453"/>
      <c r="BP5453"/>
      <c r="BQ5453"/>
      <c r="BR5453" s="1"/>
      <c r="BS5453"/>
      <c r="BT5453" s="1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DL5453" s="7" t="str">
        <f t="shared" si="170"/>
        <v/>
      </c>
      <c r="DM5453" s="9" t="str">
        <f t="shared" si="171"/>
        <v/>
      </c>
    </row>
    <row r="5454" spans="6:117">
      <c r="F5454"/>
      <c r="Q5454" s="1"/>
      <c r="R5454" s="1"/>
      <c r="S5454" s="1"/>
      <c r="T5454" s="1"/>
      <c r="AR5454"/>
      <c r="AS5454"/>
      <c r="AT5454"/>
      <c r="AU5454"/>
      <c r="AV5454"/>
      <c r="AW5454"/>
      <c r="AX5454"/>
      <c r="AY5454"/>
      <c r="AZ5454"/>
      <c r="BA5454"/>
      <c r="BB5454"/>
      <c r="BC5454" s="1"/>
      <c r="BD5454"/>
      <c r="BE5454"/>
      <c r="BF5454" s="1"/>
      <c r="BG5454"/>
      <c r="BH5454"/>
      <c r="BI5454" s="1"/>
      <c r="BJ5454" s="1"/>
      <c r="BK5454"/>
      <c r="BL5454"/>
      <c r="BM5454"/>
      <c r="BN5454"/>
      <c r="BO5454"/>
      <c r="BP5454"/>
      <c r="BQ5454"/>
      <c r="BR5454" s="1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DL5454" s="7" t="str">
        <f t="shared" si="170"/>
        <v/>
      </c>
      <c r="DM5454" s="9" t="str">
        <f t="shared" si="171"/>
        <v/>
      </c>
    </row>
    <row r="5455" spans="6:117">
      <c r="F5455"/>
      <c r="Q5455" s="1"/>
      <c r="R5455" s="1"/>
      <c r="S5455" s="1"/>
      <c r="T5455" s="1"/>
      <c r="AR5455"/>
      <c r="AS5455"/>
      <c r="AT5455"/>
      <c r="AU5455"/>
      <c r="AV5455"/>
      <c r="AW5455"/>
      <c r="AX5455"/>
      <c r="AY5455"/>
      <c r="AZ5455"/>
      <c r="BA5455"/>
      <c r="BB5455"/>
      <c r="BC5455" s="1"/>
      <c r="BD5455"/>
      <c r="BE5455"/>
      <c r="BF5455" s="1"/>
      <c r="BG5455"/>
      <c r="BH5455"/>
      <c r="BI5455" s="1"/>
      <c r="BJ5455" s="1"/>
      <c r="BK5455"/>
      <c r="BL5455"/>
      <c r="BM5455"/>
      <c r="BN5455"/>
      <c r="BO5455"/>
      <c r="BP5455"/>
      <c r="BQ5455"/>
      <c r="BR5455" s="1"/>
      <c r="BS5455"/>
      <c r="BT5455" s="1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DL5455" s="7" t="str">
        <f t="shared" si="170"/>
        <v/>
      </c>
      <c r="DM5455" s="9" t="str">
        <f t="shared" si="171"/>
        <v/>
      </c>
    </row>
    <row r="5456" spans="6:117">
      <c r="F5456"/>
      <c r="Q5456" s="1"/>
      <c r="R5456" s="1"/>
      <c r="S5456" s="1"/>
      <c r="T5456" s="1"/>
      <c r="AR5456"/>
      <c r="AS5456"/>
      <c r="AT5456"/>
      <c r="AU5456"/>
      <c r="AV5456"/>
      <c r="AW5456"/>
      <c r="AX5456"/>
      <c r="AY5456"/>
      <c r="AZ5456"/>
      <c r="BA5456"/>
      <c r="BB5456"/>
      <c r="BC5456" s="1"/>
      <c r="BD5456"/>
      <c r="BE5456"/>
      <c r="BF5456" s="1"/>
      <c r="BG5456"/>
      <c r="BH5456"/>
      <c r="BI5456" s="1"/>
      <c r="BJ5456" s="1"/>
      <c r="BK5456"/>
      <c r="BL5456"/>
      <c r="BM5456"/>
      <c r="BN5456"/>
      <c r="BO5456"/>
      <c r="BP5456"/>
      <c r="BQ5456"/>
      <c r="BR5456" s="1"/>
      <c r="BS5456"/>
      <c r="BT5456" s="1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DL5456" s="7" t="str">
        <f t="shared" si="170"/>
        <v/>
      </c>
      <c r="DM5456" s="9" t="str">
        <f t="shared" si="171"/>
        <v/>
      </c>
    </row>
    <row r="5457" spans="6:117">
      <c r="F5457"/>
      <c r="Q5457" s="1"/>
      <c r="R5457" s="1"/>
      <c r="S5457" s="1"/>
      <c r="T5457" s="1"/>
      <c r="AR5457"/>
      <c r="AS5457"/>
      <c r="AT5457"/>
      <c r="AU5457"/>
      <c r="AV5457"/>
      <c r="AW5457"/>
      <c r="AX5457"/>
      <c r="AY5457"/>
      <c r="AZ5457"/>
      <c r="BA5457"/>
      <c r="BB5457"/>
      <c r="BC5457" s="1"/>
      <c r="BD5457"/>
      <c r="BE5457"/>
      <c r="BF5457" s="1"/>
      <c r="BG5457"/>
      <c r="BH5457"/>
      <c r="BI5457" s="1"/>
      <c r="BJ5457" s="1"/>
      <c r="BK5457"/>
      <c r="BL5457"/>
      <c r="BM5457"/>
      <c r="BN5457"/>
      <c r="BO5457"/>
      <c r="BP5457"/>
      <c r="BQ5457"/>
      <c r="BR5457" s="1"/>
      <c r="BS5457"/>
      <c r="BT5457" s="1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DL5457" s="7" t="str">
        <f t="shared" si="170"/>
        <v/>
      </c>
      <c r="DM5457" s="9" t="str">
        <f t="shared" si="171"/>
        <v/>
      </c>
    </row>
    <row r="5458" spans="6:117">
      <c r="F5458"/>
      <c r="Q5458" s="1"/>
      <c r="R5458" s="1"/>
      <c r="S5458" s="1"/>
      <c r="T5458" s="1"/>
      <c r="AR5458"/>
      <c r="AS5458"/>
      <c r="AT5458"/>
      <c r="AU5458"/>
      <c r="AV5458"/>
      <c r="AW5458"/>
      <c r="AX5458"/>
      <c r="AY5458"/>
      <c r="AZ5458"/>
      <c r="BA5458"/>
      <c r="BB5458"/>
      <c r="BC5458" s="1"/>
      <c r="BD5458"/>
      <c r="BE5458"/>
      <c r="BF5458" s="1"/>
      <c r="BG5458"/>
      <c r="BH5458"/>
      <c r="BI5458" s="1"/>
      <c r="BJ5458" s="1"/>
      <c r="BK5458"/>
      <c r="BL5458"/>
      <c r="BM5458"/>
      <c r="BN5458"/>
      <c r="BO5458"/>
      <c r="BP5458"/>
      <c r="BQ5458"/>
      <c r="BR5458" s="1"/>
      <c r="BS5458"/>
      <c r="BT5458" s="1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DL5458" s="7" t="str">
        <f t="shared" si="170"/>
        <v/>
      </c>
      <c r="DM5458" s="9" t="str">
        <f t="shared" si="171"/>
        <v/>
      </c>
    </row>
    <row r="5459" spans="6:117">
      <c r="F5459"/>
      <c r="Q5459" s="1"/>
      <c r="R5459" s="1"/>
      <c r="S5459" s="1"/>
      <c r="T5459" s="1"/>
      <c r="AR5459"/>
      <c r="AS5459"/>
      <c r="AT5459"/>
      <c r="AU5459"/>
      <c r="AV5459"/>
      <c r="AW5459"/>
      <c r="AX5459"/>
      <c r="AY5459"/>
      <c r="AZ5459"/>
      <c r="BA5459"/>
      <c r="BB5459"/>
      <c r="BC5459" s="1"/>
      <c r="BD5459"/>
      <c r="BE5459"/>
      <c r="BF5459" s="1"/>
      <c r="BG5459"/>
      <c r="BH5459"/>
      <c r="BI5459" s="1"/>
      <c r="BJ5459" s="1"/>
      <c r="BK5459"/>
      <c r="BL5459"/>
      <c r="BM5459"/>
      <c r="BN5459"/>
      <c r="BO5459"/>
      <c r="BP5459"/>
      <c r="BQ5459"/>
      <c r="BR5459" s="1"/>
      <c r="BS5459"/>
      <c r="BT5459" s="1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DL5459" s="7" t="str">
        <f t="shared" si="170"/>
        <v/>
      </c>
      <c r="DM5459" s="9" t="str">
        <f t="shared" si="171"/>
        <v/>
      </c>
    </row>
    <row r="5460" spans="6:117">
      <c r="F5460"/>
      <c r="Q5460" s="1"/>
      <c r="R5460" s="1"/>
      <c r="S5460" s="1"/>
      <c r="T5460" s="1"/>
      <c r="AR5460"/>
      <c r="AS5460"/>
      <c r="AT5460"/>
      <c r="AU5460"/>
      <c r="AV5460"/>
      <c r="AW5460"/>
      <c r="AX5460"/>
      <c r="AY5460"/>
      <c r="AZ5460"/>
      <c r="BA5460"/>
      <c r="BB5460"/>
      <c r="BC5460" s="1"/>
      <c r="BD5460"/>
      <c r="BE5460"/>
      <c r="BF5460" s="1"/>
      <c r="BG5460"/>
      <c r="BH5460"/>
      <c r="BI5460" s="1"/>
      <c r="BJ5460" s="1"/>
      <c r="BK5460"/>
      <c r="BL5460"/>
      <c r="BM5460"/>
      <c r="BN5460"/>
      <c r="BO5460"/>
      <c r="BP5460"/>
      <c r="BQ5460"/>
      <c r="BR5460" s="1"/>
      <c r="BS5460"/>
      <c r="BT5460" s="1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DL5460" s="7" t="str">
        <f t="shared" si="170"/>
        <v/>
      </c>
      <c r="DM5460" s="9" t="str">
        <f t="shared" si="171"/>
        <v/>
      </c>
    </row>
    <row r="5461" spans="6:117">
      <c r="F5461"/>
      <c r="Q5461" s="1"/>
      <c r="R5461" s="1"/>
      <c r="S5461" s="1"/>
      <c r="T5461" s="1"/>
      <c r="AR5461"/>
      <c r="AS5461"/>
      <c r="AT5461"/>
      <c r="AU5461"/>
      <c r="AV5461"/>
      <c r="AW5461"/>
      <c r="AX5461"/>
      <c r="AY5461"/>
      <c r="AZ5461"/>
      <c r="BA5461"/>
      <c r="BB5461"/>
      <c r="BC5461" s="1"/>
      <c r="BD5461"/>
      <c r="BE5461"/>
      <c r="BF5461" s="1"/>
      <c r="BG5461"/>
      <c r="BH5461"/>
      <c r="BI5461" s="1"/>
      <c r="BJ5461" s="1"/>
      <c r="BK5461"/>
      <c r="BL5461"/>
      <c r="BM5461"/>
      <c r="BN5461"/>
      <c r="BO5461"/>
      <c r="BP5461"/>
      <c r="BQ5461"/>
      <c r="BR5461" s="1"/>
      <c r="BS5461"/>
      <c r="BT5461" s="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DL5461" s="7" t="str">
        <f t="shared" si="170"/>
        <v/>
      </c>
      <c r="DM5461" s="9" t="str">
        <f t="shared" si="171"/>
        <v/>
      </c>
    </row>
    <row r="5462" spans="6:117">
      <c r="F5462"/>
      <c r="Q5462" s="1"/>
      <c r="R5462" s="1"/>
      <c r="S5462" s="1"/>
      <c r="T5462" s="1"/>
      <c r="AR5462"/>
      <c r="AS5462"/>
      <c r="AT5462"/>
      <c r="AU5462"/>
      <c r="AV5462"/>
      <c r="AW5462"/>
      <c r="AX5462"/>
      <c r="AY5462"/>
      <c r="AZ5462"/>
      <c r="BA5462"/>
      <c r="BB5462"/>
      <c r="BC5462" s="1"/>
      <c r="BD5462"/>
      <c r="BE5462"/>
      <c r="BF5462" s="1"/>
      <c r="BG5462"/>
      <c r="BH5462"/>
      <c r="BI5462" s="1"/>
      <c r="BJ5462" s="1"/>
      <c r="BK5462"/>
      <c r="BL5462"/>
      <c r="BM5462"/>
      <c r="BN5462"/>
      <c r="BO5462"/>
      <c r="BP5462"/>
      <c r="BQ5462"/>
      <c r="BR5462" s="1"/>
      <c r="BS5462"/>
      <c r="BT5462" s="1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DL5462" s="7" t="str">
        <f t="shared" si="170"/>
        <v/>
      </c>
      <c r="DM5462" s="9" t="str">
        <f t="shared" si="171"/>
        <v/>
      </c>
    </row>
    <row r="5463" spans="6:117">
      <c r="F5463"/>
      <c r="Q5463" s="1"/>
      <c r="R5463" s="1"/>
      <c r="S5463" s="1"/>
      <c r="T5463" s="1"/>
      <c r="AR5463"/>
      <c r="AS5463"/>
      <c r="AT5463"/>
      <c r="AU5463"/>
      <c r="AV5463"/>
      <c r="AW5463"/>
      <c r="AX5463"/>
      <c r="AY5463"/>
      <c r="AZ5463"/>
      <c r="BA5463"/>
      <c r="BB5463"/>
      <c r="BC5463" s="1"/>
      <c r="BD5463"/>
      <c r="BE5463"/>
      <c r="BF5463" s="1"/>
      <c r="BG5463"/>
      <c r="BH5463"/>
      <c r="BI5463" s="1"/>
      <c r="BJ5463" s="1"/>
      <c r="BK5463"/>
      <c r="BL5463"/>
      <c r="BM5463"/>
      <c r="BN5463"/>
      <c r="BO5463"/>
      <c r="BP5463"/>
      <c r="BQ5463"/>
      <c r="BR5463" s="1"/>
      <c r="BS5463"/>
      <c r="BT5463" s="1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DL5463" s="7" t="str">
        <f t="shared" si="170"/>
        <v/>
      </c>
      <c r="DM5463" s="9" t="str">
        <f t="shared" si="171"/>
        <v/>
      </c>
    </row>
    <row r="5464" spans="6:117">
      <c r="F5464"/>
      <c r="Q5464" s="1"/>
      <c r="R5464" s="1"/>
      <c r="S5464" s="1"/>
      <c r="T5464" s="1"/>
      <c r="AR5464"/>
      <c r="AS5464"/>
      <c r="AT5464"/>
      <c r="AU5464"/>
      <c r="AV5464"/>
      <c r="AW5464"/>
      <c r="AX5464"/>
      <c r="AY5464"/>
      <c r="AZ5464"/>
      <c r="BA5464"/>
      <c r="BB5464"/>
      <c r="BC5464" s="1"/>
      <c r="BD5464"/>
      <c r="BE5464"/>
      <c r="BF5464" s="1"/>
      <c r="BG5464"/>
      <c r="BH5464"/>
      <c r="BI5464" s="1"/>
      <c r="BJ5464" s="1"/>
      <c r="BK5464"/>
      <c r="BL5464"/>
      <c r="BM5464"/>
      <c r="BN5464"/>
      <c r="BO5464"/>
      <c r="BP5464"/>
      <c r="BQ5464"/>
      <c r="BR5464" s="1"/>
      <c r="BS5464"/>
      <c r="BT5464" s="1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DL5464" s="7" t="str">
        <f t="shared" si="170"/>
        <v/>
      </c>
      <c r="DM5464" s="9" t="str">
        <f t="shared" si="171"/>
        <v/>
      </c>
    </row>
    <row r="5465" spans="6:117">
      <c r="F5465"/>
      <c r="Q5465" s="1"/>
      <c r="R5465" s="1"/>
      <c r="S5465" s="1"/>
      <c r="T5465" s="1"/>
      <c r="AR5465"/>
      <c r="AS5465"/>
      <c r="AT5465"/>
      <c r="AU5465"/>
      <c r="AV5465"/>
      <c r="AW5465"/>
      <c r="AX5465"/>
      <c r="AY5465"/>
      <c r="AZ5465"/>
      <c r="BA5465"/>
      <c r="BB5465"/>
      <c r="BC5465" s="1"/>
      <c r="BD5465"/>
      <c r="BE5465"/>
      <c r="BF5465" s="1"/>
      <c r="BG5465"/>
      <c r="BH5465"/>
      <c r="BI5465" s="1"/>
      <c r="BJ5465" s="1"/>
      <c r="BK5465"/>
      <c r="BL5465"/>
      <c r="BM5465"/>
      <c r="BN5465"/>
      <c r="BO5465"/>
      <c r="BP5465"/>
      <c r="BQ5465"/>
      <c r="BR5465" s="1"/>
      <c r="BS5465"/>
      <c r="BT5465" s="1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DL5465" s="7" t="str">
        <f t="shared" si="170"/>
        <v/>
      </c>
      <c r="DM5465" s="9" t="str">
        <f t="shared" si="171"/>
        <v/>
      </c>
    </row>
    <row r="5466" spans="6:117">
      <c r="F5466"/>
      <c r="Q5466" s="1"/>
      <c r="R5466" s="1"/>
      <c r="S5466" s="1"/>
      <c r="T5466" s="1"/>
      <c r="AR5466"/>
      <c r="AS5466"/>
      <c r="AT5466"/>
      <c r="AU5466"/>
      <c r="AV5466"/>
      <c r="AW5466"/>
      <c r="AX5466"/>
      <c r="AY5466"/>
      <c r="AZ5466"/>
      <c r="BA5466"/>
      <c r="BB5466"/>
      <c r="BC5466" s="1"/>
      <c r="BD5466"/>
      <c r="BE5466"/>
      <c r="BF5466" s="1"/>
      <c r="BG5466"/>
      <c r="BH5466"/>
      <c r="BI5466" s="1"/>
      <c r="BJ5466" s="1"/>
      <c r="BK5466"/>
      <c r="BL5466"/>
      <c r="BM5466"/>
      <c r="BN5466"/>
      <c r="BO5466"/>
      <c r="BP5466"/>
      <c r="BQ5466"/>
      <c r="BR5466" s="1"/>
      <c r="BS5466"/>
      <c r="BT5466" s="1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  <c r="CH5466"/>
      <c r="CI5466"/>
      <c r="CJ5466"/>
      <c r="DL5466" s="7" t="str">
        <f t="shared" si="170"/>
        <v/>
      </c>
      <c r="DM5466" s="9" t="str">
        <f t="shared" si="171"/>
        <v/>
      </c>
    </row>
    <row r="5467" spans="6:117">
      <c r="F5467"/>
      <c r="Q5467" s="1"/>
      <c r="R5467" s="1"/>
      <c r="S5467" s="1"/>
      <c r="T5467" s="1"/>
      <c r="AR5467"/>
      <c r="AS5467"/>
      <c r="AT5467"/>
      <c r="AU5467"/>
      <c r="AV5467"/>
      <c r="AW5467"/>
      <c r="AX5467"/>
      <c r="AY5467"/>
      <c r="AZ5467"/>
      <c r="BA5467"/>
      <c r="BB5467"/>
      <c r="BC5467" s="1"/>
      <c r="BD5467"/>
      <c r="BE5467"/>
      <c r="BF5467" s="1"/>
      <c r="BG5467"/>
      <c r="BH5467"/>
      <c r="BI5467" s="1"/>
      <c r="BJ5467" s="1"/>
      <c r="BK5467"/>
      <c r="BL5467"/>
      <c r="BM5467"/>
      <c r="BN5467"/>
      <c r="BO5467"/>
      <c r="BP5467"/>
      <c r="BQ5467"/>
      <c r="BR5467" s="1"/>
      <c r="BS5467"/>
      <c r="BT5467" s="1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DL5467" s="7" t="str">
        <f t="shared" si="170"/>
        <v/>
      </c>
      <c r="DM5467" s="9" t="str">
        <f t="shared" si="171"/>
        <v/>
      </c>
    </row>
    <row r="5468" spans="6:117">
      <c r="F5468"/>
      <c r="Q5468" s="1"/>
      <c r="R5468" s="1"/>
      <c r="S5468" s="1"/>
      <c r="T5468" s="1"/>
      <c r="AR5468"/>
      <c r="AS5468"/>
      <c r="AT5468"/>
      <c r="AU5468"/>
      <c r="AV5468"/>
      <c r="AW5468"/>
      <c r="AX5468"/>
      <c r="AY5468"/>
      <c r="AZ5468"/>
      <c r="BA5468"/>
      <c r="BB5468"/>
      <c r="BC5468" s="1"/>
      <c r="BD5468"/>
      <c r="BE5468"/>
      <c r="BF5468" s="1"/>
      <c r="BG5468"/>
      <c r="BH5468"/>
      <c r="BI5468" s="1"/>
      <c r="BJ5468" s="1"/>
      <c r="BK5468"/>
      <c r="BL5468"/>
      <c r="BM5468"/>
      <c r="BN5468"/>
      <c r="BO5468"/>
      <c r="BP5468"/>
      <c r="BQ5468"/>
      <c r="BR5468" s="1"/>
      <c r="BS5468"/>
      <c r="BT5468" s="1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  <c r="CH5468"/>
      <c r="CI5468"/>
      <c r="CJ5468"/>
      <c r="DL5468" s="7" t="str">
        <f t="shared" si="170"/>
        <v/>
      </c>
      <c r="DM5468" s="9" t="str">
        <f t="shared" si="171"/>
        <v/>
      </c>
    </row>
    <row r="5469" spans="6:117">
      <c r="F5469"/>
      <c r="Q5469" s="1"/>
      <c r="R5469" s="1"/>
      <c r="S5469" s="1"/>
      <c r="T5469" s="1"/>
      <c r="AR5469"/>
      <c r="AS5469"/>
      <c r="AT5469"/>
      <c r="AU5469"/>
      <c r="AV5469"/>
      <c r="AW5469"/>
      <c r="AX5469"/>
      <c r="AY5469"/>
      <c r="AZ5469"/>
      <c r="BA5469"/>
      <c r="BB5469"/>
      <c r="BC5469" s="1"/>
      <c r="BD5469"/>
      <c r="BE5469"/>
      <c r="BF5469" s="1"/>
      <c r="BG5469"/>
      <c r="BH5469"/>
      <c r="BI5469" s="1"/>
      <c r="BJ5469" s="1"/>
      <c r="BK5469"/>
      <c r="BL5469"/>
      <c r="BM5469"/>
      <c r="BN5469"/>
      <c r="BO5469"/>
      <c r="BP5469"/>
      <c r="BQ5469"/>
      <c r="BR5469" s="1"/>
      <c r="BS5469"/>
      <c r="BT5469" s="1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DL5469" s="7" t="str">
        <f t="shared" si="170"/>
        <v/>
      </c>
      <c r="DM5469" s="9" t="str">
        <f t="shared" si="171"/>
        <v/>
      </c>
    </row>
    <row r="5470" spans="6:117">
      <c r="F5470"/>
      <c r="Q5470" s="1"/>
      <c r="R5470" s="1"/>
      <c r="S5470" s="1"/>
      <c r="T5470" s="1"/>
      <c r="AR5470"/>
      <c r="AS5470"/>
      <c r="AT5470"/>
      <c r="AU5470"/>
      <c r="AV5470"/>
      <c r="AW5470"/>
      <c r="AX5470"/>
      <c r="AY5470"/>
      <c r="AZ5470"/>
      <c r="BA5470"/>
      <c r="BB5470"/>
      <c r="BC5470" s="1"/>
      <c r="BD5470"/>
      <c r="BE5470"/>
      <c r="BF5470" s="1"/>
      <c r="BG5470"/>
      <c r="BH5470"/>
      <c r="BI5470" s="1"/>
      <c r="BJ5470" s="1"/>
      <c r="BK5470"/>
      <c r="BL5470"/>
      <c r="BM5470"/>
      <c r="BN5470"/>
      <c r="BO5470"/>
      <c r="BP5470"/>
      <c r="BQ5470"/>
      <c r="BR5470" s="1"/>
      <c r="BS5470"/>
      <c r="BT5470" s="1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DL5470" s="7" t="str">
        <f t="shared" si="170"/>
        <v/>
      </c>
      <c r="DM5470" s="9" t="str">
        <f t="shared" si="171"/>
        <v/>
      </c>
    </row>
    <row r="5471" spans="6:117">
      <c r="F5471"/>
      <c r="Q5471" s="1"/>
      <c r="R5471" s="1"/>
      <c r="S5471" s="1"/>
      <c r="T5471" s="1"/>
      <c r="AR5471"/>
      <c r="AS5471"/>
      <c r="AT5471"/>
      <c r="AU5471"/>
      <c r="AV5471"/>
      <c r="AW5471"/>
      <c r="AX5471"/>
      <c r="AY5471"/>
      <c r="AZ5471"/>
      <c r="BA5471"/>
      <c r="BB5471"/>
      <c r="BC5471" s="1"/>
      <c r="BD5471"/>
      <c r="BE5471"/>
      <c r="BF5471" s="1"/>
      <c r="BG5471"/>
      <c r="BH5471"/>
      <c r="BI5471" s="1"/>
      <c r="BJ5471" s="1"/>
      <c r="BK5471"/>
      <c r="BL5471"/>
      <c r="BM5471"/>
      <c r="BN5471"/>
      <c r="BO5471"/>
      <c r="BP5471"/>
      <c r="BQ5471"/>
      <c r="BR5471" s="1"/>
      <c r="BS5471"/>
      <c r="BT5471" s="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  <c r="CH5471"/>
      <c r="CI5471"/>
      <c r="CJ5471"/>
      <c r="DL5471" s="7" t="str">
        <f t="shared" si="170"/>
        <v/>
      </c>
      <c r="DM5471" s="9" t="str">
        <f t="shared" si="171"/>
        <v/>
      </c>
    </row>
    <row r="5472" spans="6:117">
      <c r="F5472"/>
      <c r="Q5472" s="1"/>
      <c r="R5472" s="1"/>
      <c r="S5472" s="1"/>
      <c r="T5472" s="1"/>
      <c r="AR5472"/>
      <c r="AS5472"/>
      <c r="AT5472"/>
      <c r="AU5472"/>
      <c r="AV5472"/>
      <c r="AW5472"/>
      <c r="AX5472"/>
      <c r="AY5472"/>
      <c r="AZ5472"/>
      <c r="BA5472"/>
      <c r="BB5472"/>
      <c r="BC5472" s="1"/>
      <c r="BD5472"/>
      <c r="BE5472"/>
      <c r="BF5472" s="1"/>
      <c r="BG5472"/>
      <c r="BH5472"/>
      <c r="BI5472" s="1"/>
      <c r="BJ5472" s="1"/>
      <c r="BK5472"/>
      <c r="BL5472"/>
      <c r="BM5472"/>
      <c r="BN5472"/>
      <c r="BO5472"/>
      <c r="BP5472"/>
      <c r="BQ5472"/>
      <c r="BR5472" s="1"/>
      <c r="BS5472"/>
      <c r="BT5472" s="1"/>
      <c r="BU5472"/>
      <c r="BV5472"/>
      <c r="BW5472"/>
      <c r="BX5472"/>
      <c r="BY5472"/>
      <c r="BZ5472"/>
      <c r="CA5472"/>
      <c r="CB5472"/>
      <c r="CC5472"/>
      <c r="CD5472"/>
      <c r="CE5472"/>
      <c r="CF5472"/>
      <c r="CG5472"/>
      <c r="CH5472"/>
      <c r="CI5472"/>
      <c r="CJ5472"/>
      <c r="DL5472" s="7" t="str">
        <f t="shared" si="170"/>
        <v/>
      </c>
      <c r="DM5472" s="9" t="str">
        <f t="shared" si="171"/>
        <v/>
      </c>
    </row>
    <row r="5473" spans="6:117">
      <c r="F5473"/>
      <c r="Q5473" s="1"/>
      <c r="R5473" s="1"/>
      <c r="S5473" s="1"/>
      <c r="T5473" s="1"/>
      <c r="AR5473"/>
      <c r="AS5473"/>
      <c r="AT5473"/>
      <c r="AU5473"/>
      <c r="AV5473"/>
      <c r="AW5473"/>
      <c r="AX5473"/>
      <c r="AY5473"/>
      <c r="AZ5473"/>
      <c r="BA5473"/>
      <c r="BB5473"/>
      <c r="BC5473" s="1"/>
      <c r="BD5473"/>
      <c r="BE5473"/>
      <c r="BF5473" s="1"/>
      <c r="BG5473"/>
      <c r="BH5473"/>
      <c r="BI5473" s="1"/>
      <c r="BJ5473" s="1"/>
      <c r="BK5473"/>
      <c r="BL5473"/>
      <c r="BM5473"/>
      <c r="BN5473"/>
      <c r="BO5473"/>
      <c r="BP5473"/>
      <c r="BQ5473"/>
      <c r="BR5473" s="1"/>
      <c r="BS5473"/>
      <c r="BT5473" s="1"/>
      <c r="BU5473"/>
      <c r="BV5473"/>
      <c r="BW5473"/>
      <c r="BX5473"/>
      <c r="BY5473"/>
      <c r="BZ5473"/>
      <c r="CA5473"/>
      <c r="CB5473"/>
      <c r="CC5473"/>
      <c r="CD5473"/>
      <c r="CE5473"/>
      <c r="CF5473"/>
      <c r="CG5473"/>
      <c r="CH5473"/>
      <c r="CI5473"/>
      <c r="CJ5473"/>
      <c r="DL5473" s="7" t="str">
        <f t="shared" si="170"/>
        <v/>
      </c>
      <c r="DM5473" s="9" t="str">
        <f t="shared" si="171"/>
        <v/>
      </c>
    </row>
    <row r="5474" spans="6:117">
      <c r="F5474"/>
      <c r="Q5474" s="1"/>
      <c r="R5474" s="1"/>
      <c r="S5474" s="1"/>
      <c r="T5474" s="1"/>
      <c r="AR5474"/>
      <c r="AS5474"/>
      <c r="AT5474"/>
      <c r="AU5474"/>
      <c r="AV5474"/>
      <c r="AW5474"/>
      <c r="AX5474"/>
      <c r="AY5474"/>
      <c r="AZ5474"/>
      <c r="BA5474"/>
      <c r="BB5474"/>
      <c r="BC5474" s="1"/>
      <c r="BD5474"/>
      <c r="BE5474"/>
      <c r="BF5474" s="1"/>
      <c r="BG5474"/>
      <c r="BH5474"/>
      <c r="BI5474" s="1"/>
      <c r="BJ5474" s="1"/>
      <c r="BK5474"/>
      <c r="BL5474"/>
      <c r="BM5474"/>
      <c r="BN5474"/>
      <c r="BO5474"/>
      <c r="BP5474"/>
      <c r="BQ5474"/>
      <c r="BR5474" s="1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DL5474" s="7" t="str">
        <f t="shared" si="170"/>
        <v/>
      </c>
      <c r="DM5474" s="9" t="str">
        <f t="shared" si="171"/>
        <v/>
      </c>
    </row>
    <row r="5475" spans="6:117">
      <c r="F5475"/>
      <c r="Q5475" s="1"/>
      <c r="R5475" s="1"/>
      <c r="S5475" s="1"/>
      <c r="T5475" s="1"/>
      <c r="AR5475"/>
      <c r="AS5475"/>
      <c r="AT5475"/>
      <c r="AU5475"/>
      <c r="AV5475"/>
      <c r="AW5475"/>
      <c r="AX5475"/>
      <c r="AY5475"/>
      <c r="AZ5475"/>
      <c r="BA5475"/>
      <c r="BB5475"/>
      <c r="BC5475" s="1"/>
      <c r="BD5475"/>
      <c r="BE5475"/>
      <c r="BF5475" s="1"/>
      <c r="BG5475"/>
      <c r="BH5475"/>
      <c r="BI5475" s="1"/>
      <c r="BJ5475" s="1"/>
      <c r="BK5475"/>
      <c r="BL5475"/>
      <c r="BM5475"/>
      <c r="BN5475"/>
      <c r="BO5475"/>
      <c r="BP5475"/>
      <c r="BQ5475"/>
      <c r="BR5475" s="1"/>
      <c r="BS5475"/>
      <c r="BT5475" s="1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DL5475" s="7" t="str">
        <f t="shared" si="170"/>
        <v/>
      </c>
      <c r="DM5475" s="9" t="str">
        <f t="shared" si="171"/>
        <v/>
      </c>
    </row>
    <row r="5476" spans="6:117">
      <c r="F5476"/>
      <c r="Q5476" s="1"/>
      <c r="R5476" s="1"/>
      <c r="S5476" s="1"/>
      <c r="T5476" s="1"/>
      <c r="AR5476"/>
      <c r="AS5476"/>
      <c r="AT5476"/>
      <c r="AU5476"/>
      <c r="AV5476"/>
      <c r="AW5476"/>
      <c r="AX5476"/>
      <c r="AY5476"/>
      <c r="AZ5476"/>
      <c r="BA5476"/>
      <c r="BB5476"/>
      <c r="BC5476" s="1"/>
      <c r="BD5476"/>
      <c r="BE5476"/>
      <c r="BF5476" s="1"/>
      <c r="BG5476"/>
      <c r="BH5476"/>
      <c r="BI5476" s="1"/>
      <c r="BJ5476" s="1"/>
      <c r="BK5476"/>
      <c r="BL5476"/>
      <c r="BM5476"/>
      <c r="BN5476"/>
      <c r="BO5476"/>
      <c r="BP5476"/>
      <c r="BQ5476"/>
      <c r="BR5476" s="1"/>
      <c r="BS5476"/>
      <c r="BT5476" s="1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DL5476" s="7" t="str">
        <f t="shared" si="170"/>
        <v/>
      </c>
      <c r="DM5476" s="9" t="str">
        <f t="shared" si="171"/>
        <v/>
      </c>
    </row>
    <row r="5477" spans="6:117">
      <c r="F5477"/>
      <c r="Q5477" s="1"/>
      <c r="R5477" s="1"/>
      <c r="S5477" s="1"/>
      <c r="T5477" s="1"/>
      <c r="AR5477"/>
      <c r="AS5477"/>
      <c r="AT5477"/>
      <c r="AU5477"/>
      <c r="AV5477"/>
      <c r="AW5477"/>
      <c r="AX5477"/>
      <c r="AY5477"/>
      <c r="AZ5477"/>
      <c r="BA5477"/>
      <c r="BB5477"/>
      <c r="BC5477" s="1"/>
      <c r="BD5477"/>
      <c r="BE5477"/>
      <c r="BF5477" s="1"/>
      <c r="BG5477"/>
      <c r="BH5477"/>
      <c r="BI5477" s="1"/>
      <c r="BJ5477" s="1"/>
      <c r="BK5477"/>
      <c r="BL5477"/>
      <c r="BM5477"/>
      <c r="BN5477"/>
      <c r="BO5477"/>
      <c r="BP5477"/>
      <c r="BQ5477"/>
      <c r="BR5477" s="1"/>
      <c r="BS5477"/>
      <c r="BT5477" s="1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DL5477" s="7" t="str">
        <f t="shared" si="170"/>
        <v/>
      </c>
      <c r="DM5477" s="9" t="str">
        <f t="shared" si="171"/>
        <v/>
      </c>
    </row>
    <row r="5478" spans="6:117">
      <c r="F5478"/>
      <c r="Q5478" s="1"/>
      <c r="R5478" s="1"/>
      <c r="S5478" s="1"/>
      <c r="T5478" s="1"/>
      <c r="AR5478"/>
      <c r="AS5478"/>
      <c r="AT5478"/>
      <c r="AU5478"/>
      <c r="AV5478"/>
      <c r="AW5478"/>
      <c r="AX5478"/>
      <c r="AY5478"/>
      <c r="AZ5478"/>
      <c r="BA5478"/>
      <c r="BB5478"/>
      <c r="BC5478" s="1"/>
      <c r="BD5478"/>
      <c r="BE5478"/>
      <c r="BF5478" s="1"/>
      <c r="BG5478"/>
      <c r="BH5478"/>
      <c r="BI5478" s="1"/>
      <c r="BJ5478" s="1"/>
      <c r="BK5478"/>
      <c r="BL5478"/>
      <c r="BM5478"/>
      <c r="BN5478"/>
      <c r="BO5478"/>
      <c r="BP5478"/>
      <c r="BQ5478"/>
      <c r="BR5478" s="1"/>
      <c r="BS5478"/>
      <c r="BT5478" s="1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  <c r="CH5478"/>
      <c r="CI5478"/>
      <c r="CJ5478"/>
      <c r="DL5478" s="7" t="str">
        <f t="shared" si="170"/>
        <v/>
      </c>
      <c r="DM5478" s="9" t="str">
        <f t="shared" si="171"/>
        <v/>
      </c>
    </row>
    <row r="5479" spans="6:117">
      <c r="F5479"/>
      <c r="Q5479" s="1"/>
      <c r="R5479" s="1"/>
      <c r="S5479" s="1"/>
      <c r="T5479" s="1"/>
      <c r="AR5479"/>
      <c r="AS5479"/>
      <c r="AT5479"/>
      <c r="AU5479"/>
      <c r="AV5479"/>
      <c r="AW5479"/>
      <c r="AX5479"/>
      <c r="AY5479"/>
      <c r="AZ5479"/>
      <c r="BA5479"/>
      <c r="BB5479"/>
      <c r="BC5479" s="1"/>
      <c r="BD5479"/>
      <c r="BE5479"/>
      <c r="BF5479" s="1"/>
      <c r="BG5479"/>
      <c r="BH5479"/>
      <c r="BI5479" s="1"/>
      <c r="BJ5479" s="1"/>
      <c r="BK5479"/>
      <c r="BL5479"/>
      <c r="BM5479"/>
      <c r="BN5479"/>
      <c r="BO5479"/>
      <c r="BP5479"/>
      <c r="BQ5479"/>
      <c r="BR5479" s="1"/>
      <c r="BS5479"/>
      <c r="BT5479" s="1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DL5479" s="7" t="str">
        <f t="shared" si="170"/>
        <v/>
      </c>
      <c r="DM5479" s="9" t="str">
        <f t="shared" si="171"/>
        <v/>
      </c>
    </row>
    <row r="5480" spans="6:117">
      <c r="F5480"/>
      <c r="Q5480" s="1"/>
      <c r="R5480" s="1"/>
      <c r="S5480" s="1"/>
      <c r="T5480" s="1"/>
      <c r="AR5480"/>
      <c r="AS5480"/>
      <c r="AT5480"/>
      <c r="AU5480"/>
      <c r="AV5480"/>
      <c r="AW5480"/>
      <c r="AX5480"/>
      <c r="AY5480"/>
      <c r="AZ5480"/>
      <c r="BA5480"/>
      <c r="BB5480"/>
      <c r="BC5480" s="1"/>
      <c r="BD5480"/>
      <c r="BE5480"/>
      <c r="BF5480" s="1"/>
      <c r="BG5480"/>
      <c r="BH5480"/>
      <c r="BI5480" s="1"/>
      <c r="BJ5480" s="1"/>
      <c r="BK5480"/>
      <c r="BL5480"/>
      <c r="BM5480"/>
      <c r="BN5480"/>
      <c r="BO5480"/>
      <c r="BP5480"/>
      <c r="BQ5480"/>
      <c r="BR5480" s="1"/>
      <c r="BS5480"/>
      <c r="BT5480" s="1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  <c r="CH5480"/>
      <c r="CI5480"/>
      <c r="CJ5480"/>
      <c r="DL5480" s="7" t="str">
        <f t="shared" si="170"/>
        <v/>
      </c>
      <c r="DM5480" s="9" t="str">
        <f t="shared" si="171"/>
        <v/>
      </c>
    </row>
    <row r="5481" spans="6:117">
      <c r="F5481"/>
      <c r="Q5481" s="1"/>
      <c r="R5481" s="1"/>
      <c r="S5481" s="1"/>
      <c r="T5481" s="1"/>
      <c r="AR5481"/>
      <c r="AS5481"/>
      <c r="AT5481"/>
      <c r="AU5481"/>
      <c r="AV5481"/>
      <c r="AW5481"/>
      <c r="AX5481"/>
      <c r="AY5481"/>
      <c r="AZ5481"/>
      <c r="BA5481"/>
      <c r="BB5481"/>
      <c r="BC5481" s="1"/>
      <c r="BD5481"/>
      <c r="BE5481"/>
      <c r="BF5481" s="1"/>
      <c r="BG5481"/>
      <c r="BH5481"/>
      <c r="BI5481" s="1"/>
      <c r="BJ5481" s="1"/>
      <c r="BK5481"/>
      <c r="BL5481"/>
      <c r="BM5481"/>
      <c r="BN5481"/>
      <c r="BO5481"/>
      <c r="BP5481"/>
      <c r="BQ5481"/>
      <c r="BR5481" s="1"/>
      <c r="BS5481"/>
      <c r="BT5481" s="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  <c r="CH5481"/>
      <c r="CI5481"/>
      <c r="CJ5481"/>
      <c r="DL5481" s="7" t="str">
        <f t="shared" si="170"/>
        <v/>
      </c>
      <c r="DM5481" s="9" t="str">
        <f t="shared" si="171"/>
        <v/>
      </c>
    </row>
    <row r="5482" spans="6:117">
      <c r="F5482"/>
      <c r="Q5482" s="1"/>
      <c r="R5482" s="1"/>
      <c r="S5482" s="1"/>
      <c r="T5482" s="1"/>
      <c r="AR5482"/>
      <c r="AS5482"/>
      <c r="AT5482"/>
      <c r="AU5482"/>
      <c r="AV5482"/>
      <c r="AW5482"/>
      <c r="AX5482"/>
      <c r="AY5482"/>
      <c r="AZ5482"/>
      <c r="BA5482"/>
      <c r="BB5482"/>
      <c r="BC5482" s="1"/>
      <c r="BD5482"/>
      <c r="BE5482"/>
      <c r="BF5482" s="1"/>
      <c r="BG5482"/>
      <c r="BH5482"/>
      <c r="BI5482" s="1"/>
      <c r="BJ5482" s="1"/>
      <c r="BK5482"/>
      <c r="BL5482"/>
      <c r="BM5482"/>
      <c r="BN5482"/>
      <c r="BO5482"/>
      <c r="BP5482"/>
      <c r="BQ5482"/>
      <c r="BR5482" s="1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DL5482" s="7" t="str">
        <f t="shared" si="170"/>
        <v/>
      </c>
      <c r="DM5482" s="9" t="str">
        <f t="shared" si="171"/>
        <v/>
      </c>
    </row>
    <row r="5483" spans="6:117">
      <c r="F5483"/>
      <c r="Q5483" s="1"/>
      <c r="R5483" s="1"/>
      <c r="S5483" s="1"/>
      <c r="T5483" s="1"/>
      <c r="AR5483"/>
      <c r="AS5483"/>
      <c r="AT5483"/>
      <c r="AU5483"/>
      <c r="AV5483"/>
      <c r="AW5483"/>
      <c r="AX5483"/>
      <c r="AY5483"/>
      <c r="AZ5483"/>
      <c r="BA5483"/>
      <c r="BB5483"/>
      <c r="BC5483" s="1"/>
      <c r="BD5483"/>
      <c r="BE5483"/>
      <c r="BF5483" s="1"/>
      <c r="BG5483"/>
      <c r="BH5483"/>
      <c r="BI5483" s="1"/>
      <c r="BJ5483" s="1"/>
      <c r="BK5483"/>
      <c r="BL5483"/>
      <c r="BM5483"/>
      <c r="BN5483"/>
      <c r="BO5483"/>
      <c r="BP5483"/>
      <c r="BQ5483"/>
      <c r="BR5483" s="1"/>
      <c r="BS5483"/>
      <c r="BT5483" s="1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DL5483" s="7" t="str">
        <f t="shared" si="170"/>
        <v/>
      </c>
      <c r="DM5483" s="9" t="str">
        <f t="shared" si="171"/>
        <v/>
      </c>
    </row>
    <row r="5484" spans="6:117">
      <c r="F5484"/>
      <c r="Q5484" s="1"/>
      <c r="R5484" s="1"/>
      <c r="S5484" s="1"/>
      <c r="T5484" s="1"/>
      <c r="AR5484"/>
      <c r="AS5484"/>
      <c r="AT5484"/>
      <c r="AU5484"/>
      <c r="AV5484"/>
      <c r="AW5484"/>
      <c r="AX5484"/>
      <c r="AY5484"/>
      <c r="AZ5484"/>
      <c r="BA5484"/>
      <c r="BB5484"/>
      <c r="BC5484" s="1"/>
      <c r="BD5484"/>
      <c r="BE5484"/>
      <c r="BF5484" s="1"/>
      <c r="BG5484"/>
      <c r="BH5484"/>
      <c r="BI5484" s="1"/>
      <c r="BJ5484" s="1"/>
      <c r="BK5484"/>
      <c r="BL5484"/>
      <c r="BM5484"/>
      <c r="BN5484"/>
      <c r="BO5484"/>
      <c r="BP5484"/>
      <c r="BQ5484"/>
      <c r="BR5484" s="1"/>
      <c r="BS5484"/>
      <c r="BT5484" s="1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DL5484" s="7" t="str">
        <f t="shared" si="170"/>
        <v/>
      </c>
      <c r="DM5484" s="9" t="str">
        <f t="shared" si="171"/>
        <v/>
      </c>
    </row>
    <row r="5485" spans="6:117">
      <c r="F5485"/>
      <c r="Q5485" s="1"/>
      <c r="R5485" s="1"/>
      <c r="S5485" s="1"/>
      <c r="T5485" s="1"/>
      <c r="AR5485"/>
      <c r="AS5485"/>
      <c r="AT5485"/>
      <c r="AU5485"/>
      <c r="AV5485"/>
      <c r="AW5485"/>
      <c r="AX5485"/>
      <c r="AY5485"/>
      <c r="AZ5485"/>
      <c r="BA5485"/>
      <c r="BB5485"/>
      <c r="BC5485" s="1"/>
      <c r="BD5485"/>
      <c r="BE5485"/>
      <c r="BF5485" s="1"/>
      <c r="BG5485"/>
      <c r="BH5485"/>
      <c r="BI5485" s="1"/>
      <c r="BJ5485" s="1"/>
      <c r="BK5485"/>
      <c r="BL5485"/>
      <c r="BM5485"/>
      <c r="BN5485"/>
      <c r="BO5485"/>
      <c r="BP5485"/>
      <c r="BQ5485"/>
      <c r="BR5485" s="1"/>
      <c r="BS5485"/>
      <c r="BT5485" s="1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DL5485" s="7" t="str">
        <f t="shared" si="170"/>
        <v/>
      </c>
      <c r="DM5485" s="9" t="str">
        <f t="shared" si="171"/>
        <v/>
      </c>
    </row>
    <row r="5486" spans="6:117">
      <c r="F5486"/>
      <c r="Q5486" s="1"/>
      <c r="R5486" s="1"/>
      <c r="S5486" s="1"/>
      <c r="T5486" s="1"/>
      <c r="AR5486"/>
      <c r="AS5486"/>
      <c r="AT5486"/>
      <c r="AU5486"/>
      <c r="AV5486"/>
      <c r="AW5486"/>
      <c r="AX5486"/>
      <c r="AY5486"/>
      <c r="AZ5486"/>
      <c r="BA5486"/>
      <c r="BB5486"/>
      <c r="BC5486" s="1"/>
      <c r="BD5486"/>
      <c r="BE5486"/>
      <c r="BF5486" s="1"/>
      <c r="BG5486"/>
      <c r="BH5486"/>
      <c r="BI5486" s="1"/>
      <c r="BJ5486" s="1"/>
      <c r="BK5486"/>
      <c r="BL5486"/>
      <c r="BM5486"/>
      <c r="BN5486"/>
      <c r="BO5486"/>
      <c r="BP5486"/>
      <c r="BQ5486"/>
      <c r="BR5486" s="1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DL5486" s="7" t="str">
        <f t="shared" si="170"/>
        <v/>
      </c>
      <c r="DM5486" s="9" t="str">
        <f t="shared" si="171"/>
        <v/>
      </c>
    </row>
    <row r="5487" spans="6:117">
      <c r="F5487"/>
      <c r="Q5487" s="1"/>
      <c r="R5487" s="1"/>
      <c r="S5487" s="1"/>
      <c r="T5487" s="1"/>
      <c r="AR5487"/>
      <c r="AS5487"/>
      <c r="AT5487"/>
      <c r="AU5487"/>
      <c r="AV5487"/>
      <c r="AW5487"/>
      <c r="AX5487"/>
      <c r="AY5487"/>
      <c r="AZ5487"/>
      <c r="BA5487"/>
      <c r="BB5487"/>
      <c r="BC5487" s="1"/>
      <c r="BD5487"/>
      <c r="BE5487"/>
      <c r="BF5487" s="1"/>
      <c r="BG5487"/>
      <c r="BH5487"/>
      <c r="BI5487" s="1"/>
      <c r="BJ5487" s="1"/>
      <c r="BK5487"/>
      <c r="BL5487"/>
      <c r="BM5487"/>
      <c r="BN5487"/>
      <c r="BO5487"/>
      <c r="BP5487"/>
      <c r="BQ5487"/>
      <c r="BR5487" s="1"/>
      <c r="BS5487"/>
      <c r="BT5487" s="1"/>
      <c r="BU5487"/>
      <c r="BV5487"/>
      <c r="BW5487"/>
      <c r="BX5487"/>
      <c r="BY5487"/>
      <c r="BZ5487"/>
      <c r="CA5487"/>
      <c r="CB5487"/>
      <c r="CC5487"/>
      <c r="CD5487"/>
      <c r="CE5487"/>
      <c r="CF5487"/>
      <c r="CG5487"/>
      <c r="CH5487"/>
      <c r="CI5487"/>
      <c r="CJ5487"/>
      <c r="DL5487" s="7" t="str">
        <f t="shared" si="170"/>
        <v/>
      </c>
      <c r="DM5487" s="9" t="str">
        <f t="shared" si="171"/>
        <v/>
      </c>
    </row>
    <row r="5488" spans="6:117">
      <c r="F5488"/>
      <c r="Q5488" s="1"/>
      <c r="R5488" s="1"/>
      <c r="S5488" s="1"/>
      <c r="T5488" s="1"/>
      <c r="AR5488"/>
      <c r="AS5488"/>
      <c r="AT5488"/>
      <c r="AU5488"/>
      <c r="AV5488"/>
      <c r="AW5488"/>
      <c r="AX5488"/>
      <c r="AY5488"/>
      <c r="AZ5488"/>
      <c r="BA5488"/>
      <c r="BB5488"/>
      <c r="BC5488" s="1"/>
      <c r="BD5488"/>
      <c r="BE5488"/>
      <c r="BF5488" s="1"/>
      <c r="BG5488"/>
      <c r="BH5488"/>
      <c r="BI5488" s="1"/>
      <c r="BJ5488" s="1"/>
      <c r="BK5488"/>
      <c r="BL5488"/>
      <c r="BM5488"/>
      <c r="BN5488"/>
      <c r="BO5488"/>
      <c r="BP5488"/>
      <c r="BQ5488"/>
      <c r="BR5488" s="1"/>
      <c r="BS5488"/>
      <c r="BT5488" s="1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/>
      <c r="CH5488"/>
      <c r="CI5488"/>
      <c r="CJ5488"/>
      <c r="DL5488" s="7" t="str">
        <f t="shared" si="170"/>
        <v/>
      </c>
      <c r="DM5488" s="9" t="str">
        <f t="shared" si="171"/>
        <v/>
      </c>
    </row>
    <row r="5489" spans="6:117">
      <c r="F5489"/>
      <c r="Q5489" s="1"/>
      <c r="R5489" s="1"/>
      <c r="S5489" s="1"/>
      <c r="T5489" s="1"/>
      <c r="AR5489"/>
      <c r="AS5489"/>
      <c r="AT5489"/>
      <c r="AU5489"/>
      <c r="AV5489"/>
      <c r="AW5489"/>
      <c r="AX5489"/>
      <c r="AY5489"/>
      <c r="AZ5489"/>
      <c r="BA5489"/>
      <c r="BB5489"/>
      <c r="BC5489" s="1"/>
      <c r="BD5489"/>
      <c r="BE5489"/>
      <c r="BF5489" s="1"/>
      <c r="BG5489"/>
      <c r="BH5489"/>
      <c r="BI5489" s="1"/>
      <c r="BJ5489" s="1"/>
      <c r="BK5489"/>
      <c r="BL5489"/>
      <c r="BM5489"/>
      <c r="BN5489"/>
      <c r="BO5489"/>
      <c r="BP5489"/>
      <c r="BQ5489"/>
      <c r="BR5489" s="1"/>
      <c r="BS5489"/>
      <c r="BT5489" s="1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DL5489" s="7" t="str">
        <f t="shared" si="170"/>
        <v/>
      </c>
      <c r="DM5489" s="9" t="str">
        <f t="shared" si="171"/>
        <v/>
      </c>
    </row>
    <row r="5490" spans="6:117">
      <c r="F5490"/>
      <c r="Q5490" s="1"/>
      <c r="R5490" s="1"/>
      <c r="S5490" s="1"/>
      <c r="T5490" s="1"/>
      <c r="AR5490"/>
      <c r="AS5490"/>
      <c r="AT5490"/>
      <c r="AU5490"/>
      <c r="AV5490"/>
      <c r="AW5490"/>
      <c r="AX5490"/>
      <c r="AY5490"/>
      <c r="AZ5490"/>
      <c r="BA5490"/>
      <c r="BB5490"/>
      <c r="BC5490" s="1"/>
      <c r="BD5490"/>
      <c r="BE5490"/>
      <c r="BF5490" s="1"/>
      <c r="BG5490"/>
      <c r="BH5490"/>
      <c r="BI5490" s="1"/>
      <c r="BJ5490" s="1"/>
      <c r="BK5490"/>
      <c r="BL5490"/>
      <c r="BM5490"/>
      <c r="BN5490"/>
      <c r="BO5490"/>
      <c r="BP5490"/>
      <c r="BQ5490"/>
      <c r="BR5490" s="1"/>
      <c r="BS5490"/>
      <c r="BT5490" s="1"/>
      <c r="BU5490"/>
      <c r="BV5490"/>
      <c r="BW5490"/>
      <c r="BX5490"/>
      <c r="BY5490"/>
      <c r="BZ5490"/>
      <c r="CA5490"/>
      <c r="CB5490"/>
      <c r="CC5490"/>
      <c r="CD5490"/>
      <c r="CE5490"/>
      <c r="CF5490"/>
      <c r="CG5490"/>
      <c r="CH5490"/>
      <c r="CI5490"/>
      <c r="CJ5490"/>
      <c r="DL5490" s="7" t="str">
        <f t="shared" si="170"/>
        <v/>
      </c>
      <c r="DM5490" s="9" t="str">
        <f t="shared" si="171"/>
        <v/>
      </c>
    </row>
    <row r="5491" spans="6:117">
      <c r="F5491"/>
      <c r="Q5491" s="1"/>
      <c r="R5491" s="1"/>
      <c r="S5491" s="1"/>
      <c r="T5491" s="1"/>
      <c r="AR5491"/>
      <c r="AS5491"/>
      <c r="AT5491"/>
      <c r="AU5491"/>
      <c r="AV5491"/>
      <c r="AW5491"/>
      <c r="AX5491"/>
      <c r="AY5491"/>
      <c r="AZ5491"/>
      <c r="BA5491"/>
      <c r="BB5491"/>
      <c r="BC5491" s="1"/>
      <c r="BD5491"/>
      <c r="BE5491"/>
      <c r="BF5491" s="1"/>
      <c r="BG5491"/>
      <c r="BH5491"/>
      <c r="BI5491" s="1"/>
      <c r="BJ5491" s="1"/>
      <c r="BK5491"/>
      <c r="BL5491"/>
      <c r="BM5491"/>
      <c r="BN5491"/>
      <c r="BO5491"/>
      <c r="BP5491"/>
      <c r="BQ5491"/>
      <c r="BR5491" s="1"/>
      <c r="BS5491"/>
      <c r="BT5491" s="1"/>
      <c r="BU5491"/>
      <c r="BV5491"/>
      <c r="BW5491"/>
      <c r="BX5491"/>
      <c r="BY5491"/>
      <c r="BZ5491"/>
      <c r="CA5491"/>
      <c r="CB5491"/>
      <c r="CC5491"/>
      <c r="CD5491"/>
      <c r="CE5491"/>
      <c r="CF5491"/>
      <c r="CG5491"/>
      <c r="CH5491"/>
      <c r="CI5491"/>
      <c r="CJ5491"/>
      <c r="DL5491" s="7" t="str">
        <f t="shared" si="170"/>
        <v/>
      </c>
      <c r="DM5491" s="9" t="str">
        <f t="shared" si="171"/>
        <v/>
      </c>
    </row>
    <row r="5492" spans="6:117">
      <c r="F5492"/>
      <c r="Q5492" s="1"/>
      <c r="R5492" s="1"/>
      <c r="S5492" s="1"/>
      <c r="T5492" s="1"/>
      <c r="AR5492"/>
      <c r="AS5492"/>
      <c r="AT5492"/>
      <c r="AU5492"/>
      <c r="AV5492"/>
      <c r="AW5492"/>
      <c r="AX5492"/>
      <c r="AY5492"/>
      <c r="AZ5492"/>
      <c r="BA5492"/>
      <c r="BB5492"/>
      <c r="BC5492" s="1"/>
      <c r="BD5492"/>
      <c r="BE5492"/>
      <c r="BF5492" s="1"/>
      <c r="BG5492"/>
      <c r="BH5492"/>
      <c r="BI5492" s="1"/>
      <c r="BJ5492" s="1"/>
      <c r="BK5492"/>
      <c r="BL5492"/>
      <c r="BM5492"/>
      <c r="BN5492"/>
      <c r="BO5492"/>
      <c r="BP5492"/>
      <c r="BQ5492"/>
      <c r="BR5492" s="1"/>
      <c r="BS5492"/>
      <c r="BT5492" s="1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DL5492" s="7" t="str">
        <f t="shared" si="170"/>
        <v/>
      </c>
      <c r="DM5492" s="9" t="str">
        <f t="shared" si="171"/>
        <v/>
      </c>
    </row>
    <row r="5493" spans="6:117">
      <c r="F5493"/>
      <c r="Q5493" s="1"/>
      <c r="R5493" s="1"/>
      <c r="S5493" s="1"/>
      <c r="T5493" s="1"/>
      <c r="AR5493"/>
      <c r="AS5493"/>
      <c r="AT5493"/>
      <c r="AU5493"/>
      <c r="AV5493"/>
      <c r="AW5493"/>
      <c r="AX5493"/>
      <c r="AY5493"/>
      <c r="AZ5493"/>
      <c r="BA5493"/>
      <c r="BB5493"/>
      <c r="BC5493" s="1"/>
      <c r="BD5493"/>
      <c r="BE5493"/>
      <c r="BF5493" s="1"/>
      <c r="BG5493"/>
      <c r="BH5493"/>
      <c r="BI5493" s="1"/>
      <c r="BJ5493" s="1"/>
      <c r="BK5493"/>
      <c r="BL5493"/>
      <c r="BM5493"/>
      <c r="BN5493"/>
      <c r="BO5493"/>
      <c r="BP5493"/>
      <c r="BQ5493"/>
      <c r="BR5493" s="1"/>
      <c r="BS5493"/>
      <c r="BT5493" s="1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  <c r="CH5493"/>
      <c r="CI5493"/>
      <c r="CJ5493"/>
      <c r="DL5493" s="7" t="str">
        <f t="shared" si="170"/>
        <v/>
      </c>
      <c r="DM5493" s="9" t="str">
        <f t="shared" si="171"/>
        <v/>
      </c>
    </row>
    <row r="5494" spans="6:117">
      <c r="F5494"/>
      <c r="Q5494" s="1"/>
      <c r="R5494" s="1"/>
      <c r="S5494" s="1"/>
      <c r="T5494" s="1"/>
      <c r="AR5494"/>
      <c r="AS5494"/>
      <c r="AT5494"/>
      <c r="AU5494"/>
      <c r="AV5494"/>
      <c r="AW5494"/>
      <c r="AX5494"/>
      <c r="AY5494"/>
      <c r="AZ5494"/>
      <c r="BA5494"/>
      <c r="BB5494"/>
      <c r="BC5494" s="1"/>
      <c r="BD5494"/>
      <c r="BE5494"/>
      <c r="BF5494" s="1"/>
      <c r="BG5494"/>
      <c r="BH5494"/>
      <c r="BI5494" s="1"/>
      <c r="BJ5494" s="1"/>
      <c r="BK5494"/>
      <c r="BL5494"/>
      <c r="BM5494"/>
      <c r="BN5494"/>
      <c r="BO5494"/>
      <c r="BP5494"/>
      <c r="BQ5494"/>
      <c r="BR5494" s="1"/>
      <c r="BS5494"/>
      <c r="BT5494" s="1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DL5494" s="7" t="str">
        <f t="shared" si="170"/>
        <v/>
      </c>
      <c r="DM5494" s="9" t="str">
        <f t="shared" si="171"/>
        <v/>
      </c>
    </row>
    <row r="5495" spans="6:117">
      <c r="F5495"/>
      <c r="Q5495" s="1"/>
      <c r="R5495" s="1"/>
      <c r="S5495" s="1"/>
      <c r="T5495" s="1"/>
      <c r="AR5495"/>
      <c r="AS5495"/>
      <c r="AT5495"/>
      <c r="AU5495"/>
      <c r="AV5495"/>
      <c r="AW5495"/>
      <c r="AX5495"/>
      <c r="AY5495"/>
      <c r="AZ5495"/>
      <c r="BA5495"/>
      <c r="BB5495"/>
      <c r="BC5495" s="1"/>
      <c r="BD5495"/>
      <c r="BE5495"/>
      <c r="BF5495" s="1"/>
      <c r="BG5495"/>
      <c r="BH5495"/>
      <c r="BI5495" s="1"/>
      <c r="BJ5495" s="1"/>
      <c r="BK5495"/>
      <c r="BL5495"/>
      <c r="BM5495"/>
      <c r="BN5495"/>
      <c r="BO5495"/>
      <c r="BP5495"/>
      <c r="BQ5495"/>
      <c r="BR5495" s="1"/>
      <c r="BS5495"/>
      <c r="BT5495" s="1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DL5495" s="7" t="str">
        <f t="shared" si="170"/>
        <v/>
      </c>
      <c r="DM5495" s="9" t="str">
        <f t="shared" si="171"/>
        <v/>
      </c>
    </row>
    <row r="5496" spans="6:117">
      <c r="F5496"/>
      <c r="Q5496" s="1"/>
      <c r="R5496" s="1"/>
      <c r="S5496" s="1"/>
      <c r="T5496" s="1"/>
      <c r="AR5496"/>
      <c r="AS5496"/>
      <c r="AT5496"/>
      <c r="AU5496"/>
      <c r="AV5496"/>
      <c r="AW5496"/>
      <c r="AX5496"/>
      <c r="AY5496"/>
      <c r="AZ5496"/>
      <c r="BA5496"/>
      <c r="BB5496"/>
      <c r="BC5496" s="1"/>
      <c r="BD5496"/>
      <c r="BE5496"/>
      <c r="BF5496" s="1"/>
      <c r="BG5496"/>
      <c r="BH5496"/>
      <c r="BI5496" s="1"/>
      <c r="BJ5496" s="1"/>
      <c r="BK5496"/>
      <c r="BL5496"/>
      <c r="BM5496"/>
      <c r="BN5496"/>
      <c r="BO5496"/>
      <c r="BP5496"/>
      <c r="BQ5496"/>
      <c r="BR5496" s="1"/>
      <c r="BS5496"/>
      <c r="BT5496" s="1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DL5496" s="7" t="str">
        <f t="shared" si="170"/>
        <v/>
      </c>
      <c r="DM5496" s="9" t="str">
        <f t="shared" si="171"/>
        <v/>
      </c>
    </row>
    <row r="5497" spans="6:117">
      <c r="F5497"/>
      <c r="Q5497" s="1"/>
      <c r="R5497" s="1"/>
      <c r="S5497" s="1"/>
      <c r="T5497" s="1"/>
      <c r="AR5497"/>
      <c r="AS5497"/>
      <c r="AT5497"/>
      <c r="AU5497"/>
      <c r="AV5497"/>
      <c r="AW5497"/>
      <c r="AX5497"/>
      <c r="AY5497"/>
      <c r="AZ5497"/>
      <c r="BA5497"/>
      <c r="BB5497"/>
      <c r="BC5497" s="1"/>
      <c r="BD5497"/>
      <c r="BE5497"/>
      <c r="BF5497" s="1"/>
      <c r="BG5497"/>
      <c r="BH5497"/>
      <c r="BI5497" s="1"/>
      <c r="BJ5497" s="1"/>
      <c r="BK5497"/>
      <c r="BL5497"/>
      <c r="BM5497"/>
      <c r="BN5497"/>
      <c r="BO5497"/>
      <c r="BP5497"/>
      <c r="BQ5497"/>
      <c r="BR5497" s="1"/>
      <c r="BS5497"/>
      <c r="BT5497" s="1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DL5497" s="7" t="str">
        <f t="shared" si="170"/>
        <v/>
      </c>
      <c r="DM5497" s="9" t="str">
        <f t="shared" si="171"/>
        <v/>
      </c>
    </row>
    <row r="5498" spans="6:117">
      <c r="F5498"/>
      <c r="Q5498" s="1"/>
      <c r="R5498" s="1"/>
      <c r="S5498" s="1"/>
      <c r="T5498" s="1"/>
      <c r="AR5498"/>
      <c r="AS5498"/>
      <c r="AT5498"/>
      <c r="AU5498"/>
      <c r="AV5498"/>
      <c r="AW5498"/>
      <c r="AX5498"/>
      <c r="AY5498"/>
      <c r="AZ5498"/>
      <c r="BA5498"/>
      <c r="BB5498"/>
      <c r="BC5498" s="1"/>
      <c r="BD5498"/>
      <c r="BE5498"/>
      <c r="BF5498" s="1"/>
      <c r="BG5498"/>
      <c r="BH5498"/>
      <c r="BI5498" s="1"/>
      <c r="BJ5498" s="1"/>
      <c r="BK5498"/>
      <c r="BL5498"/>
      <c r="BM5498"/>
      <c r="BN5498"/>
      <c r="BO5498"/>
      <c r="BP5498"/>
      <c r="BQ5498"/>
      <c r="BR5498" s="1"/>
      <c r="BS5498"/>
      <c r="BT5498" s="1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DL5498" s="7" t="str">
        <f t="shared" si="170"/>
        <v/>
      </c>
      <c r="DM5498" s="9" t="str">
        <f t="shared" si="171"/>
        <v/>
      </c>
    </row>
    <row r="5499" spans="6:117">
      <c r="F5499"/>
      <c r="Q5499" s="1"/>
      <c r="R5499" s="1"/>
      <c r="S5499" s="1"/>
      <c r="T5499" s="1"/>
      <c r="AR5499"/>
      <c r="AS5499"/>
      <c r="AT5499"/>
      <c r="AU5499"/>
      <c r="AV5499"/>
      <c r="AW5499"/>
      <c r="AX5499"/>
      <c r="AY5499"/>
      <c r="AZ5499"/>
      <c r="BA5499"/>
      <c r="BB5499"/>
      <c r="BC5499" s="1"/>
      <c r="BD5499"/>
      <c r="BE5499"/>
      <c r="BF5499" s="1"/>
      <c r="BG5499"/>
      <c r="BH5499"/>
      <c r="BI5499" s="1"/>
      <c r="BJ5499" s="1"/>
      <c r="BK5499"/>
      <c r="BL5499"/>
      <c r="BM5499"/>
      <c r="BN5499"/>
      <c r="BO5499"/>
      <c r="BP5499"/>
      <c r="BQ5499"/>
      <c r="BR5499" s="1"/>
      <c r="BS5499"/>
      <c r="BT5499" s="1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DL5499" s="7" t="str">
        <f t="shared" si="170"/>
        <v/>
      </c>
      <c r="DM5499" s="9" t="str">
        <f t="shared" si="171"/>
        <v/>
      </c>
    </row>
    <row r="5500" spans="6:117">
      <c r="F5500"/>
      <c r="Q5500" s="1"/>
      <c r="R5500" s="1"/>
      <c r="S5500" s="1"/>
      <c r="T5500" s="1"/>
      <c r="AR5500"/>
      <c r="AS5500"/>
      <c r="AT5500"/>
      <c r="AU5500"/>
      <c r="AV5500"/>
      <c r="AW5500"/>
      <c r="AX5500"/>
      <c r="AY5500"/>
      <c r="AZ5500"/>
      <c r="BA5500"/>
      <c r="BB5500"/>
      <c r="BC5500" s="1"/>
      <c r="BD5500"/>
      <c r="BE5500"/>
      <c r="BF5500" s="1"/>
      <c r="BG5500"/>
      <c r="BH5500"/>
      <c r="BI5500" s="1"/>
      <c r="BJ5500" s="1"/>
      <c r="BK5500"/>
      <c r="BL5500"/>
      <c r="BM5500"/>
      <c r="BN5500"/>
      <c r="BO5500"/>
      <c r="BP5500"/>
      <c r="BQ5500"/>
      <c r="BR5500" s="1"/>
      <c r="BS5500"/>
      <c r="BT5500" s="1"/>
      <c r="BU5500"/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DL5500" s="7" t="str">
        <f t="shared" si="170"/>
        <v/>
      </c>
      <c r="DM5500" s="9" t="str">
        <f t="shared" si="171"/>
        <v/>
      </c>
    </row>
    <row r="5501" spans="6:117">
      <c r="F5501"/>
      <c r="Q5501" s="1"/>
      <c r="R5501" s="1"/>
      <c r="S5501" s="1"/>
      <c r="T5501" s="1"/>
      <c r="AR5501"/>
      <c r="AS5501"/>
      <c r="AT5501"/>
      <c r="AU5501"/>
      <c r="AV5501"/>
      <c r="AW5501"/>
      <c r="AX5501"/>
      <c r="AY5501"/>
      <c r="AZ5501"/>
      <c r="BA5501"/>
      <c r="BB5501"/>
      <c r="BC5501" s="1"/>
      <c r="BD5501"/>
      <c r="BE5501"/>
      <c r="BF5501" s="1"/>
      <c r="BG5501"/>
      <c r="BH5501"/>
      <c r="BI5501" s="1"/>
      <c r="BJ5501" s="1"/>
      <c r="BK5501"/>
      <c r="BL5501"/>
      <c r="BM5501"/>
      <c r="BN5501"/>
      <c r="BO5501"/>
      <c r="BP5501"/>
      <c r="BQ5501"/>
      <c r="BR5501" s="1"/>
      <c r="BS5501"/>
      <c r="BT5501" s="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DL5501" s="7" t="str">
        <f t="shared" si="170"/>
        <v/>
      </c>
      <c r="DM5501" s="9" t="str">
        <f t="shared" si="171"/>
        <v/>
      </c>
    </row>
    <row r="5502" spans="6:117">
      <c r="F5502"/>
      <c r="Q5502" s="1"/>
      <c r="R5502" s="1"/>
      <c r="S5502" s="1"/>
      <c r="T5502" s="1"/>
      <c r="AR5502"/>
      <c r="AS5502"/>
      <c r="AT5502"/>
      <c r="AU5502"/>
      <c r="AV5502"/>
      <c r="AW5502"/>
      <c r="AX5502"/>
      <c r="AY5502"/>
      <c r="AZ5502"/>
      <c r="BA5502"/>
      <c r="BB5502"/>
      <c r="BC5502" s="1"/>
      <c r="BD5502"/>
      <c r="BE5502"/>
      <c r="BF5502" s="1"/>
      <c r="BG5502"/>
      <c r="BH5502"/>
      <c r="BI5502" s="1"/>
      <c r="BJ5502" s="1"/>
      <c r="BK5502"/>
      <c r="BL5502"/>
      <c r="BM5502"/>
      <c r="BN5502"/>
      <c r="BO5502"/>
      <c r="BP5502"/>
      <c r="BQ5502"/>
      <c r="BR5502" s="1"/>
      <c r="BS5502"/>
      <c r="BT5502" s="1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DL5502" s="7" t="str">
        <f t="shared" si="170"/>
        <v/>
      </c>
      <c r="DM5502" s="9" t="str">
        <f t="shared" si="171"/>
        <v/>
      </c>
    </row>
    <row r="5503" spans="6:117">
      <c r="F5503"/>
      <c r="Q5503" s="1"/>
      <c r="R5503" s="1"/>
      <c r="S5503" s="1"/>
      <c r="T5503" s="1"/>
      <c r="AR5503"/>
      <c r="AS5503"/>
      <c r="AT5503"/>
      <c r="AU5503"/>
      <c r="AV5503"/>
      <c r="AW5503"/>
      <c r="AX5503"/>
      <c r="AY5503"/>
      <c r="AZ5503"/>
      <c r="BA5503"/>
      <c r="BB5503"/>
      <c r="BC5503" s="1"/>
      <c r="BD5503"/>
      <c r="BE5503"/>
      <c r="BF5503" s="1"/>
      <c r="BG5503"/>
      <c r="BH5503"/>
      <c r="BI5503" s="1"/>
      <c r="BJ5503" s="1"/>
      <c r="BK5503"/>
      <c r="BL5503"/>
      <c r="BM5503"/>
      <c r="BN5503"/>
      <c r="BO5503"/>
      <c r="BP5503"/>
      <c r="BQ5503"/>
      <c r="BR5503" s="1"/>
      <c r="BS5503"/>
      <c r="BT5503" s="1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DL5503" s="7" t="str">
        <f t="shared" si="170"/>
        <v/>
      </c>
      <c r="DM5503" s="9" t="str">
        <f t="shared" si="171"/>
        <v/>
      </c>
    </row>
    <row r="5504" spans="6:117">
      <c r="F5504"/>
      <c r="Q5504" s="1"/>
      <c r="R5504" s="1"/>
      <c r="S5504" s="1"/>
      <c r="T5504" s="1"/>
      <c r="AR5504"/>
      <c r="AS5504"/>
      <c r="AT5504"/>
      <c r="AU5504"/>
      <c r="AV5504"/>
      <c r="AW5504"/>
      <c r="AX5504"/>
      <c r="AY5504"/>
      <c r="AZ5504"/>
      <c r="BA5504"/>
      <c r="BB5504"/>
      <c r="BC5504" s="1"/>
      <c r="BD5504"/>
      <c r="BE5504"/>
      <c r="BF5504" s="1"/>
      <c r="BG5504"/>
      <c r="BH5504"/>
      <c r="BI5504" s="1"/>
      <c r="BJ5504" s="1"/>
      <c r="BK5504"/>
      <c r="BL5504"/>
      <c r="BM5504"/>
      <c r="BN5504"/>
      <c r="BO5504"/>
      <c r="BP5504"/>
      <c r="BQ5504"/>
      <c r="BR5504" s="1"/>
      <c r="BS5504"/>
      <c r="BT5504" s="1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DL5504" s="7" t="str">
        <f t="shared" si="170"/>
        <v/>
      </c>
      <c r="DM5504" s="9" t="str">
        <f t="shared" si="171"/>
        <v/>
      </c>
    </row>
    <row r="5505" spans="6:117">
      <c r="F5505"/>
      <c r="Q5505" s="1"/>
      <c r="R5505" s="1"/>
      <c r="S5505" s="1"/>
      <c r="T5505" s="1"/>
      <c r="AR5505"/>
      <c r="AS5505"/>
      <c r="AT5505"/>
      <c r="AU5505"/>
      <c r="AV5505"/>
      <c r="AW5505"/>
      <c r="AX5505"/>
      <c r="AY5505"/>
      <c r="AZ5505"/>
      <c r="BA5505"/>
      <c r="BB5505"/>
      <c r="BC5505" s="1"/>
      <c r="BD5505"/>
      <c r="BE5505"/>
      <c r="BF5505" s="1"/>
      <c r="BG5505"/>
      <c r="BH5505"/>
      <c r="BI5505" s="1"/>
      <c r="BJ5505" s="1"/>
      <c r="BK5505"/>
      <c r="BL5505"/>
      <c r="BM5505"/>
      <c r="BN5505"/>
      <c r="BO5505"/>
      <c r="BP5505"/>
      <c r="BQ5505"/>
      <c r="BR5505" s="1"/>
      <c r="BS5505"/>
      <c r="BT5505" s="1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DL5505" s="7" t="str">
        <f t="shared" si="170"/>
        <v/>
      </c>
      <c r="DM5505" s="9" t="str">
        <f t="shared" si="171"/>
        <v/>
      </c>
    </row>
    <row r="5506" spans="6:117">
      <c r="F5506"/>
      <c r="Q5506" s="1"/>
      <c r="R5506" s="1"/>
      <c r="S5506" s="1"/>
      <c r="T5506" s="1"/>
      <c r="AR5506"/>
      <c r="AS5506"/>
      <c r="AT5506"/>
      <c r="AU5506"/>
      <c r="AV5506"/>
      <c r="AW5506"/>
      <c r="AX5506"/>
      <c r="AY5506"/>
      <c r="AZ5506"/>
      <c r="BA5506"/>
      <c r="BB5506"/>
      <c r="BC5506" s="1"/>
      <c r="BD5506"/>
      <c r="BE5506"/>
      <c r="BF5506" s="1"/>
      <c r="BG5506"/>
      <c r="BH5506"/>
      <c r="BI5506" s="1"/>
      <c r="BJ5506" s="1"/>
      <c r="BK5506"/>
      <c r="BL5506"/>
      <c r="BM5506"/>
      <c r="BN5506"/>
      <c r="BO5506"/>
      <c r="BP5506"/>
      <c r="BQ5506"/>
      <c r="BR5506" s="1"/>
      <c r="BS5506"/>
      <c r="BT5506" s="1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  <c r="CH5506"/>
      <c r="CI5506"/>
      <c r="CJ5506"/>
      <c r="DL5506" s="7" t="str">
        <f t="shared" si="170"/>
        <v/>
      </c>
      <c r="DM5506" s="9" t="str">
        <f t="shared" si="171"/>
        <v/>
      </c>
    </row>
    <row r="5507" spans="6:117">
      <c r="F5507"/>
      <c r="Q5507" s="1"/>
      <c r="R5507" s="1"/>
      <c r="S5507" s="1"/>
      <c r="T5507" s="1"/>
      <c r="AR5507"/>
      <c r="AS5507"/>
      <c r="AT5507"/>
      <c r="AU5507"/>
      <c r="AV5507"/>
      <c r="AW5507"/>
      <c r="AX5507"/>
      <c r="AY5507"/>
      <c r="AZ5507"/>
      <c r="BA5507"/>
      <c r="BB5507"/>
      <c r="BC5507" s="1"/>
      <c r="BD5507"/>
      <c r="BE5507"/>
      <c r="BF5507" s="1"/>
      <c r="BG5507"/>
      <c r="BH5507"/>
      <c r="BI5507" s="1"/>
      <c r="BJ5507" s="1"/>
      <c r="BK5507"/>
      <c r="BL5507"/>
      <c r="BM5507"/>
      <c r="BN5507"/>
      <c r="BO5507"/>
      <c r="BP5507"/>
      <c r="BQ5507"/>
      <c r="BR5507" s="1"/>
      <c r="BS5507"/>
      <c r="BT5507" s="1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  <c r="CH5507"/>
      <c r="CI5507"/>
      <c r="CJ5507"/>
      <c r="DL5507" s="7" t="str">
        <f t="shared" ref="DL5507:DL5570" si="172">IF(CO5507=0,"",IF(OR(AV5507="LIMA",AV5507="CALLAO"),"LIMA","PROV"))</f>
        <v/>
      </c>
      <c r="DM5507" s="9" t="str">
        <f t="shared" ref="DM5507:DM5570" si="173">IF(OR(Q5507="",CO5507=0),"",DATE(YEAR(Q5507),MONTH(Q5507),DAY(Q5507)))</f>
        <v/>
      </c>
    </row>
    <row r="5508" spans="6:117">
      <c r="F5508"/>
      <c r="Q5508" s="1"/>
      <c r="R5508" s="1"/>
      <c r="S5508" s="1"/>
      <c r="T5508" s="1"/>
      <c r="AR5508"/>
      <c r="AS5508"/>
      <c r="AT5508"/>
      <c r="AU5508"/>
      <c r="AV5508"/>
      <c r="AW5508"/>
      <c r="AX5508"/>
      <c r="AY5508"/>
      <c r="AZ5508"/>
      <c r="BA5508"/>
      <c r="BB5508"/>
      <c r="BC5508" s="1"/>
      <c r="BD5508"/>
      <c r="BE5508"/>
      <c r="BF5508" s="1"/>
      <c r="BG5508"/>
      <c r="BH5508"/>
      <c r="BI5508" s="1"/>
      <c r="BJ5508" s="1"/>
      <c r="BK5508"/>
      <c r="BL5508"/>
      <c r="BM5508"/>
      <c r="BN5508"/>
      <c r="BO5508"/>
      <c r="BP5508"/>
      <c r="BQ5508"/>
      <c r="BR5508" s="1"/>
      <c r="BS5508"/>
      <c r="BT5508" s="1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DL5508" s="7" t="str">
        <f t="shared" si="172"/>
        <v/>
      </c>
      <c r="DM5508" s="9" t="str">
        <f t="shared" si="173"/>
        <v/>
      </c>
    </row>
    <row r="5509" spans="6:117">
      <c r="F5509"/>
      <c r="Q5509" s="1"/>
      <c r="R5509" s="1"/>
      <c r="S5509" s="1"/>
      <c r="T5509" s="1"/>
      <c r="AR5509"/>
      <c r="AS5509"/>
      <c r="AT5509"/>
      <c r="AU5509"/>
      <c r="AV5509"/>
      <c r="AW5509"/>
      <c r="AX5509"/>
      <c r="AY5509"/>
      <c r="AZ5509"/>
      <c r="BA5509"/>
      <c r="BB5509"/>
      <c r="BC5509" s="1"/>
      <c r="BD5509"/>
      <c r="BE5509"/>
      <c r="BF5509" s="1"/>
      <c r="BG5509"/>
      <c r="BH5509"/>
      <c r="BI5509" s="1"/>
      <c r="BJ5509" s="1"/>
      <c r="BK5509"/>
      <c r="BL5509"/>
      <c r="BM5509"/>
      <c r="BN5509"/>
      <c r="BO5509"/>
      <c r="BP5509"/>
      <c r="BQ5509"/>
      <c r="BR5509" s="1"/>
      <c r="BS5509"/>
      <c r="BT5509" s="1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/>
      <c r="CH5509"/>
      <c r="CI5509"/>
      <c r="CJ5509"/>
      <c r="DL5509" s="7" t="str">
        <f t="shared" si="172"/>
        <v/>
      </c>
      <c r="DM5509" s="9" t="str">
        <f t="shared" si="173"/>
        <v/>
      </c>
    </row>
    <row r="5510" spans="6:117">
      <c r="F5510"/>
      <c r="Q5510" s="1"/>
      <c r="R5510" s="1"/>
      <c r="S5510" s="1"/>
      <c r="T5510" s="1"/>
      <c r="AR5510"/>
      <c r="AS5510"/>
      <c r="AT5510"/>
      <c r="AU5510"/>
      <c r="AV5510"/>
      <c r="AW5510"/>
      <c r="AX5510"/>
      <c r="AY5510"/>
      <c r="AZ5510"/>
      <c r="BA5510"/>
      <c r="BB5510"/>
      <c r="BC5510" s="1"/>
      <c r="BD5510"/>
      <c r="BE5510"/>
      <c r="BF5510" s="1"/>
      <c r="BG5510"/>
      <c r="BH5510"/>
      <c r="BI5510" s="1"/>
      <c r="BJ5510" s="1"/>
      <c r="BK5510"/>
      <c r="BL5510"/>
      <c r="BM5510"/>
      <c r="BN5510"/>
      <c r="BO5510"/>
      <c r="BP5510"/>
      <c r="BQ5510"/>
      <c r="BR5510" s="1"/>
      <c r="BS5510"/>
      <c r="BT5510" s="1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/>
      <c r="CH5510"/>
      <c r="CI5510"/>
      <c r="CJ5510"/>
      <c r="DL5510" s="7" t="str">
        <f t="shared" si="172"/>
        <v/>
      </c>
      <c r="DM5510" s="9" t="str">
        <f t="shared" si="173"/>
        <v/>
      </c>
    </row>
    <row r="5511" spans="6:117">
      <c r="F5511"/>
      <c r="Q5511" s="1"/>
      <c r="R5511" s="1"/>
      <c r="S5511" s="1"/>
      <c r="T5511" s="1"/>
      <c r="AR5511"/>
      <c r="AS5511"/>
      <c r="AT5511"/>
      <c r="AU5511"/>
      <c r="AV5511"/>
      <c r="AW5511"/>
      <c r="AX5511"/>
      <c r="AY5511"/>
      <c r="AZ5511"/>
      <c r="BA5511"/>
      <c r="BB5511"/>
      <c r="BC5511" s="1"/>
      <c r="BD5511"/>
      <c r="BE5511"/>
      <c r="BF5511" s="1"/>
      <c r="BG5511"/>
      <c r="BH5511"/>
      <c r="BI5511" s="1"/>
      <c r="BJ5511" s="1"/>
      <c r="BK5511"/>
      <c r="BL5511"/>
      <c r="BM5511"/>
      <c r="BN5511"/>
      <c r="BO5511"/>
      <c r="BP5511"/>
      <c r="BQ5511"/>
      <c r="BR5511" s="1"/>
      <c r="BS5511"/>
      <c r="BT5511" s="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DL5511" s="7" t="str">
        <f t="shared" si="172"/>
        <v/>
      </c>
      <c r="DM5511" s="9" t="str">
        <f t="shared" si="173"/>
        <v/>
      </c>
    </row>
    <row r="5512" spans="6:117">
      <c r="F5512"/>
      <c r="Q5512" s="1"/>
      <c r="R5512" s="1"/>
      <c r="S5512" s="1"/>
      <c r="T5512" s="1"/>
      <c r="AR5512"/>
      <c r="AS5512"/>
      <c r="AT5512"/>
      <c r="AU5512"/>
      <c r="AV5512"/>
      <c r="AW5512"/>
      <c r="AX5512"/>
      <c r="AY5512"/>
      <c r="AZ5512"/>
      <c r="BA5512"/>
      <c r="BB5512"/>
      <c r="BC5512" s="1"/>
      <c r="BD5512"/>
      <c r="BE5512"/>
      <c r="BF5512" s="1"/>
      <c r="BG5512"/>
      <c r="BH5512"/>
      <c r="BI5512" s="1"/>
      <c r="BJ5512" s="1"/>
      <c r="BK5512"/>
      <c r="BL5512"/>
      <c r="BM5512"/>
      <c r="BN5512"/>
      <c r="BO5512"/>
      <c r="BP5512"/>
      <c r="BQ5512"/>
      <c r="BR5512" s="1"/>
      <c r="BS5512"/>
      <c r="BT5512" s="1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/>
      <c r="CH5512"/>
      <c r="CI5512"/>
      <c r="CJ5512"/>
      <c r="DL5512" s="7" t="str">
        <f t="shared" si="172"/>
        <v/>
      </c>
      <c r="DM5512" s="9" t="str">
        <f t="shared" si="173"/>
        <v/>
      </c>
    </row>
    <row r="5513" spans="6:117">
      <c r="F5513"/>
      <c r="Q5513" s="1"/>
      <c r="R5513" s="1"/>
      <c r="S5513" s="1"/>
      <c r="T5513" s="1"/>
      <c r="AR5513"/>
      <c r="AS5513"/>
      <c r="AT5513"/>
      <c r="AU5513"/>
      <c r="AV5513"/>
      <c r="AW5513"/>
      <c r="AX5513"/>
      <c r="AY5513"/>
      <c r="AZ5513"/>
      <c r="BA5513"/>
      <c r="BB5513"/>
      <c r="BC5513" s="1"/>
      <c r="BD5513"/>
      <c r="BE5513"/>
      <c r="BF5513" s="1"/>
      <c r="BG5513"/>
      <c r="BH5513"/>
      <c r="BI5513" s="1"/>
      <c r="BJ5513" s="1"/>
      <c r="BK5513"/>
      <c r="BL5513"/>
      <c r="BM5513"/>
      <c r="BN5513"/>
      <c r="BO5513"/>
      <c r="BP5513"/>
      <c r="BQ5513"/>
      <c r="BR5513" s="1"/>
      <c r="BS5513"/>
      <c r="BT5513" s="1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  <c r="CH5513"/>
      <c r="CI5513"/>
      <c r="CJ5513"/>
      <c r="DL5513" s="7" t="str">
        <f t="shared" si="172"/>
        <v/>
      </c>
      <c r="DM5513" s="9" t="str">
        <f t="shared" si="173"/>
        <v/>
      </c>
    </row>
    <row r="5514" spans="6:117">
      <c r="F5514"/>
      <c r="Q5514" s="1"/>
      <c r="R5514" s="1"/>
      <c r="S5514" s="1"/>
      <c r="T5514" s="1"/>
      <c r="AR5514"/>
      <c r="AS5514"/>
      <c r="AT5514"/>
      <c r="AU5514"/>
      <c r="AV5514"/>
      <c r="AW5514"/>
      <c r="AX5514"/>
      <c r="AY5514"/>
      <c r="AZ5514"/>
      <c r="BA5514"/>
      <c r="BB5514"/>
      <c r="BC5514" s="1"/>
      <c r="BD5514"/>
      <c r="BE5514"/>
      <c r="BF5514" s="1"/>
      <c r="BG5514"/>
      <c r="BH5514"/>
      <c r="BI5514" s="1"/>
      <c r="BJ5514" s="1"/>
      <c r="BK5514"/>
      <c r="BL5514"/>
      <c r="BM5514"/>
      <c r="BN5514"/>
      <c r="BO5514"/>
      <c r="BP5514"/>
      <c r="BQ5514"/>
      <c r="BR5514" s="1"/>
      <c r="BS5514"/>
      <c r="BT5514" s="1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DL5514" s="7" t="str">
        <f t="shared" si="172"/>
        <v/>
      </c>
      <c r="DM5514" s="9" t="str">
        <f t="shared" si="173"/>
        <v/>
      </c>
    </row>
    <row r="5515" spans="6:117">
      <c r="F5515"/>
      <c r="Q5515" s="1"/>
      <c r="R5515" s="1"/>
      <c r="S5515" s="1"/>
      <c r="T5515" s="1"/>
      <c r="AR5515"/>
      <c r="AS5515"/>
      <c r="AT5515"/>
      <c r="AU5515"/>
      <c r="AV5515"/>
      <c r="AW5515"/>
      <c r="AX5515"/>
      <c r="AY5515"/>
      <c r="AZ5515"/>
      <c r="BA5515"/>
      <c r="BB5515"/>
      <c r="BC5515" s="1"/>
      <c r="BD5515"/>
      <c r="BE5515"/>
      <c r="BF5515" s="1"/>
      <c r="BG5515"/>
      <c r="BH5515"/>
      <c r="BI5515" s="1"/>
      <c r="BJ5515" s="1"/>
      <c r="BK5515"/>
      <c r="BL5515"/>
      <c r="BM5515"/>
      <c r="BN5515"/>
      <c r="BO5515"/>
      <c r="BP5515"/>
      <c r="BQ5515"/>
      <c r="BR5515" s="1"/>
      <c r="BS5515"/>
      <c r="BT5515" s="1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DL5515" s="7" t="str">
        <f t="shared" si="172"/>
        <v/>
      </c>
      <c r="DM5515" s="9" t="str">
        <f t="shared" si="173"/>
        <v/>
      </c>
    </row>
    <row r="5516" spans="6:117">
      <c r="F5516"/>
      <c r="Q5516" s="1"/>
      <c r="R5516" s="1"/>
      <c r="S5516" s="1"/>
      <c r="T5516" s="1"/>
      <c r="AR5516"/>
      <c r="AS5516"/>
      <c r="AT5516"/>
      <c r="AU5516"/>
      <c r="AV5516"/>
      <c r="AW5516"/>
      <c r="AX5516"/>
      <c r="AY5516"/>
      <c r="AZ5516"/>
      <c r="BA5516"/>
      <c r="BB5516"/>
      <c r="BC5516" s="1"/>
      <c r="BD5516"/>
      <c r="BE5516"/>
      <c r="BF5516" s="1"/>
      <c r="BG5516"/>
      <c r="BH5516"/>
      <c r="BI5516" s="1"/>
      <c r="BJ5516" s="1"/>
      <c r="BK5516"/>
      <c r="BL5516"/>
      <c r="BM5516"/>
      <c r="BN5516"/>
      <c r="BO5516"/>
      <c r="BP5516"/>
      <c r="BQ5516"/>
      <c r="BR5516" s="1"/>
      <c r="BS5516"/>
      <c r="BT5516" s="1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DL5516" s="7" t="str">
        <f t="shared" si="172"/>
        <v/>
      </c>
      <c r="DM5516" s="9" t="str">
        <f t="shared" si="173"/>
        <v/>
      </c>
    </row>
    <row r="5517" spans="6:117">
      <c r="F5517"/>
      <c r="Q5517" s="1"/>
      <c r="R5517" s="1"/>
      <c r="S5517" s="1"/>
      <c r="T5517" s="1"/>
      <c r="AR5517"/>
      <c r="AS5517"/>
      <c r="AT5517"/>
      <c r="AU5517"/>
      <c r="AV5517"/>
      <c r="AW5517"/>
      <c r="AX5517"/>
      <c r="AY5517"/>
      <c r="AZ5517"/>
      <c r="BA5517"/>
      <c r="BB5517"/>
      <c r="BC5517" s="1"/>
      <c r="BD5517"/>
      <c r="BE5517"/>
      <c r="BF5517" s="1"/>
      <c r="BG5517"/>
      <c r="BH5517"/>
      <c r="BI5517" s="1"/>
      <c r="BJ5517" s="1"/>
      <c r="BK5517"/>
      <c r="BL5517"/>
      <c r="BM5517"/>
      <c r="BN5517"/>
      <c r="BO5517"/>
      <c r="BP5517"/>
      <c r="BQ5517"/>
      <c r="BR5517" s="1"/>
      <c r="BS5517"/>
      <c r="BT5517" s="1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DL5517" s="7" t="str">
        <f t="shared" si="172"/>
        <v/>
      </c>
      <c r="DM5517" s="9" t="str">
        <f t="shared" si="173"/>
        <v/>
      </c>
    </row>
    <row r="5518" spans="6:117">
      <c r="F5518"/>
      <c r="Q5518" s="1"/>
      <c r="R5518" s="1"/>
      <c r="S5518" s="1"/>
      <c r="T5518" s="1"/>
      <c r="AR5518"/>
      <c r="AS5518"/>
      <c r="AT5518"/>
      <c r="AU5518"/>
      <c r="AV5518"/>
      <c r="AW5518"/>
      <c r="AX5518"/>
      <c r="AY5518"/>
      <c r="AZ5518"/>
      <c r="BA5518"/>
      <c r="BB5518"/>
      <c r="BC5518" s="1"/>
      <c r="BD5518"/>
      <c r="BE5518"/>
      <c r="BF5518" s="1"/>
      <c r="BG5518"/>
      <c r="BH5518"/>
      <c r="BI5518" s="1"/>
      <c r="BJ5518" s="1"/>
      <c r="BK5518"/>
      <c r="BL5518"/>
      <c r="BM5518"/>
      <c r="BN5518"/>
      <c r="BO5518"/>
      <c r="BP5518"/>
      <c r="BQ5518"/>
      <c r="BR5518" s="1"/>
      <c r="BS5518"/>
      <c r="BT5518" s="1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DL5518" s="7" t="str">
        <f t="shared" si="172"/>
        <v/>
      </c>
      <c r="DM5518" s="9" t="str">
        <f t="shared" si="173"/>
        <v/>
      </c>
    </row>
    <row r="5519" spans="6:117">
      <c r="F5519"/>
      <c r="Q5519" s="1"/>
      <c r="R5519" s="1"/>
      <c r="S5519" s="1"/>
      <c r="T5519" s="1"/>
      <c r="AR5519"/>
      <c r="AS5519"/>
      <c r="AT5519"/>
      <c r="AU5519"/>
      <c r="AV5519"/>
      <c r="AW5519"/>
      <c r="AX5519"/>
      <c r="AY5519"/>
      <c r="AZ5519"/>
      <c r="BA5519"/>
      <c r="BB5519"/>
      <c r="BC5519" s="1"/>
      <c r="BD5519"/>
      <c r="BE5519"/>
      <c r="BF5519" s="1"/>
      <c r="BG5519"/>
      <c r="BH5519"/>
      <c r="BI5519" s="1"/>
      <c r="BJ5519" s="1"/>
      <c r="BK5519"/>
      <c r="BL5519"/>
      <c r="BM5519"/>
      <c r="BN5519"/>
      <c r="BO5519"/>
      <c r="BP5519"/>
      <c r="BQ5519"/>
      <c r="BR5519" s="1"/>
      <c r="BS5519"/>
      <c r="BT5519" s="1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DL5519" s="7" t="str">
        <f t="shared" si="172"/>
        <v/>
      </c>
      <c r="DM5519" s="9" t="str">
        <f t="shared" si="173"/>
        <v/>
      </c>
    </row>
    <row r="5520" spans="6:117">
      <c r="F5520"/>
      <c r="Q5520" s="1"/>
      <c r="R5520" s="1"/>
      <c r="S5520" s="1"/>
      <c r="T5520" s="1"/>
      <c r="AR5520"/>
      <c r="AS5520"/>
      <c r="AT5520"/>
      <c r="AU5520"/>
      <c r="AV5520"/>
      <c r="AW5520"/>
      <c r="AX5520"/>
      <c r="AY5520"/>
      <c r="AZ5520"/>
      <c r="BA5520"/>
      <c r="BB5520"/>
      <c r="BC5520" s="1"/>
      <c r="BD5520"/>
      <c r="BE5520"/>
      <c r="BF5520" s="1"/>
      <c r="BG5520"/>
      <c r="BH5520"/>
      <c r="BI5520" s="1"/>
      <c r="BJ5520" s="1"/>
      <c r="BK5520"/>
      <c r="BL5520"/>
      <c r="BM5520"/>
      <c r="BN5520"/>
      <c r="BO5520"/>
      <c r="BP5520"/>
      <c r="BQ5520"/>
      <c r="BR5520" s="1"/>
      <c r="BS5520"/>
      <c r="BT5520" s="1"/>
      <c r="BU5520"/>
      <c r="BV5520"/>
      <c r="BW5520"/>
      <c r="BX5520"/>
      <c r="BY5520"/>
      <c r="BZ5520"/>
      <c r="CA5520"/>
      <c r="CB5520"/>
      <c r="CC5520"/>
      <c r="CD5520"/>
      <c r="CE5520"/>
      <c r="CF5520"/>
      <c r="CG5520"/>
      <c r="CH5520"/>
      <c r="CI5520"/>
      <c r="CJ5520"/>
      <c r="DL5520" s="7" t="str">
        <f t="shared" si="172"/>
        <v/>
      </c>
      <c r="DM5520" s="9" t="str">
        <f t="shared" si="173"/>
        <v/>
      </c>
    </row>
    <row r="5521" spans="6:117">
      <c r="F5521"/>
      <c r="Q5521" s="1"/>
      <c r="R5521" s="1"/>
      <c r="S5521" s="1"/>
      <c r="T5521" s="1"/>
      <c r="AR5521"/>
      <c r="AS5521"/>
      <c r="AT5521"/>
      <c r="AU5521"/>
      <c r="AV5521"/>
      <c r="AW5521"/>
      <c r="AX5521"/>
      <c r="AY5521"/>
      <c r="AZ5521"/>
      <c r="BA5521"/>
      <c r="BB5521"/>
      <c r="BC5521" s="1"/>
      <c r="BD5521"/>
      <c r="BE5521"/>
      <c r="BF5521" s="1"/>
      <c r="BG5521"/>
      <c r="BH5521"/>
      <c r="BI5521" s="1"/>
      <c r="BJ5521" s="1"/>
      <c r="BK5521"/>
      <c r="BL5521"/>
      <c r="BM5521"/>
      <c r="BN5521"/>
      <c r="BO5521"/>
      <c r="BP5521"/>
      <c r="BQ5521"/>
      <c r="BR5521" s="1"/>
      <c r="BS5521"/>
      <c r="BT5521" s="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DL5521" s="7" t="str">
        <f t="shared" si="172"/>
        <v/>
      </c>
      <c r="DM5521" s="9" t="str">
        <f t="shared" si="173"/>
        <v/>
      </c>
    </row>
    <row r="5522" spans="6:117">
      <c r="F5522"/>
      <c r="Q5522" s="1"/>
      <c r="R5522" s="1"/>
      <c r="S5522" s="1"/>
      <c r="T5522" s="1"/>
      <c r="AR5522"/>
      <c r="AS5522"/>
      <c r="AT5522"/>
      <c r="AU5522"/>
      <c r="AV5522"/>
      <c r="AW5522"/>
      <c r="AX5522"/>
      <c r="AY5522"/>
      <c r="AZ5522"/>
      <c r="BA5522"/>
      <c r="BB5522"/>
      <c r="BC5522" s="1"/>
      <c r="BD5522"/>
      <c r="BE5522"/>
      <c r="BF5522" s="1"/>
      <c r="BG5522"/>
      <c r="BH5522"/>
      <c r="BI5522" s="1"/>
      <c r="BJ5522" s="1"/>
      <c r="BK5522"/>
      <c r="BL5522"/>
      <c r="BM5522"/>
      <c r="BN5522"/>
      <c r="BO5522"/>
      <c r="BP5522"/>
      <c r="BQ5522"/>
      <c r="BR5522" s="1"/>
      <c r="BS5522"/>
      <c r="BT5522" s="1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DL5522" s="7" t="str">
        <f t="shared" si="172"/>
        <v/>
      </c>
      <c r="DM5522" s="9" t="str">
        <f t="shared" si="173"/>
        <v/>
      </c>
    </row>
    <row r="5523" spans="6:117">
      <c r="F5523"/>
      <c r="Q5523" s="1"/>
      <c r="R5523" s="1"/>
      <c r="S5523" s="1"/>
      <c r="T5523" s="1"/>
      <c r="AR5523"/>
      <c r="AS5523"/>
      <c r="AT5523"/>
      <c r="AU5523"/>
      <c r="AV5523"/>
      <c r="AW5523"/>
      <c r="AX5523"/>
      <c r="AY5523"/>
      <c r="AZ5523"/>
      <c r="BA5523"/>
      <c r="BB5523"/>
      <c r="BC5523" s="1"/>
      <c r="BD5523"/>
      <c r="BE5523"/>
      <c r="BF5523" s="1"/>
      <c r="BG5523"/>
      <c r="BH5523"/>
      <c r="BI5523" s="1"/>
      <c r="BJ5523" s="1"/>
      <c r="BK5523"/>
      <c r="BL5523"/>
      <c r="BM5523"/>
      <c r="BN5523"/>
      <c r="BO5523"/>
      <c r="BP5523"/>
      <c r="BQ5523"/>
      <c r="BR5523" s="1"/>
      <c r="BS5523"/>
      <c r="BT5523" s="1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/>
      <c r="CH5523"/>
      <c r="CI5523"/>
      <c r="CJ5523"/>
      <c r="DL5523" s="7" t="str">
        <f t="shared" si="172"/>
        <v/>
      </c>
      <c r="DM5523" s="9" t="str">
        <f t="shared" si="173"/>
        <v/>
      </c>
    </row>
    <row r="5524" spans="6:117">
      <c r="F5524"/>
      <c r="Q5524" s="1"/>
      <c r="R5524" s="1"/>
      <c r="S5524" s="1"/>
      <c r="T5524" s="1"/>
      <c r="AR5524"/>
      <c r="AS5524"/>
      <c r="AT5524"/>
      <c r="AU5524"/>
      <c r="AV5524"/>
      <c r="AW5524"/>
      <c r="AX5524"/>
      <c r="AY5524"/>
      <c r="AZ5524"/>
      <c r="BA5524"/>
      <c r="BB5524"/>
      <c r="BC5524" s="1"/>
      <c r="BD5524"/>
      <c r="BE5524"/>
      <c r="BF5524" s="1"/>
      <c r="BG5524"/>
      <c r="BH5524"/>
      <c r="BI5524" s="1"/>
      <c r="BJ5524" s="1"/>
      <c r="BK5524"/>
      <c r="BL5524"/>
      <c r="BM5524"/>
      <c r="BN5524"/>
      <c r="BO5524"/>
      <c r="BP5524"/>
      <c r="BQ5524"/>
      <c r="BR5524" s="1"/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DL5524" s="7" t="str">
        <f t="shared" si="172"/>
        <v/>
      </c>
      <c r="DM5524" s="9" t="str">
        <f t="shared" si="173"/>
        <v/>
      </c>
    </row>
    <row r="5525" spans="6:117">
      <c r="F5525"/>
      <c r="Q5525" s="1"/>
      <c r="R5525" s="1"/>
      <c r="S5525" s="1"/>
      <c r="T5525" s="1"/>
      <c r="AR5525"/>
      <c r="AS5525"/>
      <c r="AT5525"/>
      <c r="AU5525"/>
      <c r="AV5525"/>
      <c r="AW5525"/>
      <c r="AX5525"/>
      <c r="AY5525"/>
      <c r="AZ5525"/>
      <c r="BA5525"/>
      <c r="BB5525"/>
      <c r="BC5525" s="1"/>
      <c r="BD5525"/>
      <c r="BE5525"/>
      <c r="BF5525" s="1"/>
      <c r="BG5525"/>
      <c r="BH5525"/>
      <c r="BI5525" s="1"/>
      <c r="BJ5525" s="1"/>
      <c r="BK5525"/>
      <c r="BL5525"/>
      <c r="BM5525"/>
      <c r="BN5525"/>
      <c r="BO5525"/>
      <c r="BP5525"/>
      <c r="BQ5525"/>
      <c r="BR5525" s="1"/>
      <c r="BS5525"/>
      <c r="BT5525" s="1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DL5525" s="7" t="str">
        <f t="shared" si="172"/>
        <v/>
      </c>
      <c r="DM5525" s="9" t="str">
        <f t="shared" si="173"/>
        <v/>
      </c>
    </row>
    <row r="5526" spans="6:117">
      <c r="F5526"/>
      <c r="Q5526" s="1"/>
      <c r="R5526" s="1"/>
      <c r="S5526" s="1"/>
      <c r="T5526" s="1"/>
      <c r="AR5526"/>
      <c r="AS5526"/>
      <c r="AT5526"/>
      <c r="AU5526"/>
      <c r="AV5526"/>
      <c r="AW5526"/>
      <c r="AX5526"/>
      <c r="AY5526"/>
      <c r="AZ5526"/>
      <c r="BA5526"/>
      <c r="BB5526"/>
      <c r="BC5526" s="1"/>
      <c r="BD5526"/>
      <c r="BE5526"/>
      <c r="BF5526" s="1"/>
      <c r="BG5526"/>
      <c r="BH5526"/>
      <c r="BI5526" s="1"/>
      <c r="BJ5526" s="1"/>
      <c r="BK5526"/>
      <c r="BL5526"/>
      <c r="BM5526"/>
      <c r="BN5526"/>
      <c r="BO5526"/>
      <c r="BP5526"/>
      <c r="BQ5526"/>
      <c r="BR5526" s="1"/>
      <c r="BS5526"/>
      <c r="BT5526" s="1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DL5526" s="7" t="str">
        <f t="shared" si="172"/>
        <v/>
      </c>
      <c r="DM5526" s="9" t="str">
        <f t="shared" si="173"/>
        <v/>
      </c>
    </row>
    <row r="5527" spans="6:117">
      <c r="F5527"/>
      <c r="Q5527" s="1"/>
      <c r="R5527" s="1"/>
      <c r="S5527" s="1"/>
      <c r="T5527" s="1"/>
      <c r="AR5527"/>
      <c r="AS5527"/>
      <c r="AT5527"/>
      <c r="AU5527"/>
      <c r="AV5527"/>
      <c r="AW5527"/>
      <c r="AX5527"/>
      <c r="AY5527"/>
      <c r="AZ5527"/>
      <c r="BA5527"/>
      <c r="BB5527"/>
      <c r="BC5527" s="1"/>
      <c r="BD5527"/>
      <c r="BE5527"/>
      <c r="BF5527" s="1"/>
      <c r="BG5527"/>
      <c r="BH5527"/>
      <c r="BI5527" s="1"/>
      <c r="BJ5527" s="1"/>
      <c r="BK5527"/>
      <c r="BL5527"/>
      <c r="BM5527"/>
      <c r="BN5527"/>
      <c r="BO5527"/>
      <c r="BP5527"/>
      <c r="BQ5527"/>
      <c r="BR5527" s="1"/>
      <c r="BS5527"/>
      <c r="BT5527" s="1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  <c r="CH5527"/>
      <c r="CI5527"/>
      <c r="CJ5527"/>
      <c r="DL5527" s="7" t="str">
        <f t="shared" si="172"/>
        <v/>
      </c>
      <c r="DM5527" s="9" t="str">
        <f t="shared" si="173"/>
        <v/>
      </c>
    </row>
    <row r="5528" spans="6:117">
      <c r="F5528"/>
      <c r="Q5528" s="1"/>
      <c r="R5528" s="1"/>
      <c r="S5528" s="1"/>
      <c r="T5528" s="1"/>
      <c r="AR5528"/>
      <c r="AS5528"/>
      <c r="AT5528"/>
      <c r="AU5528"/>
      <c r="AV5528"/>
      <c r="AW5528"/>
      <c r="AX5528"/>
      <c r="AY5528"/>
      <c r="AZ5528"/>
      <c r="BA5528"/>
      <c r="BB5528"/>
      <c r="BC5528" s="1"/>
      <c r="BD5528"/>
      <c r="BE5528"/>
      <c r="BF5528" s="1"/>
      <c r="BG5528"/>
      <c r="BH5528"/>
      <c r="BI5528" s="1"/>
      <c r="BJ5528" s="1"/>
      <c r="BK5528"/>
      <c r="BL5528"/>
      <c r="BM5528"/>
      <c r="BN5528"/>
      <c r="BO5528"/>
      <c r="BP5528"/>
      <c r="BQ5528"/>
      <c r="BR5528" s="1"/>
      <c r="BS5528"/>
      <c r="BT5528" s="1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DL5528" s="7" t="str">
        <f t="shared" si="172"/>
        <v/>
      </c>
      <c r="DM5528" s="9" t="str">
        <f t="shared" si="173"/>
        <v/>
      </c>
    </row>
    <row r="5529" spans="6:117">
      <c r="F5529"/>
      <c r="Q5529" s="1"/>
      <c r="R5529" s="1"/>
      <c r="S5529" s="1"/>
      <c r="T5529" s="1"/>
      <c r="AR5529"/>
      <c r="AS5529"/>
      <c r="AT5529"/>
      <c r="AU5529"/>
      <c r="AV5529"/>
      <c r="AW5529"/>
      <c r="AX5529"/>
      <c r="AY5529"/>
      <c r="AZ5529"/>
      <c r="BA5529"/>
      <c r="BB5529"/>
      <c r="BC5529" s="1"/>
      <c r="BD5529"/>
      <c r="BE5529"/>
      <c r="BF5529" s="1"/>
      <c r="BG5529"/>
      <c r="BH5529"/>
      <c r="BI5529" s="1"/>
      <c r="BJ5529" s="1"/>
      <c r="BK5529"/>
      <c r="BL5529"/>
      <c r="BM5529"/>
      <c r="BN5529"/>
      <c r="BO5529"/>
      <c r="BP5529"/>
      <c r="BQ5529"/>
      <c r="BR5529" s="1"/>
      <c r="BS5529"/>
      <c r="BT5529" s="1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DL5529" s="7" t="str">
        <f t="shared" si="172"/>
        <v/>
      </c>
      <c r="DM5529" s="9" t="str">
        <f t="shared" si="173"/>
        <v/>
      </c>
    </row>
    <row r="5530" spans="6:117">
      <c r="F5530"/>
      <c r="Q5530" s="1"/>
      <c r="R5530" s="1"/>
      <c r="S5530" s="1"/>
      <c r="T5530" s="1"/>
      <c r="AR5530"/>
      <c r="AS5530"/>
      <c r="AT5530"/>
      <c r="AU5530"/>
      <c r="AV5530"/>
      <c r="AW5530"/>
      <c r="AX5530"/>
      <c r="AY5530"/>
      <c r="AZ5530"/>
      <c r="BA5530"/>
      <c r="BB5530"/>
      <c r="BC5530" s="1"/>
      <c r="BD5530"/>
      <c r="BE5530"/>
      <c r="BF5530" s="1"/>
      <c r="BG5530"/>
      <c r="BH5530"/>
      <c r="BI5530" s="1"/>
      <c r="BJ5530" s="1"/>
      <c r="BK5530"/>
      <c r="BL5530"/>
      <c r="BM5530"/>
      <c r="BN5530"/>
      <c r="BO5530"/>
      <c r="BP5530"/>
      <c r="BQ5530"/>
      <c r="BR5530" s="1"/>
      <c r="BS5530"/>
      <c r="BT5530" s="1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  <c r="CH5530"/>
      <c r="CI5530"/>
      <c r="CJ5530"/>
      <c r="DL5530" s="7" t="str">
        <f t="shared" si="172"/>
        <v/>
      </c>
      <c r="DM5530" s="9" t="str">
        <f t="shared" si="173"/>
        <v/>
      </c>
    </row>
    <row r="5531" spans="6:117">
      <c r="F5531"/>
      <c r="Q5531" s="1"/>
      <c r="R5531" s="1"/>
      <c r="S5531" s="1"/>
      <c r="T5531" s="1"/>
      <c r="AR5531"/>
      <c r="AS5531"/>
      <c r="AT5531"/>
      <c r="AU5531"/>
      <c r="AV5531"/>
      <c r="AW5531"/>
      <c r="AX5531"/>
      <c r="AY5531"/>
      <c r="AZ5531"/>
      <c r="BA5531"/>
      <c r="BB5531"/>
      <c r="BC5531" s="1"/>
      <c r="BD5531"/>
      <c r="BE5531"/>
      <c r="BF5531" s="1"/>
      <c r="BG5531"/>
      <c r="BH5531"/>
      <c r="BI5531" s="1"/>
      <c r="BJ5531" s="1"/>
      <c r="BK5531"/>
      <c r="BL5531"/>
      <c r="BM5531"/>
      <c r="BN5531"/>
      <c r="BO5531"/>
      <c r="BP5531"/>
      <c r="BQ5531"/>
      <c r="BR5531" s="1"/>
      <c r="BS5531"/>
      <c r="BT5531" s="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  <c r="CH5531"/>
      <c r="CI5531"/>
      <c r="CJ5531"/>
      <c r="DL5531" s="7" t="str">
        <f t="shared" si="172"/>
        <v/>
      </c>
      <c r="DM5531" s="9" t="str">
        <f t="shared" si="173"/>
        <v/>
      </c>
    </row>
    <row r="5532" spans="6:117">
      <c r="F5532"/>
      <c r="Q5532" s="1"/>
      <c r="R5532" s="1"/>
      <c r="S5532" s="1"/>
      <c r="T5532" s="1"/>
      <c r="AR5532"/>
      <c r="AS5532"/>
      <c r="AT5532"/>
      <c r="AU5532"/>
      <c r="AV5532"/>
      <c r="AW5532"/>
      <c r="AX5532"/>
      <c r="AY5532"/>
      <c r="AZ5532"/>
      <c r="BA5532"/>
      <c r="BB5532"/>
      <c r="BC5532" s="1"/>
      <c r="BD5532"/>
      <c r="BE5532"/>
      <c r="BF5532" s="1"/>
      <c r="BG5532"/>
      <c r="BH5532"/>
      <c r="BI5532" s="1"/>
      <c r="BJ5532" s="1"/>
      <c r="BK5532"/>
      <c r="BL5532"/>
      <c r="BM5532"/>
      <c r="BN5532"/>
      <c r="BO5532"/>
      <c r="BP5532"/>
      <c r="BQ5532"/>
      <c r="BR5532" s="1"/>
      <c r="BS5532"/>
      <c r="BT5532" s="1"/>
      <c r="BU5532"/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DL5532" s="7" t="str">
        <f t="shared" si="172"/>
        <v/>
      </c>
      <c r="DM5532" s="9" t="str">
        <f t="shared" si="173"/>
        <v/>
      </c>
    </row>
    <row r="5533" spans="6:117">
      <c r="F5533"/>
      <c r="Q5533" s="1"/>
      <c r="R5533" s="1"/>
      <c r="S5533" s="1"/>
      <c r="T5533" s="1"/>
      <c r="AR5533"/>
      <c r="AS5533"/>
      <c r="AT5533"/>
      <c r="AU5533"/>
      <c r="AV5533"/>
      <c r="AW5533"/>
      <c r="AX5533"/>
      <c r="AY5533"/>
      <c r="AZ5533"/>
      <c r="BA5533"/>
      <c r="BB5533"/>
      <c r="BC5533" s="1"/>
      <c r="BD5533"/>
      <c r="BE5533"/>
      <c r="BF5533" s="1"/>
      <c r="BG5533"/>
      <c r="BH5533"/>
      <c r="BI5533" s="1"/>
      <c r="BJ5533" s="1"/>
      <c r="BK5533"/>
      <c r="BL5533"/>
      <c r="BM5533"/>
      <c r="BN5533"/>
      <c r="BO5533"/>
      <c r="BP5533"/>
      <c r="BQ5533"/>
      <c r="BR5533" s="1"/>
      <c r="BS5533"/>
      <c r="BT5533" s="1"/>
      <c r="BU5533"/>
      <c r="BV5533"/>
      <c r="BW5533"/>
      <c r="BX5533"/>
      <c r="BY5533"/>
      <c r="BZ5533"/>
      <c r="CA5533"/>
      <c r="CB5533"/>
      <c r="CC5533"/>
      <c r="CD5533"/>
      <c r="CE5533"/>
      <c r="CF5533"/>
      <c r="CG5533"/>
      <c r="CH5533"/>
      <c r="CI5533"/>
      <c r="CJ5533"/>
      <c r="DL5533" s="7" t="str">
        <f t="shared" si="172"/>
        <v/>
      </c>
      <c r="DM5533" s="9" t="str">
        <f t="shared" si="173"/>
        <v/>
      </c>
    </row>
    <row r="5534" spans="6:117">
      <c r="F5534"/>
      <c r="Q5534" s="1"/>
      <c r="R5534" s="1"/>
      <c r="S5534" s="1"/>
      <c r="T5534" s="1"/>
      <c r="AR5534"/>
      <c r="AS5534"/>
      <c r="AT5534"/>
      <c r="AU5534"/>
      <c r="AV5534"/>
      <c r="AW5534"/>
      <c r="AX5534"/>
      <c r="AY5534"/>
      <c r="AZ5534"/>
      <c r="BA5534"/>
      <c r="BB5534"/>
      <c r="BC5534" s="1"/>
      <c r="BD5534"/>
      <c r="BE5534"/>
      <c r="BF5534" s="1"/>
      <c r="BG5534"/>
      <c r="BH5534"/>
      <c r="BI5534" s="1"/>
      <c r="BJ5534" s="1"/>
      <c r="BK5534"/>
      <c r="BL5534"/>
      <c r="BM5534"/>
      <c r="BN5534"/>
      <c r="BO5534"/>
      <c r="BP5534"/>
      <c r="BQ5534"/>
      <c r="BR5534" s="1"/>
      <c r="BS5534"/>
      <c r="BT5534" s="1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/>
      <c r="CH5534"/>
      <c r="CI5534"/>
      <c r="CJ5534"/>
      <c r="DL5534" s="7" t="str">
        <f t="shared" si="172"/>
        <v/>
      </c>
      <c r="DM5534" s="9" t="str">
        <f t="shared" si="173"/>
        <v/>
      </c>
    </row>
    <row r="5535" spans="6:117">
      <c r="F5535"/>
      <c r="Q5535" s="1"/>
      <c r="R5535" s="1"/>
      <c r="S5535" s="1"/>
      <c r="T5535" s="1"/>
      <c r="AR5535"/>
      <c r="AS5535"/>
      <c r="AT5535"/>
      <c r="AU5535"/>
      <c r="AV5535"/>
      <c r="AW5535"/>
      <c r="AX5535"/>
      <c r="AY5535"/>
      <c r="AZ5535"/>
      <c r="BA5535"/>
      <c r="BB5535"/>
      <c r="BC5535" s="1"/>
      <c r="BD5535"/>
      <c r="BE5535"/>
      <c r="BF5535" s="1"/>
      <c r="BG5535"/>
      <c r="BH5535"/>
      <c r="BI5535" s="1"/>
      <c r="BJ5535" s="1"/>
      <c r="BK5535"/>
      <c r="BL5535"/>
      <c r="BM5535"/>
      <c r="BN5535"/>
      <c r="BO5535"/>
      <c r="BP5535"/>
      <c r="BQ5535"/>
      <c r="BR5535" s="1"/>
      <c r="BS5535"/>
      <c r="BT5535" s="1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/>
      <c r="CH5535"/>
      <c r="CI5535"/>
      <c r="CJ5535"/>
      <c r="DL5535" s="7" t="str">
        <f t="shared" si="172"/>
        <v/>
      </c>
      <c r="DM5535" s="9" t="str">
        <f t="shared" si="173"/>
        <v/>
      </c>
    </row>
    <row r="5536" spans="6:117">
      <c r="F5536"/>
      <c r="Q5536" s="1"/>
      <c r="R5536" s="1"/>
      <c r="S5536" s="1"/>
      <c r="T5536" s="1"/>
      <c r="AR5536"/>
      <c r="AS5536"/>
      <c r="AT5536"/>
      <c r="AU5536"/>
      <c r="AV5536"/>
      <c r="AW5536"/>
      <c r="AX5536"/>
      <c r="AY5536"/>
      <c r="AZ5536"/>
      <c r="BA5536"/>
      <c r="BB5536"/>
      <c r="BC5536" s="1"/>
      <c r="BD5536"/>
      <c r="BE5536"/>
      <c r="BF5536" s="1"/>
      <c r="BG5536"/>
      <c r="BH5536"/>
      <c r="BI5536" s="1"/>
      <c r="BJ5536" s="1"/>
      <c r="BK5536"/>
      <c r="BL5536"/>
      <c r="BM5536"/>
      <c r="BN5536"/>
      <c r="BO5536"/>
      <c r="BP5536"/>
      <c r="BQ5536"/>
      <c r="BR5536" s="1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DL5536" s="7" t="str">
        <f t="shared" si="172"/>
        <v/>
      </c>
      <c r="DM5536" s="9" t="str">
        <f t="shared" si="173"/>
        <v/>
      </c>
    </row>
    <row r="5537" spans="6:117">
      <c r="F5537"/>
      <c r="Q5537" s="1"/>
      <c r="R5537" s="1"/>
      <c r="S5537" s="1"/>
      <c r="T5537" s="1"/>
      <c r="AR5537"/>
      <c r="AS5537"/>
      <c r="AT5537"/>
      <c r="AU5537"/>
      <c r="AV5537"/>
      <c r="AW5537"/>
      <c r="AX5537"/>
      <c r="AY5537"/>
      <c r="AZ5537"/>
      <c r="BA5537"/>
      <c r="BB5537"/>
      <c r="BC5537" s="1"/>
      <c r="BD5537"/>
      <c r="BE5537"/>
      <c r="BF5537" s="1"/>
      <c r="BG5537"/>
      <c r="BH5537"/>
      <c r="BI5537" s="1"/>
      <c r="BJ5537" s="1"/>
      <c r="BK5537"/>
      <c r="BL5537"/>
      <c r="BM5537"/>
      <c r="BN5537"/>
      <c r="BO5537"/>
      <c r="BP5537"/>
      <c r="BQ5537"/>
      <c r="BR5537" s="1"/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/>
      <c r="CH5537"/>
      <c r="CI5537"/>
      <c r="CJ5537"/>
      <c r="DL5537" s="7" t="str">
        <f t="shared" si="172"/>
        <v/>
      </c>
      <c r="DM5537" s="9" t="str">
        <f t="shared" si="173"/>
        <v/>
      </c>
    </row>
    <row r="5538" spans="6:117">
      <c r="F5538"/>
      <c r="Q5538" s="1"/>
      <c r="R5538" s="1"/>
      <c r="S5538" s="1"/>
      <c r="T5538" s="1"/>
      <c r="AR5538"/>
      <c r="AS5538"/>
      <c r="AT5538"/>
      <c r="AU5538"/>
      <c r="AV5538"/>
      <c r="AW5538"/>
      <c r="AX5538"/>
      <c r="AY5538"/>
      <c r="AZ5538"/>
      <c r="BA5538"/>
      <c r="BB5538"/>
      <c r="BC5538" s="1"/>
      <c r="BD5538"/>
      <c r="BE5538"/>
      <c r="BF5538" s="1"/>
      <c r="BG5538"/>
      <c r="BH5538"/>
      <c r="BI5538" s="1"/>
      <c r="BJ5538" s="1"/>
      <c r="BK5538"/>
      <c r="BL5538"/>
      <c r="BM5538"/>
      <c r="BN5538"/>
      <c r="BO5538"/>
      <c r="BP5538"/>
      <c r="BQ5538"/>
      <c r="BR5538" s="1"/>
      <c r="BS5538"/>
      <c r="BT5538" s="1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DL5538" s="7" t="str">
        <f t="shared" si="172"/>
        <v/>
      </c>
      <c r="DM5538" s="9" t="str">
        <f t="shared" si="173"/>
        <v/>
      </c>
    </row>
    <row r="5539" spans="6:117">
      <c r="F5539"/>
      <c r="Q5539" s="1"/>
      <c r="R5539" s="1"/>
      <c r="S5539" s="1"/>
      <c r="T5539" s="1"/>
      <c r="AR5539"/>
      <c r="AS5539"/>
      <c r="AT5539"/>
      <c r="AU5539"/>
      <c r="AV5539"/>
      <c r="AW5539"/>
      <c r="AX5539"/>
      <c r="AY5539"/>
      <c r="AZ5539"/>
      <c r="BA5539"/>
      <c r="BB5539"/>
      <c r="BC5539" s="1"/>
      <c r="BD5539"/>
      <c r="BE5539"/>
      <c r="BF5539" s="1"/>
      <c r="BG5539"/>
      <c r="BH5539"/>
      <c r="BI5539" s="1"/>
      <c r="BJ5539" s="1"/>
      <c r="BK5539"/>
      <c r="BL5539"/>
      <c r="BM5539"/>
      <c r="BN5539"/>
      <c r="BO5539"/>
      <c r="BP5539"/>
      <c r="BQ5539"/>
      <c r="BR5539" s="1"/>
      <c r="BS5539"/>
      <c r="BT5539" s="1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DL5539" s="7" t="str">
        <f t="shared" si="172"/>
        <v/>
      </c>
      <c r="DM5539" s="9" t="str">
        <f t="shared" si="173"/>
        <v/>
      </c>
    </row>
    <row r="5540" spans="6:117">
      <c r="F5540"/>
      <c r="Q5540" s="1"/>
      <c r="R5540" s="1"/>
      <c r="T5540"/>
      <c r="AR5540"/>
      <c r="AS5540"/>
      <c r="AT5540"/>
      <c r="AU5540"/>
      <c r="AV5540"/>
      <c r="AW5540"/>
      <c r="AX5540"/>
      <c r="AY5540"/>
      <c r="AZ5540"/>
      <c r="BA5540"/>
      <c r="BB5540"/>
      <c r="BC5540" s="1"/>
      <c r="BD5540"/>
      <c r="BE5540"/>
      <c r="BF5540" s="1"/>
      <c r="BG5540"/>
      <c r="BH5540"/>
      <c r="BI5540" s="1"/>
      <c r="BJ5540" s="1"/>
      <c r="BK5540"/>
      <c r="BL5540"/>
      <c r="BM5540"/>
      <c r="BN5540"/>
      <c r="BO5540"/>
      <c r="BP5540"/>
      <c r="BQ5540"/>
      <c r="BR5540" s="1"/>
      <c r="BS5540"/>
      <c r="BT5540" s="1"/>
      <c r="BU5540"/>
      <c r="BV5540"/>
      <c r="BW5540"/>
      <c r="BX5540"/>
      <c r="BY5540"/>
      <c r="BZ5540"/>
      <c r="CA5540"/>
      <c r="CB5540"/>
      <c r="CC5540"/>
      <c r="CD5540"/>
      <c r="CE5540" s="1"/>
      <c r="CF5540"/>
      <c r="CG5540"/>
      <c r="CH5540"/>
      <c r="CI5540"/>
      <c r="CJ5540"/>
      <c r="DL5540" s="7" t="str">
        <f t="shared" si="172"/>
        <v/>
      </c>
      <c r="DM5540" s="9" t="str">
        <f t="shared" si="173"/>
        <v/>
      </c>
    </row>
    <row r="5541" spans="6:117">
      <c r="F5541"/>
      <c r="Q5541" s="1"/>
      <c r="R5541" s="1"/>
      <c r="S5541" s="1"/>
      <c r="T5541" s="1"/>
      <c r="AR5541"/>
      <c r="AS5541"/>
      <c r="AT5541"/>
      <c r="AU5541"/>
      <c r="AV5541"/>
      <c r="AW5541"/>
      <c r="AX5541"/>
      <c r="AY5541"/>
      <c r="AZ5541"/>
      <c r="BA5541"/>
      <c r="BB5541"/>
      <c r="BC5541" s="1"/>
      <c r="BD5541"/>
      <c r="BE5541"/>
      <c r="BF5541" s="1"/>
      <c r="BG5541"/>
      <c r="BH5541"/>
      <c r="BI5541" s="1"/>
      <c r="BJ5541" s="1"/>
      <c r="BK5541"/>
      <c r="BL5541"/>
      <c r="BM5541"/>
      <c r="BN5541"/>
      <c r="BO5541"/>
      <c r="BP5541"/>
      <c r="BQ5541"/>
      <c r="BR5541" s="1"/>
      <c r="BS5541"/>
      <c r="BT5541" s="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DL5541" s="7" t="str">
        <f t="shared" si="172"/>
        <v/>
      </c>
      <c r="DM5541" s="9" t="str">
        <f t="shared" si="173"/>
        <v/>
      </c>
    </row>
    <row r="5542" spans="6:117">
      <c r="F5542"/>
      <c r="Q5542" s="1"/>
      <c r="R5542" s="1"/>
      <c r="S5542" s="1"/>
      <c r="T5542" s="1"/>
      <c r="AR5542"/>
      <c r="AS5542"/>
      <c r="AT5542"/>
      <c r="AU5542"/>
      <c r="AV5542"/>
      <c r="AW5542"/>
      <c r="AX5542"/>
      <c r="AY5542"/>
      <c r="AZ5542"/>
      <c r="BA5542"/>
      <c r="BB5542"/>
      <c r="BC5542" s="1"/>
      <c r="BD5542"/>
      <c r="BE5542"/>
      <c r="BF5542" s="1"/>
      <c r="BG5542"/>
      <c r="BH5542"/>
      <c r="BI5542" s="1"/>
      <c r="BJ5542" s="1"/>
      <c r="BK5542"/>
      <c r="BL5542"/>
      <c r="BM5542"/>
      <c r="BN5542"/>
      <c r="BO5542"/>
      <c r="BP5542"/>
      <c r="BQ5542"/>
      <c r="BR5542" s="1"/>
      <c r="BS5542"/>
      <c r="BT5542" s="1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DL5542" s="7" t="str">
        <f t="shared" si="172"/>
        <v/>
      </c>
      <c r="DM5542" s="9" t="str">
        <f t="shared" si="173"/>
        <v/>
      </c>
    </row>
    <row r="5543" spans="6:117">
      <c r="F5543"/>
      <c r="Q5543" s="1"/>
      <c r="R5543" s="1"/>
      <c r="S5543" s="1"/>
      <c r="T5543" s="1"/>
      <c r="AR5543"/>
      <c r="AS5543"/>
      <c r="AT5543"/>
      <c r="AU5543"/>
      <c r="AV5543"/>
      <c r="AW5543"/>
      <c r="AX5543"/>
      <c r="AY5543"/>
      <c r="AZ5543"/>
      <c r="BA5543"/>
      <c r="BB5543"/>
      <c r="BC5543" s="1"/>
      <c r="BD5543"/>
      <c r="BE5543"/>
      <c r="BF5543" s="1"/>
      <c r="BG5543"/>
      <c r="BH5543"/>
      <c r="BI5543" s="1"/>
      <c r="BJ5543" s="1"/>
      <c r="BK5543"/>
      <c r="BL5543"/>
      <c r="BM5543"/>
      <c r="BN5543"/>
      <c r="BO5543"/>
      <c r="BP5543"/>
      <c r="BQ5543"/>
      <c r="BR5543" s="1"/>
      <c r="BS5543"/>
      <c r="BT5543" s="1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DL5543" s="7" t="str">
        <f t="shared" si="172"/>
        <v/>
      </c>
      <c r="DM5543" s="9" t="str">
        <f t="shared" si="173"/>
        <v/>
      </c>
    </row>
    <row r="5544" spans="6:117">
      <c r="F5544"/>
      <c r="Q5544" s="1"/>
      <c r="R5544" s="1"/>
      <c r="S5544" s="1"/>
      <c r="T5544" s="1"/>
      <c r="AR5544"/>
      <c r="AS5544"/>
      <c r="AT5544"/>
      <c r="AU5544"/>
      <c r="AV5544"/>
      <c r="AW5544"/>
      <c r="AX5544"/>
      <c r="AY5544"/>
      <c r="AZ5544"/>
      <c r="BA5544"/>
      <c r="BB5544"/>
      <c r="BC5544" s="1"/>
      <c r="BD5544"/>
      <c r="BE5544"/>
      <c r="BF5544" s="1"/>
      <c r="BG5544"/>
      <c r="BH5544"/>
      <c r="BI5544" s="1"/>
      <c r="BJ5544" s="1"/>
      <c r="BK5544"/>
      <c r="BL5544"/>
      <c r="BM5544"/>
      <c r="BN5544"/>
      <c r="BO5544"/>
      <c r="BP5544"/>
      <c r="BQ5544"/>
      <c r="BR5544" s="1"/>
      <c r="BS5544"/>
      <c r="BT5544" s="1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  <c r="CH5544"/>
      <c r="CI5544"/>
      <c r="CJ5544"/>
      <c r="DL5544" s="7" t="str">
        <f t="shared" si="172"/>
        <v/>
      </c>
      <c r="DM5544" s="9" t="str">
        <f t="shared" si="173"/>
        <v/>
      </c>
    </row>
    <row r="5545" spans="6:117">
      <c r="F5545"/>
      <c r="Q5545" s="1"/>
      <c r="R5545" s="1"/>
      <c r="S5545" s="1"/>
      <c r="T5545" s="1"/>
      <c r="AR5545"/>
      <c r="AS5545"/>
      <c r="AT5545"/>
      <c r="AU5545"/>
      <c r="AV5545"/>
      <c r="AW5545"/>
      <c r="AX5545"/>
      <c r="AY5545"/>
      <c r="AZ5545"/>
      <c r="BA5545"/>
      <c r="BB5545"/>
      <c r="BC5545" s="1"/>
      <c r="BD5545"/>
      <c r="BE5545"/>
      <c r="BF5545" s="1"/>
      <c r="BG5545"/>
      <c r="BH5545"/>
      <c r="BI5545" s="1"/>
      <c r="BJ5545" s="1"/>
      <c r="BK5545"/>
      <c r="BL5545"/>
      <c r="BM5545"/>
      <c r="BN5545"/>
      <c r="BO5545"/>
      <c r="BP5545"/>
      <c r="BQ5545"/>
      <c r="BR5545" s="1"/>
      <c r="BS5545"/>
      <c r="BT5545" s="1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DL5545" s="7" t="str">
        <f t="shared" si="172"/>
        <v/>
      </c>
      <c r="DM5545" s="9" t="str">
        <f t="shared" si="173"/>
        <v/>
      </c>
    </row>
    <row r="5546" spans="6:117">
      <c r="F5546"/>
      <c r="Q5546" s="1"/>
      <c r="R5546" s="1"/>
      <c r="S5546" s="1"/>
      <c r="T5546" s="1"/>
      <c r="AR5546"/>
      <c r="AS5546"/>
      <c r="AT5546"/>
      <c r="AU5546"/>
      <c r="AV5546"/>
      <c r="AW5546"/>
      <c r="AX5546"/>
      <c r="AY5546"/>
      <c r="AZ5546"/>
      <c r="BA5546"/>
      <c r="BB5546"/>
      <c r="BC5546" s="1"/>
      <c r="BD5546"/>
      <c r="BE5546"/>
      <c r="BF5546" s="1"/>
      <c r="BG5546"/>
      <c r="BH5546"/>
      <c r="BI5546" s="1"/>
      <c r="BJ5546" s="1"/>
      <c r="BK5546"/>
      <c r="BL5546"/>
      <c r="BM5546"/>
      <c r="BN5546"/>
      <c r="BO5546"/>
      <c r="BP5546"/>
      <c r="BQ5546"/>
      <c r="BR5546" s="1"/>
      <c r="BS5546"/>
      <c r="BT5546" s="1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DL5546" s="7" t="str">
        <f t="shared" si="172"/>
        <v/>
      </c>
      <c r="DM5546" s="9" t="str">
        <f t="shared" si="173"/>
        <v/>
      </c>
    </row>
    <row r="5547" spans="6:117">
      <c r="F5547"/>
      <c r="Q5547" s="1"/>
      <c r="R5547" s="1"/>
      <c r="S5547" s="1"/>
      <c r="T5547" s="1"/>
      <c r="AR5547"/>
      <c r="AS5547"/>
      <c r="AT5547"/>
      <c r="AU5547"/>
      <c r="AV5547"/>
      <c r="AW5547"/>
      <c r="AX5547"/>
      <c r="AY5547"/>
      <c r="AZ5547"/>
      <c r="BA5547"/>
      <c r="BB5547"/>
      <c r="BC5547" s="1"/>
      <c r="BD5547"/>
      <c r="BE5547"/>
      <c r="BF5547" s="1"/>
      <c r="BG5547"/>
      <c r="BH5547"/>
      <c r="BI5547" s="1"/>
      <c r="BJ5547" s="1"/>
      <c r="BK5547"/>
      <c r="BL5547"/>
      <c r="BM5547"/>
      <c r="BN5547"/>
      <c r="BO5547"/>
      <c r="BP5547"/>
      <c r="BQ5547"/>
      <c r="BR5547" s="1"/>
      <c r="BS5547"/>
      <c r="BT5547" s="1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  <c r="CH5547"/>
      <c r="CI5547"/>
      <c r="CJ5547"/>
      <c r="DL5547" s="7" t="str">
        <f t="shared" si="172"/>
        <v/>
      </c>
      <c r="DM5547" s="9" t="str">
        <f t="shared" si="173"/>
        <v/>
      </c>
    </row>
    <row r="5548" spans="6:117">
      <c r="F5548"/>
      <c r="Q5548" s="1"/>
      <c r="R5548" s="1"/>
      <c r="S5548" s="1"/>
      <c r="T5548" s="1"/>
      <c r="AR5548"/>
      <c r="AS5548"/>
      <c r="AT5548"/>
      <c r="AU5548"/>
      <c r="AV5548"/>
      <c r="AW5548"/>
      <c r="AX5548"/>
      <c r="AY5548"/>
      <c r="AZ5548"/>
      <c r="BA5548"/>
      <c r="BB5548"/>
      <c r="BC5548" s="1"/>
      <c r="BD5548"/>
      <c r="BE5548"/>
      <c r="BF5548" s="1"/>
      <c r="BG5548"/>
      <c r="BH5548"/>
      <c r="BI5548" s="1"/>
      <c r="BJ5548" s="1"/>
      <c r="BK5548"/>
      <c r="BL5548"/>
      <c r="BM5548"/>
      <c r="BN5548"/>
      <c r="BO5548"/>
      <c r="BP5548"/>
      <c r="BQ5548"/>
      <c r="BR5548" s="1"/>
      <c r="BS5548"/>
      <c r="BT5548" s="1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DL5548" s="7" t="str">
        <f t="shared" si="172"/>
        <v/>
      </c>
      <c r="DM5548" s="9" t="str">
        <f t="shared" si="173"/>
        <v/>
      </c>
    </row>
    <row r="5549" spans="6:117">
      <c r="F5549"/>
      <c r="Q5549" s="1"/>
      <c r="R5549" s="1"/>
      <c r="S5549" s="1"/>
      <c r="T5549" s="1"/>
      <c r="AR5549"/>
      <c r="AS5549"/>
      <c r="AT5549"/>
      <c r="AU5549"/>
      <c r="AV5549"/>
      <c r="AW5549"/>
      <c r="AX5549"/>
      <c r="AY5549"/>
      <c r="AZ5549"/>
      <c r="BA5549"/>
      <c r="BB5549"/>
      <c r="BC5549" s="1"/>
      <c r="BD5549"/>
      <c r="BE5549"/>
      <c r="BF5549" s="1"/>
      <c r="BG5549"/>
      <c r="BH5549"/>
      <c r="BI5549" s="1"/>
      <c r="BJ5549" s="1"/>
      <c r="BK5549"/>
      <c r="BL5549"/>
      <c r="BM5549"/>
      <c r="BN5549"/>
      <c r="BO5549"/>
      <c r="BP5549"/>
      <c r="BQ5549"/>
      <c r="BR5549" s="1"/>
      <c r="BS5549"/>
      <c r="BT5549" s="1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DL5549" s="7" t="str">
        <f t="shared" si="172"/>
        <v/>
      </c>
      <c r="DM5549" s="9" t="str">
        <f t="shared" si="173"/>
        <v/>
      </c>
    </row>
    <row r="5550" spans="6:117">
      <c r="F5550"/>
      <c r="Q5550" s="1"/>
      <c r="R5550" s="1"/>
      <c r="S5550" s="1"/>
      <c r="T5550" s="1"/>
      <c r="AR5550"/>
      <c r="AS5550"/>
      <c r="AT5550"/>
      <c r="AU5550"/>
      <c r="AV5550"/>
      <c r="AW5550"/>
      <c r="AX5550"/>
      <c r="AY5550"/>
      <c r="AZ5550"/>
      <c r="BA5550"/>
      <c r="BB5550"/>
      <c r="BC5550" s="1"/>
      <c r="BD5550"/>
      <c r="BE5550"/>
      <c r="BF5550" s="1"/>
      <c r="BG5550"/>
      <c r="BH5550"/>
      <c r="BI5550" s="1"/>
      <c r="BJ5550" s="1"/>
      <c r="BK5550"/>
      <c r="BL5550"/>
      <c r="BM5550"/>
      <c r="BN5550"/>
      <c r="BO5550"/>
      <c r="BP5550"/>
      <c r="BQ5550"/>
      <c r="BR5550" s="1"/>
      <c r="BS5550"/>
      <c r="BT5550" s="1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DL5550" s="7" t="str">
        <f t="shared" si="172"/>
        <v/>
      </c>
      <c r="DM5550" s="9" t="str">
        <f t="shared" si="173"/>
        <v/>
      </c>
    </row>
    <row r="5551" spans="6:117">
      <c r="F5551"/>
      <c r="Q5551" s="1"/>
      <c r="R5551" s="1"/>
      <c r="S5551" s="1"/>
      <c r="T5551" s="1"/>
      <c r="AR5551"/>
      <c r="AS5551"/>
      <c r="AT5551"/>
      <c r="AU5551"/>
      <c r="AV5551"/>
      <c r="AW5551"/>
      <c r="AX5551"/>
      <c r="AY5551"/>
      <c r="AZ5551"/>
      <c r="BA5551"/>
      <c r="BB5551"/>
      <c r="BC5551" s="1"/>
      <c r="BD5551"/>
      <c r="BE5551"/>
      <c r="BF5551" s="1"/>
      <c r="BG5551"/>
      <c r="BH5551"/>
      <c r="BI5551" s="1"/>
      <c r="BJ5551" s="1"/>
      <c r="BK5551"/>
      <c r="BL5551"/>
      <c r="BM5551"/>
      <c r="BN5551"/>
      <c r="BO5551"/>
      <c r="BP5551"/>
      <c r="BQ5551"/>
      <c r="BR5551" s="1"/>
      <c r="BS5551"/>
      <c r="BT5551" s="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DL5551" s="7" t="str">
        <f t="shared" si="172"/>
        <v/>
      </c>
      <c r="DM5551" s="9" t="str">
        <f t="shared" si="173"/>
        <v/>
      </c>
    </row>
    <row r="5552" spans="6:117">
      <c r="F5552"/>
      <c r="Q5552" s="1"/>
      <c r="R5552" s="1"/>
      <c r="S5552" s="1"/>
      <c r="T5552" s="1"/>
      <c r="AR5552"/>
      <c r="AS5552"/>
      <c r="AT5552"/>
      <c r="AU5552"/>
      <c r="AV5552"/>
      <c r="AW5552"/>
      <c r="AX5552"/>
      <c r="AY5552"/>
      <c r="AZ5552"/>
      <c r="BA5552"/>
      <c r="BB5552"/>
      <c r="BC5552" s="1"/>
      <c r="BD5552"/>
      <c r="BE5552"/>
      <c r="BF5552" s="1"/>
      <c r="BG5552"/>
      <c r="BH5552"/>
      <c r="BI5552" s="1"/>
      <c r="BJ5552" s="1"/>
      <c r="BK5552"/>
      <c r="BL5552"/>
      <c r="BM5552"/>
      <c r="BN5552"/>
      <c r="BO5552"/>
      <c r="BP5552"/>
      <c r="BQ5552"/>
      <c r="BR5552" s="1"/>
      <c r="BS5552"/>
      <c r="BT5552" s="1"/>
      <c r="BU5552"/>
      <c r="BV5552"/>
      <c r="BW5552"/>
      <c r="BX5552"/>
      <c r="BY5552"/>
      <c r="BZ5552"/>
      <c r="CA5552"/>
      <c r="CB5552"/>
      <c r="CC5552"/>
      <c r="CD5552"/>
      <c r="CE5552"/>
      <c r="CF5552"/>
      <c r="CG5552"/>
      <c r="CH5552"/>
      <c r="CI5552"/>
      <c r="CJ5552"/>
      <c r="DL5552" s="7" t="str">
        <f t="shared" si="172"/>
        <v/>
      </c>
      <c r="DM5552" s="9" t="str">
        <f t="shared" si="173"/>
        <v/>
      </c>
    </row>
    <row r="5553" spans="6:117">
      <c r="F5553"/>
      <c r="Q5553" s="1"/>
      <c r="R5553" s="1"/>
      <c r="S5553" s="1"/>
      <c r="T5553" s="1"/>
      <c r="AR5553"/>
      <c r="AS5553"/>
      <c r="AT5553"/>
      <c r="AU5553"/>
      <c r="AV5553"/>
      <c r="AW5553"/>
      <c r="AX5553"/>
      <c r="AY5553"/>
      <c r="AZ5553"/>
      <c r="BA5553"/>
      <c r="BB5553"/>
      <c r="BC5553" s="1"/>
      <c r="BD5553"/>
      <c r="BE5553"/>
      <c r="BF5553" s="1"/>
      <c r="BG5553"/>
      <c r="BH5553"/>
      <c r="BI5553" s="1"/>
      <c r="BJ5553" s="1"/>
      <c r="BK5553"/>
      <c r="BL5553"/>
      <c r="BM5553"/>
      <c r="BN5553"/>
      <c r="BO5553"/>
      <c r="BP5553"/>
      <c r="BQ5553"/>
      <c r="BR5553" s="1"/>
      <c r="BS5553"/>
      <c r="BT5553" s="1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DL5553" s="7" t="str">
        <f t="shared" si="172"/>
        <v/>
      </c>
      <c r="DM5553" s="9" t="str">
        <f t="shared" si="173"/>
        <v/>
      </c>
    </row>
    <row r="5554" spans="6:117">
      <c r="F5554"/>
      <c r="Q5554" s="1"/>
      <c r="R5554" s="1"/>
      <c r="S5554" s="1"/>
      <c r="T5554" s="1"/>
      <c r="AR5554"/>
      <c r="AS5554"/>
      <c r="AT5554"/>
      <c r="AU5554"/>
      <c r="AV5554"/>
      <c r="AW5554"/>
      <c r="AX5554"/>
      <c r="AY5554"/>
      <c r="AZ5554"/>
      <c r="BA5554"/>
      <c r="BB5554"/>
      <c r="BC5554" s="1"/>
      <c r="BD5554"/>
      <c r="BE5554"/>
      <c r="BF5554" s="1"/>
      <c r="BG5554"/>
      <c r="BH5554"/>
      <c r="BI5554" s="1"/>
      <c r="BJ5554" s="1"/>
      <c r="BK5554"/>
      <c r="BL5554"/>
      <c r="BM5554"/>
      <c r="BN5554"/>
      <c r="BO5554"/>
      <c r="BP5554"/>
      <c r="BQ5554"/>
      <c r="BR5554" s="1"/>
      <c r="BS5554"/>
      <c r="BT5554" s="1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DL5554" s="7" t="str">
        <f t="shared" si="172"/>
        <v/>
      </c>
      <c r="DM5554" s="9" t="str">
        <f t="shared" si="173"/>
        <v/>
      </c>
    </row>
    <row r="5555" spans="6:117">
      <c r="F5555"/>
      <c r="Q5555" s="1"/>
      <c r="R5555" s="1"/>
      <c r="S5555" s="1"/>
      <c r="T5555" s="1"/>
      <c r="AR5555"/>
      <c r="AS5555"/>
      <c r="AT5555"/>
      <c r="AU5555"/>
      <c r="AV5555"/>
      <c r="AW5555"/>
      <c r="AX5555"/>
      <c r="AY5555"/>
      <c r="AZ5555"/>
      <c r="BA5555"/>
      <c r="BB5555"/>
      <c r="BC5555" s="1"/>
      <c r="BD5555"/>
      <c r="BE5555"/>
      <c r="BF5555" s="1"/>
      <c r="BG5555"/>
      <c r="BH5555"/>
      <c r="BI5555" s="1"/>
      <c r="BJ5555" s="1"/>
      <c r="BK5555"/>
      <c r="BL5555"/>
      <c r="BM5555"/>
      <c r="BN5555"/>
      <c r="BO5555"/>
      <c r="BP5555"/>
      <c r="BQ5555"/>
      <c r="BR5555" s="1"/>
      <c r="BS5555"/>
      <c r="BT5555" s="1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/>
      <c r="CH5555"/>
      <c r="CI5555"/>
      <c r="CJ5555"/>
      <c r="DL5555" s="7" t="str">
        <f t="shared" si="172"/>
        <v/>
      </c>
      <c r="DM5555" s="9" t="str">
        <f t="shared" si="173"/>
        <v/>
      </c>
    </row>
    <row r="5556" spans="6:117">
      <c r="F5556"/>
      <c r="Q5556" s="1"/>
      <c r="R5556" s="1"/>
      <c r="S5556" s="1"/>
      <c r="T5556" s="1"/>
      <c r="AR5556"/>
      <c r="AS5556"/>
      <c r="AT5556"/>
      <c r="AU5556"/>
      <c r="AV5556"/>
      <c r="AW5556"/>
      <c r="AX5556"/>
      <c r="AY5556"/>
      <c r="AZ5556"/>
      <c r="BA5556"/>
      <c r="BB5556"/>
      <c r="BC5556" s="1"/>
      <c r="BD5556"/>
      <c r="BE5556"/>
      <c r="BF5556" s="1"/>
      <c r="BG5556"/>
      <c r="BH5556"/>
      <c r="BI5556" s="1"/>
      <c r="BJ5556" s="1"/>
      <c r="BK5556"/>
      <c r="BL5556"/>
      <c r="BM5556"/>
      <c r="BN5556"/>
      <c r="BO5556"/>
      <c r="BP5556"/>
      <c r="BQ5556"/>
      <c r="BR5556" s="1"/>
      <c r="BS5556"/>
      <c r="BT5556" s="1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  <c r="CH5556"/>
      <c r="CI5556"/>
      <c r="CJ5556"/>
      <c r="DL5556" s="7" t="str">
        <f t="shared" si="172"/>
        <v/>
      </c>
      <c r="DM5556" s="9" t="str">
        <f t="shared" si="173"/>
        <v/>
      </c>
    </row>
    <row r="5557" spans="6:117">
      <c r="F5557"/>
      <c r="Q5557" s="1"/>
      <c r="R5557" s="1"/>
      <c r="S5557" s="1"/>
      <c r="T5557" s="1"/>
      <c r="AR5557"/>
      <c r="AS5557"/>
      <c r="AT5557"/>
      <c r="AU5557"/>
      <c r="AV5557"/>
      <c r="AW5557"/>
      <c r="AX5557"/>
      <c r="AY5557"/>
      <c r="AZ5557"/>
      <c r="BA5557"/>
      <c r="BB5557"/>
      <c r="BC5557" s="1"/>
      <c r="BD5557"/>
      <c r="BE5557"/>
      <c r="BF5557" s="1"/>
      <c r="BG5557"/>
      <c r="BH5557"/>
      <c r="BI5557" s="1"/>
      <c r="BJ5557" s="1"/>
      <c r="BK5557"/>
      <c r="BL5557"/>
      <c r="BM5557"/>
      <c r="BN5557"/>
      <c r="BO5557"/>
      <c r="BP5557"/>
      <c r="BQ5557"/>
      <c r="BR5557" s="1"/>
      <c r="BS5557"/>
      <c r="BT5557" s="1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  <c r="CH5557"/>
      <c r="CI5557"/>
      <c r="CJ5557"/>
      <c r="DL5557" s="7" t="str">
        <f t="shared" si="172"/>
        <v/>
      </c>
      <c r="DM5557" s="9" t="str">
        <f t="shared" si="173"/>
        <v/>
      </c>
    </row>
    <row r="5558" spans="6:117">
      <c r="F5558"/>
      <c r="Q5558" s="1"/>
      <c r="R5558" s="1"/>
      <c r="S5558" s="1"/>
      <c r="T5558" s="1"/>
      <c r="AR5558"/>
      <c r="AS5558"/>
      <c r="AT5558"/>
      <c r="AU5558"/>
      <c r="AV5558"/>
      <c r="AW5558"/>
      <c r="AX5558"/>
      <c r="AY5558"/>
      <c r="AZ5558"/>
      <c r="BA5558"/>
      <c r="BB5558"/>
      <c r="BC5558" s="1"/>
      <c r="BD5558"/>
      <c r="BE5558"/>
      <c r="BF5558" s="1"/>
      <c r="BG5558"/>
      <c r="BH5558"/>
      <c r="BI5558" s="1"/>
      <c r="BJ5558" s="1"/>
      <c r="BK5558"/>
      <c r="BL5558"/>
      <c r="BM5558"/>
      <c r="BN5558"/>
      <c r="BO5558"/>
      <c r="BP5558"/>
      <c r="BQ5558"/>
      <c r="BR5558" s="1"/>
      <c r="BS5558"/>
      <c r="BT5558" s="1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DL5558" s="7" t="str">
        <f t="shared" si="172"/>
        <v/>
      </c>
      <c r="DM5558" s="9" t="str">
        <f t="shared" si="173"/>
        <v/>
      </c>
    </row>
    <row r="5559" spans="6:117">
      <c r="F5559"/>
      <c r="Q5559" s="1"/>
      <c r="R5559" s="1"/>
      <c r="S5559" s="1"/>
      <c r="T5559" s="1"/>
      <c r="AR5559"/>
      <c r="AS5559"/>
      <c r="AT5559"/>
      <c r="AU5559"/>
      <c r="AV5559"/>
      <c r="AW5559"/>
      <c r="AX5559"/>
      <c r="AY5559"/>
      <c r="AZ5559"/>
      <c r="BA5559"/>
      <c r="BB5559"/>
      <c r="BC5559" s="1"/>
      <c r="BD5559"/>
      <c r="BE5559"/>
      <c r="BF5559" s="1"/>
      <c r="BG5559"/>
      <c r="BH5559"/>
      <c r="BI5559" s="1"/>
      <c r="BJ5559" s="1"/>
      <c r="BK5559"/>
      <c r="BL5559"/>
      <c r="BM5559"/>
      <c r="BN5559"/>
      <c r="BO5559"/>
      <c r="BP5559"/>
      <c r="BQ5559"/>
      <c r="BR5559" s="1"/>
      <c r="BS5559"/>
      <c r="BT5559" s="1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DL5559" s="7" t="str">
        <f t="shared" si="172"/>
        <v/>
      </c>
      <c r="DM5559" s="9" t="str">
        <f t="shared" si="173"/>
        <v/>
      </c>
    </row>
    <row r="5560" spans="6:117">
      <c r="F5560"/>
      <c r="Q5560" s="1"/>
      <c r="R5560" s="1"/>
      <c r="S5560" s="1"/>
      <c r="T5560" s="1"/>
      <c r="AR5560"/>
      <c r="AS5560"/>
      <c r="AT5560"/>
      <c r="AU5560"/>
      <c r="AV5560"/>
      <c r="AW5560"/>
      <c r="AX5560"/>
      <c r="AY5560"/>
      <c r="AZ5560"/>
      <c r="BA5560"/>
      <c r="BB5560"/>
      <c r="BC5560" s="1"/>
      <c r="BD5560"/>
      <c r="BE5560"/>
      <c r="BF5560" s="1"/>
      <c r="BG5560"/>
      <c r="BH5560"/>
      <c r="BI5560" s="1"/>
      <c r="BJ5560" s="1"/>
      <c r="BK5560"/>
      <c r="BL5560"/>
      <c r="BM5560"/>
      <c r="BN5560"/>
      <c r="BO5560"/>
      <c r="BP5560"/>
      <c r="BQ5560"/>
      <c r="BR5560" s="1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DL5560" s="7" t="str">
        <f t="shared" si="172"/>
        <v/>
      </c>
      <c r="DM5560" s="9" t="str">
        <f t="shared" si="173"/>
        <v/>
      </c>
    </row>
    <row r="5561" spans="6:117">
      <c r="F5561"/>
      <c r="Q5561" s="1"/>
      <c r="R5561" s="1"/>
      <c r="S5561" s="1"/>
      <c r="T5561" s="1"/>
      <c r="AR5561"/>
      <c r="AS5561"/>
      <c r="AT5561"/>
      <c r="AU5561"/>
      <c r="AV5561"/>
      <c r="AW5561"/>
      <c r="AX5561"/>
      <c r="AY5561"/>
      <c r="AZ5561"/>
      <c r="BA5561"/>
      <c r="BB5561"/>
      <c r="BC5561" s="1"/>
      <c r="BD5561"/>
      <c r="BE5561"/>
      <c r="BF5561" s="1"/>
      <c r="BG5561"/>
      <c r="BH5561"/>
      <c r="BI5561" s="1"/>
      <c r="BJ5561" s="1"/>
      <c r="BK5561"/>
      <c r="BL5561"/>
      <c r="BM5561"/>
      <c r="BN5561"/>
      <c r="BO5561"/>
      <c r="BP5561"/>
      <c r="BQ5561"/>
      <c r="BR5561" s="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  <c r="CH5561"/>
      <c r="CI5561"/>
      <c r="CJ5561"/>
      <c r="DL5561" s="7" t="str">
        <f t="shared" si="172"/>
        <v/>
      </c>
      <c r="DM5561" s="9" t="str">
        <f t="shared" si="173"/>
        <v/>
      </c>
    </row>
    <row r="5562" spans="6:117">
      <c r="F5562"/>
      <c r="Q5562" s="1"/>
      <c r="R5562" s="1"/>
      <c r="S5562" s="1"/>
      <c r="T5562" s="1"/>
      <c r="AR5562"/>
      <c r="AS5562"/>
      <c r="AT5562"/>
      <c r="AU5562"/>
      <c r="AV5562"/>
      <c r="AW5562"/>
      <c r="AX5562"/>
      <c r="AY5562"/>
      <c r="AZ5562"/>
      <c r="BA5562"/>
      <c r="BB5562"/>
      <c r="BC5562" s="1"/>
      <c r="BD5562"/>
      <c r="BE5562"/>
      <c r="BF5562" s="1"/>
      <c r="BG5562"/>
      <c r="BH5562"/>
      <c r="BI5562" s="1"/>
      <c r="BJ5562" s="1"/>
      <c r="BK5562"/>
      <c r="BL5562"/>
      <c r="BM5562"/>
      <c r="BN5562"/>
      <c r="BO5562"/>
      <c r="BP5562"/>
      <c r="BQ5562"/>
      <c r="BR5562" s="1"/>
      <c r="BS5562"/>
      <c r="BT5562" s="1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DL5562" s="7" t="str">
        <f t="shared" si="172"/>
        <v/>
      </c>
      <c r="DM5562" s="9" t="str">
        <f t="shared" si="173"/>
        <v/>
      </c>
    </row>
    <row r="5563" spans="6:117">
      <c r="F5563"/>
      <c r="Q5563" s="1"/>
      <c r="R5563" s="1"/>
      <c r="S5563" s="1"/>
      <c r="T5563" s="1"/>
      <c r="AR5563"/>
      <c r="AS5563"/>
      <c r="AT5563"/>
      <c r="AU5563"/>
      <c r="AV5563"/>
      <c r="AW5563"/>
      <c r="AX5563"/>
      <c r="AY5563"/>
      <c r="AZ5563"/>
      <c r="BA5563"/>
      <c r="BB5563"/>
      <c r="BC5563" s="1"/>
      <c r="BD5563"/>
      <c r="BE5563"/>
      <c r="BF5563" s="1"/>
      <c r="BG5563"/>
      <c r="BH5563"/>
      <c r="BI5563" s="1"/>
      <c r="BJ5563" s="1"/>
      <c r="BK5563"/>
      <c r="BL5563"/>
      <c r="BM5563"/>
      <c r="BN5563"/>
      <c r="BO5563"/>
      <c r="BP5563"/>
      <c r="BQ5563"/>
      <c r="BR5563" s="1"/>
      <c r="BS5563"/>
      <c r="BT5563" s="1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DL5563" s="7" t="str">
        <f t="shared" si="172"/>
        <v/>
      </c>
      <c r="DM5563" s="9" t="str">
        <f t="shared" si="173"/>
        <v/>
      </c>
    </row>
    <row r="5564" spans="6:117">
      <c r="F5564"/>
      <c r="Q5564" s="1"/>
      <c r="R5564" s="1"/>
      <c r="S5564" s="1"/>
      <c r="T5564" s="1"/>
      <c r="AR5564"/>
      <c r="AS5564"/>
      <c r="AT5564"/>
      <c r="AU5564"/>
      <c r="AV5564"/>
      <c r="AW5564"/>
      <c r="AX5564"/>
      <c r="AY5564"/>
      <c r="AZ5564"/>
      <c r="BA5564"/>
      <c r="BB5564"/>
      <c r="BC5564" s="1"/>
      <c r="BD5564"/>
      <c r="BE5564"/>
      <c r="BF5564" s="1"/>
      <c r="BG5564"/>
      <c r="BH5564"/>
      <c r="BI5564" s="1"/>
      <c r="BJ5564" s="1"/>
      <c r="BK5564"/>
      <c r="BL5564"/>
      <c r="BM5564"/>
      <c r="BN5564"/>
      <c r="BO5564"/>
      <c r="BP5564"/>
      <c r="BQ5564"/>
      <c r="BR5564" s="1"/>
      <c r="BS5564"/>
      <c r="BT5564" s="1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DL5564" s="7" t="str">
        <f t="shared" si="172"/>
        <v/>
      </c>
      <c r="DM5564" s="9" t="str">
        <f t="shared" si="173"/>
        <v/>
      </c>
    </row>
    <row r="5565" spans="6:117">
      <c r="F5565"/>
      <c r="Q5565" s="1"/>
      <c r="R5565" s="1"/>
      <c r="S5565" s="1"/>
      <c r="T5565" s="1"/>
      <c r="AR5565"/>
      <c r="AS5565"/>
      <c r="AT5565"/>
      <c r="AU5565"/>
      <c r="AV5565"/>
      <c r="AW5565"/>
      <c r="AX5565"/>
      <c r="AY5565"/>
      <c r="AZ5565"/>
      <c r="BA5565"/>
      <c r="BB5565"/>
      <c r="BC5565" s="1"/>
      <c r="BD5565"/>
      <c r="BE5565"/>
      <c r="BF5565" s="1"/>
      <c r="BG5565"/>
      <c r="BH5565"/>
      <c r="BI5565" s="1"/>
      <c r="BJ5565" s="1"/>
      <c r="BK5565"/>
      <c r="BL5565"/>
      <c r="BM5565"/>
      <c r="BN5565"/>
      <c r="BO5565"/>
      <c r="BP5565"/>
      <c r="BQ5565"/>
      <c r="BR5565" s="1"/>
      <c r="BS5565"/>
      <c r="BT5565" s="1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DL5565" s="7" t="str">
        <f t="shared" si="172"/>
        <v/>
      </c>
      <c r="DM5565" s="9" t="str">
        <f t="shared" si="173"/>
        <v/>
      </c>
    </row>
    <row r="5566" spans="6:117">
      <c r="F5566"/>
      <c r="Q5566" s="1"/>
      <c r="R5566" s="1"/>
      <c r="S5566" s="1"/>
      <c r="T5566" s="1"/>
      <c r="AR5566"/>
      <c r="AS5566"/>
      <c r="AT5566"/>
      <c r="AU5566"/>
      <c r="AV5566"/>
      <c r="AW5566"/>
      <c r="AX5566"/>
      <c r="AY5566"/>
      <c r="AZ5566"/>
      <c r="BA5566"/>
      <c r="BB5566"/>
      <c r="BC5566" s="1"/>
      <c r="BD5566"/>
      <c r="BE5566"/>
      <c r="BF5566" s="1"/>
      <c r="BG5566"/>
      <c r="BH5566"/>
      <c r="BI5566" s="1"/>
      <c r="BJ5566" s="1"/>
      <c r="BK5566"/>
      <c r="BL5566"/>
      <c r="BM5566"/>
      <c r="BN5566"/>
      <c r="BO5566"/>
      <c r="BP5566"/>
      <c r="BQ5566"/>
      <c r="BR5566" s="1"/>
      <c r="BS5566"/>
      <c r="BT5566" s="1"/>
      <c r="BU5566"/>
      <c r="BV5566"/>
      <c r="BW5566"/>
      <c r="BX5566"/>
      <c r="BY5566"/>
      <c r="BZ5566"/>
      <c r="CA5566"/>
      <c r="CB5566"/>
      <c r="CC5566"/>
      <c r="CD5566"/>
      <c r="CE5566"/>
      <c r="CF5566"/>
      <c r="CG5566"/>
      <c r="CH5566"/>
      <c r="CI5566"/>
      <c r="CJ5566"/>
      <c r="DL5566" s="7" t="str">
        <f t="shared" si="172"/>
        <v/>
      </c>
      <c r="DM5566" s="9" t="str">
        <f t="shared" si="173"/>
        <v/>
      </c>
    </row>
    <row r="5567" spans="6:117">
      <c r="F5567"/>
      <c r="Q5567" s="1"/>
      <c r="R5567" s="1"/>
      <c r="S5567" s="1"/>
      <c r="T5567" s="1"/>
      <c r="AR5567"/>
      <c r="AS5567"/>
      <c r="AT5567"/>
      <c r="AU5567"/>
      <c r="AV5567"/>
      <c r="AW5567"/>
      <c r="AX5567"/>
      <c r="AY5567"/>
      <c r="AZ5567"/>
      <c r="BA5567"/>
      <c r="BB5567"/>
      <c r="BC5567" s="1"/>
      <c r="BD5567"/>
      <c r="BE5567"/>
      <c r="BF5567" s="1"/>
      <c r="BG5567"/>
      <c r="BH5567"/>
      <c r="BI5567" s="1"/>
      <c r="BJ5567" s="1"/>
      <c r="BK5567"/>
      <c r="BL5567"/>
      <c r="BM5567"/>
      <c r="BN5567"/>
      <c r="BO5567"/>
      <c r="BP5567"/>
      <c r="BQ5567"/>
      <c r="BR5567" s="1"/>
      <c r="BS5567"/>
      <c r="BT5567" s="1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DL5567" s="7" t="str">
        <f t="shared" si="172"/>
        <v/>
      </c>
      <c r="DM5567" s="9" t="str">
        <f t="shared" si="173"/>
        <v/>
      </c>
    </row>
    <row r="5568" spans="6:117">
      <c r="F5568"/>
      <c r="Q5568" s="1"/>
      <c r="R5568" s="1"/>
      <c r="S5568" s="1"/>
      <c r="T5568" s="1"/>
      <c r="AR5568"/>
      <c r="AS5568"/>
      <c r="AT5568"/>
      <c r="AU5568"/>
      <c r="AV5568"/>
      <c r="AW5568"/>
      <c r="AX5568"/>
      <c r="AY5568"/>
      <c r="AZ5568"/>
      <c r="BA5568"/>
      <c r="BB5568"/>
      <c r="BC5568" s="1"/>
      <c r="BD5568"/>
      <c r="BE5568"/>
      <c r="BF5568" s="1"/>
      <c r="BG5568"/>
      <c r="BH5568"/>
      <c r="BI5568" s="1"/>
      <c r="BJ5568" s="1"/>
      <c r="BK5568"/>
      <c r="BL5568"/>
      <c r="BM5568"/>
      <c r="BN5568"/>
      <c r="BO5568"/>
      <c r="BP5568"/>
      <c r="BQ5568"/>
      <c r="BR5568" s="1"/>
      <c r="BS5568"/>
      <c r="BT5568" s="1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DL5568" s="7" t="str">
        <f t="shared" si="172"/>
        <v/>
      </c>
      <c r="DM5568" s="9" t="str">
        <f t="shared" si="173"/>
        <v/>
      </c>
    </row>
    <row r="5569" spans="6:117">
      <c r="F5569"/>
      <c r="Q5569" s="1"/>
      <c r="R5569" s="1"/>
      <c r="S5569" s="1"/>
      <c r="T5569" s="1"/>
      <c r="AR5569"/>
      <c r="AS5569"/>
      <c r="AT5569"/>
      <c r="AU5569"/>
      <c r="AV5569"/>
      <c r="AW5569"/>
      <c r="AX5569"/>
      <c r="AY5569"/>
      <c r="AZ5569"/>
      <c r="BA5569"/>
      <c r="BB5569"/>
      <c r="BC5569" s="1"/>
      <c r="BD5569"/>
      <c r="BE5569"/>
      <c r="BF5569" s="1"/>
      <c r="BG5569"/>
      <c r="BH5569"/>
      <c r="BI5569" s="1"/>
      <c r="BJ5569" s="1"/>
      <c r="BK5569"/>
      <c r="BL5569"/>
      <c r="BM5569"/>
      <c r="BN5569"/>
      <c r="BO5569"/>
      <c r="BP5569"/>
      <c r="BQ5569"/>
      <c r="BR5569" s="1"/>
      <c r="BS5569"/>
      <c r="BT5569" s="1"/>
      <c r="BU5569"/>
      <c r="BV5569"/>
      <c r="BW5569"/>
      <c r="BX5569"/>
      <c r="BY5569"/>
      <c r="BZ5569"/>
      <c r="CA5569"/>
      <c r="CB5569"/>
      <c r="CC5569"/>
      <c r="CD5569"/>
      <c r="CE5569"/>
      <c r="CF5569"/>
      <c r="CG5569"/>
      <c r="CH5569"/>
      <c r="CI5569"/>
      <c r="CJ5569"/>
      <c r="DL5569" s="7" t="str">
        <f t="shared" si="172"/>
        <v/>
      </c>
      <c r="DM5569" s="9" t="str">
        <f t="shared" si="173"/>
        <v/>
      </c>
    </row>
    <row r="5570" spans="6:117">
      <c r="F5570"/>
      <c r="Q5570" s="1"/>
      <c r="R5570" s="1"/>
      <c r="S5570" s="1"/>
      <c r="T5570" s="1"/>
      <c r="AR5570"/>
      <c r="AS5570"/>
      <c r="AT5570"/>
      <c r="AU5570"/>
      <c r="AV5570"/>
      <c r="AW5570"/>
      <c r="AX5570"/>
      <c r="AY5570"/>
      <c r="AZ5570"/>
      <c r="BA5570"/>
      <c r="BB5570"/>
      <c r="BC5570" s="1"/>
      <c r="BD5570"/>
      <c r="BE5570"/>
      <c r="BF5570" s="1"/>
      <c r="BG5570"/>
      <c r="BH5570"/>
      <c r="BI5570" s="1"/>
      <c r="BJ5570" s="1"/>
      <c r="BK5570"/>
      <c r="BL5570"/>
      <c r="BM5570"/>
      <c r="BN5570"/>
      <c r="BO5570"/>
      <c r="BP5570"/>
      <c r="BQ5570"/>
      <c r="BR5570" s="1"/>
      <c r="BS5570"/>
      <c r="BT5570" s="1"/>
      <c r="BU5570"/>
      <c r="BV5570"/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DL5570" s="7" t="str">
        <f t="shared" si="172"/>
        <v/>
      </c>
      <c r="DM5570" s="9" t="str">
        <f t="shared" si="173"/>
        <v/>
      </c>
    </row>
    <row r="5571" spans="6:117">
      <c r="F5571"/>
      <c r="Q5571" s="1"/>
      <c r="R5571" s="1"/>
      <c r="S5571" s="1"/>
      <c r="T5571" s="1"/>
      <c r="AR5571"/>
      <c r="AS5571"/>
      <c r="AT5571"/>
      <c r="AU5571"/>
      <c r="AV5571"/>
      <c r="AW5571"/>
      <c r="AX5571"/>
      <c r="AY5571"/>
      <c r="AZ5571"/>
      <c r="BA5571"/>
      <c r="BB5571"/>
      <c r="BC5571" s="1"/>
      <c r="BD5571"/>
      <c r="BE5571"/>
      <c r="BF5571" s="1"/>
      <c r="BG5571"/>
      <c r="BH5571"/>
      <c r="BI5571" s="1"/>
      <c r="BJ5571" s="1"/>
      <c r="BK5571"/>
      <c r="BL5571"/>
      <c r="BM5571"/>
      <c r="BN5571"/>
      <c r="BO5571"/>
      <c r="BP5571"/>
      <c r="BQ5571"/>
      <c r="BR5571" s="1"/>
      <c r="BS5571"/>
      <c r="BT5571" s="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  <c r="CH5571"/>
      <c r="CI5571"/>
      <c r="CJ5571"/>
      <c r="DL5571" s="7" t="str">
        <f t="shared" ref="DL5571:DL5634" si="174">IF(CO5571=0,"",IF(OR(AV5571="LIMA",AV5571="CALLAO"),"LIMA","PROV"))</f>
        <v/>
      </c>
      <c r="DM5571" s="9" t="str">
        <f t="shared" ref="DM5571:DM5634" si="175">IF(OR(Q5571="",CO5571=0),"",DATE(YEAR(Q5571),MONTH(Q5571),DAY(Q5571)))</f>
        <v/>
      </c>
    </row>
    <row r="5572" spans="6:117">
      <c r="F5572"/>
      <c r="Q5572" s="1"/>
      <c r="R5572" s="1"/>
      <c r="S5572" s="1"/>
      <c r="T5572" s="1"/>
      <c r="AR5572"/>
      <c r="AS5572"/>
      <c r="AT5572"/>
      <c r="AU5572"/>
      <c r="AV5572"/>
      <c r="AW5572"/>
      <c r="AX5572"/>
      <c r="AY5572"/>
      <c r="AZ5572"/>
      <c r="BA5572"/>
      <c r="BB5572"/>
      <c r="BC5572" s="1"/>
      <c r="BD5572"/>
      <c r="BE5572"/>
      <c r="BF5572" s="1"/>
      <c r="BG5572"/>
      <c r="BH5572"/>
      <c r="BI5572" s="1"/>
      <c r="BJ5572" s="1"/>
      <c r="BK5572"/>
      <c r="BL5572"/>
      <c r="BM5572"/>
      <c r="BN5572"/>
      <c r="BO5572"/>
      <c r="BP5572"/>
      <c r="BQ5572"/>
      <c r="BR5572" s="1"/>
      <c r="BS5572"/>
      <c r="BT5572" s="1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DL5572" s="7" t="str">
        <f t="shared" si="174"/>
        <v/>
      </c>
      <c r="DM5572" s="9" t="str">
        <f t="shared" si="175"/>
        <v/>
      </c>
    </row>
    <row r="5573" spans="6:117">
      <c r="F5573"/>
      <c r="Q5573" s="1"/>
      <c r="R5573" s="1"/>
      <c r="S5573" s="1"/>
      <c r="T5573" s="1"/>
      <c r="AR5573"/>
      <c r="AS5573"/>
      <c r="AT5573"/>
      <c r="AU5573"/>
      <c r="AV5573"/>
      <c r="AW5573"/>
      <c r="AX5573"/>
      <c r="AY5573"/>
      <c r="AZ5573"/>
      <c r="BA5573"/>
      <c r="BB5573"/>
      <c r="BC5573" s="1"/>
      <c r="BD5573"/>
      <c r="BE5573"/>
      <c r="BF5573" s="1"/>
      <c r="BG5573"/>
      <c r="BH5573"/>
      <c r="BI5573" s="1"/>
      <c r="BJ5573" s="1"/>
      <c r="BK5573"/>
      <c r="BL5573"/>
      <c r="BM5573"/>
      <c r="BN5573"/>
      <c r="BO5573"/>
      <c r="BP5573"/>
      <c r="BQ5573"/>
      <c r="BR5573" s="1"/>
      <c r="BS5573"/>
      <c r="BT5573" s="1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DL5573" s="7" t="str">
        <f t="shared" si="174"/>
        <v/>
      </c>
      <c r="DM5573" s="9" t="str">
        <f t="shared" si="175"/>
        <v/>
      </c>
    </row>
    <row r="5574" spans="6:117">
      <c r="F5574"/>
      <c r="Q5574" s="1"/>
      <c r="R5574" s="1"/>
      <c r="S5574" s="1"/>
      <c r="T5574" s="1"/>
      <c r="AR5574"/>
      <c r="AS5574"/>
      <c r="AT5574"/>
      <c r="AU5574"/>
      <c r="AV5574"/>
      <c r="AW5574"/>
      <c r="AX5574"/>
      <c r="AY5574"/>
      <c r="AZ5574"/>
      <c r="BA5574"/>
      <c r="BB5574"/>
      <c r="BC5574" s="1"/>
      <c r="BD5574"/>
      <c r="BE5574"/>
      <c r="BF5574" s="1"/>
      <c r="BG5574"/>
      <c r="BH5574"/>
      <c r="BI5574" s="1"/>
      <c r="BJ5574" s="1"/>
      <c r="BK5574"/>
      <c r="BL5574"/>
      <c r="BM5574"/>
      <c r="BN5574"/>
      <c r="BO5574"/>
      <c r="BP5574"/>
      <c r="BQ5574"/>
      <c r="BR5574" s="1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DL5574" s="7" t="str">
        <f t="shared" si="174"/>
        <v/>
      </c>
      <c r="DM5574" s="9" t="str">
        <f t="shared" si="175"/>
        <v/>
      </c>
    </row>
    <row r="5575" spans="6:117">
      <c r="F5575"/>
      <c r="Q5575" s="1"/>
      <c r="R5575" s="1"/>
      <c r="S5575" s="1"/>
      <c r="T5575" s="1"/>
      <c r="AR5575"/>
      <c r="AS5575"/>
      <c r="AT5575"/>
      <c r="AU5575"/>
      <c r="AV5575"/>
      <c r="AW5575"/>
      <c r="AX5575"/>
      <c r="AY5575"/>
      <c r="AZ5575"/>
      <c r="BA5575"/>
      <c r="BB5575"/>
      <c r="BC5575" s="1"/>
      <c r="BD5575"/>
      <c r="BE5575"/>
      <c r="BF5575" s="1"/>
      <c r="BG5575"/>
      <c r="BH5575"/>
      <c r="BI5575" s="1"/>
      <c r="BJ5575" s="1"/>
      <c r="BK5575"/>
      <c r="BL5575"/>
      <c r="BM5575"/>
      <c r="BN5575"/>
      <c r="BO5575"/>
      <c r="BP5575"/>
      <c r="BQ5575"/>
      <c r="BR5575" s="1"/>
      <c r="BS5575"/>
      <c r="BT5575" s="1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DL5575" s="7" t="str">
        <f t="shared" si="174"/>
        <v/>
      </c>
      <c r="DM5575" s="9" t="str">
        <f t="shared" si="175"/>
        <v/>
      </c>
    </row>
    <row r="5576" spans="6:117">
      <c r="F5576"/>
      <c r="Q5576" s="1"/>
      <c r="R5576" s="1"/>
      <c r="S5576" s="1"/>
      <c r="T5576" s="1"/>
      <c r="AR5576"/>
      <c r="AS5576"/>
      <c r="AT5576"/>
      <c r="AU5576"/>
      <c r="AV5576"/>
      <c r="AW5576"/>
      <c r="AX5576"/>
      <c r="AY5576"/>
      <c r="AZ5576"/>
      <c r="BA5576"/>
      <c r="BB5576"/>
      <c r="BC5576" s="1"/>
      <c r="BD5576"/>
      <c r="BE5576"/>
      <c r="BF5576" s="1"/>
      <c r="BG5576"/>
      <c r="BH5576"/>
      <c r="BI5576" s="1"/>
      <c r="BJ5576" s="1"/>
      <c r="BK5576"/>
      <c r="BL5576"/>
      <c r="BM5576"/>
      <c r="BN5576"/>
      <c r="BO5576"/>
      <c r="BP5576"/>
      <c r="BQ5576"/>
      <c r="BR5576" s="1"/>
      <c r="BS5576"/>
      <c r="BT5576" s="1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  <c r="CH5576"/>
      <c r="CI5576"/>
      <c r="CJ5576"/>
      <c r="DL5576" s="7" t="str">
        <f t="shared" si="174"/>
        <v/>
      </c>
      <c r="DM5576" s="9" t="str">
        <f t="shared" si="175"/>
        <v/>
      </c>
    </row>
    <row r="5577" spans="6:117">
      <c r="F5577"/>
      <c r="Q5577" s="1"/>
      <c r="R5577" s="1"/>
      <c r="S5577" s="1"/>
      <c r="T5577" s="1"/>
      <c r="AR5577"/>
      <c r="AS5577"/>
      <c r="AT5577"/>
      <c r="AU5577"/>
      <c r="AV5577"/>
      <c r="AW5577"/>
      <c r="AX5577"/>
      <c r="AY5577"/>
      <c r="AZ5577"/>
      <c r="BA5577"/>
      <c r="BB5577"/>
      <c r="BC5577" s="1"/>
      <c r="BD5577"/>
      <c r="BE5577"/>
      <c r="BF5577" s="1"/>
      <c r="BG5577"/>
      <c r="BH5577"/>
      <c r="BI5577" s="1"/>
      <c r="BJ5577" s="1"/>
      <c r="BK5577"/>
      <c r="BL5577"/>
      <c r="BM5577"/>
      <c r="BN5577"/>
      <c r="BO5577"/>
      <c r="BP5577"/>
      <c r="BQ5577"/>
      <c r="BR5577" s="1"/>
      <c r="BS5577"/>
      <c r="BT5577" s="1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DL5577" s="7" t="str">
        <f t="shared" si="174"/>
        <v/>
      </c>
      <c r="DM5577" s="9" t="str">
        <f t="shared" si="175"/>
        <v/>
      </c>
    </row>
    <row r="5578" spans="6:117">
      <c r="F5578"/>
      <c r="Q5578" s="1"/>
      <c r="R5578" s="1"/>
      <c r="S5578" s="1"/>
      <c r="T5578" s="1"/>
      <c r="AR5578"/>
      <c r="AS5578"/>
      <c r="AT5578"/>
      <c r="AU5578"/>
      <c r="AV5578"/>
      <c r="AW5578"/>
      <c r="AX5578"/>
      <c r="AY5578"/>
      <c r="AZ5578"/>
      <c r="BA5578"/>
      <c r="BB5578"/>
      <c r="BC5578" s="1"/>
      <c r="BD5578"/>
      <c r="BE5578"/>
      <c r="BF5578" s="1"/>
      <c r="BG5578"/>
      <c r="BH5578"/>
      <c r="BI5578" s="1"/>
      <c r="BJ5578" s="1"/>
      <c r="BK5578"/>
      <c r="BL5578"/>
      <c r="BM5578"/>
      <c r="BN5578"/>
      <c r="BO5578"/>
      <c r="BP5578"/>
      <c r="BQ5578"/>
      <c r="BR5578" s="1"/>
      <c r="BS5578"/>
      <c r="BT5578" s="1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DL5578" s="7" t="str">
        <f t="shared" si="174"/>
        <v/>
      </c>
      <c r="DM5578" s="9" t="str">
        <f t="shared" si="175"/>
        <v/>
      </c>
    </row>
    <row r="5579" spans="6:117">
      <c r="F5579"/>
      <c r="Q5579" s="1"/>
      <c r="R5579" s="1"/>
      <c r="S5579" s="1"/>
      <c r="T5579" s="1"/>
      <c r="AR5579"/>
      <c r="AS5579"/>
      <c r="AT5579"/>
      <c r="AU5579"/>
      <c r="AV5579"/>
      <c r="AW5579"/>
      <c r="AX5579"/>
      <c r="AY5579"/>
      <c r="AZ5579"/>
      <c r="BA5579"/>
      <c r="BB5579"/>
      <c r="BC5579" s="1"/>
      <c r="BD5579"/>
      <c r="BE5579"/>
      <c r="BF5579" s="1"/>
      <c r="BG5579"/>
      <c r="BH5579"/>
      <c r="BI5579" s="1"/>
      <c r="BJ5579" s="1"/>
      <c r="BK5579"/>
      <c r="BL5579"/>
      <c r="BM5579"/>
      <c r="BN5579"/>
      <c r="BO5579"/>
      <c r="BP5579"/>
      <c r="BQ5579"/>
      <c r="BR5579" s="1"/>
      <c r="BS5579"/>
      <c r="BT5579" s="1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DL5579" s="7" t="str">
        <f t="shared" si="174"/>
        <v/>
      </c>
      <c r="DM5579" s="9" t="str">
        <f t="shared" si="175"/>
        <v/>
      </c>
    </row>
    <row r="5580" spans="6:117">
      <c r="F5580"/>
      <c r="Q5580" s="1"/>
      <c r="R5580" s="1"/>
      <c r="S5580" s="1"/>
      <c r="T5580" s="1"/>
      <c r="AR5580"/>
      <c r="AS5580"/>
      <c r="AT5580"/>
      <c r="AU5580"/>
      <c r="AV5580"/>
      <c r="AW5580"/>
      <c r="AX5580"/>
      <c r="AY5580"/>
      <c r="AZ5580"/>
      <c r="BA5580"/>
      <c r="BB5580"/>
      <c r="BC5580" s="1"/>
      <c r="BD5580"/>
      <c r="BE5580"/>
      <c r="BF5580" s="1"/>
      <c r="BG5580"/>
      <c r="BH5580"/>
      <c r="BI5580" s="1"/>
      <c r="BJ5580" s="1"/>
      <c r="BK5580"/>
      <c r="BL5580"/>
      <c r="BM5580"/>
      <c r="BN5580"/>
      <c r="BO5580"/>
      <c r="BP5580"/>
      <c r="BQ5580"/>
      <c r="BR5580" s="1"/>
      <c r="BS5580"/>
      <c r="BT5580" s="1"/>
      <c r="BU5580"/>
      <c r="BV5580"/>
      <c r="BW5580"/>
      <c r="BX5580"/>
      <c r="BY5580"/>
      <c r="BZ5580"/>
      <c r="CA5580"/>
      <c r="CB5580"/>
      <c r="CC5580"/>
      <c r="CD5580"/>
      <c r="CE5580"/>
      <c r="CF5580"/>
      <c r="CG5580"/>
      <c r="CH5580"/>
      <c r="CI5580"/>
      <c r="CJ5580"/>
      <c r="DL5580" s="7" t="str">
        <f t="shared" si="174"/>
        <v/>
      </c>
      <c r="DM5580" s="9" t="str">
        <f t="shared" si="175"/>
        <v/>
      </c>
    </row>
    <row r="5581" spans="6:117">
      <c r="F5581"/>
      <c r="Q5581" s="1"/>
      <c r="R5581" s="1"/>
      <c r="T5581"/>
      <c r="AR5581"/>
      <c r="AS5581"/>
      <c r="AT5581"/>
      <c r="AU5581"/>
      <c r="AV5581"/>
      <c r="AW5581"/>
      <c r="AX5581"/>
      <c r="AY5581"/>
      <c r="AZ5581"/>
      <c r="BA5581"/>
      <c r="BB5581"/>
      <c r="BC5581" s="1"/>
      <c r="BD5581"/>
      <c r="BE5581"/>
      <c r="BF5581" s="1"/>
      <c r="BG5581"/>
      <c r="BH5581"/>
      <c r="BI5581" s="1"/>
      <c r="BJ5581" s="1"/>
      <c r="BK5581"/>
      <c r="BL5581"/>
      <c r="BM5581"/>
      <c r="BN5581"/>
      <c r="BO5581"/>
      <c r="BP5581"/>
      <c r="BQ5581"/>
      <c r="BR5581" s="1"/>
      <c r="BS5581"/>
      <c r="BT5581" s="1"/>
      <c r="BU5581"/>
      <c r="BV5581"/>
      <c r="BW5581"/>
      <c r="BX5581"/>
      <c r="BY5581"/>
      <c r="BZ5581"/>
      <c r="CA5581"/>
      <c r="CB5581"/>
      <c r="CC5581"/>
      <c r="CD5581"/>
      <c r="CE5581" s="1"/>
      <c r="CF5581"/>
      <c r="CG5581"/>
      <c r="CH5581"/>
      <c r="CI5581"/>
      <c r="CJ5581"/>
      <c r="DL5581" s="7" t="str">
        <f t="shared" si="174"/>
        <v/>
      </c>
      <c r="DM5581" s="9" t="str">
        <f t="shared" si="175"/>
        <v/>
      </c>
    </row>
    <row r="5582" spans="6:117">
      <c r="F5582"/>
      <c r="Q5582" s="1"/>
      <c r="R5582" s="1"/>
      <c r="S5582" s="1"/>
      <c r="T5582" s="1"/>
      <c r="AR5582"/>
      <c r="AS5582"/>
      <c r="AT5582"/>
      <c r="AU5582"/>
      <c r="AV5582"/>
      <c r="AW5582"/>
      <c r="AX5582"/>
      <c r="AY5582"/>
      <c r="AZ5582"/>
      <c r="BA5582"/>
      <c r="BB5582"/>
      <c r="BC5582" s="1"/>
      <c r="BD5582"/>
      <c r="BE5582"/>
      <c r="BF5582" s="1"/>
      <c r="BG5582"/>
      <c r="BH5582"/>
      <c r="BI5582" s="1"/>
      <c r="BJ5582" s="1"/>
      <c r="BK5582"/>
      <c r="BL5582"/>
      <c r="BM5582"/>
      <c r="BN5582"/>
      <c r="BO5582"/>
      <c r="BP5582"/>
      <c r="BQ5582"/>
      <c r="BR5582" s="1"/>
      <c r="BS5582"/>
      <c r="BT5582" s="1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DL5582" s="7" t="str">
        <f t="shared" si="174"/>
        <v/>
      </c>
      <c r="DM5582" s="9" t="str">
        <f t="shared" si="175"/>
        <v/>
      </c>
    </row>
    <row r="5583" spans="6:117">
      <c r="F5583"/>
      <c r="Q5583" s="1"/>
      <c r="R5583" s="1"/>
      <c r="S5583" s="1"/>
      <c r="T5583" s="1"/>
      <c r="AR5583"/>
      <c r="AS5583"/>
      <c r="AT5583"/>
      <c r="AU5583"/>
      <c r="AV5583"/>
      <c r="AW5583"/>
      <c r="AX5583"/>
      <c r="AY5583"/>
      <c r="AZ5583"/>
      <c r="BA5583"/>
      <c r="BB5583"/>
      <c r="BC5583" s="1"/>
      <c r="BD5583"/>
      <c r="BE5583"/>
      <c r="BF5583" s="1"/>
      <c r="BG5583"/>
      <c r="BH5583"/>
      <c r="BI5583" s="1"/>
      <c r="BJ5583" s="1"/>
      <c r="BK5583"/>
      <c r="BL5583"/>
      <c r="BM5583"/>
      <c r="BN5583"/>
      <c r="BO5583"/>
      <c r="BP5583"/>
      <c r="BQ5583"/>
      <c r="BR5583" s="1"/>
      <c r="BS5583"/>
      <c r="BT5583" s="1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DL5583" s="7" t="str">
        <f t="shared" si="174"/>
        <v/>
      </c>
      <c r="DM5583" s="9" t="str">
        <f t="shared" si="175"/>
        <v/>
      </c>
    </row>
    <row r="5584" spans="6:117">
      <c r="F5584"/>
      <c r="Q5584" s="1"/>
      <c r="R5584" s="1"/>
      <c r="S5584" s="1"/>
      <c r="T5584" s="1"/>
      <c r="AR5584"/>
      <c r="AS5584"/>
      <c r="AT5584"/>
      <c r="AU5584"/>
      <c r="AV5584"/>
      <c r="AW5584"/>
      <c r="AX5584"/>
      <c r="AY5584"/>
      <c r="AZ5584"/>
      <c r="BA5584"/>
      <c r="BB5584"/>
      <c r="BC5584" s="1"/>
      <c r="BD5584"/>
      <c r="BE5584"/>
      <c r="BF5584" s="1"/>
      <c r="BG5584"/>
      <c r="BH5584"/>
      <c r="BI5584" s="1"/>
      <c r="BJ5584" s="1"/>
      <c r="BK5584"/>
      <c r="BL5584"/>
      <c r="BM5584"/>
      <c r="BN5584"/>
      <c r="BO5584"/>
      <c r="BP5584"/>
      <c r="BQ5584"/>
      <c r="BR5584" s="1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  <c r="CH5584"/>
      <c r="CI5584"/>
      <c r="CJ5584"/>
      <c r="DL5584" s="7" t="str">
        <f t="shared" si="174"/>
        <v/>
      </c>
      <c r="DM5584" s="9" t="str">
        <f t="shared" si="175"/>
        <v/>
      </c>
    </row>
    <row r="5585" spans="6:117">
      <c r="F5585"/>
      <c r="Q5585" s="1"/>
      <c r="R5585" s="1"/>
      <c r="T5585"/>
      <c r="AR5585"/>
      <c r="AS5585"/>
      <c r="AT5585"/>
      <c r="AU5585"/>
      <c r="AV5585"/>
      <c r="AW5585"/>
      <c r="AX5585"/>
      <c r="AY5585"/>
      <c r="AZ5585"/>
      <c r="BA5585"/>
      <c r="BB5585"/>
      <c r="BC5585" s="1"/>
      <c r="BD5585"/>
      <c r="BE5585"/>
      <c r="BF5585" s="1"/>
      <c r="BG5585"/>
      <c r="BH5585"/>
      <c r="BI5585" s="1"/>
      <c r="BJ5585" s="1"/>
      <c r="BK5585"/>
      <c r="BL5585"/>
      <c r="BM5585"/>
      <c r="BN5585"/>
      <c r="BO5585"/>
      <c r="BP5585"/>
      <c r="BQ5585"/>
      <c r="BR5585" s="1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 s="1"/>
      <c r="CF5585"/>
      <c r="CG5585"/>
      <c r="CH5585"/>
      <c r="CI5585"/>
      <c r="CJ5585"/>
      <c r="DL5585" s="7" t="str">
        <f t="shared" si="174"/>
        <v/>
      </c>
      <c r="DM5585" s="9" t="str">
        <f t="shared" si="175"/>
        <v/>
      </c>
    </row>
    <row r="5586" spans="6:117">
      <c r="F5586"/>
      <c r="Q5586" s="1"/>
      <c r="R5586" s="1"/>
      <c r="S5586" s="1"/>
      <c r="T5586" s="1"/>
      <c r="AR5586"/>
      <c r="AS5586"/>
      <c r="AT5586"/>
      <c r="AU5586"/>
      <c r="AV5586"/>
      <c r="AW5586"/>
      <c r="AX5586"/>
      <c r="AY5586"/>
      <c r="AZ5586"/>
      <c r="BA5586"/>
      <c r="BB5586"/>
      <c r="BC5586" s="1"/>
      <c r="BD5586"/>
      <c r="BE5586"/>
      <c r="BF5586" s="1"/>
      <c r="BG5586"/>
      <c r="BH5586"/>
      <c r="BI5586" s="1"/>
      <c r="BJ5586" s="1"/>
      <c r="BK5586"/>
      <c r="BL5586"/>
      <c r="BM5586"/>
      <c r="BN5586"/>
      <c r="BO5586"/>
      <c r="BP5586"/>
      <c r="BQ5586"/>
      <c r="BR5586" s="1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DL5586" s="7" t="str">
        <f t="shared" si="174"/>
        <v/>
      </c>
      <c r="DM5586" s="9" t="str">
        <f t="shared" si="175"/>
        <v/>
      </c>
    </row>
    <row r="5587" spans="6:117">
      <c r="F5587"/>
      <c r="Q5587" s="1"/>
      <c r="R5587" s="1"/>
      <c r="S5587" s="1"/>
      <c r="T5587" s="1"/>
      <c r="AR5587"/>
      <c r="AS5587"/>
      <c r="AT5587"/>
      <c r="AU5587"/>
      <c r="AV5587"/>
      <c r="AW5587"/>
      <c r="AX5587"/>
      <c r="AY5587"/>
      <c r="AZ5587"/>
      <c r="BA5587"/>
      <c r="BB5587"/>
      <c r="BC5587" s="1"/>
      <c r="BD5587"/>
      <c r="BE5587"/>
      <c r="BF5587" s="1"/>
      <c r="BG5587"/>
      <c r="BH5587"/>
      <c r="BI5587" s="1"/>
      <c r="BJ5587" s="1"/>
      <c r="BK5587"/>
      <c r="BL5587"/>
      <c r="BM5587"/>
      <c r="BN5587"/>
      <c r="BO5587"/>
      <c r="BP5587"/>
      <c r="BQ5587"/>
      <c r="BR5587" s="1"/>
      <c r="BS5587"/>
      <c r="BT5587" s="1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  <c r="CH5587"/>
      <c r="CI5587"/>
      <c r="CJ5587"/>
      <c r="DL5587" s="7" t="str">
        <f t="shared" si="174"/>
        <v/>
      </c>
      <c r="DM5587" s="9" t="str">
        <f t="shared" si="175"/>
        <v/>
      </c>
    </row>
    <row r="5588" spans="6:117">
      <c r="F5588"/>
      <c r="Q5588" s="1"/>
      <c r="R5588" s="1"/>
      <c r="S5588" s="1"/>
      <c r="T5588" s="1"/>
      <c r="AR5588"/>
      <c r="AS5588"/>
      <c r="AT5588"/>
      <c r="AU5588"/>
      <c r="AV5588"/>
      <c r="AW5588"/>
      <c r="AX5588"/>
      <c r="AY5588"/>
      <c r="AZ5588"/>
      <c r="BA5588"/>
      <c r="BB5588"/>
      <c r="BC5588" s="1"/>
      <c r="BD5588"/>
      <c r="BE5588"/>
      <c r="BF5588" s="1"/>
      <c r="BG5588"/>
      <c r="BH5588"/>
      <c r="BI5588" s="1"/>
      <c r="BJ5588" s="1"/>
      <c r="BK5588"/>
      <c r="BL5588"/>
      <c r="BM5588"/>
      <c r="BN5588"/>
      <c r="BO5588"/>
      <c r="BP5588"/>
      <c r="BQ5588"/>
      <c r="BR5588" s="1"/>
      <c r="BS5588"/>
      <c r="BT5588" s="1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  <c r="CH5588"/>
      <c r="CI5588"/>
      <c r="CJ5588"/>
      <c r="DL5588" s="7" t="str">
        <f t="shared" si="174"/>
        <v/>
      </c>
      <c r="DM5588" s="9" t="str">
        <f t="shared" si="175"/>
        <v/>
      </c>
    </row>
    <row r="5589" spans="6:117">
      <c r="F5589"/>
      <c r="Q5589" s="1"/>
      <c r="R5589" s="1"/>
      <c r="S5589" s="1"/>
      <c r="T5589" s="1"/>
      <c r="AR5589"/>
      <c r="AS5589"/>
      <c r="AT5589"/>
      <c r="AU5589"/>
      <c r="AV5589"/>
      <c r="AW5589"/>
      <c r="AX5589"/>
      <c r="AY5589"/>
      <c r="AZ5589"/>
      <c r="BA5589"/>
      <c r="BB5589"/>
      <c r="BC5589" s="1"/>
      <c r="BD5589"/>
      <c r="BE5589"/>
      <c r="BF5589" s="1"/>
      <c r="BG5589"/>
      <c r="BH5589"/>
      <c r="BI5589" s="1"/>
      <c r="BJ5589" s="1"/>
      <c r="BK5589"/>
      <c r="BL5589"/>
      <c r="BM5589"/>
      <c r="BN5589"/>
      <c r="BO5589"/>
      <c r="BP5589"/>
      <c r="BQ5589"/>
      <c r="BR5589" s="1"/>
      <c r="BS5589"/>
      <c r="BT5589" s="1"/>
      <c r="BU5589"/>
      <c r="BV5589"/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DL5589" s="7" t="str">
        <f t="shared" si="174"/>
        <v/>
      </c>
      <c r="DM5589" s="9" t="str">
        <f t="shared" si="175"/>
        <v/>
      </c>
    </row>
    <row r="5590" spans="6:117">
      <c r="F5590"/>
      <c r="Q5590" s="1"/>
      <c r="R5590" s="1"/>
      <c r="S5590" s="1"/>
      <c r="T5590" s="1"/>
      <c r="AR5590"/>
      <c r="AS5590"/>
      <c r="AT5590"/>
      <c r="AU5590"/>
      <c r="AV5590"/>
      <c r="AW5590"/>
      <c r="AX5590"/>
      <c r="AY5590"/>
      <c r="AZ5590"/>
      <c r="BA5590"/>
      <c r="BB5590"/>
      <c r="BC5590" s="1"/>
      <c r="BD5590"/>
      <c r="BE5590"/>
      <c r="BF5590" s="1"/>
      <c r="BG5590"/>
      <c r="BH5590"/>
      <c r="BI5590" s="1"/>
      <c r="BJ5590" s="1"/>
      <c r="BK5590"/>
      <c r="BL5590"/>
      <c r="BM5590"/>
      <c r="BN5590"/>
      <c r="BO5590"/>
      <c r="BP5590"/>
      <c r="BQ5590"/>
      <c r="BR5590" s="1"/>
      <c r="BS5590"/>
      <c r="BT5590" s="1"/>
      <c r="BU5590"/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DL5590" s="7" t="str">
        <f t="shared" si="174"/>
        <v/>
      </c>
      <c r="DM5590" s="9" t="str">
        <f t="shared" si="175"/>
        <v/>
      </c>
    </row>
    <row r="5591" spans="6:117">
      <c r="F5591"/>
      <c r="Q5591" s="1"/>
      <c r="R5591" s="1"/>
      <c r="S5591" s="1"/>
      <c r="T5591" s="1"/>
      <c r="AR5591"/>
      <c r="AS5591"/>
      <c r="AT5591"/>
      <c r="AU5591"/>
      <c r="AV5591"/>
      <c r="AW5591"/>
      <c r="AX5591"/>
      <c r="AY5591"/>
      <c r="AZ5591"/>
      <c r="BA5591"/>
      <c r="BB5591"/>
      <c r="BC5591" s="1"/>
      <c r="BD5591"/>
      <c r="BE5591"/>
      <c r="BF5591" s="1"/>
      <c r="BG5591"/>
      <c r="BH5591"/>
      <c r="BI5591" s="1"/>
      <c r="BJ5591" s="1"/>
      <c r="BK5591"/>
      <c r="BL5591"/>
      <c r="BM5591"/>
      <c r="BN5591"/>
      <c r="BO5591"/>
      <c r="BP5591"/>
      <c r="BQ5591"/>
      <c r="BR5591" s="1"/>
      <c r="BS5591"/>
      <c r="BT5591" s="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DL5591" s="7" t="str">
        <f t="shared" si="174"/>
        <v/>
      </c>
      <c r="DM5591" s="9" t="str">
        <f t="shared" si="175"/>
        <v/>
      </c>
    </row>
    <row r="5592" spans="6:117">
      <c r="F5592"/>
      <c r="Q5592" s="1"/>
      <c r="R5592" s="1"/>
      <c r="S5592" s="1"/>
      <c r="T5592" s="1"/>
      <c r="AR5592"/>
      <c r="AS5592"/>
      <c r="AT5592"/>
      <c r="AU5592"/>
      <c r="AV5592"/>
      <c r="AW5592"/>
      <c r="AX5592"/>
      <c r="AY5592"/>
      <c r="AZ5592"/>
      <c r="BA5592"/>
      <c r="BB5592"/>
      <c r="BC5592" s="1"/>
      <c r="BD5592"/>
      <c r="BE5592"/>
      <c r="BF5592" s="1"/>
      <c r="BG5592"/>
      <c r="BH5592"/>
      <c r="BI5592" s="1"/>
      <c r="BJ5592" s="1"/>
      <c r="BK5592"/>
      <c r="BL5592"/>
      <c r="BM5592"/>
      <c r="BN5592"/>
      <c r="BO5592"/>
      <c r="BP5592"/>
      <c r="BQ5592"/>
      <c r="BR5592" s="1"/>
      <c r="BS5592"/>
      <c r="BT5592" s="1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DL5592" s="7" t="str">
        <f t="shared" si="174"/>
        <v/>
      </c>
      <c r="DM5592" s="9" t="str">
        <f t="shared" si="175"/>
        <v/>
      </c>
    </row>
    <row r="5593" spans="6:117">
      <c r="F5593"/>
      <c r="Q5593" s="1"/>
      <c r="R5593" s="1"/>
      <c r="S5593" s="1"/>
      <c r="T5593" s="1"/>
      <c r="AR5593"/>
      <c r="AS5593"/>
      <c r="AT5593"/>
      <c r="AU5593"/>
      <c r="AV5593"/>
      <c r="AW5593"/>
      <c r="AX5593"/>
      <c r="AY5593"/>
      <c r="AZ5593"/>
      <c r="BA5593"/>
      <c r="BB5593"/>
      <c r="BC5593" s="1"/>
      <c r="BD5593"/>
      <c r="BE5593"/>
      <c r="BF5593" s="1"/>
      <c r="BG5593"/>
      <c r="BH5593"/>
      <c r="BI5593" s="1"/>
      <c r="BJ5593" s="1"/>
      <c r="BK5593"/>
      <c r="BL5593"/>
      <c r="BM5593"/>
      <c r="BN5593"/>
      <c r="BO5593"/>
      <c r="BP5593"/>
      <c r="BQ5593"/>
      <c r="BR5593" s="1"/>
      <c r="BS5593"/>
      <c r="BT5593" s="1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DL5593" s="7" t="str">
        <f t="shared" si="174"/>
        <v/>
      </c>
      <c r="DM5593" s="9" t="str">
        <f t="shared" si="175"/>
        <v/>
      </c>
    </row>
    <row r="5594" spans="6:117">
      <c r="F5594"/>
      <c r="Q5594" s="1"/>
      <c r="R5594" s="1"/>
      <c r="S5594" s="1"/>
      <c r="T5594" s="1"/>
      <c r="AR5594"/>
      <c r="AS5594"/>
      <c r="AT5594"/>
      <c r="AU5594"/>
      <c r="AV5594"/>
      <c r="AW5594"/>
      <c r="AX5594"/>
      <c r="AY5594"/>
      <c r="AZ5594"/>
      <c r="BA5594"/>
      <c r="BB5594"/>
      <c r="BC5594" s="1"/>
      <c r="BD5594"/>
      <c r="BE5594"/>
      <c r="BF5594" s="1"/>
      <c r="BG5594"/>
      <c r="BH5594"/>
      <c r="BI5594" s="1"/>
      <c r="BJ5594" s="1"/>
      <c r="BK5594"/>
      <c r="BL5594"/>
      <c r="BM5594"/>
      <c r="BN5594"/>
      <c r="BO5594"/>
      <c r="BP5594"/>
      <c r="BQ5594"/>
      <c r="BR5594" s="1"/>
      <c r="BS5594"/>
      <c r="BT5594" s="1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DL5594" s="7" t="str">
        <f t="shared" si="174"/>
        <v/>
      </c>
      <c r="DM5594" s="9" t="str">
        <f t="shared" si="175"/>
        <v/>
      </c>
    </row>
    <row r="5595" spans="6:117">
      <c r="F5595"/>
      <c r="Q5595" s="1"/>
      <c r="R5595" s="1"/>
      <c r="S5595" s="1"/>
      <c r="T5595" s="1"/>
      <c r="AR5595"/>
      <c r="AS5595"/>
      <c r="AT5595"/>
      <c r="AU5595"/>
      <c r="AV5595"/>
      <c r="AW5595"/>
      <c r="AX5595"/>
      <c r="AY5595"/>
      <c r="AZ5595"/>
      <c r="BA5595"/>
      <c r="BB5595"/>
      <c r="BC5595" s="1"/>
      <c r="BD5595"/>
      <c r="BE5595"/>
      <c r="BF5595" s="1"/>
      <c r="BG5595"/>
      <c r="BH5595"/>
      <c r="BI5595" s="1"/>
      <c r="BJ5595" s="1"/>
      <c r="BK5595"/>
      <c r="BL5595"/>
      <c r="BM5595"/>
      <c r="BN5595"/>
      <c r="BO5595"/>
      <c r="BP5595"/>
      <c r="BQ5595"/>
      <c r="BR5595" s="1"/>
      <c r="BS5595"/>
      <c r="BT5595" s="1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DL5595" s="7" t="str">
        <f t="shared" si="174"/>
        <v/>
      </c>
      <c r="DM5595" s="9" t="str">
        <f t="shared" si="175"/>
        <v/>
      </c>
    </row>
    <row r="5596" spans="6:117">
      <c r="F5596"/>
      <c r="Q5596" s="1"/>
      <c r="R5596" s="1"/>
      <c r="S5596" s="1"/>
      <c r="T5596" s="1"/>
      <c r="AR5596"/>
      <c r="AS5596"/>
      <c r="AT5596"/>
      <c r="AU5596"/>
      <c r="AV5596"/>
      <c r="AW5596"/>
      <c r="AX5596"/>
      <c r="AY5596"/>
      <c r="AZ5596"/>
      <c r="BA5596"/>
      <c r="BB5596"/>
      <c r="BC5596" s="1"/>
      <c r="BD5596"/>
      <c r="BE5596"/>
      <c r="BF5596" s="1"/>
      <c r="BG5596"/>
      <c r="BH5596"/>
      <c r="BI5596" s="1"/>
      <c r="BJ5596" s="1"/>
      <c r="BK5596"/>
      <c r="BL5596"/>
      <c r="BM5596"/>
      <c r="BN5596"/>
      <c r="BO5596"/>
      <c r="BP5596"/>
      <c r="BQ5596"/>
      <c r="BR5596" s="1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DL5596" s="7" t="str">
        <f t="shared" si="174"/>
        <v/>
      </c>
      <c r="DM5596" s="9" t="str">
        <f t="shared" si="175"/>
        <v/>
      </c>
    </row>
    <row r="5597" spans="6:117">
      <c r="F5597"/>
      <c r="Q5597" s="1"/>
      <c r="R5597" s="1"/>
      <c r="S5597" s="1"/>
      <c r="T5597" s="1"/>
      <c r="AR5597"/>
      <c r="AS5597"/>
      <c r="AT5597"/>
      <c r="AU5597"/>
      <c r="AV5597"/>
      <c r="AW5597"/>
      <c r="AX5597"/>
      <c r="AY5597"/>
      <c r="AZ5597"/>
      <c r="BA5597"/>
      <c r="BB5597"/>
      <c r="BC5597" s="1"/>
      <c r="BD5597"/>
      <c r="BE5597"/>
      <c r="BF5597" s="1"/>
      <c r="BG5597"/>
      <c r="BH5597"/>
      <c r="BI5597" s="1"/>
      <c r="BJ5597" s="1"/>
      <c r="BK5597"/>
      <c r="BL5597"/>
      <c r="BM5597"/>
      <c r="BN5597"/>
      <c r="BO5597"/>
      <c r="BP5597"/>
      <c r="BQ5597"/>
      <c r="BR5597" s="1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DL5597" s="7" t="str">
        <f t="shared" si="174"/>
        <v/>
      </c>
      <c r="DM5597" s="9" t="str">
        <f t="shared" si="175"/>
        <v/>
      </c>
    </row>
    <row r="5598" spans="6:117">
      <c r="F5598"/>
      <c r="Q5598" s="1"/>
      <c r="R5598" s="1"/>
      <c r="S5598" s="1"/>
      <c r="T5598" s="1"/>
      <c r="AR5598"/>
      <c r="AS5598"/>
      <c r="AT5598"/>
      <c r="AU5598"/>
      <c r="AV5598"/>
      <c r="AW5598"/>
      <c r="AX5598"/>
      <c r="AY5598"/>
      <c r="AZ5598"/>
      <c r="BA5598"/>
      <c r="BB5598"/>
      <c r="BC5598" s="1"/>
      <c r="BD5598"/>
      <c r="BE5598"/>
      <c r="BF5598" s="1"/>
      <c r="BG5598"/>
      <c r="BH5598"/>
      <c r="BI5598" s="1"/>
      <c r="BJ5598" s="1"/>
      <c r="BK5598"/>
      <c r="BL5598"/>
      <c r="BM5598"/>
      <c r="BN5598"/>
      <c r="BO5598"/>
      <c r="BP5598"/>
      <c r="BQ5598"/>
      <c r="BR5598" s="1"/>
      <c r="BS5598"/>
      <c r="BT5598" s="1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DL5598" s="7" t="str">
        <f t="shared" si="174"/>
        <v/>
      </c>
      <c r="DM5598" s="9" t="str">
        <f t="shared" si="175"/>
        <v/>
      </c>
    </row>
    <row r="5599" spans="6:117">
      <c r="F5599"/>
      <c r="Q5599" s="1"/>
      <c r="R5599" s="1"/>
      <c r="S5599" s="1"/>
      <c r="T5599" s="1"/>
      <c r="AR5599"/>
      <c r="AS5599"/>
      <c r="AT5599"/>
      <c r="AU5599"/>
      <c r="AV5599"/>
      <c r="AW5599"/>
      <c r="AX5599"/>
      <c r="AY5599"/>
      <c r="AZ5599"/>
      <c r="BA5599"/>
      <c r="BB5599"/>
      <c r="BC5599" s="1"/>
      <c r="BD5599"/>
      <c r="BE5599"/>
      <c r="BF5599" s="1"/>
      <c r="BG5599"/>
      <c r="BH5599"/>
      <c r="BI5599" s="1"/>
      <c r="BJ5599" s="1"/>
      <c r="BK5599"/>
      <c r="BL5599"/>
      <c r="BM5599"/>
      <c r="BN5599"/>
      <c r="BO5599"/>
      <c r="BP5599"/>
      <c r="BQ5599"/>
      <c r="BR5599" s="1"/>
      <c r="BS5599"/>
      <c r="BT5599" s="1"/>
      <c r="BU5599"/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DL5599" s="7" t="str">
        <f t="shared" si="174"/>
        <v/>
      </c>
      <c r="DM5599" s="9" t="str">
        <f t="shared" si="175"/>
        <v/>
      </c>
    </row>
    <row r="5600" spans="6:117">
      <c r="F5600"/>
      <c r="Q5600" s="1"/>
      <c r="R5600" s="1"/>
      <c r="S5600" s="1"/>
      <c r="T5600" s="1"/>
      <c r="AR5600"/>
      <c r="AS5600"/>
      <c r="AT5600"/>
      <c r="AU5600"/>
      <c r="AV5600"/>
      <c r="AW5600"/>
      <c r="AX5600"/>
      <c r="AY5600"/>
      <c r="AZ5600"/>
      <c r="BA5600"/>
      <c r="BB5600"/>
      <c r="BC5600" s="1"/>
      <c r="BD5600"/>
      <c r="BE5600"/>
      <c r="BF5600" s="1"/>
      <c r="BG5600"/>
      <c r="BH5600"/>
      <c r="BI5600" s="1"/>
      <c r="BJ5600" s="1"/>
      <c r="BK5600"/>
      <c r="BL5600"/>
      <c r="BM5600"/>
      <c r="BN5600"/>
      <c r="BO5600"/>
      <c r="BP5600"/>
      <c r="BQ5600"/>
      <c r="BR5600" s="1"/>
      <c r="BS5600"/>
      <c r="BT5600" s="1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DL5600" s="7" t="str">
        <f t="shared" si="174"/>
        <v/>
      </c>
      <c r="DM5600" s="9" t="str">
        <f t="shared" si="175"/>
        <v/>
      </c>
    </row>
    <row r="5601" spans="6:117">
      <c r="F5601"/>
      <c r="Q5601" s="1"/>
      <c r="R5601" s="1"/>
      <c r="T5601"/>
      <c r="AR5601"/>
      <c r="AS5601"/>
      <c r="AT5601"/>
      <c r="AU5601"/>
      <c r="AV5601"/>
      <c r="AW5601"/>
      <c r="AX5601"/>
      <c r="AY5601"/>
      <c r="AZ5601"/>
      <c r="BA5601"/>
      <c r="BB5601"/>
      <c r="BC5601" s="1"/>
      <c r="BD5601"/>
      <c r="BE5601"/>
      <c r="BF5601" s="1"/>
      <c r="BG5601"/>
      <c r="BH5601"/>
      <c r="BI5601" s="1"/>
      <c r="BJ5601" s="1"/>
      <c r="BK5601"/>
      <c r="BL5601"/>
      <c r="BM5601"/>
      <c r="BN5601"/>
      <c r="BO5601"/>
      <c r="BP5601"/>
      <c r="BQ5601"/>
      <c r="BR5601" s="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 s="1"/>
      <c r="CF5601"/>
      <c r="CG5601"/>
      <c r="CH5601"/>
      <c r="CI5601"/>
      <c r="CJ5601"/>
      <c r="DL5601" s="7" t="str">
        <f t="shared" si="174"/>
        <v/>
      </c>
      <c r="DM5601" s="9" t="str">
        <f t="shared" si="175"/>
        <v/>
      </c>
    </row>
    <row r="5602" spans="6:117">
      <c r="F5602"/>
      <c r="Q5602" s="1"/>
      <c r="R5602" s="1"/>
      <c r="S5602" s="1"/>
      <c r="T5602" s="1"/>
      <c r="AR5602"/>
      <c r="AS5602"/>
      <c r="AT5602"/>
      <c r="AU5602"/>
      <c r="AV5602"/>
      <c r="AW5602"/>
      <c r="AX5602"/>
      <c r="AY5602"/>
      <c r="AZ5602"/>
      <c r="BA5602"/>
      <c r="BB5602"/>
      <c r="BC5602" s="1"/>
      <c r="BD5602"/>
      <c r="BE5602"/>
      <c r="BF5602" s="1"/>
      <c r="BG5602"/>
      <c r="BH5602"/>
      <c r="BI5602" s="1"/>
      <c r="BJ5602" s="1"/>
      <c r="BK5602"/>
      <c r="BL5602"/>
      <c r="BM5602"/>
      <c r="BN5602"/>
      <c r="BO5602"/>
      <c r="BP5602"/>
      <c r="BQ5602"/>
      <c r="BR5602" s="1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  <c r="CH5602"/>
      <c r="CI5602"/>
      <c r="CJ5602"/>
      <c r="DL5602" s="7" t="str">
        <f t="shared" si="174"/>
        <v/>
      </c>
      <c r="DM5602" s="9" t="str">
        <f t="shared" si="175"/>
        <v/>
      </c>
    </row>
    <row r="5603" spans="6:117">
      <c r="F5603"/>
      <c r="Q5603" s="1"/>
      <c r="R5603" s="1"/>
      <c r="S5603" s="1"/>
      <c r="T5603" s="1"/>
      <c r="AR5603"/>
      <c r="AS5603"/>
      <c r="AT5603"/>
      <c r="AU5603"/>
      <c r="AV5603"/>
      <c r="AW5603"/>
      <c r="AX5603"/>
      <c r="AY5603"/>
      <c r="AZ5603"/>
      <c r="BA5603"/>
      <c r="BB5603"/>
      <c r="BC5603" s="1"/>
      <c r="BD5603"/>
      <c r="BE5603"/>
      <c r="BF5603" s="1"/>
      <c r="BG5603"/>
      <c r="BH5603"/>
      <c r="BI5603" s="1"/>
      <c r="BJ5603" s="1"/>
      <c r="BK5603"/>
      <c r="BL5603"/>
      <c r="BM5603"/>
      <c r="BN5603"/>
      <c r="BO5603"/>
      <c r="BP5603"/>
      <c r="BQ5603"/>
      <c r="BR5603" s="1"/>
      <c r="BS5603"/>
      <c r="BT5603" s="1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DL5603" s="7" t="str">
        <f t="shared" si="174"/>
        <v/>
      </c>
      <c r="DM5603" s="9" t="str">
        <f t="shared" si="175"/>
        <v/>
      </c>
    </row>
    <row r="5604" spans="6:117">
      <c r="F5604"/>
      <c r="Q5604" s="1"/>
      <c r="R5604" s="1"/>
      <c r="S5604" s="1"/>
      <c r="T5604" s="1"/>
      <c r="AR5604"/>
      <c r="AS5604"/>
      <c r="AT5604"/>
      <c r="AU5604"/>
      <c r="AV5604"/>
      <c r="AW5604"/>
      <c r="AX5604"/>
      <c r="AY5604"/>
      <c r="AZ5604"/>
      <c r="BA5604"/>
      <c r="BB5604"/>
      <c r="BC5604" s="1"/>
      <c r="BD5604"/>
      <c r="BE5604"/>
      <c r="BF5604" s="1"/>
      <c r="BG5604"/>
      <c r="BH5604"/>
      <c r="BI5604" s="1"/>
      <c r="BJ5604" s="1"/>
      <c r="BK5604"/>
      <c r="BL5604"/>
      <c r="BM5604"/>
      <c r="BN5604"/>
      <c r="BO5604"/>
      <c r="BP5604"/>
      <c r="BQ5604"/>
      <c r="BR5604" s="1"/>
      <c r="BS5604"/>
      <c r="BT5604" s="1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DL5604" s="7" t="str">
        <f t="shared" si="174"/>
        <v/>
      </c>
      <c r="DM5604" s="9" t="str">
        <f t="shared" si="175"/>
        <v/>
      </c>
    </row>
    <row r="5605" spans="6:117">
      <c r="F5605"/>
      <c r="Q5605" s="1"/>
      <c r="R5605" s="1"/>
      <c r="S5605" s="1"/>
      <c r="T5605" s="1"/>
      <c r="AR5605"/>
      <c r="AS5605"/>
      <c r="AT5605"/>
      <c r="AU5605"/>
      <c r="AV5605"/>
      <c r="AW5605"/>
      <c r="AX5605"/>
      <c r="AY5605"/>
      <c r="AZ5605"/>
      <c r="BA5605"/>
      <c r="BB5605"/>
      <c r="BC5605" s="1"/>
      <c r="BD5605"/>
      <c r="BE5605"/>
      <c r="BF5605" s="1"/>
      <c r="BG5605"/>
      <c r="BH5605"/>
      <c r="BI5605" s="1"/>
      <c r="BJ5605" s="1"/>
      <c r="BK5605"/>
      <c r="BL5605"/>
      <c r="BM5605"/>
      <c r="BN5605"/>
      <c r="BO5605"/>
      <c r="BP5605"/>
      <c r="BQ5605"/>
      <c r="BR5605" s="1"/>
      <c r="BS5605"/>
      <c r="BT5605" s="1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DL5605" s="7" t="str">
        <f t="shared" si="174"/>
        <v/>
      </c>
      <c r="DM5605" s="9" t="str">
        <f t="shared" si="175"/>
        <v/>
      </c>
    </row>
    <row r="5606" spans="6:117">
      <c r="F5606"/>
      <c r="Q5606" s="1"/>
      <c r="R5606" s="1"/>
      <c r="S5606" s="1"/>
      <c r="T5606" s="1"/>
      <c r="AR5606"/>
      <c r="AS5606"/>
      <c r="AT5606"/>
      <c r="AU5606"/>
      <c r="AV5606"/>
      <c r="AW5606"/>
      <c r="AX5606"/>
      <c r="AY5606"/>
      <c r="AZ5606"/>
      <c r="BA5606"/>
      <c r="BB5606"/>
      <c r="BC5606" s="1"/>
      <c r="BD5606"/>
      <c r="BE5606"/>
      <c r="BF5606" s="1"/>
      <c r="BG5606"/>
      <c r="BH5606"/>
      <c r="BI5606" s="1"/>
      <c r="BJ5606" s="1"/>
      <c r="BK5606"/>
      <c r="BL5606"/>
      <c r="BM5606"/>
      <c r="BN5606"/>
      <c r="BO5606"/>
      <c r="BP5606"/>
      <c r="BQ5606"/>
      <c r="BR5606" s="1"/>
      <c r="BS5606"/>
      <c r="BT5606" s="1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DL5606" s="7" t="str">
        <f t="shared" si="174"/>
        <v/>
      </c>
      <c r="DM5606" s="9" t="str">
        <f t="shared" si="175"/>
        <v/>
      </c>
    </row>
    <row r="5607" spans="6:117">
      <c r="F5607"/>
      <c r="Q5607" s="1"/>
      <c r="R5607" s="1"/>
      <c r="S5607" s="1"/>
      <c r="T5607" s="1"/>
      <c r="AR5607"/>
      <c r="AS5607"/>
      <c r="AT5607"/>
      <c r="AU5607"/>
      <c r="AV5607"/>
      <c r="AW5607"/>
      <c r="AX5607"/>
      <c r="AY5607"/>
      <c r="AZ5607"/>
      <c r="BA5607"/>
      <c r="BB5607"/>
      <c r="BC5607" s="1"/>
      <c r="BD5607"/>
      <c r="BE5607"/>
      <c r="BF5607" s="1"/>
      <c r="BG5607"/>
      <c r="BH5607"/>
      <c r="BI5607" s="1"/>
      <c r="BJ5607" s="1"/>
      <c r="BK5607"/>
      <c r="BL5607"/>
      <c r="BM5607"/>
      <c r="BN5607"/>
      <c r="BO5607"/>
      <c r="BP5607"/>
      <c r="BQ5607"/>
      <c r="BR5607" s="1"/>
      <c r="BS5607"/>
      <c r="BT5607" s="1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DL5607" s="7" t="str">
        <f t="shared" si="174"/>
        <v/>
      </c>
      <c r="DM5607" s="9" t="str">
        <f t="shared" si="175"/>
        <v/>
      </c>
    </row>
    <row r="5608" spans="6:117">
      <c r="F5608"/>
      <c r="Q5608" s="1"/>
      <c r="R5608" s="1"/>
      <c r="S5608" s="1"/>
      <c r="T5608" s="1"/>
      <c r="AR5608"/>
      <c r="AS5608"/>
      <c r="AT5608"/>
      <c r="AU5608"/>
      <c r="AV5608"/>
      <c r="AW5608"/>
      <c r="AX5608"/>
      <c r="AY5608"/>
      <c r="AZ5608"/>
      <c r="BA5608"/>
      <c r="BB5608"/>
      <c r="BC5608" s="1"/>
      <c r="BD5608"/>
      <c r="BE5608"/>
      <c r="BF5608" s="1"/>
      <c r="BG5608"/>
      <c r="BH5608"/>
      <c r="BI5608" s="1"/>
      <c r="BJ5608" s="1"/>
      <c r="BK5608"/>
      <c r="BL5608"/>
      <c r="BM5608"/>
      <c r="BN5608"/>
      <c r="BO5608"/>
      <c r="BP5608"/>
      <c r="BQ5608"/>
      <c r="BR5608" s="1"/>
      <c r="BS5608"/>
      <c r="BT5608" s="1"/>
      <c r="BU5608"/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DL5608" s="7" t="str">
        <f t="shared" si="174"/>
        <v/>
      </c>
      <c r="DM5608" s="9" t="str">
        <f t="shared" si="175"/>
        <v/>
      </c>
    </row>
    <row r="5609" spans="6:117">
      <c r="F5609"/>
      <c r="Q5609" s="1"/>
      <c r="R5609" s="1"/>
      <c r="S5609" s="1"/>
      <c r="T5609" s="1"/>
      <c r="AR5609"/>
      <c r="AS5609"/>
      <c r="AT5609"/>
      <c r="AU5609"/>
      <c r="AV5609"/>
      <c r="AW5609"/>
      <c r="AX5609"/>
      <c r="AY5609"/>
      <c r="AZ5609"/>
      <c r="BA5609"/>
      <c r="BB5609"/>
      <c r="BC5609" s="1"/>
      <c r="BD5609"/>
      <c r="BE5609"/>
      <c r="BF5609" s="1"/>
      <c r="BG5609"/>
      <c r="BH5609"/>
      <c r="BI5609" s="1"/>
      <c r="BJ5609" s="1"/>
      <c r="BK5609"/>
      <c r="BL5609"/>
      <c r="BM5609"/>
      <c r="BN5609"/>
      <c r="BO5609"/>
      <c r="BP5609"/>
      <c r="BQ5609"/>
      <c r="BR5609" s="1"/>
      <c r="BS5609"/>
      <c r="BT5609" s="1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DL5609" s="7" t="str">
        <f t="shared" si="174"/>
        <v/>
      </c>
      <c r="DM5609" s="9" t="str">
        <f t="shared" si="175"/>
        <v/>
      </c>
    </row>
    <row r="5610" spans="6:117">
      <c r="F5610"/>
      <c r="Q5610" s="1"/>
      <c r="R5610" s="1"/>
      <c r="S5610" s="1"/>
      <c r="T5610" s="1"/>
      <c r="AR5610"/>
      <c r="AS5610"/>
      <c r="AT5610"/>
      <c r="AU5610"/>
      <c r="AV5610"/>
      <c r="AW5610"/>
      <c r="AX5610"/>
      <c r="AY5610"/>
      <c r="AZ5610"/>
      <c r="BA5610"/>
      <c r="BB5610"/>
      <c r="BC5610" s="1"/>
      <c r="BD5610"/>
      <c r="BE5610"/>
      <c r="BF5610" s="1"/>
      <c r="BG5610"/>
      <c r="BH5610"/>
      <c r="BI5610" s="1"/>
      <c r="BJ5610" s="1"/>
      <c r="BK5610"/>
      <c r="BL5610"/>
      <c r="BM5610"/>
      <c r="BN5610"/>
      <c r="BO5610"/>
      <c r="BP5610"/>
      <c r="BQ5610"/>
      <c r="BR5610" s="1"/>
      <c r="BS5610"/>
      <c r="BT5610" s="1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DL5610" s="7" t="str">
        <f t="shared" si="174"/>
        <v/>
      </c>
      <c r="DM5610" s="9" t="str">
        <f t="shared" si="175"/>
        <v/>
      </c>
    </row>
    <row r="5611" spans="6:117">
      <c r="F5611"/>
      <c r="Q5611" s="1"/>
      <c r="R5611" s="1"/>
      <c r="S5611" s="1"/>
      <c r="T5611" s="1"/>
      <c r="AR5611"/>
      <c r="AS5611"/>
      <c r="AT5611"/>
      <c r="AU5611"/>
      <c r="AV5611"/>
      <c r="AW5611"/>
      <c r="AX5611"/>
      <c r="AY5611"/>
      <c r="AZ5611"/>
      <c r="BA5611"/>
      <c r="BB5611"/>
      <c r="BC5611" s="1"/>
      <c r="BD5611"/>
      <c r="BE5611"/>
      <c r="BF5611" s="1"/>
      <c r="BG5611"/>
      <c r="BH5611"/>
      <c r="BI5611" s="1"/>
      <c r="BJ5611" s="1"/>
      <c r="BK5611"/>
      <c r="BL5611"/>
      <c r="BM5611"/>
      <c r="BN5611"/>
      <c r="BO5611"/>
      <c r="BP5611"/>
      <c r="BQ5611"/>
      <c r="BR5611" s="1"/>
      <c r="BS5611"/>
      <c r="BT5611" s="1"/>
      <c r="BU5611"/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DL5611" s="7" t="str">
        <f t="shared" si="174"/>
        <v/>
      </c>
      <c r="DM5611" s="9" t="str">
        <f t="shared" si="175"/>
        <v/>
      </c>
    </row>
    <row r="5612" spans="6:117">
      <c r="F5612"/>
      <c r="Q5612" s="1"/>
      <c r="R5612" s="1"/>
      <c r="S5612" s="1"/>
      <c r="T5612" s="1"/>
      <c r="AR5612"/>
      <c r="AS5612"/>
      <c r="AT5612"/>
      <c r="AU5612"/>
      <c r="AV5612"/>
      <c r="AW5612"/>
      <c r="AX5612"/>
      <c r="AY5612"/>
      <c r="AZ5612"/>
      <c r="BA5612"/>
      <c r="BB5612"/>
      <c r="BC5612" s="1"/>
      <c r="BD5612"/>
      <c r="BE5612"/>
      <c r="BF5612" s="1"/>
      <c r="BG5612"/>
      <c r="BH5612"/>
      <c r="BI5612" s="1"/>
      <c r="BJ5612" s="1"/>
      <c r="BK5612"/>
      <c r="BL5612"/>
      <c r="BM5612"/>
      <c r="BN5612"/>
      <c r="BO5612"/>
      <c r="BP5612"/>
      <c r="BQ5612"/>
      <c r="BR5612" s="1"/>
      <c r="BS5612"/>
      <c r="BT5612" s="1"/>
      <c r="BU5612"/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DL5612" s="7" t="str">
        <f t="shared" si="174"/>
        <v/>
      </c>
      <c r="DM5612" s="9" t="str">
        <f t="shared" si="175"/>
        <v/>
      </c>
    </row>
    <row r="5613" spans="6:117">
      <c r="F5613"/>
      <c r="Q5613" s="1"/>
      <c r="R5613" s="1"/>
      <c r="S5613" s="1"/>
      <c r="T5613" s="1"/>
      <c r="AR5613"/>
      <c r="AS5613"/>
      <c r="AT5613"/>
      <c r="AU5613"/>
      <c r="AV5613"/>
      <c r="AW5613"/>
      <c r="AX5613"/>
      <c r="AY5613"/>
      <c r="AZ5613"/>
      <c r="BA5613"/>
      <c r="BB5613"/>
      <c r="BC5613" s="1"/>
      <c r="BD5613"/>
      <c r="BE5613"/>
      <c r="BF5613" s="1"/>
      <c r="BG5613"/>
      <c r="BH5613"/>
      <c r="BI5613" s="1"/>
      <c r="BJ5613" s="1"/>
      <c r="BK5613"/>
      <c r="BL5613"/>
      <c r="BM5613"/>
      <c r="BN5613"/>
      <c r="BO5613"/>
      <c r="BP5613"/>
      <c r="BQ5613"/>
      <c r="BR5613" s="1"/>
      <c r="BS5613"/>
      <c r="BT5613" s="1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DL5613" s="7" t="str">
        <f t="shared" si="174"/>
        <v/>
      </c>
      <c r="DM5613" s="9" t="str">
        <f t="shared" si="175"/>
        <v/>
      </c>
    </row>
    <row r="5614" spans="6:117">
      <c r="F5614"/>
      <c r="Q5614" s="1"/>
      <c r="R5614" s="1"/>
      <c r="S5614" s="1"/>
      <c r="T5614" s="1"/>
      <c r="AR5614"/>
      <c r="AS5614"/>
      <c r="AT5614"/>
      <c r="AU5614"/>
      <c r="AV5614"/>
      <c r="AW5614"/>
      <c r="AX5614"/>
      <c r="AY5614"/>
      <c r="AZ5614"/>
      <c r="BA5614"/>
      <c r="BB5614"/>
      <c r="BC5614" s="1"/>
      <c r="BD5614"/>
      <c r="BE5614"/>
      <c r="BF5614" s="1"/>
      <c r="BG5614"/>
      <c r="BH5614"/>
      <c r="BI5614" s="1"/>
      <c r="BJ5614" s="1"/>
      <c r="BK5614"/>
      <c r="BL5614"/>
      <c r="BM5614"/>
      <c r="BN5614"/>
      <c r="BO5614"/>
      <c r="BP5614"/>
      <c r="BQ5614"/>
      <c r="BR5614" s="1"/>
      <c r="BS5614"/>
      <c r="BT5614" s="1"/>
      <c r="BU5614"/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DL5614" s="7" t="str">
        <f t="shared" si="174"/>
        <v/>
      </c>
      <c r="DM5614" s="9" t="str">
        <f t="shared" si="175"/>
        <v/>
      </c>
    </row>
    <row r="5615" spans="6:117">
      <c r="F5615"/>
      <c r="Q5615" s="1"/>
      <c r="R5615" s="1"/>
      <c r="S5615" s="1"/>
      <c r="T5615" s="1"/>
      <c r="AR5615"/>
      <c r="AS5615"/>
      <c r="AT5615"/>
      <c r="AU5615"/>
      <c r="AV5615"/>
      <c r="AW5615"/>
      <c r="AX5615"/>
      <c r="AY5615"/>
      <c r="AZ5615"/>
      <c r="BA5615"/>
      <c r="BB5615"/>
      <c r="BC5615" s="1"/>
      <c r="BD5615"/>
      <c r="BE5615"/>
      <c r="BF5615" s="1"/>
      <c r="BG5615"/>
      <c r="BH5615"/>
      <c r="BI5615" s="1"/>
      <c r="BJ5615" s="1"/>
      <c r="BK5615"/>
      <c r="BL5615"/>
      <c r="BM5615"/>
      <c r="BN5615"/>
      <c r="BO5615"/>
      <c r="BP5615"/>
      <c r="BQ5615"/>
      <c r="BR5615" s="1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DL5615" s="7" t="str">
        <f t="shared" si="174"/>
        <v/>
      </c>
      <c r="DM5615" s="9" t="str">
        <f t="shared" si="175"/>
        <v/>
      </c>
    </row>
    <row r="5616" spans="6:117">
      <c r="F5616"/>
      <c r="Q5616" s="1"/>
      <c r="R5616" s="1"/>
      <c r="S5616" s="1"/>
      <c r="T5616" s="1"/>
      <c r="AR5616"/>
      <c r="AS5616"/>
      <c r="AT5616"/>
      <c r="AU5616"/>
      <c r="AV5616"/>
      <c r="AW5616"/>
      <c r="AX5616"/>
      <c r="AY5616"/>
      <c r="AZ5616"/>
      <c r="BA5616"/>
      <c r="BB5616"/>
      <c r="BC5616" s="1"/>
      <c r="BD5616"/>
      <c r="BE5616"/>
      <c r="BF5616" s="1"/>
      <c r="BG5616"/>
      <c r="BH5616"/>
      <c r="BI5616" s="1"/>
      <c r="BJ5616" s="1"/>
      <c r="BK5616"/>
      <c r="BL5616"/>
      <c r="BM5616"/>
      <c r="BN5616"/>
      <c r="BO5616"/>
      <c r="BP5616"/>
      <c r="BQ5616"/>
      <c r="BR5616" s="1"/>
      <c r="BS5616"/>
      <c r="BT5616" s="1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DL5616" s="7" t="str">
        <f t="shared" si="174"/>
        <v/>
      </c>
      <c r="DM5616" s="9" t="str">
        <f t="shared" si="175"/>
        <v/>
      </c>
    </row>
    <row r="5617" spans="6:117">
      <c r="F5617"/>
      <c r="Q5617" s="1"/>
      <c r="R5617" s="1"/>
      <c r="S5617" s="1"/>
      <c r="T5617" s="1"/>
      <c r="AR5617"/>
      <c r="AS5617"/>
      <c r="AT5617"/>
      <c r="AU5617"/>
      <c r="AV5617"/>
      <c r="AW5617"/>
      <c r="AX5617"/>
      <c r="AY5617"/>
      <c r="AZ5617"/>
      <c r="BA5617"/>
      <c r="BB5617"/>
      <c r="BC5617" s="1"/>
      <c r="BD5617"/>
      <c r="BE5617"/>
      <c r="BF5617" s="1"/>
      <c r="BG5617"/>
      <c r="BH5617"/>
      <c r="BI5617" s="1"/>
      <c r="BJ5617" s="1"/>
      <c r="BK5617"/>
      <c r="BL5617"/>
      <c r="BM5617"/>
      <c r="BN5617"/>
      <c r="BO5617"/>
      <c r="BP5617"/>
      <c r="BQ5617"/>
      <c r="BR5617" s="1"/>
      <c r="BS5617"/>
      <c r="BT5617" s="1"/>
      <c r="BU5617"/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DL5617" s="7" t="str">
        <f t="shared" si="174"/>
        <v/>
      </c>
      <c r="DM5617" s="9" t="str">
        <f t="shared" si="175"/>
        <v/>
      </c>
    </row>
    <row r="5618" spans="6:117">
      <c r="F5618"/>
      <c r="Q5618" s="1"/>
      <c r="R5618" s="1"/>
      <c r="S5618" s="1"/>
      <c r="T5618" s="1"/>
      <c r="AR5618"/>
      <c r="AS5618"/>
      <c r="AT5618"/>
      <c r="AU5618"/>
      <c r="AV5618"/>
      <c r="AW5618"/>
      <c r="AX5618"/>
      <c r="AY5618"/>
      <c r="AZ5618"/>
      <c r="BA5618"/>
      <c r="BB5618"/>
      <c r="BC5618" s="1"/>
      <c r="BD5618"/>
      <c r="BE5618"/>
      <c r="BF5618" s="1"/>
      <c r="BG5618"/>
      <c r="BH5618"/>
      <c r="BI5618" s="1"/>
      <c r="BJ5618" s="1"/>
      <c r="BK5618"/>
      <c r="BL5618"/>
      <c r="BM5618"/>
      <c r="BN5618"/>
      <c r="BO5618"/>
      <c r="BP5618"/>
      <c r="BQ5618"/>
      <c r="BR5618" s="1"/>
      <c r="BS5618"/>
      <c r="BT5618" s="1"/>
      <c r="BU5618"/>
      <c r="BV5618"/>
      <c r="BW5618"/>
      <c r="BX5618"/>
      <c r="BY5618"/>
      <c r="BZ5618"/>
      <c r="CA5618"/>
      <c r="CB5618"/>
      <c r="CC5618"/>
      <c r="CD5618"/>
      <c r="CE5618"/>
      <c r="CF5618"/>
      <c r="CG5618"/>
      <c r="CH5618"/>
      <c r="CI5618"/>
      <c r="CJ5618"/>
      <c r="DL5618" s="7" t="str">
        <f t="shared" si="174"/>
        <v/>
      </c>
      <c r="DM5618" s="9" t="str">
        <f t="shared" si="175"/>
        <v/>
      </c>
    </row>
    <row r="5619" spans="6:117">
      <c r="F5619"/>
      <c r="Q5619" s="1"/>
      <c r="R5619" s="1"/>
      <c r="S5619" s="1"/>
      <c r="T5619" s="1"/>
      <c r="AR5619"/>
      <c r="AS5619"/>
      <c r="AT5619"/>
      <c r="AU5619"/>
      <c r="AV5619"/>
      <c r="AW5619"/>
      <c r="AX5619"/>
      <c r="AY5619"/>
      <c r="AZ5619"/>
      <c r="BA5619"/>
      <c r="BB5619"/>
      <c r="BC5619" s="1"/>
      <c r="BD5619"/>
      <c r="BE5619"/>
      <c r="BF5619" s="1"/>
      <c r="BG5619"/>
      <c r="BH5619"/>
      <c r="BI5619" s="1"/>
      <c r="BJ5619" s="1"/>
      <c r="BK5619"/>
      <c r="BL5619"/>
      <c r="BM5619"/>
      <c r="BN5619"/>
      <c r="BO5619"/>
      <c r="BP5619"/>
      <c r="BQ5619"/>
      <c r="BR5619" s="1"/>
      <c r="BS5619"/>
      <c r="BT5619" s="1"/>
      <c r="BU5619"/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DL5619" s="7" t="str">
        <f t="shared" si="174"/>
        <v/>
      </c>
      <c r="DM5619" s="9" t="str">
        <f t="shared" si="175"/>
        <v/>
      </c>
    </row>
    <row r="5620" spans="6:117">
      <c r="F5620"/>
      <c r="Q5620" s="1"/>
      <c r="R5620" s="1"/>
      <c r="S5620" s="1"/>
      <c r="T5620" s="1"/>
      <c r="AR5620"/>
      <c r="AS5620"/>
      <c r="AT5620"/>
      <c r="AU5620"/>
      <c r="AV5620"/>
      <c r="AW5620"/>
      <c r="AX5620"/>
      <c r="AY5620"/>
      <c r="AZ5620"/>
      <c r="BA5620"/>
      <c r="BB5620"/>
      <c r="BC5620" s="1"/>
      <c r="BD5620"/>
      <c r="BE5620"/>
      <c r="BF5620" s="1"/>
      <c r="BG5620"/>
      <c r="BH5620"/>
      <c r="BI5620" s="1"/>
      <c r="BJ5620" s="1"/>
      <c r="BK5620"/>
      <c r="BL5620"/>
      <c r="BM5620"/>
      <c r="BN5620"/>
      <c r="BO5620"/>
      <c r="BP5620"/>
      <c r="BQ5620"/>
      <c r="BR5620" s="1"/>
      <c r="BS5620"/>
      <c r="BT5620" s="1"/>
      <c r="BU5620"/>
      <c r="BV5620"/>
      <c r="BW5620"/>
      <c r="BX5620"/>
      <c r="BY5620"/>
      <c r="BZ5620"/>
      <c r="CA5620"/>
      <c r="CB5620"/>
      <c r="CC5620"/>
      <c r="CD5620"/>
      <c r="CE5620"/>
      <c r="CF5620"/>
      <c r="CG5620"/>
      <c r="CH5620"/>
      <c r="CI5620"/>
      <c r="CJ5620"/>
      <c r="DL5620" s="7" t="str">
        <f t="shared" si="174"/>
        <v/>
      </c>
      <c r="DM5620" s="9" t="str">
        <f t="shared" si="175"/>
        <v/>
      </c>
    </row>
    <row r="5621" spans="6:117">
      <c r="F5621"/>
      <c r="Q5621" s="1"/>
      <c r="R5621" s="1"/>
      <c r="S5621" s="1"/>
      <c r="T5621" s="1"/>
      <c r="AR5621"/>
      <c r="AS5621"/>
      <c r="AT5621"/>
      <c r="AU5621"/>
      <c r="AV5621"/>
      <c r="AW5621"/>
      <c r="AX5621"/>
      <c r="AY5621"/>
      <c r="AZ5621"/>
      <c r="BA5621"/>
      <c r="BB5621"/>
      <c r="BC5621" s="1"/>
      <c r="BD5621"/>
      <c r="BE5621"/>
      <c r="BF5621" s="1"/>
      <c r="BG5621"/>
      <c r="BH5621"/>
      <c r="BI5621" s="1"/>
      <c r="BJ5621" s="1"/>
      <c r="BK5621"/>
      <c r="BL5621"/>
      <c r="BM5621"/>
      <c r="BN5621"/>
      <c r="BO5621"/>
      <c r="BP5621"/>
      <c r="BQ5621"/>
      <c r="BR5621" s="1"/>
      <c r="BS5621"/>
      <c r="BT5621" s="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DL5621" s="7" t="str">
        <f t="shared" si="174"/>
        <v/>
      </c>
      <c r="DM5621" s="9" t="str">
        <f t="shared" si="175"/>
        <v/>
      </c>
    </row>
    <row r="5622" spans="6:117">
      <c r="F5622"/>
      <c r="Q5622" s="1"/>
      <c r="R5622" s="1"/>
      <c r="S5622" s="1"/>
      <c r="T5622" s="1"/>
      <c r="AR5622"/>
      <c r="AS5622"/>
      <c r="AT5622"/>
      <c r="AU5622"/>
      <c r="AV5622"/>
      <c r="AW5622"/>
      <c r="AX5622"/>
      <c r="AY5622"/>
      <c r="AZ5622"/>
      <c r="BA5622"/>
      <c r="BB5622"/>
      <c r="BC5622" s="1"/>
      <c r="BD5622"/>
      <c r="BE5622"/>
      <c r="BF5622" s="1"/>
      <c r="BG5622"/>
      <c r="BH5622"/>
      <c r="BI5622" s="1"/>
      <c r="BJ5622" s="1"/>
      <c r="BK5622"/>
      <c r="BL5622"/>
      <c r="BM5622"/>
      <c r="BN5622"/>
      <c r="BO5622"/>
      <c r="BP5622"/>
      <c r="BQ5622"/>
      <c r="BR5622" s="1"/>
      <c r="BS5622"/>
      <c r="BT5622" s="1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DL5622" s="7" t="str">
        <f t="shared" si="174"/>
        <v/>
      </c>
      <c r="DM5622" s="9" t="str">
        <f t="shared" si="175"/>
        <v/>
      </c>
    </row>
    <row r="5623" spans="6:117">
      <c r="F5623"/>
      <c r="Q5623" s="1"/>
      <c r="R5623" s="1"/>
      <c r="S5623" s="1"/>
      <c r="T5623" s="1"/>
      <c r="AR5623"/>
      <c r="AS5623"/>
      <c r="AT5623"/>
      <c r="AU5623"/>
      <c r="AV5623"/>
      <c r="AW5623"/>
      <c r="AX5623"/>
      <c r="AY5623"/>
      <c r="AZ5623"/>
      <c r="BA5623"/>
      <c r="BB5623"/>
      <c r="BC5623" s="1"/>
      <c r="BD5623"/>
      <c r="BE5623"/>
      <c r="BF5623" s="1"/>
      <c r="BG5623"/>
      <c r="BH5623"/>
      <c r="BI5623" s="1"/>
      <c r="BJ5623" s="1"/>
      <c r="BK5623"/>
      <c r="BL5623"/>
      <c r="BM5623"/>
      <c r="BN5623"/>
      <c r="BO5623"/>
      <c r="BP5623"/>
      <c r="BQ5623"/>
      <c r="BR5623" s="1"/>
      <c r="BS5623"/>
      <c r="BT5623" s="1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DL5623" s="7" t="str">
        <f t="shared" si="174"/>
        <v/>
      </c>
      <c r="DM5623" s="9" t="str">
        <f t="shared" si="175"/>
        <v/>
      </c>
    </row>
    <row r="5624" spans="6:117">
      <c r="F5624"/>
      <c r="Q5624" s="1"/>
      <c r="R5624" s="1"/>
      <c r="S5624" s="1"/>
      <c r="T5624" s="1"/>
      <c r="AR5624"/>
      <c r="AS5624"/>
      <c r="AT5624"/>
      <c r="AU5624"/>
      <c r="AV5624"/>
      <c r="AW5624"/>
      <c r="AX5624"/>
      <c r="AY5624"/>
      <c r="AZ5624"/>
      <c r="BA5624"/>
      <c r="BB5624"/>
      <c r="BC5624" s="1"/>
      <c r="BD5624"/>
      <c r="BE5624"/>
      <c r="BF5624" s="1"/>
      <c r="BG5624"/>
      <c r="BH5624"/>
      <c r="BI5624" s="1"/>
      <c r="BJ5624" s="1"/>
      <c r="BK5624"/>
      <c r="BL5624"/>
      <c r="BM5624"/>
      <c r="BN5624"/>
      <c r="BO5624"/>
      <c r="BP5624"/>
      <c r="BQ5624"/>
      <c r="BR5624" s="1"/>
      <c r="BS5624"/>
      <c r="BT5624" s="1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DL5624" s="7" t="str">
        <f t="shared" si="174"/>
        <v/>
      </c>
      <c r="DM5624" s="9" t="str">
        <f t="shared" si="175"/>
        <v/>
      </c>
    </row>
    <row r="5625" spans="6:117">
      <c r="F5625"/>
      <c r="Q5625" s="1"/>
      <c r="R5625" s="1"/>
      <c r="S5625" s="1"/>
      <c r="T5625" s="1"/>
      <c r="AR5625"/>
      <c r="AS5625"/>
      <c r="AT5625"/>
      <c r="AU5625"/>
      <c r="AV5625"/>
      <c r="AW5625"/>
      <c r="AX5625"/>
      <c r="AY5625"/>
      <c r="AZ5625"/>
      <c r="BA5625"/>
      <c r="BB5625"/>
      <c r="BC5625" s="1"/>
      <c r="BD5625"/>
      <c r="BE5625"/>
      <c r="BF5625" s="1"/>
      <c r="BG5625"/>
      <c r="BH5625"/>
      <c r="BI5625" s="1"/>
      <c r="BJ5625" s="1"/>
      <c r="BK5625"/>
      <c r="BL5625"/>
      <c r="BM5625"/>
      <c r="BN5625"/>
      <c r="BO5625"/>
      <c r="BP5625"/>
      <c r="BQ5625"/>
      <c r="BR5625" s="1"/>
      <c r="BS5625"/>
      <c r="BT5625" s="1"/>
      <c r="BU5625"/>
      <c r="BV5625"/>
      <c r="BW5625"/>
      <c r="BX5625"/>
      <c r="BY5625"/>
      <c r="BZ5625"/>
      <c r="CA5625"/>
      <c r="CB5625"/>
      <c r="CC5625"/>
      <c r="CD5625"/>
      <c r="CE5625"/>
      <c r="CF5625"/>
      <c r="CG5625"/>
      <c r="CH5625"/>
      <c r="CI5625"/>
      <c r="CJ5625"/>
      <c r="DL5625" s="7" t="str">
        <f t="shared" si="174"/>
        <v/>
      </c>
      <c r="DM5625" s="9" t="str">
        <f t="shared" si="175"/>
        <v/>
      </c>
    </row>
    <row r="5626" spans="6:117">
      <c r="F5626"/>
      <c r="Q5626" s="1"/>
      <c r="R5626" s="1"/>
      <c r="S5626" s="1"/>
      <c r="T5626" s="1"/>
      <c r="AR5626"/>
      <c r="AS5626"/>
      <c r="AT5626"/>
      <c r="AU5626"/>
      <c r="AV5626"/>
      <c r="AW5626"/>
      <c r="AX5626"/>
      <c r="AY5626"/>
      <c r="AZ5626"/>
      <c r="BA5626"/>
      <c r="BB5626"/>
      <c r="BC5626" s="1"/>
      <c r="BD5626"/>
      <c r="BE5626"/>
      <c r="BF5626" s="1"/>
      <c r="BG5626"/>
      <c r="BH5626"/>
      <c r="BI5626" s="1"/>
      <c r="BJ5626" s="1"/>
      <c r="BK5626"/>
      <c r="BL5626"/>
      <c r="BM5626"/>
      <c r="BN5626"/>
      <c r="BO5626"/>
      <c r="BP5626"/>
      <c r="BQ5626"/>
      <c r="BR5626" s="1"/>
      <c r="BS5626"/>
      <c r="BT5626" s="1"/>
      <c r="BU5626"/>
      <c r="BV5626"/>
      <c r="BW5626"/>
      <c r="BX5626"/>
      <c r="BY5626"/>
      <c r="BZ5626"/>
      <c r="CA5626"/>
      <c r="CB5626"/>
      <c r="CC5626"/>
      <c r="CD5626"/>
      <c r="CE5626"/>
      <c r="CF5626"/>
      <c r="CG5626"/>
      <c r="CH5626"/>
      <c r="CI5626"/>
      <c r="CJ5626"/>
      <c r="DL5626" s="7" t="str">
        <f t="shared" si="174"/>
        <v/>
      </c>
      <c r="DM5626" s="9" t="str">
        <f t="shared" si="175"/>
        <v/>
      </c>
    </row>
    <row r="5627" spans="6:117">
      <c r="F5627"/>
      <c r="Q5627" s="1"/>
      <c r="R5627" s="1"/>
      <c r="S5627" s="1"/>
      <c r="T5627" s="1"/>
      <c r="AR5627"/>
      <c r="AS5627"/>
      <c r="AT5627"/>
      <c r="AU5627"/>
      <c r="AV5627"/>
      <c r="AW5627"/>
      <c r="AX5627"/>
      <c r="AY5627"/>
      <c r="AZ5627"/>
      <c r="BA5627"/>
      <c r="BB5627"/>
      <c r="BC5627" s="1"/>
      <c r="BD5627"/>
      <c r="BE5627"/>
      <c r="BF5627" s="1"/>
      <c r="BG5627"/>
      <c r="BH5627"/>
      <c r="BI5627" s="1"/>
      <c r="BJ5627" s="1"/>
      <c r="BK5627"/>
      <c r="BL5627"/>
      <c r="BM5627"/>
      <c r="BN5627"/>
      <c r="BO5627"/>
      <c r="BP5627"/>
      <c r="BQ5627"/>
      <c r="BR5627" s="1"/>
      <c r="BS5627"/>
      <c r="BT5627" s="1"/>
      <c r="BU5627"/>
      <c r="BV5627"/>
      <c r="BW5627"/>
      <c r="BX5627"/>
      <c r="BY5627"/>
      <c r="BZ5627"/>
      <c r="CA5627"/>
      <c r="CB5627"/>
      <c r="CC5627"/>
      <c r="CD5627"/>
      <c r="CE5627"/>
      <c r="CF5627"/>
      <c r="CG5627"/>
      <c r="CH5627"/>
      <c r="CI5627"/>
      <c r="CJ5627"/>
      <c r="DL5627" s="7" t="str">
        <f t="shared" si="174"/>
        <v/>
      </c>
      <c r="DM5627" s="9" t="str">
        <f t="shared" si="175"/>
        <v/>
      </c>
    </row>
    <row r="5628" spans="6:117">
      <c r="F5628"/>
      <c r="Q5628" s="1"/>
      <c r="R5628" s="1"/>
      <c r="S5628" s="1"/>
      <c r="T5628" s="1"/>
      <c r="AR5628"/>
      <c r="AS5628"/>
      <c r="AT5628"/>
      <c r="AU5628"/>
      <c r="AV5628"/>
      <c r="AW5628"/>
      <c r="AX5628"/>
      <c r="AY5628"/>
      <c r="AZ5628"/>
      <c r="BA5628"/>
      <c r="BB5628"/>
      <c r="BC5628" s="1"/>
      <c r="BD5628"/>
      <c r="BE5628"/>
      <c r="BF5628" s="1"/>
      <c r="BG5628"/>
      <c r="BH5628"/>
      <c r="BI5628" s="1"/>
      <c r="BJ5628" s="1"/>
      <c r="BK5628"/>
      <c r="BL5628"/>
      <c r="BM5628"/>
      <c r="BN5628"/>
      <c r="BO5628"/>
      <c r="BP5628"/>
      <c r="BQ5628"/>
      <c r="BR5628" s="1"/>
      <c r="BS5628"/>
      <c r="BT5628" s="1"/>
      <c r="BU5628"/>
      <c r="BV5628"/>
      <c r="BW5628"/>
      <c r="BX5628"/>
      <c r="BY5628"/>
      <c r="BZ5628"/>
      <c r="CA5628"/>
      <c r="CB5628"/>
      <c r="CC5628"/>
      <c r="CD5628"/>
      <c r="CE5628"/>
      <c r="CF5628"/>
      <c r="CG5628"/>
      <c r="CH5628"/>
      <c r="CI5628"/>
      <c r="CJ5628"/>
      <c r="DL5628" s="7" t="str">
        <f t="shared" si="174"/>
        <v/>
      </c>
      <c r="DM5628" s="9" t="str">
        <f t="shared" si="175"/>
        <v/>
      </c>
    </row>
    <row r="5629" spans="6:117">
      <c r="F5629"/>
      <c r="Q5629" s="1"/>
      <c r="R5629" s="1"/>
      <c r="S5629" s="1"/>
      <c r="T5629" s="1"/>
      <c r="AR5629"/>
      <c r="AS5629"/>
      <c r="AT5629"/>
      <c r="AU5629"/>
      <c r="AV5629"/>
      <c r="AW5629"/>
      <c r="AX5629"/>
      <c r="AY5629"/>
      <c r="AZ5629"/>
      <c r="BA5629"/>
      <c r="BB5629"/>
      <c r="BC5629" s="1"/>
      <c r="BD5629"/>
      <c r="BE5629"/>
      <c r="BF5629" s="1"/>
      <c r="BG5629"/>
      <c r="BH5629"/>
      <c r="BI5629" s="1"/>
      <c r="BJ5629" s="1"/>
      <c r="BK5629"/>
      <c r="BL5629"/>
      <c r="BM5629"/>
      <c r="BN5629"/>
      <c r="BO5629"/>
      <c r="BP5629"/>
      <c r="BQ5629"/>
      <c r="BR5629" s="1"/>
      <c r="BS5629"/>
      <c r="BT5629" s="1"/>
      <c r="BU5629"/>
      <c r="BV5629"/>
      <c r="BW5629"/>
      <c r="BX5629"/>
      <c r="BY5629"/>
      <c r="BZ5629"/>
      <c r="CA5629"/>
      <c r="CB5629"/>
      <c r="CC5629"/>
      <c r="CD5629"/>
      <c r="CE5629"/>
      <c r="CF5629"/>
      <c r="CG5629"/>
      <c r="CH5629"/>
      <c r="CI5629"/>
      <c r="CJ5629"/>
      <c r="DL5629" s="7" t="str">
        <f t="shared" si="174"/>
        <v/>
      </c>
      <c r="DM5629" s="9" t="str">
        <f t="shared" si="175"/>
        <v/>
      </c>
    </row>
    <row r="5630" spans="6:117">
      <c r="F5630"/>
      <c r="Q5630" s="1"/>
      <c r="R5630" s="1"/>
      <c r="S5630" s="1"/>
      <c r="T5630" s="1"/>
      <c r="AR5630"/>
      <c r="AS5630"/>
      <c r="AT5630"/>
      <c r="AU5630"/>
      <c r="AV5630"/>
      <c r="AW5630"/>
      <c r="AX5630"/>
      <c r="AY5630"/>
      <c r="AZ5630"/>
      <c r="BA5630"/>
      <c r="BB5630"/>
      <c r="BC5630" s="1"/>
      <c r="BD5630"/>
      <c r="BE5630"/>
      <c r="BF5630" s="1"/>
      <c r="BG5630"/>
      <c r="BH5630"/>
      <c r="BI5630" s="1"/>
      <c r="BJ5630" s="1"/>
      <c r="BK5630"/>
      <c r="BL5630"/>
      <c r="BM5630"/>
      <c r="BN5630"/>
      <c r="BO5630"/>
      <c r="BP5630"/>
      <c r="BQ5630"/>
      <c r="BR5630" s="1"/>
      <c r="BS5630"/>
      <c r="BT5630" s="1"/>
      <c r="BU5630"/>
      <c r="BV5630"/>
      <c r="BW5630"/>
      <c r="BX5630"/>
      <c r="BY5630"/>
      <c r="BZ5630"/>
      <c r="CA5630"/>
      <c r="CB5630"/>
      <c r="CC5630"/>
      <c r="CD5630"/>
      <c r="CE5630"/>
      <c r="CF5630"/>
      <c r="CG5630"/>
      <c r="CH5630"/>
      <c r="CI5630"/>
      <c r="CJ5630"/>
      <c r="DL5630" s="7" t="str">
        <f t="shared" si="174"/>
        <v/>
      </c>
      <c r="DM5630" s="9" t="str">
        <f t="shared" si="175"/>
        <v/>
      </c>
    </row>
    <row r="5631" spans="6:117">
      <c r="F5631"/>
      <c r="Q5631" s="1"/>
      <c r="R5631" s="1"/>
      <c r="T5631"/>
      <c r="AR5631"/>
      <c r="AS5631"/>
      <c r="AT5631"/>
      <c r="AU5631"/>
      <c r="AV5631"/>
      <c r="AW5631"/>
      <c r="AX5631"/>
      <c r="AY5631"/>
      <c r="AZ5631"/>
      <c r="BA5631"/>
      <c r="BB5631"/>
      <c r="BC5631" s="1"/>
      <c r="BD5631"/>
      <c r="BE5631"/>
      <c r="BF5631" s="1"/>
      <c r="BG5631"/>
      <c r="BH5631"/>
      <c r="BI5631" s="1"/>
      <c r="BJ5631" s="1"/>
      <c r="BK5631"/>
      <c r="BL5631"/>
      <c r="BM5631"/>
      <c r="BN5631"/>
      <c r="BO5631"/>
      <c r="BP5631"/>
      <c r="BQ5631"/>
      <c r="BR5631" s="1"/>
      <c r="BS5631"/>
      <c r="BT5631" s="1"/>
      <c r="BU5631"/>
      <c r="BV5631"/>
      <c r="BW5631"/>
      <c r="BX5631"/>
      <c r="BY5631"/>
      <c r="BZ5631"/>
      <c r="CA5631"/>
      <c r="CB5631"/>
      <c r="CC5631"/>
      <c r="CD5631"/>
      <c r="CE5631"/>
      <c r="CF5631"/>
      <c r="CG5631"/>
      <c r="CH5631"/>
      <c r="CI5631"/>
      <c r="CJ5631"/>
      <c r="DL5631" s="7" t="str">
        <f t="shared" si="174"/>
        <v/>
      </c>
      <c r="DM5631" s="9" t="str">
        <f t="shared" si="175"/>
        <v/>
      </c>
    </row>
    <row r="5632" spans="6:117">
      <c r="F5632"/>
      <c r="Q5632" s="1"/>
      <c r="R5632" s="1"/>
      <c r="S5632" s="1"/>
      <c r="T5632" s="1"/>
      <c r="AR5632"/>
      <c r="AS5632"/>
      <c r="AT5632"/>
      <c r="AU5632"/>
      <c r="AV5632"/>
      <c r="AW5632"/>
      <c r="AX5632"/>
      <c r="AY5632"/>
      <c r="AZ5632"/>
      <c r="BA5632"/>
      <c r="BB5632"/>
      <c r="BC5632" s="1"/>
      <c r="BD5632"/>
      <c r="BE5632"/>
      <c r="BF5632" s="1"/>
      <c r="BG5632"/>
      <c r="BH5632"/>
      <c r="BI5632" s="1"/>
      <c r="BJ5632" s="1"/>
      <c r="BK5632"/>
      <c r="BL5632"/>
      <c r="BM5632"/>
      <c r="BN5632"/>
      <c r="BO5632"/>
      <c r="BP5632"/>
      <c r="BQ5632"/>
      <c r="BR5632" s="1"/>
      <c r="BS5632"/>
      <c r="BT5632" s="1"/>
      <c r="BU5632"/>
      <c r="BV5632"/>
      <c r="BW5632"/>
      <c r="BX5632"/>
      <c r="BY5632"/>
      <c r="BZ5632"/>
      <c r="CA5632"/>
      <c r="CB5632"/>
      <c r="CC5632"/>
      <c r="CD5632"/>
      <c r="CE5632"/>
      <c r="CF5632"/>
      <c r="CG5632"/>
      <c r="CH5632"/>
      <c r="CI5632"/>
      <c r="CJ5632"/>
      <c r="DL5632" s="7" t="str">
        <f t="shared" si="174"/>
        <v/>
      </c>
      <c r="DM5632" s="9" t="str">
        <f t="shared" si="175"/>
        <v/>
      </c>
    </row>
    <row r="5633" spans="6:117">
      <c r="F5633"/>
      <c r="Q5633" s="1"/>
      <c r="R5633" s="1"/>
      <c r="S5633" s="1"/>
      <c r="T5633" s="1"/>
      <c r="AR5633"/>
      <c r="AS5633"/>
      <c r="AT5633"/>
      <c r="AU5633"/>
      <c r="AV5633"/>
      <c r="AW5633"/>
      <c r="AX5633"/>
      <c r="AY5633"/>
      <c r="AZ5633"/>
      <c r="BA5633"/>
      <c r="BB5633"/>
      <c r="BC5633" s="1"/>
      <c r="BD5633"/>
      <c r="BE5633"/>
      <c r="BF5633" s="1"/>
      <c r="BG5633"/>
      <c r="BH5633"/>
      <c r="BI5633" s="1"/>
      <c r="BJ5633" s="1"/>
      <c r="BK5633"/>
      <c r="BL5633"/>
      <c r="BM5633"/>
      <c r="BN5633"/>
      <c r="BO5633"/>
      <c r="BP5633"/>
      <c r="BQ5633"/>
      <c r="BR5633" s="1"/>
      <c r="BS5633"/>
      <c r="BT5633" s="1"/>
      <c r="BU5633"/>
      <c r="BV5633"/>
      <c r="BW5633"/>
      <c r="BX5633"/>
      <c r="BY5633"/>
      <c r="BZ5633"/>
      <c r="CA5633"/>
      <c r="CB5633"/>
      <c r="CC5633"/>
      <c r="CD5633"/>
      <c r="CE5633"/>
      <c r="CF5633"/>
      <c r="CG5633"/>
      <c r="CH5633"/>
      <c r="CI5633"/>
      <c r="CJ5633"/>
      <c r="DL5633" s="7" t="str">
        <f t="shared" si="174"/>
        <v/>
      </c>
      <c r="DM5633" s="9" t="str">
        <f t="shared" si="175"/>
        <v/>
      </c>
    </row>
    <row r="5634" spans="6:117">
      <c r="F5634"/>
      <c r="Q5634" s="1"/>
      <c r="R5634" s="1"/>
      <c r="S5634" s="1"/>
      <c r="T5634" s="1"/>
      <c r="AR5634"/>
      <c r="AS5634"/>
      <c r="AT5634"/>
      <c r="AU5634"/>
      <c r="AV5634"/>
      <c r="AW5634"/>
      <c r="AX5634"/>
      <c r="AY5634"/>
      <c r="AZ5634"/>
      <c r="BA5634"/>
      <c r="BB5634"/>
      <c r="BC5634" s="1"/>
      <c r="BD5634"/>
      <c r="BE5634"/>
      <c r="BF5634" s="1"/>
      <c r="BG5634"/>
      <c r="BH5634"/>
      <c r="BI5634" s="1"/>
      <c r="BJ5634" s="1"/>
      <c r="BK5634"/>
      <c r="BL5634"/>
      <c r="BM5634"/>
      <c r="BN5634"/>
      <c r="BO5634"/>
      <c r="BP5634"/>
      <c r="BQ5634"/>
      <c r="BR5634" s="1"/>
      <c r="BS5634"/>
      <c r="BT5634" s="1"/>
      <c r="BU5634"/>
      <c r="BV5634"/>
      <c r="BW5634"/>
      <c r="BX5634"/>
      <c r="BY5634"/>
      <c r="BZ5634"/>
      <c r="CA5634"/>
      <c r="CB5634"/>
      <c r="CC5634"/>
      <c r="CD5634"/>
      <c r="CE5634"/>
      <c r="CF5634"/>
      <c r="CG5634"/>
      <c r="CH5634"/>
      <c r="CI5634"/>
      <c r="CJ5634"/>
      <c r="DL5634" s="7" t="str">
        <f t="shared" si="174"/>
        <v/>
      </c>
      <c r="DM5634" s="9" t="str">
        <f t="shared" si="175"/>
        <v/>
      </c>
    </row>
    <row r="5635" spans="6:117">
      <c r="F5635"/>
      <c r="Q5635" s="1"/>
      <c r="R5635" s="1"/>
      <c r="S5635" s="1"/>
      <c r="T5635" s="1"/>
      <c r="AR5635"/>
      <c r="AS5635"/>
      <c r="AT5635"/>
      <c r="AU5635"/>
      <c r="AV5635"/>
      <c r="AW5635"/>
      <c r="AX5635"/>
      <c r="AY5635"/>
      <c r="AZ5635"/>
      <c r="BA5635"/>
      <c r="BB5635"/>
      <c r="BC5635" s="1"/>
      <c r="BD5635"/>
      <c r="BE5635"/>
      <c r="BF5635" s="1"/>
      <c r="BG5635"/>
      <c r="BH5635"/>
      <c r="BI5635" s="1"/>
      <c r="BJ5635" s="1"/>
      <c r="BK5635"/>
      <c r="BL5635"/>
      <c r="BM5635"/>
      <c r="BN5635"/>
      <c r="BO5635"/>
      <c r="BP5635"/>
      <c r="BQ5635"/>
      <c r="BR5635" s="1"/>
      <c r="BS5635"/>
      <c r="BT5635" s="1"/>
      <c r="BU5635"/>
      <c r="BV5635"/>
      <c r="BW5635"/>
      <c r="BX5635"/>
      <c r="BY5635"/>
      <c r="BZ5635"/>
      <c r="CA5635"/>
      <c r="CB5635"/>
      <c r="CC5635"/>
      <c r="CD5635"/>
      <c r="CE5635"/>
      <c r="CF5635"/>
      <c r="CG5635"/>
      <c r="CH5635"/>
      <c r="CI5635"/>
      <c r="CJ5635"/>
      <c r="DL5635" s="7" t="str">
        <f t="shared" ref="DL5635:DL5698" si="176">IF(CO5635=0,"",IF(OR(AV5635="LIMA",AV5635="CALLAO"),"LIMA","PROV"))</f>
        <v/>
      </c>
      <c r="DM5635" s="9" t="str">
        <f t="shared" ref="DM5635:DM5698" si="177">IF(OR(Q5635="",CO5635=0),"",DATE(YEAR(Q5635),MONTH(Q5635),DAY(Q5635)))</f>
        <v/>
      </c>
    </row>
    <row r="5636" spans="6:117">
      <c r="F5636"/>
      <c r="Q5636" s="1"/>
      <c r="R5636" s="1"/>
      <c r="S5636" s="1"/>
      <c r="T5636" s="1"/>
      <c r="AR5636"/>
      <c r="AS5636"/>
      <c r="AT5636"/>
      <c r="AU5636"/>
      <c r="AV5636"/>
      <c r="AW5636"/>
      <c r="AX5636"/>
      <c r="AY5636"/>
      <c r="AZ5636"/>
      <c r="BA5636"/>
      <c r="BB5636"/>
      <c r="BC5636" s="1"/>
      <c r="BD5636"/>
      <c r="BE5636"/>
      <c r="BF5636" s="1"/>
      <c r="BG5636"/>
      <c r="BH5636"/>
      <c r="BI5636" s="1"/>
      <c r="BJ5636" s="1"/>
      <c r="BK5636"/>
      <c r="BL5636"/>
      <c r="BM5636"/>
      <c r="BN5636"/>
      <c r="BO5636"/>
      <c r="BP5636"/>
      <c r="BQ5636"/>
      <c r="BR5636" s="1"/>
      <c r="BS5636"/>
      <c r="BT5636" s="1"/>
      <c r="BU5636"/>
      <c r="BV5636"/>
      <c r="BW5636"/>
      <c r="BX5636"/>
      <c r="BY5636"/>
      <c r="BZ5636"/>
      <c r="CA5636"/>
      <c r="CB5636"/>
      <c r="CC5636"/>
      <c r="CD5636"/>
      <c r="CE5636"/>
      <c r="CF5636"/>
      <c r="CG5636"/>
      <c r="CH5636"/>
      <c r="CI5636"/>
      <c r="CJ5636"/>
      <c r="DL5636" s="7" t="str">
        <f t="shared" si="176"/>
        <v/>
      </c>
      <c r="DM5636" s="9" t="str">
        <f t="shared" si="177"/>
        <v/>
      </c>
    </row>
    <row r="5637" spans="6:117">
      <c r="F5637"/>
      <c r="Q5637" s="1"/>
      <c r="R5637" s="1"/>
      <c r="S5637" s="1"/>
      <c r="T5637" s="1"/>
      <c r="AR5637"/>
      <c r="AS5637"/>
      <c r="AT5637"/>
      <c r="AU5637"/>
      <c r="AV5637"/>
      <c r="AW5637"/>
      <c r="AX5637"/>
      <c r="AY5637"/>
      <c r="AZ5637"/>
      <c r="BA5637"/>
      <c r="BB5637"/>
      <c r="BC5637" s="1"/>
      <c r="BD5637"/>
      <c r="BE5637"/>
      <c r="BF5637" s="1"/>
      <c r="BG5637"/>
      <c r="BH5637"/>
      <c r="BI5637" s="1"/>
      <c r="BJ5637" s="1"/>
      <c r="BK5637"/>
      <c r="BL5637"/>
      <c r="BM5637"/>
      <c r="BN5637"/>
      <c r="BO5637"/>
      <c r="BP5637"/>
      <c r="BQ5637"/>
      <c r="BR5637" s="1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  <c r="CH5637"/>
      <c r="CI5637"/>
      <c r="CJ5637"/>
      <c r="DL5637" s="7" t="str">
        <f t="shared" si="176"/>
        <v/>
      </c>
      <c r="DM5637" s="9" t="str">
        <f t="shared" si="177"/>
        <v/>
      </c>
    </row>
    <row r="5638" spans="6:117">
      <c r="F5638"/>
      <c r="Q5638" s="1"/>
      <c r="R5638" s="1"/>
      <c r="S5638" s="1"/>
      <c r="T5638" s="1"/>
      <c r="AR5638"/>
      <c r="AS5638"/>
      <c r="AT5638"/>
      <c r="AU5638"/>
      <c r="AV5638"/>
      <c r="AW5638"/>
      <c r="AX5638"/>
      <c r="AY5638"/>
      <c r="AZ5638"/>
      <c r="BA5638"/>
      <c r="BB5638"/>
      <c r="BC5638" s="1"/>
      <c r="BD5638"/>
      <c r="BE5638"/>
      <c r="BF5638" s="1"/>
      <c r="BG5638"/>
      <c r="BH5638"/>
      <c r="BI5638" s="1"/>
      <c r="BJ5638" s="1"/>
      <c r="BK5638"/>
      <c r="BL5638"/>
      <c r="BM5638"/>
      <c r="BN5638"/>
      <c r="BO5638"/>
      <c r="BP5638"/>
      <c r="BQ5638"/>
      <c r="BR5638" s="1"/>
      <c r="BS5638"/>
      <c r="BT5638"/>
      <c r="BU5638"/>
      <c r="BV5638"/>
      <c r="BW5638"/>
      <c r="BX5638"/>
      <c r="BY5638"/>
      <c r="BZ5638"/>
      <c r="CA5638"/>
      <c r="CB5638"/>
      <c r="CC5638"/>
      <c r="CD5638"/>
      <c r="CE5638"/>
      <c r="CF5638"/>
      <c r="CG5638"/>
      <c r="CH5638"/>
      <c r="CI5638"/>
      <c r="CJ5638"/>
      <c r="DL5638" s="7" t="str">
        <f t="shared" si="176"/>
        <v/>
      </c>
      <c r="DM5638" s="9" t="str">
        <f t="shared" si="177"/>
        <v/>
      </c>
    </row>
    <row r="5639" spans="6:117">
      <c r="F5639"/>
      <c r="Q5639" s="1"/>
      <c r="R5639" s="1"/>
      <c r="T5639"/>
      <c r="AR5639"/>
      <c r="AS5639"/>
      <c r="AT5639"/>
      <c r="AU5639"/>
      <c r="AV5639"/>
      <c r="AW5639"/>
      <c r="AX5639"/>
      <c r="AY5639"/>
      <c r="AZ5639"/>
      <c r="BA5639"/>
      <c r="BB5639"/>
      <c r="BC5639" s="1"/>
      <c r="BD5639"/>
      <c r="BE5639"/>
      <c r="BF5639" s="1"/>
      <c r="BG5639"/>
      <c r="BH5639"/>
      <c r="BI5639" s="1"/>
      <c r="BJ5639" s="1"/>
      <c r="BK5639"/>
      <c r="BL5639"/>
      <c r="BM5639"/>
      <c r="BN5639"/>
      <c r="BO5639"/>
      <c r="BP5639"/>
      <c r="BQ5639"/>
      <c r="BR5639" s="1"/>
      <c r="BS5639"/>
      <c r="BT5639" s="1"/>
      <c r="BU5639"/>
      <c r="BV5639"/>
      <c r="BW5639"/>
      <c r="BX5639"/>
      <c r="BY5639"/>
      <c r="BZ5639"/>
      <c r="CA5639"/>
      <c r="CB5639"/>
      <c r="CC5639"/>
      <c r="CD5639"/>
      <c r="CE5639"/>
      <c r="CF5639"/>
      <c r="CG5639"/>
      <c r="CH5639"/>
      <c r="CI5639"/>
      <c r="CJ5639"/>
      <c r="DL5639" s="7" t="str">
        <f t="shared" si="176"/>
        <v/>
      </c>
      <c r="DM5639" s="9" t="str">
        <f t="shared" si="177"/>
        <v/>
      </c>
    </row>
    <row r="5640" spans="6:117">
      <c r="F5640"/>
      <c r="Q5640" s="1"/>
      <c r="R5640" s="1"/>
      <c r="S5640" s="1"/>
      <c r="T5640"/>
      <c r="AR5640"/>
      <c r="AS5640"/>
      <c r="AT5640"/>
      <c r="AU5640"/>
      <c r="AV5640"/>
      <c r="AW5640"/>
      <c r="AX5640"/>
      <c r="AY5640"/>
      <c r="AZ5640"/>
      <c r="BA5640"/>
      <c r="BB5640"/>
      <c r="BC5640" s="1"/>
      <c r="BD5640"/>
      <c r="BE5640"/>
      <c r="BF5640" s="1"/>
      <c r="BG5640"/>
      <c r="BH5640"/>
      <c r="BI5640" s="1"/>
      <c r="BJ5640" s="1"/>
      <c r="BK5640"/>
      <c r="BL5640"/>
      <c r="BM5640"/>
      <c r="BN5640"/>
      <c r="BO5640"/>
      <c r="BP5640"/>
      <c r="BQ5640"/>
      <c r="BR5640" s="1"/>
      <c r="BS5640"/>
      <c r="BT5640"/>
      <c r="BU5640"/>
      <c r="BV5640"/>
      <c r="BW5640"/>
      <c r="BX5640"/>
      <c r="BY5640"/>
      <c r="BZ5640"/>
      <c r="CA5640"/>
      <c r="CB5640"/>
      <c r="CC5640"/>
      <c r="CD5640"/>
      <c r="CE5640"/>
      <c r="CF5640"/>
      <c r="CG5640"/>
      <c r="CH5640"/>
      <c r="CI5640"/>
      <c r="CJ5640"/>
      <c r="DL5640" s="7" t="str">
        <f t="shared" si="176"/>
        <v/>
      </c>
      <c r="DM5640" s="9" t="str">
        <f t="shared" si="177"/>
        <v/>
      </c>
    </row>
    <row r="5641" spans="6:117">
      <c r="F5641"/>
      <c r="Q5641" s="1"/>
      <c r="R5641" s="1"/>
      <c r="S5641" s="1"/>
      <c r="T5641" s="1"/>
      <c r="AR5641"/>
      <c r="AS5641"/>
      <c r="AT5641"/>
      <c r="AU5641"/>
      <c r="AV5641"/>
      <c r="AW5641"/>
      <c r="AX5641"/>
      <c r="AY5641"/>
      <c r="AZ5641"/>
      <c r="BA5641"/>
      <c r="BB5641"/>
      <c r="BC5641" s="1"/>
      <c r="BD5641"/>
      <c r="BE5641"/>
      <c r="BF5641" s="1"/>
      <c r="BG5641"/>
      <c r="BH5641"/>
      <c r="BI5641" s="1"/>
      <c r="BJ5641" s="1"/>
      <c r="BK5641"/>
      <c r="BL5641"/>
      <c r="BM5641"/>
      <c r="BN5641"/>
      <c r="BO5641"/>
      <c r="BP5641"/>
      <c r="BQ5641"/>
      <c r="BR5641" s="1"/>
      <c r="BS5641"/>
      <c r="BT5641"/>
      <c r="BU5641"/>
      <c r="BV5641"/>
      <c r="BW5641"/>
      <c r="BX5641"/>
      <c r="BY5641"/>
      <c r="BZ5641"/>
      <c r="CA5641"/>
      <c r="CB5641"/>
      <c r="CC5641"/>
      <c r="CD5641"/>
      <c r="CE5641"/>
      <c r="CF5641"/>
      <c r="CG5641"/>
      <c r="CH5641"/>
      <c r="CI5641"/>
      <c r="CJ5641"/>
      <c r="DL5641" s="7" t="str">
        <f t="shared" si="176"/>
        <v/>
      </c>
      <c r="DM5641" s="9" t="str">
        <f t="shared" si="177"/>
        <v/>
      </c>
    </row>
    <row r="5642" spans="6:117">
      <c r="F5642"/>
      <c r="Q5642" s="1"/>
      <c r="R5642" s="1"/>
      <c r="S5642" s="1"/>
      <c r="T5642" s="1"/>
      <c r="AR5642"/>
      <c r="AS5642"/>
      <c r="AT5642"/>
      <c r="AU5642"/>
      <c r="AV5642"/>
      <c r="AW5642"/>
      <c r="AX5642"/>
      <c r="AY5642"/>
      <c r="AZ5642"/>
      <c r="BA5642"/>
      <c r="BB5642"/>
      <c r="BC5642" s="1"/>
      <c r="BD5642"/>
      <c r="BE5642"/>
      <c r="BF5642" s="1"/>
      <c r="BG5642"/>
      <c r="BH5642"/>
      <c r="BI5642" s="1"/>
      <c r="BJ5642" s="1"/>
      <c r="BK5642"/>
      <c r="BL5642"/>
      <c r="BM5642"/>
      <c r="BN5642"/>
      <c r="BO5642"/>
      <c r="BP5642"/>
      <c r="BQ5642"/>
      <c r="BR5642" s="1"/>
      <c r="BS5642"/>
      <c r="BT5642" s="1"/>
      <c r="BU5642"/>
      <c r="BV5642"/>
      <c r="BW5642"/>
      <c r="BX5642"/>
      <c r="BY5642"/>
      <c r="BZ5642"/>
      <c r="CA5642"/>
      <c r="CB5642"/>
      <c r="CC5642"/>
      <c r="CD5642"/>
      <c r="CE5642"/>
      <c r="CF5642"/>
      <c r="CG5642"/>
      <c r="CH5642"/>
      <c r="CI5642"/>
      <c r="CJ5642"/>
      <c r="DL5642" s="7" t="str">
        <f t="shared" si="176"/>
        <v/>
      </c>
      <c r="DM5642" s="9" t="str">
        <f t="shared" si="177"/>
        <v/>
      </c>
    </row>
    <row r="5643" spans="6:117">
      <c r="F5643"/>
      <c r="Q5643" s="1"/>
      <c r="R5643" s="1"/>
      <c r="S5643" s="1"/>
      <c r="T5643" s="1"/>
      <c r="AR5643"/>
      <c r="AS5643"/>
      <c r="AT5643"/>
      <c r="AU5643"/>
      <c r="AV5643"/>
      <c r="AW5643"/>
      <c r="AX5643"/>
      <c r="AY5643"/>
      <c r="AZ5643"/>
      <c r="BA5643"/>
      <c r="BB5643"/>
      <c r="BC5643" s="1"/>
      <c r="BD5643"/>
      <c r="BE5643"/>
      <c r="BF5643" s="1"/>
      <c r="BG5643"/>
      <c r="BH5643"/>
      <c r="BI5643" s="1"/>
      <c r="BJ5643" s="1"/>
      <c r="BK5643"/>
      <c r="BL5643"/>
      <c r="BM5643"/>
      <c r="BN5643"/>
      <c r="BO5643"/>
      <c r="BP5643"/>
      <c r="BQ5643"/>
      <c r="BR5643" s="1"/>
      <c r="BS5643"/>
      <c r="BT5643" s="1"/>
      <c r="BU5643"/>
      <c r="BV5643"/>
      <c r="BW5643"/>
      <c r="BX5643"/>
      <c r="BY5643"/>
      <c r="BZ5643"/>
      <c r="CA5643"/>
      <c r="CB5643"/>
      <c r="CC5643"/>
      <c r="CD5643"/>
      <c r="CE5643"/>
      <c r="CF5643"/>
      <c r="CG5643"/>
      <c r="CH5643"/>
      <c r="CI5643"/>
      <c r="CJ5643"/>
      <c r="DL5643" s="7" t="str">
        <f t="shared" si="176"/>
        <v/>
      </c>
      <c r="DM5643" s="9" t="str">
        <f t="shared" si="177"/>
        <v/>
      </c>
    </row>
    <row r="5644" spans="6:117">
      <c r="F5644"/>
      <c r="Q5644" s="1"/>
      <c r="R5644" s="1"/>
      <c r="S5644" s="1"/>
      <c r="T5644" s="1"/>
      <c r="AR5644"/>
      <c r="AS5644"/>
      <c r="AT5644"/>
      <c r="AU5644"/>
      <c r="AV5644"/>
      <c r="AW5644"/>
      <c r="AX5644"/>
      <c r="AY5644"/>
      <c r="AZ5644"/>
      <c r="BA5644"/>
      <c r="BB5644"/>
      <c r="BC5644" s="1"/>
      <c r="BD5644"/>
      <c r="BE5644"/>
      <c r="BF5644" s="1"/>
      <c r="BG5644"/>
      <c r="BH5644"/>
      <c r="BI5644" s="1"/>
      <c r="BJ5644" s="1"/>
      <c r="BK5644"/>
      <c r="BL5644"/>
      <c r="BM5644"/>
      <c r="BN5644"/>
      <c r="BO5644"/>
      <c r="BP5644"/>
      <c r="BQ5644"/>
      <c r="BR5644" s="1"/>
      <c r="BS5644"/>
      <c r="BT5644" s="1"/>
      <c r="BU5644"/>
      <c r="BV5644"/>
      <c r="BW5644"/>
      <c r="BX5644"/>
      <c r="BY5644"/>
      <c r="BZ5644"/>
      <c r="CA5644"/>
      <c r="CB5644"/>
      <c r="CC5644"/>
      <c r="CD5644"/>
      <c r="CE5644"/>
      <c r="CF5644"/>
      <c r="CG5644"/>
      <c r="CH5644"/>
      <c r="CI5644"/>
      <c r="CJ5644"/>
      <c r="DL5644" s="7" t="str">
        <f t="shared" si="176"/>
        <v/>
      </c>
      <c r="DM5644" s="9" t="str">
        <f t="shared" si="177"/>
        <v/>
      </c>
    </row>
    <row r="5645" spans="6:117">
      <c r="F5645"/>
      <c r="Q5645" s="1"/>
      <c r="R5645" s="1"/>
      <c r="S5645" s="1"/>
      <c r="T5645" s="1"/>
      <c r="AR5645"/>
      <c r="AS5645"/>
      <c r="AT5645"/>
      <c r="AU5645"/>
      <c r="AV5645"/>
      <c r="AW5645"/>
      <c r="AX5645"/>
      <c r="AY5645"/>
      <c r="AZ5645"/>
      <c r="BA5645"/>
      <c r="BB5645"/>
      <c r="BC5645" s="1"/>
      <c r="BD5645"/>
      <c r="BE5645"/>
      <c r="BF5645" s="1"/>
      <c r="BG5645"/>
      <c r="BH5645"/>
      <c r="BI5645" s="1"/>
      <c r="BJ5645" s="1"/>
      <c r="BK5645"/>
      <c r="BL5645"/>
      <c r="BM5645"/>
      <c r="BN5645"/>
      <c r="BO5645"/>
      <c r="BP5645"/>
      <c r="BQ5645"/>
      <c r="BR5645" s="1"/>
      <c r="BS5645"/>
      <c r="BT5645" s="1"/>
      <c r="BU5645"/>
      <c r="BV5645"/>
      <c r="BW5645"/>
      <c r="BX5645"/>
      <c r="BY5645"/>
      <c r="BZ5645"/>
      <c r="CA5645"/>
      <c r="CB5645"/>
      <c r="CC5645"/>
      <c r="CD5645"/>
      <c r="CE5645"/>
      <c r="CF5645"/>
      <c r="CG5645"/>
      <c r="CH5645"/>
      <c r="CI5645"/>
      <c r="CJ5645"/>
      <c r="DL5645" s="7" t="str">
        <f t="shared" si="176"/>
        <v/>
      </c>
      <c r="DM5645" s="9" t="str">
        <f t="shared" si="177"/>
        <v/>
      </c>
    </row>
    <row r="5646" spans="6:117">
      <c r="F5646"/>
      <c r="Q5646" s="1"/>
      <c r="R5646" s="1"/>
      <c r="S5646" s="1"/>
      <c r="T5646" s="1"/>
      <c r="AR5646"/>
      <c r="AS5646"/>
      <c r="AT5646"/>
      <c r="AU5646"/>
      <c r="AV5646"/>
      <c r="AW5646"/>
      <c r="AX5646"/>
      <c r="AY5646"/>
      <c r="AZ5646"/>
      <c r="BA5646"/>
      <c r="BB5646"/>
      <c r="BC5646" s="1"/>
      <c r="BD5646"/>
      <c r="BE5646"/>
      <c r="BF5646" s="1"/>
      <c r="BG5646"/>
      <c r="BH5646"/>
      <c r="BI5646" s="1"/>
      <c r="BJ5646" s="1"/>
      <c r="BK5646"/>
      <c r="BL5646"/>
      <c r="BM5646"/>
      <c r="BN5646"/>
      <c r="BO5646"/>
      <c r="BP5646"/>
      <c r="BQ5646"/>
      <c r="BR5646" s="1"/>
      <c r="BS5646"/>
      <c r="BT5646" s="1"/>
      <c r="BU5646"/>
      <c r="BV5646"/>
      <c r="BW5646"/>
      <c r="BX5646"/>
      <c r="BY5646"/>
      <c r="BZ5646"/>
      <c r="CA5646"/>
      <c r="CB5646"/>
      <c r="CC5646"/>
      <c r="CD5646"/>
      <c r="CE5646"/>
      <c r="CF5646"/>
      <c r="CG5646"/>
      <c r="CH5646"/>
      <c r="CI5646"/>
      <c r="CJ5646"/>
      <c r="DL5646" s="7" t="str">
        <f t="shared" si="176"/>
        <v/>
      </c>
      <c r="DM5646" s="9" t="str">
        <f t="shared" si="177"/>
        <v/>
      </c>
    </row>
    <row r="5647" spans="6:117">
      <c r="F5647"/>
      <c r="Q5647" s="1"/>
      <c r="R5647" s="1"/>
      <c r="S5647" s="1"/>
      <c r="T5647" s="1"/>
      <c r="AR5647"/>
      <c r="AS5647"/>
      <c r="AT5647"/>
      <c r="AU5647"/>
      <c r="AV5647"/>
      <c r="AW5647"/>
      <c r="AX5647"/>
      <c r="AY5647"/>
      <c r="AZ5647"/>
      <c r="BA5647"/>
      <c r="BB5647"/>
      <c r="BC5647" s="1"/>
      <c r="BD5647"/>
      <c r="BE5647"/>
      <c r="BF5647" s="1"/>
      <c r="BG5647"/>
      <c r="BH5647"/>
      <c r="BI5647" s="1"/>
      <c r="BJ5647" s="1"/>
      <c r="BK5647"/>
      <c r="BL5647"/>
      <c r="BM5647"/>
      <c r="BN5647"/>
      <c r="BO5647"/>
      <c r="BP5647"/>
      <c r="BQ5647"/>
      <c r="BR5647" s="1"/>
      <c r="BS5647"/>
      <c r="BT5647" s="1"/>
      <c r="BU5647"/>
      <c r="BV5647"/>
      <c r="BW5647"/>
      <c r="BX5647"/>
      <c r="BY5647"/>
      <c r="BZ5647"/>
      <c r="CA5647"/>
      <c r="CB5647"/>
      <c r="CC5647"/>
      <c r="CD5647"/>
      <c r="CE5647"/>
      <c r="CF5647"/>
      <c r="CG5647"/>
      <c r="CH5647"/>
      <c r="CI5647"/>
      <c r="CJ5647"/>
      <c r="DL5647" s="7" t="str">
        <f t="shared" si="176"/>
        <v/>
      </c>
      <c r="DM5647" s="9" t="str">
        <f t="shared" si="177"/>
        <v/>
      </c>
    </row>
    <row r="5648" spans="6:117">
      <c r="F5648"/>
      <c r="Q5648" s="1"/>
      <c r="R5648" s="1"/>
      <c r="S5648" s="1"/>
      <c r="T5648" s="1"/>
      <c r="AR5648"/>
      <c r="AS5648"/>
      <c r="AT5648"/>
      <c r="AU5648"/>
      <c r="AV5648"/>
      <c r="AW5648"/>
      <c r="AX5648"/>
      <c r="AY5648"/>
      <c r="AZ5648"/>
      <c r="BA5648"/>
      <c r="BB5648"/>
      <c r="BC5648" s="1"/>
      <c r="BD5648"/>
      <c r="BE5648"/>
      <c r="BF5648" s="1"/>
      <c r="BG5648"/>
      <c r="BH5648"/>
      <c r="BI5648" s="1"/>
      <c r="BJ5648" s="1"/>
      <c r="BK5648"/>
      <c r="BL5648"/>
      <c r="BM5648"/>
      <c r="BN5648"/>
      <c r="BO5648"/>
      <c r="BP5648"/>
      <c r="BQ5648"/>
      <c r="BR5648" s="1"/>
      <c r="BS5648"/>
      <c r="BT5648" s="1"/>
      <c r="BU5648"/>
      <c r="BV5648"/>
      <c r="BW5648"/>
      <c r="BX5648"/>
      <c r="BY5648"/>
      <c r="BZ5648"/>
      <c r="CA5648"/>
      <c r="CB5648"/>
      <c r="CC5648"/>
      <c r="CD5648"/>
      <c r="CE5648"/>
      <c r="CF5648"/>
      <c r="CG5648"/>
      <c r="CH5648"/>
      <c r="CI5648"/>
      <c r="CJ5648"/>
      <c r="DL5648" s="7" t="str">
        <f t="shared" si="176"/>
        <v/>
      </c>
      <c r="DM5648" s="9" t="str">
        <f t="shared" si="177"/>
        <v/>
      </c>
    </row>
    <row r="5649" spans="6:117">
      <c r="F5649"/>
      <c r="Q5649" s="1"/>
      <c r="R5649" s="1"/>
      <c r="S5649" s="1"/>
      <c r="T5649" s="1"/>
      <c r="AR5649"/>
      <c r="AS5649"/>
      <c r="AT5649"/>
      <c r="AU5649"/>
      <c r="AV5649"/>
      <c r="AW5649"/>
      <c r="AX5649"/>
      <c r="AY5649"/>
      <c r="AZ5649"/>
      <c r="BA5649"/>
      <c r="BB5649"/>
      <c r="BC5649" s="1"/>
      <c r="BD5649"/>
      <c r="BE5649"/>
      <c r="BF5649" s="1"/>
      <c r="BG5649"/>
      <c r="BH5649"/>
      <c r="BI5649" s="1"/>
      <c r="BJ5649" s="1"/>
      <c r="BK5649"/>
      <c r="BL5649"/>
      <c r="BM5649"/>
      <c r="BN5649"/>
      <c r="BO5649"/>
      <c r="BP5649"/>
      <c r="BQ5649"/>
      <c r="BR5649" s="1"/>
      <c r="BS5649"/>
      <c r="BT5649" s="1"/>
      <c r="BU5649"/>
      <c r="BV5649"/>
      <c r="BW5649"/>
      <c r="BX5649"/>
      <c r="BY5649"/>
      <c r="BZ5649"/>
      <c r="CA5649"/>
      <c r="CB5649"/>
      <c r="CC5649"/>
      <c r="CD5649"/>
      <c r="CE5649"/>
      <c r="CF5649"/>
      <c r="CG5649"/>
      <c r="CH5649"/>
      <c r="CI5649"/>
      <c r="CJ5649"/>
      <c r="DL5649" s="7" t="str">
        <f t="shared" si="176"/>
        <v/>
      </c>
      <c r="DM5649" s="9" t="str">
        <f t="shared" si="177"/>
        <v/>
      </c>
    </row>
    <row r="5650" spans="6:117">
      <c r="F5650"/>
      <c r="Q5650" s="1"/>
      <c r="R5650" s="1"/>
      <c r="S5650" s="1"/>
      <c r="T5650"/>
      <c r="AR5650"/>
      <c r="AS5650"/>
      <c r="AT5650"/>
      <c r="AU5650"/>
      <c r="AV5650"/>
      <c r="AW5650"/>
      <c r="AX5650"/>
      <c r="AY5650"/>
      <c r="AZ5650"/>
      <c r="BA5650"/>
      <c r="BB5650"/>
      <c r="BC5650" s="1"/>
      <c r="BD5650"/>
      <c r="BE5650"/>
      <c r="BF5650" s="1"/>
      <c r="BG5650"/>
      <c r="BH5650"/>
      <c r="BI5650" s="1"/>
      <c r="BJ5650" s="1"/>
      <c r="BK5650"/>
      <c r="BL5650"/>
      <c r="BM5650"/>
      <c r="BN5650"/>
      <c r="BO5650"/>
      <c r="BP5650"/>
      <c r="BQ5650"/>
      <c r="BR5650" s="1"/>
      <c r="BS5650"/>
      <c r="BT5650" s="1"/>
      <c r="BU5650"/>
      <c r="BV5650"/>
      <c r="BW5650"/>
      <c r="BX5650"/>
      <c r="BY5650"/>
      <c r="BZ5650"/>
      <c r="CA5650"/>
      <c r="CB5650"/>
      <c r="CC5650"/>
      <c r="CD5650"/>
      <c r="CE5650"/>
      <c r="CF5650"/>
      <c r="CG5650"/>
      <c r="CH5650"/>
      <c r="CI5650"/>
      <c r="CJ5650"/>
      <c r="DL5650" s="7" t="str">
        <f t="shared" si="176"/>
        <v/>
      </c>
      <c r="DM5650" s="9" t="str">
        <f t="shared" si="177"/>
        <v/>
      </c>
    </row>
    <row r="5651" spans="6:117">
      <c r="F5651"/>
      <c r="Q5651" s="1"/>
      <c r="R5651" s="1"/>
      <c r="S5651" s="1"/>
      <c r="T5651" s="1"/>
      <c r="AR5651"/>
      <c r="AS5651"/>
      <c r="AT5651"/>
      <c r="AU5651"/>
      <c r="AV5651"/>
      <c r="AW5651"/>
      <c r="AX5651"/>
      <c r="AY5651"/>
      <c r="AZ5651"/>
      <c r="BA5651"/>
      <c r="BB5651"/>
      <c r="BC5651" s="1"/>
      <c r="BD5651"/>
      <c r="BE5651"/>
      <c r="BF5651" s="1"/>
      <c r="BG5651"/>
      <c r="BH5651"/>
      <c r="BI5651" s="1"/>
      <c r="BJ5651" s="1"/>
      <c r="BK5651"/>
      <c r="BL5651"/>
      <c r="BM5651"/>
      <c r="BN5651"/>
      <c r="BO5651"/>
      <c r="BP5651"/>
      <c r="BQ5651"/>
      <c r="BR5651" s="1"/>
      <c r="BS5651"/>
      <c r="BT5651" s="1"/>
      <c r="BU5651"/>
      <c r="BV5651"/>
      <c r="BW5651"/>
      <c r="BX5651"/>
      <c r="BY5651"/>
      <c r="BZ5651"/>
      <c r="CA5651"/>
      <c r="CB5651"/>
      <c r="CC5651"/>
      <c r="CD5651"/>
      <c r="CE5651"/>
      <c r="CF5651"/>
      <c r="CG5651"/>
      <c r="CH5651"/>
      <c r="CI5651"/>
      <c r="CJ5651"/>
      <c r="DL5651" s="7" t="str">
        <f t="shared" si="176"/>
        <v/>
      </c>
      <c r="DM5651" s="9" t="str">
        <f t="shared" si="177"/>
        <v/>
      </c>
    </row>
    <row r="5652" spans="6:117">
      <c r="F5652"/>
      <c r="Q5652" s="1"/>
      <c r="R5652" s="1"/>
      <c r="S5652" s="1"/>
      <c r="T5652" s="1"/>
      <c r="AR5652"/>
      <c r="AS5652"/>
      <c r="AT5652"/>
      <c r="AU5652"/>
      <c r="AV5652"/>
      <c r="AW5652"/>
      <c r="AX5652"/>
      <c r="AY5652"/>
      <c r="AZ5652"/>
      <c r="BA5652"/>
      <c r="BB5652"/>
      <c r="BC5652" s="1"/>
      <c r="BD5652"/>
      <c r="BE5652"/>
      <c r="BF5652" s="1"/>
      <c r="BG5652"/>
      <c r="BH5652"/>
      <c r="BI5652" s="1"/>
      <c r="BJ5652" s="1"/>
      <c r="BK5652"/>
      <c r="BL5652"/>
      <c r="BM5652"/>
      <c r="BN5652"/>
      <c r="BO5652"/>
      <c r="BP5652"/>
      <c r="BQ5652"/>
      <c r="BR5652" s="1"/>
      <c r="BS5652"/>
      <c r="BT5652" s="1"/>
      <c r="BU5652"/>
      <c r="BV5652"/>
      <c r="BW5652"/>
      <c r="BX5652"/>
      <c r="BY5652"/>
      <c r="BZ5652"/>
      <c r="CA5652"/>
      <c r="CB5652"/>
      <c r="CC5652"/>
      <c r="CD5652"/>
      <c r="CE5652"/>
      <c r="CF5652"/>
      <c r="CG5652"/>
      <c r="CH5652"/>
      <c r="CI5652"/>
      <c r="CJ5652"/>
      <c r="DL5652" s="7" t="str">
        <f t="shared" si="176"/>
        <v/>
      </c>
      <c r="DM5652" s="9" t="str">
        <f t="shared" si="177"/>
        <v/>
      </c>
    </row>
    <row r="5653" spans="6:117">
      <c r="F5653"/>
      <c r="Q5653" s="1"/>
      <c r="R5653" s="1"/>
      <c r="S5653" s="1"/>
      <c r="T5653" s="1"/>
      <c r="AR5653"/>
      <c r="AS5653"/>
      <c r="AT5653"/>
      <c r="AU5653"/>
      <c r="AV5653"/>
      <c r="AW5653"/>
      <c r="AX5653"/>
      <c r="AY5653"/>
      <c r="AZ5653"/>
      <c r="BA5653"/>
      <c r="BB5653"/>
      <c r="BC5653" s="1"/>
      <c r="BD5653"/>
      <c r="BE5653"/>
      <c r="BF5653" s="1"/>
      <c r="BG5653"/>
      <c r="BH5653"/>
      <c r="BI5653" s="1"/>
      <c r="BJ5653" s="1"/>
      <c r="BK5653"/>
      <c r="BL5653"/>
      <c r="BM5653"/>
      <c r="BN5653"/>
      <c r="BO5653"/>
      <c r="BP5653"/>
      <c r="BQ5653"/>
      <c r="BR5653" s="1"/>
      <c r="BS5653"/>
      <c r="BT5653" s="1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/>
      <c r="CH5653"/>
      <c r="CI5653"/>
      <c r="CJ5653"/>
      <c r="DL5653" s="7" t="str">
        <f t="shared" si="176"/>
        <v/>
      </c>
      <c r="DM5653" s="9" t="str">
        <f t="shared" si="177"/>
        <v/>
      </c>
    </row>
    <row r="5654" spans="6:117">
      <c r="F5654"/>
      <c r="Q5654" s="1"/>
      <c r="R5654" s="1"/>
      <c r="S5654" s="1"/>
      <c r="T5654"/>
      <c r="AR5654"/>
      <c r="AS5654"/>
      <c r="AT5654"/>
      <c r="AU5654"/>
      <c r="AV5654"/>
      <c r="AW5654"/>
      <c r="AX5654"/>
      <c r="AY5654"/>
      <c r="AZ5654"/>
      <c r="BA5654"/>
      <c r="BB5654"/>
      <c r="BC5654" s="1"/>
      <c r="BD5654"/>
      <c r="BE5654"/>
      <c r="BF5654" s="1"/>
      <c r="BG5654"/>
      <c r="BH5654"/>
      <c r="BI5654" s="1"/>
      <c r="BJ5654" s="1"/>
      <c r="BK5654"/>
      <c r="BL5654"/>
      <c r="BM5654"/>
      <c r="BN5654"/>
      <c r="BO5654"/>
      <c r="BP5654"/>
      <c r="BQ5654"/>
      <c r="BR5654" s="1"/>
      <c r="BS5654"/>
      <c r="BT5654"/>
      <c r="BU5654"/>
      <c r="BV5654"/>
      <c r="BW5654"/>
      <c r="BX5654"/>
      <c r="BY5654"/>
      <c r="BZ5654"/>
      <c r="CA5654"/>
      <c r="CB5654"/>
      <c r="CC5654"/>
      <c r="CD5654"/>
      <c r="CE5654"/>
      <c r="CF5654"/>
      <c r="CG5654"/>
      <c r="CH5654"/>
      <c r="CI5654"/>
      <c r="CJ5654"/>
      <c r="DL5654" s="7" t="str">
        <f t="shared" si="176"/>
        <v/>
      </c>
      <c r="DM5654" s="9" t="str">
        <f t="shared" si="177"/>
        <v/>
      </c>
    </row>
    <row r="5655" spans="6:117">
      <c r="F5655"/>
      <c r="Q5655" s="1"/>
      <c r="R5655" s="1"/>
      <c r="S5655" s="1"/>
      <c r="T5655"/>
      <c r="AR5655"/>
      <c r="AS5655"/>
      <c r="AT5655"/>
      <c r="AU5655"/>
      <c r="AV5655"/>
      <c r="AW5655"/>
      <c r="AX5655"/>
      <c r="AY5655"/>
      <c r="AZ5655"/>
      <c r="BA5655"/>
      <c r="BB5655"/>
      <c r="BC5655" s="1"/>
      <c r="BD5655"/>
      <c r="BE5655"/>
      <c r="BF5655" s="1"/>
      <c r="BG5655"/>
      <c r="BH5655"/>
      <c r="BI5655" s="1"/>
      <c r="BJ5655" s="1"/>
      <c r="BK5655"/>
      <c r="BL5655"/>
      <c r="BM5655"/>
      <c r="BN5655"/>
      <c r="BO5655"/>
      <c r="BP5655"/>
      <c r="BQ5655"/>
      <c r="BR5655" s="1"/>
      <c r="BS5655"/>
      <c r="BT5655"/>
      <c r="BU5655"/>
      <c r="BV5655"/>
      <c r="BW5655"/>
      <c r="BX5655"/>
      <c r="BY5655"/>
      <c r="BZ5655"/>
      <c r="CA5655"/>
      <c r="CB5655"/>
      <c r="CC5655"/>
      <c r="CD5655"/>
      <c r="CE5655"/>
      <c r="CF5655"/>
      <c r="CG5655"/>
      <c r="CH5655"/>
      <c r="CI5655"/>
      <c r="CJ5655"/>
      <c r="DL5655" s="7" t="str">
        <f t="shared" si="176"/>
        <v/>
      </c>
      <c r="DM5655" s="9" t="str">
        <f t="shared" si="177"/>
        <v/>
      </c>
    </row>
    <row r="5656" spans="6:117">
      <c r="F5656"/>
      <c r="Q5656" s="1"/>
      <c r="R5656" s="1"/>
      <c r="T5656"/>
      <c r="AR5656"/>
      <c r="AS5656"/>
      <c r="AT5656"/>
      <c r="AU5656"/>
      <c r="AV5656"/>
      <c r="AW5656"/>
      <c r="AX5656"/>
      <c r="AY5656"/>
      <c r="AZ5656"/>
      <c r="BA5656"/>
      <c r="BB5656"/>
      <c r="BC5656" s="1"/>
      <c r="BD5656"/>
      <c r="BE5656"/>
      <c r="BF5656" s="1"/>
      <c r="BG5656"/>
      <c r="BH5656"/>
      <c r="BI5656" s="1"/>
      <c r="BJ5656" s="1"/>
      <c r="BK5656"/>
      <c r="BL5656"/>
      <c r="BM5656"/>
      <c r="BN5656"/>
      <c r="BO5656"/>
      <c r="BP5656"/>
      <c r="BQ5656"/>
      <c r="BR5656" s="1"/>
      <c r="BS5656"/>
      <c r="BT5656" s="1"/>
      <c r="BU5656"/>
      <c r="BV5656"/>
      <c r="BW5656"/>
      <c r="BX5656"/>
      <c r="BY5656"/>
      <c r="BZ5656"/>
      <c r="CA5656"/>
      <c r="CB5656"/>
      <c r="CC5656"/>
      <c r="CD5656"/>
      <c r="CE5656"/>
      <c r="CF5656"/>
      <c r="CG5656"/>
      <c r="CH5656"/>
      <c r="CI5656"/>
      <c r="CJ5656"/>
      <c r="DL5656" s="7" t="str">
        <f t="shared" si="176"/>
        <v/>
      </c>
      <c r="DM5656" s="9" t="str">
        <f t="shared" si="177"/>
        <v/>
      </c>
    </row>
    <row r="5657" spans="6:117">
      <c r="F5657"/>
      <c r="Q5657" s="1"/>
      <c r="R5657" s="1"/>
      <c r="S5657" s="1"/>
      <c r="T5657" s="1"/>
      <c r="AR5657"/>
      <c r="AS5657"/>
      <c r="AT5657"/>
      <c r="AU5657"/>
      <c r="AV5657"/>
      <c r="AW5657"/>
      <c r="AX5657"/>
      <c r="AY5657"/>
      <c r="AZ5657"/>
      <c r="BA5657"/>
      <c r="BB5657"/>
      <c r="BC5657" s="1"/>
      <c r="BD5657"/>
      <c r="BE5657"/>
      <c r="BF5657" s="1"/>
      <c r="BG5657"/>
      <c r="BH5657"/>
      <c r="BI5657" s="1"/>
      <c r="BJ5657" s="1"/>
      <c r="BK5657"/>
      <c r="BL5657"/>
      <c r="BM5657"/>
      <c r="BN5657"/>
      <c r="BO5657"/>
      <c r="BP5657"/>
      <c r="BQ5657"/>
      <c r="BR5657" s="1"/>
      <c r="BS5657"/>
      <c r="BT5657" s="1"/>
      <c r="BU5657"/>
      <c r="BV5657"/>
      <c r="BW5657"/>
      <c r="BX5657"/>
      <c r="BY5657"/>
      <c r="BZ5657"/>
      <c r="CA5657"/>
      <c r="CB5657"/>
      <c r="CC5657"/>
      <c r="CD5657"/>
      <c r="CE5657"/>
      <c r="CF5657"/>
      <c r="CG5657"/>
      <c r="CH5657"/>
      <c r="CI5657"/>
      <c r="CJ5657"/>
      <c r="DL5657" s="7" t="str">
        <f t="shared" si="176"/>
        <v/>
      </c>
      <c r="DM5657" s="9" t="str">
        <f t="shared" si="177"/>
        <v/>
      </c>
    </row>
    <row r="5658" spans="6:117">
      <c r="F5658"/>
      <c r="Q5658" s="1"/>
      <c r="R5658" s="1"/>
      <c r="S5658" s="1"/>
      <c r="T5658"/>
      <c r="AR5658"/>
      <c r="AS5658"/>
      <c r="AT5658"/>
      <c r="AU5658"/>
      <c r="AV5658"/>
      <c r="AW5658"/>
      <c r="AX5658"/>
      <c r="AY5658"/>
      <c r="AZ5658"/>
      <c r="BA5658"/>
      <c r="BB5658"/>
      <c r="BC5658" s="1"/>
      <c r="BD5658"/>
      <c r="BE5658"/>
      <c r="BF5658" s="1"/>
      <c r="BG5658"/>
      <c r="BH5658"/>
      <c r="BI5658" s="1"/>
      <c r="BJ5658" s="1"/>
      <c r="BK5658"/>
      <c r="BL5658"/>
      <c r="BM5658"/>
      <c r="BN5658"/>
      <c r="BO5658"/>
      <c r="BP5658"/>
      <c r="BQ5658"/>
      <c r="BR5658" s="1"/>
      <c r="BS5658"/>
      <c r="BT5658" s="1"/>
      <c r="BU5658"/>
      <c r="BV5658"/>
      <c r="BW5658"/>
      <c r="BX5658"/>
      <c r="BY5658"/>
      <c r="BZ5658"/>
      <c r="CA5658"/>
      <c r="CB5658"/>
      <c r="CC5658"/>
      <c r="CD5658"/>
      <c r="CE5658"/>
      <c r="CF5658"/>
      <c r="CG5658"/>
      <c r="CH5658"/>
      <c r="CI5658"/>
      <c r="CJ5658"/>
      <c r="DL5658" s="7" t="str">
        <f t="shared" si="176"/>
        <v/>
      </c>
      <c r="DM5658" s="9" t="str">
        <f t="shared" si="177"/>
        <v/>
      </c>
    </row>
    <row r="5659" spans="6:117">
      <c r="F5659"/>
      <c r="Q5659" s="1"/>
      <c r="R5659" s="1"/>
      <c r="S5659" s="1"/>
      <c r="T5659"/>
      <c r="AR5659"/>
      <c r="AS5659"/>
      <c r="AT5659"/>
      <c r="AU5659"/>
      <c r="AV5659"/>
      <c r="AW5659"/>
      <c r="AX5659"/>
      <c r="AY5659"/>
      <c r="AZ5659"/>
      <c r="BA5659"/>
      <c r="BB5659"/>
      <c r="BC5659" s="1"/>
      <c r="BD5659"/>
      <c r="BE5659"/>
      <c r="BF5659" s="1"/>
      <c r="BG5659"/>
      <c r="BH5659"/>
      <c r="BI5659" s="1"/>
      <c r="BJ5659" s="1"/>
      <c r="BK5659"/>
      <c r="BL5659"/>
      <c r="BM5659"/>
      <c r="BN5659"/>
      <c r="BO5659"/>
      <c r="BP5659"/>
      <c r="BQ5659"/>
      <c r="BR5659" s="1"/>
      <c r="BS5659"/>
      <c r="BT5659" s="1"/>
      <c r="BU5659"/>
      <c r="BV5659"/>
      <c r="BW5659"/>
      <c r="BX5659"/>
      <c r="BY5659"/>
      <c r="BZ5659"/>
      <c r="CA5659"/>
      <c r="CB5659"/>
      <c r="CC5659"/>
      <c r="CD5659"/>
      <c r="CE5659"/>
      <c r="CF5659"/>
      <c r="CG5659"/>
      <c r="CH5659"/>
      <c r="CI5659"/>
      <c r="CJ5659"/>
      <c r="DL5659" s="7" t="str">
        <f t="shared" si="176"/>
        <v/>
      </c>
      <c r="DM5659" s="9" t="str">
        <f t="shared" si="177"/>
        <v/>
      </c>
    </row>
    <row r="5660" spans="6:117">
      <c r="F5660"/>
      <c r="Q5660" s="1"/>
      <c r="R5660" s="1"/>
      <c r="S5660" s="1"/>
      <c r="T5660"/>
      <c r="AR5660"/>
      <c r="AS5660"/>
      <c r="AT5660"/>
      <c r="AU5660"/>
      <c r="AV5660"/>
      <c r="AW5660"/>
      <c r="AX5660"/>
      <c r="AY5660"/>
      <c r="AZ5660"/>
      <c r="BA5660"/>
      <c r="BB5660"/>
      <c r="BC5660" s="1"/>
      <c r="BD5660"/>
      <c r="BE5660"/>
      <c r="BF5660" s="1"/>
      <c r="BG5660"/>
      <c r="BH5660"/>
      <c r="BI5660" s="1"/>
      <c r="BJ5660" s="1"/>
      <c r="BK5660"/>
      <c r="BL5660"/>
      <c r="BM5660"/>
      <c r="BN5660"/>
      <c r="BO5660"/>
      <c r="BP5660"/>
      <c r="BQ5660"/>
      <c r="BR5660" s="1"/>
      <c r="BS5660"/>
      <c r="BT5660" s="1"/>
      <c r="BU5660"/>
      <c r="BV5660"/>
      <c r="BW5660"/>
      <c r="BX5660"/>
      <c r="BY5660"/>
      <c r="BZ5660"/>
      <c r="CA5660"/>
      <c r="CB5660"/>
      <c r="CC5660"/>
      <c r="CD5660"/>
      <c r="CE5660"/>
      <c r="CF5660"/>
      <c r="CG5660"/>
      <c r="CH5660"/>
      <c r="CI5660"/>
      <c r="CJ5660"/>
      <c r="DL5660" s="7" t="str">
        <f t="shared" si="176"/>
        <v/>
      </c>
      <c r="DM5660" s="9" t="str">
        <f t="shared" si="177"/>
        <v/>
      </c>
    </row>
    <row r="5661" spans="6:117">
      <c r="F5661"/>
      <c r="Q5661" s="1"/>
      <c r="R5661" s="1"/>
      <c r="S5661" s="1"/>
      <c r="T5661"/>
      <c r="AR5661"/>
      <c r="AS5661"/>
      <c r="AT5661"/>
      <c r="AU5661"/>
      <c r="AV5661"/>
      <c r="AW5661"/>
      <c r="AX5661"/>
      <c r="AY5661"/>
      <c r="AZ5661"/>
      <c r="BA5661"/>
      <c r="BB5661"/>
      <c r="BC5661" s="1"/>
      <c r="BD5661"/>
      <c r="BE5661"/>
      <c r="BF5661" s="1"/>
      <c r="BG5661"/>
      <c r="BH5661"/>
      <c r="BI5661" s="1"/>
      <c r="BJ5661" s="1"/>
      <c r="BK5661"/>
      <c r="BL5661"/>
      <c r="BM5661"/>
      <c r="BN5661"/>
      <c r="BO5661"/>
      <c r="BP5661"/>
      <c r="BQ5661"/>
      <c r="BR5661" s="1"/>
      <c r="BS5661"/>
      <c r="BT5661" s="1"/>
      <c r="BU5661"/>
      <c r="BV5661"/>
      <c r="BW5661"/>
      <c r="BX5661"/>
      <c r="BY5661"/>
      <c r="BZ5661"/>
      <c r="CA5661"/>
      <c r="CB5661"/>
      <c r="CC5661"/>
      <c r="CD5661"/>
      <c r="CE5661"/>
      <c r="CF5661"/>
      <c r="CG5661"/>
      <c r="CH5661"/>
      <c r="CI5661"/>
      <c r="CJ5661"/>
      <c r="DL5661" s="7" t="str">
        <f t="shared" si="176"/>
        <v/>
      </c>
      <c r="DM5661" s="9" t="str">
        <f t="shared" si="177"/>
        <v/>
      </c>
    </row>
    <row r="5662" spans="6:117">
      <c r="F5662"/>
      <c r="Q5662" s="1"/>
      <c r="R5662" s="1"/>
      <c r="S5662" s="1"/>
      <c r="T5662"/>
      <c r="AR5662"/>
      <c r="AS5662"/>
      <c r="AT5662"/>
      <c r="AU5662"/>
      <c r="AV5662"/>
      <c r="AW5662"/>
      <c r="AX5662"/>
      <c r="AY5662"/>
      <c r="AZ5662"/>
      <c r="BA5662"/>
      <c r="BB5662"/>
      <c r="BC5662" s="1"/>
      <c r="BD5662"/>
      <c r="BE5662"/>
      <c r="BF5662" s="1"/>
      <c r="BG5662"/>
      <c r="BH5662"/>
      <c r="BI5662" s="1"/>
      <c r="BJ5662" s="1"/>
      <c r="BK5662"/>
      <c r="BL5662"/>
      <c r="BM5662"/>
      <c r="BN5662"/>
      <c r="BO5662"/>
      <c r="BP5662"/>
      <c r="BQ5662"/>
      <c r="BR5662" s="1"/>
      <c r="BS5662"/>
      <c r="BT5662" s="1"/>
      <c r="BU5662"/>
      <c r="BV5662"/>
      <c r="BW5662"/>
      <c r="BX5662"/>
      <c r="BY5662"/>
      <c r="BZ5662"/>
      <c r="CA5662"/>
      <c r="CB5662"/>
      <c r="CC5662"/>
      <c r="CD5662"/>
      <c r="CE5662"/>
      <c r="CF5662"/>
      <c r="CG5662"/>
      <c r="CH5662"/>
      <c r="CI5662"/>
      <c r="CJ5662"/>
      <c r="DL5662" s="7" t="str">
        <f t="shared" si="176"/>
        <v/>
      </c>
      <c r="DM5662" s="9" t="str">
        <f t="shared" si="177"/>
        <v/>
      </c>
    </row>
    <row r="5663" spans="6:117">
      <c r="F5663"/>
      <c r="Q5663" s="1"/>
      <c r="R5663" s="1"/>
      <c r="T5663"/>
      <c r="AR5663"/>
      <c r="AS5663"/>
      <c r="AT5663"/>
      <c r="AU5663"/>
      <c r="AV5663"/>
      <c r="AW5663"/>
      <c r="AX5663"/>
      <c r="AY5663"/>
      <c r="AZ5663"/>
      <c r="BA5663"/>
      <c r="BB5663"/>
      <c r="BC5663" s="1"/>
      <c r="BD5663"/>
      <c r="BE5663"/>
      <c r="BF5663" s="1"/>
      <c r="BG5663"/>
      <c r="BH5663"/>
      <c r="BI5663" s="1"/>
      <c r="BJ5663" s="1"/>
      <c r="BK5663"/>
      <c r="BL5663"/>
      <c r="BM5663"/>
      <c r="BN5663"/>
      <c r="BO5663"/>
      <c r="BP5663"/>
      <c r="BQ5663"/>
      <c r="BR5663" s="1"/>
      <c r="BS5663"/>
      <c r="BT5663" s="1"/>
      <c r="BU5663"/>
      <c r="BV5663"/>
      <c r="BW5663"/>
      <c r="BX5663"/>
      <c r="BY5663"/>
      <c r="BZ5663"/>
      <c r="CA5663"/>
      <c r="CB5663"/>
      <c r="CC5663"/>
      <c r="CD5663"/>
      <c r="CE5663"/>
      <c r="CF5663"/>
      <c r="CG5663"/>
      <c r="CH5663"/>
      <c r="CI5663"/>
      <c r="CJ5663"/>
      <c r="DL5663" s="7" t="str">
        <f t="shared" si="176"/>
        <v/>
      </c>
      <c r="DM5663" s="9" t="str">
        <f t="shared" si="177"/>
        <v/>
      </c>
    </row>
    <row r="5664" spans="6:117">
      <c r="F5664"/>
      <c r="Q5664" s="1"/>
      <c r="R5664" s="1"/>
      <c r="S5664" s="1"/>
      <c r="T5664" s="1"/>
      <c r="AR5664"/>
      <c r="AS5664"/>
      <c r="AT5664"/>
      <c r="AU5664"/>
      <c r="AV5664"/>
      <c r="AW5664"/>
      <c r="AX5664"/>
      <c r="AY5664"/>
      <c r="AZ5664"/>
      <c r="BA5664"/>
      <c r="BB5664"/>
      <c r="BC5664" s="1"/>
      <c r="BD5664"/>
      <c r="BE5664"/>
      <c r="BF5664" s="1"/>
      <c r="BG5664"/>
      <c r="BH5664"/>
      <c r="BI5664" s="1"/>
      <c r="BJ5664" s="1"/>
      <c r="BK5664"/>
      <c r="BL5664"/>
      <c r="BM5664"/>
      <c r="BN5664"/>
      <c r="BO5664"/>
      <c r="BP5664"/>
      <c r="BQ5664"/>
      <c r="BR5664" s="1"/>
      <c r="BS5664"/>
      <c r="BT5664" s="1"/>
      <c r="BU5664"/>
      <c r="BV5664"/>
      <c r="BW5664"/>
      <c r="BX5664"/>
      <c r="BY5664"/>
      <c r="BZ5664"/>
      <c r="CA5664"/>
      <c r="CB5664"/>
      <c r="CC5664"/>
      <c r="CD5664"/>
      <c r="CE5664"/>
      <c r="CF5664"/>
      <c r="CG5664"/>
      <c r="CH5664"/>
      <c r="CI5664"/>
      <c r="CJ5664"/>
      <c r="DL5664" s="7" t="str">
        <f t="shared" si="176"/>
        <v/>
      </c>
      <c r="DM5664" s="9" t="str">
        <f t="shared" si="177"/>
        <v/>
      </c>
    </row>
    <row r="5665" spans="6:117">
      <c r="F5665"/>
      <c r="Q5665" s="1"/>
      <c r="R5665" s="1"/>
      <c r="S5665" s="1"/>
      <c r="T5665" s="1"/>
      <c r="AR5665"/>
      <c r="AS5665"/>
      <c r="AT5665"/>
      <c r="AU5665"/>
      <c r="AV5665"/>
      <c r="AW5665"/>
      <c r="AX5665"/>
      <c r="AY5665"/>
      <c r="AZ5665"/>
      <c r="BA5665"/>
      <c r="BB5665"/>
      <c r="BC5665" s="1"/>
      <c r="BD5665"/>
      <c r="BE5665"/>
      <c r="BF5665" s="1"/>
      <c r="BG5665"/>
      <c r="BH5665"/>
      <c r="BI5665" s="1"/>
      <c r="BJ5665" s="1"/>
      <c r="BK5665"/>
      <c r="BL5665"/>
      <c r="BM5665"/>
      <c r="BN5665"/>
      <c r="BO5665"/>
      <c r="BP5665"/>
      <c r="BQ5665"/>
      <c r="BR5665" s="1"/>
      <c r="BS5665"/>
      <c r="BT5665" s="1"/>
      <c r="BU5665"/>
      <c r="BV5665"/>
      <c r="BW5665"/>
      <c r="BX5665"/>
      <c r="BY5665"/>
      <c r="BZ5665"/>
      <c r="CA5665"/>
      <c r="CB5665"/>
      <c r="CC5665"/>
      <c r="CD5665"/>
      <c r="CE5665"/>
      <c r="CF5665"/>
      <c r="CG5665"/>
      <c r="CH5665"/>
      <c r="CI5665"/>
      <c r="CJ5665"/>
      <c r="DL5665" s="7" t="str">
        <f t="shared" si="176"/>
        <v/>
      </c>
      <c r="DM5665" s="9" t="str">
        <f t="shared" si="177"/>
        <v/>
      </c>
    </row>
    <row r="5666" spans="6:117">
      <c r="F5666"/>
      <c r="Q5666" s="1"/>
      <c r="R5666" s="1"/>
      <c r="S5666" s="1"/>
      <c r="T5666" s="1"/>
      <c r="AR5666"/>
      <c r="AS5666"/>
      <c r="AT5666"/>
      <c r="AU5666"/>
      <c r="AV5666"/>
      <c r="AW5666"/>
      <c r="AX5666"/>
      <c r="AY5666"/>
      <c r="AZ5666"/>
      <c r="BA5666"/>
      <c r="BB5666"/>
      <c r="BC5666" s="1"/>
      <c r="BD5666"/>
      <c r="BE5666"/>
      <c r="BF5666" s="1"/>
      <c r="BG5666"/>
      <c r="BH5666"/>
      <c r="BI5666" s="1"/>
      <c r="BJ5666" s="1"/>
      <c r="BK5666"/>
      <c r="BL5666"/>
      <c r="BM5666"/>
      <c r="BN5666"/>
      <c r="BO5666"/>
      <c r="BP5666"/>
      <c r="BQ5666"/>
      <c r="BR5666" s="1"/>
      <c r="BS5666"/>
      <c r="BT5666" s="1"/>
      <c r="BU5666"/>
      <c r="BV5666"/>
      <c r="BW5666"/>
      <c r="BX5666"/>
      <c r="BY5666"/>
      <c r="BZ5666"/>
      <c r="CA5666"/>
      <c r="CB5666"/>
      <c r="CC5666"/>
      <c r="CD5666"/>
      <c r="CE5666"/>
      <c r="CF5666"/>
      <c r="CG5666"/>
      <c r="CH5666"/>
      <c r="CI5666"/>
      <c r="CJ5666"/>
      <c r="DL5666" s="7" t="str">
        <f t="shared" si="176"/>
        <v/>
      </c>
      <c r="DM5666" s="9" t="str">
        <f t="shared" si="177"/>
        <v/>
      </c>
    </row>
    <row r="5667" spans="6:117">
      <c r="F5667"/>
      <c r="Q5667" s="1"/>
      <c r="R5667" s="1"/>
      <c r="S5667" s="1"/>
      <c r="T5667" s="1"/>
      <c r="AR5667"/>
      <c r="AS5667"/>
      <c r="AT5667"/>
      <c r="AU5667"/>
      <c r="AV5667"/>
      <c r="AW5667"/>
      <c r="AX5667"/>
      <c r="AY5667"/>
      <c r="AZ5667"/>
      <c r="BA5667"/>
      <c r="BB5667"/>
      <c r="BC5667" s="1"/>
      <c r="BD5667"/>
      <c r="BE5667"/>
      <c r="BF5667" s="1"/>
      <c r="BG5667"/>
      <c r="BH5667"/>
      <c r="BI5667" s="1"/>
      <c r="BJ5667" s="1"/>
      <c r="BK5667"/>
      <c r="BL5667"/>
      <c r="BM5667"/>
      <c r="BN5667"/>
      <c r="BO5667"/>
      <c r="BP5667"/>
      <c r="BQ5667"/>
      <c r="BR5667" s="1"/>
      <c r="BS5667"/>
      <c r="BT5667" s="1"/>
      <c r="BU5667"/>
      <c r="BV5667"/>
      <c r="BW5667"/>
      <c r="BX5667"/>
      <c r="BY5667"/>
      <c r="BZ5667"/>
      <c r="CA5667"/>
      <c r="CB5667"/>
      <c r="CC5667"/>
      <c r="CD5667"/>
      <c r="CE5667"/>
      <c r="CF5667"/>
      <c r="CG5667"/>
      <c r="CH5667"/>
      <c r="CI5667"/>
      <c r="CJ5667"/>
      <c r="DL5667" s="7" t="str">
        <f t="shared" si="176"/>
        <v/>
      </c>
      <c r="DM5667" s="9" t="str">
        <f t="shared" si="177"/>
        <v/>
      </c>
    </row>
    <row r="5668" spans="6:117">
      <c r="F5668"/>
      <c r="Q5668" s="1"/>
      <c r="R5668" s="1"/>
      <c r="S5668" s="1"/>
      <c r="T5668" s="1"/>
      <c r="AR5668"/>
      <c r="AS5668"/>
      <c r="AT5668"/>
      <c r="AU5668"/>
      <c r="AV5668"/>
      <c r="AW5668"/>
      <c r="AX5668"/>
      <c r="AY5668"/>
      <c r="AZ5668"/>
      <c r="BA5668"/>
      <c r="BB5668"/>
      <c r="BC5668" s="1"/>
      <c r="BD5668"/>
      <c r="BE5668"/>
      <c r="BF5668" s="1"/>
      <c r="BG5668"/>
      <c r="BH5668"/>
      <c r="BI5668" s="1"/>
      <c r="BJ5668" s="1"/>
      <c r="BK5668"/>
      <c r="BL5668"/>
      <c r="BM5668"/>
      <c r="BN5668"/>
      <c r="BO5668"/>
      <c r="BP5668"/>
      <c r="BQ5668"/>
      <c r="BR5668" s="1"/>
      <c r="BS5668"/>
      <c r="BT5668" s="1"/>
      <c r="BU5668"/>
      <c r="BV5668"/>
      <c r="BW5668"/>
      <c r="BX5668"/>
      <c r="BY5668"/>
      <c r="BZ5668"/>
      <c r="CA5668"/>
      <c r="CB5668"/>
      <c r="CC5668"/>
      <c r="CD5668"/>
      <c r="CE5668"/>
      <c r="CF5668"/>
      <c r="CG5668"/>
      <c r="CH5668"/>
      <c r="CI5668"/>
      <c r="CJ5668"/>
      <c r="DL5668" s="7" t="str">
        <f t="shared" si="176"/>
        <v/>
      </c>
      <c r="DM5668" s="9" t="str">
        <f t="shared" si="177"/>
        <v/>
      </c>
    </row>
    <row r="5669" spans="6:117">
      <c r="F5669"/>
      <c r="Q5669" s="1"/>
      <c r="R5669" s="1"/>
      <c r="S5669" s="1"/>
      <c r="T5669" s="1"/>
      <c r="AR5669"/>
      <c r="AS5669"/>
      <c r="AT5669"/>
      <c r="AU5669"/>
      <c r="AV5669"/>
      <c r="AW5669"/>
      <c r="AX5669"/>
      <c r="AY5669"/>
      <c r="AZ5669"/>
      <c r="BA5669"/>
      <c r="BB5669"/>
      <c r="BC5669" s="1"/>
      <c r="BD5669"/>
      <c r="BE5669"/>
      <c r="BF5669" s="1"/>
      <c r="BG5669"/>
      <c r="BH5669"/>
      <c r="BI5669" s="1"/>
      <c r="BJ5669" s="1"/>
      <c r="BK5669"/>
      <c r="BL5669"/>
      <c r="BM5669"/>
      <c r="BN5669"/>
      <c r="BO5669"/>
      <c r="BP5669"/>
      <c r="BQ5669"/>
      <c r="BR5669" s="1"/>
      <c r="BS5669"/>
      <c r="BT5669"/>
      <c r="BU5669"/>
      <c r="BV5669"/>
      <c r="BW5669"/>
      <c r="BX5669"/>
      <c r="BY5669"/>
      <c r="BZ5669"/>
      <c r="CA5669"/>
      <c r="CB5669"/>
      <c r="CC5669"/>
      <c r="CD5669"/>
      <c r="CE5669"/>
      <c r="CF5669"/>
      <c r="CG5669"/>
      <c r="CH5669"/>
      <c r="CI5669"/>
      <c r="CJ5669"/>
      <c r="DL5669" s="7" t="str">
        <f t="shared" si="176"/>
        <v/>
      </c>
      <c r="DM5669" s="9" t="str">
        <f t="shared" si="177"/>
        <v/>
      </c>
    </row>
    <row r="5670" spans="6:117">
      <c r="F5670"/>
      <c r="Q5670" s="1"/>
      <c r="R5670" s="1"/>
      <c r="S5670" s="1"/>
      <c r="T5670" s="1"/>
      <c r="AR5670"/>
      <c r="AS5670"/>
      <c r="AT5670"/>
      <c r="AU5670"/>
      <c r="AV5670"/>
      <c r="AW5670"/>
      <c r="AX5670"/>
      <c r="AY5670"/>
      <c r="AZ5670"/>
      <c r="BA5670"/>
      <c r="BB5670"/>
      <c r="BC5670" s="1"/>
      <c r="BD5670"/>
      <c r="BE5670"/>
      <c r="BF5670" s="1"/>
      <c r="BG5670"/>
      <c r="BH5670"/>
      <c r="BI5670" s="1"/>
      <c r="BJ5670" s="1"/>
      <c r="BK5670"/>
      <c r="BL5670"/>
      <c r="BM5670"/>
      <c r="BN5670"/>
      <c r="BO5670"/>
      <c r="BP5670"/>
      <c r="BQ5670"/>
      <c r="BR5670" s="1"/>
      <c r="BS5670"/>
      <c r="BT5670" s="1"/>
      <c r="BU5670"/>
      <c r="BV5670"/>
      <c r="BW5670"/>
      <c r="BX5670"/>
      <c r="BY5670"/>
      <c r="BZ5670"/>
      <c r="CA5670"/>
      <c r="CB5670"/>
      <c r="CC5670"/>
      <c r="CD5670"/>
      <c r="CE5670"/>
      <c r="CF5670"/>
      <c r="CG5670"/>
      <c r="CH5670"/>
      <c r="CI5670"/>
      <c r="CJ5670"/>
      <c r="DL5670" s="7" t="str">
        <f t="shared" si="176"/>
        <v/>
      </c>
      <c r="DM5670" s="9" t="str">
        <f t="shared" si="177"/>
        <v/>
      </c>
    </row>
    <row r="5671" spans="6:117">
      <c r="F5671"/>
      <c r="Q5671" s="1"/>
      <c r="R5671" s="1"/>
      <c r="T5671"/>
      <c r="AR5671"/>
      <c r="AS5671"/>
      <c r="AT5671"/>
      <c r="AU5671"/>
      <c r="AV5671"/>
      <c r="AW5671"/>
      <c r="AX5671"/>
      <c r="AY5671"/>
      <c r="AZ5671"/>
      <c r="BA5671"/>
      <c r="BB5671"/>
      <c r="BC5671" s="1"/>
      <c r="BD5671"/>
      <c r="BE5671"/>
      <c r="BF5671" s="1"/>
      <c r="BG5671"/>
      <c r="BH5671"/>
      <c r="BI5671" s="1"/>
      <c r="BJ5671" s="1"/>
      <c r="BK5671"/>
      <c r="BL5671"/>
      <c r="BM5671"/>
      <c r="BN5671"/>
      <c r="BO5671"/>
      <c r="BP5671"/>
      <c r="BQ5671"/>
      <c r="BR5671" s="1"/>
      <c r="BS5671"/>
      <c r="BT5671" s="1"/>
      <c r="BU5671"/>
      <c r="BV5671"/>
      <c r="BW5671"/>
      <c r="BX5671"/>
      <c r="BY5671"/>
      <c r="BZ5671"/>
      <c r="CA5671"/>
      <c r="CB5671"/>
      <c r="CC5671"/>
      <c r="CD5671"/>
      <c r="CE5671" s="1"/>
      <c r="CF5671"/>
      <c r="CG5671"/>
      <c r="CH5671"/>
      <c r="CI5671"/>
      <c r="CJ5671"/>
      <c r="DL5671" s="7" t="str">
        <f t="shared" si="176"/>
        <v/>
      </c>
      <c r="DM5671" s="9" t="str">
        <f t="shared" si="177"/>
        <v/>
      </c>
    </row>
    <row r="5672" spans="6:117">
      <c r="F5672"/>
      <c r="Q5672" s="1"/>
      <c r="R5672" s="1"/>
      <c r="T5672"/>
      <c r="AR5672"/>
      <c r="AS5672"/>
      <c r="AT5672"/>
      <c r="AU5672"/>
      <c r="AV5672"/>
      <c r="AW5672"/>
      <c r="AX5672"/>
      <c r="AY5672"/>
      <c r="AZ5672"/>
      <c r="BA5672"/>
      <c r="BB5672"/>
      <c r="BC5672" s="1"/>
      <c r="BD5672"/>
      <c r="BE5672"/>
      <c r="BF5672" s="1"/>
      <c r="BG5672"/>
      <c r="BH5672"/>
      <c r="BI5672" s="1"/>
      <c r="BJ5672" s="1"/>
      <c r="BK5672"/>
      <c r="BL5672"/>
      <c r="BM5672"/>
      <c r="BN5672"/>
      <c r="BO5672"/>
      <c r="BP5672"/>
      <c r="BQ5672"/>
      <c r="BR5672" s="1"/>
      <c r="BS5672"/>
      <c r="BT5672" s="1"/>
      <c r="BU5672"/>
      <c r="BV5672"/>
      <c r="BW5672"/>
      <c r="BX5672"/>
      <c r="BY5672"/>
      <c r="BZ5672"/>
      <c r="CA5672"/>
      <c r="CB5672"/>
      <c r="CC5672"/>
      <c r="CD5672"/>
      <c r="CE5672" s="1"/>
      <c r="CF5672"/>
      <c r="CG5672"/>
      <c r="CH5672"/>
      <c r="CI5672"/>
      <c r="CJ5672"/>
      <c r="DL5672" s="7" t="str">
        <f t="shared" si="176"/>
        <v/>
      </c>
      <c r="DM5672" s="9" t="str">
        <f t="shared" si="177"/>
        <v/>
      </c>
    </row>
    <row r="5673" spans="6:117">
      <c r="F5673"/>
      <c r="Q5673" s="1"/>
      <c r="R5673" s="1"/>
      <c r="T5673"/>
      <c r="AR5673"/>
      <c r="AS5673"/>
      <c r="AT5673"/>
      <c r="AU5673"/>
      <c r="AV5673"/>
      <c r="AW5673"/>
      <c r="AX5673"/>
      <c r="AY5673"/>
      <c r="AZ5673"/>
      <c r="BA5673"/>
      <c r="BB5673"/>
      <c r="BC5673" s="1"/>
      <c r="BD5673"/>
      <c r="BE5673"/>
      <c r="BF5673" s="1"/>
      <c r="BG5673"/>
      <c r="BH5673"/>
      <c r="BI5673" s="1"/>
      <c r="BJ5673" s="1"/>
      <c r="BK5673"/>
      <c r="BL5673"/>
      <c r="BM5673"/>
      <c r="BN5673"/>
      <c r="BO5673"/>
      <c r="BP5673"/>
      <c r="BQ5673"/>
      <c r="BR5673" s="1"/>
      <c r="BS5673"/>
      <c r="BT5673" s="1"/>
      <c r="BU5673"/>
      <c r="BV5673"/>
      <c r="BW5673"/>
      <c r="BX5673"/>
      <c r="BY5673"/>
      <c r="BZ5673"/>
      <c r="CA5673"/>
      <c r="CB5673"/>
      <c r="CC5673"/>
      <c r="CD5673"/>
      <c r="CE5673" s="1"/>
      <c r="CF5673"/>
      <c r="CG5673"/>
      <c r="CH5673"/>
      <c r="CI5673"/>
      <c r="CJ5673"/>
      <c r="DL5673" s="7" t="str">
        <f t="shared" si="176"/>
        <v/>
      </c>
      <c r="DM5673" s="9" t="str">
        <f t="shared" si="177"/>
        <v/>
      </c>
    </row>
    <row r="5674" spans="6:117">
      <c r="F5674"/>
      <c r="Q5674" s="1"/>
      <c r="R5674" s="1"/>
      <c r="T5674"/>
      <c r="AR5674"/>
      <c r="AS5674"/>
      <c r="AT5674"/>
      <c r="AU5674"/>
      <c r="AV5674"/>
      <c r="AW5674"/>
      <c r="AX5674"/>
      <c r="AY5674"/>
      <c r="AZ5674"/>
      <c r="BA5674"/>
      <c r="BB5674"/>
      <c r="BC5674" s="1"/>
      <c r="BD5674"/>
      <c r="BE5674"/>
      <c r="BF5674" s="1"/>
      <c r="BG5674"/>
      <c r="BH5674"/>
      <c r="BI5674" s="1"/>
      <c r="BJ5674" s="1"/>
      <c r="BK5674"/>
      <c r="BL5674"/>
      <c r="BM5674"/>
      <c r="BN5674"/>
      <c r="BO5674"/>
      <c r="BP5674"/>
      <c r="BQ5674"/>
      <c r="BR5674" s="1"/>
      <c r="BS5674"/>
      <c r="BT5674" s="1"/>
      <c r="BU5674"/>
      <c r="BV5674"/>
      <c r="BW5674"/>
      <c r="BX5674"/>
      <c r="BY5674"/>
      <c r="BZ5674"/>
      <c r="CA5674"/>
      <c r="CB5674"/>
      <c r="CC5674"/>
      <c r="CD5674"/>
      <c r="CE5674" s="1"/>
      <c r="CF5674"/>
      <c r="CG5674"/>
      <c r="CH5674"/>
      <c r="CI5674"/>
      <c r="CJ5674"/>
      <c r="DL5674" s="7" t="str">
        <f t="shared" si="176"/>
        <v/>
      </c>
      <c r="DM5674" s="9" t="str">
        <f t="shared" si="177"/>
        <v/>
      </c>
    </row>
    <row r="5675" spans="6:117">
      <c r="F5675"/>
      <c r="Q5675" s="1"/>
      <c r="R5675" s="1"/>
      <c r="T5675"/>
      <c r="AR5675"/>
      <c r="AS5675"/>
      <c r="AT5675"/>
      <c r="AU5675"/>
      <c r="AV5675"/>
      <c r="AW5675"/>
      <c r="AX5675"/>
      <c r="AY5675"/>
      <c r="AZ5675"/>
      <c r="BA5675"/>
      <c r="BB5675"/>
      <c r="BC5675" s="1"/>
      <c r="BD5675"/>
      <c r="BE5675"/>
      <c r="BF5675" s="1"/>
      <c r="BG5675"/>
      <c r="BH5675"/>
      <c r="BI5675" s="1"/>
      <c r="BJ5675" s="1"/>
      <c r="BK5675"/>
      <c r="BL5675"/>
      <c r="BM5675"/>
      <c r="BN5675"/>
      <c r="BO5675"/>
      <c r="BP5675"/>
      <c r="BQ5675"/>
      <c r="BR5675" s="1"/>
      <c r="BS5675"/>
      <c r="BT5675" s="1"/>
      <c r="BU5675"/>
      <c r="BV5675"/>
      <c r="BW5675"/>
      <c r="BX5675"/>
      <c r="BY5675"/>
      <c r="BZ5675"/>
      <c r="CA5675"/>
      <c r="CB5675"/>
      <c r="CC5675"/>
      <c r="CD5675"/>
      <c r="CE5675" s="1"/>
      <c r="CF5675"/>
      <c r="CG5675"/>
      <c r="CH5675"/>
      <c r="CI5675"/>
      <c r="CJ5675"/>
      <c r="DL5675" s="7" t="str">
        <f t="shared" si="176"/>
        <v/>
      </c>
      <c r="DM5675" s="9" t="str">
        <f t="shared" si="177"/>
        <v/>
      </c>
    </row>
    <row r="5676" spans="6:117">
      <c r="F5676"/>
      <c r="Q5676" s="1"/>
      <c r="R5676" s="1"/>
      <c r="T5676"/>
      <c r="AR5676"/>
      <c r="AS5676"/>
      <c r="AT5676"/>
      <c r="AU5676"/>
      <c r="AV5676"/>
      <c r="AW5676"/>
      <c r="AX5676"/>
      <c r="AY5676"/>
      <c r="AZ5676"/>
      <c r="BA5676"/>
      <c r="BB5676"/>
      <c r="BC5676" s="1"/>
      <c r="BD5676"/>
      <c r="BE5676"/>
      <c r="BF5676" s="1"/>
      <c r="BG5676"/>
      <c r="BH5676"/>
      <c r="BI5676" s="1"/>
      <c r="BJ5676" s="1"/>
      <c r="BK5676"/>
      <c r="BL5676"/>
      <c r="BM5676"/>
      <c r="BN5676"/>
      <c r="BO5676"/>
      <c r="BP5676"/>
      <c r="BQ5676"/>
      <c r="BR5676" s="1"/>
      <c r="BS5676"/>
      <c r="BT5676" s="1"/>
      <c r="BU5676"/>
      <c r="BV5676"/>
      <c r="BW5676"/>
      <c r="BX5676"/>
      <c r="BY5676"/>
      <c r="BZ5676"/>
      <c r="CA5676"/>
      <c r="CB5676"/>
      <c r="CC5676"/>
      <c r="CD5676"/>
      <c r="CE5676" s="1"/>
      <c r="CF5676"/>
      <c r="CG5676"/>
      <c r="CH5676"/>
      <c r="CI5676"/>
      <c r="CJ5676"/>
      <c r="DL5676" s="7" t="str">
        <f t="shared" si="176"/>
        <v/>
      </c>
      <c r="DM5676" s="9" t="str">
        <f t="shared" si="177"/>
        <v/>
      </c>
    </row>
    <row r="5677" spans="6:117">
      <c r="F5677"/>
      <c r="Q5677" s="1"/>
      <c r="R5677" s="1"/>
      <c r="T5677"/>
      <c r="AR5677"/>
      <c r="AS5677"/>
      <c r="AT5677"/>
      <c r="AU5677"/>
      <c r="AV5677"/>
      <c r="AW5677"/>
      <c r="AX5677"/>
      <c r="AY5677"/>
      <c r="AZ5677"/>
      <c r="BA5677"/>
      <c r="BB5677"/>
      <c r="BC5677" s="1"/>
      <c r="BD5677"/>
      <c r="BE5677"/>
      <c r="BF5677" s="1"/>
      <c r="BG5677"/>
      <c r="BH5677"/>
      <c r="BI5677" s="1"/>
      <c r="BJ5677" s="1"/>
      <c r="BK5677"/>
      <c r="BL5677"/>
      <c r="BM5677"/>
      <c r="BN5677"/>
      <c r="BO5677"/>
      <c r="BP5677"/>
      <c r="BQ5677"/>
      <c r="BR5677" s="1"/>
      <c r="BS5677"/>
      <c r="BT5677" s="1"/>
      <c r="BU5677"/>
      <c r="BV5677"/>
      <c r="BW5677"/>
      <c r="BX5677"/>
      <c r="BY5677"/>
      <c r="BZ5677"/>
      <c r="CA5677"/>
      <c r="CB5677"/>
      <c r="CC5677"/>
      <c r="CD5677"/>
      <c r="CE5677" s="1"/>
      <c r="CF5677"/>
      <c r="CG5677"/>
      <c r="CH5677"/>
      <c r="CI5677"/>
      <c r="CJ5677"/>
      <c r="DL5677" s="7" t="str">
        <f t="shared" si="176"/>
        <v/>
      </c>
      <c r="DM5677" s="9" t="str">
        <f t="shared" si="177"/>
        <v/>
      </c>
    </row>
    <row r="5678" spans="6:117">
      <c r="F5678"/>
      <c r="Q5678" s="1"/>
      <c r="R5678" s="1"/>
      <c r="T5678"/>
      <c r="AR5678"/>
      <c r="AS5678"/>
      <c r="AT5678"/>
      <c r="AU5678"/>
      <c r="AV5678"/>
      <c r="AW5678"/>
      <c r="AX5678"/>
      <c r="AY5678"/>
      <c r="AZ5678"/>
      <c r="BA5678"/>
      <c r="BB5678"/>
      <c r="BC5678" s="1"/>
      <c r="BD5678"/>
      <c r="BE5678"/>
      <c r="BF5678" s="1"/>
      <c r="BG5678"/>
      <c r="BH5678"/>
      <c r="BI5678" s="1"/>
      <c r="BJ5678" s="1"/>
      <c r="BK5678"/>
      <c r="BL5678"/>
      <c r="BM5678"/>
      <c r="BN5678"/>
      <c r="BO5678"/>
      <c r="BP5678"/>
      <c r="BQ5678"/>
      <c r="BR5678" s="1"/>
      <c r="BS5678"/>
      <c r="BT5678" s="1"/>
      <c r="BU5678"/>
      <c r="BV5678"/>
      <c r="BW5678"/>
      <c r="BX5678"/>
      <c r="BY5678"/>
      <c r="BZ5678"/>
      <c r="CA5678"/>
      <c r="CB5678"/>
      <c r="CC5678"/>
      <c r="CD5678"/>
      <c r="CE5678" s="1"/>
      <c r="CF5678"/>
      <c r="CG5678"/>
      <c r="CH5678"/>
      <c r="CI5678"/>
      <c r="CJ5678"/>
      <c r="DL5678" s="7" t="str">
        <f t="shared" si="176"/>
        <v/>
      </c>
      <c r="DM5678" s="9" t="str">
        <f t="shared" si="177"/>
        <v/>
      </c>
    </row>
    <row r="5679" spans="6:117">
      <c r="F5679"/>
      <c r="Q5679" s="1"/>
      <c r="R5679" s="1"/>
      <c r="T5679"/>
      <c r="AR5679"/>
      <c r="AS5679"/>
      <c r="AT5679"/>
      <c r="AU5679"/>
      <c r="AV5679"/>
      <c r="AW5679"/>
      <c r="AX5679"/>
      <c r="AY5679"/>
      <c r="AZ5679"/>
      <c r="BA5679"/>
      <c r="BB5679"/>
      <c r="BC5679" s="1"/>
      <c r="BD5679"/>
      <c r="BE5679"/>
      <c r="BF5679" s="1"/>
      <c r="BG5679"/>
      <c r="BH5679"/>
      <c r="BI5679" s="1"/>
      <c r="BJ5679" s="1"/>
      <c r="BK5679"/>
      <c r="BL5679"/>
      <c r="BM5679"/>
      <c r="BN5679"/>
      <c r="BO5679"/>
      <c r="BP5679"/>
      <c r="BQ5679"/>
      <c r="BR5679" s="1"/>
      <c r="BS5679"/>
      <c r="BT5679" s="1"/>
      <c r="BU5679"/>
      <c r="BV5679"/>
      <c r="BW5679"/>
      <c r="BX5679"/>
      <c r="BY5679"/>
      <c r="BZ5679"/>
      <c r="CA5679"/>
      <c r="CB5679"/>
      <c r="CC5679"/>
      <c r="CD5679"/>
      <c r="CE5679" s="1"/>
      <c r="CF5679"/>
      <c r="CG5679"/>
      <c r="CH5679"/>
      <c r="CI5679"/>
      <c r="CJ5679"/>
      <c r="DL5679" s="7" t="str">
        <f t="shared" si="176"/>
        <v/>
      </c>
      <c r="DM5679" s="9" t="str">
        <f t="shared" si="177"/>
        <v/>
      </c>
    </row>
    <row r="5680" spans="6:117">
      <c r="F5680"/>
      <c r="Q5680" s="1"/>
      <c r="R5680" s="1"/>
      <c r="T5680"/>
      <c r="AR5680"/>
      <c r="AS5680"/>
      <c r="AT5680"/>
      <c r="AU5680"/>
      <c r="AV5680"/>
      <c r="AW5680"/>
      <c r="AX5680"/>
      <c r="AY5680"/>
      <c r="AZ5680"/>
      <c r="BA5680"/>
      <c r="BB5680"/>
      <c r="BC5680" s="1"/>
      <c r="BD5680"/>
      <c r="BE5680"/>
      <c r="BF5680" s="1"/>
      <c r="BG5680"/>
      <c r="BH5680"/>
      <c r="BI5680" s="1"/>
      <c r="BJ5680" s="1"/>
      <c r="BK5680"/>
      <c r="BL5680"/>
      <c r="BM5680"/>
      <c r="BN5680"/>
      <c r="BO5680"/>
      <c r="BP5680"/>
      <c r="BQ5680"/>
      <c r="BR5680" s="1"/>
      <c r="BS5680"/>
      <c r="BT5680" s="1"/>
      <c r="BU5680"/>
      <c r="BV5680"/>
      <c r="BW5680"/>
      <c r="BX5680"/>
      <c r="BY5680"/>
      <c r="BZ5680"/>
      <c r="CA5680"/>
      <c r="CB5680"/>
      <c r="CC5680"/>
      <c r="CD5680"/>
      <c r="CE5680" s="1"/>
      <c r="CF5680"/>
      <c r="CG5680"/>
      <c r="CH5680"/>
      <c r="CI5680"/>
      <c r="CJ5680"/>
      <c r="DL5680" s="7" t="str">
        <f t="shared" si="176"/>
        <v/>
      </c>
      <c r="DM5680" s="9" t="str">
        <f t="shared" si="177"/>
        <v/>
      </c>
    </row>
    <row r="5681" spans="6:117">
      <c r="F5681"/>
      <c r="Q5681" s="1"/>
      <c r="R5681" s="1"/>
      <c r="T5681"/>
      <c r="AR5681"/>
      <c r="AS5681"/>
      <c r="AT5681"/>
      <c r="AU5681"/>
      <c r="AV5681"/>
      <c r="AW5681"/>
      <c r="AX5681"/>
      <c r="AY5681"/>
      <c r="AZ5681"/>
      <c r="BA5681"/>
      <c r="BB5681"/>
      <c r="BC5681" s="1"/>
      <c r="BD5681"/>
      <c r="BE5681"/>
      <c r="BF5681" s="1"/>
      <c r="BG5681"/>
      <c r="BH5681"/>
      <c r="BI5681" s="1"/>
      <c r="BJ5681" s="1"/>
      <c r="BK5681"/>
      <c r="BL5681"/>
      <c r="BM5681"/>
      <c r="BN5681"/>
      <c r="BO5681"/>
      <c r="BP5681"/>
      <c r="BQ5681"/>
      <c r="BR5681" s="1"/>
      <c r="BS5681"/>
      <c r="BT5681" s="1"/>
      <c r="BU5681"/>
      <c r="BV5681"/>
      <c r="BW5681"/>
      <c r="BX5681"/>
      <c r="BY5681"/>
      <c r="BZ5681"/>
      <c r="CA5681"/>
      <c r="CB5681"/>
      <c r="CC5681"/>
      <c r="CD5681"/>
      <c r="CE5681" s="1"/>
      <c r="CF5681"/>
      <c r="CG5681"/>
      <c r="CH5681"/>
      <c r="CI5681"/>
      <c r="CJ5681"/>
      <c r="DL5681" s="7" t="str">
        <f t="shared" si="176"/>
        <v/>
      </c>
      <c r="DM5681" s="9" t="str">
        <f t="shared" si="177"/>
        <v/>
      </c>
    </row>
    <row r="5682" spans="6:117">
      <c r="F5682"/>
      <c r="Q5682" s="1"/>
      <c r="R5682" s="1"/>
      <c r="T5682"/>
      <c r="AR5682"/>
      <c r="AS5682"/>
      <c r="AT5682"/>
      <c r="AU5682"/>
      <c r="AV5682"/>
      <c r="AW5682"/>
      <c r="AX5682"/>
      <c r="AY5682"/>
      <c r="AZ5682"/>
      <c r="BA5682"/>
      <c r="BB5682"/>
      <c r="BC5682" s="1"/>
      <c r="BD5682"/>
      <c r="BE5682"/>
      <c r="BF5682" s="1"/>
      <c r="BG5682"/>
      <c r="BH5682"/>
      <c r="BI5682" s="1"/>
      <c r="BJ5682" s="1"/>
      <c r="BK5682"/>
      <c r="BL5682"/>
      <c r="BM5682"/>
      <c r="BN5682"/>
      <c r="BO5682"/>
      <c r="BP5682"/>
      <c r="BQ5682"/>
      <c r="BR5682" s="1"/>
      <c r="BS5682"/>
      <c r="BT5682" s="1"/>
      <c r="BU5682"/>
      <c r="BV5682"/>
      <c r="BW5682"/>
      <c r="BX5682"/>
      <c r="BY5682"/>
      <c r="BZ5682"/>
      <c r="CA5682"/>
      <c r="CB5682"/>
      <c r="CC5682"/>
      <c r="CD5682"/>
      <c r="CE5682" s="1"/>
      <c r="CF5682"/>
      <c r="CG5682"/>
      <c r="CH5682"/>
      <c r="CI5682"/>
      <c r="CJ5682"/>
      <c r="DL5682" s="7" t="str">
        <f t="shared" si="176"/>
        <v/>
      </c>
      <c r="DM5682" s="9" t="str">
        <f t="shared" si="177"/>
        <v/>
      </c>
    </row>
    <row r="5683" spans="6:117">
      <c r="F5683"/>
      <c r="Q5683" s="1"/>
      <c r="R5683" s="1"/>
      <c r="T5683"/>
      <c r="AR5683"/>
      <c r="AS5683"/>
      <c r="AT5683"/>
      <c r="AU5683"/>
      <c r="AV5683"/>
      <c r="AW5683"/>
      <c r="AX5683"/>
      <c r="AY5683"/>
      <c r="AZ5683"/>
      <c r="BA5683"/>
      <c r="BB5683"/>
      <c r="BC5683" s="1"/>
      <c r="BD5683"/>
      <c r="BE5683"/>
      <c r="BF5683" s="1"/>
      <c r="BG5683"/>
      <c r="BH5683"/>
      <c r="BI5683" s="1"/>
      <c r="BJ5683" s="1"/>
      <c r="BK5683"/>
      <c r="BL5683"/>
      <c r="BM5683"/>
      <c r="BN5683"/>
      <c r="BO5683"/>
      <c r="BP5683"/>
      <c r="BQ5683"/>
      <c r="BR5683" s="1"/>
      <c r="BS5683"/>
      <c r="BT5683" s="1"/>
      <c r="BU5683"/>
      <c r="BV5683"/>
      <c r="BW5683"/>
      <c r="BX5683"/>
      <c r="BY5683"/>
      <c r="BZ5683"/>
      <c r="CA5683"/>
      <c r="CB5683"/>
      <c r="CC5683"/>
      <c r="CD5683"/>
      <c r="CE5683" s="1"/>
      <c r="CF5683"/>
      <c r="CG5683"/>
      <c r="CH5683"/>
      <c r="CI5683"/>
      <c r="CJ5683"/>
      <c r="DL5683" s="7" t="str">
        <f t="shared" si="176"/>
        <v/>
      </c>
      <c r="DM5683" s="9" t="str">
        <f t="shared" si="177"/>
        <v/>
      </c>
    </row>
    <row r="5684" spans="6:117">
      <c r="F5684"/>
      <c r="Q5684" s="1"/>
      <c r="R5684" s="1"/>
      <c r="T5684"/>
      <c r="AR5684"/>
      <c r="AS5684"/>
      <c r="AT5684"/>
      <c r="AU5684"/>
      <c r="AV5684"/>
      <c r="AW5684"/>
      <c r="AX5684"/>
      <c r="AY5684"/>
      <c r="AZ5684"/>
      <c r="BA5684"/>
      <c r="BB5684"/>
      <c r="BC5684" s="1"/>
      <c r="BD5684"/>
      <c r="BE5684"/>
      <c r="BF5684" s="1"/>
      <c r="BG5684"/>
      <c r="BH5684"/>
      <c r="BI5684" s="1"/>
      <c r="BJ5684" s="1"/>
      <c r="BK5684"/>
      <c r="BL5684"/>
      <c r="BM5684"/>
      <c r="BN5684"/>
      <c r="BO5684"/>
      <c r="BP5684"/>
      <c r="BQ5684"/>
      <c r="BR5684" s="1"/>
      <c r="BS5684"/>
      <c r="BT5684" s="1"/>
      <c r="BU5684"/>
      <c r="BV5684"/>
      <c r="BW5684"/>
      <c r="BX5684"/>
      <c r="BY5684"/>
      <c r="BZ5684"/>
      <c r="CA5684"/>
      <c r="CB5684"/>
      <c r="CC5684"/>
      <c r="CD5684"/>
      <c r="CE5684" s="1"/>
      <c r="CF5684"/>
      <c r="CG5684"/>
      <c r="CH5684"/>
      <c r="CI5684"/>
      <c r="CJ5684"/>
      <c r="DL5684" s="7" t="str">
        <f t="shared" si="176"/>
        <v/>
      </c>
      <c r="DM5684" s="9" t="str">
        <f t="shared" si="177"/>
        <v/>
      </c>
    </row>
    <row r="5685" spans="6:117">
      <c r="F5685"/>
      <c r="Q5685" s="1"/>
      <c r="R5685" s="1"/>
      <c r="T5685"/>
      <c r="AR5685"/>
      <c r="AS5685"/>
      <c r="AT5685"/>
      <c r="AU5685"/>
      <c r="AV5685"/>
      <c r="AW5685"/>
      <c r="AX5685"/>
      <c r="AY5685"/>
      <c r="AZ5685"/>
      <c r="BA5685"/>
      <c r="BB5685"/>
      <c r="BC5685" s="1"/>
      <c r="BD5685"/>
      <c r="BE5685"/>
      <c r="BF5685" s="1"/>
      <c r="BG5685"/>
      <c r="BH5685"/>
      <c r="BI5685" s="1"/>
      <c r="BJ5685" s="1"/>
      <c r="BK5685"/>
      <c r="BL5685"/>
      <c r="BM5685"/>
      <c r="BN5685"/>
      <c r="BO5685"/>
      <c r="BP5685"/>
      <c r="BQ5685"/>
      <c r="BR5685" s="1"/>
      <c r="BS5685"/>
      <c r="BT5685" s="1"/>
      <c r="BU5685"/>
      <c r="BV5685"/>
      <c r="BW5685"/>
      <c r="BX5685"/>
      <c r="BY5685"/>
      <c r="BZ5685"/>
      <c r="CA5685"/>
      <c r="CB5685"/>
      <c r="CC5685"/>
      <c r="CD5685"/>
      <c r="CE5685" s="1"/>
      <c r="CF5685"/>
      <c r="CG5685"/>
      <c r="CH5685"/>
      <c r="CI5685"/>
      <c r="CJ5685"/>
      <c r="DL5685" s="7" t="str">
        <f t="shared" si="176"/>
        <v/>
      </c>
      <c r="DM5685" s="9" t="str">
        <f t="shared" si="177"/>
        <v/>
      </c>
    </row>
    <row r="5686" spans="6:117">
      <c r="F5686"/>
      <c r="Q5686" s="1"/>
      <c r="R5686" s="1"/>
      <c r="T5686"/>
      <c r="AR5686"/>
      <c r="AS5686"/>
      <c r="AT5686"/>
      <c r="AU5686"/>
      <c r="AV5686"/>
      <c r="AW5686"/>
      <c r="AX5686"/>
      <c r="AY5686"/>
      <c r="AZ5686"/>
      <c r="BA5686"/>
      <c r="BB5686"/>
      <c r="BC5686" s="1"/>
      <c r="BD5686"/>
      <c r="BE5686"/>
      <c r="BF5686" s="1"/>
      <c r="BG5686"/>
      <c r="BH5686"/>
      <c r="BI5686" s="1"/>
      <c r="BJ5686" s="1"/>
      <c r="BK5686"/>
      <c r="BL5686"/>
      <c r="BM5686"/>
      <c r="BN5686"/>
      <c r="BO5686"/>
      <c r="BP5686"/>
      <c r="BQ5686"/>
      <c r="BR5686" s="1"/>
      <c r="BS5686"/>
      <c r="BT5686" s="1"/>
      <c r="BU5686"/>
      <c r="BV5686"/>
      <c r="BW5686"/>
      <c r="BX5686"/>
      <c r="BY5686"/>
      <c r="BZ5686"/>
      <c r="CA5686"/>
      <c r="CB5686"/>
      <c r="CC5686"/>
      <c r="CD5686"/>
      <c r="CE5686" s="1"/>
      <c r="CF5686"/>
      <c r="CG5686"/>
      <c r="CH5686"/>
      <c r="CI5686"/>
      <c r="CJ5686"/>
      <c r="DL5686" s="7" t="str">
        <f t="shared" si="176"/>
        <v/>
      </c>
      <c r="DM5686" s="9" t="str">
        <f t="shared" si="177"/>
        <v/>
      </c>
    </row>
    <row r="5687" spans="6:117">
      <c r="F5687"/>
      <c r="Q5687" s="1"/>
      <c r="R5687" s="1"/>
      <c r="T5687"/>
      <c r="AR5687"/>
      <c r="AS5687"/>
      <c r="AT5687"/>
      <c r="AU5687"/>
      <c r="AV5687"/>
      <c r="AW5687"/>
      <c r="AX5687"/>
      <c r="AY5687"/>
      <c r="AZ5687"/>
      <c r="BA5687"/>
      <c r="BB5687"/>
      <c r="BC5687" s="1"/>
      <c r="BD5687"/>
      <c r="BE5687"/>
      <c r="BF5687" s="1"/>
      <c r="BG5687"/>
      <c r="BH5687"/>
      <c r="BI5687" s="1"/>
      <c r="BJ5687" s="1"/>
      <c r="BK5687"/>
      <c r="BL5687"/>
      <c r="BM5687"/>
      <c r="BN5687"/>
      <c r="BO5687"/>
      <c r="BP5687"/>
      <c r="BQ5687"/>
      <c r="BR5687" s="1"/>
      <c r="BS5687"/>
      <c r="BT5687" s="1"/>
      <c r="BU5687"/>
      <c r="BV5687"/>
      <c r="BW5687"/>
      <c r="BX5687"/>
      <c r="BY5687"/>
      <c r="BZ5687"/>
      <c r="CA5687"/>
      <c r="CB5687"/>
      <c r="CC5687"/>
      <c r="CD5687"/>
      <c r="CE5687" s="1"/>
      <c r="CF5687"/>
      <c r="CG5687"/>
      <c r="CH5687"/>
      <c r="CI5687"/>
      <c r="CJ5687"/>
      <c r="DL5687" s="7" t="str">
        <f t="shared" si="176"/>
        <v/>
      </c>
      <c r="DM5687" s="9" t="str">
        <f t="shared" si="177"/>
        <v/>
      </c>
    </row>
    <row r="5688" spans="6:117">
      <c r="F5688"/>
      <c r="Q5688" s="1"/>
      <c r="R5688" s="1"/>
      <c r="T5688"/>
      <c r="AR5688"/>
      <c r="AS5688"/>
      <c r="AT5688"/>
      <c r="AU5688"/>
      <c r="AV5688"/>
      <c r="AW5688"/>
      <c r="AX5688"/>
      <c r="AY5688"/>
      <c r="AZ5688"/>
      <c r="BA5688"/>
      <c r="BB5688"/>
      <c r="BC5688" s="1"/>
      <c r="BD5688"/>
      <c r="BE5688"/>
      <c r="BF5688" s="1"/>
      <c r="BG5688"/>
      <c r="BH5688"/>
      <c r="BI5688" s="1"/>
      <c r="BJ5688" s="1"/>
      <c r="BK5688"/>
      <c r="BL5688"/>
      <c r="BM5688"/>
      <c r="BN5688"/>
      <c r="BO5688"/>
      <c r="BP5688"/>
      <c r="BQ5688"/>
      <c r="BR5688" s="1"/>
      <c r="BS5688"/>
      <c r="BT5688" s="1"/>
      <c r="BU5688"/>
      <c r="BV5688"/>
      <c r="BW5688"/>
      <c r="BX5688"/>
      <c r="BY5688"/>
      <c r="BZ5688"/>
      <c r="CA5688"/>
      <c r="CB5688"/>
      <c r="CC5688"/>
      <c r="CD5688"/>
      <c r="CE5688" s="1"/>
      <c r="CF5688"/>
      <c r="CG5688"/>
      <c r="CH5688"/>
      <c r="CI5688"/>
      <c r="CJ5688"/>
      <c r="DL5688" s="7" t="str">
        <f t="shared" si="176"/>
        <v/>
      </c>
      <c r="DM5688" s="9" t="str">
        <f t="shared" si="177"/>
        <v/>
      </c>
    </row>
    <row r="5689" spans="6:117">
      <c r="F5689"/>
      <c r="Q5689" s="1"/>
      <c r="R5689" s="1"/>
      <c r="T5689"/>
      <c r="AR5689"/>
      <c r="AS5689"/>
      <c r="AT5689"/>
      <c r="AU5689"/>
      <c r="AV5689"/>
      <c r="AW5689"/>
      <c r="AX5689"/>
      <c r="AY5689"/>
      <c r="AZ5689"/>
      <c r="BA5689"/>
      <c r="BB5689"/>
      <c r="BC5689" s="1"/>
      <c r="BD5689"/>
      <c r="BE5689"/>
      <c r="BF5689" s="1"/>
      <c r="BG5689"/>
      <c r="BH5689"/>
      <c r="BI5689" s="1"/>
      <c r="BJ5689" s="1"/>
      <c r="BK5689"/>
      <c r="BL5689"/>
      <c r="BM5689"/>
      <c r="BN5689"/>
      <c r="BO5689"/>
      <c r="BP5689"/>
      <c r="BQ5689"/>
      <c r="BR5689" s="1"/>
      <c r="BS5689"/>
      <c r="BT5689" s="1"/>
      <c r="BU5689"/>
      <c r="BV5689"/>
      <c r="BW5689"/>
      <c r="BX5689"/>
      <c r="BY5689"/>
      <c r="BZ5689"/>
      <c r="CA5689"/>
      <c r="CB5689"/>
      <c r="CC5689"/>
      <c r="CD5689"/>
      <c r="CE5689" s="1"/>
      <c r="CF5689"/>
      <c r="CG5689"/>
      <c r="CH5689"/>
      <c r="CI5689"/>
      <c r="CJ5689"/>
      <c r="DL5689" s="7" t="str">
        <f t="shared" si="176"/>
        <v/>
      </c>
      <c r="DM5689" s="9" t="str">
        <f t="shared" si="177"/>
        <v/>
      </c>
    </row>
    <row r="5690" spans="6:117">
      <c r="F5690"/>
      <c r="Q5690" s="1"/>
      <c r="R5690" s="1"/>
      <c r="T5690"/>
      <c r="AR5690"/>
      <c r="AS5690"/>
      <c r="AT5690"/>
      <c r="AU5690"/>
      <c r="AV5690"/>
      <c r="AW5690"/>
      <c r="AX5690"/>
      <c r="AY5690"/>
      <c r="AZ5690"/>
      <c r="BA5690"/>
      <c r="BB5690"/>
      <c r="BC5690" s="1"/>
      <c r="BD5690"/>
      <c r="BE5690"/>
      <c r="BF5690" s="1"/>
      <c r="BG5690"/>
      <c r="BH5690"/>
      <c r="BI5690" s="1"/>
      <c r="BJ5690" s="1"/>
      <c r="BK5690"/>
      <c r="BL5690"/>
      <c r="BM5690"/>
      <c r="BN5690"/>
      <c r="BO5690"/>
      <c r="BP5690"/>
      <c r="BQ5690"/>
      <c r="BR5690" s="1"/>
      <c r="BS5690"/>
      <c r="BT5690" s="1"/>
      <c r="BU5690"/>
      <c r="BV5690"/>
      <c r="BW5690"/>
      <c r="BX5690"/>
      <c r="BY5690"/>
      <c r="BZ5690"/>
      <c r="CA5690"/>
      <c r="CB5690"/>
      <c r="CC5690"/>
      <c r="CD5690"/>
      <c r="CE5690" s="1"/>
      <c r="CF5690"/>
      <c r="CG5690"/>
      <c r="CH5690"/>
      <c r="CI5690"/>
      <c r="CJ5690"/>
      <c r="DL5690" s="7" t="str">
        <f t="shared" si="176"/>
        <v/>
      </c>
      <c r="DM5690" s="9" t="str">
        <f t="shared" si="177"/>
        <v/>
      </c>
    </row>
    <row r="5691" spans="6:117">
      <c r="F5691"/>
      <c r="Q5691" s="1"/>
      <c r="R5691" s="1"/>
      <c r="S5691" s="1"/>
      <c r="T5691" s="1"/>
      <c r="AR5691"/>
      <c r="AS5691"/>
      <c r="AT5691"/>
      <c r="AU5691"/>
      <c r="AV5691"/>
      <c r="AW5691"/>
      <c r="AX5691"/>
      <c r="AY5691"/>
      <c r="AZ5691"/>
      <c r="BA5691"/>
      <c r="BB5691"/>
      <c r="BC5691" s="1"/>
      <c r="BD5691"/>
      <c r="BE5691"/>
      <c r="BF5691" s="1"/>
      <c r="BG5691"/>
      <c r="BH5691"/>
      <c r="BI5691" s="1"/>
      <c r="BJ5691" s="1"/>
      <c r="BK5691"/>
      <c r="BL5691"/>
      <c r="BM5691"/>
      <c r="BN5691"/>
      <c r="BO5691"/>
      <c r="BP5691"/>
      <c r="BQ5691"/>
      <c r="BR5691" s="1"/>
      <c r="BS5691"/>
      <c r="BT5691" s="1"/>
      <c r="BU5691"/>
      <c r="BV5691"/>
      <c r="BW5691"/>
      <c r="BX5691"/>
      <c r="BY5691"/>
      <c r="BZ5691"/>
      <c r="CA5691"/>
      <c r="CB5691"/>
      <c r="CC5691"/>
      <c r="CD5691"/>
      <c r="CE5691"/>
      <c r="CF5691"/>
      <c r="CG5691"/>
      <c r="CH5691"/>
      <c r="CI5691"/>
      <c r="CJ5691"/>
      <c r="DL5691" s="7" t="str">
        <f t="shared" si="176"/>
        <v/>
      </c>
      <c r="DM5691" s="9" t="str">
        <f t="shared" si="177"/>
        <v/>
      </c>
    </row>
    <row r="5692" spans="6:117">
      <c r="F5692"/>
      <c r="Q5692" s="1"/>
      <c r="R5692" s="1"/>
      <c r="S5692" s="1"/>
      <c r="T5692" s="1"/>
      <c r="AR5692"/>
      <c r="AS5692"/>
      <c r="AT5692"/>
      <c r="AU5692"/>
      <c r="AV5692"/>
      <c r="AW5692"/>
      <c r="AX5692"/>
      <c r="AY5692"/>
      <c r="AZ5692"/>
      <c r="BA5692"/>
      <c r="BB5692"/>
      <c r="BC5692" s="1"/>
      <c r="BD5692"/>
      <c r="BE5692"/>
      <c r="BF5692" s="1"/>
      <c r="BG5692"/>
      <c r="BH5692"/>
      <c r="BI5692" s="1"/>
      <c r="BJ5692" s="1"/>
      <c r="BK5692"/>
      <c r="BL5692"/>
      <c r="BM5692"/>
      <c r="BN5692"/>
      <c r="BO5692"/>
      <c r="BP5692"/>
      <c r="BQ5692"/>
      <c r="BR5692" s="1"/>
      <c r="BS5692"/>
      <c r="BT5692" s="1"/>
      <c r="BU5692"/>
      <c r="BV5692"/>
      <c r="BW5692"/>
      <c r="BX5692"/>
      <c r="BY5692"/>
      <c r="BZ5692"/>
      <c r="CA5692"/>
      <c r="CB5692"/>
      <c r="CC5692"/>
      <c r="CD5692"/>
      <c r="CE5692"/>
      <c r="CF5692"/>
      <c r="CG5692"/>
      <c r="CH5692"/>
      <c r="CI5692"/>
      <c r="CJ5692"/>
      <c r="DL5692" s="7" t="str">
        <f t="shared" si="176"/>
        <v/>
      </c>
      <c r="DM5692" s="9" t="str">
        <f t="shared" si="177"/>
        <v/>
      </c>
    </row>
    <row r="5693" spans="6:117">
      <c r="F5693"/>
      <c r="Q5693" s="1"/>
      <c r="R5693" s="1"/>
      <c r="S5693" s="1"/>
      <c r="T5693" s="1"/>
      <c r="AR5693"/>
      <c r="AS5693"/>
      <c r="AT5693"/>
      <c r="AU5693"/>
      <c r="AV5693"/>
      <c r="AW5693"/>
      <c r="AX5693"/>
      <c r="AY5693"/>
      <c r="AZ5693"/>
      <c r="BA5693"/>
      <c r="BB5693"/>
      <c r="BC5693" s="1"/>
      <c r="BD5693"/>
      <c r="BE5693"/>
      <c r="BF5693" s="1"/>
      <c r="BG5693"/>
      <c r="BH5693"/>
      <c r="BI5693" s="1"/>
      <c r="BJ5693" s="1"/>
      <c r="BK5693"/>
      <c r="BL5693"/>
      <c r="BM5693"/>
      <c r="BN5693"/>
      <c r="BO5693"/>
      <c r="BP5693"/>
      <c r="BQ5693"/>
      <c r="BR5693" s="1"/>
      <c r="BS5693"/>
      <c r="BT5693" s="1"/>
      <c r="BU5693"/>
      <c r="BV5693"/>
      <c r="BW5693"/>
      <c r="BX5693"/>
      <c r="BY5693"/>
      <c r="BZ5693"/>
      <c r="CA5693"/>
      <c r="CB5693"/>
      <c r="CC5693"/>
      <c r="CD5693"/>
      <c r="CE5693"/>
      <c r="CF5693"/>
      <c r="CG5693"/>
      <c r="CH5693"/>
      <c r="CI5693"/>
      <c r="CJ5693"/>
      <c r="DL5693" s="7" t="str">
        <f t="shared" si="176"/>
        <v/>
      </c>
      <c r="DM5693" s="9" t="str">
        <f t="shared" si="177"/>
        <v/>
      </c>
    </row>
    <row r="5694" spans="6:117">
      <c r="F5694"/>
      <c r="Q5694" s="1"/>
      <c r="R5694" s="1"/>
      <c r="S5694" s="1"/>
      <c r="T5694" s="1"/>
      <c r="AR5694"/>
      <c r="AS5694"/>
      <c r="AT5694"/>
      <c r="AU5694"/>
      <c r="AV5694"/>
      <c r="AW5694"/>
      <c r="AX5694"/>
      <c r="AY5694"/>
      <c r="AZ5694"/>
      <c r="BA5694"/>
      <c r="BB5694"/>
      <c r="BC5694" s="1"/>
      <c r="BD5694"/>
      <c r="BE5694"/>
      <c r="BF5694" s="1"/>
      <c r="BG5694"/>
      <c r="BH5694"/>
      <c r="BI5694" s="1"/>
      <c r="BJ5694" s="1"/>
      <c r="BK5694"/>
      <c r="BL5694"/>
      <c r="BM5694"/>
      <c r="BN5694"/>
      <c r="BO5694"/>
      <c r="BP5694"/>
      <c r="BQ5694"/>
      <c r="BR5694" s="1"/>
      <c r="BS5694"/>
      <c r="BT5694" s="1"/>
      <c r="BU5694"/>
      <c r="BV5694"/>
      <c r="BW5694"/>
      <c r="BX5694"/>
      <c r="BY5694"/>
      <c r="BZ5694"/>
      <c r="CA5694"/>
      <c r="CB5694"/>
      <c r="CC5694"/>
      <c r="CD5694"/>
      <c r="CE5694"/>
      <c r="CF5694"/>
      <c r="CG5694"/>
      <c r="CH5694"/>
      <c r="CI5694"/>
      <c r="CJ5694"/>
      <c r="DL5694" s="7" t="str">
        <f t="shared" si="176"/>
        <v/>
      </c>
      <c r="DM5694" s="9" t="str">
        <f t="shared" si="177"/>
        <v/>
      </c>
    </row>
    <row r="5695" spans="6:117">
      <c r="F5695"/>
      <c r="Q5695" s="1"/>
      <c r="R5695" s="1"/>
      <c r="S5695" s="1"/>
      <c r="T5695" s="1"/>
      <c r="AR5695"/>
      <c r="AS5695"/>
      <c r="AT5695"/>
      <c r="AU5695"/>
      <c r="AV5695"/>
      <c r="AW5695"/>
      <c r="AX5695"/>
      <c r="AY5695"/>
      <c r="AZ5695"/>
      <c r="BA5695"/>
      <c r="BB5695"/>
      <c r="BC5695" s="1"/>
      <c r="BD5695"/>
      <c r="BE5695"/>
      <c r="BF5695" s="1"/>
      <c r="BG5695"/>
      <c r="BH5695"/>
      <c r="BI5695" s="1"/>
      <c r="BJ5695" s="1"/>
      <c r="BK5695"/>
      <c r="BL5695"/>
      <c r="BM5695"/>
      <c r="BN5695"/>
      <c r="BO5695"/>
      <c r="BP5695"/>
      <c r="BQ5695"/>
      <c r="BR5695" s="1"/>
      <c r="BS5695"/>
      <c r="BT5695" s="1"/>
      <c r="BU5695"/>
      <c r="BV5695"/>
      <c r="BW5695"/>
      <c r="BX5695"/>
      <c r="BY5695"/>
      <c r="BZ5695"/>
      <c r="CA5695"/>
      <c r="CB5695"/>
      <c r="CC5695"/>
      <c r="CD5695"/>
      <c r="CE5695"/>
      <c r="CF5695"/>
      <c r="CG5695"/>
      <c r="CH5695"/>
      <c r="CI5695"/>
      <c r="CJ5695"/>
      <c r="DL5695" s="7" t="str">
        <f t="shared" si="176"/>
        <v/>
      </c>
      <c r="DM5695" s="9" t="str">
        <f t="shared" si="177"/>
        <v/>
      </c>
    </row>
    <row r="5696" spans="6:117">
      <c r="F5696"/>
      <c r="Q5696" s="1"/>
      <c r="R5696" s="1"/>
      <c r="S5696" s="1"/>
      <c r="T5696" s="1"/>
      <c r="AR5696"/>
      <c r="AS5696"/>
      <c r="AT5696"/>
      <c r="AU5696"/>
      <c r="AV5696"/>
      <c r="AW5696"/>
      <c r="AX5696"/>
      <c r="AY5696"/>
      <c r="AZ5696"/>
      <c r="BA5696"/>
      <c r="BB5696"/>
      <c r="BC5696" s="1"/>
      <c r="BD5696"/>
      <c r="BE5696"/>
      <c r="BF5696" s="1"/>
      <c r="BG5696"/>
      <c r="BH5696"/>
      <c r="BI5696" s="1"/>
      <c r="BJ5696" s="1"/>
      <c r="BK5696"/>
      <c r="BL5696"/>
      <c r="BM5696"/>
      <c r="BN5696"/>
      <c r="BO5696"/>
      <c r="BP5696"/>
      <c r="BQ5696"/>
      <c r="BR5696" s="1"/>
      <c r="BS5696"/>
      <c r="BT5696" s="1"/>
      <c r="BU5696"/>
      <c r="BV5696"/>
      <c r="BW5696"/>
      <c r="BX5696"/>
      <c r="BY5696"/>
      <c r="BZ5696"/>
      <c r="CA5696"/>
      <c r="CB5696"/>
      <c r="CC5696"/>
      <c r="CD5696"/>
      <c r="CE5696"/>
      <c r="CF5696"/>
      <c r="CG5696"/>
      <c r="CH5696"/>
      <c r="CI5696"/>
      <c r="CJ5696"/>
      <c r="DL5696" s="7" t="str">
        <f t="shared" si="176"/>
        <v/>
      </c>
      <c r="DM5696" s="9" t="str">
        <f t="shared" si="177"/>
        <v/>
      </c>
    </row>
    <row r="5697" spans="6:117">
      <c r="F5697"/>
      <c r="Q5697" s="1"/>
      <c r="R5697" s="1"/>
      <c r="S5697" s="1"/>
      <c r="T5697" s="1"/>
      <c r="AR5697"/>
      <c r="AS5697"/>
      <c r="AT5697"/>
      <c r="AU5697"/>
      <c r="AV5697"/>
      <c r="AW5697"/>
      <c r="AX5697"/>
      <c r="AY5697"/>
      <c r="AZ5697"/>
      <c r="BA5697"/>
      <c r="BB5697"/>
      <c r="BC5697" s="1"/>
      <c r="BD5697"/>
      <c r="BE5697"/>
      <c r="BF5697" s="1"/>
      <c r="BG5697"/>
      <c r="BH5697"/>
      <c r="BI5697" s="1"/>
      <c r="BJ5697" s="1"/>
      <c r="BK5697"/>
      <c r="BL5697"/>
      <c r="BM5697"/>
      <c r="BN5697"/>
      <c r="BO5697"/>
      <c r="BP5697"/>
      <c r="BQ5697"/>
      <c r="BR5697" s="1"/>
      <c r="BS5697"/>
      <c r="BT5697" s="1"/>
      <c r="BU5697"/>
      <c r="BV5697"/>
      <c r="BW5697"/>
      <c r="BX5697"/>
      <c r="BY5697"/>
      <c r="BZ5697"/>
      <c r="CA5697"/>
      <c r="CB5697"/>
      <c r="CC5697"/>
      <c r="CD5697"/>
      <c r="CE5697"/>
      <c r="CF5697"/>
      <c r="CG5697"/>
      <c r="CH5697"/>
      <c r="CI5697"/>
      <c r="CJ5697"/>
      <c r="DL5697" s="7" t="str">
        <f t="shared" si="176"/>
        <v/>
      </c>
      <c r="DM5697" s="9" t="str">
        <f t="shared" si="177"/>
        <v/>
      </c>
    </row>
    <row r="5698" spans="6:117">
      <c r="F5698"/>
      <c r="Q5698" s="1"/>
      <c r="R5698" s="1"/>
      <c r="S5698" s="1"/>
      <c r="T5698" s="1"/>
      <c r="AR5698"/>
      <c r="AS5698"/>
      <c r="AT5698"/>
      <c r="AU5698"/>
      <c r="AV5698"/>
      <c r="AW5698"/>
      <c r="AX5698"/>
      <c r="AY5698"/>
      <c r="AZ5698"/>
      <c r="BA5698"/>
      <c r="BB5698"/>
      <c r="BC5698" s="1"/>
      <c r="BD5698"/>
      <c r="BE5698"/>
      <c r="BF5698" s="1"/>
      <c r="BG5698"/>
      <c r="BH5698"/>
      <c r="BI5698" s="1"/>
      <c r="BJ5698" s="1"/>
      <c r="BK5698"/>
      <c r="BL5698"/>
      <c r="BM5698"/>
      <c r="BN5698"/>
      <c r="BO5698"/>
      <c r="BP5698"/>
      <c r="BQ5698"/>
      <c r="BR5698" s="1"/>
      <c r="BS5698"/>
      <c r="BT5698" s="1"/>
      <c r="BU5698"/>
      <c r="BV5698"/>
      <c r="BW5698"/>
      <c r="BX5698"/>
      <c r="BY5698"/>
      <c r="BZ5698"/>
      <c r="CA5698"/>
      <c r="CB5698"/>
      <c r="CC5698"/>
      <c r="CD5698"/>
      <c r="CE5698"/>
      <c r="CF5698"/>
      <c r="CG5698"/>
      <c r="CH5698"/>
      <c r="CI5698"/>
      <c r="CJ5698"/>
      <c r="DL5698" s="7" t="str">
        <f t="shared" si="176"/>
        <v/>
      </c>
      <c r="DM5698" s="9" t="str">
        <f t="shared" si="177"/>
        <v/>
      </c>
    </row>
    <row r="5699" spans="6:117">
      <c r="F5699"/>
      <c r="Q5699" s="1"/>
      <c r="R5699" s="1"/>
      <c r="S5699" s="1"/>
      <c r="T5699" s="1"/>
      <c r="AR5699"/>
      <c r="AS5699"/>
      <c r="AT5699"/>
      <c r="AU5699"/>
      <c r="AV5699"/>
      <c r="AW5699"/>
      <c r="AX5699"/>
      <c r="AY5699"/>
      <c r="AZ5699"/>
      <c r="BA5699"/>
      <c r="BB5699"/>
      <c r="BC5699" s="1"/>
      <c r="BD5699"/>
      <c r="BE5699"/>
      <c r="BF5699" s="1"/>
      <c r="BG5699"/>
      <c r="BH5699"/>
      <c r="BI5699" s="1"/>
      <c r="BJ5699" s="1"/>
      <c r="BK5699"/>
      <c r="BL5699"/>
      <c r="BM5699"/>
      <c r="BN5699"/>
      <c r="BO5699"/>
      <c r="BP5699"/>
      <c r="BQ5699"/>
      <c r="BR5699" s="1"/>
      <c r="BS5699"/>
      <c r="BT5699" s="1"/>
      <c r="BU5699"/>
      <c r="BV5699"/>
      <c r="BW5699"/>
      <c r="BX5699"/>
      <c r="BY5699"/>
      <c r="BZ5699"/>
      <c r="CA5699"/>
      <c r="CB5699"/>
      <c r="CC5699"/>
      <c r="CD5699"/>
      <c r="CE5699"/>
      <c r="CF5699"/>
      <c r="CG5699"/>
      <c r="CH5699"/>
      <c r="CI5699"/>
      <c r="CJ5699"/>
      <c r="DL5699" s="7" t="str">
        <f t="shared" ref="DL5699:DL5762" si="178">IF(CO5699=0,"",IF(OR(AV5699="LIMA",AV5699="CALLAO"),"LIMA","PROV"))</f>
        <v/>
      </c>
      <c r="DM5699" s="9" t="str">
        <f t="shared" ref="DM5699:DM5762" si="179">IF(OR(Q5699="",CO5699=0),"",DATE(YEAR(Q5699),MONTH(Q5699),DAY(Q5699)))</f>
        <v/>
      </c>
    </row>
    <row r="5700" spans="6:117">
      <c r="F5700"/>
      <c r="Q5700" s="1"/>
      <c r="R5700" s="1"/>
      <c r="S5700" s="1"/>
      <c r="T5700" s="1"/>
      <c r="AR5700"/>
      <c r="AS5700"/>
      <c r="AT5700"/>
      <c r="AU5700"/>
      <c r="AV5700"/>
      <c r="AW5700"/>
      <c r="AX5700"/>
      <c r="AY5700"/>
      <c r="AZ5700"/>
      <c r="BA5700"/>
      <c r="BB5700"/>
      <c r="BC5700" s="1"/>
      <c r="BD5700"/>
      <c r="BE5700"/>
      <c r="BF5700" s="1"/>
      <c r="BG5700"/>
      <c r="BH5700"/>
      <c r="BI5700" s="1"/>
      <c r="BJ5700" s="1"/>
      <c r="BK5700"/>
      <c r="BL5700"/>
      <c r="BM5700"/>
      <c r="BN5700"/>
      <c r="BO5700"/>
      <c r="BP5700"/>
      <c r="BQ5700"/>
      <c r="BR5700" s="1"/>
      <c r="BS5700"/>
      <c r="BT5700" s="1"/>
      <c r="BU5700"/>
      <c r="BV5700"/>
      <c r="BW5700"/>
      <c r="BX5700"/>
      <c r="BY5700"/>
      <c r="BZ5700"/>
      <c r="CA5700"/>
      <c r="CB5700"/>
      <c r="CC5700"/>
      <c r="CD5700"/>
      <c r="CE5700"/>
      <c r="CF5700"/>
      <c r="CG5700"/>
      <c r="CH5700"/>
      <c r="CI5700"/>
      <c r="CJ5700"/>
      <c r="DL5700" s="7" t="str">
        <f t="shared" si="178"/>
        <v/>
      </c>
      <c r="DM5700" s="9" t="str">
        <f t="shared" si="179"/>
        <v/>
      </c>
    </row>
    <row r="5701" spans="6:117">
      <c r="F5701"/>
      <c r="Q5701" s="1"/>
      <c r="R5701" s="1"/>
      <c r="S5701" s="1"/>
      <c r="T5701" s="1"/>
      <c r="AR5701"/>
      <c r="AS5701"/>
      <c r="AT5701"/>
      <c r="AU5701"/>
      <c r="AV5701"/>
      <c r="AW5701"/>
      <c r="AX5701"/>
      <c r="AY5701"/>
      <c r="AZ5701"/>
      <c r="BA5701"/>
      <c r="BB5701"/>
      <c r="BC5701" s="1"/>
      <c r="BD5701"/>
      <c r="BE5701"/>
      <c r="BF5701" s="1"/>
      <c r="BG5701"/>
      <c r="BH5701"/>
      <c r="BI5701" s="1"/>
      <c r="BJ5701" s="1"/>
      <c r="BK5701"/>
      <c r="BL5701"/>
      <c r="BM5701"/>
      <c r="BN5701"/>
      <c r="BO5701"/>
      <c r="BP5701"/>
      <c r="BQ5701"/>
      <c r="BR5701" s="1"/>
      <c r="BS5701"/>
      <c r="BT5701" s="1"/>
      <c r="BU5701"/>
      <c r="BV5701"/>
      <c r="BW5701"/>
      <c r="BX5701"/>
      <c r="BY5701"/>
      <c r="BZ5701"/>
      <c r="CA5701"/>
      <c r="CB5701"/>
      <c r="CC5701"/>
      <c r="CD5701"/>
      <c r="CE5701"/>
      <c r="CF5701"/>
      <c r="CG5701"/>
      <c r="CH5701"/>
      <c r="CI5701"/>
      <c r="CJ5701"/>
      <c r="DL5701" s="7" t="str">
        <f t="shared" si="178"/>
        <v/>
      </c>
      <c r="DM5701" s="9" t="str">
        <f t="shared" si="179"/>
        <v/>
      </c>
    </row>
    <row r="5702" spans="6:117">
      <c r="F5702"/>
      <c r="Q5702" s="1"/>
      <c r="R5702" s="1"/>
      <c r="S5702" s="1"/>
      <c r="T5702" s="1"/>
      <c r="AR5702"/>
      <c r="AS5702"/>
      <c r="AT5702"/>
      <c r="AU5702"/>
      <c r="AV5702"/>
      <c r="AW5702"/>
      <c r="AX5702"/>
      <c r="AY5702"/>
      <c r="AZ5702"/>
      <c r="BA5702"/>
      <c r="BB5702"/>
      <c r="BC5702" s="1"/>
      <c r="BD5702"/>
      <c r="BE5702"/>
      <c r="BF5702" s="1"/>
      <c r="BG5702"/>
      <c r="BH5702"/>
      <c r="BI5702" s="1"/>
      <c r="BJ5702" s="1"/>
      <c r="BK5702"/>
      <c r="BL5702"/>
      <c r="BM5702"/>
      <c r="BN5702"/>
      <c r="BO5702"/>
      <c r="BP5702"/>
      <c r="BQ5702"/>
      <c r="BR5702" s="1"/>
      <c r="BS5702"/>
      <c r="BT5702" s="1"/>
      <c r="BU5702"/>
      <c r="BV5702"/>
      <c r="BW5702"/>
      <c r="BX5702"/>
      <c r="BY5702"/>
      <c r="BZ5702"/>
      <c r="CA5702"/>
      <c r="CB5702"/>
      <c r="CC5702"/>
      <c r="CD5702"/>
      <c r="CE5702"/>
      <c r="CF5702"/>
      <c r="CG5702"/>
      <c r="CH5702"/>
      <c r="CI5702"/>
      <c r="CJ5702"/>
      <c r="DL5702" s="7" t="str">
        <f t="shared" si="178"/>
        <v/>
      </c>
      <c r="DM5702" s="9" t="str">
        <f t="shared" si="179"/>
        <v/>
      </c>
    </row>
    <row r="5703" spans="6:117">
      <c r="F5703"/>
      <c r="Q5703" s="1"/>
      <c r="R5703" s="1"/>
      <c r="S5703" s="1"/>
      <c r="T5703" s="1"/>
      <c r="AR5703"/>
      <c r="AS5703"/>
      <c r="AT5703"/>
      <c r="AU5703"/>
      <c r="AV5703"/>
      <c r="AW5703"/>
      <c r="AX5703"/>
      <c r="AY5703"/>
      <c r="AZ5703"/>
      <c r="BA5703"/>
      <c r="BB5703"/>
      <c r="BC5703" s="1"/>
      <c r="BD5703"/>
      <c r="BE5703"/>
      <c r="BF5703" s="1"/>
      <c r="BG5703"/>
      <c r="BH5703"/>
      <c r="BI5703" s="1"/>
      <c r="BJ5703" s="1"/>
      <c r="BK5703"/>
      <c r="BL5703"/>
      <c r="BM5703"/>
      <c r="BN5703"/>
      <c r="BO5703"/>
      <c r="BP5703"/>
      <c r="BQ5703"/>
      <c r="BR5703" s="1"/>
      <c r="BS5703"/>
      <c r="BT5703" s="1"/>
      <c r="BU5703"/>
      <c r="BV5703"/>
      <c r="BW5703"/>
      <c r="BX5703"/>
      <c r="BY5703"/>
      <c r="BZ5703"/>
      <c r="CA5703"/>
      <c r="CB5703"/>
      <c r="CC5703"/>
      <c r="CD5703"/>
      <c r="CE5703"/>
      <c r="CF5703"/>
      <c r="CG5703"/>
      <c r="CH5703"/>
      <c r="CI5703"/>
      <c r="CJ5703"/>
      <c r="DL5703" s="7" t="str">
        <f t="shared" si="178"/>
        <v/>
      </c>
      <c r="DM5703" s="9" t="str">
        <f t="shared" si="179"/>
        <v/>
      </c>
    </row>
    <row r="5704" spans="6:117">
      <c r="F5704"/>
      <c r="Q5704" s="1"/>
      <c r="R5704" s="1"/>
      <c r="S5704" s="1"/>
      <c r="T5704" s="1"/>
      <c r="AR5704"/>
      <c r="AS5704"/>
      <c r="AT5704"/>
      <c r="AU5704"/>
      <c r="AV5704"/>
      <c r="AW5704"/>
      <c r="AX5704"/>
      <c r="AY5704"/>
      <c r="AZ5704"/>
      <c r="BA5704"/>
      <c r="BB5704"/>
      <c r="BC5704" s="1"/>
      <c r="BD5704"/>
      <c r="BE5704"/>
      <c r="BF5704" s="1"/>
      <c r="BG5704"/>
      <c r="BH5704"/>
      <c r="BI5704" s="1"/>
      <c r="BJ5704" s="1"/>
      <c r="BK5704"/>
      <c r="BL5704"/>
      <c r="BM5704"/>
      <c r="BN5704"/>
      <c r="BO5704"/>
      <c r="BP5704"/>
      <c r="BQ5704"/>
      <c r="BR5704" s="1"/>
      <c r="BS5704"/>
      <c r="BT5704" s="1"/>
      <c r="BU5704"/>
      <c r="BV5704"/>
      <c r="BW5704"/>
      <c r="BX5704"/>
      <c r="BY5704"/>
      <c r="BZ5704"/>
      <c r="CA5704"/>
      <c r="CB5704"/>
      <c r="CC5704"/>
      <c r="CD5704"/>
      <c r="CE5704"/>
      <c r="CF5704"/>
      <c r="CG5704"/>
      <c r="CH5704"/>
      <c r="CI5704"/>
      <c r="CJ5704"/>
      <c r="DL5704" s="7" t="str">
        <f t="shared" si="178"/>
        <v/>
      </c>
      <c r="DM5704" s="9" t="str">
        <f t="shared" si="179"/>
        <v/>
      </c>
    </row>
    <row r="5705" spans="6:117">
      <c r="F5705"/>
      <c r="Q5705" s="1"/>
      <c r="R5705" s="1"/>
      <c r="S5705" s="1"/>
      <c r="T5705" s="1"/>
      <c r="AR5705"/>
      <c r="AS5705"/>
      <c r="AT5705"/>
      <c r="AU5705"/>
      <c r="AV5705"/>
      <c r="AW5705"/>
      <c r="AX5705"/>
      <c r="AY5705"/>
      <c r="AZ5705"/>
      <c r="BA5705"/>
      <c r="BB5705"/>
      <c r="BC5705" s="1"/>
      <c r="BD5705"/>
      <c r="BE5705"/>
      <c r="BF5705" s="1"/>
      <c r="BG5705"/>
      <c r="BH5705"/>
      <c r="BI5705" s="1"/>
      <c r="BJ5705" s="1"/>
      <c r="BK5705"/>
      <c r="BL5705"/>
      <c r="BM5705"/>
      <c r="BN5705"/>
      <c r="BO5705"/>
      <c r="BP5705"/>
      <c r="BQ5705"/>
      <c r="BR5705" s="1"/>
      <c r="BS5705"/>
      <c r="BT5705" s="1"/>
      <c r="BU5705"/>
      <c r="BV5705"/>
      <c r="BW5705"/>
      <c r="BX5705"/>
      <c r="BY5705"/>
      <c r="BZ5705"/>
      <c r="CA5705"/>
      <c r="CB5705"/>
      <c r="CC5705"/>
      <c r="CD5705"/>
      <c r="CE5705"/>
      <c r="CF5705"/>
      <c r="CG5705"/>
      <c r="CH5705"/>
      <c r="CI5705"/>
      <c r="CJ5705"/>
      <c r="DL5705" s="7" t="str">
        <f t="shared" si="178"/>
        <v/>
      </c>
      <c r="DM5705" s="9" t="str">
        <f t="shared" si="179"/>
        <v/>
      </c>
    </row>
    <row r="5706" spans="6:117">
      <c r="F5706"/>
      <c r="Q5706" s="1"/>
      <c r="R5706" s="1"/>
      <c r="S5706" s="1"/>
      <c r="T5706" s="1"/>
      <c r="AR5706"/>
      <c r="AS5706"/>
      <c r="AT5706"/>
      <c r="AU5706"/>
      <c r="AV5706"/>
      <c r="AW5706"/>
      <c r="AX5706"/>
      <c r="AY5706"/>
      <c r="AZ5706"/>
      <c r="BA5706"/>
      <c r="BB5706"/>
      <c r="BC5706" s="1"/>
      <c r="BD5706"/>
      <c r="BE5706"/>
      <c r="BF5706" s="1"/>
      <c r="BG5706"/>
      <c r="BH5706"/>
      <c r="BI5706" s="1"/>
      <c r="BJ5706" s="1"/>
      <c r="BK5706"/>
      <c r="BL5706"/>
      <c r="BM5706"/>
      <c r="BN5706"/>
      <c r="BO5706"/>
      <c r="BP5706"/>
      <c r="BQ5706"/>
      <c r="BR5706" s="1"/>
      <c r="BS5706"/>
      <c r="BT5706" s="1"/>
      <c r="BU5706"/>
      <c r="BV5706"/>
      <c r="BW5706"/>
      <c r="BX5706"/>
      <c r="BY5706"/>
      <c r="BZ5706"/>
      <c r="CA5706"/>
      <c r="CB5706"/>
      <c r="CC5706"/>
      <c r="CD5706"/>
      <c r="CE5706"/>
      <c r="CF5706"/>
      <c r="CG5706"/>
      <c r="CH5706"/>
      <c r="CI5706"/>
      <c r="CJ5706"/>
      <c r="DL5706" s="7" t="str">
        <f t="shared" si="178"/>
        <v/>
      </c>
      <c r="DM5706" s="9" t="str">
        <f t="shared" si="179"/>
        <v/>
      </c>
    </row>
    <row r="5707" spans="6:117">
      <c r="F5707"/>
      <c r="Q5707" s="1"/>
      <c r="R5707" s="1"/>
      <c r="S5707" s="1"/>
      <c r="T5707" s="1"/>
      <c r="AR5707"/>
      <c r="AS5707"/>
      <c r="AT5707"/>
      <c r="AU5707"/>
      <c r="AV5707"/>
      <c r="AW5707"/>
      <c r="AX5707"/>
      <c r="AY5707"/>
      <c r="AZ5707"/>
      <c r="BA5707"/>
      <c r="BB5707"/>
      <c r="BC5707" s="1"/>
      <c r="BD5707"/>
      <c r="BE5707"/>
      <c r="BF5707" s="1"/>
      <c r="BG5707"/>
      <c r="BH5707"/>
      <c r="BI5707" s="1"/>
      <c r="BJ5707" s="1"/>
      <c r="BK5707"/>
      <c r="BL5707"/>
      <c r="BM5707"/>
      <c r="BN5707"/>
      <c r="BO5707"/>
      <c r="BP5707"/>
      <c r="BQ5707"/>
      <c r="BR5707" s="1"/>
      <c r="BS5707"/>
      <c r="BT5707" s="1"/>
      <c r="BU5707"/>
      <c r="BV5707"/>
      <c r="BW5707"/>
      <c r="BX5707"/>
      <c r="BY5707"/>
      <c r="BZ5707"/>
      <c r="CA5707"/>
      <c r="CB5707"/>
      <c r="CC5707"/>
      <c r="CD5707"/>
      <c r="CE5707"/>
      <c r="CF5707"/>
      <c r="CG5707"/>
      <c r="CH5707"/>
      <c r="CI5707"/>
      <c r="CJ5707"/>
      <c r="DL5707" s="7" t="str">
        <f t="shared" si="178"/>
        <v/>
      </c>
      <c r="DM5707" s="9" t="str">
        <f t="shared" si="179"/>
        <v/>
      </c>
    </row>
    <row r="5708" spans="6:117">
      <c r="F5708"/>
      <c r="Q5708" s="1"/>
      <c r="R5708" s="1"/>
      <c r="S5708" s="1"/>
      <c r="T5708" s="1"/>
      <c r="AR5708"/>
      <c r="AS5708"/>
      <c r="AT5708"/>
      <c r="AU5708"/>
      <c r="AV5708"/>
      <c r="AW5708"/>
      <c r="AX5708"/>
      <c r="AY5708"/>
      <c r="AZ5708"/>
      <c r="BA5708"/>
      <c r="BB5708"/>
      <c r="BC5708" s="1"/>
      <c r="BD5708"/>
      <c r="BE5708"/>
      <c r="BF5708" s="1"/>
      <c r="BG5708"/>
      <c r="BH5708"/>
      <c r="BI5708" s="1"/>
      <c r="BJ5708" s="1"/>
      <c r="BK5708"/>
      <c r="BL5708"/>
      <c r="BM5708"/>
      <c r="BN5708"/>
      <c r="BO5708"/>
      <c r="BP5708"/>
      <c r="BQ5708"/>
      <c r="BR5708" s="1"/>
      <c r="BS5708"/>
      <c r="BT5708" s="1"/>
      <c r="BU5708"/>
      <c r="BV5708"/>
      <c r="BW5708"/>
      <c r="BX5708"/>
      <c r="BY5708"/>
      <c r="BZ5708"/>
      <c r="CA5708"/>
      <c r="CB5708"/>
      <c r="CC5708"/>
      <c r="CD5708"/>
      <c r="CE5708"/>
      <c r="CF5708"/>
      <c r="CG5708"/>
      <c r="CH5708"/>
      <c r="CI5708"/>
      <c r="CJ5708"/>
      <c r="DL5708" s="7" t="str">
        <f t="shared" si="178"/>
        <v/>
      </c>
      <c r="DM5708" s="9" t="str">
        <f t="shared" si="179"/>
        <v/>
      </c>
    </row>
    <row r="5709" spans="6:117">
      <c r="F5709"/>
      <c r="Q5709" s="1"/>
      <c r="R5709" s="1"/>
      <c r="S5709" s="1"/>
      <c r="T5709" s="1"/>
      <c r="AR5709"/>
      <c r="AS5709"/>
      <c r="AT5709"/>
      <c r="AU5709"/>
      <c r="AV5709"/>
      <c r="AW5709"/>
      <c r="AX5709"/>
      <c r="AY5709"/>
      <c r="AZ5709"/>
      <c r="BA5709"/>
      <c r="BB5709"/>
      <c r="BC5709" s="1"/>
      <c r="BD5709"/>
      <c r="BE5709"/>
      <c r="BF5709" s="1"/>
      <c r="BG5709"/>
      <c r="BH5709"/>
      <c r="BI5709" s="1"/>
      <c r="BJ5709" s="1"/>
      <c r="BK5709"/>
      <c r="BL5709"/>
      <c r="BM5709"/>
      <c r="BN5709"/>
      <c r="BO5709"/>
      <c r="BP5709"/>
      <c r="BQ5709"/>
      <c r="BR5709" s="1"/>
      <c r="BS5709"/>
      <c r="BT5709" s="1"/>
      <c r="BU5709"/>
      <c r="BV5709"/>
      <c r="BW5709"/>
      <c r="BX5709"/>
      <c r="BY5709"/>
      <c r="BZ5709"/>
      <c r="CA5709"/>
      <c r="CB5709"/>
      <c r="CC5709"/>
      <c r="CD5709"/>
      <c r="CE5709"/>
      <c r="CF5709"/>
      <c r="CG5709"/>
      <c r="CH5709"/>
      <c r="CI5709"/>
      <c r="CJ5709"/>
      <c r="DL5709" s="7" t="str">
        <f t="shared" si="178"/>
        <v/>
      </c>
      <c r="DM5709" s="9" t="str">
        <f t="shared" si="179"/>
        <v/>
      </c>
    </row>
    <row r="5710" spans="6:117">
      <c r="F5710"/>
      <c r="Q5710" s="1"/>
      <c r="R5710" s="1"/>
      <c r="S5710" s="1"/>
      <c r="T5710" s="1"/>
      <c r="AR5710"/>
      <c r="AS5710"/>
      <c r="AT5710"/>
      <c r="AU5710"/>
      <c r="AV5710"/>
      <c r="AW5710"/>
      <c r="AX5710"/>
      <c r="AY5710"/>
      <c r="AZ5710"/>
      <c r="BA5710"/>
      <c r="BB5710"/>
      <c r="BC5710" s="1"/>
      <c r="BD5710"/>
      <c r="BE5710"/>
      <c r="BF5710" s="1"/>
      <c r="BG5710"/>
      <c r="BH5710"/>
      <c r="BI5710" s="1"/>
      <c r="BJ5710" s="1"/>
      <c r="BK5710"/>
      <c r="BL5710"/>
      <c r="BM5710"/>
      <c r="BN5710"/>
      <c r="BO5710"/>
      <c r="BP5710"/>
      <c r="BQ5710"/>
      <c r="BR5710" s="1"/>
      <c r="BS5710"/>
      <c r="BT5710" s="1"/>
      <c r="BU5710"/>
      <c r="BV5710"/>
      <c r="BW5710"/>
      <c r="BX5710"/>
      <c r="BY5710"/>
      <c r="BZ5710"/>
      <c r="CA5710"/>
      <c r="CB5710"/>
      <c r="CC5710"/>
      <c r="CD5710"/>
      <c r="CE5710"/>
      <c r="CF5710"/>
      <c r="CG5710"/>
      <c r="CH5710"/>
      <c r="CI5710"/>
      <c r="CJ5710"/>
      <c r="DL5710" s="7" t="str">
        <f t="shared" si="178"/>
        <v/>
      </c>
      <c r="DM5710" s="9" t="str">
        <f t="shared" si="179"/>
        <v/>
      </c>
    </row>
    <row r="5711" spans="6:117">
      <c r="F5711"/>
      <c r="Q5711" s="1"/>
      <c r="R5711" s="1"/>
      <c r="S5711" s="1"/>
      <c r="T5711" s="1"/>
      <c r="AR5711"/>
      <c r="AS5711"/>
      <c r="AT5711"/>
      <c r="AU5711"/>
      <c r="AV5711"/>
      <c r="AW5711"/>
      <c r="AX5711"/>
      <c r="AY5711"/>
      <c r="AZ5711"/>
      <c r="BA5711"/>
      <c r="BB5711"/>
      <c r="BC5711" s="1"/>
      <c r="BD5711"/>
      <c r="BE5711"/>
      <c r="BF5711" s="1"/>
      <c r="BG5711"/>
      <c r="BH5711"/>
      <c r="BI5711" s="1"/>
      <c r="BJ5711" s="1"/>
      <c r="BK5711"/>
      <c r="BL5711"/>
      <c r="BM5711"/>
      <c r="BN5711"/>
      <c r="BO5711"/>
      <c r="BP5711"/>
      <c r="BQ5711"/>
      <c r="BR5711" s="1"/>
      <c r="BS5711"/>
      <c r="BT5711" s="1"/>
      <c r="BU5711"/>
      <c r="BV5711"/>
      <c r="BW5711"/>
      <c r="BX5711"/>
      <c r="BY5711"/>
      <c r="BZ5711"/>
      <c r="CA5711"/>
      <c r="CB5711"/>
      <c r="CC5711"/>
      <c r="CD5711"/>
      <c r="CE5711"/>
      <c r="CF5711"/>
      <c r="CG5711"/>
      <c r="CH5711"/>
      <c r="CI5711"/>
      <c r="CJ5711"/>
      <c r="DL5711" s="7" t="str">
        <f t="shared" si="178"/>
        <v/>
      </c>
      <c r="DM5711" s="9" t="str">
        <f t="shared" si="179"/>
        <v/>
      </c>
    </row>
    <row r="5712" spans="6:117">
      <c r="F5712"/>
      <c r="Q5712" s="1"/>
      <c r="R5712" s="1"/>
      <c r="S5712" s="1"/>
      <c r="T5712" s="1"/>
      <c r="AR5712"/>
      <c r="AS5712"/>
      <c r="AT5712"/>
      <c r="AU5712"/>
      <c r="AV5712"/>
      <c r="AW5712"/>
      <c r="AX5712"/>
      <c r="AY5712"/>
      <c r="AZ5712"/>
      <c r="BA5712"/>
      <c r="BB5712"/>
      <c r="BC5712" s="1"/>
      <c r="BD5712"/>
      <c r="BE5712"/>
      <c r="BF5712" s="1"/>
      <c r="BG5712"/>
      <c r="BH5712"/>
      <c r="BI5712" s="1"/>
      <c r="BJ5712" s="1"/>
      <c r="BK5712"/>
      <c r="BL5712"/>
      <c r="BM5712"/>
      <c r="BN5712"/>
      <c r="BO5712"/>
      <c r="BP5712"/>
      <c r="BQ5712"/>
      <c r="BR5712" s="1"/>
      <c r="BS5712"/>
      <c r="BT5712" s="1"/>
      <c r="BU5712"/>
      <c r="BV5712"/>
      <c r="BW5712"/>
      <c r="BX5712"/>
      <c r="BY5712"/>
      <c r="BZ5712"/>
      <c r="CA5712"/>
      <c r="CB5712"/>
      <c r="CC5712"/>
      <c r="CD5712"/>
      <c r="CE5712"/>
      <c r="CF5712"/>
      <c r="CG5712"/>
      <c r="CH5712"/>
      <c r="CI5712"/>
      <c r="CJ5712"/>
      <c r="DL5712" s="7" t="str">
        <f t="shared" si="178"/>
        <v/>
      </c>
      <c r="DM5712" s="9" t="str">
        <f t="shared" si="179"/>
        <v/>
      </c>
    </row>
    <row r="5713" spans="6:117">
      <c r="F5713"/>
      <c r="Q5713" s="1"/>
      <c r="R5713" s="1"/>
      <c r="S5713" s="1"/>
      <c r="T5713" s="1"/>
      <c r="AR5713"/>
      <c r="AS5713"/>
      <c r="AT5713"/>
      <c r="AU5713"/>
      <c r="AV5713"/>
      <c r="AW5713"/>
      <c r="AX5713"/>
      <c r="AY5713"/>
      <c r="AZ5713"/>
      <c r="BA5713"/>
      <c r="BB5713"/>
      <c r="BC5713" s="1"/>
      <c r="BD5713"/>
      <c r="BE5713"/>
      <c r="BF5713" s="1"/>
      <c r="BG5713"/>
      <c r="BH5713"/>
      <c r="BI5713" s="1"/>
      <c r="BJ5713" s="1"/>
      <c r="BK5713"/>
      <c r="BL5713"/>
      <c r="BM5713"/>
      <c r="BN5713"/>
      <c r="BO5713"/>
      <c r="BP5713"/>
      <c r="BQ5713"/>
      <c r="BR5713" s="1"/>
      <c r="BS5713"/>
      <c r="BT5713" s="1"/>
      <c r="BU5713"/>
      <c r="BV5713"/>
      <c r="BW5713"/>
      <c r="BX5713"/>
      <c r="BY5713"/>
      <c r="BZ5713"/>
      <c r="CA5713"/>
      <c r="CB5713"/>
      <c r="CC5713"/>
      <c r="CD5713"/>
      <c r="CE5713"/>
      <c r="CF5713"/>
      <c r="CG5713"/>
      <c r="CH5713"/>
      <c r="CI5713"/>
      <c r="CJ5713"/>
      <c r="DL5713" s="7" t="str">
        <f t="shared" si="178"/>
        <v/>
      </c>
      <c r="DM5713" s="9" t="str">
        <f t="shared" si="179"/>
        <v/>
      </c>
    </row>
    <row r="5714" spans="6:117">
      <c r="F5714"/>
      <c r="Q5714" s="1"/>
      <c r="R5714" s="1"/>
      <c r="S5714" s="1"/>
      <c r="T5714" s="1"/>
      <c r="AR5714"/>
      <c r="AS5714"/>
      <c r="AT5714"/>
      <c r="AU5714"/>
      <c r="AV5714"/>
      <c r="AW5714"/>
      <c r="AX5714"/>
      <c r="AY5714"/>
      <c r="AZ5714"/>
      <c r="BA5714"/>
      <c r="BB5714"/>
      <c r="BC5714" s="1"/>
      <c r="BD5714"/>
      <c r="BE5714"/>
      <c r="BF5714" s="1"/>
      <c r="BG5714"/>
      <c r="BH5714"/>
      <c r="BI5714" s="1"/>
      <c r="BJ5714" s="1"/>
      <c r="BK5714"/>
      <c r="BL5714"/>
      <c r="BM5714"/>
      <c r="BN5714"/>
      <c r="BO5714"/>
      <c r="BP5714"/>
      <c r="BQ5714"/>
      <c r="BR5714" s="1"/>
      <c r="BS5714"/>
      <c r="BT5714" s="1"/>
      <c r="BU5714"/>
      <c r="BV5714"/>
      <c r="BW5714"/>
      <c r="BX5714"/>
      <c r="BY5714"/>
      <c r="BZ5714"/>
      <c r="CA5714"/>
      <c r="CB5714"/>
      <c r="CC5714"/>
      <c r="CD5714"/>
      <c r="CE5714"/>
      <c r="CF5714"/>
      <c r="CG5714"/>
      <c r="CH5714"/>
      <c r="CI5714"/>
      <c r="CJ5714"/>
      <c r="DL5714" s="7" t="str">
        <f t="shared" si="178"/>
        <v/>
      </c>
      <c r="DM5714" s="9" t="str">
        <f t="shared" si="179"/>
        <v/>
      </c>
    </row>
    <row r="5715" spans="6:117">
      <c r="F5715"/>
      <c r="Q5715" s="1"/>
      <c r="R5715" s="1"/>
      <c r="S5715" s="1"/>
      <c r="T5715" s="1"/>
      <c r="AR5715"/>
      <c r="AS5715"/>
      <c r="AT5715"/>
      <c r="AU5715"/>
      <c r="AV5715"/>
      <c r="AW5715"/>
      <c r="AX5715"/>
      <c r="AY5715"/>
      <c r="AZ5715"/>
      <c r="BA5715"/>
      <c r="BB5715"/>
      <c r="BC5715" s="1"/>
      <c r="BD5715"/>
      <c r="BE5715"/>
      <c r="BF5715" s="1"/>
      <c r="BG5715"/>
      <c r="BH5715"/>
      <c r="BI5715" s="1"/>
      <c r="BJ5715" s="1"/>
      <c r="BK5715"/>
      <c r="BL5715"/>
      <c r="BM5715"/>
      <c r="BN5715"/>
      <c r="BO5715"/>
      <c r="BP5715"/>
      <c r="BQ5715"/>
      <c r="BR5715" s="1"/>
      <c r="BS5715"/>
      <c r="BT5715" s="1"/>
      <c r="BU5715"/>
      <c r="BV5715"/>
      <c r="BW5715"/>
      <c r="BX5715"/>
      <c r="BY5715"/>
      <c r="BZ5715"/>
      <c r="CA5715"/>
      <c r="CB5715"/>
      <c r="CC5715"/>
      <c r="CD5715"/>
      <c r="CE5715"/>
      <c r="CF5715"/>
      <c r="CG5715"/>
      <c r="CH5715"/>
      <c r="CI5715"/>
      <c r="CJ5715"/>
      <c r="DL5715" s="7" t="str">
        <f t="shared" si="178"/>
        <v/>
      </c>
      <c r="DM5715" s="9" t="str">
        <f t="shared" si="179"/>
        <v/>
      </c>
    </row>
    <row r="5716" spans="6:117">
      <c r="F5716"/>
      <c r="Q5716" s="1"/>
      <c r="R5716" s="1"/>
      <c r="S5716" s="1"/>
      <c r="T5716" s="1"/>
      <c r="AR5716"/>
      <c r="AS5716"/>
      <c r="AT5716"/>
      <c r="AU5716"/>
      <c r="AV5716"/>
      <c r="AW5716"/>
      <c r="AX5716"/>
      <c r="AY5716"/>
      <c r="AZ5716"/>
      <c r="BA5716"/>
      <c r="BB5716"/>
      <c r="BC5716" s="1"/>
      <c r="BD5716"/>
      <c r="BE5716"/>
      <c r="BF5716" s="1"/>
      <c r="BG5716"/>
      <c r="BH5716"/>
      <c r="BI5716" s="1"/>
      <c r="BJ5716" s="1"/>
      <c r="BK5716"/>
      <c r="BL5716"/>
      <c r="BM5716"/>
      <c r="BN5716"/>
      <c r="BO5716"/>
      <c r="BP5716"/>
      <c r="BQ5716"/>
      <c r="BR5716" s="1"/>
      <c r="BS5716"/>
      <c r="BT5716" s="1"/>
      <c r="BU5716"/>
      <c r="BV5716"/>
      <c r="BW5716"/>
      <c r="BX5716"/>
      <c r="BY5716"/>
      <c r="BZ5716"/>
      <c r="CA5716"/>
      <c r="CB5716"/>
      <c r="CC5716"/>
      <c r="CD5716"/>
      <c r="CE5716"/>
      <c r="CF5716"/>
      <c r="CG5716"/>
      <c r="CH5716"/>
      <c r="CI5716"/>
      <c r="CJ5716"/>
      <c r="DL5716" s="7" t="str">
        <f t="shared" si="178"/>
        <v/>
      </c>
      <c r="DM5716" s="9" t="str">
        <f t="shared" si="179"/>
        <v/>
      </c>
    </row>
    <row r="5717" spans="6:117">
      <c r="F5717"/>
      <c r="Q5717" s="1"/>
      <c r="R5717" s="1"/>
      <c r="S5717" s="1"/>
      <c r="T5717" s="1"/>
      <c r="AR5717"/>
      <c r="AS5717"/>
      <c r="AT5717"/>
      <c r="AU5717"/>
      <c r="AV5717"/>
      <c r="AW5717"/>
      <c r="AX5717"/>
      <c r="AY5717"/>
      <c r="AZ5717"/>
      <c r="BA5717"/>
      <c r="BB5717"/>
      <c r="BC5717" s="1"/>
      <c r="BD5717"/>
      <c r="BE5717"/>
      <c r="BF5717" s="1"/>
      <c r="BG5717"/>
      <c r="BH5717"/>
      <c r="BI5717" s="1"/>
      <c r="BJ5717" s="1"/>
      <c r="BK5717"/>
      <c r="BL5717"/>
      <c r="BM5717"/>
      <c r="BN5717"/>
      <c r="BO5717"/>
      <c r="BP5717"/>
      <c r="BQ5717"/>
      <c r="BR5717" s="1"/>
      <c r="BS5717"/>
      <c r="BT5717" s="1"/>
      <c r="BU5717"/>
      <c r="BV5717"/>
      <c r="BW5717"/>
      <c r="BX5717"/>
      <c r="BY5717"/>
      <c r="BZ5717"/>
      <c r="CA5717"/>
      <c r="CB5717"/>
      <c r="CC5717"/>
      <c r="CD5717"/>
      <c r="CE5717"/>
      <c r="CF5717"/>
      <c r="CG5717"/>
      <c r="CH5717"/>
      <c r="CI5717"/>
      <c r="CJ5717"/>
      <c r="DL5717" s="7" t="str">
        <f t="shared" si="178"/>
        <v/>
      </c>
      <c r="DM5717" s="9" t="str">
        <f t="shared" si="179"/>
        <v/>
      </c>
    </row>
    <row r="5718" spans="6:117">
      <c r="F5718"/>
      <c r="Q5718" s="1"/>
      <c r="R5718" s="1"/>
      <c r="S5718" s="1"/>
      <c r="T5718" s="1"/>
      <c r="AR5718"/>
      <c r="AS5718"/>
      <c r="AT5718"/>
      <c r="AU5718"/>
      <c r="AV5718"/>
      <c r="AW5718"/>
      <c r="AX5718"/>
      <c r="AY5718"/>
      <c r="AZ5718"/>
      <c r="BA5718"/>
      <c r="BB5718"/>
      <c r="BC5718" s="1"/>
      <c r="BD5718"/>
      <c r="BE5718"/>
      <c r="BF5718" s="1"/>
      <c r="BG5718"/>
      <c r="BH5718"/>
      <c r="BI5718" s="1"/>
      <c r="BJ5718" s="1"/>
      <c r="BK5718"/>
      <c r="BL5718"/>
      <c r="BM5718"/>
      <c r="BN5718"/>
      <c r="BO5718"/>
      <c r="BP5718"/>
      <c r="BQ5718"/>
      <c r="BR5718" s="1"/>
      <c r="BS5718"/>
      <c r="BT5718" s="1"/>
      <c r="BU5718"/>
      <c r="BV5718"/>
      <c r="BW5718"/>
      <c r="BX5718"/>
      <c r="BY5718"/>
      <c r="BZ5718"/>
      <c r="CA5718"/>
      <c r="CB5718"/>
      <c r="CC5718"/>
      <c r="CD5718"/>
      <c r="CE5718"/>
      <c r="CF5718"/>
      <c r="CG5718"/>
      <c r="CH5718"/>
      <c r="CI5718"/>
      <c r="CJ5718"/>
      <c r="DL5718" s="7" t="str">
        <f t="shared" si="178"/>
        <v/>
      </c>
      <c r="DM5718" s="9" t="str">
        <f t="shared" si="179"/>
        <v/>
      </c>
    </row>
    <row r="5719" spans="6:117">
      <c r="F5719"/>
      <c r="Q5719" s="1"/>
      <c r="R5719" s="1"/>
      <c r="S5719" s="1"/>
      <c r="T5719" s="1"/>
      <c r="AR5719"/>
      <c r="AS5719"/>
      <c r="AT5719"/>
      <c r="AU5719"/>
      <c r="AV5719"/>
      <c r="AW5719"/>
      <c r="AX5719"/>
      <c r="AY5719"/>
      <c r="AZ5719"/>
      <c r="BA5719"/>
      <c r="BB5719"/>
      <c r="BC5719" s="1"/>
      <c r="BD5719"/>
      <c r="BE5719"/>
      <c r="BF5719" s="1"/>
      <c r="BG5719"/>
      <c r="BH5719"/>
      <c r="BI5719" s="1"/>
      <c r="BJ5719" s="1"/>
      <c r="BK5719"/>
      <c r="BL5719"/>
      <c r="BM5719"/>
      <c r="BN5719"/>
      <c r="BO5719"/>
      <c r="BP5719"/>
      <c r="BQ5719"/>
      <c r="BR5719" s="1"/>
      <c r="BS5719"/>
      <c r="BT5719" s="1"/>
      <c r="BU5719"/>
      <c r="BV5719"/>
      <c r="BW5719"/>
      <c r="BX5719"/>
      <c r="BY5719"/>
      <c r="BZ5719"/>
      <c r="CA5719"/>
      <c r="CB5719"/>
      <c r="CC5719"/>
      <c r="CD5719"/>
      <c r="CE5719"/>
      <c r="CF5719"/>
      <c r="CG5719"/>
      <c r="CH5719"/>
      <c r="CI5719"/>
      <c r="CJ5719"/>
      <c r="DL5719" s="7" t="str">
        <f t="shared" si="178"/>
        <v/>
      </c>
      <c r="DM5719" s="9" t="str">
        <f t="shared" si="179"/>
        <v/>
      </c>
    </row>
    <row r="5720" spans="6:117">
      <c r="F5720"/>
      <c r="Q5720" s="1"/>
      <c r="R5720" s="1"/>
      <c r="S5720" s="1"/>
      <c r="T5720" s="1"/>
      <c r="AR5720"/>
      <c r="AS5720"/>
      <c r="AT5720"/>
      <c r="AU5720"/>
      <c r="AV5720"/>
      <c r="AW5720"/>
      <c r="AX5720"/>
      <c r="AY5720"/>
      <c r="AZ5720"/>
      <c r="BA5720"/>
      <c r="BB5720"/>
      <c r="BC5720" s="1"/>
      <c r="BD5720"/>
      <c r="BE5720"/>
      <c r="BF5720" s="1"/>
      <c r="BG5720"/>
      <c r="BH5720"/>
      <c r="BI5720" s="1"/>
      <c r="BJ5720" s="1"/>
      <c r="BK5720"/>
      <c r="BL5720"/>
      <c r="BM5720"/>
      <c r="BN5720"/>
      <c r="BO5720"/>
      <c r="BP5720"/>
      <c r="BQ5720"/>
      <c r="BR5720" s="1"/>
      <c r="BS5720"/>
      <c r="BT5720" s="1"/>
      <c r="BU5720"/>
      <c r="BV5720"/>
      <c r="BW5720"/>
      <c r="BX5720"/>
      <c r="BY5720"/>
      <c r="BZ5720"/>
      <c r="CA5720"/>
      <c r="CB5720"/>
      <c r="CC5720"/>
      <c r="CD5720"/>
      <c r="CE5720"/>
      <c r="CF5720"/>
      <c r="CG5720"/>
      <c r="CH5720"/>
      <c r="CI5720"/>
      <c r="CJ5720"/>
      <c r="DL5720" s="7" t="str">
        <f t="shared" si="178"/>
        <v/>
      </c>
      <c r="DM5720" s="9" t="str">
        <f t="shared" si="179"/>
        <v/>
      </c>
    </row>
    <row r="5721" spans="6:117">
      <c r="F5721"/>
      <c r="Q5721" s="1"/>
      <c r="R5721" s="1"/>
      <c r="S5721" s="1"/>
      <c r="T5721" s="1"/>
      <c r="AR5721"/>
      <c r="AS5721"/>
      <c r="AT5721"/>
      <c r="AU5721"/>
      <c r="AV5721"/>
      <c r="AW5721"/>
      <c r="AX5721"/>
      <c r="AY5721"/>
      <c r="AZ5721"/>
      <c r="BA5721"/>
      <c r="BB5721"/>
      <c r="BC5721" s="1"/>
      <c r="BD5721"/>
      <c r="BE5721"/>
      <c r="BF5721" s="1"/>
      <c r="BG5721"/>
      <c r="BH5721"/>
      <c r="BI5721" s="1"/>
      <c r="BJ5721" s="1"/>
      <c r="BK5721"/>
      <c r="BL5721"/>
      <c r="BM5721"/>
      <c r="BN5721"/>
      <c r="BO5721"/>
      <c r="BP5721"/>
      <c r="BQ5721"/>
      <c r="BR5721" s="1"/>
      <c r="BS5721"/>
      <c r="BT5721" s="1"/>
      <c r="BU5721"/>
      <c r="BV5721"/>
      <c r="BW5721"/>
      <c r="BX5721"/>
      <c r="BY5721"/>
      <c r="BZ5721"/>
      <c r="CA5721"/>
      <c r="CB5721"/>
      <c r="CC5721"/>
      <c r="CD5721"/>
      <c r="CE5721"/>
      <c r="CF5721"/>
      <c r="CG5721"/>
      <c r="CH5721"/>
      <c r="CI5721"/>
      <c r="CJ5721"/>
      <c r="DL5721" s="7" t="str">
        <f t="shared" si="178"/>
        <v/>
      </c>
      <c r="DM5721" s="9" t="str">
        <f t="shared" si="179"/>
        <v/>
      </c>
    </row>
    <row r="5722" spans="6:117">
      <c r="F5722"/>
      <c r="Q5722" s="1"/>
      <c r="R5722" s="1"/>
      <c r="S5722" s="1"/>
      <c r="T5722" s="1"/>
      <c r="AR5722"/>
      <c r="AS5722"/>
      <c r="AT5722"/>
      <c r="AU5722"/>
      <c r="AV5722"/>
      <c r="AW5722"/>
      <c r="AX5722"/>
      <c r="AY5722"/>
      <c r="AZ5722"/>
      <c r="BA5722"/>
      <c r="BB5722"/>
      <c r="BC5722" s="1"/>
      <c r="BD5722"/>
      <c r="BE5722"/>
      <c r="BF5722" s="1"/>
      <c r="BG5722"/>
      <c r="BH5722"/>
      <c r="BI5722" s="1"/>
      <c r="BJ5722" s="1"/>
      <c r="BK5722"/>
      <c r="BL5722"/>
      <c r="BM5722"/>
      <c r="BN5722"/>
      <c r="BO5722"/>
      <c r="BP5722"/>
      <c r="BQ5722"/>
      <c r="BR5722" s="1"/>
      <c r="BS5722"/>
      <c r="BT5722" s="1"/>
      <c r="BU5722"/>
      <c r="BV5722"/>
      <c r="BW5722"/>
      <c r="BX5722"/>
      <c r="BY5722"/>
      <c r="BZ5722"/>
      <c r="CA5722"/>
      <c r="CB5722"/>
      <c r="CC5722"/>
      <c r="CD5722"/>
      <c r="CE5722"/>
      <c r="CF5722"/>
      <c r="CG5722"/>
      <c r="CH5722"/>
      <c r="CI5722"/>
      <c r="CJ5722"/>
      <c r="DL5722" s="7" t="str">
        <f t="shared" si="178"/>
        <v/>
      </c>
      <c r="DM5722" s="9" t="str">
        <f t="shared" si="179"/>
        <v/>
      </c>
    </row>
    <row r="5723" spans="6:117">
      <c r="F5723"/>
      <c r="Q5723" s="1"/>
      <c r="R5723" s="1"/>
      <c r="S5723" s="1"/>
      <c r="T5723" s="1"/>
      <c r="AR5723"/>
      <c r="AS5723"/>
      <c r="AT5723"/>
      <c r="AU5723"/>
      <c r="AV5723"/>
      <c r="AW5723"/>
      <c r="AX5723"/>
      <c r="AY5723"/>
      <c r="AZ5723"/>
      <c r="BA5723"/>
      <c r="BB5723"/>
      <c r="BC5723" s="1"/>
      <c r="BD5723"/>
      <c r="BE5723"/>
      <c r="BF5723" s="1"/>
      <c r="BG5723"/>
      <c r="BH5723"/>
      <c r="BI5723" s="1"/>
      <c r="BJ5723" s="1"/>
      <c r="BK5723"/>
      <c r="BL5723"/>
      <c r="BM5723"/>
      <c r="BN5723"/>
      <c r="BO5723"/>
      <c r="BP5723"/>
      <c r="BQ5723"/>
      <c r="BR5723" s="1"/>
      <c r="BS5723"/>
      <c r="BT5723" s="1"/>
      <c r="BU5723"/>
      <c r="BV5723"/>
      <c r="BW5723"/>
      <c r="BX5723"/>
      <c r="BY5723"/>
      <c r="BZ5723"/>
      <c r="CA5723"/>
      <c r="CB5723"/>
      <c r="CC5723"/>
      <c r="CD5723"/>
      <c r="CE5723"/>
      <c r="CF5723"/>
      <c r="CG5723"/>
      <c r="CH5723"/>
      <c r="CI5723"/>
      <c r="CJ5723"/>
      <c r="DL5723" s="7" t="str">
        <f t="shared" si="178"/>
        <v/>
      </c>
      <c r="DM5723" s="9" t="str">
        <f t="shared" si="179"/>
        <v/>
      </c>
    </row>
    <row r="5724" spans="6:117">
      <c r="F5724"/>
      <c r="Q5724" s="1"/>
      <c r="R5724" s="1"/>
      <c r="S5724" s="1"/>
      <c r="T5724" s="1"/>
      <c r="AR5724"/>
      <c r="AS5724"/>
      <c r="AT5724"/>
      <c r="AU5724"/>
      <c r="AV5724"/>
      <c r="AW5724"/>
      <c r="AX5724"/>
      <c r="AY5724"/>
      <c r="AZ5724"/>
      <c r="BA5724"/>
      <c r="BB5724"/>
      <c r="BC5724" s="1"/>
      <c r="BD5724"/>
      <c r="BE5724"/>
      <c r="BF5724" s="1"/>
      <c r="BG5724"/>
      <c r="BH5724"/>
      <c r="BI5724" s="1"/>
      <c r="BJ5724" s="1"/>
      <c r="BK5724"/>
      <c r="BL5724"/>
      <c r="BM5724"/>
      <c r="BN5724"/>
      <c r="BO5724"/>
      <c r="BP5724"/>
      <c r="BQ5724"/>
      <c r="BR5724" s="1"/>
      <c r="BS5724"/>
      <c r="BT5724" s="1"/>
      <c r="BU5724"/>
      <c r="BV5724"/>
      <c r="BW5724"/>
      <c r="BX5724"/>
      <c r="BY5724"/>
      <c r="BZ5724"/>
      <c r="CA5724"/>
      <c r="CB5724"/>
      <c r="CC5724"/>
      <c r="CD5724"/>
      <c r="CE5724"/>
      <c r="CF5724"/>
      <c r="CG5724"/>
      <c r="CH5724"/>
      <c r="CI5724"/>
      <c r="CJ5724"/>
      <c r="DL5724" s="7" t="str">
        <f t="shared" si="178"/>
        <v/>
      </c>
      <c r="DM5724" s="9" t="str">
        <f t="shared" si="179"/>
        <v/>
      </c>
    </row>
    <row r="5725" spans="6:117">
      <c r="F5725"/>
      <c r="Q5725" s="1"/>
      <c r="R5725" s="1"/>
      <c r="S5725" s="1"/>
      <c r="T5725" s="1"/>
      <c r="AR5725"/>
      <c r="AS5725"/>
      <c r="AT5725"/>
      <c r="AU5725"/>
      <c r="AV5725"/>
      <c r="AW5725"/>
      <c r="AX5725"/>
      <c r="AY5725"/>
      <c r="AZ5725"/>
      <c r="BA5725"/>
      <c r="BB5725"/>
      <c r="BC5725" s="1"/>
      <c r="BD5725"/>
      <c r="BE5725"/>
      <c r="BF5725" s="1"/>
      <c r="BG5725"/>
      <c r="BH5725"/>
      <c r="BI5725" s="1"/>
      <c r="BJ5725" s="1"/>
      <c r="BK5725"/>
      <c r="BL5725"/>
      <c r="BM5725"/>
      <c r="BN5725"/>
      <c r="BO5725"/>
      <c r="BP5725"/>
      <c r="BQ5725"/>
      <c r="BR5725" s="1"/>
      <c r="BS5725"/>
      <c r="BT5725" s="1"/>
      <c r="BU5725"/>
      <c r="BV5725"/>
      <c r="BW5725"/>
      <c r="BX5725"/>
      <c r="BY5725"/>
      <c r="BZ5725"/>
      <c r="CA5725"/>
      <c r="CB5725"/>
      <c r="CC5725"/>
      <c r="CD5725"/>
      <c r="CE5725"/>
      <c r="CF5725"/>
      <c r="CG5725"/>
      <c r="CH5725"/>
      <c r="CI5725"/>
      <c r="CJ5725"/>
      <c r="DL5725" s="7" t="str">
        <f t="shared" si="178"/>
        <v/>
      </c>
      <c r="DM5725" s="9" t="str">
        <f t="shared" si="179"/>
        <v/>
      </c>
    </row>
    <row r="5726" spans="6:117">
      <c r="F5726"/>
      <c r="Q5726" s="1"/>
      <c r="R5726" s="1"/>
      <c r="S5726" s="1"/>
      <c r="T5726" s="1"/>
      <c r="AR5726"/>
      <c r="AS5726"/>
      <c r="AT5726"/>
      <c r="AU5726"/>
      <c r="AV5726"/>
      <c r="AW5726"/>
      <c r="AX5726"/>
      <c r="AY5726"/>
      <c r="AZ5726"/>
      <c r="BA5726"/>
      <c r="BB5726"/>
      <c r="BC5726" s="1"/>
      <c r="BD5726"/>
      <c r="BE5726"/>
      <c r="BF5726" s="1"/>
      <c r="BG5726"/>
      <c r="BH5726"/>
      <c r="BI5726" s="1"/>
      <c r="BJ5726" s="1"/>
      <c r="BK5726"/>
      <c r="BL5726"/>
      <c r="BM5726"/>
      <c r="BN5726"/>
      <c r="BO5726"/>
      <c r="BP5726"/>
      <c r="BQ5726"/>
      <c r="BR5726" s="1"/>
      <c r="BS5726"/>
      <c r="BT5726" s="1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  <c r="CH5726"/>
      <c r="CI5726"/>
      <c r="CJ5726"/>
      <c r="DL5726" s="7" t="str">
        <f t="shared" si="178"/>
        <v/>
      </c>
      <c r="DM5726" s="9" t="str">
        <f t="shared" si="179"/>
        <v/>
      </c>
    </row>
    <row r="5727" spans="6:117">
      <c r="F5727"/>
      <c r="Q5727" s="1"/>
      <c r="R5727" s="1"/>
      <c r="S5727" s="1"/>
      <c r="T5727" s="1"/>
      <c r="AR5727"/>
      <c r="AS5727"/>
      <c r="AT5727"/>
      <c r="AU5727"/>
      <c r="AV5727"/>
      <c r="AW5727"/>
      <c r="AX5727"/>
      <c r="AY5727"/>
      <c r="AZ5727"/>
      <c r="BA5727"/>
      <c r="BB5727"/>
      <c r="BC5727" s="1"/>
      <c r="BD5727"/>
      <c r="BE5727"/>
      <c r="BF5727" s="1"/>
      <c r="BG5727"/>
      <c r="BH5727"/>
      <c r="BI5727" s="1"/>
      <c r="BJ5727" s="1"/>
      <c r="BK5727"/>
      <c r="BL5727"/>
      <c r="BM5727"/>
      <c r="BN5727"/>
      <c r="BO5727"/>
      <c r="BP5727"/>
      <c r="BQ5727"/>
      <c r="BR5727" s="1"/>
      <c r="BS5727"/>
      <c r="BT5727" s="1"/>
      <c r="BU5727"/>
      <c r="BV5727"/>
      <c r="BW5727"/>
      <c r="BX5727"/>
      <c r="BY5727"/>
      <c r="BZ5727"/>
      <c r="CA5727"/>
      <c r="CB5727"/>
      <c r="CC5727"/>
      <c r="CD5727"/>
      <c r="CE5727"/>
      <c r="CF5727"/>
      <c r="CG5727"/>
      <c r="CH5727"/>
      <c r="CI5727"/>
      <c r="CJ5727"/>
      <c r="DL5727" s="7" t="str">
        <f t="shared" si="178"/>
        <v/>
      </c>
      <c r="DM5727" s="9" t="str">
        <f t="shared" si="179"/>
        <v/>
      </c>
    </row>
    <row r="5728" spans="6:117">
      <c r="F5728"/>
      <c r="Q5728" s="1"/>
      <c r="R5728" s="1"/>
      <c r="S5728" s="1"/>
      <c r="T5728" s="1"/>
      <c r="AR5728"/>
      <c r="AS5728"/>
      <c r="AT5728"/>
      <c r="AU5728"/>
      <c r="AV5728"/>
      <c r="AW5728"/>
      <c r="AX5728"/>
      <c r="AY5728"/>
      <c r="AZ5728"/>
      <c r="BA5728"/>
      <c r="BB5728"/>
      <c r="BC5728" s="1"/>
      <c r="BD5728"/>
      <c r="BE5728"/>
      <c r="BF5728" s="1"/>
      <c r="BG5728"/>
      <c r="BH5728"/>
      <c r="BI5728" s="1"/>
      <c r="BJ5728" s="1"/>
      <c r="BK5728"/>
      <c r="BL5728"/>
      <c r="BM5728"/>
      <c r="BN5728"/>
      <c r="BO5728"/>
      <c r="BP5728"/>
      <c r="BQ5728"/>
      <c r="BR5728" s="1"/>
      <c r="BS5728"/>
      <c r="BT5728" s="1"/>
      <c r="BU5728"/>
      <c r="BV5728"/>
      <c r="BW5728"/>
      <c r="BX5728"/>
      <c r="BY5728"/>
      <c r="BZ5728"/>
      <c r="CA5728"/>
      <c r="CB5728"/>
      <c r="CC5728"/>
      <c r="CD5728"/>
      <c r="CE5728"/>
      <c r="CF5728"/>
      <c r="CG5728"/>
      <c r="CH5728"/>
      <c r="CI5728"/>
      <c r="CJ5728"/>
      <c r="DL5728" s="7" t="str">
        <f t="shared" si="178"/>
        <v/>
      </c>
      <c r="DM5728" s="9" t="str">
        <f t="shared" si="179"/>
        <v/>
      </c>
    </row>
    <row r="5729" spans="6:117">
      <c r="F5729"/>
      <c r="Q5729" s="1"/>
      <c r="R5729" s="1"/>
      <c r="S5729" s="1"/>
      <c r="T5729" s="1"/>
      <c r="AR5729"/>
      <c r="AS5729"/>
      <c r="AT5729"/>
      <c r="AU5729"/>
      <c r="AV5729"/>
      <c r="AW5729"/>
      <c r="AX5729"/>
      <c r="AY5729"/>
      <c r="AZ5729"/>
      <c r="BA5729"/>
      <c r="BB5729"/>
      <c r="BC5729" s="1"/>
      <c r="BD5729"/>
      <c r="BE5729"/>
      <c r="BF5729" s="1"/>
      <c r="BG5729"/>
      <c r="BH5729"/>
      <c r="BI5729" s="1"/>
      <c r="BJ5729" s="1"/>
      <c r="BK5729"/>
      <c r="BL5729"/>
      <c r="BM5729"/>
      <c r="BN5729"/>
      <c r="BO5729"/>
      <c r="BP5729"/>
      <c r="BQ5729"/>
      <c r="BR5729" s="1"/>
      <c r="BS5729"/>
      <c r="BT5729" s="1"/>
      <c r="BU5729"/>
      <c r="BV5729"/>
      <c r="BW5729"/>
      <c r="BX5729"/>
      <c r="BY5729"/>
      <c r="BZ5729"/>
      <c r="CA5729"/>
      <c r="CB5729"/>
      <c r="CC5729"/>
      <c r="CD5729"/>
      <c r="CE5729"/>
      <c r="CF5729"/>
      <c r="CG5729"/>
      <c r="CH5729"/>
      <c r="CI5729"/>
      <c r="CJ5729"/>
      <c r="DL5729" s="7" t="str">
        <f t="shared" si="178"/>
        <v/>
      </c>
      <c r="DM5729" s="9" t="str">
        <f t="shared" si="179"/>
        <v/>
      </c>
    </row>
    <row r="5730" spans="6:117">
      <c r="F5730"/>
      <c r="Q5730" s="1"/>
      <c r="R5730" s="1"/>
      <c r="S5730" s="1"/>
      <c r="T5730" s="1"/>
      <c r="AR5730"/>
      <c r="AS5730"/>
      <c r="AT5730"/>
      <c r="AU5730"/>
      <c r="AV5730"/>
      <c r="AW5730"/>
      <c r="AX5730"/>
      <c r="AY5730"/>
      <c r="AZ5730"/>
      <c r="BA5730"/>
      <c r="BB5730"/>
      <c r="BC5730" s="1"/>
      <c r="BD5730"/>
      <c r="BE5730"/>
      <c r="BF5730" s="1"/>
      <c r="BG5730"/>
      <c r="BH5730"/>
      <c r="BI5730" s="1"/>
      <c r="BJ5730" s="1"/>
      <c r="BK5730"/>
      <c r="BL5730"/>
      <c r="BM5730"/>
      <c r="BN5730"/>
      <c r="BO5730"/>
      <c r="BP5730"/>
      <c r="BQ5730"/>
      <c r="BR5730" s="1"/>
      <c r="BS5730"/>
      <c r="BT5730" s="1"/>
      <c r="BU5730"/>
      <c r="BV5730"/>
      <c r="BW5730"/>
      <c r="BX5730"/>
      <c r="BY5730"/>
      <c r="BZ5730"/>
      <c r="CA5730"/>
      <c r="CB5730"/>
      <c r="CC5730"/>
      <c r="CD5730"/>
      <c r="CE5730"/>
      <c r="CF5730"/>
      <c r="CG5730"/>
      <c r="CH5730"/>
      <c r="CI5730"/>
      <c r="CJ5730"/>
      <c r="DL5730" s="7" t="str">
        <f t="shared" si="178"/>
        <v/>
      </c>
      <c r="DM5730" s="9" t="str">
        <f t="shared" si="179"/>
        <v/>
      </c>
    </row>
    <row r="5731" spans="6:117">
      <c r="F5731"/>
      <c r="Q5731" s="1"/>
      <c r="R5731" s="1"/>
      <c r="S5731" s="1"/>
      <c r="T5731" s="1"/>
      <c r="AR5731"/>
      <c r="AS5731"/>
      <c r="AT5731"/>
      <c r="AU5731"/>
      <c r="AV5731"/>
      <c r="AW5731"/>
      <c r="AX5731"/>
      <c r="AY5731"/>
      <c r="AZ5731"/>
      <c r="BA5731"/>
      <c r="BB5731"/>
      <c r="BC5731" s="1"/>
      <c r="BD5731"/>
      <c r="BE5731"/>
      <c r="BF5731" s="1"/>
      <c r="BG5731"/>
      <c r="BH5731"/>
      <c r="BI5731" s="1"/>
      <c r="BJ5731" s="1"/>
      <c r="BK5731"/>
      <c r="BL5731"/>
      <c r="BM5731"/>
      <c r="BN5731"/>
      <c r="BO5731"/>
      <c r="BP5731"/>
      <c r="BQ5731"/>
      <c r="BR5731" s="1"/>
      <c r="BS5731"/>
      <c r="BT5731" s="1"/>
      <c r="BU5731"/>
      <c r="BV5731"/>
      <c r="BW5731"/>
      <c r="BX5731"/>
      <c r="BY5731"/>
      <c r="BZ5731"/>
      <c r="CA5731"/>
      <c r="CB5731"/>
      <c r="CC5731"/>
      <c r="CD5731"/>
      <c r="CE5731"/>
      <c r="CF5731"/>
      <c r="CG5731"/>
      <c r="CH5731"/>
      <c r="CI5731"/>
      <c r="CJ5731"/>
      <c r="DL5731" s="7" t="str">
        <f t="shared" si="178"/>
        <v/>
      </c>
      <c r="DM5731" s="9" t="str">
        <f t="shared" si="179"/>
        <v/>
      </c>
    </row>
    <row r="5732" spans="6:117">
      <c r="F5732"/>
      <c r="Q5732" s="1"/>
      <c r="R5732" s="1"/>
      <c r="S5732" s="1"/>
      <c r="T5732" s="1"/>
      <c r="AR5732"/>
      <c r="AS5732"/>
      <c r="AT5732"/>
      <c r="AU5732"/>
      <c r="AV5732"/>
      <c r="AW5732"/>
      <c r="AX5732"/>
      <c r="AY5732"/>
      <c r="AZ5732"/>
      <c r="BA5732"/>
      <c r="BB5732"/>
      <c r="BC5732" s="1"/>
      <c r="BD5732"/>
      <c r="BE5732"/>
      <c r="BF5732" s="1"/>
      <c r="BG5732"/>
      <c r="BH5732"/>
      <c r="BI5732" s="1"/>
      <c r="BJ5732" s="1"/>
      <c r="BK5732"/>
      <c r="BL5732"/>
      <c r="BM5732"/>
      <c r="BN5732"/>
      <c r="BO5732"/>
      <c r="BP5732"/>
      <c r="BQ5732"/>
      <c r="BR5732" s="1"/>
      <c r="BS5732"/>
      <c r="BT5732" s="1"/>
      <c r="BU5732"/>
      <c r="BV5732"/>
      <c r="BW5732"/>
      <c r="BX5732"/>
      <c r="BY5732"/>
      <c r="BZ5732"/>
      <c r="CA5732"/>
      <c r="CB5732"/>
      <c r="CC5732"/>
      <c r="CD5732"/>
      <c r="CE5732"/>
      <c r="CF5732"/>
      <c r="CG5732"/>
      <c r="CH5732"/>
      <c r="CI5732"/>
      <c r="CJ5732"/>
      <c r="DL5732" s="7" t="str">
        <f t="shared" si="178"/>
        <v/>
      </c>
      <c r="DM5732" s="9" t="str">
        <f t="shared" si="179"/>
        <v/>
      </c>
    </row>
    <row r="5733" spans="6:117">
      <c r="F5733"/>
      <c r="Q5733" s="1"/>
      <c r="R5733" s="1"/>
      <c r="S5733" s="1"/>
      <c r="T5733" s="1"/>
      <c r="AR5733"/>
      <c r="AS5733"/>
      <c r="AT5733"/>
      <c r="AU5733"/>
      <c r="AV5733"/>
      <c r="AW5733"/>
      <c r="AX5733"/>
      <c r="AY5733"/>
      <c r="AZ5733"/>
      <c r="BA5733"/>
      <c r="BB5733"/>
      <c r="BC5733" s="1"/>
      <c r="BD5733"/>
      <c r="BE5733"/>
      <c r="BF5733" s="1"/>
      <c r="BG5733"/>
      <c r="BH5733"/>
      <c r="BI5733" s="1"/>
      <c r="BJ5733" s="1"/>
      <c r="BK5733"/>
      <c r="BL5733"/>
      <c r="BM5733"/>
      <c r="BN5733"/>
      <c r="BO5733"/>
      <c r="BP5733"/>
      <c r="BQ5733"/>
      <c r="BR5733" s="1"/>
      <c r="BS5733"/>
      <c r="BT5733" s="1"/>
      <c r="BU5733"/>
      <c r="BV5733"/>
      <c r="BW5733"/>
      <c r="BX5733"/>
      <c r="BY5733"/>
      <c r="BZ5733"/>
      <c r="CA5733"/>
      <c r="CB5733"/>
      <c r="CC5733"/>
      <c r="CD5733"/>
      <c r="CE5733"/>
      <c r="CF5733"/>
      <c r="CG5733"/>
      <c r="CH5733"/>
      <c r="CI5733"/>
      <c r="CJ5733"/>
      <c r="DL5733" s="7" t="str">
        <f t="shared" si="178"/>
        <v/>
      </c>
      <c r="DM5733" s="9" t="str">
        <f t="shared" si="179"/>
        <v/>
      </c>
    </row>
    <row r="5734" spans="6:117">
      <c r="F5734"/>
      <c r="Q5734" s="1"/>
      <c r="R5734" s="1"/>
      <c r="S5734" s="1"/>
      <c r="T5734" s="1"/>
      <c r="AR5734"/>
      <c r="AS5734"/>
      <c r="AT5734"/>
      <c r="AU5734"/>
      <c r="AV5734"/>
      <c r="AW5734"/>
      <c r="AX5734"/>
      <c r="AY5734"/>
      <c r="AZ5734"/>
      <c r="BA5734"/>
      <c r="BB5734"/>
      <c r="BC5734" s="1"/>
      <c r="BD5734"/>
      <c r="BE5734"/>
      <c r="BF5734" s="1"/>
      <c r="BG5734"/>
      <c r="BH5734"/>
      <c r="BI5734" s="1"/>
      <c r="BJ5734" s="1"/>
      <c r="BK5734"/>
      <c r="BL5734"/>
      <c r="BM5734"/>
      <c r="BN5734"/>
      <c r="BO5734"/>
      <c r="BP5734"/>
      <c r="BQ5734"/>
      <c r="BR5734" s="1"/>
      <c r="BS5734"/>
      <c r="BT5734" s="1"/>
      <c r="BU5734"/>
      <c r="BV5734"/>
      <c r="BW5734"/>
      <c r="BX5734"/>
      <c r="BY5734"/>
      <c r="BZ5734"/>
      <c r="CA5734"/>
      <c r="CB5734"/>
      <c r="CC5734"/>
      <c r="CD5734"/>
      <c r="CE5734"/>
      <c r="CF5734"/>
      <c r="CG5734"/>
      <c r="CH5734"/>
      <c r="CI5734"/>
      <c r="CJ5734"/>
      <c r="DL5734" s="7" t="str">
        <f t="shared" si="178"/>
        <v/>
      </c>
      <c r="DM5734" s="9" t="str">
        <f t="shared" si="179"/>
        <v/>
      </c>
    </row>
    <row r="5735" spans="6:117">
      <c r="F5735"/>
      <c r="Q5735" s="1"/>
      <c r="R5735" s="1"/>
      <c r="S5735" s="1"/>
      <c r="T5735" s="1"/>
      <c r="AR5735"/>
      <c r="AS5735"/>
      <c r="AT5735"/>
      <c r="AU5735"/>
      <c r="AV5735"/>
      <c r="AW5735"/>
      <c r="AX5735"/>
      <c r="AY5735"/>
      <c r="AZ5735"/>
      <c r="BA5735"/>
      <c r="BB5735"/>
      <c r="BC5735" s="1"/>
      <c r="BD5735"/>
      <c r="BE5735"/>
      <c r="BF5735" s="1"/>
      <c r="BG5735"/>
      <c r="BH5735"/>
      <c r="BI5735" s="1"/>
      <c r="BJ5735" s="1"/>
      <c r="BK5735"/>
      <c r="BL5735"/>
      <c r="BM5735"/>
      <c r="BN5735"/>
      <c r="BO5735"/>
      <c r="BP5735"/>
      <c r="BQ5735"/>
      <c r="BR5735" s="1"/>
      <c r="BS5735"/>
      <c r="BT5735" s="1"/>
      <c r="BU5735"/>
      <c r="BV5735"/>
      <c r="BW5735"/>
      <c r="BX5735"/>
      <c r="BY5735"/>
      <c r="BZ5735"/>
      <c r="CA5735"/>
      <c r="CB5735"/>
      <c r="CC5735"/>
      <c r="CD5735"/>
      <c r="CE5735"/>
      <c r="CF5735"/>
      <c r="CG5735"/>
      <c r="CH5735"/>
      <c r="CI5735"/>
      <c r="CJ5735"/>
      <c r="DL5735" s="7" t="str">
        <f t="shared" si="178"/>
        <v/>
      </c>
      <c r="DM5735" s="9" t="str">
        <f t="shared" si="179"/>
        <v/>
      </c>
    </row>
    <row r="5736" spans="6:117">
      <c r="F5736"/>
      <c r="Q5736" s="1"/>
      <c r="R5736" s="1"/>
      <c r="S5736" s="1"/>
      <c r="T5736" s="1"/>
      <c r="AR5736"/>
      <c r="AS5736"/>
      <c r="AT5736"/>
      <c r="AU5736"/>
      <c r="AV5736"/>
      <c r="AW5736"/>
      <c r="AX5736"/>
      <c r="AY5736"/>
      <c r="AZ5736"/>
      <c r="BA5736"/>
      <c r="BB5736"/>
      <c r="BC5736" s="1"/>
      <c r="BD5736"/>
      <c r="BE5736"/>
      <c r="BF5736" s="1"/>
      <c r="BG5736"/>
      <c r="BH5736"/>
      <c r="BI5736" s="1"/>
      <c r="BJ5736" s="1"/>
      <c r="BK5736"/>
      <c r="BL5736"/>
      <c r="BM5736"/>
      <c r="BN5736"/>
      <c r="BO5736"/>
      <c r="BP5736"/>
      <c r="BQ5736"/>
      <c r="BR5736" s="1"/>
      <c r="BS5736"/>
      <c r="BT5736" s="1"/>
      <c r="BU5736"/>
      <c r="BV5736"/>
      <c r="BW5736"/>
      <c r="BX5736"/>
      <c r="BY5736"/>
      <c r="BZ5736"/>
      <c r="CA5736"/>
      <c r="CB5736"/>
      <c r="CC5736"/>
      <c r="CD5736"/>
      <c r="CE5736"/>
      <c r="CF5736"/>
      <c r="CG5736"/>
      <c r="CH5736"/>
      <c r="CI5736"/>
      <c r="CJ5736"/>
      <c r="DL5736" s="7" t="str">
        <f t="shared" si="178"/>
        <v/>
      </c>
      <c r="DM5736" s="9" t="str">
        <f t="shared" si="179"/>
        <v/>
      </c>
    </row>
    <row r="5737" spans="6:117">
      <c r="F5737"/>
      <c r="Q5737" s="1"/>
      <c r="R5737" s="1"/>
      <c r="S5737" s="1"/>
      <c r="T5737" s="1"/>
      <c r="AR5737"/>
      <c r="AS5737"/>
      <c r="AT5737"/>
      <c r="AU5737"/>
      <c r="AV5737"/>
      <c r="AW5737"/>
      <c r="AX5737"/>
      <c r="AY5737"/>
      <c r="AZ5737"/>
      <c r="BA5737"/>
      <c r="BB5737"/>
      <c r="BC5737" s="1"/>
      <c r="BD5737"/>
      <c r="BE5737"/>
      <c r="BF5737" s="1"/>
      <c r="BG5737"/>
      <c r="BH5737"/>
      <c r="BI5737" s="1"/>
      <c r="BJ5737" s="1"/>
      <c r="BK5737"/>
      <c r="BL5737"/>
      <c r="BM5737"/>
      <c r="BN5737"/>
      <c r="BO5737"/>
      <c r="BP5737"/>
      <c r="BQ5737"/>
      <c r="BR5737" s="1"/>
      <c r="BS5737"/>
      <c r="BT5737" s="1"/>
      <c r="BU5737"/>
      <c r="BV5737"/>
      <c r="BW5737"/>
      <c r="BX5737"/>
      <c r="BY5737"/>
      <c r="BZ5737"/>
      <c r="CA5737"/>
      <c r="CB5737"/>
      <c r="CC5737"/>
      <c r="CD5737"/>
      <c r="CE5737"/>
      <c r="CF5737"/>
      <c r="CG5737"/>
      <c r="CH5737"/>
      <c r="CI5737"/>
      <c r="CJ5737"/>
      <c r="DL5737" s="7" t="str">
        <f t="shared" si="178"/>
        <v/>
      </c>
      <c r="DM5737" s="9" t="str">
        <f t="shared" si="179"/>
        <v/>
      </c>
    </row>
    <row r="5738" spans="6:117">
      <c r="F5738"/>
      <c r="Q5738" s="1"/>
      <c r="R5738" s="1"/>
      <c r="S5738" s="1"/>
      <c r="T5738" s="1"/>
      <c r="AR5738"/>
      <c r="AS5738"/>
      <c r="AT5738"/>
      <c r="AU5738"/>
      <c r="AV5738"/>
      <c r="AW5738"/>
      <c r="AX5738"/>
      <c r="AY5738"/>
      <c r="AZ5738"/>
      <c r="BA5738"/>
      <c r="BB5738"/>
      <c r="BC5738" s="1"/>
      <c r="BD5738"/>
      <c r="BE5738"/>
      <c r="BF5738" s="1"/>
      <c r="BG5738"/>
      <c r="BH5738"/>
      <c r="BI5738" s="1"/>
      <c r="BJ5738" s="1"/>
      <c r="BK5738"/>
      <c r="BL5738"/>
      <c r="BM5738"/>
      <c r="BN5738"/>
      <c r="BO5738"/>
      <c r="BP5738"/>
      <c r="BQ5738"/>
      <c r="BR5738" s="1"/>
      <c r="BS5738"/>
      <c r="BT5738" s="1"/>
      <c r="BU5738"/>
      <c r="BV5738"/>
      <c r="BW5738"/>
      <c r="BX5738"/>
      <c r="BY5738"/>
      <c r="BZ5738"/>
      <c r="CA5738"/>
      <c r="CB5738"/>
      <c r="CC5738"/>
      <c r="CD5738"/>
      <c r="CE5738"/>
      <c r="CF5738"/>
      <c r="CG5738"/>
      <c r="CH5738"/>
      <c r="CI5738"/>
      <c r="CJ5738"/>
      <c r="DL5738" s="7" t="str">
        <f t="shared" si="178"/>
        <v/>
      </c>
      <c r="DM5738" s="9" t="str">
        <f t="shared" si="179"/>
        <v/>
      </c>
    </row>
    <row r="5739" spans="6:117">
      <c r="F5739"/>
      <c r="Q5739" s="1"/>
      <c r="R5739" s="1"/>
      <c r="S5739" s="1"/>
      <c r="T5739" s="1"/>
      <c r="AR5739"/>
      <c r="AS5739"/>
      <c r="AT5739"/>
      <c r="AU5739"/>
      <c r="AV5739"/>
      <c r="AW5739"/>
      <c r="AX5739"/>
      <c r="AY5739"/>
      <c r="AZ5739"/>
      <c r="BA5739"/>
      <c r="BB5739"/>
      <c r="BC5739" s="1"/>
      <c r="BD5739"/>
      <c r="BE5739"/>
      <c r="BF5739" s="1"/>
      <c r="BG5739"/>
      <c r="BH5739"/>
      <c r="BI5739" s="1"/>
      <c r="BJ5739" s="1"/>
      <c r="BK5739"/>
      <c r="BL5739"/>
      <c r="BM5739"/>
      <c r="BN5739"/>
      <c r="BO5739"/>
      <c r="BP5739"/>
      <c r="BQ5739"/>
      <c r="BR5739" s="1"/>
      <c r="BS5739"/>
      <c r="BT5739" s="1"/>
      <c r="BU5739"/>
      <c r="BV5739"/>
      <c r="BW5739"/>
      <c r="BX5739"/>
      <c r="BY5739"/>
      <c r="BZ5739"/>
      <c r="CA5739"/>
      <c r="CB5739"/>
      <c r="CC5739"/>
      <c r="CD5739"/>
      <c r="CE5739"/>
      <c r="CF5739"/>
      <c r="CG5739"/>
      <c r="CH5739"/>
      <c r="CI5739"/>
      <c r="CJ5739"/>
      <c r="DL5739" s="7" t="str">
        <f t="shared" si="178"/>
        <v/>
      </c>
      <c r="DM5739" s="9" t="str">
        <f t="shared" si="179"/>
        <v/>
      </c>
    </row>
    <row r="5740" spans="6:117">
      <c r="F5740"/>
      <c r="Q5740" s="1"/>
      <c r="R5740" s="1"/>
      <c r="S5740" s="1"/>
      <c r="T5740" s="1"/>
      <c r="AR5740"/>
      <c r="AS5740"/>
      <c r="AT5740"/>
      <c r="AU5740"/>
      <c r="AV5740"/>
      <c r="AW5740"/>
      <c r="AX5740"/>
      <c r="AY5740"/>
      <c r="AZ5740"/>
      <c r="BA5740"/>
      <c r="BB5740"/>
      <c r="BC5740" s="1"/>
      <c r="BD5740"/>
      <c r="BE5740"/>
      <c r="BF5740" s="1"/>
      <c r="BG5740"/>
      <c r="BH5740"/>
      <c r="BI5740" s="1"/>
      <c r="BJ5740" s="1"/>
      <c r="BK5740"/>
      <c r="BL5740"/>
      <c r="BM5740"/>
      <c r="BN5740"/>
      <c r="BO5740"/>
      <c r="BP5740"/>
      <c r="BQ5740"/>
      <c r="BR5740" s="1"/>
      <c r="BS5740"/>
      <c r="BT5740" s="1"/>
      <c r="BU5740"/>
      <c r="BV5740"/>
      <c r="BW5740"/>
      <c r="BX5740"/>
      <c r="BY5740"/>
      <c r="BZ5740"/>
      <c r="CA5740"/>
      <c r="CB5740"/>
      <c r="CC5740"/>
      <c r="CD5740"/>
      <c r="CE5740"/>
      <c r="CF5740"/>
      <c r="CG5740"/>
      <c r="CH5740"/>
      <c r="CI5740"/>
      <c r="CJ5740"/>
      <c r="DL5740" s="7" t="str">
        <f t="shared" si="178"/>
        <v/>
      </c>
      <c r="DM5740" s="9" t="str">
        <f t="shared" si="179"/>
        <v/>
      </c>
    </row>
    <row r="5741" spans="6:117">
      <c r="F5741"/>
      <c r="Q5741" s="1"/>
      <c r="R5741" s="1"/>
      <c r="S5741" s="1"/>
      <c r="T5741" s="1"/>
      <c r="AR5741"/>
      <c r="AS5741"/>
      <c r="AT5741"/>
      <c r="AU5741"/>
      <c r="AV5741"/>
      <c r="AW5741"/>
      <c r="AX5741"/>
      <c r="AY5741"/>
      <c r="AZ5741"/>
      <c r="BA5741"/>
      <c r="BB5741"/>
      <c r="BC5741" s="1"/>
      <c r="BD5741"/>
      <c r="BE5741"/>
      <c r="BF5741" s="1"/>
      <c r="BG5741"/>
      <c r="BH5741"/>
      <c r="BI5741" s="1"/>
      <c r="BJ5741" s="1"/>
      <c r="BK5741"/>
      <c r="BL5741"/>
      <c r="BM5741"/>
      <c r="BN5741"/>
      <c r="BO5741"/>
      <c r="BP5741"/>
      <c r="BQ5741"/>
      <c r="BR5741" s="1"/>
      <c r="BS5741"/>
      <c r="BT5741" s="1"/>
      <c r="BU5741"/>
      <c r="BV5741"/>
      <c r="BW5741"/>
      <c r="BX5741"/>
      <c r="BY5741"/>
      <c r="BZ5741"/>
      <c r="CA5741"/>
      <c r="CB5741"/>
      <c r="CC5741"/>
      <c r="CD5741"/>
      <c r="CE5741"/>
      <c r="CF5741"/>
      <c r="CG5741"/>
      <c r="CH5741"/>
      <c r="CI5741"/>
      <c r="CJ5741"/>
      <c r="DL5741" s="7" t="str">
        <f t="shared" si="178"/>
        <v/>
      </c>
      <c r="DM5741" s="9" t="str">
        <f t="shared" si="179"/>
        <v/>
      </c>
    </row>
    <row r="5742" spans="6:117">
      <c r="F5742"/>
      <c r="Q5742" s="1"/>
      <c r="R5742" s="1"/>
      <c r="S5742" s="1"/>
      <c r="T5742" s="1"/>
      <c r="AR5742"/>
      <c r="AS5742"/>
      <c r="AT5742"/>
      <c r="AU5742"/>
      <c r="AV5742"/>
      <c r="AW5742"/>
      <c r="AX5742"/>
      <c r="AY5742"/>
      <c r="AZ5742"/>
      <c r="BA5742"/>
      <c r="BB5742"/>
      <c r="BC5742" s="1"/>
      <c r="BD5742"/>
      <c r="BE5742"/>
      <c r="BF5742" s="1"/>
      <c r="BG5742"/>
      <c r="BH5742"/>
      <c r="BI5742" s="1"/>
      <c r="BJ5742" s="1"/>
      <c r="BK5742"/>
      <c r="BL5742"/>
      <c r="BM5742"/>
      <c r="BN5742"/>
      <c r="BO5742"/>
      <c r="BP5742"/>
      <c r="BQ5742"/>
      <c r="BR5742" s="1"/>
      <c r="BS5742"/>
      <c r="BT5742" s="1"/>
      <c r="BU5742"/>
      <c r="BV5742"/>
      <c r="BW5742"/>
      <c r="BX5742"/>
      <c r="BY5742"/>
      <c r="BZ5742"/>
      <c r="CA5742"/>
      <c r="CB5742"/>
      <c r="CC5742"/>
      <c r="CD5742"/>
      <c r="CE5742"/>
      <c r="CF5742"/>
      <c r="CG5742"/>
      <c r="CH5742"/>
      <c r="CI5742"/>
      <c r="CJ5742"/>
      <c r="DL5742" s="7" t="str">
        <f t="shared" si="178"/>
        <v/>
      </c>
      <c r="DM5742" s="9" t="str">
        <f t="shared" si="179"/>
        <v/>
      </c>
    </row>
    <row r="5743" spans="6:117">
      <c r="F5743"/>
      <c r="Q5743" s="1"/>
      <c r="R5743" s="1"/>
      <c r="S5743" s="1"/>
      <c r="T5743" s="1"/>
      <c r="AR5743"/>
      <c r="AS5743"/>
      <c r="AT5743"/>
      <c r="AU5743"/>
      <c r="AV5743"/>
      <c r="AW5743"/>
      <c r="AX5743"/>
      <c r="AY5743"/>
      <c r="AZ5743"/>
      <c r="BA5743"/>
      <c r="BB5743"/>
      <c r="BC5743" s="1"/>
      <c r="BD5743"/>
      <c r="BE5743"/>
      <c r="BF5743" s="1"/>
      <c r="BG5743"/>
      <c r="BH5743"/>
      <c r="BI5743" s="1"/>
      <c r="BJ5743" s="1"/>
      <c r="BK5743"/>
      <c r="BL5743"/>
      <c r="BM5743"/>
      <c r="BN5743"/>
      <c r="BO5743"/>
      <c r="BP5743"/>
      <c r="BQ5743"/>
      <c r="BR5743" s="1"/>
      <c r="BS5743"/>
      <c r="BT5743" s="1"/>
      <c r="BU5743"/>
      <c r="BV5743"/>
      <c r="BW5743"/>
      <c r="BX5743"/>
      <c r="BY5743"/>
      <c r="BZ5743"/>
      <c r="CA5743"/>
      <c r="CB5743"/>
      <c r="CC5743"/>
      <c r="CD5743"/>
      <c r="CE5743"/>
      <c r="CF5743"/>
      <c r="CG5743"/>
      <c r="CH5743"/>
      <c r="CI5743"/>
      <c r="CJ5743"/>
      <c r="DL5743" s="7" t="str">
        <f t="shared" si="178"/>
        <v/>
      </c>
      <c r="DM5743" s="9" t="str">
        <f t="shared" si="179"/>
        <v/>
      </c>
    </row>
    <row r="5744" spans="6:117">
      <c r="F5744"/>
      <c r="Q5744" s="1"/>
      <c r="R5744" s="1"/>
      <c r="S5744" s="1"/>
      <c r="T5744" s="1"/>
      <c r="AR5744"/>
      <c r="AS5744"/>
      <c r="AT5744"/>
      <c r="AU5744"/>
      <c r="AV5744"/>
      <c r="AW5744"/>
      <c r="AX5744"/>
      <c r="AY5744"/>
      <c r="AZ5744"/>
      <c r="BA5744"/>
      <c r="BB5744"/>
      <c r="BC5744" s="1"/>
      <c r="BD5744"/>
      <c r="BE5744"/>
      <c r="BF5744" s="1"/>
      <c r="BG5744"/>
      <c r="BH5744"/>
      <c r="BI5744" s="1"/>
      <c r="BJ5744" s="1"/>
      <c r="BK5744"/>
      <c r="BL5744"/>
      <c r="BM5744"/>
      <c r="BN5744"/>
      <c r="BO5744"/>
      <c r="BP5744"/>
      <c r="BQ5744"/>
      <c r="BR5744" s="1"/>
      <c r="BS5744"/>
      <c r="BT5744" s="1"/>
      <c r="BU5744"/>
      <c r="BV5744"/>
      <c r="BW5744"/>
      <c r="BX5744"/>
      <c r="BY5744"/>
      <c r="BZ5744"/>
      <c r="CA5744"/>
      <c r="CB5744"/>
      <c r="CC5744"/>
      <c r="CD5744"/>
      <c r="CE5744"/>
      <c r="CF5744"/>
      <c r="CG5744"/>
      <c r="CH5744"/>
      <c r="CI5744"/>
      <c r="CJ5744"/>
      <c r="DL5744" s="7" t="str">
        <f t="shared" si="178"/>
        <v/>
      </c>
      <c r="DM5744" s="9" t="str">
        <f t="shared" si="179"/>
        <v/>
      </c>
    </row>
    <row r="5745" spans="6:117">
      <c r="F5745"/>
      <c r="Q5745" s="1"/>
      <c r="R5745" s="1"/>
      <c r="S5745" s="1"/>
      <c r="T5745" s="1"/>
      <c r="AR5745"/>
      <c r="AS5745"/>
      <c r="AT5745"/>
      <c r="AU5745"/>
      <c r="AV5745"/>
      <c r="AW5745"/>
      <c r="AX5745"/>
      <c r="AY5745"/>
      <c r="AZ5745"/>
      <c r="BA5745"/>
      <c r="BB5745"/>
      <c r="BC5745" s="1"/>
      <c r="BD5745"/>
      <c r="BE5745"/>
      <c r="BF5745" s="1"/>
      <c r="BG5745"/>
      <c r="BH5745"/>
      <c r="BI5745" s="1"/>
      <c r="BJ5745" s="1"/>
      <c r="BK5745"/>
      <c r="BL5745"/>
      <c r="BM5745"/>
      <c r="BN5745"/>
      <c r="BO5745"/>
      <c r="BP5745"/>
      <c r="BQ5745"/>
      <c r="BR5745" s="1"/>
      <c r="BS5745"/>
      <c r="BT5745" s="1"/>
      <c r="BU5745"/>
      <c r="BV5745"/>
      <c r="BW5745"/>
      <c r="BX5745"/>
      <c r="BY5745"/>
      <c r="BZ5745"/>
      <c r="CA5745"/>
      <c r="CB5745"/>
      <c r="CC5745"/>
      <c r="CD5745"/>
      <c r="CE5745"/>
      <c r="CF5745"/>
      <c r="CG5745"/>
      <c r="CH5745"/>
      <c r="CI5745"/>
      <c r="CJ5745"/>
      <c r="DL5745" s="7" t="str">
        <f t="shared" si="178"/>
        <v/>
      </c>
      <c r="DM5745" s="9" t="str">
        <f t="shared" si="179"/>
        <v/>
      </c>
    </row>
    <row r="5746" spans="6:117">
      <c r="F5746"/>
      <c r="Q5746" s="1"/>
      <c r="R5746" s="1"/>
      <c r="S5746" s="1"/>
      <c r="T5746" s="1"/>
      <c r="AR5746"/>
      <c r="AS5746"/>
      <c r="AT5746"/>
      <c r="AU5746"/>
      <c r="AV5746"/>
      <c r="AW5746"/>
      <c r="AX5746"/>
      <c r="AY5746"/>
      <c r="AZ5746"/>
      <c r="BA5746"/>
      <c r="BB5746"/>
      <c r="BC5746" s="1"/>
      <c r="BD5746"/>
      <c r="BE5746"/>
      <c r="BF5746" s="1"/>
      <c r="BG5746"/>
      <c r="BH5746"/>
      <c r="BI5746" s="1"/>
      <c r="BJ5746" s="1"/>
      <c r="BK5746"/>
      <c r="BL5746"/>
      <c r="BM5746"/>
      <c r="BN5746"/>
      <c r="BO5746"/>
      <c r="BP5746"/>
      <c r="BQ5746"/>
      <c r="BR5746" s="1"/>
      <c r="BS5746"/>
      <c r="BT5746" s="1"/>
      <c r="BU5746"/>
      <c r="BV5746"/>
      <c r="BW5746"/>
      <c r="BX5746"/>
      <c r="BY5746"/>
      <c r="BZ5746"/>
      <c r="CA5746"/>
      <c r="CB5746"/>
      <c r="CC5746"/>
      <c r="CD5746"/>
      <c r="CE5746"/>
      <c r="CF5746"/>
      <c r="CG5746"/>
      <c r="CH5746"/>
      <c r="CI5746"/>
      <c r="CJ5746"/>
      <c r="DL5746" s="7" t="str">
        <f t="shared" si="178"/>
        <v/>
      </c>
      <c r="DM5746" s="9" t="str">
        <f t="shared" si="179"/>
        <v/>
      </c>
    </row>
    <row r="5747" spans="6:117">
      <c r="F5747"/>
      <c r="Q5747" s="1"/>
      <c r="R5747" s="1"/>
      <c r="S5747" s="1"/>
      <c r="T5747" s="1"/>
      <c r="AR5747"/>
      <c r="AS5747"/>
      <c r="AT5747"/>
      <c r="AU5747"/>
      <c r="AV5747"/>
      <c r="AW5747"/>
      <c r="AX5747"/>
      <c r="AY5747"/>
      <c r="AZ5747"/>
      <c r="BA5747"/>
      <c r="BB5747"/>
      <c r="BC5747" s="1"/>
      <c r="BD5747"/>
      <c r="BE5747"/>
      <c r="BF5747" s="1"/>
      <c r="BG5747"/>
      <c r="BH5747"/>
      <c r="BI5747" s="1"/>
      <c r="BJ5747" s="1"/>
      <c r="BK5747"/>
      <c r="BL5747"/>
      <c r="BM5747"/>
      <c r="BN5747"/>
      <c r="BO5747"/>
      <c r="BP5747"/>
      <c r="BQ5747"/>
      <c r="BR5747" s="1"/>
      <c r="BS5747"/>
      <c r="BT5747" s="1"/>
      <c r="BU5747"/>
      <c r="BV5747"/>
      <c r="BW5747"/>
      <c r="BX5747"/>
      <c r="BY5747"/>
      <c r="BZ5747"/>
      <c r="CA5747"/>
      <c r="CB5747"/>
      <c r="CC5747"/>
      <c r="CD5747"/>
      <c r="CE5747"/>
      <c r="CF5747"/>
      <c r="CG5747"/>
      <c r="CH5747"/>
      <c r="CI5747"/>
      <c r="CJ5747"/>
      <c r="DL5747" s="7" t="str">
        <f t="shared" si="178"/>
        <v/>
      </c>
      <c r="DM5747" s="9" t="str">
        <f t="shared" si="179"/>
        <v/>
      </c>
    </row>
    <row r="5748" spans="6:117">
      <c r="F5748"/>
      <c r="Q5748" s="1"/>
      <c r="R5748" s="1"/>
      <c r="S5748" s="1"/>
      <c r="T5748" s="1"/>
      <c r="AR5748"/>
      <c r="AS5748"/>
      <c r="AT5748"/>
      <c r="AU5748"/>
      <c r="AV5748"/>
      <c r="AW5748"/>
      <c r="AX5748"/>
      <c r="AY5748"/>
      <c r="AZ5748"/>
      <c r="BA5748"/>
      <c r="BB5748"/>
      <c r="BC5748" s="1"/>
      <c r="BD5748"/>
      <c r="BE5748"/>
      <c r="BF5748" s="1"/>
      <c r="BG5748"/>
      <c r="BH5748"/>
      <c r="BI5748" s="1"/>
      <c r="BJ5748" s="1"/>
      <c r="BK5748"/>
      <c r="BL5748"/>
      <c r="BM5748"/>
      <c r="BN5748"/>
      <c r="BO5748"/>
      <c r="BP5748"/>
      <c r="BQ5748"/>
      <c r="BR5748" s="1"/>
      <c r="BS5748"/>
      <c r="BT5748" s="1"/>
      <c r="BU5748"/>
      <c r="BV5748"/>
      <c r="BW5748"/>
      <c r="BX5748"/>
      <c r="BY5748"/>
      <c r="BZ5748"/>
      <c r="CA5748"/>
      <c r="CB5748"/>
      <c r="CC5748"/>
      <c r="CD5748"/>
      <c r="CE5748"/>
      <c r="CF5748"/>
      <c r="CG5748"/>
      <c r="CH5748"/>
      <c r="CI5748"/>
      <c r="CJ5748"/>
      <c r="DL5748" s="7" t="str">
        <f t="shared" si="178"/>
        <v/>
      </c>
      <c r="DM5748" s="9" t="str">
        <f t="shared" si="179"/>
        <v/>
      </c>
    </row>
    <row r="5749" spans="6:117">
      <c r="F5749"/>
      <c r="Q5749" s="1"/>
      <c r="R5749" s="1"/>
      <c r="S5749" s="1"/>
      <c r="T5749" s="1"/>
      <c r="AR5749"/>
      <c r="AS5749"/>
      <c r="AT5749"/>
      <c r="AU5749"/>
      <c r="AV5749"/>
      <c r="AW5749"/>
      <c r="AX5749"/>
      <c r="AY5749"/>
      <c r="AZ5749"/>
      <c r="BA5749"/>
      <c r="BB5749"/>
      <c r="BC5749" s="1"/>
      <c r="BD5749"/>
      <c r="BE5749"/>
      <c r="BF5749" s="1"/>
      <c r="BG5749"/>
      <c r="BH5749"/>
      <c r="BI5749" s="1"/>
      <c r="BJ5749" s="1"/>
      <c r="BK5749"/>
      <c r="BL5749"/>
      <c r="BM5749"/>
      <c r="BN5749"/>
      <c r="BO5749"/>
      <c r="BP5749"/>
      <c r="BQ5749"/>
      <c r="BR5749" s="1"/>
      <c r="BS5749"/>
      <c r="BT5749" s="1"/>
      <c r="BU5749"/>
      <c r="BV5749"/>
      <c r="BW5749"/>
      <c r="BX5749"/>
      <c r="BY5749"/>
      <c r="BZ5749"/>
      <c r="CA5749"/>
      <c r="CB5749"/>
      <c r="CC5749"/>
      <c r="CD5749"/>
      <c r="CE5749"/>
      <c r="CF5749"/>
      <c r="CG5749"/>
      <c r="CH5749"/>
      <c r="CI5749"/>
      <c r="CJ5749"/>
      <c r="DL5749" s="7" t="str">
        <f t="shared" si="178"/>
        <v/>
      </c>
      <c r="DM5749" s="9" t="str">
        <f t="shared" si="179"/>
        <v/>
      </c>
    </row>
    <row r="5750" spans="6:117">
      <c r="F5750"/>
      <c r="Q5750" s="1"/>
      <c r="R5750" s="1"/>
      <c r="S5750" s="1"/>
      <c r="T5750" s="1"/>
      <c r="AR5750"/>
      <c r="AS5750"/>
      <c r="AT5750"/>
      <c r="AU5750"/>
      <c r="AV5750"/>
      <c r="AW5750"/>
      <c r="AX5750"/>
      <c r="AY5750"/>
      <c r="AZ5750"/>
      <c r="BA5750"/>
      <c r="BB5750"/>
      <c r="BC5750" s="1"/>
      <c r="BD5750"/>
      <c r="BE5750"/>
      <c r="BF5750" s="1"/>
      <c r="BG5750"/>
      <c r="BH5750"/>
      <c r="BI5750" s="1"/>
      <c r="BJ5750" s="1"/>
      <c r="BK5750"/>
      <c r="BL5750"/>
      <c r="BM5750"/>
      <c r="BN5750"/>
      <c r="BO5750"/>
      <c r="BP5750"/>
      <c r="BQ5750"/>
      <c r="BR5750" s="1"/>
      <c r="BS5750"/>
      <c r="BT5750" s="1"/>
      <c r="BU5750"/>
      <c r="BV5750"/>
      <c r="BW5750"/>
      <c r="BX5750"/>
      <c r="BY5750"/>
      <c r="BZ5750"/>
      <c r="CA5750"/>
      <c r="CB5750"/>
      <c r="CC5750"/>
      <c r="CD5750"/>
      <c r="CE5750"/>
      <c r="CF5750"/>
      <c r="CG5750"/>
      <c r="CH5750"/>
      <c r="CI5750"/>
      <c r="CJ5750"/>
      <c r="DL5750" s="7" t="str">
        <f t="shared" si="178"/>
        <v/>
      </c>
      <c r="DM5750" s="9" t="str">
        <f t="shared" si="179"/>
        <v/>
      </c>
    </row>
    <row r="5751" spans="6:117">
      <c r="F5751"/>
      <c r="Q5751" s="1"/>
      <c r="R5751" s="1"/>
      <c r="S5751" s="1"/>
      <c r="T5751" s="1"/>
      <c r="AR5751"/>
      <c r="AS5751"/>
      <c r="AT5751"/>
      <c r="AU5751"/>
      <c r="AV5751"/>
      <c r="AW5751"/>
      <c r="AX5751"/>
      <c r="AY5751"/>
      <c r="AZ5751"/>
      <c r="BA5751"/>
      <c r="BB5751"/>
      <c r="BC5751" s="1"/>
      <c r="BD5751"/>
      <c r="BE5751"/>
      <c r="BF5751" s="1"/>
      <c r="BG5751"/>
      <c r="BH5751"/>
      <c r="BI5751" s="1"/>
      <c r="BJ5751" s="1"/>
      <c r="BK5751"/>
      <c r="BL5751"/>
      <c r="BM5751"/>
      <c r="BN5751"/>
      <c r="BO5751"/>
      <c r="BP5751"/>
      <c r="BQ5751"/>
      <c r="BR5751" s="1"/>
      <c r="BS5751"/>
      <c r="BT5751" s="1"/>
      <c r="BU5751"/>
      <c r="BV5751"/>
      <c r="BW5751"/>
      <c r="BX5751"/>
      <c r="BY5751"/>
      <c r="BZ5751"/>
      <c r="CA5751"/>
      <c r="CB5751"/>
      <c r="CC5751"/>
      <c r="CD5751"/>
      <c r="CE5751"/>
      <c r="CF5751"/>
      <c r="CG5751"/>
      <c r="CH5751"/>
      <c r="CI5751"/>
      <c r="CJ5751"/>
      <c r="DL5751" s="7" t="str">
        <f t="shared" si="178"/>
        <v/>
      </c>
      <c r="DM5751" s="9" t="str">
        <f t="shared" si="179"/>
        <v/>
      </c>
    </row>
    <row r="5752" spans="6:117">
      <c r="F5752"/>
      <c r="Q5752" s="1"/>
      <c r="R5752" s="1"/>
      <c r="S5752" s="1"/>
      <c r="T5752" s="1"/>
      <c r="AR5752"/>
      <c r="AS5752"/>
      <c r="AT5752"/>
      <c r="AU5752"/>
      <c r="AV5752"/>
      <c r="AW5752"/>
      <c r="AX5752"/>
      <c r="AY5752"/>
      <c r="AZ5752"/>
      <c r="BA5752"/>
      <c r="BB5752"/>
      <c r="BC5752" s="1"/>
      <c r="BD5752"/>
      <c r="BE5752"/>
      <c r="BF5752" s="1"/>
      <c r="BG5752"/>
      <c r="BH5752"/>
      <c r="BI5752" s="1"/>
      <c r="BJ5752" s="1"/>
      <c r="BK5752"/>
      <c r="BL5752"/>
      <c r="BM5752"/>
      <c r="BN5752"/>
      <c r="BO5752"/>
      <c r="BP5752"/>
      <c r="BQ5752"/>
      <c r="BR5752" s="1"/>
      <c r="BS5752"/>
      <c r="BT5752" s="1"/>
      <c r="BU5752"/>
      <c r="BV5752"/>
      <c r="BW5752"/>
      <c r="BX5752"/>
      <c r="BY5752"/>
      <c r="BZ5752"/>
      <c r="CA5752"/>
      <c r="CB5752"/>
      <c r="CC5752"/>
      <c r="CD5752"/>
      <c r="CE5752"/>
      <c r="CF5752"/>
      <c r="CG5752"/>
      <c r="CH5752"/>
      <c r="CI5752"/>
      <c r="CJ5752"/>
      <c r="DL5752" s="7" t="str">
        <f t="shared" si="178"/>
        <v/>
      </c>
      <c r="DM5752" s="9" t="str">
        <f t="shared" si="179"/>
        <v/>
      </c>
    </row>
    <row r="5753" spans="6:117">
      <c r="F5753"/>
      <c r="Q5753" s="1"/>
      <c r="R5753" s="1"/>
      <c r="S5753" s="1"/>
      <c r="T5753" s="1"/>
      <c r="AR5753"/>
      <c r="AS5753"/>
      <c r="AT5753"/>
      <c r="AU5753"/>
      <c r="AV5753"/>
      <c r="AW5753"/>
      <c r="AX5753"/>
      <c r="AY5753"/>
      <c r="AZ5753"/>
      <c r="BA5753"/>
      <c r="BB5753"/>
      <c r="BC5753" s="1"/>
      <c r="BD5753"/>
      <c r="BE5753"/>
      <c r="BF5753" s="1"/>
      <c r="BG5753"/>
      <c r="BH5753"/>
      <c r="BI5753" s="1"/>
      <c r="BJ5753" s="1"/>
      <c r="BK5753"/>
      <c r="BL5753"/>
      <c r="BM5753"/>
      <c r="BN5753"/>
      <c r="BO5753"/>
      <c r="BP5753"/>
      <c r="BQ5753"/>
      <c r="BR5753" s="1"/>
      <c r="BS5753"/>
      <c r="BT5753" s="1"/>
      <c r="BU5753"/>
      <c r="BV5753"/>
      <c r="BW5753"/>
      <c r="BX5753"/>
      <c r="BY5753"/>
      <c r="BZ5753"/>
      <c r="CA5753"/>
      <c r="CB5753"/>
      <c r="CC5753"/>
      <c r="CD5753"/>
      <c r="CE5753"/>
      <c r="CF5753"/>
      <c r="CG5753"/>
      <c r="CH5753"/>
      <c r="CI5753"/>
      <c r="CJ5753"/>
      <c r="DL5753" s="7" t="str">
        <f t="shared" si="178"/>
        <v/>
      </c>
      <c r="DM5753" s="9" t="str">
        <f t="shared" si="179"/>
        <v/>
      </c>
    </row>
    <row r="5754" spans="6:117">
      <c r="F5754"/>
      <c r="Q5754" s="1"/>
      <c r="R5754" s="1"/>
      <c r="S5754" s="1"/>
      <c r="T5754" s="1"/>
      <c r="AR5754"/>
      <c r="AS5754"/>
      <c r="AT5754"/>
      <c r="AU5754"/>
      <c r="AV5754"/>
      <c r="AW5754"/>
      <c r="AX5754"/>
      <c r="AY5754"/>
      <c r="AZ5754"/>
      <c r="BA5754"/>
      <c r="BB5754"/>
      <c r="BC5754" s="1"/>
      <c r="BD5754"/>
      <c r="BE5754"/>
      <c r="BF5754" s="1"/>
      <c r="BG5754"/>
      <c r="BH5754"/>
      <c r="BI5754" s="1"/>
      <c r="BJ5754" s="1"/>
      <c r="BK5754"/>
      <c r="BL5754"/>
      <c r="BM5754"/>
      <c r="BN5754"/>
      <c r="BO5754"/>
      <c r="BP5754"/>
      <c r="BQ5754"/>
      <c r="BR5754" s="1"/>
      <c r="BS5754"/>
      <c r="BT5754" s="1"/>
      <c r="BU5754"/>
      <c r="BV5754"/>
      <c r="BW5754"/>
      <c r="BX5754"/>
      <c r="BY5754"/>
      <c r="BZ5754"/>
      <c r="CA5754"/>
      <c r="CB5754"/>
      <c r="CC5754"/>
      <c r="CD5754"/>
      <c r="CE5754"/>
      <c r="CF5754"/>
      <c r="CG5754"/>
      <c r="CH5754"/>
      <c r="CI5754"/>
      <c r="CJ5754"/>
      <c r="DL5754" s="7" t="str">
        <f t="shared" si="178"/>
        <v/>
      </c>
      <c r="DM5754" s="9" t="str">
        <f t="shared" si="179"/>
        <v/>
      </c>
    </row>
    <row r="5755" spans="6:117">
      <c r="F5755"/>
      <c r="Q5755" s="1"/>
      <c r="R5755" s="1"/>
      <c r="S5755" s="1"/>
      <c r="T5755" s="1"/>
      <c r="AR5755"/>
      <c r="AS5755"/>
      <c r="AT5755"/>
      <c r="AU5755"/>
      <c r="AV5755"/>
      <c r="AW5755"/>
      <c r="AX5755"/>
      <c r="AY5755"/>
      <c r="AZ5755"/>
      <c r="BA5755"/>
      <c r="BB5755"/>
      <c r="BC5755" s="1"/>
      <c r="BD5755"/>
      <c r="BE5755"/>
      <c r="BF5755" s="1"/>
      <c r="BG5755"/>
      <c r="BH5755"/>
      <c r="BI5755" s="1"/>
      <c r="BJ5755" s="1"/>
      <c r="BK5755"/>
      <c r="BL5755"/>
      <c r="BM5755"/>
      <c r="BN5755"/>
      <c r="BO5755"/>
      <c r="BP5755"/>
      <c r="BQ5755"/>
      <c r="BR5755" s="1"/>
      <c r="BS5755"/>
      <c r="BT5755" s="1"/>
      <c r="BU5755"/>
      <c r="BV5755"/>
      <c r="BW5755"/>
      <c r="BX5755"/>
      <c r="BY5755"/>
      <c r="BZ5755"/>
      <c r="CA5755"/>
      <c r="CB5755"/>
      <c r="CC5755"/>
      <c r="CD5755"/>
      <c r="CE5755"/>
      <c r="CF5755"/>
      <c r="CG5755"/>
      <c r="CH5755"/>
      <c r="CI5755"/>
      <c r="CJ5755"/>
      <c r="DL5755" s="7" t="str">
        <f t="shared" si="178"/>
        <v/>
      </c>
      <c r="DM5755" s="9" t="str">
        <f t="shared" si="179"/>
        <v/>
      </c>
    </row>
    <row r="5756" spans="6:117">
      <c r="F5756"/>
      <c r="Q5756" s="1"/>
      <c r="R5756" s="1"/>
      <c r="S5756" s="1"/>
      <c r="T5756" s="1"/>
      <c r="AR5756"/>
      <c r="AS5756"/>
      <c r="AT5756"/>
      <c r="AU5756"/>
      <c r="AV5756"/>
      <c r="AW5756"/>
      <c r="AX5756"/>
      <c r="AY5756"/>
      <c r="AZ5756"/>
      <c r="BA5756"/>
      <c r="BB5756"/>
      <c r="BC5756" s="1"/>
      <c r="BD5756"/>
      <c r="BE5756"/>
      <c r="BF5756" s="1"/>
      <c r="BG5756"/>
      <c r="BH5756"/>
      <c r="BI5756" s="1"/>
      <c r="BJ5756" s="1"/>
      <c r="BK5756"/>
      <c r="BL5756"/>
      <c r="BM5756"/>
      <c r="BN5756"/>
      <c r="BO5756"/>
      <c r="BP5756"/>
      <c r="BQ5756"/>
      <c r="BR5756" s="1"/>
      <c r="BS5756"/>
      <c r="BT5756" s="1"/>
      <c r="BU5756"/>
      <c r="BV5756"/>
      <c r="BW5756"/>
      <c r="BX5756"/>
      <c r="BY5756"/>
      <c r="BZ5756"/>
      <c r="CA5756"/>
      <c r="CB5756"/>
      <c r="CC5756"/>
      <c r="CD5756"/>
      <c r="CE5756"/>
      <c r="CF5756"/>
      <c r="CG5756"/>
      <c r="CH5756"/>
      <c r="CI5756"/>
      <c r="CJ5756"/>
      <c r="DL5756" s="7" t="str">
        <f t="shared" si="178"/>
        <v/>
      </c>
      <c r="DM5756" s="9" t="str">
        <f t="shared" si="179"/>
        <v/>
      </c>
    </row>
    <row r="5757" spans="6:117">
      <c r="F5757"/>
      <c r="Q5757" s="1"/>
      <c r="R5757" s="1"/>
      <c r="S5757" s="1"/>
      <c r="T5757" s="1"/>
      <c r="AR5757"/>
      <c r="AS5757"/>
      <c r="AT5757"/>
      <c r="AU5757"/>
      <c r="AV5757"/>
      <c r="AW5757"/>
      <c r="AX5757"/>
      <c r="AY5757"/>
      <c r="AZ5757"/>
      <c r="BA5757"/>
      <c r="BB5757"/>
      <c r="BC5757" s="1"/>
      <c r="BD5757"/>
      <c r="BE5757"/>
      <c r="BF5757" s="1"/>
      <c r="BG5757"/>
      <c r="BH5757"/>
      <c r="BI5757" s="1"/>
      <c r="BJ5757" s="1"/>
      <c r="BK5757"/>
      <c r="BL5757"/>
      <c r="BM5757"/>
      <c r="BN5757"/>
      <c r="BO5757"/>
      <c r="BP5757"/>
      <c r="BQ5757"/>
      <c r="BR5757" s="1"/>
      <c r="BS5757"/>
      <c r="BT5757" s="1"/>
      <c r="BU5757"/>
      <c r="BV5757"/>
      <c r="BW5757"/>
      <c r="BX5757"/>
      <c r="BY5757"/>
      <c r="BZ5757"/>
      <c r="CA5757"/>
      <c r="CB5757"/>
      <c r="CC5757"/>
      <c r="CD5757"/>
      <c r="CE5757"/>
      <c r="CF5757"/>
      <c r="CG5757"/>
      <c r="CH5757"/>
      <c r="CI5757"/>
      <c r="CJ5757"/>
      <c r="DL5757" s="7" t="str">
        <f t="shared" si="178"/>
        <v/>
      </c>
      <c r="DM5757" s="9" t="str">
        <f t="shared" si="179"/>
        <v/>
      </c>
    </row>
    <row r="5758" spans="6:117">
      <c r="F5758"/>
      <c r="Q5758" s="1"/>
      <c r="R5758" s="1"/>
      <c r="S5758" s="1"/>
      <c r="T5758" s="1"/>
      <c r="AR5758"/>
      <c r="AS5758"/>
      <c r="AT5758"/>
      <c r="AU5758"/>
      <c r="AV5758"/>
      <c r="AW5758"/>
      <c r="AX5758"/>
      <c r="AY5758"/>
      <c r="AZ5758"/>
      <c r="BA5758"/>
      <c r="BB5758"/>
      <c r="BC5758" s="1"/>
      <c r="BD5758"/>
      <c r="BE5758"/>
      <c r="BF5758" s="1"/>
      <c r="BG5758"/>
      <c r="BH5758"/>
      <c r="BI5758" s="1"/>
      <c r="BJ5758" s="1"/>
      <c r="BK5758"/>
      <c r="BL5758"/>
      <c r="BM5758"/>
      <c r="BN5758"/>
      <c r="BO5758"/>
      <c r="BP5758"/>
      <c r="BQ5758"/>
      <c r="BR5758" s="1"/>
      <c r="BS5758"/>
      <c r="BT5758" s="1"/>
      <c r="BU5758"/>
      <c r="BV5758"/>
      <c r="BW5758"/>
      <c r="BX5758"/>
      <c r="BY5758"/>
      <c r="BZ5758"/>
      <c r="CA5758"/>
      <c r="CB5758"/>
      <c r="CC5758"/>
      <c r="CD5758"/>
      <c r="CE5758"/>
      <c r="CF5758"/>
      <c r="CG5758"/>
      <c r="CH5758"/>
      <c r="CI5758"/>
      <c r="CJ5758"/>
      <c r="DL5758" s="7" t="str">
        <f t="shared" si="178"/>
        <v/>
      </c>
      <c r="DM5758" s="9" t="str">
        <f t="shared" si="179"/>
        <v/>
      </c>
    </row>
    <row r="5759" spans="6:117">
      <c r="F5759"/>
      <c r="Q5759" s="1"/>
      <c r="R5759" s="1"/>
      <c r="S5759" s="1"/>
      <c r="T5759" s="1"/>
      <c r="AR5759"/>
      <c r="AS5759"/>
      <c r="AT5759"/>
      <c r="AU5759"/>
      <c r="AV5759"/>
      <c r="AW5759"/>
      <c r="AX5759"/>
      <c r="AY5759"/>
      <c r="AZ5759"/>
      <c r="BA5759"/>
      <c r="BB5759"/>
      <c r="BC5759" s="1"/>
      <c r="BD5759"/>
      <c r="BE5759"/>
      <c r="BF5759" s="1"/>
      <c r="BG5759"/>
      <c r="BH5759"/>
      <c r="BI5759" s="1"/>
      <c r="BJ5759" s="1"/>
      <c r="BK5759"/>
      <c r="BL5759"/>
      <c r="BM5759"/>
      <c r="BN5759"/>
      <c r="BO5759"/>
      <c r="BP5759"/>
      <c r="BQ5759"/>
      <c r="BR5759" s="1"/>
      <c r="BS5759"/>
      <c r="BT5759" s="1"/>
      <c r="BU5759"/>
      <c r="BV5759"/>
      <c r="BW5759"/>
      <c r="BX5759"/>
      <c r="BY5759"/>
      <c r="BZ5759"/>
      <c r="CA5759"/>
      <c r="CB5759"/>
      <c r="CC5759"/>
      <c r="CD5759"/>
      <c r="CE5759"/>
      <c r="CF5759"/>
      <c r="CG5759"/>
      <c r="CH5759"/>
      <c r="CI5759"/>
      <c r="CJ5759"/>
      <c r="DL5759" s="7" t="str">
        <f t="shared" si="178"/>
        <v/>
      </c>
      <c r="DM5759" s="9" t="str">
        <f t="shared" si="179"/>
        <v/>
      </c>
    </row>
    <row r="5760" spans="6:117">
      <c r="F5760"/>
      <c r="Q5760" s="1"/>
      <c r="R5760" s="1"/>
      <c r="S5760" s="1"/>
      <c r="T5760" s="1"/>
      <c r="AR5760"/>
      <c r="AS5760"/>
      <c r="AT5760"/>
      <c r="AU5760"/>
      <c r="AV5760"/>
      <c r="AW5760"/>
      <c r="AX5760"/>
      <c r="AY5760"/>
      <c r="AZ5760"/>
      <c r="BA5760"/>
      <c r="BB5760"/>
      <c r="BC5760" s="1"/>
      <c r="BD5760"/>
      <c r="BE5760"/>
      <c r="BF5760" s="1"/>
      <c r="BG5760"/>
      <c r="BH5760"/>
      <c r="BI5760" s="1"/>
      <c r="BJ5760" s="1"/>
      <c r="BK5760"/>
      <c r="BL5760"/>
      <c r="BM5760"/>
      <c r="BN5760"/>
      <c r="BO5760"/>
      <c r="BP5760"/>
      <c r="BQ5760"/>
      <c r="BR5760" s="1"/>
      <c r="BS5760"/>
      <c r="BT5760" s="1"/>
      <c r="BU5760"/>
      <c r="BV5760"/>
      <c r="BW5760"/>
      <c r="BX5760"/>
      <c r="BY5760"/>
      <c r="BZ5760"/>
      <c r="CA5760"/>
      <c r="CB5760"/>
      <c r="CC5760"/>
      <c r="CD5760"/>
      <c r="CE5760"/>
      <c r="CF5760"/>
      <c r="CG5760"/>
      <c r="CH5760"/>
      <c r="CI5760"/>
      <c r="CJ5760"/>
      <c r="DL5760" s="7" t="str">
        <f t="shared" si="178"/>
        <v/>
      </c>
      <c r="DM5760" s="9" t="str">
        <f t="shared" si="179"/>
        <v/>
      </c>
    </row>
    <row r="5761" spans="6:117">
      <c r="F5761"/>
      <c r="Q5761" s="1"/>
      <c r="R5761" s="1"/>
      <c r="S5761" s="1"/>
      <c r="T5761" s="1"/>
      <c r="AR5761"/>
      <c r="AS5761"/>
      <c r="AT5761"/>
      <c r="AU5761"/>
      <c r="AV5761"/>
      <c r="AW5761"/>
      <c r="AX5761"/>
      <c r="AY5761"/>
      <c r="AZ5761"/>
      <c r="BA5761"/>
      <c r="BB5761"/>
      <c r="BC5761" s="1"/>
      <c r="BD5761"/>
      <c r="BE5761"/>
      <c r="BF5761" s="1"/>
      <c r="BG5761"/>
      <c r="BH5761"/>
      <c r="BI5761" s="1"/>
      <c r="BJ5761" s="1"/>
      <c r="BK5761"/>
      <c r="BL5761"/>
      <c r="BM5761"/>
      <c r="BN5761"/>
      <c r="BO5761"/>
      <c r="BP5761"/>
      <c r="BQ5761"/>
      <c r="BR5761" s="1"/>
      <c r="BS5761"/>
      <c r="BT5761" s="1"/>
      <c r="BU5761"/>
      <c r="BV5761"/>
      <c r="BW5761"/>
      <c r="BX5761"/>
      <c r="BY5761"/>
      <c r="BZ5761"/>
      <c r="CA5761"/>
      <c r="CB5761"/>
      <c r="CC5761"/>
      <c r="CD5761"/>
      <c r="CE5761"/>
      <c r="CF5761"/>
      <c r="CG5761"/>
      <c r="CH5761"/>
      <c r="CI5761"/>
      <c r="CJ5761"/>
      <c r="DL5761" s="7" t="str">
        <f t="shared" si="178"/>
        <v/>
      </c>
      <c r="DM5761" s="9" t="str">
        <f t="shared" si="179"/>
        <v/>
      </c>
    </row>
    <row r="5762" spans="6:117">
      <c r="F5762"/>
      <c r="Q5762" s="1"/>
      <c r="R5762" s="1"/>
      <c r="S5762" s="1"/>
      <c r="T5762" s="1"/>
      <c r="AR5762"/>
      <c r="AS5762"/>
      <c r="AT5762"/>
      <c r="AU5762"/>
      <c r="AV5762"/>
      <c r="AW5762"/>
      <c r="AX5762"/>
      <c r="AY5762"/>
      <c r="AZ5762"/>
      <c r="BA5762"/>
      <c r="BB5762"/>
      <c r="BC5762" s="1"/>
      <c r="BD5762"/>
      <c r="BE5762"/>
      <c r="BF5762" s="1"/>
      <c r="BG5762"/>
      <c r="BH5762"/>
      <c r="BI5762" s="1"/>
      <c r="BJ5762" s="1"/>
      <c r="BK5762"/>
      <c r="BL5762"/>
      <c r="BM5762"/>
      <c r="BN5762"/>
      <c r="BO5762"/>
      <c r="BP5762"/>
      <c r="BQ5762"/>
      <c r="BR5762" s="1"/>
      <c r="BS5762"/>
      <c r="BT5762" s="1"/>
      <c r="BU5762"/>
      <c r="BV5762"/>
      <c r="BW5762"/>
      <c r="BX5762"/>
      <c r="BY5762"/>
      <c r="BZ5762"/>
      <c r="CA5762"/>
      <c r="CB5762"/>
      <c r="CC5762"/>
      <c r="CD5762"/>
      <c r="CE5762"/>
      <c r="CF5762"/>
      <c r="CG5762"/>
      <c r="CH5762"/>
      <c r="CI5762"/>
      <c r="CJ5762"/>
      <c r="DL5762" s="7" t="str">
        <f t="shared" si="178"/>
        <v/>
      </c>
      <c r="DM5762" s="9" t="str">
        <f t="shared" si="179"/>
        <v/>
      </c>
    </row>
    <row r="5763" spans="6:117">
      <c r="F5763"/>
      <c r="Q5763" s="1"/>
      <c r="R5763" s="1"/>
      <c r="S5763" s="1"/>
      <c r="T5763" s="1"/>
      <c r="AR5763"/>
      <c r="AS5763"/>
      <c r="AT5763"/>
      <c r="AU5763"/>
      <c r="AV5763"/>
      <c r="AW5763"/>
      <c r="AX5763"/>
      <c r="AY5763"/>
      <c r="AZ5763"/>
      <c r="BA5763"/>
      <c r="BB5763"/>
      <c r="BC5763" s="1"/>
      <c r="BD5763"/>
      <c r="BE5763"/>
      <c r="BF5763" s="1"/>
      <c r="BG5763"/>
      <c r="BH5763"/>
      <c r="BI5763" s="1"/>
      <c r="BJ5763" s="1"/>
      <c r="BK5763"/>
      <c r="BL5763"/>
      <c r="BM5763"/>
      <c r="BN5763"/>
      <c r="BO5763"/>
      <c r="BP5763"/>
      <c r="BQ5763"/>
      <c r="BR5763" s="1"/>
      <c r="BS5763"/>
      <c r="BT5763" s="1"/>
      <c r="BU5763"/>
      <c r="BV5763"/>
      <c r="BW5763"/>
      <c r="BX5763"/>
      <c r="BY5763"/>
      <c r="BZ5763"/>
      <c r="CA5763"/>
      <c r="CB5763"/>
      <c r="CC5763"/>
      <c r="CD5763"/>
      <c r="CE5763"/>
      <c r="CF5763"/>
      <c r="CG5763"/>
      <c r="CH5763"/>
      <c r="CI5763"/>
      <c r="CJ5763"/>
      <c r="DL5763" s="7" t="str">
        <f t="shared" ref="DL5763:DL5826" si="180">IF(CO5763=0,"",IF(OR(AV5763="LIMA",AV5763="CALLAO"),"LIMA","PROV"))</f>
        <v/>
      </c>
      <c r="DM5763" s="9" t="str">
        <f t="shared" ref="DM5763:DM5826" si="181">IF(OR(Q5763="",CO5763=0),"",DATE(YEAR(Q5763),MONTH(Q5763),DAY(Q5763)))</f>
        <v/>
      </c>
    </row>
    <row r="5764" spans="6:117">
      <c r="F5764"/>
      <c r="Q5764" s="1"/>
      <c r="R5764" s="1"/>
      <c r="S5764" s="1"/>
      <c r="T5764" s="1"/>
      <c r="AR5764"/>
      <c r="AS5764"/>
      <c r="AT5764"/>
      <c r="AU5764"/>
      <c r="AV5764"/>
      <c r="AW5764"/>
      <c r="AX5764"/>
      <c r="AY5764"/>
      <c r="AZ5764"/>
      <c r="BA5764"/>
      <c r="BB5764"/>
      <c r="BC5764" s="1"/>
      <c r="BD5764"/>
      <c r="BE5764"/>
      <c r="BF5764" s="1"/>
      <c r="BG5764"/>
      <c r="BH5764"/>
      <c r="BI5764" s="1"/>
      <c r="BJ5764" s="1"/>
      <c r="BK5764"/>
      <c r="BL5764"/>
      <c r="BM5764"/>
      <c r="BN5764"/>
      <c r="BO5764"/>
      <c r="BP5764"/>
      <c r="BQ5764"/>
      <c r="BR5764" s="1"/>
      <c r="BS5764"/>
      <c r="BT5764" s="1"/>
      <c r="BU5764"/>
      <c r="BV5764"/>
      <c r="BW5764"/>
      <c r="BX5764"/>
      <c r="BY5764"/>
      <c r="BZ5764"/>
      <c r="CA5764"/>
      <c r="CB5764"/>
      <c r="CC5764"/>
      <c r="CD5764"/>
      <c r="CE5764"/>
      <c r="CF5764"/>
      <c r="CG5764"/>
      <c r="CH5764"/>
      <c r="CI5764"/>
      <c r="CJ5764"/>
      <c r="DL5764" s="7" t="str">
        <f t="shared" si="180"/>
        <v/>
      </c>
      <c r="DM5764" s="9" t="str">
        <f t="shared" si="181"/>
        <v/>
      </c>
    </row>
    <row r="5765" spans="6:117">
      <c r="F5765"/>
      <c r="Q5765" s="1"/>
      <c r="R5765" s="1"/>
      <c r="S5765" s="1"/>
      <c r="T5765" s="1"/>
      <c r="AR5765"/>
      <c r="AS5765"/>
      <c r="AT5765"/>
      <c r="AU5765"/>
      <c r="AV5765"/>
      <c r="AW5765"/>
      <c r="AX5765"/>
      <c r="AY5765"/>
      <c r="AZ5765"/>
      <c r="BA5765"/>
      <c r="BB5765"/>
      <c r="BC5765" s="1"/>
      <c r="BD5765"/>
      <c r="BE5765"/>
      <c r="BF5765" s="1"/>
      <c r="BG5765"/>
      <c r="BH5765"/>
      <c r="BI5765" s="1"/>
      <c r="BJ5765" s="1"/>
      <c r="BK5765"/>
      <c r="BL5765"/>
      <c r="BM5765"/>
      <c r="BN5765"/>
      <c r="BO5765"/>
      <c r="BP5765"/>
      <c r="BQ5765"/>
      <c r="BR5765" s="1"/>
      <c r="BS5765"/>
      <c r="BT5765" s="1"/>
      <c r="BU5765"/>
      <c r="BV5765"/>
      <c r="BW5765"/>
      <c r="BX5765"/>
      <c r="BY5765"/>
      <c r="BZ5765"/>
      <c r="CA5765"/>
      <c r="CB5765"/>
      <c r="CC5765"/>
      <c r="CD5765"/>
      <c r="CE5765"/>
      <c r="CF5765"/>
      <c r="CG5765"/>
      <c r="CH5765"/>
      <c r="CI5765"/>
      <c r="CJ5765"/>
      <c r="DL5765" s="7" t="str">
        <f t="shared" si="180"/>
        <v/>
      </c>
      <c r="DM5765" s="9" t="str">
        <f t="shared" si="181"/>
        <v/>
      </c>
    </row>
    <row r="5766" spans="6:117">
      <c r="F5766"/>
      <c r="Q5766" s="1"/>
      <c r="R5766" s="1"/>
      <c r="S5766" s="1"/>
      <c r="T5766" s="1"/>
      <c r="AR5766"/>
      <c r="AS5766"/>
      <c r="AT5766"/>
      <c r="AU5766"/>
      <c r="AV5766"/>
      <c r="AW5766"/>
      <c r="AX5766"/>
      <c r="AY5766"/>
      <c r="AZ5766"/>
      <c r="BA5766"/>
      <c r="BB5766"/>
      <c r="BC5766" s="1"/>
      <c r="BD5766"/>
      <c r="BE5766"/>
      <c r="BF5766" s="1"/>
      <c r="BG5766"/>
      <c r="BH5766"/>
      <c r="BI5766" s="1"/>
      <c r="BJ5766" s="1"/>
      <c r="BK5766"/>
      <c r="BL5766"/>
      <c r="BM5766"/>
      <c r="BN5766"/>
      <c r="BO5766"/>
      <c r="BP5766"/>
      <c r="BQ5766"/>
      <c r="BR5766" s="1"/>
      <c r="BS5766"/>
      <c r="BT5766" s="1"/>
      <c r="BU5766"/>
      <c r="BV5766"/>
      <c r="BW5766"/>
      <c r="BX5766"/>
      <c r="BY5766"/>
      <c r="BZ5766"/>
      <c r="CA5766"/>
      <c r="CB5766"/>
      <c r="CC5766"/>
      <c r="CD5766"/>
      <c r="CE5766"/>
      <c r="CF5766"/>
      <c r="CG5766"/>
      <c r="CH5766"/>
      <c r="CI5766"/>
      <c r="CJ5766"/>
      <c r="DL5766" s="7" t="str">
        <f t="shared" si="180"/>
        <v/>
      </c>
      <c r="DM5766" s="9" t="str">
        <f t="shared" si="181"/>
        <v/>
      </c>
    </row>
    <row r="5767" spans="6:117">
      <c r="F5767"/>
      <c r="Q5767" s="1"/>
      <c r="R5767" s="1"/>
      <c r="S5767" s="1"/>
      <c r="T5767" s="1"/>
      <c r="AR5767"/>
      <c r="AS5767"/>
      <c r="AT5767"/>
      <c r="AU5767"/>
      <c r="AV5767"/>
      <c r="AW5767"/>
      <c r="AX5767"/>
      <c r="AY5767"/>
      <c r="AZ5767"/>
      <c r="BA5767"/>
      <c r="BB5767"/>
      <c r="BC5767" s="1"/>
      <c r="BD5767"/>
      <c r="BE5767"/>
      <c r="BF5767" s="1"/>
      <c r="BG5767"/>
      <c r="BH5767"/>
      <c r="BI5767" s="1"/>
      <c r="BJ5767" s="1"/>
      <c r="BK5767"/>
      <c r="BL5767"/>
      <c r="BM5767"/>
      <c r="BN5767"/>
      <c r="BO5767"/>
      <c r="BP5767"/>
      <c r="BQ5767"/>
      <c r="BR5767" s="1"/>
      <c r="BS5767"/>
      <c r="BT5767" s="1"/>
      <c r="BU5767"/>
      <c r="BV5767"/>
      <c r="BW5767"/>
      <c r="BX5767"/>
      <c r="BY5767"/>
      <c r="BZ5767"/>
      <c r="CA5767"/>
      <c r="CB5767"/>
      <c r="CC5767"/>
      <c r="CD5767"/>
      <c r="CE5767"/>
      <c r="CF5767"/>
      <c r="CG5767"/>
      <c r="CH5767"/>
      <c r="CI5767"/>
      <c r="CJ5767"/>
      <c r="DL5767" s="7" t="str">
        <f t="shared" si="180"/>
        <v/>
      </c>
      <c r="DM5767" s="9" t="str">
        <f t="shared" si="181"/>
        <v/>
      </c>
    </row>
    <row r="5768" spans="6:117">
      <c r="F5768"/>
      <c r="Q5768" s="1"/>
      <c r="R5768" s="1"/>
      <c r="S5768" s="1"/>
      <c r="T5768" s="1"/>
      <c r="AR5768"/>
      <c r="AS5768"/>
      <c r="AT5768"/>
      <c r="AU5768"/>
      <c r="AV5768"/>
      <c r="AW5768"/>
      <c r="AX5768"/>
      <c r="AY5768"/>
      <c r="AZ5768"/>
      <c r="BA5768"/>
      <c r="BB5768"/>
      <c r="BC5768" s="1"/>
      <c r="BD5768"/>
      <c r="BE5768"/>
      <c r="BF5768" s="1"/>
      <c r="BG5768"/>
      <c r="BH5768"/>
      <c r="BI5768" s="1"/>
      <c r="BJ5768" s="1"/>
      <c r="BK5768"/>
      <c r="BL5768"/>
      <c r="BM5768"/>
      <c r="BN5768"/>
      <c r="BO5768"/>
      <c r="BP5768"/>
      <c r="BQ5768"/>
      <c r="BR5768" s="1"/>
      <c r="BS5768"/>
      <c r="BT5768" s="1"/>
      <c r="BU5768"/>
      <c r="BV5768"/>
      <c r="BW5768"/>
      <c r="BX5768"/>
      <c r="BY5768"/>
      <c r="BZ5768"/>
      <c r="CA5768"/>
      <c r="CB5768"/>
      <c r="CC5768"/>
      <c r="CD5768"/>
      <c r="CE5768"/>
      <c r="CF5768"/>
      <c r="CG5768"/>
      <c r="CH5768"/>
      <c r="CI5768"/>
      <c r="CJ5768"/>
      <c r="DL5768" s="7" t="str">
        <f t="shared" si="180"/>
        <v/>
      </c>
      <c r="DM5768" s="9" t="str">
        <f t="shared" si="181"/>
        <v/>
      </c>
    </row>
    <row r="5769" spans="6:117">
      <c r="F5769"/>
      <c r="Q5769" s="1"/>
      <c r="R5769" s="1"/>
      <c r="S5769" s="1"/>
      <c r="T5769" s="1"/>
      <c r="AR5769"/>
      <c r="AS5769"/>
      <c r="AT5769"/>
      <c r="AU5769"/>
      <c r="AV5769"/>
      <c r="AW5769"/>
      <c r="AX5769"/>
      <c r="AY5769"/>
      <c r="AZ5769"/>
      <c r="BA5769"/>
      <c r="BB5769"/>
      <c r="BC5769" s="1"/>
      <c r="BD5769"/>
      <c r="BE5769"/>
      <c r="BF5769" s="1"/>
      <c r="BG5769"/>
      <c r="BH5769"/>
      <c r="BI5769" s="1"/>
      <c r="BJ5769" s="1"/>
      <c r="BK5769"/>
      <c r="BL5769"/>
      <c r="BM5769"/>
      <c r="BN5769"/>
      <c r="BO5769"/>
      <c r="BP5769"/>
      <c r="BQ5769"/>
      <c r="BR5769" s="1"/>
      <c r="BS5769"/>
      <c r="BT5769" s="1"/>
      <c r="BU5769"/>
      <c r="BV5769"/>
      <c r="BW5769"/>
      <c r="BX5769"/>
      <c r="BY5769"/>
      <c r="BZ5769"/>
      <c r="CA5769"/>
      <c r="CB5769"/>
      <c r="CC5769"/>
      <c r="CD5769"/>
      <c r="CE5769"/>
      <c r="CF5769"/>
      <c r="CG5769"/>
      <c r="CH5769"/>
      <c r="CI5769"/>
      <c r="CJ5769"/>
      <c r="DL5769" s="7" t="str">
        <f t="shared" si="180"/>
        <v/>
      </c>
      <c r="DM5769" s="9" t="str">
        <f t="shared" si="181"/>
        <v/>
      </c>
    </row>
    <row r="5770" spans="6:117">
      <c r="F5770"/>
      <c r="Q5770" s="1"/>
      <c r="R5770" s="1"/>
      <c r="S5770" s="1"/>
      <c r="T5770" s="1"/>
      <c r="AR5770"/>
      <c r="AS5770"/>
      <c r="AT5770"/>
      <c r="AU5770"/>
      <c r="AV5770"/>
      <c r="AW5770"/>
      <c r="AX5770"/>
      <c r="AY5770"/>
      <c r="AZ5770"/>
      <c r="BA5770"/>
      <c r="BB5770"/>
      <c r="BC5770" s="1"/>
      <c r="BD5770"/>
      <c r="BE5770"/>
      <c r="BF5770" s="1"/>
      <c r="BG5770"/>
      <c r="BH5770"/>
      <c r="BI5770" s="1"/>
      <c r="BJ5770" s="1"/>
      <c r="BK5770"/>
      <c r="BL5770"/>
      <c r="BM5770"/>
      <c r="BN5770"/>
      <c r="BO5770"/>
      <c r="BP5770"/>
      <c r="BQ5770"/>
      <c r="BR5770" s="1"/>
      <c r="BS5770"/>
      <c r="BT5770" s="1"/>
      <c r="BU5770"/>
      <c r="BV5770"/>
      <c r="BW5770"/>
      <c r="BX5770"/>
      <c r="BY5770"/>
      <c r="BZ5770"/>
      <c r="CA5770"/>
      <c r="CB5770"/>
      <c r="CC5770"/>
      <c r="CD5770"/>
      <c r="CE5770"/>
      <c r="CF5770"/>
      <c r="CG5770"/>
      <c r="CH5770"/>
      <c r="CI5770"/>
      <c r="CJ5770"/>
      <c r="DL5770" s="7" t="str">
        <f t="shared" si="180"/>
        <v/>
      </c>
      <c r="DM5770" s="9" t="str">
        <f t="shared" si="181"/>
        <v/>
      </c>
    </row>
    <row r="5771" spans="6:117">
      <c r="F5771"/>
      <c r="Q5771" s="1"/>
      <c r="R5771" s="1"/>
      <c r="S5771" s="1"/>
      <c r="T5771" s="1"/>
      <c r="AR5771"/>
      <c r="AS5771"/>
      <c r="AT5771"/>
      <c r="AU5771"/>
      <c r="AV5771"/>
      <c r="AW5771"/>
      <c r="AX5771"/>
      <c r="AY5771"/>
      <c r="AZ5771"/>
      <c r="BA5771"/>
      <c r="BB5771"/>
      <c r="BC5771" s="1"/>
      <c r="BD5771"/>
      <c r="BE5771"/>
      <c r="BF5771" s="1"/>
      <c r="BG5771"/>
      <c r="BH5771"/>
      <c r="BI5771" s="1"/>
      <c r="BJ5771" s="1"/>
      <c r="BK5771"/>
      <c r="BL5771"/>
      <c r="BM5771"/>
      <c r="BN5771"/>
      <c r="BO5771"/>
      <c r="BP5771"/>
      <c r="BQ5771"/>
      <c r="BR5771" s="1"/>
      <c r="BS5771"/>
      <c r="BT5771" s="1"/>
      <c r="BU5771"/>
      <c r="BV5771"/>
      <c r="BW5771"/>
      <c r="BX5771"/>
      <c r="BY5771"/>
      <c r="BZ5771"/>
      <c r="CA5771"/>
      <c r="CB5771"/>
      <c r="CC5771"/>
      <c r="CD5771"/>
      <c r="CE5771"/>
      <c r="CF5771"/>
      <c r="CG5771"/>
      <c r="CH5771"/>
      <c r="CI5771"/>
      <c r="CJ5771"/>
      <c r="DL5771" s="7" t="str">
        <f t="shared" si="180"/>
        <v/>
      </c>
      <c r="DM5771" s="9" t="str">
        <f t="shared" si="181"/>
        <v/>
      </c>
    </row>
    <row r="5772" spans="6:117">
      <c r="F5772"/>
      <c r="Q5772" s="1"/>
      <c r="R5772" s="1"/>
      <c r="S5772" s="1"/>
      <c r="T5772" s="1"/>
      <c r="AR5772"/>
      <c r="AS5772"/>
      <c r="AT5772"/>
      <c r="AU5772"/>
      <c r="AV5772"/>
      <c r="AW5772"/>
      <c r="AX5772"/>
      <c r="AY5772"/>
      <c r="AZ5772"/>
      <c r="BA5772"/>
      <c r="BB5772"/>
      <c r="BC5772" s="1"/>
      <c r="BD5772"/>
      <c r="BE5772"/>
      <c r="BF5772" s="1"/>
      <c r="BG5772"/>
      <c r="BH5772"/>
      <c r="BI5772" s="1"/>
      <c r="BJ5772" s="1"/>
      <c r="BK5772"/>
      <c r="BL5772"/>
      <c r="BM5772"/>
      <c r="BN5772"/>
      <c r="BO5772"/>
      <c r="BP5772"/>
      <c r="BQ5772"/>
      <c r="BR5772" s="1"/>
      <c r="BS5772"/>
      <c r="BT5772" s="1"/>
      <c r="BU5772"/>
      <c r="BV5772"/>
      <c r="BW5772"/>
      <c r="BX5772"/>
      <c r="BY5772"/>
      <c r="BZ5772"/>
      <c r="CA5772"/>
      <c r="CB5772"/>
      <c r="CC5772"/>
      <c r="CD5772"/>
      <c r="CE5772"/>
      <c r="CF5772"/>
      <c r="CG5772"/>
      <c r="CH5772"/>
      <c r="CI5772"/>
      <c r="CJ5772"/>
      <c r="DL5772" s="7" t="str">
        <f t="shared" si="180"/>
        <v/>
      </c>
      <c r="DM5772" s="9" t="str">
        <f t="shared" si="181"/>
        <v/>
      </c>
    </row>
    <row r="5773" spans="6:117">
      <c r="F5773"/>
      <c r="Q5773" s="1"/>
      <c r="R5773" s="1"/>
      <c r="S5773" s="1"/>
      <c r="T5773" s="1"/>
      <c r="AR5773"/>
      <c r="AS5773"/>
      <c r="AT5773"/>
      <c r="AU5773"/>
      <c r="AV5773"/>
      <c r="AW5773"/>
      <c r="AX5773"/>
      <c r="AY5773"/>
      <c r="AZ5773"/>
      <c r="BA5773"/>
      <c r="BB5773"/>
      <c r="BC5773" s="1"/>
      <c r="BD5773"/>
      <c r="BE5773"/>
      <c r="BF5773" s="1"/>
      <c r="BG5773"/>
      <c r="BH5773"/>
      <c r="BI5773" s="1"/>
      <c r="BJ5773" s="1"/>
      <c r="BK5773"/>
      <c r="BL5773"/>
      <c r="BM5773"/>
      <c r="BN5773"/>
      <c r="BO5773"/>
      <c r="BP5773"/>
      <c r="BQ5773"/>
      <c r="BR5773" s="1"/>
      <c r="BS5773"/>
      <c r="BT5773" s="1"/>
      <c r="BU5773"/>
      <c r="BV5773"/>
      <c r="BW5773"/>
      <c r="BX5773"/>
      <c r="BY5773"/>
      <c r="BZ5773"/>
      <c r="CA5773"/>
      <c r="CB5773"/>
      <c r="CC5773"/>
      <c r="CD5773"/>
      <c r="CE5773"/>
      <c r="CF5773"/>
      <c r="CG5773"/>
      <c r="CH5773"/>
      <c r="CI5773"/>
      <c r="CJ5773"/>
      <c r="DL5773" s="7" t="str">
        <f t="shared" si="180"/>
        <v/>
      </c>
      <c r="DM5773" s="9" t="str">
        <f t="shared" si="181"/>
        <v/>
      </c>
    </row>
    <row r="5774" spans="6:117">
      <c r="F5774"/>
      <c r="Q5774" s="1"/>
      <c r="R5774" s="1"/>
      <c r="S5774" s="1"/>
      <c r="T5774" s="1"/>
      <c r="AR5774"/>
      <c r="AS5774"/>
      <c r="AT5774"/>
      <c r="AU5774"/>
      <c r="AV5774"/>
      <c r="AW5774"/>
      <c r="AX5774"/>
      <c r="AY5774"/>
      <c r="AZ5774"/>
      <c r="BA5774"/>
      <c r="BB5774"/>
      <c r="BC5774" s="1"/>
      <c r="BD5774"/>
      <c r="BE5774"/>
      <c r="BF5774" s="1"/>
      <c r="BG5774"/>
      <c r="BH5774"/>
      <c r="BI5774" s="1"/>
      <c r="BJ5774" s="1"/>
      <c r="BK5774"/>
      <c r="BL5774"/>
      <c r="BM5774"/>
      <c r="BN5774"/>
      <c r="BO5774"/>
      <c r="BP5774"/>
      <c r="BQ5774"/>
      <c r="BR5774" s="1"/>
      <c r="BS5774"/>
      <c r="BT5774" s="1"/>
      <c r="BU5774"/>
      <c r="BV5774"/>
      <c r="BW5774"/>
      <c r="BX5774"/>
      <c r="BY5774"/>
      <c r="BZ5774"/>
      <c r="CA5774"/>
      <c r="CB5774"/>
      <c r="CC5774"/>
      <c r="CD5774"/>
      <c r="CE5774"/>
      <c r="CF5774"/>
      <c r="CG5774"/>
      <c r="CH5774"/>
      <c r="CI5774"/>
      <c r="CJ5774"/>
      <c r="DL5774" s="7" t="str">
        <f t="shared" si="180"/>
        <v/>
      </c>
      <c r="DM5774" s="9" t="str">
        <f t="shared" si="181"/>
        <v/>
      </c>
    </row>
    <row r="5775" spans="6:117">
      <c r="F5775"/>
      <c r="Q5775" s="1"/>
      <c r="R5775" s="1"/>
      <c r="S5775" s="1"/>
      <c r="T5775" s="1"/>
      <c r="AR5775"/>
      <c r="AS5775"/>
      <c r="AT5775"/>
      <c r="AU5775"/>
      <c r="AV5775"/>
      <c r="AW5775"/>
      <c r="AX5775"/>
      <c r="AY5775"/>
      <c r="AZ5775"/>
      <c r="BA5775"/>
      <c r="BB5775"/>
      <c r="BC5775" s="1"/>
      <c r="BD5775"/>
      <c r="BE5775"/>
      <c r="BF5775" s="1"/>
      <c r="BG5775"/>
      <c r="BH5775"/>
      <c r="BI5775" s="1"/>
      <c r="BJ5775" s="1"/>
      <c r="BK5775"/>
      <c r="BL5775"/>
      <c r="BM5775"/>
      <c r="BN5775"/>
      <c r="BO5775"/>
      <c r="BP5775"/>
      <c r="BQ5775"/>
      <c r="BR5775" s="1"/>
      <c r="BS5775"/>
      <c r="BT5775" s="1"/>
      <c r="BU5775"/>
      <c r="BV5775"/>
      <c r="BW5775"/>
      <c r="BX5775"/>
      <c r="BY5775"/>
      <c r="BZ5775"/>
      <c r="CA5775"/>
      <c r="CB5775"/>
      <c r="CC5775"/>
      <c r="CD5775"/>
      <c r="CE5775"/>
      <c r="CF5775"/>
      <c r="CG5775"/>
      <c r="CH5775"/>
      <c r="CI5775"/>
      <c r="CJ5775"/>
      <c r="DL5775" s="7" t="str">
        <f t="shared" si="180"/>
        <v/>
      </c>
      <c r="DM5775" s="9" t="str">
        <f t="shared" si="181"/>
        <v/>
      </c>
    </row>
    <row r="5776" spans="6:117">
      <c r="F5776"/>
      <c r="Q5776" s="1"/>
      <c r="R5776" s="1"/>
      <c r="S5776" s="1"/>
      <c r="T5776" s="1"/>
      <c r="AR5776"/>
      <c r="AS5776"/>
      <c r="AT5776"/>
      <c r="AU5776"/>
      <c r="AV5776"/>
      <c r="AW5776"/>
      <c r="AX5776"/>
      <c r="AY5776"/>
      <c r="AZ5776"/>
      <c r="BA5776"/>
      <c r="BB5776"/>
      <c r="BC5776" s="1"/>
      <c r="BD5776"/>
      <c r="BE5776"/>
      <c r="BF5776" s="1"/>
      <c r="BG5776"/>
      <c r="BH5776"/>
      <c r="BI5776" s="1"/>
      <c r="BJ5776" s="1"/>
      <c r="BK5776"/>
      <c r="BL5776"/>
      <c r="BM5776"/>
      <c r="BN5776"/>
      <c r="BO5776"/>
      <c r="BP5776"/>
      <c r="BQ5776"/>
      <c r="BR5776" s="1"/>
      <c r="BS5776"/>
      <c r="BT5776" s="1"/>
      <c r="BU5776"/>
      <c r="BV5776"/>
      <c r="BW5776"/>
      <c r="BX5776"/>
      <c r="BY5776"/>
      <c r="BZ5776"/>
      <c r="CA5776"/>
      <c r="CB5776"/>
      <c r="CC5776"/>
      <c r="CD5776"/>
      <c r="CE5776"/>
      <c r="CF5776"/>
      <c r="CG5776"/>
      <c r="CH5776"/>
      <c r="CI5776"/>
      <c r="CJ5776"/>
      <c r="DL5776" s="7" t="str">
        <f t="shared" si="180"/>
        <v/>
      </c>
      <c r="DM5776" s="9" t="str">
        <f t="shared" si="181"/>
        <v/>
      </c>
    </row>
    <row r="5777" spans="6:117">
      <c r="F5777"/>
      <c r="Q5777" s="1"/>
      <c r="R5777" s="1"/>
      <c r="S5777" s="1"/>
      <c r="T5777" s="1"/>
      <c r="AR5777"/>
      <c r="AS5777"/>
      <c r="AT5777"/>
      <c r="AU5777"/>
      <c r="AV5777"/>
      <c r="AW5777"/>
      <c r="AX5777"/>
      <c r="AY5777"/>
      <c r="AZ5777"/>
      <c r="BA5777"/>
      <c r="BB5777"/>
      <c r="BC5777" s="1"/>
      <c r="BD5777"/>
      <c r="BE5777"/>
      <c r="BF5777" s="1"/>
      <c r="BG5777"/>
      <c r="BH5777"/>
      <c r="BI5777" s="1"/>
      <c r="BJ5777" s="1"/>
      <c r="BK5777"/>
      <c r="BL5777"/>
      <c r="BM5777"/>
      <c r="BN5777"/>
      <c r="BO5777"/>
      <c r="BP5777"/>
      <c r="BQ5777"/>
      <c r="BR5777" s="1"/>
      <c r="BS5777"/>
      <c r="BT5777" s="1"/>
      <c r="BU5777"/>
      <c r="BV5777"/>
      <c r="BW5777"/>
      <c r="BX5777"/>
      <c r="BY5777"/>
      <c r="BZ5777"/>
      <c r="CA5777"/>
      <c r="CB5777"/>
      <c r="CC5777"/>
      <c r="CD5777"/>
      <c r="CE5777"/>
      <c r="CF5777"/>
      <c r="CG5777"/>
      <c r="CH5777"/>
      <c r="CI5777"/>
      <c r="CJ5777"/>
      <c r="DL5777" s="7" t="str">
        <f t="shared" si="180"/>
        <v/>
      </c>
      <c r="DM5777" s="9" t="str">
        <f t="shared" si="181"/>
        <v/>
      </c>
    </row>
    <row r="5778" spans="6:117">
      <c r="F5778"/>
      <c r="Q5778" s="1"/>
      <c r="R5778" s="1"/>
      <c r="S5778" s="1"/>
      <c r="T5778" s="1"/>
      <c r="AR5778"/>
      <c r="AS5778"/>
      <c r="AT5778"/>
      <c r="AU5778"/>
      <c r="AV5778"/>
      <c r="AW5778"/>
      <c r="AX5778"/>
      <c r="AY5778"/>
      <c r="AZ5778"/>
      <c r="BA5778"/>
      <c r="BB5778"/>
      <c r="BC5778" s="1"/>
      <c r="BD5778"/>
      <c r="BE5778"/>
      <c r="BF5778" s="1"/>
      <c r="BG5778"/>
      <c r="BH5778"/>
      <c r="BI5778" s="1"/>
      <c r="BJ5778" s="1"/>
      <c r="BK5778"/>
      <c r="BL5778"/>
      <c r="BM5778"/>
      <c r="BN5778"/>
      <c r="BO5778"/>
      <c r="BP5778"/>
      <c r="BQ5778"/>
      <c r="BR5778" s="1"/>
      <c r="BS5778"/>
      <c r="BT5778" s="1"/>
      <c r="BU5778"/>
      <c r="BV5778"/>
      <c r="BW5778"/>
      <c r="BX5778"/>
      <c r="BY5778"/>
      <c r="BZ5778"/>
      <c r="CA5778"/>
      <c r="CB5778"/>
      <c r="CC5778"/>
      <c r="CD5778"/>
      <c r="CE5778"/>
      <c r="CF5778"/>
      <c r="CG5778"/>
      <c r="CH5778"/>
      <c r="CI5778"/>
      <c r="CJ5778"/>
      <c r="DL5778" s="7" t="str">
        <f t="shared" si="180"/>
        <v/>
      </c>
      <c r="DM5778" s="9" t="str">
        <f t="shared" si="181"/>
        <v/>
      </c>
    </row>
    <row r="5779" spans="6:117">
      <c r="F5779"/>
      <c r="Q5779" s="1"/>
      <c r="R5779" s="1"/>
      <c r="S5779" s="1"/>
      <c r="T5779" s="1"/>
      <c r="AR5779"/>
      <c r="AS5779"/>
      <c r="AT5779"/>
      <c r="AU5779"/>
      <c r="AV5779"/>
      <c r="AW5779"/>
      <c r="AX5779"/>
      <c r="AY5779"/>
      <c r="AZ5779"/>
      <c r="BA5779"/>
      <c r="BB5779"/>
      <c r="BC5779" s="1"/>
      <c r="BD5779"/>
      <c r="BE5779"/>
      <c r="BF5779" s="1"/>
      <c r="BG5779"/>
      <c r="BH5779"/>
      <c r="BI5779" s="1"/>
      <c r="BJ5779" s="1"/>
      <c r="BK5779"/>
      <c r="BL5779"/>
      <c r="BM5779"/>
      <c r="BN5779"/>
      <c r="BO5779"/>
      <c r="BP5779"/>
      <c r="BQ5779"/>
      <c r="BR5779" s="1"/>
      <c r="BS5779"/>
      <c r="BT5779" s="1"/>
      <c r="BU5779"/>
      <c r="BV5779"/>
      <c r="BW5779"/>
      <c r="BX5779"/>
      <c r="BY5779"/>
      <c r="BZ5779"/>
      <c r="CA5779"/>
      <c r="CB5779"/>
      <c r="CC5779"/>
      <c r="CD5779"/>
      <c r="CE5779"/>
      <c r="CF5779"/>
      <c r="CG5779"/>
      <c r="CH5779"/>
      <c r="CI5779"/>
      <c r="CJ5779"/>
      <c r="DL5779" s="7" t="str">
        <f t="shared" si="180"/>
        <v/>
      </c>
      <c r="DM5779" s="9" t="str">
        <f t="shared" si="181"/>
        <v/>
      </c>
    </row>
    <row r="5780" spans="6:117">
      <c r="F5780"/>
      <c r="Q5780" s="1"/>
      <c r="R5780" s="1"/>
      <c r="S5780" s="1"/>
      <c r="T5780" s="1"/>
      <c r="AR5780"/>
      <c r="AS5780"/>
      <c r="AT5780"/>
      <c r="AU5780"/>
      <c r="AV5780"/>
      <c r="AW5780"/>
      <c r="AX5780"/>
      <c r="AY5780"/>
      <c r="AZ5780"/>
      <c r="BA5780"/>
      <c r="BB5780"/>
      <c r="BC5780" s="1"/>
      <c r="BD5780"/>
      <c r="BE5780"/>
      <c r="BF5780" s="1"/>
      <c r="BG5780"/>
      <c r="BH5780"/>
      <c r="BI5780" s="1"/>
      <c r="BJ5780" s="1"/>
      <c r="BK5780"/>
      <c r="BL5780"/>
      <c r="BM5780"/>
      <c r="BN5780"/>
      <c r="BO5780"/>
      <c r="BP5780"/>
      <c r="BQ5780"/>
      <c r="BR5780" s="1"/>
      <c r="BS5780"/>
      <c r="BT5780" s="1"/>
      <c r="BU5780"/>
      <c r="BV5780"/>
      <c r="BW5780"/>
      <c r="BX5780"/>
      <c r="BY5780"/>
      <c r="BZ5780"/>
      <c r="CA5780"/>
      <c r="CB5780"/>
      <c r="CC5780"/>
      <c r="CD5780"/>
      <c r="CE5780"/>
      <c r="CF5780"/>
      <c r="CG5780"/>
      <c r="CH5780"/>
      <c r="CI5780"/>
      <c r="CJ5780"/>
      <c r="DL5780" s="7" t="str">
        <f t="shared" si="180"/>
        <v/>
      </c>
      <c r="DM5780" s="9" t="str">
        <f t="shared" si="181"/>
        <v/>
      </c>
    </row>
    <row r="5781" spans="6:117">
      <c r="F5781"/>
      <c r="Q5781" s="1"/>
      <c r="R5781" s="1"/>
      <c r="S5781" s="1"/>
      <c r="T5781" s="1"/>
      <c r="AR5781"/>
      <c r="AS5781"/>
      <c r="AT5781"/>
      <c r="AU5781"/>
      <c r="AV5781"/>
      <c r="AW5781"/>
      <c r="AX5781"/>
      <c r="AY5781"/>
      <c r="AZ5781"/>
      <c r="BA5781"/>
      <c r="BB5781"/>
      <c r="BC5781" s="1"/>
      <c r="BD5781"/>
      <c r="BE5781"/>
      <c r="BF5781" s="1"/>
      <c r="BG5781"/>
      <c r="BH5781"/>
      <c r="BI5781" s="1"/>
      <c r="BJ5781" s="1"/>
      <c r="BK5781"/>
      <c r="BL5781"/>
      <c r="BM5781"/>
      <c r="BN5781"/>
      <c r="BO5781"/>
      <c r="BP5781"/>
      <c r="BQ5781"/>
      <c r="BR5781" s="1"/>
      <c r="BS5781"/>
      <c r="BT5781" s="1"/>
      <c r="BU5781"/>
      <c r="BV5781"/>
      <c r="BW5781"/>
      <c r="BX5781"/>
      <c r="BY5781"/>
      <c r="BZ5781"/>
      <c r="CA5781"/>
      <c r="CB5781"/>
      <c r="CC5781"/>
      <c r="CD5781"/>
      <c r="CE5781"/>
      <c r="CF5781"/>
      <c r="CG5781"/>
      <c r="CH5781"/>
      <c r="CI5781"/>
      <c r="CJ5781"/>
      <c r="DL5781" s="7" t="str">
        <f t="shared" si="180"/>
        <v/>
      </c>
      <c r="DM5781" s="9" t="str">
        <f t="shared" si="181"/>
        <v/>
      </c>
    </row>
    <row r="5782" spans="6:117">
      <c r="F5782"/>
      <c r="Q5782" s="1"/>
      <c r="R5782" s="1"/>
      <c r="S5782" s="1"/>
      <c r="T5782" s="1"/>
      <c r="AR5782"/>
      <c r="AS5782"/>
      <c r="AT5782"/>
      <c r="AU5782"/>
      <c r="AV5782"/>
      <c r="AW5782"/>
      <c r="AX5782"/>
      <c r="AY5782"/>
      <c r="AZ5782"/>
      <c r="BA5782"/>
      <c r="BB5782"/>
      <c r="BC5782" s="1"/>
      <c r="BD5782"/>
      <c r="BE5782"/>
      <c r="BF5782" s="1"/>
      <c r="BG5782"/>
      <c r="BH5782"/>
      <c r="BI5782" s="1"/>
      <c r="BJ5782" s="1"/>
      <c r="BK5782"/>
      <c r="BL5782"/>
      <c r="BM5782"/>
      <c r="BN5782"/>
      <c r="BO5782"/>
      <c r="BP5782"/>
      <c r="BQ5782"/>
      <c r="BR5782" s="1"/>
      <c r="BS5782"/>
      <c r="BT5782" s="1"/>
      <c r="BU5782"/>
      <c r="BV5782"/>
      <c r="BW5782"/>
      <c r="BX5782"/>
      <c r="BY5782"/>
      <c r="BZ5782"/>
      <c r="CA5782"/>
      <c r="CB5782"/>
      <c r="CC5782"/>
      <c r="CD5782"/>
      <c r="CE5782"/>
      <c r="CF5782"/>
      <c r="CG5782"/>
      <c r="CH5782"/>
      <c r="CI5782"/>
      <c r="CJ5782"/>
      <c r="DL5782" s="7" t="str">
        <f t="shared" si="180"/>
        <v/>
      </c>
      <c r="DM5782" s="9" t="str">
        <f t="shared" si="181"/>
        <v/>
      </c>
    </row>
    <row r="5783" spans="6:117">
      <c r="F5783"/>
      <c r="Q5783" s="1"/>
      <c r="R5783" s="1"/>
      <c r="S5783" s="1"/>
      <c r="T5783" s="1"/>
      <c r="AR5783"/>
      <c r="AS5783"/>
      <c r="AT5783"/>
      <c r="AU5783"/>
      <c r="AV5783"/>
      <c r="AW5783"/>
      <c r="AX5783"/>
      <c r="AY5783"/>
      <c r="AZ5783"/>
      <c r="BA5783"/>
      <c r="BB5783"/>
      <c r="BC5783" s="1"/>
      <c r="BD5783"/>
      <c r="BE5783"/>
      <c r="BF5783" s="1"/>
      <c r="BG5783"/>
      <c r="BH5783"/>
      <c r="BI5783" s="1"/>
      <c r="BJ5783" s="1"/>
      <c r="BK5783"/>
      <c r="BL5783"/>
      <c r="BM5783"/>
      <c r="BN5783"/>
      <c r="BO5783"/>
      <c r="BP5783"/>
      <c r="BQ5783"/>
      <c r="BR5783" s="1"/>
      <c r="BS5783"/>
      <c r="BT5783" s="1"/>
      <c r="BU5783"/>
      <c r="BV5783"/>
      <c r="BW5783"/>
      <c r="BX5783"/>
      <c r="BY5783"/>
      <c r="BZ5783"/>
      <c r="CA5783"/>
      <c r="CB5783"/>
      <c r="CC5783"/>
      <c r="CD5783"/>
      <c r="CE5783"/>
      <c r="CF5783"/>
      <c r="CG5783"/>
      <c r="CH5783"/>
      <c r="CI5783"/>
      <c r="CJ5783"/>
      <c r="DL5783" s="7" t="str">
        <f t="shared" si="180"/>
        <v/>
      </c>
      <c r="DM5783" s="9" t="str">
        <f t="shared" si="181"/>
        <v/>
      </c>
    </row>
    <row r="5784" spans="6:117">
      <c r="F5784"/>
      <c r="Q5784" s="1"/>
      <c r="R5784" s="1"/>
      <c r="S5784" s="1"/>
      <c r="T5784" s="1"/>
      <c r="AR5784"/>
      <c r="AS5784"/>
      <c r="AT5784"/>
      <c r="AU5784"/>
      <c r="AV5784"/>
      <c r="AW5784"/>
      <c r="AX5784"/>
      <c r="AY5784"/>
      <c r="AZ5784"/>
      <c r="BA5784"/>
      <c r="BB5784"/>
      <c r="BC5784" s="1"/>
      <c r="BD5784"/>
      <c r="BE5784"/>
      <c r="BF5784" s="1"/>
      <c r="BG5784"/>
      <c r="BH5784"/>
      <c r="BI5784" s="1"/>
      <c r="BJ5784" s="1"/>
      <c r="BK5784"/>
      <c r="BL5784"/>
      <c r="BM5784"/>
      <c r="BN5784"/>
      <c r="BO5784"/>
      <c r="BP5784"/>
      <c r="BQ5784"/>
      <c r="BR5784" s="1"/>
      <c r="BS5784"/>
      <c r="BT5784" s="1"/>
      <c r="BU5784"/>
      <c r="BV5784"/>
      <c r="BW5784"/>
      <c r="BX5784"/>
      <c r="BY5784"/>
      <c r="BZ5784"/>
      <c r="CA5784"/>
      <c r="CB5784"/>
      <c r="CC5784"/>
      <c r="CD5784"/>
      <c r="CE5784"/>
      <c r="CF5784"/>
      <c r="CG5784"/>
      <c r="CH5784"/>
      <c r="CI5784"/>
      <c r="CJ5784"/>
      <c r="DL5784" s="7" t="str">
        <f t="shared" si="180"/>
        <v/>
      </c>
      <c r="DM5784" s="9" t="str">
        <f t="shared" si="181"/>
        <v/>
      </c>
    </row>
    <row r="5785" spans="6:117">
      <c r="F5785"/>
      <c r="Q5785" s="1"/>
      <c r="R5785" s="1"/>
      <c r="S5785" s="1"/>
      <c r="T5785" s="1"/>
      <c r="AR5785"/>
      <c r="AS5785"/>
      <c r="AT5785"/>
      <c r="AU5785"/>
      <c r="AV5785"/>
      <c r="AW5785"/>
      <c r="AX5785"/>
      <c r="AY5785"/>
      <c r="AZ5785"/>
      <c r="BA5785"/>
      <c r="BB5785"/>
      <c r="BC5785" s="1"/>
      <c r="BD5785"/>
      <c r="BE5785"/>
      <c r="BF5785" s="1"/>
      <c r="BG5785"/>
      <c r="BH5785"/>
      <c r="BI5785" s="1"/>
      <c r="BJ5785" s="1"/>
      <c r="BK5785"/>
      <c r="BL5785"/>
      <c r="BM5785"/>
      <c r="BN5785"/>
      <c r="BO5785"/>
      <c r="BP5785"/>
      <c r="BQ5785"/>
      <c r="BR5785" s="1"/>
      <c r="BS5785"/>
      <c r="BT5785" s="1"/>
      <c r="BU5785"/>
      <c r="BV5785"/>
      <c r="BW5785"/>
      <c r="BX5785"/>
      <c r="BY5785"/>
      <c r="BZ5785"/>
      <c r="CA5785"/>
      <c r="CB5785"/>
      <c r="CC5785"/>
      <c r="CD5785"/>
      <c r="CE5785"/>
      <c r="CF5785"/>
      <c r="CG5785"/>
      <c r="CH5785"/>
      <c r="CI5785"/>
      <c r="CJ5785"/>
      <c r="DL5785" s="7" t="str">
        <f t="shared" si="180"/>
        <v/>
      </c>
      <c r="DM5785" s="9" t="str">
        <f t="shared" si="181"/>
        <v/>
      </c>
    </row>
    <row r="5786" spans="6:117">
      <c r="F5786"/>
      <c r="Q5786" s="1"/>
      <c r="R5786" s="1"/>
      <c r="S5786" s="1"/>
      <c r="T5786" s="1"/>
      <c r="AR5786"/>
      <c r="AS5786"/>
      <c r="AT5786"/>
      <c r="AU5786"/>
      <c r="AV5786"/>
      <c r="AW5786"/>
      <c r="AX5786"/>
      <c r="AY5786"/>
      <c r="AZ5786"/>
      <c r="BA5786"/>
      <c r="BB5786"/>
      <c r="BC5786" s="1"/>
      <c r="BD5786"/>
      <c r="BE5786"/>
      <c r="BF5786" s="1"/>
      <c r="BG5786"/>
      <c r="BH5786"/>
      <c r="BI5786" s="1"/>
      <c r="BJ5786" s="1"/>
      <c r="BK5786"/>
      <c r="BL5786"/>
      <c r="BM5786"/>
      <c r="BN5786"/>
      <c r="BO5786"/>
      <c r="BP5786"/>
      <c r="BQ5786"/>
      <c r="BR5786" s="1"/>
      <c r="BS5786"/>
      <c r="BT5786" s="1"/>
      <c r="BU5786"/>
      <c r="BV5786"/>
      <c r="BW5786"/>
      <c r="BX5786"/>
      <c r="BY5786"/>
      <c r="BZ5786"/>
      <c r="CA5786"/>
      <c r="CB5786"/>
      <c r="CC5786"/>
      <c r="CD5786"/>
      <c r="CE5786"/>
      <c r="CF5786"/>
      <c r="CG5786"/>
      <c r="CH5786"/>
      <c r="CI5786"/>
      <c r="CJ5786"/>
      <c r="DL5786" s="7" t="str">
        <f t="shared" si="180"/>
        <v/>
      </c>
      <c r="DM5786" s="9" t="str">
        <f t="shared" si="181"/>
        <v/>
      </c>
    </row>
    <row r="5787" spans="6:117">
      <c r="F5787"/>
      <c r="Q5787" s="1"/>
      <c r="R5787" s="1"/>
      <c r="T5787"/>
      <c r="AR5787"/>
      <c r="AS5787"/>
      <c r="AT5787"/>
      <c r="AU5787"/>
      <c r="AV5787"/>
      <c r="AW5787"/>
      <c r="AX5787"/>
      <c r="AY5787"/>
      <c r="AZ5787"/>
      <c r="BA5787"/>
      <c r="BB5787"/>
      <c r="BC5787" s="1"/>
      <c r="BD5787"/>
      <c r="BE5787"/>
      <c r="BF5787" s="1"/>
      <c r="BG5787"/>
      <c r="BH5787"/>
      <c r="BI5787" s="1"/>
      <c r="BJ5787" s="1"/>
      <c r="BK5787"/>
      <c r="BL5787"/>
      <c r="BM5787"/>
      <c r="BN5787"/>
      <c r="BO5787"/>
      <c r="BP5787"/>
      <c r="BQ5787"/>
      <c r="BR5787" s="1"/>
      <c r="BS5787"/>
      <c r="BT5787" s="1"/>
      <c r="BU5787"/>
      <c r="BV5787"/>
      <c r="BW5787"/>
      <c r="BX5787"/>
      <c r="BY5787"/>
      <c r="BZ5787"/>
      <c r="CA5787"/>
      <c r="CB5787"/>
      <c r="CC5787"/>
      <c r="CD5787"/>
      <c r="CE5787" s="1"/>
      <c r="CF5787"/>
      <c r="CG5787"/>
      <c r="CH5787"/>
      <c r="CI5787"/>
      <c r="CJ5787"/>
      <c r="DL5787" s="7" t="str">
        <f t="shared" si="180"/>
        <v/>
      </c>
      <c r="DM5787" s="9" t="str">
        <f t="shared" si="181"/>
        <v/>
      </c>
    </row>
    <row r="5788" spans="6:117">
      <c r="F5788"/>
      <c r="Q5788" s="1"/>
      <c r="R5788" s="1"/>
      <c r="S5788" s="1"/>
      <c r="T5788" s="1"/>
      <c r="AR5788"/>
      <c r="AS5788"/>
      <c r="AT5788"/>
      <c r="AU5788"/>
      <c r="AV5788"/>
      <c r="AW5788"/>
      <c r="AX5788"/>
      <c r="AY5788"/>
      <c r="AZ5788"/>
      <c r="BA5788"/>
      <c r="BB5788"/>
      <c r="BC5788" s="1"/>
      <c r="BD5788"/>
      <c r="BE5788"/>
      <c r="BF5788" s="1"/>
      <c r="BG5788"/>
      <c r="BH5788"/>
      <c r="BI5788" s="1"/>
      <c r="BJ5788" s="1"/>
      <c r="BK5788"/>
      <c r="BL5788"/>
      <c r="BM5788"/>
      <c r="BN5788"/>
      <c r="BO5788"/>
      <c r="BP5788"/>
      <c r="BQ5788"/>
      <c r="BR5788" s="1"/>
      <c r="BS5788"/>
      <c r="BT5788"/>
      <c r="BU5788"/>
      <c r="BV5788"/>
      <c r="BW5788"/>
      <c r="BX5788"/>
      <c r="BY5788"/>
      <c r="BZ5788"/>
      <c r="CA5788"/>
      <c r="CB5788"/>
      <c r="CC5788"/>
      <c r="CD5788"/>
      <c r="CE5788"/>
      <c r="CF5788"/>
      <c r="CG5788"/>
      <c r="CH5788"/>
      <c r="CI5788"/>
      <c r="CJ5788"/>
      <c r="DL5788" s="7" t="str">
        <f t="shared" si="180"/>
        <v/>
      </c>
      <c r="DM5788" s="9" t="str">
        <f t="shared" si="181"/>
        <v/>
      </c>
    </row>
    <row r="5789" spans="6:117">
      <c r="F5789"/>
      <c r="Q5789" s="1"/>
      <c r="R5789" s="1"/>
      <c r="S5789" s="1"/>
      <c r="T5789" s="1"/>
      <c r="AR5789"/>
      <c r="AS5789"/>
      <c r="AT5789"/>
      <c r="AU5789"/>
      <c r="AV5789"/>
      <c r="AW5789"/>
      <c r="AX5789"/>
      <c r="AY5789"/>
      <c r="AZ5789"/>
      <c r="BA5789"/>
      <c r="BB5789"/>
      <c r="BC5789" s="1"/>
      <c r="BD5789"/>
      <c r="BE5789"/>
      <c r="BF5789" s="1"/>
      <c r="BG5789"/>
      <c r="BH5789"/>
      <c r="BI5789" s="1"/>
      <c r="BJ5789" s="1"/>
      <c r="BK5789"/>
      <c r="BL5789"/>
      <c r="BM5789"/>
      <c r="BN5789"/>
      <c r="BO5789"/>
      <c r="BP5789"/>
      <c r="BQ5789"/>
      <c r="BR5789" s="1"/>
      <c r="BS5789"/>
      <c r="BT5789" s="1"/>
      <c r="BU5789"/>
      <c r="BV5789"/>
      <c r="BW5789"/>
      <c r="BX5789"/>
      <c r="BY5789"/>
      <c r="BZ5789"/>
      <c r="CA5789"/>
      <c r="CB5789"/>
      <c r="CC5789"/>
      <c r="CD5789"/>
      <c r="CE5789"/>
      <c r="CF5789"/>
      <c r="CG5789"/>
      <c r="CH5789"/>
      <c r="CI5789"/>
      <c r="CJ5789"/>
      <c r="DL5789" s="7" t="str">
        <f t="shared" si="180"/>
        <v/>
      </c>
      <c r="DM5789" s="9" t="str">
        <f t="shared" si="181"/>
        <v/>
      </c>
    </row>
    <row r="5790" spans="6:117">
      <c r="F5790"/>
      <c r="Q5790" s="1"/>
      <c r="R5790" s="1"/>
      <c r="S5790" s="1"/>
      <c r="T5790" s="1"/>
      <c r="AR5790"/>
      <c r="AS5790"/>
      <c r="AT5790"/>
      <c r="AU5790"/>
      <c r="AV5790"/>
      <c r="AW5790"/>
      <c r="AX5790"/>
      <c r="AY5790"/>
      <c r="AZ5790"/>
      <c r="BA5790"/>
      <c r="BB5790"/>
      <c r="BC5790" s="1"/>
      <c r="BD5790"/>
      <c r="BE5790"/>
      <c r="BF5790" s="1"/>
      <c r="BG5790"/>
      <c r="BH5790"/>
      <c r="BI5790" s="1"/>
      <c r="BJ5790" s="1"/>
      <c r="BK5790"/>
      <c r="BL5790"/>
      <c r="BM5790"/>
      <c r="BN5790"/>
      <c r="BO5790"/>
      <c r="BP5790"/>
      <c r="BQ5790"/>
      <c r="BR5790" s="1"/>
      <c r="BS5790"/>
      <c r="BT5790" s="1"/>
      <c r="BU5790"/>
      <c r="BV5790"/>
      <c r="BW5790"/>
      <c r="BX5790"/>
      <c r="BY5790"/>
      <c r="BZ5790"/>
      <c r="CA5790"/>
      <c r="CB5790"/>
      <c r="CC5790"/>
      <c r="CD5790"/>
      <c r="CE5790"/>
      <c r="CF5790"/>
      <c r="CG5790"/>
      <c r="CH5790"/>
      <c r="CI5790"/>
      <c r="CJ5790"/>
      <c r="DL5790" s="7" t="str">
        <f t="shared" si="180"/>
        <v/>
      </c>
      <c r="DM5790" s="9" t="str">
        <f t="shared" si="181"/>
        <v/>
      </c>
    </row>
    <row r="5791" spans="6:117">
      <c r="F5791"/>
      <c r="Q5791" s="1"/>
      <c r="R5791" s="1"/>
      <c r="S5791" s="1"/>
      <c r="T5791" s="1"/>
      <c r="AR5791"/>
      <c r="AS5791"/>
      <c r="AT5791"/>
      <c r="AU5791"/>
      <c r="AV5791"/>
      <c r="AW5791"/>
      <c r="AX5791"/>
      <c r="AY5791"/>
      <c r="AZ5791"/>
      <c r="BA5791"/>
      <c r="BB5791"/>
      <c r="BC5791" s="1"/>
      <c r="BD5791"/>
      <c r="BE5791"/>
      <c r="BF5791" s="1"/>
      <c r="BG5791"/>
      <c r="BH5791"/>
      <c r="BI5791" s="1"/>
      <c r="BJ5791" s="1"/>
      <c r="BK5791"/>
      <c r="BL5791"/>
      <c r="BM5791"/>
      <c r="BN5791"/>
      <c r="BO5791"/>
      <c r="BP5791"/>
      <c r="BQ5791"/>
      <c r="BR5791" s="1"/>
      <c r="BS5791"/>
      <c r="BT5791" s="1"/>
      <c r="BU5791"/>
      <c r="BV5791"/>
      <c r="BW5791"/>
      <c r="BX5791"/>
      <c r="BY5791"/>
      <c r="BZ5791"/>
      <c r="CA5791"/>
      <c r="CB5791"/>
      <c r="CC5791"/>
      <c r="CD5791"/>
      <c r="CE5791"/>
      <c r="CF5791"/>
      <c r="CG5791"/>
      <c r="CH5791"/>
      <c r="CI5791"/>
      <c r="CJ5791"/>
      <c r="DL5791" s="7" t="str">
        <f t="shared" si="180"/>
        <v/>
      </c>
      <c r="DM5791" s="9" t="str">
        <f t="shared" si="181"/>
        <v/>
      </c>
    </row>
    <row r="5792" spans="6:117">
      <c r="F5792"/>
      <c r="Q5792" s="1"/>
      <c r="R5792" s="1"/>
      <c r="S5792" s="1"/>
      <c r="T5792" s="1"/>
      <c r="AR5792"/>
      <c r="AS5792"/>
      <c r="AT5792"/>
      <c r="AU5792"/>
      <c r="AV5792"/>
      <c r="AW5792"/>
      <c r="AX5792"/>
      <c r="AY5792"/>
      <c r="AZ5792"/>
      <c r="BA5792"/>
      <c r="BB5792"/>
      <c r="BC5792" s="1"/>
      <c r="BD5792"/>
      <c r="BE5792"/>
      <c r="BF5792" s="1"/>
      <c r="BG5792"/>
      <c r="BH5792"/>
      <c r="BI5792" s="1"/>
      <c r="BJ5792" s="1"/>
      <c r="BK5792"/>
      <c r="BL5792"/>
      <c r="BM5792"/>
      <c r="BN5792"/>
      <c r="BO5792"/>
      <c r="BP5792"/>
      <c r="BQ5792"/>
      <c r="BR5792" s="1"/>
      <c r="BS5792"/>
      <c r="BT5792" s="1"/>
      <c r="BU5792"/>
      <c r="BV5792"/>
      <c r="BW5792"/>
      <c r="BX5792"/>
      <c r="BY5792"/>
      <c r="BZ5792"/>
      <c r="CA5792"/>
      <c r="CB5792"/>
      <c r="CC5792"/>
      <c r="CD5792"/>
      <c r="CE5792"/>
      <c r="CF5792"/>
      <c r="CG5792"/>
      <c r="CH5792"/>
      <c r="CI5792"/>
      <c r="CJ5792"/>
      <c r="DL5792" s="7" t="str">
        <f t="shared" si="180"/>
        <v/>
      </c>
      <c r="DM5792" s="9" t="str">
        <f t="shared" si="181"/>
        <v/>
      </c>
    </row>
    <row r="5793" spans="6:117">
      <c r="F5793"/>
      <c r="Q5793" s="1"/>
      <c r="R5793" s="1"/>
      <c r="S5793" s="1"/>
      <c r="T5793" s="1"/>
      <c r="AR5793"/>
      <c r="AS5793"/>
      <c r="AT5793"/>
      <c r="AU5793"/>
      <c r="AV5793"/>
      <c r="AW5793"/>
      <c r="AX5793"/>
      <c r="AY5793"/>
      <c r="AZ5793"/>
      <c r="BA5793"/>
      <c r="BB5793"/>
      <c r="BC5793" s="1"/>
      <c r="BD5793"/>
      <c r="BE5793"/>
      <c r="BF5793" s="1"/>
      <c r="BG5793"/>
      <c r="BH5793"/>
      <c r="BI5793" s="1"/>
      <c r="BJ5793" s="1"/>
      <c r="BK5793"/>
      <c r="BL5793"/>
      <c r="BM5793"/>
      <c r="BN5793"/>
      <c r="BO5793"/>
      <c r="BP5793"/>
      <c r="BQ5793"/>
      <c r="BR5793" s="1"/>
      <c r="BS5793"/>
      <c r="BT5793" s="1"/>
      <c r="BU5793"/>
      <c r="BV5793"/>
      <c r="BW5793"/>
      <c r="BX5793"/>
      <c r="BY5793"/>
      <c r="BZ5793"/>
      <c r="CA5793"/>
      <c r="CB5793"/>
      <c r="CC5793"/>
      <c r="CD5793"/>
      <c r="CE5793"/>
      <c r="CF5793"/>
      <c r="CG5793"/>
      <c r="CH5793"/>
      <c r="CI5793"/>
      <c r="CJ5793"/>
      <c r="DL5793" s="7" t="str">
        <f t="shared" si="180"/>
        <v/>
      </c>
      <c r="DM5793" s="9" t="str">
        <f t="shared" si="181"/>
        <v/>
      </c>
    </row>
    <row r="5794" spans="6:117">
      <c r="F5794"/>
      <c r="Q5794" s="1"/>
      <c r="R5794" s="1"/>
      <c r="S5794" s="1"/>
      <c r="T5794" s="1"/>
      <c r="AR5794"/>
      <c r="AS5794"/>
      <c r="AT5794"/>
      <c r="AU5794"/>
      <c r="AV5794"/>
      <c r="AW5794"/>
      <c r="AX5794"/>
      <c r="AY5794"/>
      <c r="AZ5794"/>
      <c r="BA5794"/>
      <c r="BB5794"/>
      <c r="BC5794" s="1"/>
      <c r="BD5794"/>
      <c r="BE5794"/>
      <c r="BF5794" s="1"/>
      <c r="BG5794"/>
      <c r="BH5794"/>
      <c r="BI5794" s="1"/>
      <c r="BJ5794" s="1"/>
      <c r="BK5794"/>
      <c r="BL5794"/>
      <c r="BM5794"/>
      <c r="BN5794"/>
      <c r="BO5794"/>
      <c r="BP5794"/>
      <c r="BQ5794"/>
      <c r="BR5794" s="1"/>
      <c r="BS5794"/>
      <c r="BT5794" s="1"/>
      <c r="BU5794"/>
      <c r="BV5794"/>
      <c r="BW5794"/>
      <c r="BX5794"/>
      <c r="BY5794"/>
      <c r="BZ5794"/>
      <c r="CA5794"/>
      <c r="CB5794"/>
      <c r="CC5794"/>
      <c r="CD5794"/>
      <c r="CE5794"/>
      <c r="CF5794"/>
      <c r="CG5794"/>
      <c r="CH5794"/>
      <c r="CI5794"/>
      <c r="CJ5794"/>
      <c r="DL5794" s="7" t="str">
        <f t="shared" si="180"/>
        <v/>
      </c>
      <c r="DM5794" s="9" t="str">
        <f t="shared" si="181"/>
        <v/>
      </c>
    </row>
    <row r="5795" spans="6:117">
      <c r="F5795"/>
      <c r="Q5795" s="1"/>
      <c r="R5795" s="1"/>
      <c r="S5795" s="1"/>
      <c r="T5795" s="1"/>
      <c r="AR5795"/>
      <c r="AS5795"/>
      <c r="AT5795"/>
      <c r="AU5795"/>
      <c r="AV5795"/>
      <c r="AW5795"/>
      <c r="AX5795"/>
      <c r="AY5795"/>
      <c r="AZ5795"/>
      <c r="BA5795"/>
      <c r="BB5795"/>
      <c r="BC5795" s="1"/>
      <c r="BD5795"/>
      <c r="BE5795"/>
      <c r="BF5795" s="1"/>
      <c r="BG5795"/>
      <c r="BH5795"/>
      <c r="BI5795" s="1"/>
      <c r="BJ5795" s="1"/>
      <c r="BK5795"/>
      <c r="BL5795"/>
      <c r="BM5795"/>
      <c r="BN5795"/>
      <c r="BO5795"/>
      <c r="BP5795"/>
      <c r="BQ5795"/>
      <c r="BR5795" s="1"/>
      <c r="BS5795"/>
      <c r="BT5795" s="1"/>
      <c r="BU5795"/>
      <c r="BV5795"/>
      <c r="BW5795"/>
      <c r="BX5795"/>
      <c r="BY5795"/>
      <c r="BZ5795"/>
      <c r="CA5795"/>
      <c r="CB5795"/>
      <c r="CC5795"/>
      <c r="CD5795"/>
      <c r="CE5795"/>
      <c r="CF5795"/>
      <c r="CG5795"/>
      <c r="CH5795"/>
      <c r="CI5795"/>
      <c r="CJ5795"/>
      <c r="DL5795" s="7" t="str">
        <f t="shared" si="180"/>
        <v/>
      </c>
      <c r="DM5795" s="9" t="str">
        <f t="shared" si="181"/>
        <v/>
      </c>
    </row>
    <row r="5796" spans="6:117">
      <c r="F5796"/>
      <c r="Q5796" s="1"/>
      <c r="R5796" s="1"/>
      <c r="S5796" s="1"/>
      <c r="T5796" s="1"/>
      <c r="AR5796"/>
      <c r="AS5796"/>
      <c r="AT5796"/>
      <c r="AU5796"/>
      <c r="AV5796"/>
      <c r="AW5796"/>
      <c r="AX5796"/>
      <c r="AY5796"/>
      <c r="AZ5796"/>
      <c r="BA5796"/>
      <c r="BB5796"/>
      <c r="BC5796" s="1"/>
      <c r="BD5796"/>
      <c r="BE5796"/>
      <c r="BF5796" s="1"/>
      <c r="BG5796"/>
      <c r="BH5796"/>
      <c r="BI5796" s="1"/>
      <c r="BJ5796" s="1"/>
      <c r="BK5796"/>
      <c r="BL5796"/>
      <c r="BM5796"/>
      <c r="BN5796"/>
      <c r="BO5796"/>
      <c r="BP5796"/>
      <c r="BQ5796"/>
      <c r="BR5796" s="1"/>
      <c r="BS5796"/>
      <c r="BT5796"/>
      <c r="BU5796"/>
      <c r="BV5796"/>
      <c r="BW5796"/>
      <c r="BX5796"/>
      <c r="BY5796"/>
      <c r="BZ5796"/>
      <c r="CA5796"/>
      <c r="CB5796"/>
      <c r="CC5796"/>
      <c r="CD5796"/>
      <c r="CE5796"/>
      <c r="CF5796"/>
      <c r="CG5796"/>
      <c r="CH5796"/>
      <c r="CI5796"/>
      <c r="CJ5796"/>
      <c r="DL5796" s="7" t="str">
        <f t="shared" si="180"/>
        <v/>
      </c>
      <c r="DM5796" s="9" t="str">
        <f t="shared" si="181"/>
        <v/>
      </c>
    </row>
    <row r="5797" spans="6:117">
      <c r="F5797"/>
      <c r="Q5797" s="1"/>
      <c r="R5797" s="1"/>
      <c r="S5797" s="1"/>
      <c r="T5797" s="1"/>
      <c r="AR5797"/>
      <c r="AS5797"/>
      <c r="AT5797"/>
      <c r="AU5797"/>
      <c r="AV5797"/>
      <c r="AW5797"/>
      <c r="AX5797"/>
      <c r="AY5797"/>
      <c r="AZ5797"/>
      <c r="BA5797"/>
      <c r="BB5797"/>
      <c r="BC5797" s="1"/>
      <c r="BD5797"/>
      <c r="BE5797"/>
      <c r="BF5797" s="1"/>
      <c r="BG5797"/>
      <c r="BH5797"/>
      <c r="BI5797" s="1"/>
      <c r="BJ5797" s="1"/>
      <c r="BK5797"/>
      <c r="BL5797"/>
      <c r="BM5797"/>
      <c r="BN5797"/>
      <c r="BO5797"/>
      <c r="BP5797"/>
      <c r="BQ5797"/>
      <c r="BR5797" s="1"/>
      <c r="BS5797"/>
      <c r="BT5797" s="1"/>
      <c r="BU5797"/>
      <c r="BV5797"/>
      <c r="BW5797"/>
      <c r="BX5797"/>
      <c r="BY5797"/>
      <c r="BZ5797"/>
      <c r="CA5797"/>
      <c r="CB5797"/>
      <c r="CC5797"/>
      <c r="CD5797"/>
      <c r="CE5797"/>
      <c r="CF5797"/>
      <c r="CG5797"/>
      <c r="CH5797"/>
      <c r="CI5797"/>
      <c r="CJ5797"/>
      <c r="DL5797" s="7" t="str">
        <f t="shared" si="180"/>
        <v/>
      </c>
      <c r="DM5797" s="9" t="str">
        <f t="shared" si="181"/>
        <v/>
      </c>
    </row>
    <row r="5798" spans="6:117">
      <c r="F5798"/>
      <c r="Q5798" s="1"/>
      <c r="R5798" s="1"/>
      <c r="S5798" s="1"/>
      <c r="T5798" s="1"/>
      <c r="AR5798"/>
      <c r="AS5798"/>
      <c r="AT5798"/>
      <c r="AU5798"/>
      <c r="AV5798"/>
      <c r="AW5798"/>
      <c r="AX5798"/>
      <c r="AY5798"/>
      <c r="AZ5798"/>
      <c r="BA5798"/>
      <c r="BB5798"/>
      <c r="BC5798" s="1"/>
      <c r="BD5798"/>
      <c r="BE5798"/>
      <c r="BF5798" s="1"/>
      <c r="BG5798"/>
      <c r="BH5798"/>
      <c r="BI5798" s="1"/>
      <c r="BJ5798" s="1"/>
      <c r="BK5798"/>
      <c r="BL5798"/>
      <c r="BM5798"/>
      <c r="BN5798"/>
      <c r="BO5798"/>
      <c r="BP5798"/>
      <c r="BQ5798"/>
      <c r="BR5798" s="1"/>
      <c r="BS5798"/>
      <c r="BT5798" s="1"/>
      <c r="BU5798"/>
      <c r="BV5798"/>
      <c r="BW5798"/>
      <c r="BX5798"/>
      <c r="BY5798"/>
      <c r="BZ5798"/>
      <c r="CA5798"/>
      <c r="CB5798"/>
      <c r="CC5798"/>
      <c r="CD5798"/>
      <c r="CE5798"/>
      <c r="CF5798"/>
      <c r="CG5798"/>
      <c r="CH5798"/>
      <c r="CI5798"/>
      <c r="CJ5798"/>
      <c r="DL5798" s="7" t="str">
        <f t="shared" si="180"/>
        <v/>
      </c>
      <c r="DM5798" s="9" t="str">
        <f t="shared" si="181"/>
        <v/>
      </c>
    </row>
    <row r="5799" spans="6:117">
      <c r="F5799"/>
      <c r="Q5799" s="1"/>
      <c r="R5799" s="1"/>
      <c r="S5799" s="1"/>
      <c r="T5799" s="1"/>
      <c r="AR5799"/>
      <c r="AS5799"/>
      <c r="AT5799"/>
      <c r="AU5799"/>
      <c r="AV5799"/>
      <c r="AW5799"/>
      <c r="AX5799"/>
      <c r="AY5799"/>
      <c r="AZ5799"/>
      <c r="BA5799"/>
      <c r="BB5799"/>
      <c r="BC5799" s="1"/>
      <c r="BD5799"/>
      <c r="BE5799"/>
      <c r="BF5799" s="1"/>
      <c r="BG5799"/>
      <c r="BH5799"/>
      <c r="BI5799" s="1"/>
      <c r="BJ5799" s="1"/>
      <c r="BK5799"/>
      <c r="BL5799"/>
      <c r="BM5799"/>
      <c r="BN5799"/>
      <c r="BO5799"/>
      <c r="BP5799"/>
      <c r="BQ5799"/>
      <c r="BR5799" s="1"/>
      <c r="BS5799"/>
      <c r="BT5799" s="1"/>
      <c r="BU5799"/>
      <c r="BV5799"/>
      <c r="BW5799"/>
      <c r="BX5799"/>
      <c r="BY5799"/>
      <c r="BZ5799"/>
      <c r="CA5799"/>
      <c r="CB5799"/>
      <c r="CC5799"/>
      <c r="CD5799"/>
      <c r="CE5799"/>
      <c r="CF5799"/>
      <c r="CG5799"/>
      <c r="CH5799"/>
      <c r="CI5799"/>
      <c r="CJ5799"/>
      <c r="DL5799" s="7" t="str">
        <f t="shared" si="180"/>
        <v/>
      </c>
      <c r="DM5799" s="9" t="str">
        <f t="shared" si="181"/>
        <v/>
      </c>
    </row>
    <row r="5800" spans="6:117">
      <c r="F5800"/>
      <c r="Q5800" s="1"/>
      <c r="R5800" s="1"/>
      <c r="S5800" s="1"/>
      <c r="T5800" s="1"/>
      <c r="AR5800"/>
      <c r="AS5800"/>
      <c r="AT5800"/>
      <c r="AU5800"/>
      <c r="AV5800"/>
      <c r="AW5800"/>
      <c r="AX5800"/>
      <c r="AY5800"/>
      <c r="AZ5800"/>
      <c r="BA5800"/>
      <c r="BB5800"/>
      <c r="BC5800" s="1"/>
      <c r="BD5800"/>
      <c r="BE5800"/>
      <c r="BF5800" s="1"/>
      <c r="BG5800"/>
      <c r="BH5800"/>
      <c r="BI5800" s="1"/>
      <c r="BJ5800" s="1"/>
      <c r="BK5800"/>
      <c r="BL5800"/>
      <c r="BM5800"/>
      <c r="BN5800"/>
      <c r="BO5800"/>
      <c r="BP5800"/>
      <c r="BQ5800"/>
      <c r="BR5800" s="1"/>
      <c r="BS5800"/>
      <c r="BT5800" s="1"/>
      <c r="BU5800"/>
      <c r="BV5800"/>
      <c r="BW5800"/>
      <c r="BX5800"/>
      <c r="BY5800"/>
      <c r="BZ5800"/>
      <c r="CA5800"/>
      <c r="CB5800"/>
      <c r="CC5800"/>
      <c r="CD5800"/>
      <c r="CE5800"/>
      <c r="CF5800"/>
      <c r="CG5800"/>
      <c r="CH5800"/>
      <c r="CI5800"/>
      <c r="CJ5800"/>
      <c r="DL5800" s="7" t="str">
        <f t="shared" si="180"/>
        <v/>
      </c>
      <c r="DM5800" s="9" t="str">
        <f t="shared" si="181"/>
        <v/>
      </c>
    </row>
    <row r="5801" spans="6:117">
      <c r="F5801"/>
      <c r="Q5801" s="1"/>
      <c r="R5801" s="1"/>
      <c r="S5801" s="1"/>
      <c r="T5801" s="1"/>
      <c r="AR5801"/>
      <c r="AS5801"/>
      <c r="AT5801"/>
      <c r="AU5801"/>
      <c r="AV5801"/>
      <c r="AW5801"/>
      <c r="AX5801"/>
      <c r="AY5801"/>
      <c r="AZ5801"/>
      <c r="BA5801"/>
      <c r="BB5801"/>
      <c r="BC5801" s="1"/>
      <c r="BD5801"/>
      <c r="BE5801"/>
      <c r="BF5801" s="1"/>
      <c r="BG5801"/>
      <c r="BH5801"/>
      <c r="BI5801" s="1"/>
      <c r="BJ5801" s="1"/>
      <c r="BK5801"/>
      <c r="BL5801"/>
      <c r="BM5801"/>
      <c r="BN5801"/>
      <c r="BO5801"/>
      <c r="BP5801"/>
      <c r="BQ5801"/>
      <c r="BR5801" s="1"/>
      <c r="BS5801"/>
      <c r="BT5801" s="1"/>
      <c r="BU5801"/>
      <c r="BV5801"/>
      <c r="BW5801"/>
      <c r="BX5801"/>
      <c r="BY5801"/>
      <c r="BZ5801"/>
      <c r="CA5801"/>
      <c r="CB5801"/>
      <c r="CC5801"/>
      <c r="CD5801"/>
      <c r="CE5801"/>
      <c r="CF5801"/>
      <c r="CG5801"/>
      <c r="CH5801"/>
      <c r="CI5801"/>
      <c r="CJ5801"/>
      <c r="DL5801" s="7" t="str">
        <f t="shared" si="180"/>
        <v/>
      </c>
      <c r="DM5801" s="9" t="str">
        <f t="shared" si="181"/>
        <v/>
      </c>
    </row>
    <row r="5802" spans="6:117">
      <c r="F5802"/>
      <c r="Q5802" s="1"/>
      <c r="R5802" s="1"/>
      <c r="S5802" s="1"/>
      <c r="T5802" s="1"/>
      <c r="AR5802"/>
      <c r="AS5802"/>
      <c r="AT5802"/>
      <c r="AU5802"/>
      <c r="AV5802"/>
      <c r="AW5802"/>
      <c r="AX5802"/>
      <c r="AY5802"/>
      <c r="AZ5802"/>
      <c r="BA5802"/>
      <c r="BB5802"/>
      <c r="BC5802" s="1"/>
      <c r="BD5802"/>
      <c r="BE5802"/>
      <c r="BF5802" s="1"/>
      <c r="BG5802"/>
      <c r="BH5802"/>
      <c r="BI5802" s="1"/>
      <c r="BJ5802" s="1"/>
      <c r="BK5802"/>
      <c r="BL5802"/>
      <c r="BM5802"/>
      <c r="BN5802"/>
      <c r="BO5802"/>
      <c r="BP5802"/>
      <c r="BQ5802"/>
      <c r="BR5802" s="1"/>
      <c r="BS5802"/>
      <c r="BT5802" s="1"/>
      <c r="BU5802"/>
      <c r="BV5802"/>
      <c r="BW5802"/>
      <c r="BX5802"/>
      <c r="BY5802"/>
      <c r="BZ5802"/>
      <c r="CA5802"/>
      <c r="CB5802"/>
      <c r="CC5802"/>
      <c r="CD5802"/>
      <c r="CE5802"/>
      <c r="CF5802"/>
      <c r="CG5802"/>
      <c r="CH5802"/>
      <c r="CI5802"/>
      <c r="CJ5802"/>
      <c r="DL5802" s="7" t="str">
        <f t="shared" si="180"/>
        <v/>
      </c>
      <c r="DM5802" s="9" t="str">
        <f t="shared" si="181"/>
        <v/>
      </c>
    </row>
    <row r="5803" spans="6:117">
      <c r="F5803"/>
      <c r="Q5803" s="1"/>
      <c r="R5803" s="1"/>
      <c r="S5803" s="1"/>
      <c r="T5803" s="1"/>
      <c r="AR5803"/>
      <c r="AS5803"/>
      <c r="AT5803"/>
      <c r="AU5803"/>
      <c r="AV5803"/>
      <c r="AW5803"/>
      <c r="AX5803"/>
      <c r="AY5803"/>
      <c r="AZ5803"/>
      <c r="BA5803"/>
      <c r="BB5803"/>
      <c r="BC5803" s="1"/>
      <c r="BD5803"/>
      <c r="BE5803"/>
      <c r="BF5803" s="1"/>
      <c r="BG5803"/>
      <c r="BH5803"/>
      <c r="BI5803" s="1"/>
      <c r="BJ5803" s="1"/>
      <c r="BK5803"/>
      <c r="BL5803"/>
      <c r="BM5803"/>
      <c r="BN5803"/>
      <c r="BO5803"/>
      <c r="BP5803"/>
      <c r="BQ5803"/>
      <c r="BR5803" s="1"/>
      <c r="BS5803"/>
      <c r="BT5803" s="1"/>
      <c r="BU5803"/>
      <c r="BV5803"/>
      <c r="BW5803"/>
      <c r="BX5803"/>
      <c r="BY5803"/>
      <c r="BZ5803"/>
      <c r="CA5803"/>
      <c r="CB5803"/>
      <c r="CC5803"/>
      <c r="CD5803"/>
      <c r="CE5803"/>
      <c r="CF5803"/>
      <c r="CG5803"/>
      <c r="CH5803"/>
      <c r="CI5803"/>
      <c r="CJ5803"/>
      <c r="DL5803" s="7" t="str">
        <f t="shared" si="180"/>
        <v/>
      </c>
      <c r="DM5803" s="9" t="str">
        <f t="shared" si="181"/>
        <v/>
      </c>
    </row>
    <row r="5804" spans="6:117">
      <c r="F5804"/>
      <c r="Q5804" s="1"/>
      <c r="R5804" s="1"/>
      <c r="S5804" s="1"/>
      <c r="T5804" s="1"/>
      <c r="AR5804"/>
      <c r="AS5804"/>
      <c r="AT5804"/>
      <c r="AU5804"/>
      <c r="AV5804"/>
      <c r="AW5804"/>
      <c r="AX5804"/>
      <c r="AY5804"/>
      <c r="AZ5804"/>
      <c r="BA5804"/>
      <c r="BB5804"/>
      <c r="BC5804" s="1"/>
      <c r="BD5804"/>
      <c r="BE5804"/>
      <c r="BF5804" s="1"/>
      <c r="BG5804"/>
      <c r="BH5804"/>
      <c r="BI5804" s="1"/>
      <c r="BJ5804" s="1"/>
      <c r="BK5804"/>
      <c r="BL5804"/>
      <c r="BM5804"/>
      <c r="BN5804"/>
      <c r="BO5804"/>
      <c r="BP5804"/>
      <c r="BQ5804"/>
      <c r="BR5804" s="1"/>
      <c r="BS5804"/>
      <c r="BT5804" s="1"/>
      <c r="BU5804"/>
      <c r="BV5804"/>
      <c r="BW5804"/>
      <c r="BX5804"/>
      <c r="BY5804"/>
      <c r="BZ5804"/>
      <c r="CA5804"/>
      <c r="CB5804"/>
      <c r="CC5804"/>
      <c r="CD5804"/>
      <c r="CE5804"/>
      <c r="CF5804"/>
      <c r="CG5804"/>
      <c r="CH5804"/>
      <c r="CI5804"/>
      <c r="CJ5804"/>
      <c r="DL5804" s="7" t="str">
        <f t="shared" si="180"/>
        <v/>
      </c>
      <c r="DM5804" s="9" t="str">
        <f t="shared" si="181"/>
        <v/>
      </c>
    </row>
    <row r="5805" spans="6:117">
      <c r="F5805"/>
      <c r="Q5805" s="1"/>
      <c r="R5805" s="1"/>
      <c r="S5805" s="1"/>
      <c r="T5805" s="1"/>
      <c r="AR5805"/>
      <c r="AS5805"/>
      <c r="AT5805"/>
      <c r="AU5805"/>
      <c r="AV5805"/>
      <c r="AW5805"/>
      <c r="AX5805"/>
      <c r="AY5805"/>
      <c r="AZ5805"/>
      <c r="BA5805"/>
      <c r="BB5805"/>
      <c r="BC5805" s="1"/>
      <c r="BD5805"/>
      <c r="BE5805"/>
      <c r="BF5805" s="1"/>
      <c r="BG5805"/>
      <c r="BH5805"/>
      <c r="BI5805" s="1"/>
      <c r="BJ5805" s="1"/>
      <c r="BK5805"/>
      <c r="BL5805"/>
      <c r="BM5805"/>
      <c r="BN5805"/>
      <c r="BO5805"/>
      <c r="BP5805"/>
      <c r="BQ5805"/>
      <c r="BR5805" s="1"/>
      <c r="BS5805"/>
      <c r="BT5805" s="1"/>
      <c r="BU5805"/>
      <c r="BV5805"/>
      <c r="BW5805"/>
      <c r="BX5805"/>
      <c r="BY5805"/>
      <c r="BZ5805"/>
      <c r="CA5805"/>
      <c r="CB5805"/>
      <c r="CC5805"/>
      <c r="CD5805"/>
      <c r="CE5805"/>
      <c r="CF5805"/>
      <c r="CG5805"/>
      <c r="CH5805"/>
      <c r="CI5805"/>
      <c r="CJ5805"/>
      <c r="DL5805" s="7" t="str">
        <f t="shared" si="180"/>
        <v/>
      </c>
      <c r="DM5805" s="9" t="str">
        <f t="shared" si="181"/>
        <v/>
      </c>
    </row>
    <row r="5806" spans="6:117">
      <c r="F5806"/>
      <c r="Q5806" s="1"/>
      <c r="R5806" s="1"/>
      <c r="S5806" s="1"/>
      <c r="T5806" s="1"/>
      <c r="AR5806"/>
      <c r="AS5806"/>
      <c r="AT5806"/>
      <c r="AU5806"/>
      <c r="AV5806"/>
      <c r="AW5806"/>
      <c r="AX5806"/>
      <c r="AY5806"/>
      <c r="AZ5806"/>
      <c r="BA5806"/>
      <c r="BB5806"/>
      <c r="BC5806" s="1"/>
      <c r="BD5806"/>
      <c r="BE5806"/>
      <c r="BF5806" s="1"/>
      <c r="BG5806"/>
      <c r="BH5806"/>
      <c r="BI5806" s="1"/>
      <c r="BJ5806" s="1"/>
      <c r="BK5806"/>
      <c r="BL5806"/>
      <c r="BM5806"/>
      <c r="BN5806"/>
      <c r="BO5806"/>
      <c r="BP5806"/>
      <c r="BQ5806"/>
      <c r="BR5806" s="1"/>
      <c r="BS5806"/>
      <c r="BT5806" s="1"/>
      <c r="BU5806"/>
      <c r="BV5806"/>
      <c r="BW5806"/>
      <c r="BX5806"/>
      <c r="BY5806"/>
      <c r="BZ5806"/>
      <c r="CA5806"/>
      <c r="CB5806"/>
      <c r="CC5806"/>
      <c r="CD5806"/>
      <c r="CE5806"/>
      <c r="CF5806"/>
      <c r="CG5806"/>
      <c r="CH5806"/>
      <c r="CI5806"/>
      <c r="CJ5806"/>
      <c r="DL5806" s="7" t="str">
        <f t="shared" si="180"/>
        <v/>
      </c>
      <c r="DM5806" s="9" t="str">
        <f t="shared" si="181"/>
        <v/>
      </c>
    </row>
    <row r="5807" spans="6:117">
      <c r="F5807"/>
      <c r="Q5807" s="1"/>
      <c r="R5807" s="1"/>
      <c r="S5807" s="1"/>
      <c r="T5807" s="1"/>
      <c r="AR5807"/>
      <c r="AS5807"/>
      <c r="AT5807"/>
      <c r="AU5807"/>
      <c r="AV5807"/>
      <c r="AW5807"/>
      <c r="AX5807"/>
      <c r="AY5807"/>
      <c r="AZ5807"/>
      <c r="BA5807"/>
      <c r="BB5807"/>
      <c r="BC5807" s="1"/>
      <c r="BD5807"/>
      <c r="BE5807"/>
      <c r="BF5807" s="1"/>
      <c r="BG5807"/>
      <c r="BH5807"/>
      <c r="BI5807" s="1"/>
      <c r="BJ5807" s="1"/>
      <c r="BK5807"/>
      <c r="BL5807"/>
      <c r="BM5807"/>
      <c r="BN5807"/>
      <c r="BO5807"/>
      <c r="BP5807"/>
      <c r="BQ5807"/>
      <c r="BR5807" s="1"/>
      <c r="BS5807"/>
      <c r="BT5807" s="1"/>
      <c r="BU5807"/>
      <c r="BV5807"/>
      <c r="BW5807"/>
      <c r="BX5807"/>
      <c r="BY5807"/>
      <c r="BZ5807"/>
      <c r="CA5807"/>
      <c r="CB5807"/>
      <c r="CC5807"/>
      <c r="CD5807"/>
      <c r="CE5807"/>
      <c r="CF5807"/>
      <c r="CG5807"/>
      <c r="CH5807"/>
      <c r="CI5807"/>
      <c r="CJ5807"/>
      <c r="DL5807" s="7" t="str">
        <f t="shared" si="180"/>
        <v/>
      </c>
      <c r="DM5807" s="9" t="str">
        <f t="shared" si="181"/>
        <v/>
      </c>
    </row>
    <row r="5808" spans="6:117">
      <c r="F5808"/>
      <c r="Q5808" s="1"/>
      <c r="R5808" s="1"/>
      <c r="S5808" s="1"/>
      <c r="T5808" s="1"/>
      <c r="AR5808"/>
      <c r="AS5808"/>
      <c r="AT5808"/>
      <c r="AU5808"/>
      <c r="AV5808"/>
      <c r="AW5808"/>
      <c r="AX5808"/>
      <c r="AY5808"/>
      <c r="AZ5808"/>
      <c r="BA5808"/>
      <c r="BB5808"/>
      <c r="BC5808" s="1"/>
      <c r="BD5808"/>
      <c r="BE5808"/>
      <c r="BF5808" s="1"/>
      <c r="BG5808"/>
      <c r="BH5808"/>
      <c r="BI5808" s="1"/>
      <c r="BJ5808" s="1"/>
      <c r="BK5808"/>
      <c r="BL5808"/>
      <c r="BM5808"/>
      <c r="BN5808"/>
      <c r="BO5808"/>
      <c r="BP5808"/>
      <c r="BQ5808"/>
      <c r="BR5808" s="1"/>
      <c r="BS5808"/>
      <c r="BT5808" s="1"/>
      <c r="BU5808"/>
      <c r="BV5808"/>
      <c r="BW5808"/>
      <c r="BX5808"/>
      <c r="BY5808"/>
      <c r="BZ5808"/>
      <c r="CA5808"/>
      <c r="CB5808"/>
      <c r="CC5808"/>
      <c r="CD5808"/>
      <c r="CE5808"/>
      <c r="CF5808"/>
      <c r="CG5808"/>
      <c r="CH5808"/>
      <c r="CI5808"/>
      <c r="CJ5808"/>
      <c r="DL5808" s="7" t="str">
        <f t="shared" si="180"/>
        <v/>
      </c>
      <c r="DM5808" s="9" t="str">
        <f t="shared" si="181"/>
        <v/>
      </c>
    </row>
    <row r="5809" spans="6:117">
      <c r="F5809"/>
      <c r="Q5809" s="1"/>
      <c r="R5809" s="1"/>
      <c r="S5809" s="1"/>
      <c r="T5809" s="1"/>
      <c r="AR5809"/>
      <c r="AS5809"/>
      <c r="AT5809"/>
      <c r="AU5809"/>
      <c r="AV5809"/>
      <c r="AW5809"/>
      <c r="AX5809"/>
      <c r="AY5809"/>
      <c r="AZ5809"/>
      <c r="BA5809"/>
      <c r="BB5809"/>
      <c r="BC5809" s="1"/>
      <c r="BD5809"/>
      <c r="BE5809"/>
      <c r="BF5809" s="1"/>
      <c r="BG5809"/>
      <c r="BH5809"/>
      <c r="BI5809" s="1"/>
      <c r="BJ5809" s="1"/>
      <c r="BK5809"/>
      <c r="BL5809"/>
      <c r="BM5809"/>
      <c r="BN5809"/>
      <c r="BO5809"/>
      <c r="BP5809"/>
      <c r="BQ5809"/>
      <c r="BR5809" s="1"/>
      <c r="BS5809"/>
      <c r="BT5809" s="1"/>
      <c r="BU5809"/>
      <c r="BV5809"/>
      <c r="BW5809"/>
      <c r="BX5809"/>
      <c r="BY5809"/>
      <c r="BZ5809"/>
      <c r="CA5809"/>
      <c r="CB5809"/>
      <c r="CC5809"/>
      <c r="CD5809"/>
      <c r="CE5809"/>
      <c r="CF5809"/>
      <c r="CG5809"/>
      <c r="CH5809"/>
      <c r="CI5809"/>
      <c r="CJ5809"/>
      <c r="DL5809" s="7" t="str">
        <f t="shared" si="180"/>
        <v/>
      </c>
      <c r="DM5809" s="9" t="str">
        <f t="shared" si="181"/>
        <v/>
      </c>
    </row>
    <row r="5810" spans="6:117">
      <c r="F5810"/>
      <c r="Q5810" s="1"/>
      <c r="R5810" s="1"/>
      <c r="S5810" s="1"/>
      <c r="T5810" s="1"/>
      <c r="AR5810"/>
      <c r="AS5810"/>
      <c r="AT5810"/>
      <c r="AU5810"/>
      <c r="AV5810"/>
      <c r="AW5810"/>
      <c r="AX5810"/>
      <c r="AY5810"/>
      <c r="AZ5810"/>
      <c r="BA5810"/>
      <c r="BB5810"/>
      <c r="BC5810" s="1"/>
      <c r="BD5810"/>
      <c r="BE5810"/>
      <c r="BF5810" s="1"/>
      <c r="BG5810"/>
      <c r="BH5810"/>
      <c r="BI5810" s="1"/>
      <c r="BJ5810" s="1"/>
      <c r="BK5810"/>
      <c r="BL5810"/>
      <c r="BM5810"/>
      <c r="BN5810"/>
      <c r="BO5810"/>
      <c r="BP5810"/>
      <c r="BQ5810"/>
      <c r="BR5810" s="1"/>
      <c r="BS5810"/>
      <c r="BT5810" s="1"/>
      <c r="BU5810"/>
      <c r="BV5810"/>
      <c r="BW5810"/>
      <c r="BX5810"/>
      <c r="BY5810"/>
      <c r="BZ5810"/>
      <c r="CA5810"/>
      <c r="CB5810"/>
      <c r="CC5810"/>
      <c r="CD5810"/>
      <c r="CE5810"/>
      <c r="CF5810"/>
      <c r="CG5810"/>
      <c r="CH5810"/>
      <c r="CI5810"/>
      <c r="CJ5810"/>
      <c r="DL5810" s="7" t="str">
        <f t="shared" si="180"/>
        <v/>
      </c>
      <c r="DM5810" s="9" t="str">
        <f t="shared" si="181"/>
        <v/>
      </c>
    </row>
    <row r="5811" spans="6:117">
      <c r="F5811"/>
      <c r="Q5811" s="1"/>
      <c r="R5811" s="1"/>
      <c r="S5811" s="1"/>
      <c r="T5811" s="1"/>
      <c r="AR5811"/>
      <c r="AS5811"/>
      <c r="AT5811"/>
      <c r="AU5811"/>
      <c r="AV5811"/>
      <c r="AW5811"/>
      <c r="AX5811"/>
      <c r="AY5811"/>
      <c r="AZ5811"/>
      <c r="BA5811"/>
      <c r="BB5811"/>
      <c r="BC5811" s="1"/>
      <c r="BD5811"/>
      <c r="BE5811"/>
      <c r="BF5811" s="1"/>
      <c r="BG5811"/>
      <c r="BH5811"/>
      <c r="BI5811" s="1"/>
      <c r="BJ5811" s="1"/>
      <c r="BK5811"/>
      <c r="BL5811"/>
      <c r="BM5811"/>
      <c r="BN5811"/>
      <c r="BO5811"/>
      <c r="BP5811"/>
      <c r="BQ5811"/>
      <c r="BR5811" s="1"/>
      <c r="BS5811"/>
      <c r="BT5811" s="1"/>
      <c r="BU5811"/>
      <c r="BV5811"/>
      <c r="BW5811"/>
      <c r="BX5811"/>
      <c r="BY5811"/>
      <c r="BZ5811"/>
      <c r="CA5811"/>
      <c r="CB5811"/>
      <c r="CC5811"/>
      <c r="CD5811"/>
      <c r="CE5811"/>
      <c r="CF5811"/>
      <c r="CG5811"/>
      <c r="CH5811"/>
      <c r="CI5811"/>
      <c r="CJ5811"/>
      <c r="DL5811" s="7" t="str">
        <f t="shared" si="180"/>
        <v/>
      </c>
      <c r="DM5811" s="9" t="str">
        <f t="shared" si="181"/>
        <v/>
      </c>
    </row>
    <row r="5812" spans="6:117">
      <c r="F5812"/>
      <c r="Q5812" s="1"/>
      <c r="R5812" s="1"/>
      <c r="S5812" s="1"/>
      <c r="T5812" s="1"/>
      <c r="AR5812"/>
      <c r="AS5812"/>
      <c r="AT5812"/>
      <c r="AU5812"/>
      <c r="AV5812"/>
      <c r="AW5812"/>
      <c r="AX5812"/>
      <c r="AY5812"/>
      <c r="AZ5812"/>
      <c r="BA5812"/>
      <c r="BB5812"/>
      <c r="BC5812" s="1"/>
      <c r="BD5812"/>
      <c r="BE5812"/>
      <c r="BF5812" s="1"/>
      <c r="BG5812"/>
      <c r="BH5812"/>
      <c r="BI5812" s="1"/>
      <c r="BJ5812" s="1"/>
      <c r="BK5812"/>
      <c r="BL5812"/>
      <c r="BM5812"/>
      <c r="BN5812"/>
      <c r="BO5812"/>
      <c r="BP5812"/>
      <c r="BQ5812"/>
      <c r="BR5812" s="1"/>
      <c r="BS5812"/>
      <c r="BT5812" s="1"/>
      <c r="BU5812"/>
      <c r="BV5812"/>
      <c r="BW5812"/>
      <c r="BX5812"/>
      <c r="BY5812"/>
      <c r="BZ5812"/>
      <c r="CA5812"/>
      <c r="CB5812"/>
      <c r="CC5812"/>
      <c r="CD5812"/>
      <c r="CE5812"/>
      <c r="CF5812"/>
      <c r="CG5812"/>
      <c r="CH5812"/>
      <c r="CI5812"/>
      <c r="CJ5812"/>
      <c r="DL5812" s="7" t="str">
        <f t="shared" si="180"/>
        <v/>
      </c>
      <c r="DM5812" s="9" t="str">
        <f t="shared" si="181"/>
        <v/>
      </c>
    </row>
    <row r="5813" spans="6:117">
      <c r="F5813"/>
      <c r="Q5813" s="1"/>
      <c r="R5813" s="1"/>
      <c r="T5813"/>
      <c r="AR5813"/>
      <c r="AS5813"/>
      <c r="AT5813"/>
      <c r="AU5813"/>
      <c r="AV5813"/>
      <c r="AW5813"/>
      <c r="AX5813"/>
      <c r="AY5813"/>
      <c r="AZ5813"/>
      <c r="BA5813"/>
      <c r="BB5813"/>
      <c r="BC5813" s="1"/>
      <c r="BD5813"/>
      <c r="BE5813"/>
      <c r="BF5813" s="1"/>
      <c r="BG5813"/>
      <c r="BH5813"/>
      <c r="BI5813" s="1"/>
      <c r="BJ5813" s="1"/>
      <c r="BK5813"/>
      <c r="BL5813"/>
      <c r="BM5813"/>
      <c r="BN5813"/>
      <c r="BO5813"/>
      <c r="BP5813"/>
      <c r="BQ5813"/>
      <c r="BR5813" s="1"/>
      <c r="BS5813"/>
      <c r="BT5813" s="1"/>
      <c r="BU5813"/>
      <c r="BV5813"/>
      <c r="BW5813"/>
      <c r="BX5813"/>
      <c r="BY5813"/>
      <c r="BZ5813"/>
      <c r="CA5813"/>
      <c r="CB5813"/>
      <c r="CC5813"/>
      <c r="CD5813"/>
      <c r="CE5813" s="1"/>
      <c r="CF5813"/>
      <c r="CG5813"/>
      <c r="CH5813"/>
      <c r="CI5813"/>
      <c r="CJ5813"/>
      <c r="DL5813" s="7" t="str">
        <f t="shared" si="180"/>
        <v/>
      </c>
      <c r="DM5813" s="9" t="str">
        <f t="shared" si="181"/>
        <v/>
      </c>
    </row>
    <row r="5814" spans="6:117">
      <c r="F5814"/>
      <c r="Q5814" s="1"/>
      <c r="R5814" s="1"/>
      <c r="S5814" s="1"/>
      <c r="T5814" s="1"/>
      <c r="AR5814"/>
      <c r="AS5814"/>
      <c r="AT5814"/>
      <c r="AU5814"/>
      <c r="AV5814"/>
      <c r="AW5814"/>
      <c r="AX5814"/>
      <c r="AY5814"/>
      <c r="AZ5814"/>
      <c r="BA5814"/>
      <c r="BB5814"/>
      <c r="BC5814" s="1"/>
      <c r="BD5814"/>
      <c r="BE5814"/>
      <c r="BF5814" s="1"/>
      <c r="BG5814"/>
      <c r="BH5814"/>
      <c r="BI5814" s="1"/>
      <c r="BJ5814" s="1"/>
      <c r="BK5814"/>
      <c r="BL5814"/>
      <c r="BM5814"/>
      <c r="BN5814"/>
      <c r="BO5814"/>
      <c r="BP5814"/>
      <c r="BQ5814"/>
      <c r="BR5814" s="1"/>
      <c r="BS5814"/>
      <c r="BT5814" s="1"/>
      <c r="BU5814"/>
      <c r="BV5814"/>
      <c r="BW5814"/>
      <c r="BX5814"/>
      <c r="BY5814"/>
      <c r="BZ5814"/>
      <c r="CA5814"/>
      <c r="CB5814"/>
      <c r="CC5814"/>
      <c r="CD5814"/>
      <c r="CE5814"/>
      <c r="CF5814"/>
      <c r="CG5814"/>
      <c r="CH5814"/>
      <c r="CI5814"/>
      <c r="CJ5814"/>
      <c r="DL5814" s="7" t="str">
        <f t="shared" si="180"/>
        <v/>
      </c>
      <c r="DM5814" s="9" t="str">
        <f t="shared" si="181"/>
        <v/>
      </c>
    </row>
    <row r="5815" spans="6:117">
      <c r="F5815"/>
      <c r="Q5815" s="1"/>
      <c r="R5815" s="1"/>
      <c r="S5815" s="1"/>
      <c r="T5815" s="1"/>
      <c r="AR5815"/>
      <c r="AS5815"/>
      <c r="AT5815"/>
      <c r="AU5815"/>
      <c r="AV5815"/>
      <c r="AW5815"/>
      <c r="AX5815"/>
      <c r="AY5815"/>
      <c r="AZ5815"/>
      <c r="BA5815"/>
      <c r="BB5815"/>
      <c r="BC5815" s="1"/>
      <c r="BD5815"/>
      <c r="BE5815"/>
      <c r="BF5815" s="1"/>
      <c r="BG5815"/>
      <c r="BH5815"/>
      <c r="BI5815" s="1"/>
      <c r="BJ5815" s="1"/>
      <c r="BK5815"/>
      <c r="BL5815"/>
      <c r="BM5815"/>
      <c r="BN5815"/>
      <c r="BO5815"/>
      <c r="BP5815"/>
      <c r="BQ5815"/>
      <c r="BR5815" s="1"/>
      <c r="BS5815"/>
      <c r="BT5815" s="1"/>
      <c r="BU5815"/>
      <c r="BV5815"/>
      <c r="BW5815"/>
      <c r="BX5815"/>
      <c r="BY5815"/>
      <c r="BZ5815"/>
      <c r="CA5815"/>
      <c r="CB5815"/>
      <c r="CC5815"/>
      <c r="CD5815"/>
      <c r="CE5815"/>
      <c r="CF5815"/>
      <c r="CG5815"/>
      <c r="CH5815"/>
      <c r="CI5815"/>
      <c r="CJ5815"/>
      <c r="DL5815" s="7" t="str">
        <f t="shared" si="180"/>
        <v/>
      </c>
      <c r="DM5815" s="9" t="str">
        <f t="shared" si="181"/>
        <v/>
      </c>
    </row>
    <row r="5816" spans="6:117">
      <c r="F5816"/>
      <c r="Q5816" s="1"/>
      <c r="R5816" s="1"/>
      <c r="S5816" s="1"/>
      <c r="T5816" s="1"/>
      <c r="AR5816"/>
      <c r="AS5816"/>
      <c r="AT5816"/>
      <c r="AU5816"/>
      <c r="AV5816"/>
      <c r="AW5816"/>
      <c r="AX5816"/>
      <c r="AY5816"/>
      <c r="AZ5816"/>
      <c r="BA5816"/>
      <c r="BB5816"/>
      <c r="BC5816" s="1"/>
      <c r="BD5816"/>
      <c r="BE5816"/>
      <c r="BF5816" s="1"/>
      <c r="BG5816"/>
      <c r="BH5816"/>
      <c r="BI5816" s="1"/>
      <c r="BJ5816" s="1"/>
      <c r="BK5816"/>
      <c r="BL5816"/>
      <c r="BM5816"/>
      <c r="BN5816"/>
      <c r="BO5816"/>
      <c r="BP5816"/>
      <c r="BQ5816"/>
      <c r="BR5816" s="1"/>
      <c r="BS5816"/>
      <c r="BT5816"/>
      <c r="BU5816"/>
      <c r="BV5816"/>
      <c r="BW5816"/>
      <c r="BX5816"/>
      <c r="BY5816"/>
      <c r="BZ5816"/>
      <c r="CA5816"/>
      <c r="CB5816"/>
      <c r="CC5816"/>
      <c r="CD5816"/>
      <c r="CE5816"/>
      <c r="CF5816"/>
      <c r="CG5816"/>
      <c r="CH5816"/>
      <c r="CI5816"/>
      <c r="CJ5816"/>
      <c r="DL5816" s="7" t="str">
        <f t="shared" si="180"/>
        <v/>
      </c>
      <c r="DM5816" s="9" t="str">
        <f t="shared" si="181"/>
        <v/>
      </c>
    </row>
    <row r="5817" spans="6:117">
      <c r="F5817"/>
      <c r="Q5817" s="1"/>
      <c r="R5817" s="1"/>
      <c r="T5817"/>
      <c r="AR5817"/>
      <c r="AS5817"/>
      <c r="AT5817"/>
      <c r="AU5817"/>
      <c r="AV5817"/>
      <c r="AW5817"/>
      <c r="AX5817"/>
      <c r="AY5817"/>
      <c r="AZ5817"/>
      <c r="BA5817"/>
      <c r="BB5817"/>
      <c r="BC5817" s="1"/>
      <c r="BD5817"/>
      <c r="BE5817"/>
      <c r="BF5817" s="1"/>
      <c r="BG5817"/>
      <c r="BH5817"/>
      <c r="BI5817" s="1"/>
      <c r="BJ5817" s="1"/>
      <c r="BK5817"/>
      <c r="BL5817"/>
      <c r="BM5817"/>
      <c r="BN5817"/>
      <c r="BO5817"/>
      <c r="BP5817"/>
      <c r="BQ5817"/>
      <c r="BR5817" s="1"/>
      <c r="BS5817"/>
      <c r="BT5817"/>
      <c r="BU5817"/>
      <c r="BV5817"/>
      <c r="BW5817"/>
      <c r="BX5817"/>
      <c r="BY5817"/>
      <c r="BZ5817"/>
      <c r="CA5817"/>
      <c r="CB5817"/>
      <c r="CC5817"/>
      <c r="CD5817"/>
      <c r="CE5817" s="1"/>
      <c r="CF5817"/>
      <c r="CG5817"/>
      <c r="CH5817"/>
      <c r="CI5817"/>
      <c r="CJ5817"/>
      <c r="DL5817" s="7" t="str">
        <f t="shared" si="180"/>
        <v/>
      </c>
      <c r="DM5817" s="9" t="str">
        <f t="shared" si="181"/>
        <v/>
      </c>
    </row>
    <row r="5818" spans="6:117">
      <c r="F5818"/>
      <c r="Q5818" s="1"/>
      <c r="R5818" s="1"/>
      <c r="S5818" s="1"/>
      <c r="T5818" s="1"/>
      <c r="AR5818"/>
      <c r="AS5818"/>
      <c r="AT5818"/>
      <c r="AU5818"/>
      <c r="AV5818"/>
      <c r="AW5818"/>
      <c r="AX5818"/>
      <c r="AY5818"/>
      <c r="AZ5818"/>
      <c r="BA5818"/>
      <c r="BB5818"/>
      <c r="BC5818" s="1"/>
      <c r="BD5818"/>
      <c r="BE5818"/>
      <c r="BF5818" s="1"/>
      <c r="BG5818"/>
      <c r="BH5818"/>
      <c r="BI5818" s="1"/>
      <c r="BJ5818" s="1"/>
      <c r="BK5818"/>
      <c r="BL5818"/>
      <c r="BM5818"/>
      <c r="BN5818"/>
      <c r="BO5818"/>
      <c r="BP5818"/>
      <c r="BQ5818"/>
      <c r="BR5818" s="1"/>
      <c r="BS5818"/>
      <c r="BT5818"/>
      <c r="BU5818"/>
      <c r="BV5818"/>
      <c r="BW5818"/>
      <c r="BX5818"/>
      <c r="BY5818"/>
      <c r="BZ5818"/>
      <c r="CA5818"/>
      <c r="CB5818"/>
      <c r="CC5818"/>
      <c r="CD5818"/>
      <c r="CE5818"/>
      <c r="CF5818"/>
      <c r="CG5818"/>
      <c r="CH5818"/>
      <c r="CI5818"/>
      <c r="CJ5818"/>
      <c r="DL5818" s="7" t="str">
        <f t="shared" si="180"/>
        <v/>
      </c>
      <c r="DM5818" s="9" t="str">
        <f t="shared" si="181"/>
        <v/>
      </c>
    </row>
    <row r="5819" spans="6:117">
      <c r="F5819"/>
      <c r="Q5819" s="1"/>
      <c r="R5819" s="1"/>
      <c r="S5819" s="1"/>
      <c r="T5819" s="1"/>
      <c r="AR5819"/>
      <c r="AS5819"/>
      <c r="AT5819"/>
      <c r="AU5819"/>
      <c r="AV5819"/>
      <c r="AW5819"/>
      <c r="AX5819"/>
      <c r="AY5819"/>
      <c r="AZ5819"/>
      <c r="BA5819"/>
      <c r="BB5819"/>
      <c r="BC5819" s="1"/>
      <c r="BD5819"/>
      <c r="BE5819"/>
      <c r="BF5819" s="1"/>
      <c r="BG5819"/>
      <c r="BH5819"/>
      <c r="BI5819" s="1"/>
      <c r="BJ5819" s="1"/>
      <c r="BK5819"/>
      <c r="BL5819"/>
      <c r="BM5819"/>
      <c r="BN5819"/>
      <c r="BO5819"/>
      <c r="BP5819"/>
      <c r="BQ5819"/>
      <c r="BR5819" s="1"/>
      <c r="BS5819"/>
      <c r="BT5819"/>
      <c r="BU5819"/>
      <c r="BV5819"/>
      <c r="BW5819"/>
      <c r="BX5819"/>
      <c r="BY5819"/>
      <c r="BZ5819"/>
      <c r="CA5819"/>
      <c r="CB5819"/>
      <c r="CC5819"/>
      <c r="CD5819"/>
      <c r="CE5819"/>
      <c r="CF5819"/>
      <c r="CG5819"/>
      <c r="CH5819"/>
      <c r="CI5819"/>
      <c r="CJ5819"/>
      <c r="DL5819" s="7" t="str">
        <f t="shared" si="180"/>
        <v/>
      </c>
      <c r="DM5819" s="9" t="str">
        <f t="shared" si="181"/>
        <v/>
      </c>
    </row>
    <row r="5820" spans="6:117">
      <c r="F5820"/>
      <c r="Q5820" s="1"/>
      <c r="R5820" s="1"/>
      <c r="S5820" s="1"/>
      <c r="T5820" s="1"/>
      <c r="AR5820"/>
      <c r="AS5820"/>
      <c r="AT5820"/>
      <c r="AU5820"/>
      <c r="AV5820"/>
      <c r="AW5820"/>
      <c r="AX5820"/>
      <c r="AY5820"/>
      <c r="AZ5820"/>
      <c r="BA5820"/>
      <c r="BB5820"/>
      <c r="BC5820" s="1"/>
      <c r="BD5820"/>
      <c r="BE5820"/>
      <c r="BF5820" s="1"/>
      <c r="BG5820"/>
      <c r="BH5820"/>
      <c r="BI5820" s="1"/>
      <c r="BJ5820" s="1"/>
      <c r="BK5820"/>
      <c r="BL5820"/>
      <c r="BM5820"/>
      <c r="BN5820"/>
      <c r="BO5820"/>
      <c r="BP5820"/>
      <c r="BQ5820"/>
      <c r="BR5820" s="1"/>
      <c r="BS5820"/>
      <c r="BT5820"/>
      <c r="BU5820"/>
      <c r="BV5820"/>
      <c r="BW5820"/>
      <c r="BX5820"/>
      <c r="BY5820"/>
      <c r="BZ5820"/>
      <c r="CA5820"/>
      <c r="CB5820"/>
      <c r="CC5820"/>
      <c r="CD5820"/>
      <c r="CE5820"/>
      <c r="CF5820"/>
      <c r="CG5820"/>
      <c r="CH5820"/>
      <c r="CI5820"/>
      <c r="CJ5820"/>
      <c r="DL5820" s="7" t="str">
        <f t="shared" si="180"/>
        <v/>
      </c>
      <c r="DM5820" s="9" t="str">
        <f t="shared" si="181"/>
        <v/>
      </c>
    </row>
    <row r="5821" spans="6:117">
      <c r="F5821"/>
      <c r="Q5821" s="1"/>
      <c r="R5821" s="1"/>
      <c r="S5821" s="1"/>
      <c r="T5821" s="1"/>
      <c r="AR5821"/>
      <c r="AS5821"/>
      <c r="AT5821"/>
      <c r="AU5821"/>
      <c r="AV5821"/>
      <c r="AW5821"/>
      <c r="AX5821"/>
      <c r="AY5821"/>
      <c r="AZ5821"/>
      <c r="BA5821"/>
      <c r="BB5821"/>
      <c r="BC5821" s="1"/>
      <c r="BD5821"/>
      <c r="BE5821"/>
      <c r="BF5821" s="1"/>
      <c r="BG5821"/>
      <c r="BH5821"/>
      <c r="BI5821" s="1"/>
      <c r="BJ5821" s="1"/>
      <c r="BK5821"/>
      <c r="BL5821"/>
      <c r="BM5821"/>
      <c r="BN5821"/>
      <c r="BO5821"/>
      <c r="BP5821"/>
      <c r="BQ5821"/>
      <c r="BR5821" s="1"/>
      <c r="BS5821"/>
      <c r="BT5821"/>
      <c r="BU5821"/>
      <c r="BV5821"/>
      <c r="BW5821"/>
      <c r="BX5821"/>
      <c r="BY5821"/>
      <c r="BZ5821"/>
      <c r="CA5821"/>
      <c r="CB5821"/>
      <c r="CC5821"/>
      <c r="CD5821"/>
      <c r="CE5821"/>
      <c r="CF5821"/>
      <c r="CG5821"/>
      <c r="CH5821"/>
      <c r="CI5821"/>
      <c r="CJ5821"/>
      <c r="DL5821" s="7" t="str">
        <f t="shared" si="180"/>
        <v/>
      </c>
      <c r="DM5821" s="9" t="str">
        <f t="shared" si="181"/>
        <v/>
      </c>
    </row>
    <row r="5822" spans="6:117">
      <c r="F5822"/>
      <c r="Q5822" s="1"/>
      <c r="R5822" s="1"/>
      <c r="S5822" s="1"/>
      <c r="T5822" s="1"/>
      <c r="AR5822"/>
      <c r="AS5822"/>
      <c r="AT5822"/>
      <c r="AU5822"/>
      <c r="AV5822"/>
      <c r="AW5822"/>
      <c r="AX5822"/>
      <c r="AY5822"/>
      <c r="AZ5822"/>
      <c r="BA5822"/>
      <c r="BB5822"/>
      <c r="BC5822" s="1"/>
      <c r="BD5822"/>
      <c r="BE5822"/>
      <c r="BF5822" s="1"/>
      <c r="BG5822"/>
      <c r="BH5822"/>
      <c r="BI5822" s="1"/>
      <c r="BJ5822" s="1"/>
      <c r="BK5822"/>
      <c r="BL5822"/>
      <c r="BM5822"/>
      <c r="BN5822"/>
      <c r="BO5822"/>
      <c r="BP5822"/>
      <c r="BQ5822"/>
      <c r="BR5822" s="1"/>
      <c r="BS5822"/>
      <c r="BT5822"/>
      <c r="BU5822"/>
      <c r="BV5822"/>
      <c r="BW5822"/>
      <c r="BX5822"/>
      <c r="BY5822"/>
      <c r="BZ5822"/>
      <c r="CA5822"/>
      <c r="CB5822"/>
      <c r="CC5822"/>
      <c r="CD5822"/>
      <c r="CE5822"/>
      <c r="CF5822"/>
      <c r="CG5822"/>
      <c r="CH5822"/>
      <c r="CI5822"/>
      <c r="CJ5822"/>
      <c r="DL5822" s="7" t="str">
        <f t="shared" si="180"/>
        <v/>
      </c>
      <c r="DM5822" s="9" t="str">
        <f t="shared" si="181"/>
        <v/>
      </c>
    </row>
    <row r="5823" spans="6:117">
      <c r="F5823"/>
      <c r="Q5823" s="1"/>
      <c r="R5823" s="1"/>
      <c r="S5823" s="1"/>
      <c r="T5823" s="1"/>
      <c r="AR5823"/>
      <c r="AS5823"/>
      <c r="AT5823"/>
      <c r="AU5823"/>
      <c r="AV5823"/>
      <c r="AW5823"/>
      <c r="AX5823"/>
      <c r="AY5823"/>
      <c r="AZ5823"/>
      <c r="BA5823"/>
      <c r="BB5823"/>
      <c r="BC5823" s="1"/>
      <c r="BD5823"/>
      <c r="BE5823"/>
      <c r="BF5823" s="1"/>
      <c r="BG5823"/>
      <c r="BH5823"/>
      <c r="BI5823" s="1"/>
      <c r="BJ5823" s="1"/>
      <c r="BK5823"/>
      <c r="BL5823"/>
      <c r="BM5823"/>
      <c r="BN5823"/>
      <c r="BO5823"/>
      <c r="BP5823"/>
      <c r="BQ5823"/>
      <c r="BR5823" s="1"/>
      <c r="BS5823"/>
      <c r="BT5823"/>
      <c r="BU5823"/>
      <c r="BV5823"/>
      <c r="BW5823"/>
      <c r="BX5823"/>
      <c r="BY5823"/>
      <c r="BZ5823"/>
      <c r="CA5823"/>
      <c r="CB5823"/>
      <c r="CC5823"/>
      <c r="CD5823"/>
      <c r="CE5823"/>
      <c r="CF5823"/>
      <c r="CG5823"/>
      <c r="CH5823"/>
      <c r="CI5823"/>
      <c r="CJ5823"/>
      <c r="DL5823" s="7" t="str">
        <f t="shared" si="180"/>
        <v/>
      </c>
      <c r="DM5823" s="9" t="str">
        <f t="shared" si="181"/>
        <v/>
      </c>
    </row>
    <row r="5824" spans="6:117">
      <c r="F5824"/>
      <c r="Q5824" s="1"/>
      <c r="R5824" s="1"/>
      <c r="S5824" s="1"/>
      <c r="T5824" s="1"/>
      <c r="AR5824"/>
      <c r="AS5824"/>
      <c r="AT5824"/>
      <c r="AU5824"/>
      <c r="AV5824"/>
      <c r="AW5824"/>
      <c r="AX5824"/>
      <c r="AY5824"/>
      <c r="AZ5824"/>
      <c r="BA5824"/>
      <c r="BB5824"/>
      <c r="BC5824" s="1"/>
      <c r="BD5824"/>
      <c r="BE5824"/>
      <c r="BF5824" s="1"/>
      <c r="BG5824"/>
      <c r="BH5824"/>
      <c r="BI5824" s="1"/>
      <c r="BJ5824" s="1"/>
      <c r="BK5824"/>
      <c r="BL5824"/>
      <c r="BM5824"/>
      <c r="BN5824"/>
      <c r="BO5824"/>
      <c r="BP5824"/>
      <c r="BQ5824"/>
      <c r="BR5824" s="1"/>
      <c r="BS5824"/>
      <c r="BT5824"/>
      <c r="BU5824"/>
      <c r="BV5824"/>
      <c r="BW5824"/>
      <c r="BX5824"/>
      <c r="BY5824"/>
      <c r="BZ5824"/>
      <c r="CA5824"/>
      <c r="CB5824"/>
      <c r="CC5824"/>
      <c r="CD5824"/>
      <c r="CE5824"/>
      <c r="CF5824"/>
      <c r="CG5824"/>
      <c r="CH5824"/>
      <c r="CI5824"/>
      <c r="CJ5824"/>
      <c r="DL5824" s="7" t="str">
        <f t="shared" si="180"/>
        <v/>
      </c>
      <c r="DM5824" s="9" t="str">
        <f t="shared" si="181"/>
        <v/>
      </c>
    </row>
    <row r="5825" spans="6:117">
      <c r="F5825"/>
      <c r="Q5825" s="1"/>
      <c r="R5825" s="1"/>
      <c r="S5825" s="1"/>
      <c r="T5825" s="1"/>
      <c r="AR5825"/>
      <c r="AS5825"/>
      <c r="AT5825"/>
      <c r="AU5825"/>
      <c r="AV5825"/>
      <c r="AW5825"/>
      <c r="AX5825"/>
      <c r="AY5825"/>
      <c r="AZ5825"/>
      <c r="BA5825"/>
      <c r="BB5825"/>
      <c r="BC5825" s="1"/>
      <c r="BD5825"/>
      <c r="BE5825"/>
      <c r="BF5825" s="1"/>
      <c r="BG5825"/>
      <c r="BH5825"/>
      <c r="BI5825" s="1"/>
      <c r="BJ5825" s="1"/>
      <c r="BK5825"/>
      <c r="BL5825"/>
      <c r="BM5825"/>
      <c r="BN5825"/>
      <c r="BO5825"/>
      <c r="BP5825"/>
      <c r="BQ5825"/>
      <c r="BR5825" s="1"/>
      <c r="BS5825"/>
      <c r="BT5825"/>
      <c r="BU5825"/>
      <c r="BV5825"/>
      <c r="BW5825"/>
      <c r="BX5825"/>
      <c r="BY5825"/>
      <c r="BZ5825"/>
      <c r="CA5825"/>
      <c r="CB5825"/>
      <c r="CC5825"/>
      <c r="CD5825"/>
      <c r="CE5825"/>
      <c r="CF5825"/>
      <c r="CG5825"/>
      <c r="CH5825"/>
      <c r="CI5825"/>
      <c r="CJ5825"/>
      <c r="DL5825" s="7" t="str">
        <f t="shared" si="180"/>
        <v/>
      </c>
      <c r="DM5825" s="9" t="str">
        <f t="shared" si="181"/>
        <v/>
      </c>
    </row>
    <row r="5826" spans="6:117">
      <c r="F5826"/>
      <c r="Q5826" s="1"/>
      <c r="R5826" s="1"/>
      <c r="S5826" s="1"/>
      <c r="T5826" s="1"/>
      <c r="AR5826"/>
      <c r="AS5826"/>
      <c r="AT5826"/>
      <c r="AU5826"/>
      <c r="AV5826"/>
      <c r="AW5826"/>
      <c r="AX5826"/>
      <c r="AY5826"/>
      <c r="AZ5826"/>
      <c r="BA5826"/>
      <c r="BB5826"/>
      <c r="BC5826" s="1"/>
      <c r="BD5826"/>
      <c r="BE5826"/>
      <c r="BF5826" s="1"/>
      <c r="BG5826"/>
      <c r="BH5826"/>
      <c r="BI5826" s="1"/>
      <c r="BJ5826" s="1"/>
      <c r="BK5826"/>
      <c r="BL5826"/>
      <c r="BM5826"/>
      <c r="BN5826"/>
      <c r="BO5826"/>
      <c r="BP5826"/>
      <c r="BQ5826"/>
      <c r="BR5826" s="1"/>
      <c r="BS5826"/>
      <c r="BT5826"/>
      <c r="BU5826"/>
      <c r="BV5826"/>
      <c r="BW5826"/>
      <c r="BX5826"/>
      <c r="BY5826"/>
      <c r="BZ5826"/>
      <c r="CA5826"/>
      <c r="CB5826"/>
      <c r="CC5826"/>
      <c r="CD5826"/>
      <c r="CE5826"/>
      <c r="CF5826"/>
      <c r="CG5826"/>
      <c r="CH5826"/>
      <c r="CI5826"/>
      <c r="CJ5826"/>
      <c r="DL5826" s="7" t="str">
        <f t="shared" si="180"/>
        <v/>
      </c>
      <c r="DM5826" s="9" t="str">
        <f t="shared" si="181"/>
        <v/>
      </c>
    </row>
    <row r="5827" spans="6:117">
      <c r="F5827"/>
      <c r="Q5827" s="1"/>
      <c r="R5827" s="1"/>
      <c r="T5827"/>
      <c r="AR5827"/>
      <c r="AS5827"/>
      <c r="AT5827"/>
      <c r="AU5827"/>
      <c r="AV5827"/>
      <c r="AW5827"/>
      <c r="AX5827"/>
      <c r="AY5827"/>
      <c r="AZ5827"/>
      <c r="BA5827"/>
      <c r="BB5827"/>
      <c r="BC5827" s="1"/>
      <c r="BD5827"/>
      <c r="BE5827"/>
      <c r="BF5827" s="1"/>
      <c r="BG5827"/>
      <c r="BH5827"/>
      <c r="BI5827" s="1"/>
      <c r="BJ5827" s="1"/>
      <c r="BK5827"/>
      <c r="BL5827"/>
      <c r="BM5827"/>
      <c r="BN5827"/>
      <c r="BO5827"/>
      <c r="BP5827"/>
      <c r="BQ5827"/>
      <c r="BR5827" s="1"/>
      <c r="BS5827"/>
      <c r="BT5827"/>
      <c r="BU5827"/>
      <c r="BV5827"/>
      <c r="BW5827"/>
      <c r="BX5827"/>
      <c r="BY5827"/>
      <c r="BZ5827"/>
      <c r="CA5827"/>
      <c r="CB5827"/>
      <c r="CC5827"/>
      <c r="CD5827"/>
      <c r="CE5827" s="1"/>
      <c r="CF5827"/>
      <c r="CG5827"/>
      <c r="CH5827"/>
      <c r="CI5827"/>
      <c r="CJ5827"/>
      <c r="DL5827" s="7" t="str">
        <f t="shared" ref="DL5827:DL5890" si="182">IF(CO5827=0,"",IF(OR(AV5827="LIMA",AV5827="CALLAO"),"LIMA","PROV"))</f>
        <v/>
      </c>
      <c r="DM5827" s="9" t="str">
        <f t="shared" ref="DM5827:DM5890" si="183">IF(OR(Q5827="",CO5827=0),"",DATE(YEAR(Q5827),MONTH(Q5827),DAY(Q5827)))</f>
        <v/>
      </c>
    </row>
    <row r="5828" spans="6:117">
      <c r="F5828"/>
      <c r="Q5828" s="1"/>
      <c r="R5828" s="1"/>
      <c r="S5828" s="1"/>
      <c r="T5828" s="1"/>
      <c r="AR5828"/>
      <c r="AS5828"/>
      <c r="AT5828"/>
      <c r="AU5828"/>
      <c r="AV5828"/>
      <c r="AW5828"/>
      <c r="AX5828"/>
      <c r="AY5828"/>
      <c r="AZ5828"/>
      <c r="BA5828"/>
      <c r="BB5828"/>
      <c r="BC5828" s="1"/>
      <c r="BD5828"/>
      <c r="BE5828"/>
      <c r="BF5828" s="1"/>
      <c r="BG5828"/>
      <c r="BH5828"/>
      <c r="BI5828" s="1"/>
      <c r="BJ5828" s="1"/>
      <c r="BK5828"/>
      <c r="BL5828"/>
      <c r="BM5828"/>
      <c r="BN5828"/>
      <c r="BO5828"/>
      <c r="BP5828"/>
      <c r="BQ5828"/>
      <c r="BR5828" s="1"/>
      <c r="BS5828"/>
      <c r="BT5828"/>
      <c r="BU5828"/>
      <c r="BV5828"/>
      <c r="BW5828"/>
      <c r="BX5828"/>
      <c r="BY5828"/>
      <c r="BZ5828"/>
      <c r="CA5828"/>
      <c r="CB5828"/>
      <c r="CC5828"/>
      <c r="CD5828"/>
      <c r="CE5828"/>
      <c r="CF5828"/>
      <c r="CG5828"/>
      <c r="CH5828"/>
      <c r="CI5828"/>
      <c r="CJ5828"/>
      <c r="DL5828" s="7" t="str">
        <f t="shared" si="182"/>
        <v/>
      </c>
      <c r="DM5828" s="9" t="str">
        <f t="shared" si="183"/>
        <v/>
      </c>
    </row>
    <row r="5829" spans="6:117">
      <c r="F5829"/>
      <c r="Q5829" s="1"/>
      <c r="R5829" s="1"/>
      <c r="S5829" s="1"/>
      <c r="T5829" s="1"/>
      <c r="AR5829"/>
      <c r="AS5829"/>
      <c r="AT5829"/>
      <c r="AU5829"/>
      <c r="AV5829"/>
      <c r="AW5829"/>
      <c r="AX5829"/>
      <c r="AY5829"/>
      <c r="AZ5829"/>
      <c r="BA5829"/>
      <c r="BB5829"/>
      <c r="BC5829" s="1"/>
      <c r="BD5829"/>
      <c r="BE5829"/>
      <c r="BF5829" s="1"/>
      <c r="BG5829"/>
      <c r="BH5829"/>
      <c r="BI5829" s="1"/>
      <c r="BJ5829" s="1"/>
      <c r="BK5829"/>
      <c r="BL5829"/>
      <c r="BM5829"/>
      <c r="BN5829"/>
      <c r="BO5829"/>
      <c r="BP5829"/>
      <c r="BQ5829"/>
      <c r="BR5829" s="1"/>
      <c r="BS5829"/>
      <c r="BT5829"/>
      <c r="BU5829"/>
      <c r="BV5829"/>
      <c r="BW5829"/>
      <c r="BX5829"/>
      <c r="BY5829"/>
      <c r="BZ5829"/>
      <c r="CA5829"/>
      <c r="CB5829"/>
      <c r="CC5829"/>
      <c r="CD5829"/>
      <c r="CE5829"/>
      <c r="CF5829"/>
      <c r="CG5829"/>
      <c r="CH5829"/>
      <c r="CI5829"/>
      <c r="CJ5829"/>
      <c r="DL5829" s="7" t="str">
        <f t="shared" si="182"/>
        <v/>
      </c>
      <c r="DM5829" s="9" t="str">
        <f t="shared" si="183"/>
        <v/>
      </c>
    </row>
    <row r="5830" spans="6:117">
      <c r="F5830"/>
      <c r="Q5830" s="1"/>
      <c r="R5830" s="1"/>
      <c r="S5830" s="1"/>
      <c r="T5830" s="1"/>
      <c r="AR5830"/>
      <c r="AS5830"/>
      <c r="AT5830"/>
      <c r="AU5830"/>
      <c r="AV5830"/>
      <c r="AW5830"/>
      <c r="AX5830"/>
      <c r="AY5830"/>
      <c r="AZ5830"/>
      <c r="BA5830"/>
      <c r="BB5830"/>
      <c r="BC5830" s="1"/>
      <c r="BD5830"/>
      <c r="BE5830"/>
      <c r="BF5830" s="1"/>
      <c r="BG5830"/>
      <c r="BH5830"/>
      <c r="BI5830" s="1"/>
      <c r="BJ5830" s="1"/>
      <c r="BK5830"/>
      <c r="BL5830"/>
      <c r="BM5830"/>
      <c r="BN5830"/>
      <c r="BO5830"/>
      <c r="BP5830"/>
      <c r="BQ5830"/>
      <c r="BR5830" s="1"/>
      <c r="BS5830"/>
      <c r="BT5830"/>
      <c r="BU5830"/>
      <c r="BV5830"/>
      <c r="BW5830"/>
      <c r="BX5830"/>
      <c r="BY5830"/>
      <c r="BZ5830"/>
      <c r="CA5830"/>
      <c r="CB5830"/>
      <c r="CC5830"/>
      <c r="CD5830"/>
      <c r="CE5830"/>
      <c r="CF5830"/>
      <c r="CG5830"/>
      <c r="CH5830"/>
      <c r="CI5830"/>
      <c r="CJ5830"/>
      <c r="DL5830" s="7" t="str">
        <f t="shared" si="182"/>
        <v/>
      </c>
      <c r="DM5830" s="9" t="str">
        <f t="shared" si="183"/>
        <v/>
      </c>
    </row>
    <row r="5831" spans="6:117">
      <c r="F5831"/>
      <c r="Q5831" s="1"/>
      <c r="R5831" s="1"/>
      <c r="S5831" s="1"/>
      <c r="T5831" s="1"/>
      <c r="AR5831"/>
      <c r="AS5831"/>
      <c r="AT5831"/>
      <c r="AU5831"/>
      <c r="AV5831"/>
      <c r="AW5831"/>
      <c r="AX5831"/>
      <c r="AY5831"/>
      <c r="AZ5831"/>
      <c r="BA5831"/>
      <c r="BB5831"/>
      <c r="BC5831" s="1"/>
      <c r="BD5831"/>
      <c r="BE5831"/>
      <c r="BF5831" s="1"/>
      <c r="BG5831"/>
      <c r="BH5831"/>
      <c r="BI5831" s="1"/>
      <c r="BJ5831" s="1"/>
      <c r="BK5831"/>
      <c r="BL5831"/>
      <c r="BM5831"/>
      <c r="BN5831"/>
      <c r="BO5831"/>
      <c r="BP5831"/>
      <c r="BQ5831"/>
      <c r="BR5831" s="1"/>
      <c r="BS5831"/>
      <c r="BT5831"/>
      <c r="BU5831"/>
      <c r="BV5831"/>
      <c r="BW5831"/>
      <c r="BX5831"/>
      <c r="BY5831"/>
      <c r="BZ5831"/>
      <c r="CA5831"/>
      <c r="CB5831"/>
      <c r="CC5831"/>
      <c r="CD5831"/>
      <c r="CE5831"/>
      <c r="CF5831"/>
      <c r="CG5831"/>
      <c r="CH5831"/>
      <c r="CI5831"/>
      <c r="CJ5831"/>
      <c r="DL5831" s="7" t="str">
        <f t="shared" si="182"/>
        <v/>
      </c>
      <c r="DM5831" s="9" t="str">
        <f t="shared" si="183"/>
        <v/>
      </c>
    </row>
    <row r="5832" spans="6:117">
      <c r="F5832"/>
      <c r="Q5832" s="1"/>
      <c r="R5832" s="1"/>
      <c r="S5832" s="1"/>
      <c r="T5832" s="1"/>
      <c r="AR5832"/>
      <c r="AS5832"/>
      <c r="AT5832"/>
      <c r="AU5832"/>
      <c r="AV5832"/>
      <c r="AW5832"/>
      <c r="AX5832"/>
      <c r="AY5832"/>
      <c r="AZ5832"/>
      <c r="BA5832"/>
      <c r="BB5832"/>
      <c r="BC5832" s="1"/>
      <c r="BD5832"/>
      <c r="BE5832"/>
      <c r="BF5832" s="1"/>
      <c r="BG5832"/>
      <c r="BH5832"/>
      <c r="BI5832" s="1"/>
      <c r="BJ5832" s="1"/>
      <c r="BK5832"/>
      <c r="BL5832"/>
      <c r="BM5832"/>
      <c r="BN5832"/>
      <c r="BO5832"/>
      <c r="BP5832"/>
      <c r="BQ5832"/>
      <c r="BR5832" s="1"/>
      <c r="BS5832"/>
      <c r="BT5832"/>
      <c r="BU5832"/>
      <c r="BV5832"/>
      <c r="BW5832"/>
      <c r="BX5832"/>
      <c r="BY5832"/>
      <c r="BZ5832"/>
      <c r="CA5832"/>
      <c r="CB5832"/>
      <c r="CC5832"/>
      <c r="CD5832"/>
      <c r="CE5832"/>
      <c r="CF5832"/>
      <c r="CG5832"/>
      <c r="CH5832"/>
      <c r="CI5832"/>
      <c r="CJ5832"/>
      <c r="DL5832" s="7" t="str">
        <f t="shared" si="182"/>
        <v/>
      </c>
      <c r="DM5832" s="9" t="str">
        <f t="shared" si="183"/>
        <v/>
      </c>
    </row>
    <row r="5833" spans="6:117">
      <c r="F5833"/>
      <c r="Q5833" s="1"/>
      <c r="R5833" s="1"/>
      <c r="S5833" s="1"/>
      <c r="T5833" s="1"/>
      <c r="AR5833"/>
      <c r="AS5833"/>
      <c r="AT5833"/>
      <c r="AU5833"/>
      <c r="AV5833"/>
      <c r="AW5833"/>
      <c r="AX5833"/>
      <c r="AY5833"/>
      <c r="AZ5833"/>
      <c r="BA5833"/>
      <c r="BB5833"/>
      <c r="BC5833" s="1"/>
      <c r="BD5833"/>
      <c r="BE5833"/>
      <c r="BF5833" s="1"/>
      <c r="BG5833"/>
      <c r="BH5833"/>
      <c r="BI5833" s="1"/>
      <c r="BJ5833" s="1"/>
      <c r="BK5833"/>
      <c r="BL5833"/>
      <c r="BM5833"/>
      <c r="BN5833"/>
      <c r="BO5833"/>
      <c r="BP5833"/>
      <c r="BQ5833"/>
      <c r="BR5833" s="1"/>
      <c r="BS5833"/>
      <c r="BT5833"/>
      <c r="BU5833"/>
      <c r="BV5833"/>
      <c r="BW5833"/>
      <c r="BX5833"/>
      <c r="BY5833"/>
      <c r="BZ5833"/>
      <c r="CA5833"/>
      <c r="CB5833"/>
      <c r="CC5833"/>
      <c r="CD5833"/>
      <c r="CE5833"/>
      <c r="CF5833"/>
      <c r="CG5833"/>
      <c r="CH5833"/>
      <c r="CI5833"/>
      <c r="CJ5833"/>
      <c r="DL5833" s="7" t="str">
        <f t="shared" si="182"/>
        <v/>
      </c>
      <c r="DM5833" s="9" t="str">
        <f t="shared" si="183"/>
        <v/>
      </c>
    </row>
    <row r="5834" spans="6:117">
      <c r="F5834"/>
      <c r="Q5834" s="1"/>
      <c r="R5834" s="1"/>
      <c r="S5834" s="1"/>
      <c r="T5834" s="1"/>
      <c r="AR5834"/>
      <c r="AS5834"/>
      <c r="AT5834"/>
      <c r="AU5834"/>
      <c r="AV5834"/>
      <c r="AW5834"/>
      <c r="AX5834"/>
      <c r="AY5834"/>
      <c r="AZ5834"/>
      <c r="BA5834"/>
      <c r="BB5834"/>
      <c r="BC5834" s="1"/>
      <c r="BD5834"/>
      <c r="BE5834"/>
      <c r="BF5834" s="1"/>
      <c r="BG5834"/>
      <c r="BH5834"/>
      <c r="BI5834" s="1"/>
      <c r="BJ5834" s="1"/>
      <c r="BK5834"/>
      <c r="BL5834"/>
      <c r="BM5834"/>
      <c r="BN5834"/>
      <c r="BO5834"/>
      <c r="BP5834"/>
      <c r="BQ5834"/>
      <c r="BR5834" s="1"/>
      <c r="BS5834"/>
      <c r="BT5834"/>
      <c r="BU5834"/>
      <c r="BV5834"/>
      <c r="BW5834"/>
      <c r="BX5834"/>
      <c r="BY5834"/>
      <c r="BZ5834"/>
      <c r="CA5834"/>
      <c r="CB5834"/>
      <c r="CC5834"/>
      <c r="CD5834"/>
      <c r="CE5834"/>
      <c r="CF5834"/>
      <c r="CG5834"/>
      <c r="CH5834"/>
      <c r="CI5834"/>
      <c r="CJ5834"/>
      <c r="DL5834" s="7" t="str">
        <f t="shared" si="182"/>
        <v/>
      </c>
      <c r="DM5834" s="9" t="str">
        <f t="shared" si="183"/>
        <v/>
      </c>
    </row>
    <row r="5835" spans="6:117">
      <c r="F5835"/>
      <c r="Q5835" s="1"/>
      <c r="R5835" s="1"/>
      <c r="S5835" s="1"/>
      <c r="T5835" s="1"/>
      <c r="AR5835"/>
      <c r="AS5835"/>
      <c r="AT5835"/>
      <c r="AU5835"/>
      <c r="AV5835"/>
      <c r="AW5835"/>
      <c r="AX5835"/>
      <c r="AY5835"/>
      <c r="AZ5835"/>
      <c r="BA5835"/>
      <c r="BB5835"/>
      <c r="BC5835" s="1"/>
      <c r="BD5835"/>
      <c r="BE5835"/>
      <c r="BF5835" s="1"/>
      <c r="BG5835"/>
      <c r="BH5835"/>
      <c r="BI5835" s="1"/>
      <c r="BJ5835" s="1"/>
      <c r="BK5835"/>
      <c r="BL5835"/>
      <c r="BM5835"/>
      <c r="BN5835"/>
      <c r="BO5835"/>
      <c r="BP5835"/>
      <c r="BQ5835"/>
      <c r="BR5835" s="1"/>
      <c r="BS5835"/>
      <c r="BT5835"/>
      <c r="BU5835"/>
      <c r="BV5835"/>
      <c r="BW5835"/>
      <c r="BX5835"/>
      <c r="BY5835"/>
      <c r="BZ5835"/>
      <c r="CA5835"/>
      <c r="CB5835"/>
      <c r="CC5835"/>
      <c r="CD5835"/>
      <c r="CE5835"/>
      <c r="CF5835"/>
      <c r="CG5835"/>
      <c r="CH5835"/>
      <c r="CI5835"/>
      <c r="CJ5835"/>
      <c r="DL5835" s="7" t="str">
        <f t="shared" si="182"/>
        <v/>
      </c>
      <c r="DM5835" s="9" t="str">
        <f t="shared" si="183"/>
        <v/>
      </c>
    </row>
    <row r="5836" spans="6:117">
      <c r="F5836"/>
      <c r="Q5836" s="1"/>
      <c r="R5836" s="1"/>
      <c r="S5836" s="1"/>
      <c r="T5836" s="1"/>
      <c r="AR5836"/>
      <c r="AS5836"/>
      <c r="AT5836"/>
      <c r="AU5836"/>
      <c r="AV5836"/>
      <c r="AW5836"/>
      <c r="AX5836"/>
      <c r="AY5836"/>
      <c r="AZ5836"/>
      <c r="BA5836"/>
      <c r="BB5836"/>
      <c r="BC5836" s="1"/>
      <c r="BD5836"/>
      <c r="BE5836"/>
      <c r="BF5836" s="1"/>
      <c r="BG5836"/>
      <c r="BH5836"/>
      <c r="BI5836" s="1"/>
      <c r="BJ5836" s="1"/>
      <c r="BK5836"/>
      <c r="BL5836"/>
      <c r="BM5836"/>
      <c r="BN5836"/>
      <c r="BO5836"/>
      <c r="BP5836"/>
      <c r="BQ5836"/>
      <c r="BR5836" s="1"/>
      <c r="BS5836"/>
      <c r="BT5836"/>
      <c r="BU5836"/>
      <c r="BV5836"/>
      <c r="BW5836"/>
      <c r="BX5836"/>
      <c r="BY5836"/>
      <c r="BZ5836"/>
      <c r="CA5836"/>
      <c r="CB5836"/>
      <c r="CC5836"/>
      <c r="CD5836"/>
      <c r="CE5836"/>
      <c r="CF5836"/>
      <c r="CG5836"/>
      <c r="CH5836"/>
      <c r="CI5836"/>
      <c r="CJ5836"/>
      <c r="DL5836" s="7" t="str">
        <f t="shared" si="182"/>
        <v/>
      </c>
      <c r="DM5836" s="9" t="str">
        <f t="shared" si="183"/>
        <v/>
      </c>
    </row>
    <row r="5837" spans="6:117">
      <c r="F5837"/>
      <c r="Q5837" s="1"/>
      <c r="R5837" s="1"/>
      <c r="T5837"/>
      <c r="AR5837"/>
      <c r="AS5837"/>
      <c r="AT5837"/>
      <c r="AU5837"/>
      <c r="AV5837"/>
      <c r="AW5837"/>
      <c r="AX5837"/>
      <c r="AY5837"/>
      <c r="AZ5837"/>
      <c r="BA5837"/>
      <c r="BB5837"/>
      <c r="BC5837" s="1"/>
      <c r="BD5837"/>
      <c r="BE5837"/>
      <c r="BF5837" s="1"/>
      <c r="BG5837"/>
      <c r="BH5837"/>
      <c r="BI5837" s="1"/>
      <c r="BJ5837" s="1"/>
      <c r="BK5837"/>
      <c r="BL5837"/>
      <c r="BM5837"/>
      <c r="BN5837"/>
      <c r="BO5837"/>
      <c r="BP5837"/>
      <c r="BQ5837"/>
      <c r="BR5837" s="1"/>
      <c r="BS5837"/>
      <c r="BT5837" s="1"/>
      <c r="BU5837"/>
      <c r="BV5837"/>
      <c r="BW5837"/>
      <c r="BX5837"/>
      <c r="BY5837"/>
      <c r="BZ5837"/>
      <c r="CA5837"/>
      <c r="CB5837"/>
      <c r="CC5837"/>
      <c r="CD5837"/>
      <c r="CE5837" s="1"/>
      <c r="CF5837"/>
      <c r="CG5837"/>
      <c r="CH5837"/>
      <c r="CI5837"/>
      <c r="CJ5837"/>
      <c r="DL5837" s="7" t="str">
        <f t="shared" si="182"/>
        <v/>
      </c>
      <c r="DM5837" s="9" t="str">
        <f t="shared" si="183"/>
        <v/>
      </c>
    </row>
    <row r="5838" spans="6:117">
      <c r="F5838"/>
      <c r="Q5838" s="1"/>
      <c r="R5838" s="1"/>
      <c r="S5838" s="1"/>
      <c r="T5838" s="1"/>
      <c r="AR5838"/>
      <c r="AS5838"/>
      <c r="AT5838"/>
      <c r="AU5838"/>
      <c r="AV5838"/>
      <c r="AW5838"/>
      <c r="AX5838"/>
      <c r="AY5838"/>
      <c r="AZ5838"/>
      <c r="BA5838"/>
      <c r="BB5838"/>
      <c r="BC5838" s="1"/>
      <c r="BD5838"/>
      <c r="BE5838"/>
      <c r="BF5838" s="1"/>
      <c r="BG5838"/>
      <c r="BH5838"/>
      <c r="BI5838" s="1"/>
      <c r="BJ5838" s="1"/>
      <c r="BK5838"/>
      <c r="BL5838"/>
      <c r="BM5838"/>
      <c r="BN5838"/>
      <c r="BO5838"/>
      <c r="BP5838"/>
      <c r="BQ5838"/>
      <c r="BR5838" s="1"/>
      <c r="BS5838"/>
      <c r="BT5838" s="1"/>
      <c r="BU5838"/>
      <c r="BV5838"/>
      <c r="BW5838"/>
      <c r="BX5838"/>
      <c r="BY5838"/>
      <c r="BZ5838"/>
      <c r="CA5838"/>
      <c r="CB5838"/>
      <c r="CC5838"/>
      <c r="CD5838"/>
      <c r="CE5838"/>
      <c r="CF5838"/>
      <c r="CG5838"/>
      <c r="CH5838"/>
      <c r="CI5838"/>
      <c r="CJ5838"/>
      <c r="DL5838" s="7" t="str">
        <f t="shared" si="182"/>
        <v/>
      </c>
      <c r="DM5838" s="9" t="str">
        <f t="shared" si="183"/>
        <v/>
      </c>
    </row>
    <row r="5839" spans="6:117">
      <c r="F5839"/>
      <c r="Q5839" s="1"/>
      <c r="R5839" s="1"/>
      <c r="S5839" s="1"/>
      <c r="T5839" s="1"/>
      <c r="AR5839"/>
      <c r="AS5839"/>
      <c r="AT5839"/>
      <c r="AU5839"/>
      <c r="AV5839"/>
      <c r="AW5839"/>
      <c r="AX5839"/>
      <c r="AY5839"/>
      <c r="AZ5839"/>
      <c r="BA5839"/>
      <c r="BB5839"/>
      <c r="BC5839" s="1"/>
      <c r="BD5839"/>
      <c r="BE5839"/>
      <c r="BF5839" s="1"/>
      <c r="BG5839"/>
      <c r="BH5839"/>
      <c r="BI5839" s="1"/>
      <c r="BJ5839" s="1"/>
      <c r="BK5839"/>
      <c r="BL5839"/>
      <c r="BM5839"/>
      <c r="BN5839"/>
      <c r="BO5839"/>
      <c r="BP5839"/>
      <c r="BQ5839"/>
      <c r="BR5839" s="1"/>
      <c r="BS5839"/>
      <c r="BT5839" s="1"/>
      <c r="BU5839"/>
      <c r="BV5839"/>
      <c r="BW5839"/>
      <c r="BX5839"/>
      <c r="BY5839"/>
      <c r="BZ5839"/>
      <c r="CA5839"/>
      <c r="CB5839"/>
      <c r="CC5839"/>
      <c r="CD5839"/>
      <c r="CE5839"/>
      <c r="CF5839"/>
      <c r="CG5839"/>
      <c r="CH5839"/>
      <c r="CI5839"/>
      <c r="CJ5839"/>
      <c r="DL5839" s="7" t="str">
        <f t="shared" si="182"/>
        <v/>
      </c>
      <c r="DM5839" s="9" t="str">
        <f t="shared" si="183"/>
        <v/>
      </c>
    </row>
    <row r="5840" spans="6:117">
      <c r="F5840"/>
      <c r="Q5840" s="1"/>
      <c r="R5840" s="1"/>
      <c r="S5840" s="1"/>
      <c r="T5840" s="1"/>
      <c r="AR5840"/>
      <c r="AS5840"/>
      <c r="AT5840"/>
      <c r="AU5840"/>
      <c r="AV5840"/>
      <c r="AW5840"/>
      <c r="AX5840"/>
      <c r="AY5840"/>
      <c r="AZ5840"/>
      <c r="BA5840"/>
      <c r="BB5840"/>
      <c r="BC5840" s="1"/>
      <c r="BD5840"/>
      <c r="BE5840"/>
      <c r="BF5840" s="1"/>
      <c r="BG5840"/>
      <c r="BH5840"/>
      <c r="BI5840" s="1"/>
      <c r="BJ5840" s="1"/>
      <c r="BK5840"/>
      <c r="BL5840"/>
      <c r="BM5840"/>
      <c r="BN5840"/>
      <c r="BO5840"/>
      <c r="BP5840"/>
      <c r="BQ5840"/>
      <c r="BR5840" s="1"/>
      <c r="BS5840"/>
      <c r="BT5840"/>
      <c r="BU5840"/>
      <c r="BV5840"/>
      <c r="BW5840"/>
      <c r="BX5840"/>
      <c r="BY5840"/>
      <c r="BZ5840"/>
      <c r="CA5840"/>
      <c r="CB5840"/>
      <c r="CC5840"/>
      <c r="CD5840"/>
      <c r="CE5840"/>
      <c r="CF5840"/>
      <c r="CG5840"/>
      <c r="CH5840"/>
      <c r="CI5840"/>
      <c r="CJ5840"/>
      <c r="DL5840" s="7" t="str">
        <f t="shared" si="182"/>
        <v/>
      </c>
      <c r="DM5840" s="9" t="str">
        <f t="shared" si="183"/>
        <v/>
      </c>
    </row>
    <row r="5841" spans="6:117">
      <c r="F5841"/>
      <c r="Q5841" s="1"/>
      <c r="R5841" s="1"/>
      <c r="S5841" s="1"/>
      <c r="T5841" s="1"/>
      <c r="AR5841"/>
      <c r="AS5841"/>
      <c r="AT5841"/>
      <c r="AU5841"/>
      <c r="AV5841"/>
      <c r="AW5841"/>
      <c r="AX5841"/>
      <c r="AY5841"/>
      <c r="AZ5841"/>
      <c r="BA5841"/>
      <c r="BB5841"/>
      <c r="BC5841" s="1"/>
      <c r="BD5841"/>
      <c r="BE5841"/>
      <c r="BF5841" s="1"/>
      <c r="BG5841"/>
      <c r="BH5841"/>
      <c r="BI5841" s="1"/>
      <c r="BJ5841" s="1"/>
      <c r="BK5841"/>
      <c r="BL5841"/>
      <c r="BM5841"/>
      <c r="BN5841"/>
      <c r="BO5841"/>
      <c r="BP5841"/>
      <c r="BQ5841"/>
      <c r="BR5841" s="1"/>
      <c r="BS5841"/>
      <c r="BT5841"/>
      <c r="BU5841"/>
      <c r="BV5841"/>
      <c r="BW5841"/>
      <c r="BX5841"/>
      <c r="BY5841"/>
      <c r="BZ5841"/>
      <c r="CA5841"/>
      <c r="CB5841"/>
      <c r="CC5841"/>
      <c r="CD5841"/>
      <c r="CE5841"/>
      <c r="CF5841"/>
      <c r="CG5841"/>
      <c r="CH5841"/>
      <c r="CI5841"/>
      <c r="CJ5841"/>
      <c r="DL5841" s="7" t="str">
        <f t="shared" si="182"/>
        <v/>
      </c>
      <c r="DM5841" s="9" t="str">
        <f t="shared" si="183"/>
        <v/>
      </c>
    </row>
    <row r="5842" spans="6:117">
      <c r="F5842"/>
      <c r="Q5842" s="1"/>
      <c r="R5842" s="1"/>
      <c r="S5842" s="1"/>
      <c r="T5842" s="1"/>
      <c r="AR5842"/>
      <c r="AS5842"/>
      <c r="AT5842"/>
      <c r="AU5842"/>
      <c r="AV5842"/>
      <c r="AW5842"/>
      <c r="AX5842"/>
      <c r="AY5842"/>
      <c r="AZ5842"/>
      <c r="BA5842"/>
      <c r="BB5842"/>
      <c r="BC5842" s="1"/>
      <c r="BD5842"/>
      <c r="BE5842"/>
      <c r="BF5842" s="1"/>
      <c r="BG5842"/>
      <c r="BH5842"/>
      <c r="BI5842" s="1"/>
      <c r="BJ5842" s="1"/>
      <c r="BK5842"/>
      <c r="BL5842"/>
      <c r="BM5842"/>
      <c r="BN5842"/>
      <c r="BO5842"/>
      <c r="BP5842"/>
      <c r="BQ5842"/>
      <c r="BR5842" s="1"/>
      <c r="BS5842"/>
      <c r="BT5842"/>
      <c r="BU5842"/>
      <c r="BV5842"/>
      <c r="BW5842"/>
      <c r="BX5842"/>
      <c r="BY5842"/>
      <c r="BZ5842"/>
      <c r="CA5842"/>
      <c r="CB5842"/>
      <c r="CC5842"/>
      <c r="CD5842"/>
      <c r="CE5842"/>
      <c r="CF5842"/>
      <c r="CG5842"/>
      <c r="CH5842"/>
      <c r="CI5842"/>
      <c r="CJ5842"/>
      <c r="DL5842" s="7" t="str">
        <f t="shared" si="182"/>
        <v/>
      </c>
      <c r="DM5842" s="9" t="str">
        <f t="shared" si="183"/>
        <v/>
      </c>
    </row>
    <row r="5843" spans="6:117">
      <c r="F5843"/>
      <c r="Q5843" s="1"/>
      <c r="R5843" s="1"/>
      <c r="S5843" s="1"/>
      <c r="T5843" s="1"/>
      <c r="AR5843"/>
      <c r="AS5843"/>
      <c r="AT5843"/>
      <c r="AU5843"/>
      <c r="AV5843"/>
      <c r="AW5843"/>
      <c r="AX5843"/>
      <c r="AY5843"/>
      <c r="AZ5843"/>
      <c r="BA5843"/>
      <c r="BB5843"/>
      <c r="BC5843" s="1"/>
      <c r="BD5843"/>
      <c r="BE5843"/>
      <c r="BF5843" s="1"/>
      <c r="BG5843"/>
      <c r="BH5843"/>
      <c r="BI5843" s="1"/>
      <c r="BJ5843" s="1"/>
      <c r="BK5843"/>
      <c r="BL5843"/>
      <c r="BM5843"/>
      <c r="BN5843"/>
      <c r="BO5843"/>
      <c r="BP5843"/>
      <c r="BQ5843"/>
      <c r="BR5843" s="1"/>
      <c r="BS5843"/>
      <c r="BT5843"/>
      <c r="BU5843"/>
      <c r="BV5843"/>
      <c r="BW5843"/>
      <c r="BX5843"/>
      <c r="BY5843"/>
      <c r="BZ5843"/>
      <c r="CA5843"/>
      <c r="CB5843"/>
      <c r="CC5843"/>
      <c r="CD5843"/>
      <c r="CE5843"/>
      <c r="CF5843"/>
      <c r="CG5843"/>
      <c r="CH5843"/>
      <c r="CI5843"/>
      <c r="CJ5843"/>
      <c r="DL5843" s="7" t="str">
        <f t="shared" si="182"/>
        <v/>
      </c>
      <c r="DM5843" s="9" t="str">
        <f t="shared" si="183"/>
        <v/>
      </c>
    </row>
    <row r="5844" spans="6:117">
      <c r="F5844"/>
      <c r="Q5844" s="1"/>
      <c r="R5844" s="1"/>
      <c r="S5844" s="1"/>
      <c r="T5844" s="1"/>
      <c r="AR5844"/>
      <c r="AS5844"/>
      <c r="AT5844"/>
      <c r="AU5844"/>
      <c r="AV5844"/>
      <c r="AW5844"/>
      <c r="AX5844"/>
      <c r="AY5844"/>
      <c r="AZ5844"/>
      <c r="BA5844"/>
      <c r="BB5844"/>
      <c r="BC5844" s="1"/>
      <c r="BD5844"/>
      <c r="BE5844"/>
      <c r="BF5844" s="1"/>
      <c r="BG5844"/>
      <c r="BH5844"/>
      <c r="BI5844" s="1"/>
      <c r="BJ5844" s="1"/>
      <c r="BK5844"/>
      <c r="BL5844"/>
      <c r="BM5844"/>
      <c r="BN5844"/>
      <c r="BO5844"/>
      <c r="BP5844"/>
      <c r="BQ5844"/>
      <c r="BR5844" s="1"/>
      <c r="BS5844"/>
      <c r="BT5844" s="1"/>
      <c r="BU5844"/>
      <c r="BV5844"/>
      <c r="BW5844"/>
      <c r="BX5844"/>
      <c r="BY5844"/>
      <c r="BZ5844"/>
      <c r="CA5844"/>
      <c r="CB5844"/>
      <c r="CC5844"/>
      <c r="CD5844"/>
      <c r="CE5844"/>
      <c r="CF5844"/>
      <c r="CG5844"/>
      <c r="CH5844"/>
      <c r="CI5844"/>
      <c r="CJ5844"/>
      <c r="DL5844" s="7" t="str">
        <f t="shared" si="182"/>
        <v/>
      </c>
      <c r="DM5844" s="9" t="str">
        <f t="shared" si="183"/>
        <v/>
      </c>
    </row>
    <row r="5845" spans="6:117">
      <c r="F5845"/>
      <c r="Q5845" s="1"/>
      <c r="R5845" s="1"/>
      <c r="S5845" s="1"/>
      <c r="T5845" s="1"/>
      <c r="AR5845"/>
      <c r="AS5845"/>
      <c r="AT5845"/>
      <c r="AU5845"/>
      <c r="AV5845"/>
      <c r="AW5845"/>
      <c r="AX5845"/>
      <c r="AY5845"/>
      <c r="AZ5845"/>
      <c r="BA5845"/>
      <c r="BB5845"/>
      <c r="BC5845" s="1"/>
      <c r="BD5845"/>
      <c r="BE5845"/>
      <c r="BF5845" s="1"/>
      <c r="BG5845"/>
      <c r="BH5845"/>
      <c r="BI5845" s="1"/>
      <c r="BJ5845" s="1"/>
      <c r="BK5845"/>
      <c r="BL5845"/>
      <c r="BM5845"/>
      <c r="BN5845"/>
      <c r="BO5845"/>
      <c r="BP5845"/>
      <c r="BQ5845"/>
      <c r="BR5845" s="1"/>
      <c r="BS5845"/>
      <c r="BT5845" s="1"/>
      <c r="BU5845"/>
      <c r="BV5845"/>
      <c r="BW5845"/>
      <c r="BX5845"/>
      <c r="BY5845"/>
      <c r="BZ5845"/>
      <c r="CA5845"/>
      <c r="CB5845"/>
      <c r="CC5845"/>
      <c r="CD5845"/>
      <c r="CE5845"/>
      <c r="CF5845"/>
      <c r="CG5845"/>
      <c r="CH5845"/>
      <c r="CI5845"/>
      <c r="CJ5845"/>
      <c r="DL5845" s="7" t="str">
        <f t="shared" si="182"/>
        <v/>
      </c>
      <c r="DM5845" s="9" t="str">
        <f t="shared" si="183"/>
        <v/>
      </c>
    </row>
    <row r="5846" spans="6:117">
      <c r="F5846"/>
      <c r="Q5846" s="1"/>
      <c r="R5846" s="1"/>
      <c r="S5846" s="1"/>
      <c r="T5846" s="1"/>
      <c r="AR5846"/>
      <c r="AS5846"/>
      <c r="AT5846"/>
      <c r="AU5846"/>
      <c r="AV5846"/>
      <c r="AW5846"/>
      <c r="AX5846"/>
      <c r="AY5846"/>
      <c r="AZ5846"/>
      <c r="BA5846"/>
      <c r="BB5846"/>
      <c r="BC5846" s="1"/>
      <c r="BD5846"/>
      <c r="BE5846"/>
      <c r="BF5846" s="1"/>
      <c r="BG5846"/>
      <c r="BH5846"/>
      <c r="BI5846" s="1"/>
      <c r="BJ5846" s="1"/>
      <c r="BK5846"/>
      <c r="BL5846"/>
      <c r="BM5846"/>
      <c r="BN5846"/>
      <c r="BO5846"/>
      <c r="BP5846"/>
      <c r="BQ5846"/>
      <c r="BR5846" s="1"/>
      <c r="BS5846"/>
      <c r="BT5846" s="1"/>
      <c r="BU5846"/>
      <c r="BV5846"/>
      <c r="BW5846"/>
      <c r="BX5846"/>
      <c r="BY5846"/>
      <c r="BZ5846"/>
      <c r="CA5846"/>
      <c r="CB5846"/>
      <c r="CC5846"/>
      <c r="CD5846"/>
      <c r="CE5846"/>
      <c r="CF5846"/>
      <c r="CG5846"/>
      <c r="CH5846"/>
      <c r="CI5846"/>
      <c r="CJ5846"/>
      <c r="DL5846" s="7" t="str">
        <f t="shared" si="182"/>
        <v/>
      </c>
      <c r="DM5846" s="9" t="str">
        <f t="shared" si="183"/>
        <v/>
      </c>
    </row>
    <row r="5847" spans="6:117">
      <c r="F5847"/>
      <c r="Q5847" s="1"/>
      <c r="R5847" s="1"/>
      <c r="S5847" s="1"/>
      <c r="T5847" s="1"/>
      <c r="AR5847"/>
      <c r="AS5847"/>
      <c r="AT5847"/>
      <c r="AU5847"/>
      <c r="AV5847"/>
      <c r="AW5847"/>
      <c r="AX5847"/>
      <c r="AY5847"/>
      <c r="AZ5847"/>
      <c r="BA5847"/>
      <c r="BB5847"/>
      <c r="BC5847" s="1"/>
      <c r="BD5847"/>
      <c r="BE5847"/>
      <c r="BF5847" s="1"/>
      <c r="BG5847"/>
      <c r="BH5847"/>
      <c r="BI5847" s="1"/>
      <c r="BJ5847" s="1"/>
      <c r="BK5847"/>
      <c r="BL5847"/>
      <c r="BM5847"/>
      <c r="BN5847"/>
      <c r="BO5847"/>
      <c r="BP5847"/>
      <c r="BQ5847"/>
      <c r="BR5847" s="1"/>
      <c r="BS5847"/>
      <c r="BT5847" s="1"/>
      <c r="BU5847"/>
      <c r="BV5847"/>
      <c r="BW5847"/>
      <c r="BX5847"/>
      <c r="BY5847"/>
      <c r="BZ5847"/>
      <c r="CA5847"/>
      <c r="CB5847"/>
      <c r="CC5847"/>
      <c r="CD5847"/>
      <c r="CE5847"/>
      <c r="CF5847"/>
      <c r="CG5847"/>
      <c r="CH5847"/>
      <c r="CI5847"/>
      <c r="CJ5847"/>
      <c r="DL5847" s="7" t="str">
        <f t="shared" si="182"/>
        <v/>
      </c>
      <c r="DM5847" s="9" t="str">
        <f t="shared" si="183"/>
        <v/>
      </c>
    </row>
    <row r="5848" spans="6:117">
      <c r="F5848"/>
      <c r="Q5848" s="1"/>
      <c r="R5848" s="1"/>
      <c r="S5848" s="1"/>
      <c r="T5848" s="1"/>
      <c r="AR5848"/>
      <c r="AS5848"/>
      <c r="AT5848"/>
      <c r="AU5848"/>
      <c r="AV5848"/>
      <c r="AW5848"/>
      <c r="AX5848"/>
      <c r="AY5848"/>
      <c r="AZ5848"/>
      <c r="BA5848"/>
      <c r="BB5848"/>
      <c r="BC5848" s="1"/>
      <c r="BD5848"/>
      <c r="BE5848"/>
      <c r="BF5848" s="1"/>
      <c r="BG5848"/>
      <c r="BH5848"/>
      <c r="BI5848" s="1"/>
      <c r="BJ5848" s="1"/>
      <c r="BK5848"/>
      <c r="BL5848"/>
      <c r="BM5848"/>
      <c r="BN5848"/>
      <c r="BO5848"/>
      <c r="BP5848"/>
      <c r="BQ5848"/>
      <c r="BR5848" s="1"/>
      <c r="BS5848"/>
      <c r="BT5848" s="1"/>
      <c r="BU5848"/>
      <c r="BV5848"/>
      <c r="BW5848"/>
      <c r="BX5848"/>
      <c r="BY5848"/>
      <c r="BZ5848"/>
      <c r="CA5848"/>
      <c r="CB5848"/>
      <c r="CC5848"/>
      <c r="CD5848"/>
      <c r="CE5848"/>
      <c r="CF5848"/>
      <c r="CG5848"/>
      <c r="CH5848"/>
      <c r="CI5848"/>
      <c r="CJ5848"/>
      <c r="DL5848" s="7" t="str">
        <f t="shared" si="182"/>
        <v/>
      </c>
      <c r="DM5848" s="9" t="str">
        <f t="shared" si="183"/>
        <v/>
      </c>
    </row>
    <row r="5849" spans="6:117">
      <c r="F5849"/>
      <c r="Q5849" s="1"/>
      <c r="R5849" s="1"/>
      <c r="S5849" s="1"/>
      <c r="T5849" s="1"/>
      <c r="AR5849"/>
      <c r="AS5849"/>
      <c r="AT5849"/>
      <c r="AU5849"/>
      <c r="AV5849"/>
      <c r="AW5849"/>
      <c r="AX5849"/>
      <c r="AY5849"/>
      <c r="AZ5849"/>
      <c r="BA5849"/>
      <c r="BB5849"/>
      <c r="BC5849" s="1"/>
      <c r="BD5849"/>
      <c r="BE5849"/>
      <c r="BF5849" s="1"/>
      <c r="BG5849"/>
      <c r="BH5849"/>
      <c r="BI5849" s="1"/>
      <c r="BJ5849" s="1"/>
      <c r="BK5849"/>
      <c r="BL5849"/>
      <c r="BM5849"/>
      <c r="BN5849"/>
      <c r="BO5849"/>
      <c r="BP5849"/>
      <c r="BQ5849"/>
      <c r="BR5849" s="1"/>
      <c r="BS5849"/>
      <c r="BT5849" s="1"/>
      <c r="BU5849"/>
      <c r="BV5849"/>
      <c r="BW5849"/>
      <c r="BX5849"/>
      <c r="BY5849"/>
      <c r="BZ5849"/>
      <c r="CA5849"/>
      <c r="CB5849"/>
      <c r="CC5849"/>
      <c r="CD5849"/>
      <c r="CE5849"/>
      <c r="CF5849"/>
      <c r="CG5849"/>
      <c r="CH5849"/>
      <c r="CI5849"/>
      <c r="CJ5849"/>
      <c r="DL5849" s="7" t="str">
        <f t="shared" si="182"/>
        <v/>
      </c>
      <c r="DM5849" s="9" t="str">
        <f t="shared" si="183"/>
        <v/>
      </c>
    </row>
    <row r="5850" spans="6:117">
      <c r="F5850"/>
      <c r="Q5850" s="1"/>
      <c r="R5850" s="1"/>
      <c r="S5850" s="1"/>
      <c r="T5850" s="1"/>
      <c r="AR5850"/>
      <c r="AS5850"/>
      <c r="AT5850"/>
      <c r="AU5850"/>
      <c r="AV5850"/>
      <c r="AW5850"/>
      <c r="AX5850"/>
      <c r="AY5850"/>
      <c r="AZ5850"/>
      <c r="BA5850"/>
      <c r="BB5850"/>
      <c r="BC5850" s="1"/>
      <c r="BD5850"/>
      <c r="BE5850"/>
      <c r="BF5850" s="1"/>
      <c r="BG5850"/>
      <c r="BH5850"/>
      <c r="BI5850" s="1"/>
      <c r="BJ5850" s="1"/>
      <c r="BK5850"/>
      <c r="BL5850"/>
      <c r="BM5850"/>
      <c r="BN5850"/>
      <c r="BO5850"/>
      <c r="BP5850"/>
      <c r="BQ5850"/>
      <c r="BR5850" s="1"/>
      <c r="BS5850"/>
      <c r="BT5850" s="1"/>
      <c r="BU5850"/>
      <c r="BV5850"/>
      <c r="BW5850"/>
      <c r="BX5850"/>
      <c r="BY5850"/>
      <c r="BZ5850"/>
      <c r="CA5850"/>
      <c r="CB5850"/>
      <c r="CC5850"/>
      <c r="CD5850"/>
      <c r="CE5850"/>
      <c r="CF5850"/>
      <c r="CG5850"/>
      <c r="CH5850"/>
      <c r="CI5850"/>
      <c r="CJ5850"/>
      <c r="DL5850" s="7" t="str">
        <f t="shared" si="182"/>
        <v/>
      </c>
      <c r="DM5850" s="9" t="str">
        <f t="shared" si="183"/>
        <v/>
      </c>
    </row>
    <row r="5851" spans="6:117">
      <c r="F5851"/>
      <c r="Q5851" s="1"/>
      <c r="R5851" s="1"/>
      <c r="S5851" s="1"/>
      <c r="T5851" s="1"/>
      <c r="AR5851"/>
      <c r="AS5851"/>
      <c r="AT5851"/>
      <c r="AU5851"/>
      <c r="AV5851"/>
      <c r="AW5851"/>
      <c r="AX5851"/>
      <c r="AY5851"/>
      <c r="AZ5851"/>
      <c r="BA5851"/>
      <c r="BB5851"/>
      <c r="BC5851" s="1"/>
      <c r="BD5851"/>
      <c r="BE5851"/>
      <c r="BF5851" s="1"/>
      <c r="BG5851"/>
      <c r="BH5851"/>
      <c r="BI5851" s="1"/>
      <c r="BJ5851" s="1"/>
      <c r="BK5851"/>
      <c r="BL5851"/>
      <c r="BM5851"/>
      <c r="BN5851"/>
      <c r="BO5851"/>
      <c r="BP5851"/>
      <c r="BQ5851"/>
      <c r="BR5851" s="1"/>
      <c r="BS5851"/>
      <c r="BT5851" s="1"/>
      <c r="BU5851"/>
      <c r="BV5851"/>
      <c r="BW5851"/>
      <c r="BX5851"/>
      <c r="BY5851"/>
      <c r="BZ5851"/>
      <c r="CA5851"/>
      <c r="CB5851"/>
      <c r="CC5851"/>
      <c r="CD5851"/>
      <c r="CE5851"/>
      <c r="CF5851"/>
      <c r="CG5851"/>
      <c r="CH5851"/>
      <c r="CI5851"/>
      <c r="CJ5851"/>
      <c r="DL5851" s="7" t="str">
        <f t="shared" si="182"/>
        <v/>
      </c>
      <c r="DM5851" s="9" t="str">
        <f t="shared" si="183"/>
        <v/>
      </c>
    </row>
    <row r="5852" spans="6:117">
      <c r="F5852"/>
      <c r="Q5852" s="1"/>
      <c r="R5852" s="1"/>
      <c r="S5852" s="1"/>
      <c r="T5852" s="1"/>
      <c r="AR5852"/>
      <c r="AS5852"/>
      <c r="AT5852"/>
      <c r="AU5852"/>
      <c r="AV5852"/>
      <c r="AW5852"/>
      <c r="AX5852"/>
      <c r="AY5852"/>
      <c r="AZ5852"/>
      <c r="BA5852"/>
      <c r="BB5852"/>
      <c r="BC5852" s="1"/>
      <c r="BD5852"/>
      <c r="BE5852"/>
      <c r="BF5852" s="1"/>
      <c r="BG5852"/>
      <c r="BH5852"/>
      <c r="BI5852" s="1"/>
      <c r="BJ5852" s="1"/>
      <c r="BK5852"/>
      <c r="BL5852"/>
      <c r="BM5852"/>
      <c r="BN5852"/>
      <c r="BO5852"/>
      <c r="BP5852"/>
      <c r="BQ5852"/>
      <c r="BR5852" s="1"/>
      <c r="BS5852"/>
      <c r="BT5852" s="1"/>
      <c r="BU5852"/>
      <c r="BV5852"/>
      <c r="BW5852"/>
      <c r="BX5852"/>
      <c r="BY5852"/>
      <c r="BZ5852"/>
      <c r="CA5852"/>
      <c r="CB5852"/>
      <c r="CC5852"/>
      <c r="CD5852"/>
      <c r="CE5852"/>
      <c r="CF5852"/>
      <c r="CG5852"/>
      <c r="CH5852"/>
      <c r="CI5852"/>
      <c r="CJ5852"/>
      <c r="DL5852" s="7" t="str">
        <f t="shared" si="182"/>
        <v/>
      </c>
      <c r="DM5852" s="9" t="str">
        <f t="shared" si="183"/>
        <v/>
      </c>
    </row>
    <row r="5853" spans="6:117">
      <c r="F5853"/>
      <c r="Q5853" s="1"/>
      <c r="R5853" s="1"/>
      <c r="S5853" s="1"/>
      <c r="T5853" s="1"/>
      <c r="AR5853"/>
      <c r="AS5853"/>
      <c r="AT5853"/>
      <c r="AU5853"/>
      <c r="AV5853"/>
      <c r="AW5853"/>
      <c r="AX5853"/>
      <c r="AY5853"/>
      <c r="AZ5853"/>
      <c r="BA5853"/>
      <c r="BB5853"/>
      <c r="BC5853" s="1"/>
      <c r="BD5853"/>
      <c r="BE5853"/>
      <c r="BF5853" s="1"/>
      <c r="BG5853"/>
      <c r="BH5853"/>
      <c r="BI5853" s="1"/>
      <c r="BJ5853" s="1"/>
      <c r="BK5853"/>
      <c r="BL5853"/>
      <c r="BM5853"/>
      <c r="BN5853"/>
      <c r="BO5853"/>
      <c r="BP5853"/>
      <c r="BQ5853"/>
      <c r="BR5853" s="1"/>
      <c r="BS5853"/>
      <c r="BT5853" s="1"/>
      <c r="BU5853"/>
      <c r="BV5853"/>
      <c r="BW5853"/>
      <c r="BX5853"/>
      <c r="BY5853"/>
      <c r="BZ5853"/>
      <c r="CA5853"/>
      <c r="CB5853"/>
      <c r="CC5853"/>
      <c r="CD5853"/>
      <c r="CE5853"/>
      <c r="CF5853"/>
      <c r="CG5853"/>
      <c r="CH5853"/>
      <c r="CI5853"/>
      <c r="CJ5853"/>
      <c r="DL5853" s="7" t="str">
        <f t="shared" si="182"/>
        <v/>
      </c>
      <c r="DM5853" s="9" t="str">
        <f t="shared" si="183"/>
        <v/>
      </c>
    </row>
    <row r="5854" spans="6:117">
      <c r="F5854"/>
      <c r="Q5854" s="1"/>
      <c r="R5854" s="1"/>
      <c r="S5854" s="1"/>
      <c r="T5854" s="1"/>
      <c r="AR5854"/>
      <c r="AS5854"/>
      <c r="AT5854"/>
      <c r="AU5854"/>
      <c r="AV5854"/>
      <c r="AW5854"/>
      <c r="AX5854"/>
      <c r="AY5854"/>
      <c r="AZ5854"/>
      <c r="BA5854"/>
      <c r="BB5854"/>
      <c r="BC5854" s="1"/>
      <c r="BD5854"/>
      <c r="BE5854"/>
      <c r="BF5854" s="1"/>
      <c r="BG5854"/>
      <c r="BH5854"/>
      <c r="BI5854" s="1"/>
      <c r="BJ5854" s="1"/>
      <c r="BK5854"/>
      <c r="BL5854"/>
      <c r="BM5854"/>
      <c r="BN5854"/>
      <c r="BO5854"/>
      <c r="BP5854"/>
      <c r="BQ5854"/>
      <c r="BR5854" s="1"/>
      <c r="BS5854"/>
      <c r="BT5854" s="1"/>
      <c r="BU5854"/>
      <c r="BV5854"/>
      <c r="BW5854"/>
      <c r="BX5854"/>
      <c r="BY5854"/>
      <c r="BZ5854"/>
      <c r="CA5854"/>
      <c r="CB5854"/>
      <c r="CC5854"/>
      <c r="CD5854"/>
      <c r="CE5854"/>
      <c r="CF5854"/>
      <c r="CG5854"/>
      <c r="CH5854"/>
      <c r="CI5854"/>
      <c r="CJ5854"/>
      <c r="DL5854" s="7" t="str">
        <f t="shared" si="182"/>
        <v/>
      </c>
      <c r="DM5854" s="9" t="str">
        <f t="shared" si="183"/>
        <v/>
      </c>
    </row>
    <row r="5855" spans="6:117">
      <c r="F5855"/>
      <c r="Q5855" s="1"/>
      <c r="R5855" s="1"/>
      <c r="S5855" s="1"/>
      <c r="T5855" s="1"/>
      <c r="AR5855"/>
      <c r="AS5855"/>
      <c r="AT5855"/>
      <c r="AU5855"/>
      <c r="AV5855"/>
      <c r="AW5855"/>
      <c r="AX5855"/>
      <c r="AY5855"/>
      <c r="AZ5855"/>
      <c r="BA5855"/>
      <c r="BB5855"/>
      <c r="BC5855" s="1"/>
      <c r="BD5855"/>
      <c r="BE5855"/>
      <c r="BF5855" s="1"/>
      <c r="BG5855"/>
      <c r="BH5855"/>
      <c r="BI5855" s="1"/>
      <c r="BJ5855" s="1"/>
      <c r="BK5855"/>
      <c r="BL5855"/>
      <c r="BM5855"/>
      <c r="BN5855"/>
      <c r="BO5855"/>
      <c r="BP5855"/>
      <c r="BQ5855"/>
      <c r="BR5855" s="1"/>
      <c r="BS5855"/>
      <c r="BT5855" s="1"/>
      <c r="BU5855"/>
      <c r="BV5855"/>
      <c r="BW5855"/>
      <c r="BX5855"/>
      <c r="BY5855"/>
      <c r="BZ5855"/>
      <c r="CA5855"/>
      <c r="CB5855"/>
      <c r="CC5855"/>
      <c r="CD5855"/>
      <c r="CE5855"/>
      <c r="CF5855"/>
      <c r="CG5855"/>
      <c r="CH5855"/>
      <c r="CI5855"/>
      <c r="CJ5855"/>
      <c r="DL5855" s="7" t="str">
        <f t="shared" si="182"/>
        <v/>
      </c>
      <c r="DM5855" s="9" t="str">
        <f t="shared" si="183"/>
        <v/>
      </c>
    </row>
    <row r="5856" spans="6:117">
      <c r="F5856"/>
      <c r="Q5856" s="1"/>
      <c r="R5856" s="1"/>
      <c r="S5856" s="1"/>
      <c r="T5856" s="1"/>
      <c r="AR5856"/>
      <c r="AS5856"/>
      <c r="AT5856"/>
      <c r="AU5856"/>
      <c r="AV5856"/>
      <c r="AW5856"/>
      <c r="AX5856"/>
      <c r="AY5856"/>
      <c r="AZ5856"/>
      <c r="BA5856"/>
      <c r="BB5856"/>
      <c r="BC5856" s="1"/>
      <c r="BD5856"/>
      <c r="BE5856"/>
      <c r="BF5856" s="1"/>
      <c r="BG5856"/>
      <c r="BH5856"/>
      <c r="BI5856" s="1"/>
      <c r="BJ5856" s="1"/>
      <c r="BK5856"/>
      <c r="BL5856"/>
      <c r="BM5856"/>
      <c r="BN5856"/>
      <c r="BO5856"/>
      <c r="BP5856"/>
      <c r="BQ5856"/>
      <c r="BR5856" s="1"/>
      <c r="BS5856"/>
      <c r="BT5856" s="1"/>
      <c r="BU5856"/>
      <c r="BV5856"/>
      <c r="BW5856"/>
      <c r="BX5856"/>
      <c r="BY5856"/>
      <c r="BZ5856"/>
      <c r="CA5856"/>
      <c r="CB5856"/>
      <c r="CC5856"/>
      <c r="CD5856"/>
      <c r="CE5856"/>
      <c r="CF5856"/>
      <c r="CG5856"/>
      <c r="CH5856"/>
      <c r="CI5856"/>
      <c r="CJ5856"/>
      <c r="DL5856" s="7" t="str">
        <f t="shared" si="182"/>
        <v/>
      </c>
      <c r="DM5856" s="9" t="str">
        <f t="shared" si="183"/>
        <v/>
      </c>
    </row>
    <row r="5857" spans="6:117">
      <c r="F5857"/>
      <c r="Q5857" s="1"/>
      <c r="R5857" s="1"/>
      <c r="S5857" s="1"/>
      <c r="T5857" s="1"/>
      <c r="AR5857"/>
      <c r="AS5857"/>
      <c r="AT5857"/>
      <c r="AU5857"/>
      <c r="AV5857"/>
      <c r="AW5857"/>
      <c r="AX5857"/>
      <c r="AY5857"/>
      <c r="AZ5857"/>
      <c r="BA5857"/>
      <c r="BB5857"/>
      <c r="BC5857" s="1"/>
      <c r="BD5857"/>
      <c r="BE5857"/>
      <c r="BF5857" s="1"/>
      <c r="BG5857"/>
      <c r="BH5857"/>
      <c r="BI5857" s="1"/>
      <c r="BJ5857" s="1"/>
      <c r="BK5857"/>
      <c r="BL5857"/>
      <c r="BM5857"/>
      <c r="BN5857"/>
      <c r="BO5857"/>
      <c r="BP5857"/>
      <c r="BQ5857"/>
      <c r="BR5857" s="1"/>
      <c r="BS5857"/>
      <c r="BT5857" s="1"/>
      <c r="BU5857"/>
      <c r="BV5857"/>
      <c r="BW5857"/>
      <c r="BX5857"/>
      <c r="BY5857"/>
      <c r="BZ5857"/>
      <c r="CA5857"/>
      <c r="CB5857"/>
      <c r="CC5857"/>
      <c r="CD5857"/>
      <c r="CE5857"/>
      <c r="CF5857"/>
      <c r="CG5857"/>
      <c r="CH5857"/>
      <c r="CI5857"/>
      <c r="CJ5857"/>
      <c r="DL5857" s="7" t="str">
        <f t="shared" si="182"/>
        <v/>
      </c>
      <c r="DM5857" s="9" t="str">
        <f t="shared" si="183"/>
        <v/>
      </c>
    </row>
    <row r="5858" spans="6:117">
      <c r="F5858"/>
      <c r="Q5858" s="1"/>
      <c r="R5858" s="1"/>
      <c r="S5858" s="1"/>
      <c r="T5858" s="1"/>
      <c r="AR5858"/>
      <c r="AS5858"/>
      <c r="AT5858"/>
      <c r="AU5858"/>
      <c r="AV5858"/>
      <c r="AW5858"/>
      <c r="AX5858"/>
      <c r="AY5858"/>
      <c r="AZ5858"/>
      <c r="BA5858"/>
      <c r="BB5858"/>
      <c r="BC5858" s="1"/>
      <c r="BD5858"/>
      <c r="BE5858"/>
      <c r="BF5858" s="1"/>
      <c r="BG5858"/>
      <c r="BH5858"/>
      <c r="BI5858" s="1"/>
      <c r="BJ5858" s="1"/>
      <c r="BK5858"/>
      <c r="BL5858"/>
      <c r="BM5858"/>
      <c r="BN5858"/>
      <c r="BO5858"/>
      <c r="BP5858"/>
      <c r="BQ5858"/>
      <c r="BR5858" s="1"/>
      <c r="BS5858"/>
      <c r="BT5858" s="1"/>
      <c r="BU5858"/>
      <c r="BV5858"/>
      <c r="BW5858"/>
      <c r="BX5858"/>
      <c r="BY5858"/>
      <c r="BZ5858"/>
      <c r="CA5858"/>
      <c r="CB5858"/>
      <c r="CC5858"/>
      <c r="CD5858"/>
      <c r="CE5858"/>
      <c r="CF5858"/>
      <c r="CG5858"/>
      <c r="CH5858"/>
      <c r="CI5858"/>
      <c r="CJ5858"/>
      <c r="DL5858" s="7" t="str">
        <f t="shared" si="182"/>
        <v/>
      </c>
      <c r="DM5858" s="9" t="str">
        <f t="shared" si="183"/>
        <v/>
      </c>
    </row>
    <row r="5859" spans="6:117">
      <c r="F5859"/>
      <c r="Q5859" s="1"/>
      <c r="R5859" s="1"/>
      <c r="S5859" s="1"/>
      <c r="T5859" s="1"/>
      <c r="AR5859"/>
      <c r="AS5859"/>
      <c r="AT5859"/>
      <c r="AU5859"/>
      <c r="AV5859"/>
      <c r="AW5859"/>
      <c r="AX5859"/>
      <c r="AY5859"/>
      <c r="AZ5859"/>
      <c r="BA5859"/>
      <c r="BB5859"/>
      <c r="BC5859" s="1"/>
      <c r="BD5859"/>
      <c r="BE5859"/>
      <c r="BF5859" s="1"/>
      <c r="BG5859"/>
      <c r="BH5859"/>
      <c r="BI5859" s="1"/>
      <c r="BJ5859" s="1"/>
      <c r="BK5859"/>
      <c r="BL5859"/>
      <c r="BM5859"/>
      <c r="BN5859"/>
      <c r="BO5859"/>
      <c r="BP5859"/>
      <c r="BQ5859"/>
      <c r="BR5859" s="1"/>
      <c r="BS5859"/>
      <c r="BT5859" s="1"/>
      <c r="BU5859"/>
      <c r="BV5859"/>
      <c r="BW5859"/>
      <c r="BX5859"/>
      <c r="BY5859"/>
      <c r="BZ5859"/>
      <c r="CA5859"/>
      <c r="CB5859"/>
      <c r="CC5859"/>
      <c r="CD5859"/>
      <c r="CE5859"/>
      <c r="CF5859"/>
      <c r="CG5859"/>
      <c r="CH5859"/>
      <c r="CI5859"/>
      <c r="CJ5859"/>
      <c r="DL5859" s="7" t="str">
        <f t="shared" si="182"/>
        <v/>
      </c>
      <c r="DM5859" s="9" t="str">
        <f t="shared" si="183"/>
        <v/>
      </c>
    </row>
    <row r="5860" spans="6:117">
      <c r="F5860"/>
      <c r="Q5860" s="1"/>
      <c r="R5860" s="1"/>
      <c r="S5860" s="1"/>
      <c r="T5860" s="1"/>
      <c r="AR5860"/>
      <c r="AS5860"/>
      <c r="AT5860"/>
      <c r="AU5860"/>
      <c r="AV5860"/>
      <c r="AW5860"/>
      <c r="AX5860"/>
      <c r="AY5860"/>
      <c r="AZ5860"/>
      <c r="BA5860"/>
      <c r="BB5860"/>
      <c r="BC5860" s="1"/>
      <c r="BD5860"/>
      <c r="BE5860"/>
      <c r="BF5860" s="1"/>
      <c r="BG5860"/>
      <c r="BH5860"/>
      <c r="BI5860" s="1"/>
      <c r="BJ5860" s="1"/>
      <c r="BK5860"/>
      <c r="BL5860"/>
      <c r="BM5860"/>
      <c r="BN5860"/>
      <c r="BO5860"/>
      <c r="BP5860"/>
      <c r="BQ5860"/>
      <c r="BR5860" s="1"/>
      <c r="BS5860"/>
      <c r="BT5860" s="1"/>
      <c r="BU5860"/>
      <c r="BV5860"/>
      <c r="BW5860"/>
      <c r="BX5860"/>
      <c r="BY5860"/>
      <c r="BZ5860"/>
      <c r="CA5860"/>
      <c r="CB5860"/>
      <c r="CC5860"/>
      <c r="CD5860"/>
      <c r="CE5860"/>
      <c r="CF5860"/>
      <c r="CG5860"/>
      <c r="CH5860"/>
      <c r="CI5860"/>
      <c r="CJ5860"/>
      <c r="DL5860" s="7" t="str">
        <f t="shared" si="182"/>
        <v/>
      </c>
      <c r="DM5860" s="9" t="str">
        <f t="shared" si="183"/>
        <v/>
      </c>
    </row>
    <row r="5861" spans="6:117">
      <c r="F5861"/>
      <c r="Q5861" s="1"/>
      <c r="R5861" s="1"/>
      <c r="S5861" s="1"/>
      <c r="T5861" s="1"/>
      <c r="AR5861"/>
      <c r="AS5861"/>
      <c r="AT5861"/>
      <c r="AU5861"/>
      <c r="AV5861"/>
      <c r="AW5861"/>
      <c r="AX5861"/>
      <c r="AY5861"/>
      <c r="AZ5861"/>
      <c r="BA5861"/>
      <c r="BB5861"/>
      <c r="BC5861" s="1"/>
      <c r="BD5861"/>
      <c r="BE5861"/>
      <c r="BF5861" s="1"/>
      <c r="BG5861"/>
      <c r="BH5861"/>
      <c r="BI5861" s="1"/>
      <c r="BJ5861" s="1"/>
      <c r="BK5861"/>
      <c r="BL5861"/>
      <c r="BM5861"/>
      <c r="BN5861"/>
      <c r="BO5861"/>
      <c r="BP5861"/>
      <c r="BQ5861"/>
      <c r="BR5861" s="1"/>
      <c r="BS5861"/>
      <c r="BT5861" s="1"/>
      <c r="BU5861"/>
      <c r="BV5861"/>
      <c r="BW5861"/>
      <c r="BX5861"/>
      <c r="BY5861"/>
      <c r="BZ5861"/>
      <c r="CA5861"/>
      <c r="CB5861"/>
      <c r="CC5861"/>
      <c r="CD5861"/>
      <c r="CE5861"/>
      <c r="CF5861"/>
      <c r="CG5861"/>
      <c r="CH5861"/>
      <c r="CI5861"/>
      <c r="CJ5861"/>
      <c r="DL5861" s="7" t="str">
        <f t="shared" si="182"/>
        <v/>
      </c>
      <c r="DM5861" s="9" t="str">
        <f t="shared" si="183"/>
        <v/>
      </c>
    </row>
    <row r="5862" spans="6:117">
      <c r="F5862"/>
      <c r="Q5862" s="1"/>
      <c r="R5862" s="1"/>
      <c r="S5862" s="1"/>
      <c r="T5862" s="1"/>
      <c r="AR5862"/>
      <c r="AS5862"/>
      <c r="AT5862"/>
      <c r="AU5862"/>
      <c r="AV5862"/>
      <c r="AW5862"/>
      <c r="AX5862"/>
      <c r="AY5862"/>
      <c r="AZ5862"/>
      <c r="BA5862"/>
      <c r="BB5862"/>
      <c r="BC5862" s="1"/>
      <c r="BD5862"/>
      <c r="BE5862"/>
      <c r="BF5862" s="1"/>
      <c r="BG5862"/>
      <c r="BH5862"/>
      <c r="BI5862" s="1"/>
      <c r="BJ5862" s="1"/>
      <c r="BK5862"/>
      <c r="BL5862"/>
      <c r="BM5862"/>
      <c r="BN5862"/>
      <c r="BO5862"/>
      <c r="BP5862"/>
      <c r="BQ5862"/>
      <c r="BR5862" s="1"/>
      <c r="BS5862"/>
      <c r="BT5862" s="1"/>
      <c r="BU5862"/>
      <c r="BV5862"/>
      <c r="BW5862"/>
      <c r="BX5862"/>
      <c r="BY5862"/>
      <c r="BZ5862"/>
      <c r="CA5862"/>
      <c r="CB5862"/>
      <c r="CC5862"/>
      <c r="CD5862"/>
      <c r="CE5862"/>
      <c r="CF5862"/>
      <c r="CG5862"/>
      <c r="CH5862"/>
      <c r="CI5862"/>
      <c r="CJ5862"/>
      <c r="DL5862" s="7" t="str">
        <f t="shared" si="182"/>
        <v/>
      </c>
      <c r="DM5862" s="9" t="str">
        <f t="shared" si="183"/>
        <v/>
      </c>
    </row>
    <row r="5863" spans="6:117">
      <c r="F5863"/>
      <c r="Q5863" s="1"/>
      <c r="R5863" s="1"/>
      <c r="S5863" s="1"/>
      <c r="T5863" s="1"/>
      <c r="AR5863"/>
      <c r="AS5863"/>
      <c r="AT5863"/>
      <c r="AU5863"/>
      <c r="AV5863"/>
      <c r="AW5863"/>
      <c r="AX5863"/>
      <c r="AY5863"/>
      <c r="AZ5863"/>
      <c r="BA5863"/>
      <c r="BB5863"/>
      <c r="BC5863" s="1"/>
      <c r="BD5863"/>
      <c r="BE5863"/>
      <c r="BF5863" s="1"/>
      <c r="BG5863"/>
      <c r="BH5863"/>
      <c r="BI5863" s="1"/>
      <c r="BJ5863" s="1"/>
      <c r="BK5863"/>
      <c r="BL5863"/>
      <c r="BM5863"/>
      <c r="BN5863"/>
      <c r="BO5863"/>
      <c r="BP5863"/>
      <c r="BQ5863"/>
      <c r="BR5863" s="1"/>
      <c r="BS5863"/>
      <c r="BT5863" s="1"/>
      <c r="BU5863"/>
      <c r="BV5863"/>
      <c r="BW5863"/>
      <c r="BX5863"/>
      <c r="BY5863"/>
      <c r="BZ5863"/>
      <c r="CA5863"/>
      <c r="CB5863"/>
      <c r="CC5863"/>
      <c r="CD5863"/>
      <c r="CE5863"/>
      <c r="CF5863"/>
      <c r="CG5863"/>
      <c r="CH5863"/>
      <c r="CI5863"/>
      <c r="CJ5863"/>
      <c r="DL5863" s="7" t="str">
        <f t="shared" si="182"/>
        <v/>
      </c>
      <c r="DM5863" s="9" t="str">
        <f t="shared" si="183"/>
        <v/>
      </c>
    </row>
    <row r="5864" spans="6:117">
      <c r="F5864"/>
      <c r="Q5864" s="1"/>
      <c r="R5864" s="1"/>
      <c r="S5864" s="1"/>
      <c r="T5864" s="1"/>
      <c r="AR5864"/>
      <c r="AS5864"/>
      <c r="AT5864"/>
      <c r="AU5864"/>
      <c r="AV5864"/>
      <c r="AW5864"/>
      <c r="AX5864"/>
      <c r="AY5864"/>
      <c r="AZ5864"/>
      <c r="BA5864"/>
      <c r="BB5864"/>
      <c r="BC5864" s="1"/>
      <c r="BD5864"/>
      <c r="BE5864"/>
      <c r="BF5864" s="1"/>
      <c r="BG5864"/>
      <c r="BH5864"/>
      <c r="BI5864" s="1"/>
      <c r="BJ5864" s="1"/>
      <c r="BK5864"/>
      <c r="BL5864"/>
      <c r="BM5864"/>
      <c r="BN5864"/>
      <c r="BO5864"/>
      <c r="BP5864"/>
      <c r="BQ5864"/>
      <c r="BR5864" s="1"/>
      <c r="BS5864"/>
      <c r="BT5864" s="1"/>
      <c r="BU5864"/>
      <c r="BV5864"/>
      <c r="BW5864"/>
      <c r="BX5864"/>
      <c r="BY5864"/>
      <c r="BZ5864"/>
      <c r="CA5864"/>
      <c r="CB5864"/>
      <c r="CC5864"/>
      <c r="CD5864"/>
      <c r="CE5864"/>
      <c r="CF5864"/>
      <c r="CG5864"/>
      <c r="CH5864"/>
      <c r="CI5864"/>
      <c r="CJ5864"/>
      <c r="DL5864" s="7" t="str">
        <f t="shared" si="182"/>
        <v/>
      </c>
      <c r="DM5864" s="9" t="str">
        <f t="shared" si="183"/>
        <v/>
      </c>
    </row>
    <row r="5865" spans="6:117">
      <c r="F5865"/>
      <c r="Q5865" s="1"/>
      <c r="R5865" s="1"/>
      <c r="S5865" s="1"/>
      <c r="T5865" s="1"/>
      <c r="AR5865"/>
      <c r="AS5865"/>
      <c r="AT5865"/>
      <c r="AU5865"/>
      <c r="AV5865"/>
      <c r="AW5865"/>
      <c r="AX5865"/>
      <c r="AY5865"/>
      <c r="AZ5865"/>
      <c r="BA5865"/>
      <c r="BB5865"/>
      <c r="BC5865" s="1"/>
      <c r="BD5865"/>
      <c r="BE5865"/>
      <c r="BF5865" s="1"/>
      <c r="BG5865"/>
      <c r="BH5865"/>
      <c r="BI5865" s="1"/>
      <c r="BJ5865" s="1"/>
      <c r="BK5865"/>
      <c r="BL5865"/>
      <c r="BM5865"/>
      <c r="BN5865"/>
      <c r="BO5865"/>
      <c r="BP5865"/>
      <c r="BQ5865"/>
      <c r="BR5865" s="1"/>
      <c r="BS5865"/>
      <c r="BT5865" s="1"/>
      <c r="BU5865"/>
      <c r="BV5865"/>
      <c r="BW5865"/>
      <c r="BX5865"/>
      <c r="BY5865"/>
      <c r="BZ5865"/>
      <c r="CA5865"/>
      <c r="CB5865"/>
      <c r="CC5865"/>
      <c r="CD5865"/>
      <c r="CE5865"/>
      <c r="CF5865"/>
      <c r="CG5865"/>
      <c r="CH5865"/>
      <c r="CI5865"/>
      <c r="CJ5865"/>
      <c r="DL5865" s="7" t="str">
        <f t="shared" si="182"/>
        <v/>
      </c>
      <c r="DM5865" s="9" t="str">
        <f t="shared" si="183"/>
        <v/>
      </c>
    </row>
    <row r="5866" spans="6:117">
      <c r="F5866"/>
      <c r="Q5866" s="1"/>
      <c r="R5866" s="1"/>
      <c r="S5866" s="1"/>
      <c r="T5866" s="1"/>
      <c r="AR5866"/>
      <c r="AS5866"/>
      <c r="AT5866"/>
      <c r="AU5866"/>
      <c r="AV5866"/>
      <c r="AW5866"/>
      <c r="AX5866"/>
      <c r="AY5866"/>
      <c r="AZ5866"/>
      <c r="BA5866"/>
      <c r="BB5866"/>
      <c r="BC5866" s="1"/>
      <c r="BD5866"/>
      <c r="BE5866"/>
      <c r="BF5866" s="1"/>
      <c r="BG5866"/>
      <c r="BH5866"/>
      <c r="BI5866" s="1"/>
      <c r="BJ5866" s="1"/>
      <c r="BK5866"/>
      <c r="BL5866"/>
      <c r="BM5866"/>
      <c r="BN5866"/>
      <c r="BO5866"/>
      <c r="BP5866"/>
      <c r="BQ5866"/>
      <c r="BR5866" s="1"/>
      <c r="BS5866"/>
      <c r="BT5866" s="1"/>
      <c r="BU5866"/>
      <c r="BV5866"/>
      <c r="BW5866"/>
      <c r="BX5866"/>
      <c r="BY5866"/>
      <c r="BZ5866"/>
      <c r="CA5866"/>
      <c r="CB5866"/>
      <c r="CC5866"/>
      <c r="CD5866"/>
      <c r="CE5866"/>
      <c r="CF5866"/>
      <c r="CG5866"/>
      <c r="CH5866"/>
      <c r="CI5866"/>
      <c r="CJ5866"/>
      <c r="DL5866" s="7" t="str">
        <f t="shared" si="182"/>
        <v/>
      </c>
      <c r="DM5866" s="9" t="str">
        <f t="shared" si="183"/>
        <v/>
      </c>
    </row>
    <row r="5867" spans="6:117">
      <c r="F5867"/>
      <c r="Q5867" s="1"/>
      <c r="R5867" s="1"/>
      <c r="S5867" s="1"/>
      <c r="T5867" s="1"/>
      <c r="AR5867"/>
      <c r="AS5867"/>
      <c r="AT5867"/>
      <c r="AU5867"/>
      <c r="AV5867"/>
      <c r="AW5867"/>
      <c r="AX5867"/>
      <c r="AY5867"/>
      <c r="AZ5867"/>
      <c r="BA5867"/>
      <c r="BB5867"/>
      <c r="BC5867" s="1"/>
      <c r="BD5867"/>
      <c r="BE5867"/>
      <c r="BF5867" s="1"/>
      <c r="BG5867"/>
      <c r="BH5867"/>
      <c r="BI5867" s="1"/>
      <c r="BJ5867" s="1"/>
      <c r="BK5867"/>
      <c r="BL5867"/>
      <c r="BM5867"/>
      <c r="BN5867"/>
      <c r="BO5867"/>
      <c r="BP5867"/>
      <c r="BQ5867"/>
      <c r="BR5867" s="1"/>
      <c r="BS5867"/>
      <c r="BT5867" s="1"/>
      <c r="BU5867"/>
      <c r="BV5867"/>
      <c r="BW5867"/>
      <c r="BX5867"/>
      <c r="BY5867"/>
      <c r="BZ5867"/>
      <c r="CA5867"/>
      <c r="CB5867"/>
      <c r="CC5867"/>
      <c r="CD5867"/>
      <c r="CE5867"/>
      <c r="CF5867"/>
      <c r="CG5867"/>
      <c r="CH5867"/>
      <c r="CI5867"/>
      <c r="CJ5867"/>
      <c r="DL5867" s="7" t="str">
        <f t="shared" si="182"/>
        <v/>
      </c>
      <c r="DM5867" s="9" t="str">
        <f t="shared" si="183"/>
        <v/>
      </c>
    </row>
    <row r="5868" spans="6:117">
      <c r="F5868"/>
      <c r="Q5868" s="1"/>
      <c r="R5868" s="1"/>
      <c r="S5868" s="1"/>
      <c r="T5868" s="1"/>
      <c r="AR5868"/>
      <c r="AS5868"/>
      <c r="AT5868"/>
      <c r="AU5868"/>
      <c r="AV5868"/>
      <c r="AW5868"/>
      <c r="AX5868"/>
      <c r="AY5868"/>
      <c r="AZ5868"/>
      <c r="BA5868"/>
      <c r="BB5868"/>
      <c r="BC5868" s="1"/>
      <c r="BD5868"/>
      <c r="BE5868"/>
      <c r="BF5868" s="1"/>
      <c r="BG5868"/>
      <c r="BH5868"/>
      <c r="BI5868" s="1"/>
      <c r="BJ5868" s="1"/>
      <c r="BK5868"/>
      <c r="BL5868"/>
      <c r="BM5868"/>
      <c r="BN5868"/>
      <c r="BO5868"/>
      <c r="BP5868"/>
      <c r="BQ5868"/>
      <c r="BR5868" s="1"/>
      <c r="BS5868"/>
      <c r="BT5868" s="1"/>
      <c r="BU5868"/>
      <c r="BV5868"/>
      <c r="BW5868"/>
      <c r="BX5868"/>
      <c r="BY5868"/>
      <c r="BZ5868"/>
      <c r="CA5868"/>
      <c r="CB5868"/>
      <c r="CC5868"/>
      <c r="CD5868"/>
      <c r="CE5868"/>
      <c r="CF5868"/>
      <c r="CG5868"/>
      <c r="CH5868"/>
      <c r="CI5868"/>
      <c r="CJ5868"/>
      <c r="DL5868" s="7" t="str">
        <f t="shared" si="182"/>
        <v/>
      </c>
      <c r="DM5868" s="9" t="str">
        <f t="shared" si="183"/>
        <v/>
      </c>
    </row>
    <row r="5869" spans="6:117">
      <c r="F5869"/>
      <c r="Q5869" s="1"/>
      <c r="R5869" s="1"/>
      <c r="S5869" s="1"/>
      <c r="T5869" s="1"/>
      <c r="AR5869"/>
      <c r="AS5869"/>
      <c r="AT5869"/>
      <c r="AU5869"/>
      <c r="AV5869"/>
      <c r="AW5869"/>
      <c r="AX5869"/>
      <c r="AY5869"/>
      <c r="AZ5869"/>
      <c r="BA5869"/>
      <c r="BB5869"/>
      <c r="BC5869" s="1"/>
      <c r="BD5869"/>
      <c r="BE5869"/>
      <c r="BF5869" s="1"/>
      <c r="BG5869"/>
      <c r="BH5869"/>
      <c r="BI5869" s="1"/>
      <c r="BJ5869" s="1"/>
      <c r="BK5869"/>
      <c r="BL5869"/>
      <c r="BM5869"/>
      <c r="BN5869"/>
      <c r="BO5869"/>
      <c r="BP5869"/>
      <c r="BQ5869"/>
      <c r="BR5869" s="1"/>
      <c r="BS5869"/>
      <c r="BT5869" s="1"/>
      <c r="BU5869"/>
      <c r="BV5869"/>
      <c r="BW5869"/>
      <c r="BX5869"/>
      <c r="BY5869"/>
      <c r="BZ5869"/>
      <c r="CA5869"/>
      <c r="CB5869"/>
      <c r="CC5869"/>
      <c r="CD5869"/>
      <c r="CE5869"/>
      <c r="CF5869"/>
      <c r="CG5869"/>
      <c r="CH5869"/>
      <c r="CI5869"/>
      <c r="CJ5869"/>
      <c r="DL5869" s="7" t="str">
        <f t="shared" si="182"/>
        <v/>
      </c>
      <c r="DM5869" s="9" t="str">
        <f t="shared" si="183"/>
        <v/>
      </c>
    </row>
    <row r="5870" spans="6:117">
      <c r="F5870"/>
      <c r="Q5870" s="1"/>
      <c r="R5870" s="1"/>
      <c r="S5870" s="1"/>
      <c r="T5870" s="1"/>
      <c r="AR5870"/>
      <c r="AS5870"/>
      <c r="AT5870"/>
      <c r="AU5870"/>
      <c r="AV5870"/>
      <c r="AW5870"/>
      <c r="AX5870"/>
      <c r="AY5870"/>
      <c r="AZ5870"/>
      <c r="BA5870"/>
      <c r="BB5870"/>
      <c r="BC5870" s="1"/>
      <c r="BD5870"/>
      <c r="BE5870"/>
      <c r="BF5870" s="1"/>
      <c r="BG5870"/>
      <c r="BH5870"/>
      <c r="BI5870" s="1"/>
      <c r="BJ5870" s="1"/>
      <c r="BK5870"/>
      <c r="BL5870"/>
      <c r="BM5870"/>
      <c r="BN5870"/>
      <c r="BO5870"/>
      <c r="BP5870"/>
      <c r="BQ5870"/>
      <c r="BR5870" s="1"/>
      <c r="BS5870"/>
      <c r="BT5870" s="1"/>
      <c r="BU5870"/>
      <c r="BV5870"/>
      <c r="BW5870"/>
      <c r="BX5870"/>
      <c r="BY5870"/>
      <c r="BZ5870"/>
      <c r="CA5870"/>
      <c r="CB5870"/>
      <c r="CC5870"/>
      <c r="CD5870"/>
      <c r="CE5870"/>
      <c r="CF5870"/>
      <c r="CG5870"/>
      <c r="CH5870"/>
      <c r="CI5870"/>
      <c r="CJ5870"/>
      <c r="DL5870" s="7" t="str">
        <f t="shared" si="182"/>
        <v/>
      </c>
      <c r="DM5870" s="9" t="str">
        <f t="shared" si="183"/>
        <v/>
      </c>
    </row>
    <row r="5871" spans="6:117">
      <c r="F5871"/>
      <c r="Q5871" s="1"/>
      <c r="R5871" s="1"/>
      <c r="S5871" s="1"/>
      <c r="T5871" s="1"/>
      <c r="AR5871"/>
      <c r="AS5871"/>
      <c r="AT5871"/>
      <c r="AU5871"/>
      <c r="AV5871"/>
      <c r="AW5871"/>
      <c r="AX5871"/>
      <c r="AY5871"/>
      <c r="AZ5871"/>
      <c r="BA5871"/>
      <c r="BB5871"/>
      <c r="BC5871" s="1"/>
      <c r="BD5871"/>
      <c r="BE5871"/>
      <c r="BF5871" s="1"/>
      <c r="BG5871"/>
      <c r="BH5871"/>
      <c r="BI5871" s="1"/>
      <c r="BJ5871" s="1"/>
      <c r="BK5871"/>
      <c r="BL5871"/>
      <c r="BM5871"/>
      <c r="BN5871"/>
      <c r="BO5871"/>
      <c r="BP5871"/>
      <c r="BQ5871"/>
      <c r="BR5871" s="1"/>
      <c r="BS5871"/>
      <c r="BT5871" s="1"/>
      <c r="BU5871"/>
      <c r="BV5871"/>
      <c r="BW5871"/>
      <c r="BX5871"/>
      <c r="BY5871"/>
      <c r="BZ5871"/>
      <c r="CA5871"/>
      <c r="CB5871"/>
      <c r="CC5871"/>
      <c r="CD5871"/>
      <c r="CE5871"/>
      <c r="CF5871"/>
      <c r="CG5871"/>
      <c r="CH5871"/>
      <c r="CI5871"/>
      <c r="CJ5871"/>
      <c r="DL5871" s="7" t="str">
        <f t="shared" si="182"/>
        <v/>
      </c>
      <c r="DM5871" s="9" t="str">
        <f t="shared" si="183"/>
        <v/>
      </c>
    </row>
    <row r="5872" spans="6:117">
      <c r="F5872"/>
      <c r="Q5872" s="1"/>
      <c r="R5872" s="1"/>
      <c r="S5872" s="1"/>
      <c r="T5872" s="1"/>
      <c r="AR5872"/>
      <c r="AS5872"/>
      <c r="AT5872"/>
      <c r="AU5872"/>
      <c r="AV5872"/>
      <c r="AW5872"/>
      <c r="AX5872"/>
      <c r="AY5872"/>
      <c r="AZ5872"/>
      <c r="BA5872"/>
      <c r="BB5872"/>
      <c r="BC5872" s="1"/>
      <c r="BD5872"/>
      <c r="BE5872"/>
      <c r="BF5872" s="1"/>
      <c r="BG5872"/>
      <c r="BH5872"/>
      <c r="BI5872" s="1"/>
      <c r="BJ5872" s="1"/>
      <c r="BK5872"/>
      <c r="BL5872"/>
      <c r="BM5872"/>
      <c r="BN5872"/>
      <c r="BO5872"/>
      <c r="BP5872"/>
      <c r="BQ5872"/>
      <c r="BR5872" s="1"/>
      <c r="BS5872"/>
      <c r="BT5872" s="1"/>
      <c r="BU5872"/>
      <c r="BV5872"/>
      <c r="BW5872"/>
      <c r="BX5872"/>
      <c r="BY5872"/>
      <c r="BZ5872"/>
      <c r="CA5872"/>
      <c r="CB5872"/>
      <c r="CC5872"/>
      <c r="CD5872"/>
      <c r="CE5872"/>
      <c r="CF5872"/>
      <c r="CG5872"/>
      <c r="CH5872"/>
      <c r="CI5872"/>
      <c r="CJ5872"/>
      <c r="DL5872" s="7" t="str">
        <f t="shared" si="182"/>
        <v/>
      </c>
      <c r="DM5872" s="9" t="str">
        <f t="shared" si="183"/>
        <v/>
      </c>
    </row>
    <row r="5873" spans="6:117">
      <c r="F5873"/>
      <c r="Q5873" s="1"/>
      <c r="R5873" s="1"/>
      <c r="S5873" s="1"/>
      <c r="T5873" s="1"/>
      <c r="AR5873"/>
      <c r="AS5873"/>
      <c r="AT5873"/>
      <c r="AU5873"/>
      <c r="AV5873"/>
      <c r="AW5873"/>
      <c r="AX5873"/>
      <c r="AY5873"/>
      <c r="AZ5873"/>
      <c r="BA5873"/>
      <c r="BB5873"/>
      <c r="BC5873" s="1"/>
      <c r="BD5873"/>
      <c r="BE5873"/>
      <c r="BF5873" s="1"/>
      <c r="BG5873"/>
      <c r="BH5873"/>
      <c r="BI5873" s="1"/>
      <c r="BJ5873" s="1"/>
      <c r="BK5873"/>
      <c r="BL5873"/>
      <c r="BM5873"/>
      <c r="BN5873"/>
      <c r="BO5873"/>
      <c r="BP5873"/>
      <c r="BQ5873"/>
      <c r="BR5873" s="1"/>
      <c r="BS5873"/>
      <c r="BT5873" s="1"/>
      <c r="BU5873"/>
      <c r="BV5873"/>
      <c r="BW5873"/>
      <c r="BX5873"/>
      <c r="BY5873"/>
      <c r="BZ5873"/>
      <c r="CA5873"/>
      <c r="CB5873"/>
      <c r="CC5873"/>
      <c r="CD5873"/>
      <c r="CE5873"/>
      <c r="CF5873"/>
      <c r="CG5873"/>
      <c r="CH5873"/>
      <c r="CI5873"/>
      <c r="CJ5873"/>
      <c r="DL5873" s="7" t="str">
        <f t="shared" si="182"/>
        <v/>
      </c>
      <c r="DM5873" s="9" t="str">
        <f t="shared" si="183"/>
        <v/>
      </c>
    </row>
    <row r="5874" spans="6:117">
      <c r="F5874"/>
      <c r="Q5874" s="1"/>
      <c r="R5874" s="1"/>
      <c r="S5874" s="1"/>
      <c r="T5874" s="1"/>
      <c r="AR5874"/>
      <c r="AS5874"/>
      <c r="AT5874"/>
      <c r="AU5874"/>
      <c r="AV5874"/>
      <c r="AW5874"/>
      <c r="AX5874"/>
      <c r="AY5874"/>
      <c r="AZ5874"/>
      <c r="BA5874"/>
      <c r="BB5874"/>
      <c r="BC5874" s="1"/>
      <c r="BD5874"/>
      <c r="BE5874"/>
      <c r="BF5874" s="1"/>
      <c r="BG5874"/>
      <c r="BH5874"/>
      <c r="BI5874" s="1"/>
      <c r="BJ5874" s="1"/>
      <c r="BK5874"/>
      <c r="BL5874"/>
      <c r="BM5874"/>
      <c r="BN5874"/>
      <c r="BO5874"/>
      <c r="BP5874"/>
      <c r="BQ5874"/>
      <c r="BR5874" s="1"/>
      <c r="BS5874"/>
      <c r="BT5874" s="1"/>
      <c r="BU5874"/>
      <c r="BV5874"/>
      <c r="BW5874"/>
      <c r="BX5874"/>
      <c r="BY5874"/>
      <c r="BZ5874"/>
      <c r="CA5874"/>
      <c r="CB5874"/>
      <c r="CC5874"/>
      <c r="CD5874"/>
      <c r="CE5874"/>
      <c r="CF5874"/>
      <c r="CG5874"/>
      <c r="CH5874"/>
      <c r="CI5874"/>
      <c r="CJ5874"/>
      <c r="DL5874" s="7" t="str">
        <f t="shared" si="182"/>
        <v/>
      </c>
      <c r="DM5874" s="9" t="str">
        <f t="shared" si="183"/>
        <v/>
      </c>
    </row>
    <row r="5875" spans="6:117">
      <c r="F5875"/>
      <c r="Q5875" s="1"/>
      <c r="R5875" s="1"/>
      <c r="S5875" s="1"/>
      <c r="T5875" s="1"/>
      <c r="AR5875"/>
      <c r="AS5875"/>
      <c r="AT5875"/>
      <c r="AU5875"/>
      <c r="AV5875"/>
      <c r="AW5875"/>
      <c r="AX5875"/>
      <c r="AY5875"/>
      <c r="AZ5875"/>
      <c r="BA5875"/>
      <c r="BB5875"/>
      <c r="BC5875" s="1"/>
      <c r="BD5875"/>
      <c r="BE5875"/>
      <c r="BF5875" s="1"/>
      <c r="BG5875"/>
      <c r="BH5875"/>
      <c r="BI5875" s="1"/>
      <c r="BJ5875" s="1"/>
      <c r="BK5875"/>
      <c r="BL5875"/>
      <c r="BM5875"/>
      <c r="BN5875"/>
      <c r="BO5875"/>
      <c r="BP5875"/>
      <c r="BQ5875"/>
      <c r="BR5875" s="1"/>
      <c r="BS5875"/>
      <c r="BT5875" s="1"/>
      <c r="BU5875"/>
      <c r="BV5875"/>
      <c r="BW5875"/>
      <c r="BX5875"/>
      <c r="BY5875"/>
      <c r="BZ5875"/>
      <c r="CA5875"/>
      <c r="CB5875"/>
      <c r="CC5875"/>
      <c r="CD5875"/>
      <c r="CE5875"/>
      <c r="CF5875"/>
      <c r="CG5875"/>
      <c r="CH5875"/>
      <c r="CI5875"/>
      <c r="CJ5875"/>
      <c r="DL5875" s="7" t="str">
        <f t="shared" si="182"/>
        <v/>
      </c>
      <c r="DM5875" s="9" t="str">
        <f t="shared" si="183"/>
        <v/>
      </c>
    </row>
    <row r="5876" spans="6:117">
      <c r="F5876"/>
      <c r="Q5876" s="1"/>
      <c r="R5876" s="1"/>
      <c r="S5876" s="1"/>
      <c r="T5876" s="1"/>
      <c r="AR5876"/>
      <c r="AS5876"/>
      <c r="AT5876"/>
      <c r="AU5876"/>
      <c r="AV5876"/>
      <c r="AW5876"/>
      <c r="AX5876"/>
      <c r="AY5876"/>
      <c r="AZ5876"/>
      <c r="BA5876"/>
      <c r="BB5876"/>
      <c r="BC5876" s="1"/>
      <c r="BD5876"/>
      <c r="BE5876"/>
      <c r="BF5876" s="1"/>
      <c r="BG5876"/>
      <c r="BH5876"/>
      <c r="BI5876" s="1"/>
      <c r="BJ5876" s="1"/>
      <c r="BK5876"/>
      <c r="BL5876"/>
      <c r="BM5876"/>
      <c r="BN5876"/>
      <c r="BO5876"/>
      <c r="BP5876"/>
      <c r="BQ5876"/>
      <c r="BR5876" s="1"/>
      <c r="BS5876"/>
      <c r="BT5876"/>
      <c r="BU5876"/>
      <c r="BV5876"/>
      <c r="BW5876"/>
      <c r="BX5876"/>
      <c r="BY5876"/>
      <c r="BZ5876"/>
      <c r="CA5876"/>
      <c r="CB5876"/>
      <c r="CC5876"/>
      <c r="CD5876"/>
      <c r="CE5876"/>
      <c r="CF5876"/>
      <c r="CG5876"/>
      <c r="CH5876"/>
      <c r="CI5876"/>
      <c r="CJ5876"/>
      <c r="DL5876" s="7" t="str">
        <f t="shared" si="182"/>
        <v/>
      </c>
      <c r="DM5876" s="9" t="str">
        <f t="shared" si="183"/>
        <v/>
      </c>
    </row>
    <row r="5877" spans="6:117">
      <c r="F5877"/>
      <c r="Q5877" s="1"/>
      <c r="R5877" s="1"/>
      <c r="S5877" s="1"/>
      <c r="T5877" s="1"/>
      <c r="AR5877"/>
      <c r="AS5877"/>
      <c r="AT5877"/>
      <c r="AU5877"/>
      <c r="AV5877"/>
      <c r="AW5877"/>
      <c r="AX5877"/>
      <c r="AY5877"/>
      <c r="AZ5877"/>
      <c r="BA5877"/>
      <c r="BB5877"/>
      <c r="BC5877" s="1"/>
      <c r="BD5877"/>
      <c r="BE5877"/>
      <c r="BF5877" s="1"/>
      <c r="BG5877"/>
      <c r="BH5877"/>
      <c r="BI5877" s="1"/>
      <c r="BJ5877" s="1"/>
      <c r="BK5877"/>
      <c r="BL5877"/>
      <c r="BM5877"/>
      <c r="BN5877"/>
      <c r="BO5877"/>
      <c r="BP5877"/>
      <c r="BQ5877"/>
      <c r="BR5877" s="1"/>
      <c r="BS5877"/>
      <c r="BT5877"/>
      <c r="BU5877"/>
      <c r="BV5877"/>
      <c r="BW5877"/>
      <c r="BX5877"/>
      <c r="BY5877"/>
      <c r="BZ5877"/>
      <c r="CA5877"/>
      <c r="CB5877"/>
      <c r="CC5877"/>
      <c r="CD5877"/>
      <c r="CE5877"/>
      <c r="CF5877"/>
      <c r="CG5877"/>
      <c r="CH5877"/>
      <c r="CI5877"/>
      <c r="CJ5877"/>
      <c r="DL5877" s="7" t="str">
        <f t="shared" si="182"/>
        <v/>
      </c>
      <c r="DM5877" s="9" t="str">
        <f t="shared" si="183"/>
        <v/>
      </c>
    </row>
    <row r="5878" spans="6:117">
      <c r="F5878"/>
      <c r="Q5878" s="1"/>
      <c r="R5878" s="1"/>
      <c r="S5878" s="1"/>
      <c r="T5878" s="1"/>
      <c r="AR5878"/>
      <c r="AS5878"/>
      <c r="AT5878"/>
      <c r="AU5878"/>
      <c r="AV5878"/>
      <c r="AW5878"/>
      <c r="AX5878"/>
      <c r="AY5878"/>
      <c r="AZ5878"/>
      <c r="BA5878"/>
      <c r="BB5878"/>
      <c r="BC5878" s="1"/>
      <c r="BD5878"/>
      <c r="BE5878"/>
      <c r="BF5878" s="1"/>
      <c r="BG5878"/>
      <c r="BH5878"/>
      <c r="BI5878" s="1"/>
      <c r="BJ5878" s="1"/>
      <c r="BK5878"/>
      <c r="BL5878"/>
      <c r="BM5878"/>
      <c r="BN5878"/>
      <c r="BO5878"/>
      <c r="BP5878"/>
      <c r="BQ5878"/>
      <c r="BR5878" s="1"/>
      <c r="BS5878"/>
      <c r="BT5878"/>
      <c r="BU5878"/>
      <c r="BV5878"/>
      <c r="BW5878"/>
      <c r="BX5878"/>
      <c r="BY5878"/>
      <c r="BZ5878"/>
      <c r="CA5878"/>
      <c r="CB5878"/>
      <c r="CC5878"/>
      <c r="CD5878"/>
      <c r="CE5878"/>
      <c r="CF5878"/>
      <c r="CG5878"/>
      <c r="CH5878"/>
      <c r="CI5878"/>
      <c r="CJ5878"/>
      <c r="DL5878" s="7" t="str">
        <f t="shared" si="182"/>
        <v/>
      </c>
      <c r="DM5878" s="9" t="str">
        <f t="shared" si="183"/>
        <v/>
      </c>
    </row>
    <row r="5879" spans="6:117">
      <c r="F5879"/>
      <c r="Q5879" s="1"/>
      <c r="R5879" s="1"/>
      <c r="S5879" s="1"/>
      <c r="T5879" s="1"/>
      <c r="AR5879"/>
      <c r="AS5879"/>
      <c r="AT5879"/>
      <c r="AU5879"/>
      <c r="AV5879"/>
      <c r="AW5879"/>
      <c r="AX5879"/>
      <c r="AY5879"/>
      <c r="AZ5879"/>
      <c r="BA5879"/>
      <c r="BB5879"/>
      <c r="BC5879" s="1"/>
      <c r="BD5879"/>
      <c r="BE5879"/>
      <c r="BF5879" s="1"/>
      <c r="BG5879"/>
      <c r="BH5879"/>
      <c r="BI5879" s="1"/>
      <c r="BJ5879" s="1"/>
      <c r="BK5879"/>
      <c r="BL5879"/>
      <c r="BM5879"/>
      <c r="BN5879"/>
      <c r="BO5879"/>
      <c r="BP5879"/>
      <c r="BQ5879"/>
      <c r="BR5879" s="1"/>
      <c r="BS5879"/>
      <c r="BT5879"/>
      <c r="BU5879"/>
      <c r="BV5879"/>
      <c r="BW5879"/>
      <c r="BX5879"/>
      <c r="BY5879"/>
      <c r="BZ5879"/>
      <c r="CA5879"/>
      <c r="CB5879"/>
      <c r="CC5879"/>
      <c r="CD5879"/>
      <c r="CE5879"/>
      <c r="CF5879"/>
      <c r="CG5879"/>
      <c r="CH5879"/>
      <c r="CI5879"/>
      <c r="CJ5879"/>
      <c r="DL5879" s="7" t="str">
        <f t="shared" si="182"/>
        <v/>
      </c>
      <c r="DM5879" s="9" t="str">
        <f t="shared" si="183"/>
        <v/>
      </c>
    </row>
    <row r="5880" spans="6:117">
      <c r="F5880"/>
      <c r="Q5880" s="1"/>
      <c r="R5880" s="1"/>
      <c r="S5880" s="1"/>
      <c r="T5880" s="1"/>
      <c r="AR5880"/>
      <c r="AS5880"/>
      <c r="AT5880"/>
      <c r="AU5880"/>
      <c r="AV5880"/>
      <c r="AW5880"/>
      <c r="AX5880"/>
      <c r="AY5880"/>
      <c r="AZ5880"/>
      <c r="BA5880"/>
      <c r="BB5880"/>
      <c r="BC5880" s="1"/>
      <c r="BD5880"/>
      <c r="BE5880"/>
      <c r="BF5880" s="1"/>
      <c r="BG5880"/>
      <c r="BH5880"/>
      <c r="BI5880" s="1"/>
      <c r="BJ5880" s="1"/>
      <c r="BK5880"/>
      <c r="BL5880"/>
      <c r="BM5880"/>
      <c r="BN5880"/>
      <c r="BO5880"/>
      <c r="BP5880"/>
      <c r="BQ5880"/>
      <c r="BR5880" s="1"/>
      <c r="BS5880"/>
      <c r="BT5880" s="1"/>
      <c r="BU5880"/>
      <c r="BV5880"/>
      <c r="BW5880"/>
      <c r="BX5880"/>
      <c r="BY5880"/>
      <c r="BZ5880"/>
      <c r="CA5880"/>
      <c r="CB5880"/>
      <c r="CC5880"/>
      <c r="CD5880"/>
      <c r="CE5880"/>
      <c r="CF5880"/>
      <c r="CG5880"/>
      <c r="CH5880"/>
      <c r="CI5880"/>
      <c r="CJ5880"/>
      <c r="DL5880" s="7" t="str">
        <f t="shared" si="182"/>
        <v/>
      </c>
      <c r="DM5880" s="9" t="str">
        <f t="shared" si="183"/>
        <v/>
      </c>
    </row>
    <row r="5881" spans="6:117">
      <c r="F5881"/>
      <c r="Q5881" s="1"/>
      <c r="R5881" s="1"/>
      <c r="S5881" s="1"/>
      <c r="T5881" s="1"/>
      <c r="AR5881"/>
      <c r="AS5881"/>
      <c r="AT5881"/>
      <c r="AU5881"/>
      <c r="AV5881"/>
      <c r="AW5881"/>
      <c r="AX5881"/>
      <c r="AY5881"/>
      <c r="AZ5881"/>
      <c r="BA5881"/>
      <c r="BB5881"/>
      <c r="BC5881" s="1"/>
      <c r="BD5881"/>
      <c r="BE5881"/>
      <c r="BF5881" s="1"/>
      <c r="BG5881"/>
      <c r="BH5881"/>
      <c r="BI5881" s="1"/>
      <c r="BJ5881" s="1"/>
      <c r="BK5881"/>
      <c r="BL5881"/>
      <c r="BM5881"/>
      <c r="BN5881"/>
      <c r="BO5881"/>
      <c r="BP5881"/>
      <c r="BQ5881"/>
      <c r="BR5881" s="1"/>
      <c r="BS5881"/>
      <c r="BT5881" s="1"/>
      <c r="BU5881"/>
      <c r="BV5881"/>
      <c r="BW5881"/>
      <c r="BX5881"/>
      <c r="BY5881"/>
      <c r="BZ5881"/>
      <c r="CA5881"/>
      <c r="CB5881"/>
      <c r="CC5881"/>
      <c r="CD5881"/>
      <c r="CE5881"/>
      <c r="CF5881"/>
      <c r="CG5881"/>
      <c r="CH5881"/>
      <c r="CI5881"/>
      <c r="CJ5881"/>
      <c r="DL5881" s="7" t="str">
        <f t="shared" si="182"/>
        <v/>
      </c>
      <c r="DM5881" s="9" t="str">
        <f t="shared" si="183"/>
        <v/>
      </c>
    </row>
    <row r="5882" spans="6:117">
      <c r="F5882"/>
      <c r="Q5882" s="1"/>
      <c r="R5882" s="1"/>
      <c r="S5882" s="1"/>
      <c r="T5882" s="1"/>
      <c r="AR5882"/>
      <c r="AS5882"/>
      <c r="AT5882"/>
      <c r="AU5882"/>
      <c r="AV5882"/>
      <c r="AW5882"/>
      <c r="AX5882"/>
      <c r="AY5882"/>
      <c r="AZ5882"/>
      <c r="BA5882"/>
      <c r="BB5882"/>
      <c r="BC5882" s="1"/>
      <c r="BD5882"/>
      <c r="BE5882"/>
      <c r="BF5882" s="1"/>
      <c r="BG5882"/>
      <c r="BH5882"/>
      <c r="BI5882" s="1"/>
      <c r="BJ5882" s="1"/>
      <c r="BK5882"/>
      <c r="BL5882"/>
      <c r="BM5882"/>
      <c r="BN5882"/>
      <c r="BO5882"/>
      <c r="BP5882"/>
      <c r="BQ5882"/>
      <c r="BR5882" s="1"/>
      <c r="BS5882"/>
      <c r="BT5882" s="1"/>
      <c r="BU5882"/>
      <c r="BV5882"/>
      <c r="BW5882"/>
      <c r="BX5882"/>
      <c r="BY5882"/>
      <c r="BZ5882"/>
      <c r="CA5882"/>
      <c r="CB5882"/>
      <c r="CC5882"/>
      <c r="CD5882"/>
      <c r="CE5882"/>
      <c r="CF5882"/>
      <c r="CG5882"/>
      <c r="CH5882"/>
      <c r="CI5882"/>
      <c r="CJ5882"/>
      <c r="DL5882" s="7" t="str">
        <f t="shared" si="182"/>
        <v/>
      </c>
      <c r="DM5882" s="9" t="str">
        <f t="shared" si="183"/>
        <v/>
      </c>
    </row>
    <row r="5883" spans="6:117">
      <c r="F5883"/>
      <c r="Q5883" s="1"/>
      <c r="R5883" s="1"/>
      <c r="S5883" s="1"/>
      <c r="T5883" s="1"/>
      <c r="AR5883"/>
      <c r="AS5883"/>
      <c r="AT5883"/>
      <c r="AU5883"/>
      <c r="AV5883"/>
      <c r="AW5883"/>
      <c r="AX5883"/>
      <c r="AY5883"/>
      <c r="AZ5883"/>
      <c r="BA5883"/>
      <c r="BB5883"/>
      <c r="BC5883" s="1"/>
      <c r="BD5883"/>
      <c r="BE5883"/>
      <c r="BF5883" s="1"/>
      <c r="BG5883"/>
      <c r="BH5883"/>
      <c r="BI5883" s="1"/>
      <c r="BJ5883" s="1"/>
      <c r="BK5883"/>
      <c r="BL5883"/>
      <c r="BM5883"/>
      <c r="BN5883"/>
      <c r="BO5883"/>
      <c r="BP5883"/>
      <c r="BQ5883"/>
      <c r="BR5883" s="1"/>
      <c r="BS5883"/>
      <c r="BT5883" s="1"/>
      <c r="BU5883"/>
      <c r="BV5883"/>
      <c r="BW5883"/>
      <c r="BX5883"/>
      <c r="BY5883"/>
      <c r="BZ5883"/>
      <c r="CA5883"/>
      <c r="CB5883"/>
      <c r="CC5883"/>
      <c r="CD5883"/>
      <c r="CE5883"/>
      <c r="CF5883"/>
      <c r="CG5883"/>
      <c r="CH5883"/>
      <c r="CI5883"/>
      <c r="CJ5883"/>
      <c r="DL5883" s="7" t="str">
        <f t="shared" si="182"/>
        <v/>
      </c>
      <c r="DM5883" s="9" t="str">
        <f t="shared" si="183"/>
        <v/>
      </c>
    </row>
    <row r="5884" spans="6:117">
      <c r="F5884"/>
      <c r="Q5884" s="1"/>
      <c r="R5884" s="1"/>
      <c r="S5884" s="1"/>
      <c r="T5884" s="1"/>
      <c r="AR5884"/>
      <c r="AS5884"/>
      <c r="AT5884"/>
      <c r="AU5884"/>
      <c r="AV5884"/>
      <c r="AW5884"/>
      <c r="AX5884"/>
      <c r="AY5884"/>
      <c r="AZ5884"/>
      <c r="BA5884"/>
      <c r="BB5884"/>
      <c r="BC5884" s="1"/>
      <c r="BD5884"/>
      <c r="BE5884"/>
      <c r="BF5884" s="1"/>
      <c r="BG5884"/>
      <c r="BH5884"/>
      <c r="BI5884" s="1"/>
      <c r="BJ5884" s="1"/>
      <c r="BK5884"/>
      <c r="BL5884"/>
      <c r="BM5884"/>
      <c r="BN5884"/>
      <c r="BO5884"/>
      <c r="BP5884"/>
      <c r="BQ5884"/>
      <c r="BR5884" s="1"/>
      <c r="BS5884"/>
      <c r="BT5884" s="1"/>
      <c r="BU5884"/>
      <c r="BV5884"/>
      <c r="BW5884"/>
      <c r="BX5884"/>
      <c r="BY5884"/>
      <c r="BZ5884"/>
      <c r="CA5884"/>
      <c r="CB5884"/>
      <c r="CC5884"/>
      <c r="CD5884"/>
      <c r="CE5884"/>
      <c r="CF5884"/>
      <c r="CG5884"/>
      <c r="CH5884"/>
      <c r="CI5884"/>
      <c r="CJ5884"/>
      <c r="DL5884" s="7" t="str">
        <f t="shared" si="182"/>
        <v/>
      </c>
      <c r="DM5884" s="9" t="str">
        <f t="shared" si="183"/>
        <v/>
      </c>
    </row>
    <row r="5885" spans="6:117">
      <c r="F5885"/>
      <c r="Q5885" s="1"/>
      <c r="R5885" s="1"/>
      <c r="S5885" s="1"/>
      <c r="T5885" s="1"/>
      <c r="AR5885"/>
      <c r="AS5885"/>
      <c r="AT5885"/>
      <c r="AU5885"/>
      <c r="AV5885"/>
      <c r="AW5885"/>
      <c r="AX5885"/>
      <c r="AY5885"/>
      <c r="AZ5885"/>
      <c r="BA5885"/>
      <c r="BB5885"/>
      <c r="BC5885" s="1"/>
      <c r="BD5885"/>
      <c r="BE5885"/>
      <c r="BF5885" s="1"/>
      <c r="BG5885"/>
      <c r="BH5885"/>
      <c r="BI5885" s="1"/>
      <c r="BJ5885" s="1"/>
      <c r="BK5885"/>
      <c r="BL5885"/>
      <c r="BM5885"/>
      <c r="BN5885"/>
      <c r="BO5885"/>
      <c r="BP5885"/>
      <c r="BQ5885"/>
      <c r="BR5885" s="1"/>
      <c r="BS5885"/>
      <c r="BT5885" s="1"/>
      <c r="BU5885"/>
      <c r="BV5885"/>
      <c r="BW5885"/>
      <c r="BX5885"/>
      <c r="BY5885"/>
      <c r="BZ5885"/>
      <c r="CA5885"/>
      <c r="CB5885"/>
      <c r="CC5885"/>
      <c r="CD5885"/>
      <c r="CE5885"/>
      <c r="CF5885"/>
      <c r="CG5885"/>
      <c r="CH5885"/>
      <c r="CI5885"/>
      <c r="CJ5885"/>
      <c r="DL5885" s="7" t="str">
        <f t="shared" si="182"/>
        <v/>
      </c>
      <c r="DM5885" s="9" t="str">
        <f t="shared" si="183"/>
        <v/>
      </c>
    </row>
    <row r="5886" spans="6:117">
      <c r="F5886"/>
      <c r="Q5886" s="1"/>
      <c r="R5886" s="1"/>
      <c r="S5886" s="1"/>
      <c r="T5886" s="1"/>
      <c r="AR5886"/>
      <c r="AS5886"/>
      <c r="AT5886"/>
      <c r="AU5886"/>
      <c r="AV5886"/>
      <c r="AW5886"/>
      <c r="AX5886"/>
      <c r="AY5886"/>
      <c r="AZ5886"/>
      <c r="BA5886"/>
      <c r="BB5886"/>
      <c r="BC5886" s="1"/>
      <c r="BD5886"/>
      <c r="BE5886"/>
      <c r="BF5886" s="1"/>
      <c r="BG5886"/>
      <c r="BH5886"/>
      <c r="BI5886" s="1"/>
      <c r="BJ5886" s="1"/>
      <c r="BK5886"/>
      <c r="BL5886"/>
      <c r="BM5886"/>
      <c r="BN5886"/>
      <c r="BO5886"/>
      <c r="BP5886"/>
      <c r="BQ5886"/>
      <c r="BR5886" s="1"/>
      <c r="BS5886"/>
      <c r="BT5886" s="1"/>
      <c r="BU5886"/>
      <c r="BV5886"/>
      <c r="BW5886"/>
      <c r="BX5886"/>
      <c r="BY5886"/>
      <c r="BZ5886"/>
      <c r="CA5886"/>
      <c r="CB5886"/>
      <c r="CC5886"/>
      <c r="CD5886"/>
      <c r="CE5886"/>
      <c r="CF5886"/>
      <c r="CG5886"/>
      <c r="CH5886"/>
      <c r="CI5886"/>
      <c r="CJ5886"/>
      <c r="DL5886" s="7" t="str">
        <f t="shared" si="182"/>
        <v/>
      </c>
      <c r="DM5886" s="9" t="str">
        <f t="shared" si="183"/>
        <v/>
      </c>
    </row>
    <row r="5887" spans="6:117">
      <c r="F5887"/>
      <c r="Q5887" s="1"/>
      <c r="R5887" s="1"/>
      <c r="S5887" s="1"/>
      <c r="T5887" s="1"/>
      <c r="AR5887"/>
      <c r="AS5887"/>
      <c r="AT5887"/>
      <c r="AU5887"/>
      <c r="AV5887"/>
      <c r="AW5887"/>
      <c r="AX5887"/>
      <c r="AY5887"/>
      <c r="AZ5887"/>
      <c r="BA5887"/>
      <c r="BB5887"/>
      <c r="BC5887" s="1"/>
      <c r="BD5887"/>
      <c r="BE5887"/>
      <c r="BF5887" s="1"/>
      <c r="BG5887"/>
      <c r="BH5887"/>
      <c r="BI5887" s="1"/>
      <c r="BJ5887" s="1"/>
      <c r="BK5887"/>
      <c r="BL5887"/>
      <c r="BM5887"/>
      <c r="BN5887"/>
      <c r="BO5887"/>
      <c r="BP5887"/>
      <c r="BQ5887"/>
      <c r="BR5887" s="1"/>
      <c r="BS5887"/>
      <c r="BT5887" s="1"/>
      <c r="BU5887"/>
      <c r="BV5887"/>
      <c r="BW5887"/>
      <c r="BX5887"/>
      <c r="BY5887"/>
      <c r="BZ5887"/>
      <c r="CA5887"/>
      <c r="CB5887"/>
      <c r="CC5887"/>
      <c r="CD5887"/>
      <c r="CE5887"/>
      <c r="CF5887"/>
      <c r="CG5887"/>
      <c r="CH5887"/>
      <c r="CI5887"/>
      <c r="CJ5887"/>
      <c r="DL5887" s="7" t="str">
        <f t="shared" si="182"/>
        <v/>
      </c>
      <c r="DM5887" s="9" t="str">
        <f t="shared" si="183"/>
        <v/>
      </c>
    </row>
    <row r="5888" spans="6:117">
      <c r="F5888"/>
      <c r="Q5888" s="1"/>
      <c r="R5888" s="1"/>
      <c r="S5888" s="1"/>
      <c r="T5888" s="1"/>
      <c r="AR5888"/>
      <c r="AS5888"/>
      <c r="AT5888"/>
      <c r="AU5888"/>
      <c r="AV5888"/>
      <c r="AW5888"/>
      <c r="AX5888"/>
      <c r="AY5888"/>
      <c r="AZ5888"/>
      <c r="BA5888"/>
      <c r="BB5888"/>
      <c r="BC5888" s="1"/>
      <c r="BD5888"/>
      <c r="BE5888"/>
      <c r="BF5888" s="1"/>
      <c r="BG5888"/>
      <c r="BH5888"/>
      <c r="BI5888" s="1"/>
      <c r="BJ5888" s="1"/>
      <c r="BK5888"/>
      <c r="BL5888"/>
      <c r="BM5888"/>
      <c r="BN5888"/>
      <c r="BO5888"/>
      <c r="BP5888"/>
      <c r="BQ5888"/>
      <c r="BR5888" s="1"/>
      <c r="BS5888"/>
      <c r="BT5888" s="1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  <c r="CH5888"/>
      <c r="CI5888"/>
      <c r="CJ5888"/>
      <c r="DL5888" s="7" t="str">
        <f t="shared" si="182"/>
        <v/>
      </c>
      <c r="DM5888" s="9" t="str">
        <f t="shared" si="183"/>
        <v/>
      </c>
    </row>
    <row r="5889" spans="6:117">
      <c r="F5889"/>
      <c r="Q5889" s="1"/>
      <c r="R5889" s="1"/>
      <c r="S5889" s="1"/>
      <c r="T5889" s="1"/>
      <c r="AR5889"/>
      <c r="AS5889"/>
      <c r="AT5889"/>
      <c r="AU5889"/>
      <c r="AV5889"/>
      <c r="AW5889"/>
      <c r="AX5889"/>
      <c r="AY5889"/>
      <c r="AZ5889"/>
      <c r="BA5889"/>
      <c r="BB5889"/>
      <c r="BC5889" s="1"/>
      <c r="BD5889"/>
      <c r="BE5889"/>
      <c r="BF5889" s="1"/>
      <c r="BG5889"/>
      <c r="BH5889"/>
      <c r="BI5889" s="1"/>
      <c r="BJ5889" s="1"/>
      <c r="BK5889"/>
      <c r="BL5889"/>
      <c r="BM5889"/>
      <c r="BN5889"/>
      <c r="BO5889"/>
      <c r="BP5889"/>
      <c r="BQ5889"/>
      <c r="BR5889" s="1"/>
      <c r="BS5889"/>
      <c r="BT5889" s="1"/>
      <c r="BU5889"/>
      <c r="BV5889"/>
      <c r="BW5889"/>
      <c r="BX5889"/>
      <c r="BY5889"/>
      <c r="BZ5889"/>
      <c r="CA5889"/>
      <c r="CB5889"/>
      <c r="CC5889"/>
      <c r="CD5889"/>
      <c r="CE5889"/>
      <c r="CF5889"/>
      <c r="CG5889"/>
      <c r="CH5889"/>
      <c r="CI5889"/>
      <c r="CJ5889"/>
      <c r="DL5889" s="7" t="str">
        <f t="shared" si="182"/>
        <v/>
      </c>
      <c r="DM5889" s="9" t="str">
        <f t="shared" si="183"/>
        <v/>
      </c>
    </row>
    <row r="5890" spans="6:117">
      <c r="F5890"/>
      <c r="Q5890" s="1"/>
      <c r="R5890" s="1"/>
      <c r="S5890" s="1"/>
      <c r="T5890" s="1"/>
      <c r="AR5890"/>
      <c r="AS5890"/>
      <c r="AT5890"/>
      <c r="AU5890"/>
      <c r="AV5890"/>
      <c r="AW5890"/>
      <c r="AX5890"/>
      <c r="AY5890"/>
      <c r="AZ5890"/>
      <c r="BA5890"/>
      <c r="BB5890"/>
      <c r="BC5890" s="1"/>
      <c r="BD5890"/>
      <c r="BE5890"/>
      <c r="BF5890" s="1"/>
      <c r="BG5890"/>
      <c r="BH5890"/>
      <c r="BI5890" s="1"/>
      <c r="BJ5890" s="1"/>
      <c r="BK5890"/>
      <c r="BL5890"/>
      <c r="BM5890"/>
      <c r="BN5890"/>
      <c r="BO5890"/>
      <c r="BP5890"/>
      <c r="BQ5890"/>
      <c r="BR5890" s="1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  <c r="CH5890"/>
      <c r="CI5890"/>
      <c r="CJ5890"/>
      <c r="DL5890" s="7" t="str">
        <f t="shared" si="182"/>
        <v/>
      </c>
      <c r="DM5890" s="9" t="str">
        <f t="shared" si="183"/>
        <v/>
      </c>
    </row>
    <row r="5891" spans="6:117">
      <c r="F5891"/>
      <c r="Q5891" s="1"/>
      <c r="R5891" s="1"/>
      <c r="S5891" s="1"/>
      <c r="T5891" s="1"/>
      <c r="AR5891"/>
      <c r="AS5891"/>
      <c r="AT5891"/>
      <c r="AU5891"/>
      <c r="AV5891"/>
      <c r="AW5891"/>
      <c r="AX5891"/>
      <c r="AY5891"/>
      <c r="AZ5891"/>
      <c r="BA5891"/>
      <c r="BB5891"/>
      <c r="BC5891" s="1"/>
      <c r="BD5891"/>
      <c r="BE5891"/>
      <c r="BF5891" s="1"/>
      <c r="BG5891"/>
      <c r="BH5891"/>
      <c r="BI5891" s="1"/>
      <c r="BJ5891" s="1"/>
      <c r="BK5891"/>
      <c r="BL5891"/>
      <c r="BM5891"/>
      <c r="BN5891"/>
      <c r="BO5891"/>
      <c r="BP5891"/>
      <c r="BQ5891"/>
      <c r="BR5891" s="1"/>
      <c r="BS5891"/>
      <c r="BT5891" s="1"/>
      <c r="BU5891"/>
      <c r="BV5891"/>
      <c r="BW5891"/>
      <c r="BX5891"/>
      <c r="BY5891"/>
      <c r="BZ5891"/>
      <c r="CA5891"/>
      <c r="CB5891"/>
      <c r="CC5891"/>
      <c r="CD5891"/>
      <c r="CE5891"/>
      <c r="CF5891"/>
      <c r="CG5891"/>
      <c r="CH5891"/>
      <c r="CI5891"/>
      <c r="CJ5891"/>
      <c r="DL5891" s="7" t="str">
        <f t="shared" ref="DL5891:DL5954" si="184">IF(CO5891=0,"",IF(OR(AV5891="LIMA",AV5891="CALLAO"),"LIMA","PROV"))</f>
        <v/>
      </c>
      <c r="DM5891" s="9" t="str">
        <f t="shared" ref="DM5891:DM5954" si="185">IF(OR(Q5891="",CO5891=0),"",DATE(YEAR(Q5891),MONTH(Q5891),DAY(Q5891)))</f>
        <v/>
      </c>
    </row>
    <row r="5892" spans="6:117">
      <c r="F5892"/>
      <c r="Q5892" s="1"/>
      <c r="R5892" s="1"/>
      <c r="S5892" s="1"/>
      <c r="T5892" s="1"/>
      <c r="AR5892"/>
      <c r="AS5892"/>
      <c r="AT5892"/>
      <c r="AU5892"/>
      <c r="AV5892"/>
      <c r="AW5892"/>
      <c r="AX5892"/>
      <c r="AY5892"/>
      <c r="AZ5892"/>
      <c r="BA5892"/>
      <c r="BB5892"/>
      <c r="BC5892" s="1"/>
      <c r="BD5892"/>
      <c r="BE5892"/>
      <c r="BF5892" s="1"/>
      <c r="BG5892"/>
      <c r="BH5892"/>
      <c r="BI5892" s="1"/>
      <c r="BJ5892" s="1"/>
      <c r="BK5892"/>
      <c r="BL5892"/>
      <c r="BM5892"/>
      <c r="BN5892"/>
      <c r="BO5892"/>
      <c r="BP5892"/>
      <c r="BQ5892"/>
      <c r="BR5892" s="1"/>
      <c r="BS5892"/>
      <c r="BT5892" s="1"/>
      <c r="BU5892"/>
      <c r="BV5892"/>
      <c r="BW5892"/>
      <c r="BX5892"/>
      <c r="BY5892"/>
      <c r="BZ5892"/>
      <c r="CA5892"/>
      <c r="CB5892"/>
      <c r="CC5892"/>
      <c r="CD5892"/>
      <c r="CE5892"/>
      <c r="CF5892"/>
      <c r="CG5892"/>
      <c r="CH5892"/>
      <c r="CI5892"/>
      <c r="CJ5892"/>
      <c r="DL5892" s="7" t="str">
        <f t="shared" si="184"/>
        <v/>
      </c>
      <c r="DM5892" s="9" t="str">
        <f t="shared" si="185"/>
        <v/>
      </c>
    </row>
    <row r="5893" spans="6:117">
      <c r="F5893"/>
      <c r="Q5893" s="1"/>
      <c r="R5893" s="1"/>
      <c r="S5893" s="1"/>
      <c r="T5893" s="1"/>
      <c r="AR5893"/>
      <c r="AS5893"/>
      <c r="AT5893"/>
      <c r="AU5893"/>
      <c r="AV5893"/>
      <c r="AW5893"/>
      <c r="AX5893"/>
      <c r="AY5893"/>
      <c r="AZ5893"/>
      <c r="BA5893"/>
      <c r="BB5893"/>
      <c r="BC5893" s="1"/>
      <c r="BD5893"/>
      <c r="BE5893"/>
      <c r="BF5893" s="1"/>
      <c r="BG5893"/>
      <c r="BH5893"/>
      <c r="BI5893" s="1"/>
      <c r="BJ5893" s="1"/>
      <c r="BK5893"/>
      <c r="BL5893"/>
      <c r="BM5893"/>
      <c r="BN5893"/>
      <c r="BO5893"/>
      <c r="BP5893"/>
      <c r="BQ5893"/>
      <c r="BR5893" s="1"/>
      <c r="BS5893"/>
      <c r="BT5893" s="1"/>
      <c r="BU5893"/>
      <c r="BV5893"/>
      <c r="BW5893"/>
      <c r="BX5893"/>
      <c r="BY5893"/>
      <c r="BZ5893"/>
      <c r="CA5893"/>
      <c r="CB5893"/>
      <c r="CC5893"/>
      <c r="CD5893"/>
      <c r="CE5893"/>
      <c r="CF5893"/>
      <c r="CG5893"/>
      <c r="CH5893"/>
      <c r="CI5893"/>
      <c r="CJ5893"/>
      <c r="DL5893" s="7" t="str">
        <f t="shared" si="184"/>
        <v/>
      </c>
      <c r="DM5893" s="9" t="str">
        <f t="shared" si="185"/>
        <v/>
      </c>
    </row>
    <row r="5894" spans="6:117">
      <c r="F5894"/>
      <c r="Q5894" s="1"/>
      <c r="R5894" s="1"/>
      <c r="S5894" s="1"/>
      <c r="T5894" s="1"/>
      <c r="AR5894"/>
      <c r="AS5894"/>
      <c r="AT5894"/>
      <c r="AU5894"/>
      <c r="AV5894"/>
      <c r="AW5894"/>
      <c r="AX5894"/>
      <c r="AY5894"/>
      <c r="AZ5894"/>
      <c r="BA5894"/>
      <c r="BB5894"/>
      <c r="BC5894" s="1"/>
      <c r="BD5894"/>
      <c r="BE5894"/>
      <c r="BF5894" s="1"/>
      <c r="BG5894"/>
      <c r="BH5894"/>
      <c r="BI5894" s="1"/>
      <c r="BJ5894" s="1"/>
      <c r="BK5894"/>
      <c r="BL5894"/>
      <c r="BM5894"/>
      <c r="BN5894"/>
      <c r="BO5894"/>
      <c r="BP5894"/>
      <c r="BQ5894"/>
      <c r="BR5894" s="1"/>
      <c r="BS5894"/>
      <c r="BT5894"/>
      <c r="BU5894"/>
      <c r="BV5894"/>
      <c r="BW5894"/>
      <c r="BX5894"/>
      <c r="BY5894"/>
      <c r="BZ5894"/>
      <c r="CA5894"/>
      <c r="CB5894"/>
      <c r="CC5894"/>
      <c r="CD5894"/>
      <c r="CE5894"/>
      <c r="CF5894"/>
      <c r="CG5894"/>
      <c r="CH5894"/>
      <c r="CI5894"/>
      <c r="CJ5894"/>
      <c r="DL5894" s="7" t="str">
        <f t="shared" si="184"/>
        <v/>
      </c>
      <c r="DM5894" s="9" t="str">
        <f t="shared" si="185"/>
        <v/>
      </c>
    </row>
    <row r="5895" spans="6:117">
      <c r="F5895"/>
      <c r="Q5895" s="1"/>
      <c r="R5895" s="1"/>
      <c r="S5895" s="1"/>
      <c r="T5895" s="1"/>
      <c r="AR5895"/>
      <c r="AS5895"/>
      <c r="AT5895"/>
      <c r="AU5895"/>
      <c r="AV5895"/>
      <c r="AW5895"/>
      <c r="AX5895"/>
      <c r="AY5895"/>
      <c r="AZ5895"/>
      <c r="BA5895"/>
      <c r="BB5895"/>
      <c r="BC5895" s="1"/>
      <c r="BD5895"/>
      <c r="BE5895"/>
      <c r="BF5895" s="1"/>
      <c r="BG5895"/>
      <c r="BH5895"/>
      <c r="BI5895" s="1"/>
      <c r="BJ5895" s="1"/>
      <c r="BK5895"/>
      <c r="BL5895"/>
      <c r="BM5895"/>
      <c r="BN5895"/>
      <c r="BO5895"/>
      <c r="BP5895"/>
      <c r="BQ5895"/>
      <c r="BR5895" s="1"/>
      <c r="BS5895"/>
      <c r="BT5895" s="1"/>
      <c r="BU5895"/>
      <c r="BV5895"/>
      <c r="BW5895"/>
      <c r="BX5895"/>
      <c r="BY5895"/>
      <c r="BZ5895"/>
      <c r="CA5895"/>
      <c r="CB5895"/>
      <c r="CC5895"/>
      <c r="CD5895"/>
      <c r="CE5895"/>
      <c r="CF5895"/>
      <c r="CG5895"/>
      <c r="CH5895"/>
      <c r="CI5895"/>
      <c r="CJ5895"/>
      <c r="DL5895" s="7" t="str">
        <f t="shared" si="184"/>
        <v/>
      </c>
      <c r="DM5895" s="9" t="str">
        <f t="shared" si="185"/>
        <v/>
      </c>
    </row>
    <row r="5896" spans="6:117">
      <c r="F5896"/>
      <c r="Q5896" s="1"/>
      <c r="R5896" s="1"/>
      <c r="S5896" s="1"/>
      <c r="T5896" s="1"/>
      <c r="AR5896"/>
      <c r="AS5896"/>
      <c r="AT5896"/>
      <c r="AU5896"/>
      <c r="AV5896"/>
      <c r="AW5896"/>
      <c r="AX5896"/>
      <c r="AY5896"/>
      <c r="AZ5896"/>
      <c r="BA5896"/>
      <c r="BB5896"/>
      <c r="BC5896" s="1"/>
      <c r="BD5896"/>
      <c r="BE5896"/>
      <c r="BF5896" s="1"/>
      <c r="BG5896"/>
      <c r="BH5896"/>
      <c r="BI5896" s="1"/>
      <c r="BJ5896" s="1"/>
      <c r="BK5896"/>
      <c r="BL5896"/>
      <c r="BM5896"/>
      <c r="BN5896"/>
      <c r="BO5896"/>
      <c r="BP5896"/>
      <c r="BQ5896"/>
      <c r="BR5896" s="1"/>
      <c r="BS5896"/>
      <c r="BT5896" s="1"/>
      <c r="BU5896"/>
      <c r="BV5896"/>
      <c r="BW5896"/>
      <c r="BX5896"/>
      <c r="BY5896"/>
      <c r="BZ5896"/>
      <c r="CA5896"/>
      <c r="CB5896"/>
      <c r="CC5896"/>
      <c r="CD5896"/>
      <c r="CE5896"/>
      <c r="CF5896"/>
      <c r="CG5896"/>
      <c r="CH5896"/>
      <c r="CI5896"/>
      <c r="CJ5896"/>
      <c r="DL5896" s="7" t="str">
        <f t="shared" si="184"/>
        <v/>
      </c>
      <c r="DM5896" s="9" t="str">
        <f t="shared" si="185"/>
        <v/>
      </c>
    </row>
    <row r="5897" spans="6:117">
      <c r="F5897"/>
      <c r="Q5897" s="1"/>
      <c r="R5897" s="1"/>
      <c r="S5897" s="1"/>
      <c r="T5897" s="1"/>
      <c r="AR5897"/>
      <c r="AS5897"/>
      <c r="AT5897"/>
      <c r="AU5897"/>
      <c r="AV5897"/>
      <c r="AW5897"/>
      <c r="AX5897"/>
      <c r="AY5897"/>
      <c r="AZ5897"/>
      <c r="BA5897"/>
      <c r="BB5897"/>
      <c r="BC5897" s="1"/>
      <c r="BD5897"/>
      <c r="BE5897"/>
      <c r="BF5897" s="1"/>
      <c r="BG5897"/>
      <c r="BH5897"/>
      <c r="BI5897" s="1"/>
      <c r="BJ5897" s="1"/>
      <c r="BK5897"/>
      <c r="BL5897"/>
      <c r="BM5897"/>
      <c r="BN5897"/>
      <c r="BO5897"/>
      <c r="BP5897"/>
      <c r="BQ5897"/>
      <c r="BR5897" s="1"/>
      <c r="BS5897"/>
      <c r="BT5897" s="1"/>
      <c r="BU5897"/>
      <c r="BV5897"/>
      <c r="BW5897"/>
      <c r="BX5897"/>
      <c r="BY5897"/>
      <c r="BZ5897"/>
      <c r="CA5897"/>
      <c r="CB5897"/>
      <c r="CC5897"/>
      <c r="CD5897"/>
      <c r="CE5897"/>
      <c r="CF5897"/>
      <c r="CG5897"/>
      <c r="CH5897"/>
      <c r="CI5897"/>
      <c r="CJ5897"/>
      <c r="DL5897" s="7" t="str">
        <f t="shared" si="184"/>
        <v/>
      </c>
      <c r="DM5897" s="9" t="str">
        <f t="shared" si="185"/>
        <v/>
      </c>
    </row>
    <row r="5898" spans="6:117">
      <c r="F5898"/>
      <c r="Q5898" s="1"/>
      <c r="R5898" s="1"/>
      <c r="S5898" s="1"/>
      <c r="T5898" s="1"/>
      <c r="AR5898"/>
      <c r="AS5898"/>
      <c r="AT5898"/>
      <c r="AU5898"/>
      <c r="AV5898"/>
      <c r="AW5898"/>
      <c r="AX5898"/>
      <c r="AY5898"/>
      <c r="AZ5898"/>
      <c r="BA5898"/>
      <c r="BB5898"/>
      <c r="BC5898" s="1"/>
      <c r="BD5898"/>
      <c r="BE5898"/>
      <c r="BF5898" s="1"/>
      <c r="BG5898"/>
      <c r="BH5898"/>
      <c r="BI5898" s="1"/>
      <c r="BJ5898" s="1"/>
      <c r="BK5898"/>
      <c r="BL5898"/>
      <c r="BM5898"/>
      <c r="BN5898"/>
      <c r="BO5898"/>
      <c r="BP5898"/>
      <c r="BQ5898"/>
      <c r="BR5898" s="1"/>
      <c r="BS5898"/>
      <c r="BT5898"/>
      <c r="BU5898"/>
      <c r="BV5898"/>
      <c r="BW5898"/>
      <c r="BX5898"/>
      <c r="BY5898"/>
      <c r="BZ5898"/>
      <c r="CA5898"/>
      <c r="CB5898"/>
      <c r="CC5898"/>
      <c r="CD5898"/>
      <c r="CE5898"/>
      <c r="CF5898"/>
      <c r="CG5898"/>
      <c r="CH5898"/>
      <c r="CI5898"/>
      <c r="CJ5898"/>
      <c r="DL5898" s="7" t="str">
        <f t="shared" si="184"/>
        <v/>
      </c>
      <c r="DM5898" s="9" t="str">
        <f t="shared" si="185"/>
        <v/>
      </c>
    </row>
    <row r="5899" spans="6:117">
      <c r="F5899"/>
      <c r="Q5899" s="1"/>
      <c r="R5899" s="1"/>
      <c r="S5899" s="1"/>
      <c r="T5899" s="1"/>
      <c r="AR5899"/>
      <c r="AS5899"/>
      <c r="AT5899"/>
      <c r="AU5899"/>
      <c r="AV5899"/>
      <c r="AW5899"/>
      <c r="AX5899"/>
      <c r="AY5899"/>
      <c r="AZ5899"/>
      <c r="BA5899"/>
      <c r="BB5899"/>
      <c r="BC5899" s="1"/>
      <c r="BD5899"/>
      <c r="BE5899"/>
      <c r="BF5899" s="1"/>
      <c r="BG5899"/>
      <c r="BH5899"/>
      <c r="BI5899" s="1"/>
      <c r="BJ5899" s="1"/>
      <c r="BK5899"/>
      <c r="BL5899"/>
      <c r="BM5899"/>
      <c r="BN5899"/>
      <c r="BO5899"/>
      <c r="BP5899"/>
      <c r="BQ5899"/>
      <c r="BR5899" s="1"/>
      <c r="BS5899"/>
      <c r="BT5899" s="1"/>
      <c r="BU5899"/>
      <c r="BV5899"/>
      <c r="BW5899"/>
      <c r="BX5899"/>
      <c r="BY5899"/>
      <c r="BZ5899"/>
      <c r="CA5899"/>
      <c r="CB5899"/>
      <c r="CC5899"/>
      <c r="CD5899"/>
      <c r="CE5899"/>
      <c r="CF5899"/>
      <c r="CG5899"/>
      <c r="CH5899"/>
      <c r="CI5899"/>
      <c r="CJ5899"/>
      <c r="DL5899" s="7" t="str">
        <f t="shared" si="184"/>
        <v/>
      </c>
      <c r="DM5899" s="9" t="str">
        <f t="shared" si="185"/>
        <v/>
      </c>
    </row>
    <row r="5900" spans="6:117">
      <c r="F5900"/>
      <c r="Q5900" s="1"/>
      <c r="R5900" s="1"/>
      <c r="S5900" s="1"/>
      <c r="T5900" s="1"/>
      <c r="AR5900"/>
      <c r="AS5900"/>
      <c r="AT5900"/>
      <c r="AU5900"/>
      <c r="AV5900"/>
      <c r="AW5900"/>
      <c r="AX5900"/>
      <c r="AY5900"/>
      <c r="AZ5900"/>
      <c r="BA5900"/>
      <c r="BB5900"/>
      <c r="BC5900" s="1"/>
      <c r="BD5900"/>
      <c r="BE5900"/>
      <c r="BF5900" s="1"/>
      <c r="BG5900"/>
      <c r="BH5900"/>
      <c r="BI5900" s="1"/>
      <c r="BJ5900" s="1"/>
      <c r="BK5900"/>
      <c r="BL5900"/>
      <c r="BM5900"/>
      <c r="BN5900"/>
      <c r="BO5900"/>
      <c r="BP5900"/>
      <c r="BQ5900"/>
      <c r="BR5900" s="1"/>
      <c r="BS5900"/>
      <c r="BT5900"/>
      <c r="BU5900"/>
      <c r="BV5900"/>
      <c r="BW5900"/>
      <c r="BX5900"/>
      <c r="BY5900"/>
      <c r="BZ5900"/>
      <c r="CA5900"/>
      <c r="CB5900"/>
      <c r="CC5900"/>
      <c r="CD5900"/>
      <c r="CE5900"/>
      <c r="CF5900"/>
      <c r="CG5900"/>
      <c r="CH5900"/>
      <c r="CI5900"/>
      <c r="CJ5900"/>
      <c r="DL5900" s="7" t="str">
        <f t="shared" si="184"/>
        <v/>
      </c>
      <c r="DM5900" s="9" t="str">
        <f t="shared" si="185"/>
        <v/>
      </c>
    </row>
    <row r="5901" spans="6:117">
      <c r="F5901"/>
      <c r="Q5901" s="1"/>
      <c r="R5901" s="1"/>
      <c r="S5901" s="1"/>
      <c r="T5901" s="1"/>
      <c r="AR5901"/>
      <c r="AS5901"/>
      <c r="AT5901"/>
      <c r="AU5901"/>
      <c r="AV5901"/>
      <c r="AW5901"/>
      <c r="AX5901"/>
      <c r="AY5901"/>
      <c r="AZ5901"/>
      <c r="BA5901"/>
      <c r="BB5901"/>
      <c r="BC5901" s="1"/>
      <c r="BD5901"/>
      <c r="BE5901"/>
      <c r="BF5901" s="1"/>
      <c r="BG5901"/>
      <c r="BH5901"/>
      <c r="BI5901" s="1"/>
      <c r="BJ5901" s="1"/>
      <c r="BK5901"/>
      <c r="BL5901"/>
      <c r="BM5901"/>
      <c r="BN5901"/>
      <c r="BO5901"/>
      <c r="BP5901"/>
      <c r="BQ5901"/>
      <c r="BR5901" s="1"/>
      <c r="BS5901"/>
      <c r="BT5901"/>
      <c r="BU5901"/>
      <c r="BV5901"/>
      <c r="BW5901"/>
      <c r="BX5901"/>
      <c r="BY5901"/>
      <c r="BZ5901"/>
      <c r="CA5901"/>
      <c r="CB5901"/>
      <c r="CC5901"/>
      <c r="CD5901"/>
      <c r="CE5901"/>
      <c r="CF5901"/>
      <c r="CG5901"/>
      <c r="CH5901"/>
      <c r="CI5901"/>
      <c r="CJ5901"/>
      <c r="DL5901" s="7" t="str">
        <f t="shared" si="184"/>
        <v/>
      </c>
      <c r="DM5901" s="9" t="str">
        <f t="shared" si="185"/>
        <v/>
      </c>
    </row>
    <row r="5902" spans="6:117">
      <c r="F5902"/>
      <c r="Q5902" s="1"/>
      <c r="R5902" s="1"/>
      <c r="S5902" s="1"/>
      <c r="T5902" s="1"/>
      <c r="AR5902"/>
      <c r="AS5902"/>
      <c r="AT5902"/>
      <c r="AU5902"/>
      <c r="AV5902"/>
      <c r="AW5902"/>
      <c r="AX5902"/>
      <c r="AY5902"/>
      <c r="AZ5902"/>
      <c r="BA5902"/>
      <c r="BB5902"/>
      <c r="BC5902" s="1"/>
      <c r="BD5902"/>
      <c r="BE5902"/>
      <c r="BF5902" s="1"/>
      <c r="BG5902"/>
      <c r="BH5902"/>
      <c r="BI5902" s="1"/>
      <c r="BJ5902" s="1"/>
      <c r="BK5902"/>
      <c r="BL5902"/>
      <c r="BM5902"/>
      <c r="BN5902"/>
      <c r="BO5902"/>
      <c r="BP5902"/>
      <c r="BQ5902"/>
      <c r="BR5902" s="1"/>
      <c r="BS5902"/>
      <c r="BT5902"/>
      <c r="BU5902"/>
      <c r="BV5902"/>
      <c r="BW5902"/>
      <c r="BX5902"/>
      <c r="BY5902"/>
      <c r="BZ5902"/>
      <c r="CA5902"/>
      <c r="CB5902"/>
      <c r="CC5902"/>
      <c r="CD5902"/>
      <c r="CE5902"/>
      <c r="CF5902"/>
      <c r="CG5902"/>
      <c r="CH5902"/>
      <c r="CI5902"/>
      <c r="CJ5902"/>
      <c r="DL5902" s="7" t="str">
        <f t="shared" si="184"/>
        <v/>
      </c>
      <c r="DM5902" s="9" t="str">
        <f t="shared" si="185"/>
        <v/>
      </c>
    </row>
    <row r="5903" spans="6:117">
      <c r="F5903"/>
      <c r="Q5903" s="1"/>
      <c r="R5903" s="1"/>
      <c r="S5903" s="1"/>
      <c r="T5903" s="1"/>
      <c r="AR5903"/>
      <c r="AS5903"/>
      <c r="AT5903"/>
      <c r="AU5903"/>
      <c r="AV5903"/>
      <c r="AW5903"/>
      <c r="AX5903"/>
      <c r="AY5903"/>
      <c r="AZ5903"/>
      <c r="BA5903"/>
      <c r="BB5903"/>
      <c r="BC5903" s="1"/>
      <c r="BD5903"/>
      <c r="BE5903"/>
      <c r="BF5903" s="1"/>
      <c r="BG5903"/>
      <c r="BH5903"/>
      <c r="BI5903" s="1"/>
      <c r="BJ5903" s="1"/>
      <c r="BK5903"/>
      <c r="BL5903"/>
      <c r="BM5903"/>
      <c r="BN5903"/>
      <c r="BO5903"/>
      <c r="BP5903"/>
      <c r="BQ5903"/>
      <c r="BR5903" s="1"/>
      <c r="BS5903"/>
      <c r="BT5903"/>
      <c r="BU5903"/>
      <c r="BV5903"/>
      <c r="BW5903"/>
      <c r="BX5903"/>
      <c r="BY5903"/>
      <c r="BZ5903"/>
      <c r="CA5903"/>
      <c r="CB5903"/>
      <c r="CC5903"/>
      <c r="CD5903"/>
      <c r="CE5903"/>
      <c r="CF5903"/>
      <c r="CG5903"/>
      <c r="CH5903"/>
      <c r="CI5903"/>
      <c r="CJ5903"/>
      <c r="DL5903" s="7" t="str">
        <f t="shared" si="184"/>
        <v/>
      </c>
      <c r="DM5903" s="9" t="str">
        <f t="shared" si="185"/>
        <v/>
      </c>
    </row>
    <row r="5904" spans="6:117">
      <c r="F5904"/>
      <c r="Q5904" s="1"/>
      <c r="R5904" s="1"/>
      <c r="T5904"/>
      <c r="AR5904"/>
      <c r="AS5904"/>
      <c r="AT5904"/>
      <c r="AU5904"/>
      <c r="AV5904"/>
      <c r="AW5904"/>
      <c r="AX5904"/>
      <c r="AY5904"/>
      <c r="AZ5904"/>
      <c r="BA5904"/>
      <c r="BB5904"/>
      <c r="BC5904" s="1"/>
      <c r="BD5904"/>
      <c r="BE5904"/>
      <c r="BF5904" s="1"/>
      <c r="BG5904"/>
      <c r="BH5904"/>
      <c r="BI5904" s="1"/>
      <c r="BJ5904" s="1"/>
      <c r="BK5904"/>
      <c r="BL5904"/>
      <c r="BM5904"/>
      <c r="BN5904"/>
      <c r="BO5904"/>
      <c r="BP5904"/>
      <c r="BQ5904"/>
      <c r="BR5904" s="1"/>
      <c r="BS5904"/>
      <c r="BT5904"/>
      <c r="BU5904"/>
      <c r="BV5904"/>
      <c r="BW5904"/>
      <c r="BX5904"/>
      <c r="BY5904"/>
      <c r="BZ5904"/>
      <c r="CA5904"/>
      <c r="CB5904"/>
      <c r="CC5904"/>
      <c r="CD5904"/>
      <c r="CE5904" s="1"/>
      <c r="CF5904"/>
      <c r="CG5904"/>
      <c r="CH5904"/>
      <c r="CI5904"/>
      <c r="CJ5904"/>
      <c r="DL5904" s="7" t="str">
        <f t="shared" si="184"/>
        <v/>
      </c>
      <c r="DM5904" s="9" t="str">
        <f t="shared" si="185"/>
        <v/>
      </c>
    </row>
    <row r="5905" spans="6:117">
      <c r="F5905"/>
      <c r="Q5905" s="1"/>
      <c r="R5905" s="1"/>
      <c r="S5905" s="1"/>
      <c r="T5905" s="1"/>
      <c r="AR5905"/>
      <c r="AS5905"/>
      <c r="AT5905"/>
      <c r="AU5905"/>
      <c r="AV5905"/>
      <c r="AW5905"/>
      <c r="AX5905"/>
      <c r="AY5905"/>
      <c r="AZ5905"/>
      <c r="BA5905"/>
      <c r="BB5905"/>
      <c r="BC5905" s="1"/>
      <c r="BD5905"/>
      <c r="BE5905"/>
      <c r="BF5905" s="1"/>
      <c r="BG5905"/>
      <c r="BH5905"/>
      <c r="BI5905" s="1"/>
      <c r="BJ5905" s="1"/>
      <c r="BK5905"/>
      <c r="BL5905"/>
      <c r="BM5905"/>
      <c r="BN5905"/>
      <c r="BO5905"/>
      <c r="BP5905"/>
      <c r="BQ5905"/>
      <c r="BR5905" s="1"/>
      <c r="BS5905"/>
      <c r="BT5905" s="1"/>
      <c r="BU5905"/>
      <c r="BV5905"/>
      <c r="BW5905"/>
      <c r="BX5905"/>
      <c r="BY5905"/>
      <c r="BZ5905"/>
      <c r="CA5905"/>
      <c r="CB5905"/>
      <c r="CC5905"/>
      <c r="CD5905"/>
      <c r="CE5905"/>
      <c r="CF5905"/>
      <c r="CG5905"/>
      <c r="CH5905"/>
      <c r="CI5905"/>
      <c r="CJ5905"/>
      <c r="DL5905" s="7" t="str">
        <f t="shared" si="184"/>
        <v/>
      </c>
      <c r="DM5905" s="9" t="str">
        <f t="shared" si="185"/>
        <v/>
      </c>
    </row>
    <row r="5906" spans="6:117">
      <c r="F5906"/>
      <c r="Q5906" s="1"/>
      <c r="R5906" s="1"/>
      <c r="S5906" s="1"/>
      <c r="T5906" s="1"/>
      <c r="AR5906"/>
      <c r="AS5906"/>
      <c r="AT5906"/>
      <c r="AU5906"/>
      <c r="AV5906"/>
      <c r="AW5906"/>
      <c r="AX5906"/>
      <c r="AY5906"/>
      <c r="AZ5906"/>
      <c r="BA5906"/>
      <c r="BB5906"/>
      <c r="BC5906" s="1"/>
      <c r="BD5906"/>
      <c r="BE5906"/>
      <c r="BF5906" s="1"/>
      <c r="BG5906"/>
      <c r="BH5906"/>
      <c r="BI5906" s="1"/>
      <c r="BJ5906" s="1"/>
      <c r="BK5906"/>
      <c r="BL5906"/>
      <c r="BM5906"/>
      <c r="BN5906"/>
      <c r="BO5906"/>
      <c r="BP5906"/>
      <c r="BQ5906"/>
      <c r="BR5906" s="1"/>
      <c r="BS5906"/>
      <c r="BT5906" s="1"/>
      <c r="BU5906"/>
      <c r="BV5906"/>
      <c r="BW5906"/>
      <c r="BX5906"/>
      <c r="BY5906"/>
      <c r="BZ5906"/>
      <c r="CA5906"/>
      <c r="CB5906"/>
      <c r="CC5906"/>
      <c r="CD5906"/>
      <c r="CE5906"/>
      <c r="CF5906"/>
      <c r="CG5906"/>
      <c r="CH5906"/>
      <c r="CI5906"/>
      <c r="CJ5906"/>
      <c r="DL5906" s="7" t="str">
        <f t="shared" si="184"/>
        <v/>
      </c>
      <c r="DM5906" s="9" t="str">
        <f t="shared" si="185"/>
        <v/>
      </c>
    </row>
    <row r="5907" spans="6:117">
      <c r="F5907"/>
      <c r="Q5907" s="1"/>
      <c r="R5907" s="1"/>
      <c r="S5907" s="1"/>
      <c r="T5907" s="1"/>
      <c r="AR5907"/>
      <c r="AS5907"/>
      <c r="AT5907"/>
      <c r="AU5907"/>
      <c r="AV5907"/>
      <c r="AW5907"/>
      <c r="AX5907"/>
      <c r="AY5907"/>
      <c r="AZ5907"/>
      <c r="BA5907"/>
      <c r="BB5907"/>
      <c r="BC5907" s="1"/>
      <c r="BD5907"/>
      <c r="BE5907"/>
      <c r="BF5907" s="1"/>
      <c r="BG5907"/>
      <c r="BH5907"/>
      <c r="BI5907" s="1"/>
      <c r="BJ5907" s="1"/>
      <c r="BK5907"/>
      <c r="BL5907"/>
      <c r="BM5907"/>
      <c r="BN5907"/>
      <c r="BO5907"/>
      <c r="BP5907"/>
      <c r="BQ5907"/>
      <c r="BR5907" s="1"/>
      <c r="BS5907"/>
      <c r="BT5907" s="1"/>
      <c r="BU5907"/>
      <c r="BV5907"/>
      <c r="BW5907"/>
      <c r="BX5907"/>
      <c r="BY5907"/>
      <c r="BZ5907"/>
      <c r="CA5907"/>
      <c r="CB5907"/>
      <c r="CC5907"/>
      <c r="CD5907"/>
      <c r="CE5907"/>
      <c r="CF5907"/>
      <c r="CG5907"/>
      <c r="CH5907"/>
      <c r="CI5907"/>
      <c r="CJ5907"/>
      <c r="DL5907" s="7" t="str">
        <f t="shared" si="184"/>
        <v/>
      </c>
      <c r="DM5907" s="9" t="str">
        <f t="shared" si="185"/>
        <v/>
      </c>
    </row>
    <row r="5908" spans="6:117">
      <c r="F5908"/>
      <c r="Q5908" s="1"/>
      <c r="R5908" s="1"/>
      <c r="S5908" s="1"/>
      <c r="T5908" s="1"/>
      <c r="AR5908"/>
      <c r="AS5908"/>
      <c r="AT5908"/>
      <c r="AU5908"/>
      <c r="AV5908"/>
      <c r="AW5908"/>
      <c r="AX5908"/>
      <c r="AY5908"/>
      <c r="AZ5908"/>
      <c r="BA5908"/>
      <c r="BB5908"/>
      <c r="BC5908" s="1"/>
      <c r="BD5908"/>
      <c r="BE5908"/>
      <c r="BF5908" s="1"/>
      <c r="BG5908"/>
      <c r="BH5908"/>
      <c r="BI5908" s="1"/>
      <c r="BJ5908" s="1"/>
      <c r="BK5908"/>
      <c r="BL5908"/>
      <c r="BM5908"/>
      <c r="BN5908"/>
      <c r="BO5908"/>
      <c r="BP5908"/>
      <c r="BQ5908"/>
      <c r="BR5908" s="1"/>
      <c r="BS5908"/>
      <c r="BT5908" s="1"/>
      <c r="BU5908"/>
      <c r="BV5908"/>
      <c r="BW5908"/>
      <c r="BX5908"/>
      <c r="BY5908"/>
      <c r="BZ5908"/>
      <c r="CA5908"/>
      <c r="CB5908"/>
      <c r="CC5908"/>
      <c r="CD5908"/>
      <c r="CE5908"/>
      <c r="CF5908"/>
      <c r="CG5908"/>
      <c r="CH5908"/>
      <c r="CI5908"/>
      <c r="CJ5908"/>
      <c r="DL5908" s="7" t="str">
        <f t="shared" si="184"/>
        <v/>
      </c>
      <c r="DM5908" s="9" t="str">
        <f t="shared" si="185"/>
        <v/>
      </c>
    </row>
    <row r="5909" spans="6:117">
      <c r="F5909"/>
      <c r="Q5909" s="1"/>
      <c r="R5909" s="1"/>
      <c r="S5909" s="1"/>
      <c r="T5909" s="1"/>
      <c r="AR5909"/>
      <c r="AS5909"/>
      <c r="AT5909"/>
      <c r="AU5909"/>
      <c r="AV5909"/>
      <c r="AW5909"/>
      <c r="AX5909"/>
      <c r="AY5909"/>
      <c r="AZ5909"/>
      <c r="BA5909"/>
      <c r="BB5909"/>
      <c r="BC5909" s="1"/>
      <c r="BD5909"/>
      <c r="BE5909"/>
      <c r="BF5909" s="1"/>
      <c r="BG5909"/>
      <c r="BH5909"/>
      <c r="BI5909" s="1"/>
      <c r="BJ5909" s="1"/>
      <c r="BK5909"/>
      <c r="BL5909"/>
      <c r="BM5909"/>
      <c r="BN5909"/>
      <c r="BO5909"/>
      <c r="BP5909"/>
      <c r="BQ5909"/>
      <c r="BR5909" s="1"/>
      <c r="BS5909"/>
      <c r="BT5909" s="1"/>
      <c r="BU5909"/>
      <c r="BV5909"/>
      <c r="BW5909"/>
      <c r="BX5909"/>
      <c r="BY5909"/>
      <c r="BZ5909"/>
      <c r="CA5909"/>
      <c r="CB5909"/>
      <c r="CC5909"/>
      <c r="CD5909"/>
      <c r="CE5909"/>
      <c r="CF5909"/>
      <c r="CG5909"/>
      <c r="CH5909"/>
      <c r="CI5909"/>
      <c r="CJ5909"/>
      <c r="DL5909" s="7" t="str">
        <f t="shared" si="184"/>
        <v/>
      </c>
      <c r="DM5909" s="9" t="str">
        <f t="shared" si="185"/>
        <v/>
      </c>
    </row>
    <row r="5910" spans="6:117">
      <c r="F5910"/>
      <c r="Q5910" s="1"/>
      <c r="R5910" s="1"/>
      <c r="S5910" s="1"/>
      <c r="T5910" s="1"/>
      <c r="AR5910"/>
      <c r="AS5910"/>
      <c r="AT5910"/>
      <c r="AU5910"/>
      <c r="AV5910"/>
      <c r="AW5910"/>
      <c r="AX5910"/>
      <c r="AY5910"/>
      <c r="AZ5910"/>
      <c r="BA5910"/>
      <c r="BB5910"/>
      <c r="BC5910" s="1"/>
      <c r="BD5910"/>
      <c r="BE5910"/>
      <c r="BF5910" s="1"/>
      <c r="BG5910"/>
      <c r="BH5910"/>
      <c r="BI5910" s="1"/>
      <c r="BJ5910" s="1"/>
      <c r="BK5910"/>
      <c r="BL5910"/>
      <c r="BM5910"/>
      <c r="BN5910"/>
      <c r="BO5910"/>
      <c r="BP5910"/>
      <c r="BQ5910"/>
      <c r="BR5910" s="1"/>
      <c r="BS5910"/>
      <c r="BT5910" s="1"/>
      <c r="BU5910"/>
      <c r="BV5910"/>
      <c r="BW5910"/>
      <c r="BX5910"/>
      <c r="BY5910"/>
      <c r="BZ5910"/>
      <c r="CA5910"/>
      <c r="CB5910"/>
      <c r="CC5910"/>
      <c r="CD5910"/>
      <c r="CE5910"/>
      <c r="CF5910"/>
      <c r="CG5910"/>
      <c r="CH5910"/>
      <c r="CI5910"/>
      <c r="CJ5910"/>
      <c r="DL5910" s="7" t="str">
        <f t="shared" si="184"/>
        <v/>
      </c>
      <c r="DM5910" s="9" t="str">
        <f t="shared" si="185"/>
        <v/>
      </c>
    </row>
    <row r="5911" spans="6:117">
      <c r="F5911"/>
      <c r="Q5911" s="1"/>
      <c r="R5911" s="1"/>
      <c r="S5911" s="1"/>
      <c r="T5911" s="1"/>
      <c r="AR5911"/>
      <c r="AS5911"/>
      <c r="AT5911"/>
      <c r="AU5911"/>
      <c r="AV5911"/>
      <c r="AW5911"/>
      <c r="AX5911"/>
      <c r="AY5911"/>
      <c r="AZ5911"/>
      <c r="BA5911"/>
      <c r="BB5911"/>
      <c r="BC5911" s="1"/>
      <c r="BD5911"/>
      <c r="BE5911"/>
      <c r="BF5911" s="1"/>
      <c r="BG5911"/>
      <c r="BH5911"/>
      <c r="BI5911" s="1"/>
      <c r="BJ5911" s="1"/>
      <c r="BK5911"/>
      <c r="BL5911"/>
      <c r="BM5911"/>
      <c r="BN5911"/>
      <c r="BO5911"/>
      <c r="BP5911"/>
      <c r="BQ5911"/>
      <c r="BR5911" s="1"/>
      <c r="BS5911"/>
      <c r="BT5911" s="1"/>
      <c r="BU5911"/>
      <c r="BV5911"/>
      <c r="BW5911"/>
      <c r="BX5911"/>
      <c r="BY5911"/>
      <c r="BZ5911"/>
      <c r="CA5911"/>
      <c r="CB5911"/>
      <c r="CC5911"/>
      <c r="CD5911"/>
      <c r="CE5911"/>
      <c r="CF5911"/>
      <c r="CG5911"/>
      <c r="CH5911"/>
      <c r="CI5911"/>
      <c r="CJ5911"/>
      <c r="DL5911" s="7" t="str">
        <f t="shared" si="184"/>
        <v/>
      </c>
      <c r="DM5911" s="9" t="str">
        <f t="shared" si="185"/>
        <v/>
      </c>
    </row>
    <row r="5912" spans="6:117">
      <c r="F5912"/>
      <c r="Q5912" s="1"/>
      <c r="R5912" s="1"/>
      <c r="S5912" s="1"/>
      <c r="T5912" s="1"/>
      <c r="AR5912"/>
      <c r="AS5912"/>
      <c r="AT5912"/>
      <c r="AU5912"/>
      <c r="AV5912"/>
      <c r="AW5912"/>
      <c r="AX5912"/>
      <c r="AY5912"/>
      <c r="AZ5912"/>
      <c r="BA5912"/>
      <c r="BB5912"/>
      <c r="BC5912" s="1"/>
      <c r="BD5912"/>
      <c r="BE5912"/>
      <c r="BF5912" s="1"/>
      <c r="BG5912"/>
      <c r="BH5912"/>
      <c r="BI5912" s="1"/>
      <c r="BJ5912" s="1"/>
      <c r="BK5912"/>
      <c r="BL5912"/>
      <c r="BM5912"/>
      <c r="BN5912"/>
      <c r="BO5912"/>
      <c r="BP5912"/>
      <c r="BQ5912"/>
      <c r="BR5912" s="1"/>
      <c r="BS5912"/>
      <c r="BT5912" s="1"/>
      <c r="BU5912"/>
      <c r="BV5912"/>
      <c r="BW5912"/>
      <c r="BX5912"/>
      <c r="BY5912"/>
      <c r="BZ5912"/>
      <c r="CA5912"/>
      <c r="CB5912"/>
      <c r="CC5912"/>
      <c r="CD5912"/>
      <c r="CE5912"/>
      <c r="CF5912"/>
      <c r="CG5912"/>
      <c r="CH5912"/>
      <c r="CI5912"/>
      <c r="CJ5912"/>
      <c r="DL5912" s="7" t="str">
        <f t="shared" si="184"/>
        <v/>
      </c>
      <c r="DM5912" s="9" t="str">
        <f t="shared" si="185"/>
        <v/>
      </c>
    </row>
    <row r="5913" spans="6:117">
      <c r="F5913"/>
      <c r="Q5913" s="1"/>
      <c r="R5913" s="1"/>
      <c r="S5913" s="1"/>
      <c r="T5913" s="1"/>
      <c r="AR5913"/>
      <c r="AS5913"/>
      <c r="AT5913"/>
      <c r="AU5913"/>
      <c r="AV5913"/>
      <c r="AW5913"/>
      <c r="AX5913"/>
      <c r="AY5913"/>
      <c r="AZ5913"/>
      <c r="BA5913"/>
      <c r="BB5913"/>
      <c r="BC5913" s="1"/>
      <c r="BD5913"/>
      <c r="BE5913"/>
      <c r="BF5913" s="1"/>
      <c r="BG5913"/>
      <c r="BH5913"/>
      <c r="BI5913" s="1"/>
      <c r="BJ5913" s="1"/>
      <c r="BK5913"/>
      <c r="BL5913"/>
      <c r="BM5913"/>
      <c r="BN5913"/>
      <c r="BO5913"/>
      <c r="BP5913"/>
      <c r="BQ5913"/>
      <c r="BR5913" s="1"/>
      <c r="BS5913"/>
      <c r="BT5913" s="1"/>
      <c r="BU5913"/>
      <c r="BV5913"/>
      <c r="BW5913"/>
      <c r="BX5913"/>
      <c r="BY5913"/>
      <c r="BZ5913"/>
      <c r="CA5913"/>
      <c r="CB5913"/>
      <c r="CC5913"/>
      <c r="CD5913"/>
      <c r="CE5913"/>
      <c r="CF5913"/>
      <c r="CG5913"/>
      <c r="CH5913"/>
      <c r="CI5913"/>
      <c r="CJ5913"/>
      <c r="DL5913" s="7" t="str">
        <f t="shared" si="184"/>
        <v/>
      </c>
      <c r="DM5913" s="9" t="str">
        <f t="shared" si="185"/>
        <v/>
      </c>
    </row>
    <row r="5914" spans="6:117">
      <c r="F5914"/>
      <c r="Q5914" s="1"/>
      <c r="R5914" s="1"/>
      <c r="S5914" s="1"/>
      <c r="T5914" s="1"/>
      <c r="AR5914"/>
      <c r="AS5914"/>
      <c r="AT5914"/>
      <c r="AU5914"/>
      <c r="AV5914"/>
      <c r="AW5914"/>
      <c r="AX5914"/>
      <c r="AY5914"/>
      <c r="AZ5914"/>
      <c r="BA5914"/>
      <c r="BB5914"/>
      <c r="BC5914" s="1"/>
      <c r="BD5914"/>
      <c r="BE5914"/>
      <c r="BF5914" s="1"/>
      <c r="BG5914"/>
      <c r="BH5914"/>
      <c r="BI5914" s="1"/>
      <c r="BJ5914" s="1"/>
      <c r="BK5914"/>
      <c r="BL5914"/>
      <c r="BM5914"/>
      <c r="BN5914"/>
      <c r="BO5914"/>
      <c r="BP5914"/>
      <c r="BQ5914"/>
      <c r="BR5914" s="1"/>
      <c r="BS5914"/>
      <c r="BT5914" s="1"/>
      <c r="BU5914"/>
      <c r="BV5914"/>
      <c r="BW5914"/>
      <c r="BX5914"/>
      <c r="BY5914"/>
      <c r="BZ5914"/>
      <c r="CA5914"/>
      <c r="CB5914"/>
      <c r="CC5914"/>
      <c r="CD5914"/>
      <c r="CE5914"/>
      <c r="CF5914"/>
      <c r="CG5914"/>
      <c r="CH5914"/>
      <c r="CI5914"/>
      <c r="CJ5914"/>
      <c r="DL5914" s="7" t="str">
        <f t="shared" si="184"/>
        <v/>
      </c>
      <c r="DM5914" s="9" t="str">
        <f t="shared" si="185"/>
        <v/>
      </c>
    </row>
    <row r="5915" spans="6:117">
      <c r="F5915"/>
      <c r="Q5915" s="1"/>
      <c r="R5915" s="1"/>
      <c r="S5915" s="1"/>
      <c r="T5915" s="1"/>
      <c r="AR5915"/>
      <c r="AS5915"/>
      <c r="AT5915"/>
      <c r="AU5915"/>
      <c r="AV5915"/>
      <c r="AW5915"/>
      <c r="AX5915"/>
      <c r="AY5915"/>
      <c r="AZ5915"/>
      <c r="BA5915"/>
      <c r="BB5915"/>
      <c r="BC5915" s="1"/>
      <c r="BD5915"/>
      <c r="BE5915"/>
      <c r="BF5915" s="1"/>
      <c r="BG5915"/>
      <c r="BH5915"/>
      <c r="BI5915" s="1"/>
      <c r="BJ5915" s="1"/>
      <c r="BK5915"/>
      <c r="BL5915"/>
      <c r="BM5915"/>
      <c r="BN5915"/>
      <c r="BO5915"/>
      <c r="BP5915"/>
      <c r="BQ5915"/>
      <c r="BR5915" s="1"/>
      <c r="BS5915"/>
      <c r="BT5915" s="1"/>
      <c r="BU5915"/>
      <c r="BV5915"/>
      <c r="BW5915"/>
      <c r="BX5915"/>
      <c r="BY5915"/>
      <c r="BZ5915"/>
      <c r="CA5915"/>
      <c r="CB5915"/>
      <c r="CC5915"/>
      <c r="CD5915"/>
      <c r="CE5915"/>
      <c r="CF5915"/>
      <c r="CG5915"/>
      <c r="CH5915"/>
      <c r="CI5915"/>
      <c r="CJ5915"/>
      <c r="DL5915" s="7" t="str">
        <f t="shared" si="184"/>
        <v/>
      </c>
      <c r="DM5915" s="9" t="str">
        <f t="shared" si="185"/>
        <v/>
      </c>
    </row>
    <row r="5916" spans="6:117">
      <c r="F5916"/>
      <c r="Q5916" s="1"/>
      <c r="R5916" s="1"/>
      <c r="S5916" s="1"/>
      <c r="T5916" s="1"/>
      <c r="AR5916"/>
      <c r="AS5916"/>
      <c r="AT5916"/>
      <c r="AU5916"/>
      <c r="AV5916"/>
      <c r="AW5916"/>
      <c r="AX5916"/>
      <c r="AY5916"/>
      <c r="AZ5916"/>
      <c r="BA5916"/>
      <c r="BB5916"/>
      <c r="BC5916" s="1"/>
      <c r="BD5916"/>
      <c r="BE5916"/>
      <c r="BF5916" s="1"/>
      <c r="BG5916"/>
      <c r="BH5916"/>
      <c r="BI5916" s="1"/>
      <c r="BJ5916" s="1"/>
      <c r="BK5916"/>
      <c r="BL5916"/>
      <c r="BM5916"/>
      <c r="BN5916"/>
      <c r="BO5916"/>
      <c r="BP5916"/>
      <c r="BQ5916"/>
      <c r="BR5916" s="1"/>
      <c r="BS5916"/>
      <c r="BT5916" s="1"/>
      <c r="BU5916"/>
      <c r="BV5916"/>
      <c r="BW5916"/>
      <c r="BX5916"/>
      <c r="BY5916"/>
      <c r="BZ5916"/>
      <c r="CA5916"/>
      <c r="CB5916"/>
      <c r="CC5916"/>
      <c r="CD5916"/>
      <c r="CE5916"/>
      <c r="CF5916"/>
      <c r="CG5916"/>
      <c r="CH5916"/>
      <c r="CI5916"/>
      <c r="CJ5916"/>
      <c r="DL5916" s="7" t="str">
        <f t="shared" si="184"/>
        <v/>
      </c>
      <c r="DM5916" s="9" t="str">
        <f t="shared" si="185"/>
        <v/>
      </c>
    </row>
    <row r="5917" spans="6:117">
      <c r="F5917"/>
      <c r="Q5917" s="1"/>
      <c r="R5917" s="1"/>
      <c r="S5917" s="1"/>
      <c r="T5917" s="1"/>
      <c r="AR5917"/>
      <c r="AS5917"/>
      <c r="AT5917"/>
      <c r="AU5917"/>
      <c r="AV5917"/>
      <c r="AW5917"/>
      <c r="AX5917"/>
      <c r="AY5917"/>
      <c r="AZ5917"/>
      <c r="BA5917"/>
      <c r="BB5917"/>
      <c r="BC5917" s="1"/>
      <c r="BD5917"/>
      <c r="BE5917"/>
      <c r="BF5917" s="1"/>
      <c r="BG5917"/>
      <c r="BH5917"/>
      <c r="BI5917" s="1"/>
      <c r="BJ5917" s="1"/>
      <c r="BK5917"/>
      <c r="BL5917"/>
      <c r="BM5917"/>
      <c r="BN5917"/>
      <c r="BO5917"/>
      <c r="BP5917"/>
      <c r="BQ5917"/>
      <c r="BR5917" s="1"/>
      <c r="BS5917"/>
      <c r="BT5917" s="1"/>
      <c r="BU5917"/>
      <c r="BV5917"/>
      <c r="BW5917"/>
      <c r="BX5917"/>
      <c r="BY5917"/>
      <c r="BZ5917"/>
      <c r="CA5917"/>
      <c r="CB5917"/>
      <c r="CC5917"/>
      <c r="CD5917"/>
      <c r="CE5917"/>
      <c r="CF5917"/>
      <c r="CG5917"/>
      <c r="CH5917"/>
      <c r="CI5917"/>
      <c r="CJ5917"/>
      <c r="DL5917" s="7" t="str">
        <f t="shared" si="184"/>
        <v/>
      </c>
      <c r="DM5917" s="9" t="str">
        <f t="shared" si="185"/>
        <v/>
      </c>
    </row>
    <row r="5918" spans="6:117">
      <c r="F5918"/>
      <c r="Q5918" s="1"/>
      <c r="R5918" s="1"/>
      <c r="S5918" s="1"/>
      <c r="T5918" s="1"/>
      <c r="AR5918"/>
      <c r="AS5918"/>
      <c r="AT5918"/>
      <c r="AU5918"/>
      <c r="AV5918"/>
      <c r="AW5918"/>
      <c r="AX5918"/>
      <c r="AY5918"/>
      <c r="AZ5918"/>
      <c r="BA5918"/>
      <c r="BB5918"/>
      <c r="BC5918" s="1"/>
      <c r="BD5918"/>
      <c r="BE5918"/>
      <c r="BF5918" s="1"/>
      <c r="BG5918"/>
      <c r="BH5918"/>
      <c r="BI5918" s="1"/>
      <c r="BJ5918" s="1"/>
      <c r="BK5918"/>
      <c r="BL5918"/>
      <c r="BM5918"/>
      <c r="BN5918"/>
      <c r="BO5918"/>
      <c r="BP5918"/>
      <c r="BQ5918"/>
      <c r="BR5918" s="1"/>
      <c r="BS5918"/>
      <c r="BT5918" s="1"/>
      <c r="BU5918"/>
      <c r="BV5918"/>
      <c r="BW5918"/>
      <c r="BX5918"/>
      <c r="BY5918"/>
      <c r="BZ5918"/>
      <c r="CA5918"/>
      <c r="CB5918"/>
      <c r="CC5918"/>
      <c r="CD5918"/>
      <c r="CE5918"/>
      <c r="CF5918"/>
      <c r="CG5918"/>
      <c r="CH5918"/>
      <c r="CI5918"/>
      <c r="CJ5918"/>
      <c r="DL5918" s="7" t="str">
        <f t="shared" si="184"/>
        <v/>
      </c>
      <c r="DM5918" s="9" t="str">
        <f t="shared" si="185"/>
        <v/>
      </c>
    </row>
    <row r="5919" spans="6:117">
      <c r="F5919"/>
      <c r="Q5919" s="1"/>
      <c r="R5919" s="1"/>
      <c r="S5919" s="1"/>
      <c r="T5919" s="1"/>
      <c r="AR5919"/>
      <c r="AS5919"/>
      <c r="AT5919"/>
      <c r="AU5919"/>
      <c r="AV5919"/>
      <c r="AW5919"/>
      <c r="AX5919"/>
      <c r="AY5919"/>
      <c r="AZ5919"/>
      <c r="BA5919"/>
      <c r="BB5919"/>
      <c r="BC5919" s="1"/>
      <c r="BD5919"/>
      <c r="BE5919"/>
      <c r="BF5919" s="1"/>
      <c r="BG5919"/>
      <c r="BH5919"/>
      <c r="BI5919" s="1"/>
      <c r="BJ5919" s="1"/>
      <c r="BK5919"/>
      <c r="BL5919"/>
      <c r="BM5919"/>
      <c r="BN5919"/>
      <c r="BO5919"/>
      <c r="BP5919"/>
      <c r="BQ5919"/>
      <c r="BR5919" s="1"/>
      <c r="BS5919"/>
      <c r="BT5919" s="1"/>
      <c r="BU5919"/>
      <c r="BV5919"/>
      <c r="BW5919"/>
      <c r="BX5919"/>
      <c r="BY5919"/>
      <c r="BZ5919"/>
      <c r="CA5919"/>
      <c r="CB5919"/>
      <c r="CC5919"/>
      <c r="CD5919"/>
      <c r="CE5919"/>
      <c r="CF5919"/>
      <c r="CG5919"/>
      <c r="CH5919"/>
      <c r="CI5919"/>
      <c r="CJ5919"/>
      <c r="DL5919" s="7" t="str">
        <f t="shared" si="184"/>
        <v/>
      </c>
      <c r="DM5919" s="9" t="str">
        <f t="shared" si="185"/>
        <v/>
      </c>
    </row>
    <row r="5920" spans="6:117">
      <c r="F5920"/>
      <c r="Q5920" s="1"/>
      <c r="R5920" s="1"/>
      <c r="S5920" s="1"/>
      <c r="T5920" s="1"/>
      <c r="AR5920"/>
      <c r="AS5920"/>
      <c r="AT5920"/>
      <c r="AU5920"/>
      <c r="AV5920"/>
      <c r="AW5920"/>
      <c r="AX5920"/>
      <c r="AY5920"/>
      <c r="AZ5920"/>
      <c r="BA5920"/>
      <c r="BB5920"/>
      <c r="BC5920" s="1"/>
      <c r="BD5920"/>
      <c r="BE5920"/>
      <c r="BF5920" s="1"/>
      <c r="BG5920"/>
      <c r="BH5920"/>
      <c r="BI5920" s="1"/>
      <c r="BJ5920" s="1"/>
      <c r="BK5920"/>
      <c r="BL5920"/>
      <c r="BM5920"/>
      <c r="BN5920"/>
      <c r="BO5920"/>
      <c r="BP5920"/>
      <c r="BQ5920"/>
      <c r="BR5920" s="1"/>
      <c r="BS5920"/>
      <c r="BT5920" s="1"/>
      <c r="BU5920"/>
      <c r="BV5920"/>
      <c r="BW5920"/>
      <c r="BX5920"/>
      <c r="BY5920"/>
      <c r="BZ5920"/>
      <c r="CA5920"/>
      <c r="CB5920"/>
      <c r="CC5920"/>
      <c r="CD5920"/>
      <c r="CE5920"/>
      <c r="CF5920"/>
      <c r="CG5920"/>
      <c r="CH5920"/>
      <c r="CI5920"/>
      <c r="CJ5920"/>
      <c r="DL5920" s="7" t="str">
        <f t="shared" si="184"/>
        <v/>
      </c>
      <c r="DM5920" s="9" t="str">
        <f t="shared" si="185"/>
        <v/>
      </c>
    </row>
    <row r="5921" spans="6:117">
      <c r="F5921"/>
      <c r="Q5921" s="1"/>
      <c r="R5921" s="1"/>
      <c r="S5921" s="1"/>
      <c r="T5921" s="1"/>
      <c r="AR5921"/>
      <c r="AS5921"/>
      <c r="AT5921"/>
      <c r="AU5921"/>
      <c r="AV5921"/>
      <c r="AW5921"/>
      <c r="AX5921"/>
      <c r="AY5921"/>
      <c r="AZ5921"/>
      <c r="BA5921"/>
      <c r="BB5921"/>
      <c r="BC5921" s="1"/>
      <c r="BD5921"/>
      <c r="BE5921"/>
      <c r="BF5921" s="1"/>
      <c r="BG5921"/>
      <c r="BH5921"/>
      <c r="BI5921" s="1"/>
      <c r="BJ5921" s="1"/>
      <c r="BK5921"/>
      <c r="BL5921"/>
      <c r="BM5921"/>
      <c r="BN5921"/>
      <c r="BO5921"/>
      <c r="BP5921"/>
      <c r="BQ5921"/>
      <c r="BR5921" s="1"/>
      <c r="BS5921"/>
      <c r="BT5921" s="1"/>
      <c r="BU5921"/>
      <c r="BV5921"/>
      <c r="BW5921"/>
      <c r="BX5921"/>
      <c r="BY5921"/>
      <c r="BZ5921"/>
      <c r="CA5921"/>
      <c r="CB5921"/>
      <c r="CC5921"/>
      <c r="CD5921"/>
      <c r="CE5921"/>
      <c r="CF5921"/>
      <c r="CG5921"/>
      <c r="CH5921"/>
      <c r="CI5921"/>
      <c r="CJ5921"/>
      <c r="DL5921" s="7" t="str">
        <f t="shared" si="184"/>
        <v/>
      </c>
      <c r="DM5921" s="9" t="str">
        <f t="shared" si="185"/>
        <v/>
      </c>
    </row>
    <row r="5922" spans="6:117">
      <c r="F5922"/>
      <c r="Q5922" s="1"/>
      <c r="R5922" s="1"/>
      <c r="S5922" s="1"/>
      <c r="T5922" s="1"/>
      <c r="AR5922"/>
      <c r="AS5922"/>
      <c r="AT5922"/>
      <c r="AU5922"/>
      <c r="AV5922"/>
      <c r="AW5922"/>
      <c r="AX5922"/>
      <c r="AY5922"/>
      <c r="AZ5922"/>
      <c r="BA5922"/>
      <c r="BB5922"/>
      <c r="BC5922" s="1"/>
      <c r="BD5922"/>
      <c r="BE5922"/>
      <c r="BF5922" s="1"/>
      <c r="BG5922"/>
      <c r="BH5922"/>
      <c r="BI5922" s="1"/>
      <c r="BJ5922" s="1"/>
      <c r="BK5922"/>
      <c r="BL5922"/>
      <c r="BM5922"/>
      <c r="BN5922"/>
      <c r="BO5922"/>
      <c r="BP5922"/>
      <c r="BQ5922"/>
      <c r="BR5922" s="1"/>
      <c r="BS5922"/>
      <c r="BT5922" s="1"/>
      <c r="BU5922"/>
      <c r="BV5922"/>
      <c r="BW5922"/>
      <c r="BX5922"/>
      <c r="BY5922"/>
      <c r="BZ5922"/>
      <c r="CA5922"/>
      <c r="CB5922"/>
      <c r="CC5922"/>
      <c r="CD5922"/>
      <c r="CE5922"/>
      <c r="CF5922"/>
      <c r="CG5922"/>
      <c r="CH5922"/>
      <c r="CI5922"/>
      <c r="CJ5922"/>
      <c r="DL5922" s="7" t="str">
        <f t="shared" si="184"/>
        <v/>
      </c>
      <c r="DM5922" s="9" t="str">
        <f t="shared" si="185"/>
        <v/>
      </c>
    </row>
    <row r="5923" spans="6:117">
      <c r="F5923"/>
      <c r="Q5923" s="1"/>
      <c r="R5923" s="1"/>
      <c r="S5923" s="1"/>
      <c r="T5923" s="1"/>
      <c r="AR5923"/>
      <c r="AS5923"/>
      <c r="AT5923"/>
      <c r="AU5923"/>
      <c r="AV5923"/>
      <c r="AW5923"/>
      <c r="AX5923"/>
      <c r="AY5923"/>
      <c r="AZ5923"/>
      <c r="BA5923"/>
      <c r="BB5923"/>
      <c r="BC5923" s="1"/>
      <c r="BD5923"/>
      <c r="BE5923"/>
      <c r="BF5923" s="1"/>
      <c r="BG5923"/>
      <c r="BH5923"/>
      <c r="BI5923" s="1"/>
      <c r="BJ5923" s="1"/>
      <c r="BK5923"/>
      <c r="BL5923"/>
      <c r="BM5923"/>
      <c r="BN5923"/>
      <c r="BO5923"/>
      <c r="BP5923"/>
      <c r="BQ5923"/>
      <c r="BR5923" s="1"/>
      <c r="BS5923"/>
      <c r="BT5923" s="1"/>
      <c r="BU5923"/>
      <c r="BV5923"/>
      <c r="BW5923"/>
      <c r="BX5923"/>
      <c r="BY5923"/>
      <c r="BZ5923"/>
      <c r="CA5923"/>
      <c r="CB5923"/>
      <c r="CC5923"/>
      <c r="CD5923"/>
      <c r="CE5923"/>
      <c r="CF5923"/>
      <c r="CG5923"/>
      <c r="CH5923"/>
      <c r="CI5923"/>
      <c r="CJ5923"/>
      <c r="DL5923" s="7" t="str">
        <f t="shared" si="184"/>
        <v/>
      </c>
      <c r="DM5923" s="9" t="str">
        <f t="shared" si="185"/>
        <v/>
      </c>
    </row>
    <row r="5924" spans="6:117">
      <c r="F5924"/>
      <c r="Q5924" s="1"/>
      <c r="R5924" s="1"/>
      <c r="S5924" s="1"/>
      <c r="T5924" s="1"/>
      <c r="AR5924"/>
      <c r="AS5924"/>
      <c r="AT5924"/>
      <c r="AU5924"/>
      <c r="AV5924"/>
      <c r="AW5924"/>
      <c r="AX5924"/>
      <c r="AY5924"/>
      <c r="AZ5924"/>
      <c r="BA5924"/>
      <c r="BB5924"/>
      <c r="BC5924" s="1"/>
      <c r="BD5924"/>
      <c r="BE5924"/>
      <c r="BF5924" s="1"/>
      <c r="BG5924"/>
      <c r="BH5924"/>
      <c r="BI5924" s="1"/>
      <c r="BJ5924" s="1"/>
      <c r="BK5924"/>
      <c r="BL5924"/>
      <c r="BM5924"/>
      <c r="BN5924"/>
      <c r="BO5924"/>
      <c r="BP5924"/>
      <c r="BQ5924"/>
      <c r="BR5924" s="1"/>
      <c r="BS5924"/>
      <c r="BT5924" s="1"/>
      <c r="BU5924"/>
      <c r="BV5924"/>
      <c r="BW5924"/>
      <c r="BX5924"/>
      <c r="BY5924"/>
      <c r="BZ5924"/>
      <c r="CA5924"/>
      <c r="CB5924"/>
      <c r="CC5924"/>
      <c r="CD5924"/>
      <c r="CE5924"/>
      <c r="CF5924"/>
      <c r="CG5924"/>
      <c r="CH5924"/>
      <c r="CI5924"/>
      <c r="CJ5924"/>
      <c r="DL5924" s="7" t="str">
        <f t="shared" si="184"/>
        <v/>
      </c>
      <c r="DM5924" s="9" t="str">
        <f t="shared" si="185"/>
        <v/>
      </c>
    </row>
    <row r="5925" spans="6:117">
      <c r="F5925"/>
      <c r="Q5925" s="1"/>
      <c r="R5925" s="1"/>
      <c r="S5925" s="1"/>
      <c r="T5925" s="1"/>
      <c r="AR5925"/>
      <c r="AS5925"/>
      <c r="AT5925"/>
      <c r="AU5925"/>
      <c r="AV5925"/>
      <c r="AW5925"/>
      <c r="AX5925"/>
      <c r="AY5925"/>
      <c r="AZ5925"/>
      <c r="BA5925"/>
      <c r="BB5925"/>
      <c r="BC5925" s="1"/>
      <c r="BD5925"/>
      <c r="BE5925"/>
      <c r="BF5925" s="1"/>
      <c r="BG5925"/>
      <c r="BH5925"/>
      <c r="BI5925" s="1"/>
      <c r="BJ5925" s="1"/>
      <c r="BK5925"/>
      <c r="BL5925"/>
      <c r="BM5925"/>
      <c r="BN5925"/>
      <c r="BO5925"/>
      <c r="BP5925"/>
      <c r="BQ5925"/>
      <c r="BR5925" s="1"/>
      <c r="BS5925"/>
      <c r="BT5925" s="1"/>
      <c r="BU5925"/>
      <c r="BV5925"/>
      <c r="BW5925"/>
      <c r="BX5925"/>
      <c r="BY5925"/>
      <c r="BZ5925"/>
      <c r="CA5925"/>
      <c r="CB5925"/>
      <c r="CC5925"/>
      <c r="CD5925"/>
      <c r="CE5925"/>
      <c r="CF5925"/>
      <c r="CG5925"/>
      <c r="CH5925"/>
      <c r="CI5925"/>
      <c r="CJ5925"/>
      <c r="DL5925" s="7" t="str">
        <f t="shared" si="184"/>
        <v/>
      </c>
      <c r="DM5925" s="9" t="str">
        <f t="shared" si="185"/>
        <v/>
      </c>
    </row>
    <row r="5926" spans="6:117">
      <c r="F5926"/>
      <c r="Q5926" s="1"/>
      <c r="R5926" s="1"/>
      <c r="S5926" s="1"/>
      <c r="T5926" s="1"/>
      <c r="AR5926"/>
      <c r="AS5926"/>
      <c r="AT5926"/>
      <c r="AU5926"/>
      <c r="AV5926"/>
      <c r="AW5926"/>
      <c r="AX5926"/>
      <c r="AY5926"/>
      <c r="AZ5926"/>
      <c r="BA5926"/>
      <c r="BB5926"/>
      <c r="BC5926" s="1"/>
      <c r="BD5926"/>
      <c r="BE5926"/>
      <c r="BF5926" s="1"/>
      <c r="BG5926"/>
      <c r="BH5926"/>
      <c r="BI5926" s="1"/>
      <c r="BJ5926" s="1"/>
      <c r="BK5926"/>
      <c r="BL5926"/>
      <c r="BM5926"/>
      <c r="BN5926"/>
      <c r="BO5926"/>
      <c r="BP5926"/>
      <c r="BQ5926"/>
      <c r="BR5926" s="1"/>
      <c r="BS5926"/>
      <c r="BT5926" s="1"/>
      <c r="BU5926"/>
      <c r="BV5926"/>
      <c r="BW5926"/>
      <c r="BX5926"/>
      <c r="BY5926"/>
      <c r="BZ5926"/>
      <c r="CA5926"/>
      <c r="CB5926"/>
      <c r="CC5926"/>
      <c r="CD5926"/>
      <c r="CE5926"/>
      <c r="CF5926"/>
      <c r="CG5926"/>
      <c r="CH5926"/>
      <c r="CI5926"/>
      <c r="CJ5926"/>
      <c r="DL5926" s="7" t="str">
        <f t="shared" si="184"/>
        <v/>
      </c>
      <c r="DM5926" s="9" t="str">
        <f t="shared" si="185"/>
        <v/>
      </c>
    </row>
    <row r="5927" spans="6:117">
      <c r="F5927"/>
      <c r="Q5927" s="1"/>
      <c r="R5927" s="1"/>
      <c r="S5927" s="1"/>
      <c r="T5927" s="1"/>
      <c r="AR5927"/>
      <c r="AS5927"/>
      <c r="AT5927"/>
      <c r="AU5927"/>
      <c r="AV5927"/>
      <c r="AW5927"/>
      <c r="AX5927"/>
      <c r="AY5927"/>
      <c r="AZ5927"/>
      <c r="BA5927"/>
      <c r="BB5927"/>
      <c r="BC5927" s="1"/>
      <c r="BD5927"/>
      <c r="BE5927"/>
      <c r="BF5927" s="1"/>
      <c r="BG5927"/>
      <c r="BH5927"/>
      <c r="BI5927" s="1"/>
      <c r="BJ5927" s="1"/>
      <c r="BK5927"/>
      <c r="BL5927"/>
      <c r="BM5927"/>
      <c r="BN5927"/>
      <c r="BO5927"/>
      <c r="BP5927"/>
      <c r="BQ5927"/>
      <c r="BR5927" s="1"/>
      <c r="BS5927"/>
      <c r="BT5927" s="1"/>
      <c r="BU5927"/>
      <c r="BV5927"/>
      <c r="BW5927"/>
      <c r="BX5927"/>
      <c r="BY5927"/>
      <c r="BZ5927"/>
      <c r="CA5927"/>
      <c r="CB5927"/>
      <c r="CC5927"/>
      <c r="CD5927"/>
      <c r="CE5927"/>
      <c r="CF5927"/>
      <c r="CG5927"/>
      <c r="CH5927"/>
      <c r="CI5927"/>
      <c r="CJ5927"/>
      <c r="DL5927" s="7" t="str">
        <f t="shared" si="184"/>
        <v/>
      </c>
      <c r="DM5927" s="9" t="str">
        <f t="shared" si="185"/>
        <v/>
      </c>
    </row>
    <row r="5928" spans="6:117">
      <c r="F5928"/>
      <c r="Q5928" s="1"/>
      <c r="R5928" s="1"/>
      <c r="S5928" s="1"/>
      <c r="T5928" s="1"/>
      <c r="AR5928"/>
      <c r="AS5928"/>
      <c r="AT5928"/>
      <c r="AU5928"/>
      <c r="AV5928"/>
      <c r="AW5928"/>
      <c r="AX5928"/>
      <c r="AY5928"/>
      <c r="AZ5928"/>
      <c r="BA5928"/>
      <c r="BB5928"/>
      <c r="BC5928" s="1"/>
      <c r="BD5928"/>
      <c r="BE5928"/>
      <c r="BF5928" s="1"/>
      <c r="BG5928"/>
      <c r="BH5928"/>
      <c r="BI5928" s="1"/>
      <c r="BJ5928" s="1"/>
      <c r="BK5928"/>
      <c r="BL5928"/>
      <c r="BM5928"/>
      <c r="BN5928"/>
      <c r="BO5928"/>
      <c r="BP5928"/>
      <c r="BQ5928"/>
      <c r="BR5928" s="1"/>
      <c r="BS5928"/>
      <c r="BT5928" s="1"/>
      <c r="BU5928"/>
      <c r="BV5928"/>
      <c r="BW5928"/>
      <c r="BX5928"/>
      <c r="BY5928"/>
      <c r="BZ5928"/>
      <c r="CA5928"/>
      <c r="CB5928"/>
      <c r="CC5928"/>
      <c r="CD5928"/>
      <c r="CE5928"/>
      <c r="CF5928"/>
      <c r="CG5928"/>
      <c r="CH5928"/>
      <c r="CI5928"/>
      <c r="CJ5928"/>
      <c r="DL5928" s="7" t="str">
        <f t="shared" si="184"/>
        <v/>
      </c>
      <c r="DM5928" s="9" t="str">
        <f t="shared" si="185"/>
        <v/>
      </c>
    </row>
    <row r="5929" spans="6:117">
      <c r="F5929"/>
      <c r="Q5929" s="1"/>
      <c r="R5929" s="1"/>
      <c r="S5929" s="1"/>
      <c r="T5929" s="1"/>
      <c r="AR5929"/>
      <c r="AS5929"/>
      <c r="AT5929"/>
      <c r="AU5929"/>
      <c r="AV5929"/>
      <c r="AW5929"/>
      <c r="AX5929"/>
      <c r="AY5929"/>
      <c r="AZ5929"/>
      <c r="BA5929"/>
      <c r="BB5929"/>
      <c r="BC5929" s="1"/>
      <c r="BD5929"/>
      <c r="BE5929"/>
      <c r="BF5929" s="1"/>
      <c r="BG5929"/>
      <c r="BH5929"/>
      <c r="BI5929" s="1"/>
      <c r="BJ5929" s="1"/>
      <c r="BK5929"/>
      <c r="BL5929"/>
      <c r="BM5929"/>
      <c r="BN5929"/>
      <c r="BO5929"/>
      <c r="BP5929"/>
      <c r="BQ5929"/>
      <c r="BR5929" s="1"/>
      <c r="BS5929"/>
      <c r="BT5929" s="1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  <c r="CH5929"/>
      <c r="CI5929"/>
      <c r="CJ5929"/>
      <c r="DL5929" s="7" t="str">
        <f t="shared" si="184"/>
        <v/>
      </c>
      <c r="DM5929" s="9" t="str">
        <f t="shared" si="185"/>
        <v/>
      </c>
    </row>
    <row r="5930" spans="6:117">
      <c r="F5930"/>
      <c r="Q5930" s="1"/>
      <c r="R5930" s="1"/>
      <c r="S5930" s="1"/>
      <c r="T5930" s="1"/>
      <c r="AR5930"/>
      <c r="AS5930"/>
      <c r="AT5930"/>
      <c r="AU5930"/>
      <c r="AV5930"/>
      <c r="AW5930"/>
      <c r="AX5930"/>
      <c r="AY5930"/>
      <c r="AZ5930"/>
      <c r="BA5930"/>
      <c r="BB5930"/>
      <c r="BC5930" s="1"/>
      <c r="BD5930"/>
      <c r="BE5930"/>
      <c r="BF5930" s="1"/>
      <c r="BG5930"/>
      <c r="BH5930"/>
      <c r="BI5930" s="1"/>
      <c r="BJ5930" s="1"/>
      <c r="BK5930"/>
      <c r="BL5930"/>
      <c r="BM5930"/>
      <c r="BN5930"/>
      <c r="BO5930"/>
      <c r="BP5930"/>
      <c r="BQ5930"/>
      <c r="BR5930" s="1"/>
      <c r="BS5930"/>
      <c r="BT5930" s="1"/>
      <c r="BU5930"/>
      <c r="BV5930"/>
      <c r="BW5930"/>
      <c r="BX5930"/>
      <c r="BY5930"/>
      <c r="BZ5930"/>
      <c r="CA5930"/>
      <c r="CB5930"/>
      <c r="CC5930"/>
      <c r="CD5930"/>
      <c r="CE5930"/>
      <c r="CF5930"/>
      <c r="CG5930"/>
      <c r="CH5930"/>
      <c r="CI5930"/>
      <c r="CJ5930"/>
      <c r="DL5930" s="7" t="str">
        <f t="shared" si="184"/>
        <v/>
      </c>
      <c r="DM5930" s="9" t="str">
        <f t="shared" si="185"/>
        <v/>
      </c>
    </row>
    <row r="5931" spans="6:117">
      <c r="F5931"/>
      <c r="Q5931" s="1"/>
      <c r="R5931" s="1"/>
      <c r="S5931" s="1"/>
      <c r="T5931" s="1"/>
      <c r="AR5931"/>
      <c r="AS5931"/>
      <c r="AT5931"/>
      <c r="AU5931"/>
      <c r="AV5931"/>
      <c r="AW5931"/>
      <c r="AX5931"/>
      <c r="AY5931"/>
      <c r="AZ5931"/>
      <c r="BA5931"/>
      <c r="BB5931"/>
      <c r="BC5931" s="1"/>
      <c r="BD5931"/>
      <c r="BE5931"/>
      <c r="BF5931" s="1"/>
      <c r="BG5931"/>
      <c r="BH5931"/>
      <c r="BI5931" s="1"/>
      <c r="BJ5931" s="1"/>
      <c r="BK5931"/>
      <c r="BL5931"/>
      <c r="BM5931"/>
      <c r="BN5931"/>
      <c r="BO5931"/>
      <c r="BP5931"/>
      <c r="BQ5931"/>
      <c r="BR5931" s="1"/>
      <c r="BS5931"/>
      <c r="BT5931" s="1"/>
      <c r="BU5931"/>
      <c r="BV5931"/>
      <c r="BW5931"/>
      <c r="BX5931"/>
      <c r="BY5931"/>
      <c r="BZ5931"/>
      <c r="CA5931"/>
      <c r="CB5931"/>
      <c r="CC5931"/>
      <c r="CD5931"/>
      <c r="CE5931"/>
      <c r="CF5931"/>
      <c r="CG5931"/>
      <c r="CH5931"/>
      <c r="CI5931"/>
      <c r="CJ5931"/>
      <c r="DL5931" s="7" t="str">
        <f t="shared" si="184"/>
        <v/>
      </c>
      <c r="DM5931" s="9" t="str">
        <f t="shared" si="185"/>
        <v/>
      </c>
    </row>
    <row r="5932" spans="6:117">
      <c r="F5932"/>
      <c r="Q5932" s="1"/>
      <c r="R5932" s="1"/>
      <c r="S5932" s="1"/>
      <c r="T5932" s="1"/>
      <c r="AR5932"/>
      <c r="AS5932"/>
      <c r="AT5932"/>
      <c r="AU5932"/>
      <c r="AV5932"/>
      <c r="AW5932"/>
      <c r="AX5932"/>
      <c r="AY5932"/>
      <c r="AZ5932"/>
      <c r="BA5932"/>
      <c r="BB5932"/>
      <c r="BC5932" s="1"/>
      <c r="BD5932"/>
      <c r="BE5932"/>
      <c r="BF5932" s="1"/>
      <c r="BG5932"/>
      <c r="BH5932"/>
      <c r="BI5932" s="1"/>
      <c r="BJ5932" s="1"/>
      <c r="BK5932"/>
      <c r="BL5932"/>
      <c r="BM5932"/>
      <c r="BN5932"/>
      <c r="BO5932"/>
      <c r="BP5932"/>
      <c r="BQ5932"/>
      <c r="BR5932" s="1"/>
      <c r="BS5932"/>
      <c r="BT5932" s="1"/>
      <c r="BU5932"/>
      <c r="BV5932"/>
      <c r="BW5932"/>
      <c r="BX5932"/>
      <c r="BY5932"/>
      <c r="BZ5932"/>
      <c r="CA5932"/>
      <c r="CB5932"/>
      <c r="CC5932"/>
      <c r="CD5932"/>
      <c r="CE5932"/>
      <c r="CF5932"/>
      <c r="CG5932"/>
      <c r="CH5932"/>
      <c r="CI5932"/>
      <c r="CJ5932"/>
      <c r="DL5932" s="7" t="str">
        <f t="shared" si="184"/>
        <v/>
      </c>
      <c r="DM5932" s="9" t="str">
        <f t="shared" si="185"/>
        <v/>
      </c>
    </row>
    <row r="5933" spans="6:117">
      <c r="F5933"/>
      <c r="Q5933" s="1"/>
      <c r="R5933" s="1"/>
      <c r="S5933" s="1"/>
      <c r="T5933" s="1"/>
      <c r="AR5933"/>
      <c r="AS5933"/>
      <c r="AT5933"/>
      <c r="AU5933"/>
      <c r="AV5933"/>
      <c r="AW5933"/>
      <c r="AX5933"/>
      <c r="AY5933"/>
      <c r="AZ5933"/>
      <c r="BA5933"/>
      <c r="BB5933"/>
      <c r="BC5933" s="1"/>
      <c r="BD5933"/>
      <c r="BE5933"/>
      <c r="BF5933" s="1"/>
      <c r="BG5933"/>
      <c r="BH5933"/>
      <c r="BI5933" s="1"/>
      <c r="BJ5933" s="1"/>
      <c r="BK5933"/>
      <c r="BL5933"/>
      <c r="BM5933"/>
      <c r="BN5933"/>
      <c r="BO5933"/>
      <c r="BP5933"/>
      <c r="BQ5933"/>
      <c r="BR5933" s="1"/>
      <c r="BS5933"/>
      <c r="BT5933" s="1"/>
      <c r="BU5933"/>
      <c r="BV5933"/>
      <c r="BW5933"/>
      <c r="BX5933"/>
      <c r="BY5933"/>
      <c r="BZ5933"/>
      <c r="CA5933"/>
      <c r="CB5933"/>
      <c r="CC5933"/>
      <c r="CD5933"/>
      <c r="CE5933"/>
      <c r="CF5933"/>
      <c r="CG5933"/>
      <c r="CH5933"/>
      <c r="CI5933"/>
      <c r="CJ5933"/>
      <c r="DL5933" s="7" t="str">
        <f t="shared" si="184"/>
        <v/>
      </c>
      <c r="DM5933" s="9" t="str">
        <f t="shared" si="185"/>
        <v/>
      </c>
    </row>
    <row r="5934" spans="6:117">
      <c r="F5934"/>
      <c r="Q5934" s="1"/>
      <c r="R5934" s="1"/>
      <c r="S5934" s="1"/>
      <c r="T5934" s="1"/>
      <c r="AR5934"/>
      <c r="AS5934"/>
      <c r="AT5934"/>
      <c r="AU5934"/>
      <c r="AV5934"/>
      <c r="AW5934"/>
      <c r="AX5934"/>
      <c r="AY5934"/>
      <c r="AZ5934"/>
      <c r="BA5934"/>
      <c r="BB5934"/>
      <c r="BC5934" s="1"/>
      <c r="BD5934"/>
      <c r="BE5934"/>
      <c r="BF5934" s="1"/>
      <c r="BG5934"/>
      <c r="BH5934"/>
      <c r="BI5934" s="1"/>
      <c r="BJ5934" s="1"/>
      <c r="BK5934"/>
      <c r="BL5934"/>
      <c r="BM5934"/>
      <c r="BN5934"/>
      <c r="BO5934"/>
      <c r="BP5934"/>
      <c r="BQ5934"/>
      <c r="BR5934" s="1"/>
      <c r="BS5934"/>
      <c r="BT5934" s="1"/>
      <c r="BU5934"/>
      <c r="BV5934"/>
      <c r="BW5934"/>
      <c r="BX5934"/>
      <c r="BY5934"/>
      <c r="BZ5934"/>
      <c r="CA5934"/>
      <c r="CB5934"/>
      <c r="CC5934"/>
      <c r="CD5934"/>
      <c r="CE5934"/>
      <c r="CF5934"/>
      <c r="CG5934"/>
      <c r="CH5934"/>
      <c r="CI5934"/>
      <c r="CJ5934"/>
      <c r="DL5934" s="7" t="str">
        <f t="shared" si="184"/>
        <v/>
      </c>
      <c r="DM5934" s="9" t="str">
        <f t="shared" si="185"/>
        <v/>
      </c>
    </row>
    <row r="5935" spans="6:117">
      <c r="F5935"/>
      <c r="Q5935" s="1"/>
      <c r="R5935" s="1"/>
      <c r="S5935" s="1"/>
      <c r="T5935" s="1"/>
      <c r="AR5935"/>
      <c r="AS5935"/>
      <c r="AT5935"/>
      <c r="AU5935"/>
      <c r="AV5935"/>
      <c r="AW5935"/>
      <c r="AX5935"/>
      <c r="AY5935"/>
      <c r="AZ5935"/>
      <c r="BA5935"/>
      <c r="BB5935"/>
      <c r="BC5935" s="1"/>
      <c r="BD5935"/>
      <c r="BE5935"/>
      <c r="BF5935" s="1"/>
      <c r="BG5935"/>
      <c r="BH5935"/>
      <c r="BI5935" s="1"/>
      <c r="BJ5935" s="1"/>
      <c r="BK5935"/>
      <c r="BL5935"/>
      <c r="BM5935"/>
      <c r="BN5935"/>
      <c r="BO5935"/>
      <c r="BP5935"/>
      <c r="BQ5935"/>
      <c r="BR5935" s="1"/>
      <c r="BS5935"/>
      <c r="BT5935" s="1"/>
      <c r="BU5935"/>
      <c r="BV5935"/>
      <c r="BW5935"/>
      <c r="BX5935"/>
      <c r="BY5935"/>
      <c r="BZ5935"/>
      <c r="CA5935"/>
      <c r="CB5935"/>
      <c r="CC5935"/>
      <c r="CD5935"/>
      <c r="CE5935"/>
      <c r="CF5935"/>
      <c r="CG5935"/>
      <c r="CH5935"/>
      <c r="CI5935"/>
      <c r="CJ5935"/>
      <c r="DL5935" s="7" t="str">
        <f t="shared" si="184"/>
        <v/>
      </c>
      <c r="DM5935" s="9" t="str">
        <f t="shared" si="185"/>
        <v/>
      </c>
    </row>
    <row r="5936" spans="6:117">
      <c r="F5936"/>
      <c r="Q5936" s="1"/>
      <c r="R5936" s="1"/>
      <c r="S5936" s="1"/>
      <c r="T5936" s="1"/>
      <c r="AR5936"/>
      <c r="AS5936"/>
      <c r="AT5936"/>
      <c r="AU5936"/>
      <c r="AV5936"/>
      <c r="AW5936"/>
      <c r="AX5936"/>
      <c r="AY5936"/>
      <c r="AZ5936"/>
      <c r="BA5936"/>
      <c r="BB5936"/>
      <c r="BC5936" s="1"/>
      <c r="BD5936"/>
      <c r="BE5936"/>
      <c r="BF5936" s="1"/>
      <c r="BG5936"/>
      <c r="BH5936"/>
      <c r="BI5936" s="1"/>
      <c r="BJ5936" s="1"/>
      <c r="BK5936"/>
      <c r="BL5936"/>
      <c r="BM5936"/>
      <c r="BN5936"/>
      <c r="BO5936"/>
      <c r="BP5936"/>
      <c r="BQ5936"/>
      <c r="BR5936" s="1"/>
      <c r="BS5936"/>
      <c r="BT5936" s="1"/>
      <c r="BU5936"/>
      <c r="BV5936"/>
      <c r="BW5936"/>
      <c r="BX5936"/>
      <c r="BY5936"/>
      <c r="BZ5936"/>
      <c r="CA5936"/>
      <c r="CB5936"/>
      <c r="CC5936"/>
      <c r="CD5936"/>
      <c r="CE5936"/>
      <c r="CF5936"/>
      <c r="CG5936"/>
      <c r="CH5936"/>
      <c r="CI5936"/>
      <c r="CJ5936"/>
      <c r="DL5936" s="7" t="str">
        <f t="shared" si="184"/>
        <v/>
      </c>
      <c r="DM5936" s="9" t="str">
        <f t="shared" si="185"/>
        <v/>
      </c>
    </row>
    <row r="5937" spans="6:117">
      <c r="F5937"/>
      <c r="Q5937" s="1"/>
      <c r="R5937" s="1"/>
      <c r="S5937" s="1"/>
      <c r="T5937" s="1"/>
      <c r="AR5937"/>
      <c r="AS5937"/>
      <c r="AT5937"/>
      <c r="AU5937"/>
      <c r="AV5937"/>
      <c r="AW5937"/>
      <c r="AX5937"/>
      <c r="AY5937"/>
      <c r="AZ5937"/>
      <c r="BA5937"/>
      <c r="BB5937"/>
      <c r="BC5937" s="1"/>
      <c r="BD5937"/>
      <c r="BE5937"/>
      <c r="BF5937" s="1"/>
      <c r="BG5937"/>
      <c r="BH5937"/>
      <c r="BI5937" s="1"/>
      <c r="BJ5937" s="1"/>
      <c r="BK5937"/>
      <c r="BL5937"/>
      <c r="BM5937"/>
      <c r="BN5937"/>
      <c r="BO5937"/>
      <c r="BP5937"/>
      <c r="BQ5937"/>
      <c r="BR5937" s="1"/>
      <c r="BS5937"/>
      <c r="BT5937" s="1"/>
      <c r="BU5937"/>
      <c r="BV5937"/>
      <c r="BW5937"/>
      <c r="BX5937"/>
      <c r="BY5937"/>
      <c r="BZ5937"/>
      <c r="CA5937"/>
      <c r="CB5937"/>
      <c r="CC5937"/>
      <c r="CD5937"/>
      <c r="CE5937"/>
      <c r="CF5937"/>
      <c r="CG5937"/>
      <c r="CH5937"/>
      <c r="CI5937"/>
      <c r="CJ5937"/>
      <c r="DL5937" s="7" t="str">
        <f t="shared" si="184"/>
        <v/>
      </c>
      <c r="DM5937" s="9" t="str">
        <f t="shared" si="185"/>
        <v/>
      </c>
    </row>
    <row r="5938" spans="6:117">
      <c r="F5938"/>
      <c r="Q5938" s="1"/>
      <c r="R5938" s="1"/>
      <c r="S5938" s="1"/>
      <c r="T5938" s="1"/>
      <c r="AR5938"/>
      <c r="AS5938"/>
      <c r="AT5938"/>
      <c r="AU5938"/>
      <c r="AV5938"/>
      <c r="AW5938"/>
      <c r="AX5938"/>
      <c r="AY5938"/>
      <c r="AZ5938"/>
      <c r="BA5938"/>
      <c r="BB5938"/>
      <c r="BC5938" s="1"/>
      <c r="BD5938"/>
      <c r="BE5938"/>
      <c r="BF5938" s="1"/>
      <c r="BG5938"/>
      <c r="BH5938"/>
      <c r="BI5938" s="1"/>
      <c r="BJ5938" s="1"/>
      <c r="BK5938"/>
      <c r="BL5938"/>
      <c r="BM5938"/>
      <c r="BN5938"/>
      <c r="BO5938"/>
      <c r="BP5938"/>
      <c r="BQ5938"/>
      <c r="BR5938" s="1"/>
      <c r="BS5938"/>
      <c r="BT5938" s="1"/>
      <c r="BU5938"/>
      <c r="BV5938"/>
      <c r="BW5938"/>
      <c r="BX5938"/>
      <c r="BY5938"/>
      <c r="BZ5938"/>
      <c r="CA5938"/>
      <c r="CB5938"/>
      <c r="CC5938"/>
      <c r="CD5938"/>
      <c r="CE5938"/>
      <c r="CF5938"/>
      <c r="CG5938"/>
      <c r="CH5938"/>
      <c r="CI5938"/>
      <c r="CJ5938"/>
      <c r="DL5938" s="7" t="str">
        <f t="shared" si="184"/>
        <v/>
      </c>
      <c r="DM5938" s="9" t="str">
        <f t="shared" si="185"/>
        <v/>
      </c>
    </row>
    <row r="5939" spans="6:117">
      <c r="F5939"/>
      <c r="Q5939" s="1"/>
      <c r="R5939" s="1"/>
      <c r="S5939" s="1"/>
      <c r="T5939" s="1"/>
      <c r="AR5939"/>
      <c r="AS5939"/>
      <c r="AT5939"/>
      <c r="AU5939"/>
      <c r="AV5939"/>
      <c r="AW5939"/>
      <c r="AX5939"/>
      <c r="AY5939"/>
      <c r="AZ5939"/>
      <c r="BA5939"/>
      <c r="BB5939"/>
      <c r="BC5939" s="1"/>
      <c r="BD5939"/>
      <c r="BE5939"/>
      <c r="BF5939" s="1"/>
      <c r="BG5939"/>
      <c r="BH5939"/>
      <c r="BI5939" s="1"/>
      <c r="BJ5939" s="1"/>
      <c r="BK5939"/>
      <c r="BL5939"/>
      <c r="BM5939"/>
      <c r="BN5939"/>
      <c r="BO5939"/>
      <c r="BP5939"/>
      <c r="BQ5939"/>
      <c r="BR5939" s="1"/>
      <c r="BS5939"/>
      <c r="BT5939" s="1"/>
      <c r="BU5939"/>
      <c r="BV5939"/>
      <c r="BW5939"/>
      <c r="BX5939"/>
      <c r="BY5939"/>
      <c r="BZ5939"/>
      <c r="CA5939"/>
      <c r="CB5939"/>
      <c r="CC5939"/>
      <c r="CD5939"/>
      <c r="CE5939"/>
      <c r="CF5939"/>
      <c r="CG5939"/>
      <c r="CH5939"/>
      <c r="CI5939"/>
      <c r="CJ5939"/>
      <c r="DL5939" s="7" t="str">
        <f t="shared" si="184"/>
        <v/>
      </c>
      <c r="DM5939" s="9" t="str">
        <f t="shared" si="185"/>
        <v/>
      </c>
    </row>
    <row r="5940" spans="6:117">
      <c r="F5940"/>
      <c r="Q5940" s="1"/>
      <c r="R5940" s="1"/>
      <c r="S5940" s="1"/>
      <c r="T5940" s="1"/>
      <c r="AR5940"/>
      <c r="AS5940"/>
      <c r="AT5940"/>
      <c r="AU5940"/>
      <c r="AV5940"/>
      <c r="AW5940"/>
      <c r="AX5940"/>
      <c r="AY5940"/>
      <c r="AZ5940"/>
      <c r="BA5940"/>
      <c r="BB5940"/>
      <c r="BC5940" s="1"/>
      <c r="BD5940"/>
      <c r="BE5940"/>
      <c r="BF5940" s="1"/>
      <c r="BG5940"/>
      <c r="BH5940"/>
      <c r="BI5940" s="1"/>
      <c r="BJ5940" s="1"/>
      <c r="BK5940"/>
      <c r="BL5940"/>
      <c r="BM5940"/>
      <c r="BN5940"/>
      <c r="BO5940"/>
      <c r="BP5940"/>
      <c r="BQ5940"/>
      <c r="BR5940" s="1"/>
      <c r="BS5940"/>
      <c r="BT5940" s="1"/>
      <c r="BU5940"/>
      <c r="BV5940"/>
      <c r="BW5940"/>
      <c r="BX5940"/>
      <c r="BY5940"/>
      <c r="BZ5940"/>
      <c r="CA5940"/>
      <c r="CB5940"/>
      <c r="CC5940"/>
      <c r="CD5940"/>
      <c r="CE5940"/>
      <c r="CF5940"/>
      <c r="CG5940"/>
      <c r="CH5940"/>
      <c r="CI5940"/>
      <c r="CJ5940"/>
      <c r="DL5940" s="7" t="str">
        <f t="shared" si="184"/>
        <v/>
      </c>
      <c r="DM5940" s="9" t="str">
        <f t="shared" si="185"/>
        <v/>
      </c>
    </row>
    <row r="5941" spans="6:117">
      <c r="F5941"/>
      <c r="Q5941" s="1"/>
      <c r="R5941" s="1"/>
      <c r="S5941" s="1"/>
      <c r="T5941" s="1"/>
      <c r="AR5941"/>
      <c r="AS5941"/>
      <c r="AT5941"/>
      <c r="AU5941"/>
      <c r="AV5941"/>
      <c r="AW5941"/>
      <c r="AX5941"/>
      <c r="AY5941"/>
      <c r="AZ5941"/>
      <c r="BA5941"/>
      <c r="BB5941"/>
      <c r="BC5941" s="1"/>
      <c r="BD5941"/>
      <c r="BE5941"/>
      <c r="BF5941" s="1"/>
      <c r="BG5941"/>
      <c r="BH5941"/>
      <c r="BI5941" s="1"/>
      <c r="BJ5941" s="1"/>
      <c r="BK5941"/>
      <c r="BL5941"/>
      <c r="BM5941"/>
      <c r="BN5941"/>
      <c r="BO5941"/>
      <c r="BP5941"/>
      <c r="BQ5941"/>
      <c r="BR5941" s="1"/>
      <c r="BS5941"/>
      <c r="BT5941" s="1"/>
      <c r="BU5941"/>
      <c r="BV5941"/>
      <c r="BW5941"/>
      <c r="BX5941"/>
      <c r="BY5941"/>
      <c r="BZ5941"/>
      <c r="CA5941"/>
      <c r="CB5941"/>
      <c r="CC5941"/>
      <c r="CD5941"/>
      <c r="CE5941"/>
      <c r="CF5941"/>
      <c r="CG5941"/>
      <c r="CH5941"/>
      <c r="CI5941"/>
      <c r="CJ5941"/>
      <c r="DL5941" s="7" t="str">
        <f t="shared" si="184"/>
        <v/>
      </c>
      <c r="DM5941" s="9" t="str">
        <f t="shared" si="185"/>
        <v/>
      </c>
    </row>
    <row r="5942" spans="6:117">
      <c r="F5942"/>
      <c r="Q5942" s="1"/>
      <c r="R5942" s="1"/>
      <c r="S5942" s="1"/>
      <c r="T5942" s="1"/>
      <c r="AR5942"/>
      <c r="AS5942"/>
      <c r="AT5942"/>
      <c r="AU5942"/>
      <c r="AV5942"/>
      <c r="AW5942"/>
      <c r="AX5942"/>
      <c r="AY5942"/>
      <c r="AZ5942"/>
      <c r="BA5942"/>
      <c r="BB5942"/>
      <c r="BC5942" s="1"/>
      <c r="BD5942"/>
      <c r="BE5942"/>
      <c r="BF5942" s="1"/>
      <c r="BG5942"/>
      <c r="BH5942"/>
      <c r="BI5942" s="1"/>
      <c r="BJ5942" s="1"/>
      <c r="BK5942"/>
      <c r="BL5942"/>
      <c r="BM5942"/>
      <c r="BN5942"/>
      <c r="BO5942"/>
      <c r="BP5942"/>
      <c r="BQ5942"/>
      <c r="BR5942" s="1"/>
      <c r="BS5942"/>
      <c r="BT5942" s="1"/>
      <c r="BU5942"/>
      <c r="BV5942"/>
      <c r="BW5942"/>
      <c r="BX5942"/>
      <c r="BY5942"/>
      <c r="BZ5942"/>
      <c r="CA5942"/>
      <c r="CB5942"/>
      <c r="CC5942"/>
      <c r="CD5942"/>
      <c r="CE5942"/>
      <c r="CF5942"/>
      <c r="CG5942"/>
      <c r="CH5942"/>
      <c r="CI5942"/>
      <c r="CJ5942"/>
      <c r="DL5942" s="7" t="str">
        <f t="shared" si="184"/>
        <v/>
      </c>
      <c r="DM5942" s="9" t="str">
        <f t="shared" si="185"/>
        <v/>
      </c>
    </row>
    <row r="5943" spans="6:117">
      <c r="F5943"/>
      <c r="Q5943" s="1"/>
      <c r="R5943" s="1"/>
      <c r="S5943" s="1"/>
      <c r="T5943" s="1"/>
      <c r="AR5943"/>
      <c r="AS5943"/>
      <c r="AT5943"/>
      <c r="AU5943"/>
      <c r="AV5943"/>
      <c r="AW5943"/>
      <c r="AX5943"/>
      <c r="AY5943"/>
      <c r="AZ5943"/>
      <c r="BA5943"/>
      <c r="BB5943"/>
      <c r="BC5943" s="1"/>
      <c r="BD5943"/>
      <c r="BE5943"/>
      <c r="BF5943" s="1"/>
      <c r="BG5943"/>
      <c r="BH5943"/>
      <c r="BI5943" s="1"/>
      <c r="BJ5943" s="1"/>
      <c r="BK5943"/>
      <c r="BL5943"/>
      <c r="BM5943"/>
      <c r="BN5943"/>
      <c r="BO5943"/>
      <c r="BP5943"/>
      <c r="BQ5943"/>
      <c r="BR5943" s="1"/>
      <c r="BS5943"/>
      <c r="BT5943" s="1"/>
      <c r="BU5943"/>
      <c r="BV5943"/>
      <c r="BW5943"/>
      <c r="BX5943"/>
      <c r="BY5943"/>
      <c r="BZ5943"/>
      <c r="CA5943"/>
      <c r="CB5943"/>
      <c r="CC5943"/>
      <c r="CD5943"/>
      <c r="CE5943"/>
      <c r="CF5943"/>
      <c r="CG5943"/>
      <c r="CH5943"/>
      <c r="CI5943"/>
      <c r="CJ5943"/>
      <c r="DL5943" s="7" t="str">
        <f t="shared" si="184"/>
        <v/>
      </c>
      <c r="DM5943" s="9" t="str">
        <f t="shared" si="185"/>
        <v/>
      </c>
    </row>
    <row r="5944" spans="6:117">
      <c r="F5944"/>
      <c r="Q5944" s="1"/>
      <c r="R5944" s="1"/>
      <c r="S5944" s="1"/>
      <c r="T5944" s="1"/>
      <c r="AR5944"/>
      <c r="AS5944"/>
      <c r="AT5944"/>
      <c r="AU5944"/>
      <c r="AV5944"/>
      <c r="AW5944"/>
      <c r="AX5944"/>
      <c r="AY5944"/>
      <c r="AZ5944"/>
      <c r="BA5944"/>
      <c r="BB5944"/>
      <c r="BC5944" s="1"/>
      <c r="BD5944"/>
      <c r="BE5944"/>
      <c r="BF5944" s="1"/>
      <c r="BG5944"/>
      <c r="BH5944"/>
      <c r="BI5944" s="1"/>
      <c r="BJ5944" s="1"/>
      <c r="BK5944"/>
      <c r="BL5944"/>
      <c r="BM5944"/>
      <c r="BN5944"/>
      <c r="BO5944"/>
      <c r="BP5944"/>
      <c r="BQ5944"/>
      <c r="BR5944" s="1"/>
      <c r="BS5944"/>
      <c r="BT5944" s="1"/>
      <c r="BU5944"/>
      <c r="BV5944"/>
      <c r="BW5944"/>
      <c r="BX5944"/>
      <c r="BY5944"/>
      <c r="BZ5944"/>
      <c r="CA5944"/>
      <c r="CB5944"/>
      <c r="CC5944"/>
      <c r="CD5944"/>
      <c r="CE5944"/>
      <c r="CF5944"/>
      <c r="CG5944"/>
      <c r="CH5944"/>
      <c r="CI5944"/>
      <c r="CJ5944"/>
      <c r="DL5944" s="7" t="str">
        <f t="shared" si="184"/>
        <v/>
      </c>
      <c r="DM5944" s="9" t="str">
        <f t="shared" si="185"/>
        <v/>
      </c>
    </row>
    <row r="5945" spans="6:117">
      <c r="F5945"/>
      <c r="Q5945" s="1"/>
      <c r="R5945" s="1"/>
      <c r="S5945" s="1"/>
      <c r="T5945" s="1"/>
      <c r="AR5945"/>
      <c r="AS5945"/>
      <c r="AT5945"/>
      <c r="AU5945"/>
      <c r="AV5945"/>
      <c r="AW5945"/>
      <c r="AX5945"/>
      <c r="AY5945"/>
      <c r="AZ5945"/>
      <c r="BA5945"/>
      <c r="BB5945"/>
      <c r="BC5945" s="1"/>
      <c r="BD5945"/>
      <c r="BE5945"/>
      <c r="BF5945" s="1"/>
      <c r="BG5945"/>
      <c r="BH5945"/>
      <c r="BI5945" s="1"/>
      <c r="BJ5945" s="1"/>
      <c r="BK5945"/>
      <c r="BL5945"/>
      <c r="BM5945"/>
      <c r="BN5945"/>
      <c r="BO5945"/>
      <c r="BP5945"/>
      <c r="BQ5945"/>
      <c r="BR5945" s="1"/>
      <c r="BS5945"/>
      <c r="BT5945" s="1"/>
      <c r="BU5945"/>
      <c r="BV5945"/>
      <c r="BW5945"/>
      <c r="BX5945"/>
      <c r="BY5945"/>
      <c r="BZ5945"/>
      <c r="CA5945"/>
      <c r="CB5945"/>
      <c r="CC5945"/>
      <c r="CD5945"/>
      <c r="CE5945"/>
      <c r="CF5945"/>
      <c r="CG5945"/>
      <c r="CH5945"/>
      <c r="CI5945"/>
      <c r="CJ5945"/>
      <c r="DL5945" s="7" t="str">
        <f t="shared" si="184"/>
        <v/>
      </c>
      <c r="DM5945" s="9" t="str">
        <f t="shared" si="185"/>
        <v/>
      </c>
    </row>
    <row r="5946" spans="6:117">
      <c r="F5946"/>
      <c r="Q5946" s="1"/>
      <c r="R5946" s="1"/>
      <c r="S5946" s="1"/>
      <c r="T5946" s="1"/>
      <c r="AR5946"/>
      <c r="AS5946"/>
      <c r="AT5946"/>
      <c r="AU5946"/>
      <c r="AV5946"/>
      <c r="AW5946"/>
      <c r="AX5946"/>
      <c r="AY5946"/>
      <c r="AZ5946"/>
      <c r="BA5946"/>
      <c r="BB5946"/>
      <c r="BC5946" s="1"/>
      <c r="BD5946"/>
      <c r="BE5946"/>
      <c r="BF5946" s="1"/>
      <c r="BG5946"/>
      <c r="BH5946"/>
      <c r="BI5946" s="1"/>
      <c r="BJ5946" s="1"/>
      <c r="BK5946"/>
      <c r="BL5946"/>
      <c r="BM5946"/>
      <c r="BN5946"/>
      <c r="BO5946"/>
      <c r="BP5946"/>
      <c r="BQ5946"/>
      <c r="BR5946" s="1"/>
      <c r="BS5946"/>
      <c r="BT5946" s="1"/>
      <c r="BU5946"/>
      <c r="BV5946"/>
      <c r="BW5946"/>
      <c r="BX5946"/>
      <c r="BY5946"/>
      <c r="BZ5946"/>
      <c r="CA5946"/>
      <c r="CB5946"/>
      <c r="CC5946"/>
      <c r="CD5946"/>
      <c r="CE5946"/>
      <c r="CF5946"/>
      <c r="CG5946"/>
      <c r="CH5946"/>
      <c r="CI5946"/>
      <c r="CJ5946"/>
      <c r="DL5946" s="7" t="str">
        <f t="shared" si="184"/>
        <v/>
      </c>
      <c r="DM5946" s="9" t="str">
        <f t="shared" si="185"/>
        <v/>
      </c>
    </row>
    <row r="5947" spans="6:117">
      <c r="F5947"/>
      <c r="Q5947" s="1"/>
      <c r="R5947" s="1"/>
      <c r="S5947" s="1"/>
      <c r="T5947" s="1"/>
      <c r="AR5947"/>
      <c r="AS5947"/>
      <c r="AT5947"/>
      <c r="AU5947"/>
      <c r="AV5947"/>
      <c r="AW5947"/>
      <c r="AX5947"/>
      <c r="AY5947"/>
      <c r="AZ5947"/>
      <c r="BA5947"/>
      <c r="BB5947"/>
      <c r="BC5947" s="1"/>
      <c r="BD5947"/>
      <c r="BE5947"/>
      <c r="BF5947" s="1"/>
      <c r="BG5947"/>
      <c r="BH5947"/>
      <c r="BI5947" s="1"/>
      <c r="BJ5947" s="1"/>
      <c r="BK5947"/>
      <c r="BL5947"/>
      <c r="BM5947"/>
      <c r="BN5947"/>
      <c r="BO5947"/>
      <c r="BP5947"/>
      <c r="BQ5947"/>
      <c r="BR5947" s="1"/>
      <c r="BS5947"/>
      <c r="BT5947" s="1"/>
      <c r="BU5947"/>
      <c r="BV5947"/>
      <c r="BW5947"/>
      <c r="BX5947"/>
      <c r="BY5947"/>
      <c r="BZ5947"/>
      <c r="CA5947"/>
      <c r="CB5947"/>
      <c r="CC5947"/>
      <c r="CD5947"/>
      <c r="CE5947"/>
      <c r="CF5947"/>
      <c r="CG5947"/>
      <c r="CH5947"/>
      <c r="CI5947"/>
      <c r="CJ5947"/>
      <c r="DL5947" s="7" t="str">
        <f t="shared" si="184"/>
        <v/>
      </c>
      <c r="DM5947" s="9" t="str">
        <f t="shared" si="185"/>
        <v/>
      </c>
    </row>
    <row r="5948" spans="6:117">
      <c r="F5948"/>
      <c r="Q5948" s="1"/>
      <c r="R5948" s="1"/>
      <c r="S5948" s="1"/>
      <c r="T5948" s="1"/>
      <c r="AR5948"/>
      <c r="AS5948"/>
      <c r="AT5948"/>
      <c r="AU5948"/>
      <c r="AV5948"/>
      <c r="AW5948"/>
      <c r="AX5948"/>
      <c r="AY5948"/>
      <c r="AZ5948"/>
      <c r="BA5948"/>
      <c r="BB5948"/>
      <c r="BC5948" s="1"/>
      <c r="BD5948"/>
      <c r="BE5948"/>
      <c r="BF5948" s="1"/>
      <c r="BG5948"/>
      <c r="BH5948"/>
      <c r="BI5948" s="1"/>
      <c r="BJ5948" s="1"/>
      <c r="BK5948"/>
      <c r="BL5948"/>
      <c r="BM5948"/>
      <c r="BN5948"/>
      <c r="BO5948"/>
      <c r="BP5948"/>
      <c r="BQ5948"/>
      <c r="BR5948" s="1"/>
      <c r="BS5948"/>
      <c r="BT5948" s="1"/>
      <c r="BU5948"/>
      <c r="BV5948"/>
      <c r="BW5948"/>
      <c r="BX5948"/>
      <c r="BY5948"/>
      <c r="BZ5948"/>
      <c r="CA5948"/>
      <c r="CB5948"/>
      <c r="CC5948"/>
      <c r="CD5948"/>
      <c r="CE5948"/>
      <c r="CF5948"/>
      <c r="CG5948"/>
      <c r="CH5948"/>
      <c r="CI5948"/>
      <c r="CJ5948"/>
      <c r="DL5948" s="7" t="str">
        <f t="shared" si="184"/>
        <v/>
      </c>
      <c r="DM5948" s="9" t="str">
        <f t="shared" si="185"/>
        <v/>
      </c>
    </row>
    <row r="5949" spans="6:117">
      <c r="F5949"/>
      <c r="Q5949" s="1"/>
      <c r="R5949" s="1"/>
      <c r="S5949" s="1"/>
      <c r="T5949" s="1"/>
      <c r="AR5949"/>
      <c r="AS5949"/>
      <c r="AT5949"/>
      <c r="AU5949"/>
      <c r="AV5949"/>
      <c r="AW5949"/>
      <c r="AX5949"/>
      <c r="AY5949"/>
      <c r="AZ5949"/>
      <c r="BA5949"/>
      <c r="BB5949"/>
      <c r="BC5949" s="1"/>
      <c r="BD5949"/>
      <c r="BE5949"/>
      <c r="BF5949" s="1"/>
      <c r="BG5949"/>
      <c r="BH5949"/>
      <c r="BI5949" s="1"/>
      <c r="BJ5949" s="1"/>
      <c r="BK5949"/>
      <c r="BL5949"/>
      <c r="BM5949"/>
      <c r="BN5949"/>
      <c r="BO5949"/>
      <c r="BP5949"/>
      <c r="BQ5949"/>
      <c r="BR5949" s="1"/>
      <c r="BS5949"/>
      <c r="BT5949" s="1"/>
      <c r="BU5949"/>
      <c r="BV5949"/>
      <c r="BW5949"/>
      <c r="BX5949"/>
      <c r="BY5949"/>
      <c r="BZ5949"/>
      <c r="CA5949"/>
      <c r="CB5949"/>
      <c r="CC5949"/>
      <c r="CD5949"/>
      <c r="CE5949"/>
      <c r="CF5949"/>
      <c r="CG5949"/>
      <c r="CH5949"/>
      <c r="CI5949"/>
      <c r="CJ5949"/>
      <c r="DL5949" s="7" t="str">
        <f t="shared" si="184"/>
        <v/>
      </c>
      <c r="DM5949" s="9" t="str">
        <f t="shared" si="185"/>
        <v/>
      </c>
    </row>
    <row r="5950" spans="6:117">
      <c r="F5950"/>
      <c r="Q5950" s="1"/>
      <c r="R5950" s="1"/>
      <c r="S5950" s="1"/>
      <c r="T5950" s="1"/>
      <c r="AR5950"/>
      <c r="AS5950"/>
      <c r="AT5950"/>
      <c r="AU5950"/>
      <c r="AV5950"/>
      <c r="AW5950"/>
      <c r="AX5950"/>
      <c r="AY5950"/>
      <c r="AZ5950"/>
      <c r="BA5950"/>
      <c r="BB5950"/>
      <c r="BC5950" s="1"/>
      <c r="BD5950"/>
      <c r="BE5950"/>
      <c r="BF5950" s="1"/>
      <c r="BG5950"/>
      <c r="BH5950"/>
      <c r="BI5950" s="1"/>
      <c r="BJ5950" s="1"/>
      <c r="BK5950"/>
      <c r="BL5950"/>
      <c r="BM5950"/>
      <c r="BN5950"/>
      <c r="BO5950"/>
      <c r="BP5950"/>
      <c r="BQ5950"/>
      <c r="BR5950" s="1"/>
      <c r="BS5950"/>
      <c r="BT5950" s="1"/>
      <c r="BU5950"/>
      <c r="BV5950"/>
      <c r="BW5950"/>
      <c r="BX5950"/>
      <c r="BY5950"/>
      <c r="BZ5950"/>
      <c r="CA5950"/>
      <c r="CB5950"/>
      <c r="CC5950"/>
      <c r="CD5950"/>
      <c r="CE5950"/>
      <c r="CF5950"/>
      <c r="CG5950"/>
      <c r="CH5950"/>
      <c r="CI5950"/>
      <c r="CJ5950"/>
      <c r="DL5950" s="7" t="str">
        <f t="shared" si="184"/>
        <v/>
      </c>
      <c r="DM5950" s="9" t="str">
        <f t="shared" si="185"/>
        <v/>
      </c>
    </row>
    <row r="5951" spans="6:117">
      <c r="F5951"/>
      <c r="Q5951" s="1"/>
      <c r="R5951" s="1"/>
      <c r="S5951" s="1"/>
      <c r="T5951" s="1"/>
      <c r="AR5951"/>
      <c r="AS5951"/>
      <c r="AT5951"/>
      <c r="AU5951"/>
      <c r="AV5951"/>
      <c r="AW5951"/>
      <c r="AX5951"/>
      <c r="AY5951"/>
      <c r="AZ5951"/>
      <c r="BA5951"/>
      <c r="BB5951"/>
      <c r="BC5951" s="1"/>
      <c r="BD5951"/>
      <c r="BE5951"/>
      <c r="BF5951" s="1"/>
      <c r="BG5951"/>
      <c r="BH5951"/>
      <c r="BI5951" s="1"/>
      <c r="BJ5951" s="1"/>
      <c r="BK5951"/>
      <c r="BL5951"/>
      <c r="BM5951"/>
      <c r="BN5951"/>
      <c r="BO5951"/>
      <c r="BP5951"/>
      <c r="BQ5951"/>
      <c r="BR5951" s="1"/>
      <c r="BS5951"/>
      <c r="BT5951" s="1"/>
      <c r="BU5951"/>
      <c r="BV5951"/>
      <c r="BW5951"/>
      <c r="BX5951"/>
      <c r="BY5951"/>
      <c r="BZ5951"/>
      <c r="CA5951"/>
      <c r="CB5951"/>
      <c r="CC5951"/>
      <c r="CD5951"/>
      <c r="CE5951"/>
      <c r="CF5951"/>
      <c r="CG5951"/>
      <c r="CH5951"/>
      <c r="CI5951"/>
      <c r="CJ5951"/>
      <c r="DL5951" s="7" t="str">
        <f t="shared" si="184"/>
        <v/>
      </c>
      <c r="DM5951" s="9" t="str">
        <f t="shared" si="185"/>
        <v/>
      </c>
    </row>
    <row r="5952" spans="6:117">
      <c r="F5952"/>
      <c r="Q5952" s="1"/>
      <c r="R5952" s="1"/>
      <c r="S5952" s="1"/>
      <c r="T5952" s="1"/>
      <c r="AR5952"/>
      <c r="AS5952"/>
      <c r="AT5952"/>
      <c r="AU5952"/>
      <c r="AV5952"/>
      <c r="AW5952"/>
      <c r="AX5952"/>
      <c r="AY5952"/>
      <c r="AZ5952"/>
      <c r="BA5952"/>
      <c r="BB5952"/>
      <c r="BC5952" s="1"/>
      <c r="BD5952"/>
      <c r="BE5952"/>
      <c r="BF5952" s="1"/>
      <c r="BG5952"/>
      <c r="BH5952"/>
      <c r="BI5952" s="1"/>
      <c r="BJ5952" s="1"/>
      <c r="BK5952"/>
      <c r="BL5952"/>
      <c r="BM5952"/>
      <c r="BN5952"/>
      <c r="BO5952"/>
      <c r="BP5952"/>
      <c r="BQ5952"/>
      <c r="BR5952" s="1"/>
      <c r="BS5952"/>
      <c r="BT5952" s="1"/>
      <c r="BU5952"/>
      <c r="BV5952"/>
      <c r="BW5952"/>
      <c r="BX5952"/>
      <c r="BY5952"/>
      <c r="BZ5952"/>
      <c r="CA5952"/>
      <c r="CB5952"/>
      <c r="CC5952"/>
      <c r="CD5952"/>
      <c r="CE5952"/>
      <c r="CF5952"/>
      <c r="CG5952"/>
      <c r="CH5952"/>
      <c r="CI5952"/>
      <c r="CJ5952"/>
      <c r="DL5952" s="7" t="str">
        <f t="shared" si="184"/>
        <v/>
      </c>
      <c r="DM5952" s="9" t="str">
        <f t="shared" si="185"/>
        <v/>
      </c>
    </row>
    <row r="5953" spans="6:117">
      <c r="F5953"/>
      <c r="Q5953" s="1"/>
      <c r="R5953" s="1"/>
      <c r="S5953" s="1"/>
      <c r="T5953" s="1"/>
      <c r="AR5953"/>
      <c r="AS5953"/>
      <c r="AT5953"/>
      <c r="AU5953"/>
      <c r="AV5953"/>
      <c r="AW5953"/>
      <c r="AX5953"/>
      <c r="AY5953"/>
      <c r="AZ5953"/>
      <c r="BA5953"/>
      <c r="BB5953"/>
      <c r="BC5953" s="1"/>
      <c r="BD5953"/>
      <c r="BE5953"/>
      <c r="BF5953" s="1"/>
      <c r="BG5953"/>
      <c r="BH5953"/>
      <c r="BI5953" s="1"/>
      <c r="BJ5953" s="1"/>
      <c r="BK5953"/>
      <c r="BL5953"/>
      <c r="BM5953"/>
      <c r="BN5953"/>
      <c r="BO5953"/>
      <c r="BP5953"/>
      <c r="BQ5953"/>
      <c r="BR5953" s="1"/>
      <c r="BS5953"/>
      <c r="BT5953" s="1"/>
      <c r="BU5953"/>
      <c r="BV5953"/>
      <c r="BW5953"/>
      <c r="BX5953"/>
      <c r="BY5953"/>
      <c r="BZ5953"/>
      <c r="CA5953"/>
      <c r="CB5953"/>
      <c r="CC5953"/>
      <c r="CD5953"/>
      <c r="CE5953"/>
      <c r="CF5953"/>
      <c r="CG5953"/>
      <c r="CH5953"/>
      <c r="CI5953"/>
      <c r="CJ5953"/>
      <c r="DL5953" s="7" t="str">
        <f t="shared" si="184"/>
        <v/>
      </c>
      <c r="DM5953" s="9" t="str">
        <f t="shared" si="185"/>
        <v/>
      </c>
    </row>
    <row r="5954" spans="6:117">
      <c r="F5954"/>
      <c r="Q5954" s="1"/>
      <c r="R5954" s="1"/>
      <c r="S5954" s="1"/>
      <c r="T5954" s="1"/>
      <c r="AR5954"/>
      <c r="AS5954"/>
      <c r="AT5954"/>
      <c r="AU5954"/>
      <c r="AV5954"/>
      <c r="AW5954"/>
      <c r="AX5954"/>
      <c r="AY5954"/>
      <c r="AZ5954"/>
      <c r="BA5954"/>
      <c r="BB5954"/>
      <c r="BC5954" s="1"/>
      <c r="BD5954"/>
      <c r="BE5954"/>
      <c r="BF5954" s="1"/>
      <c r="BG5954"/>
      <c r="BH5954"/>
      <c r="BI5954" s="1"/>
      <c r="BJ5954" s="1"/>
      <c r="BK5954"/>
      <c r="BL5954"/>
      <c r="BM5954"/>
      <c r="BN5954"/>
      <c r="BO5954"/>
      <c r="BP5954"/>
      <c r="BQ5954"/>
      <c r="BR5954" s="1"/>
      <c r="BS5954"/>
      <c r="BT5954" s="1"/>
      <c r="BU5954"/>
      <c r="BV5954"/>
      <c r="BW5954"/>
      <c r="BX5954"/>
      <c r="BY5954"/>
      <c r="BZ5954"/>
      <c r="CA5954"/>
      <c r="CB5954"/>
      <c r="CC5954"/>
      <c r="CD5954"/>
      <c r="CE5954"/>
      <c r="CF5954"/>
      <c r="CG5954"/>
      <c r="CH5954"/>
      <c r="CI5954"/>
      <c r="CJ5954"/>
      <c r="DL5954" s="7" t="str">
        <f t="shared" si="184"/>
        <v/>
      </c>
      <c r="DM5954" s="9" t="str">
        <f t="shared" si="185"/>
        <v/>
      </c>
    </row>
    <row r="5955" spans="6:117">
      <c r="F5955"/>
      <c r="Q5955" s="1"/>
      <c r="R5955" s="1"/>
      <c r="S5955" s="1"/>
      <c r="T5955" s="1"/>
      <c r="AR5955"/>
      <c r="AS5955"/>
      <c r="AT5955"/>
      <c r="AU5955"/>
      <c r="AV5955"/>
      <c r="AW5955"/>
      <c r="AX5955"/>
      <c r="AY5955"/>
      <c r="AZ5955"/>
      <c r="BA5955"/>
      <c r="BB5955"/>
      <c r="BC5955" s="1"/>
      <c r="BD5955"/>
      <c r="BE5955"/>
      <c r="BF5955" s="1"/>
      <c r="BG5955"/>
      <c r="BH5955"/>
      <c r="BI5955" s="1"/>
      <c r="BJ5955" s="1"/>
      <c r="BK5955"/>
      <c r="BL5955"/>
      <c r="BM5955"/>
      <c r="BN5955"/>
      <c r="BO5955"/>
      <c r="BP5955"/>
      <c r="BQ5955"/>
      <c r="BR5955" s="1"/>
      <c r="BS5955"/>
      <c r="BT5955" s="1"/>
      <c r="BU5955"/>
      <c r="BV5955"/>
      <c r="BW5955"/>
      <c r="BX5955"/>
      <c r="BY5955"/>
      <c r="BZ5955"/>
      <c r="CA5955"/>
      <c r="CB5955"/>
      <c r="CC5955"/>
      <c r="CD5955"/>
      <c r="CE5955"/>
      <c r="CF5955"/>
      <c r="CG5955"/>
      <c r="CH5955"/>
      <c r="CI5955"/>
      <c r="CJ5955"/>
      <c r="DL5955" s="7" t="str">
        <f t="shared" ref="DL5955:DL6018" si="186">IF(CO5955=0,"",IF(OR(AV5955="LIMA",AV5955="CALLAO"),"LIMA","PROV"))</f>
        <v/>
      </c>
      <c r="DM5955" s="9" t="str">
        <f t="shared" ref="DM5955:DM6018" si="187">IF(OR(Q5955="",CO5955=0),"",DATE(YEAR(Q5955),MONTH(Q5955),DAY(Q5955)))</f>
        <v/>
      </c>
    </row>
    <row r="5956" spans="6:117">
      <c r="F5956"/>
      <c r="Q5956" s="1"/>
      <c r="R5956" s="1"/>
      <c r="S5956" s="1"/>
      <c r="T5956" s="1"/>
      <c r="AR5956"/>
      <c r="AS5956"/>
      <c r="AT5956"/>
      <c r="AU5956"/>
      <c r="AV5956"/>
      <c r="AW5956"/>
      <c r="AX5956"/>
      <c r="AY5956"/>
      <c r="AZ5956"/>
      <c r="BA5956"/>
      <c r="BB5956"/>
      <c r="BC5956" s="1"/>
      <c r="BD5956"/>
      <c r="BE5956"/>
      <c r="BF5956" s="1"/>
      <c r="BG5956"/>
      <c r="BH5956"/>
      <c r="BI5956" s="1"/>
      <c r="BJ5956" s="1"/>
      <c r="BK5956"/>
      <c r="BL5956"/>
      <c r="BM5956"/>
      <c r="BN5956"/>
      <c r="BO5956"/>
      <c r="BP5956"/>
      <c r="BQ5956"/>
      <c r="BR5956" s="1"/>
      <c r="BS5956"/>
      <c r="BT5956" s="1"/>
      <c r="BU5956"/>
      <c r="BV5956"/>
      <c r="BW5956"/>
      <c r="BX5956"/>
      <c r="BY5956"/>
      <c r="BZ5956"/>
      <c r="CA5956"/>
      <c r="CB5956"/>
      <c r="CC5956"/>
      <c r="CD5956"/>
      <c r="CE5956"/>
      <c r="CF5956"/>
      <c r="CG5956"/>
      <c r="CH5956"/>
      <c r="CI5956"/>
      <c r="CJ5956"/>
      <c r="DL5956" s="7" t="str">
        <f t="shared" si="186"/>
        <v/>
      </c>
      <c r="DM5956" s="9" t="str">
        <f t="shared" si="187"/>
        <v/>
      </c>
    </row>
    <row r="5957" spans="6:117">
      <c r="F5957"/>
      <c r="Q5957" s="1"/>
      <c r="R5957" s="1"/>
      <c r="S5957" s="1"/>
      <c r="T5957" s="1"/>
      <c r="AR5957"/>
      <c r="AS5957"/>
      <c r="AT5957"/>
      <c r="AU5957"/>
      <c r="AV5957"/>
      <c r="AW5957"/>
      <c r="AX5957"/>
      <c r="AY5957"/>
      <c r="AZ5957"/>
      <c r="BA5957"/>
      <c r="BB5957"/>
      <c r="BC5957" s="1"/>
      <c r="BD5957"/>
      <c r="BE5957"/>
      <c r="BF5957" s="1"/>
      <c r="BG5957"/>
      <c r="BH5957"/>
      <c r="BI5957" s="1"/>
      <c r="BJ5957" s="1"/>
      <c r="BK5957"/>
      <c r="BL5957"/>
      <c r="BM5957"/>
      <c r="BN5957"/>
      <c r="BO5957"/>
      <c r="BP5957"/>
      <c r="BQ5957"/>
      <c r="BR5957" s="1"/>
      <c r="BS5957"/>
      <c r="BT5957" s="1"/>
      <c r="BU5957"/>
      <c r="BV5957"/>
      <c r="BW5957"/>
      <c r="BX5957"/>
      <c r="BY5957"/>
      <c r="BZ5957"/>
      <c r="CA5957"/>
      <c r="CB5957"/>
      <c r="CC5957"/>
      <c r="CD5957"/>
      <c r="CE5957"/>
      <c r="CF5957"/>
      <c r="CG5957"/>
      <c r="CH5957"/>
      <c r="CI5957"/>
      <c r="CJ5957"/>
      <c r="DL5957" s="7" t="str">
        <f t="shared" si="186"/>
        <v/>
      </c>
      <c r="DM5957" s="9" t="str">
        <f t="shared" si="187"/>
        <v/>
      </c>
    </row>
    <row r="5958" spans="6:117">
      <c r="F5958"/>
      <c r="Q5958" s="1"/>
      <c r="R5958" s="1"/>
      <c r="S5958" s="1"/>
      <c r="T5958" s="1"/>
      <c r="AR5958"/>
      <c r="AS5958"/>
      <c r="AT5958"/>
      <c r="AU5958"/>
      <c r="AV5958"/>
      <c r="AW5958"/>
      <c r="AX5958"/>
      <c r="AY5958"/>
      <c r="AZ5958"/>
      <c r="BA5958"/>
      <c r="BB5958"/>
      <c r="BC5958" s="1"/>
      <c r="BD5958"/>
      <c r="BE5958"/>
      <c r="BF5958" s="1"/>
      <c r="BG5958"/>
      <c r="BH5958"/>
      <c r="BI5958" s="1"/>
      <c r="BJ5958" s="1"/>
      <c r="BK5958"/>
      <c r="BL5958"/>
      <c r="BM5958"/>
      <c r="BN5958"/>
      <c r="BO5958"/>
      <c r="BP5958"/>
      <c r="BQ5958"/>
      <c r="BR5958" s="1"/>
      <c r="BS5958"/>
      <c r="BT5958" s="1"/>
      <c r="BU5958"/>
      <c r="BV5958"/>
      <c r="BW5958"/>
      <c r="BX5958"/>
      <c r="BY5958"/>
      <c r="BZ5958"/>
      <c r="CA5958"/>
      <c r="CB5958"/>
      <c r="CC5958"/>
      <c r="CD5958"/>
      <c r="CE5958"/>
      <c r="CF5958"/>
      <c r="CG5958"/>
      <c r="CH5958"/>
      <c r="CI5958"/>
      <c r="CJ5958"/>
      <c r="DL5958" s="7" t="str">
        <f t="shared" si="186"/>
        <v/>
      </c>
      <c r="DM5958" s="9" t="str">
        <f t="shared" si="187"/>
        <v/>
      </c>
    </row>
    <row r="5959" spans="6:117">
      <c r="F5959"/>
      <c r="Q5959" s="1"/>
      <c r="R5959" s="1"/>
      <c r="S5959" s="1"/>
      <c r="T5959" s="1"/>
      <c r="AR5959"/>
      <c r="AS5959"/>
      <c r="AT5959"/>
      <c r="AU5959"/>
      <c r="AV5959"/>
      <c r="AW5959"/>
      <c r="AX5959"/>
      <c r="AY5959"/>
      <c r="AZ5959"/>
      <c r="BA5959"/>
      <c r="BB5959"/>
      <c r="BC5959" s="1"/>
      <c r="BD5959"/>
      <c r="BE5959"/>
      <c r="BF5959" s="1"/>
      <c r="BG5959"/>
      <c r="BH5959"/>
      <c r="BI5959" s="1"/>
      <c r="BJ5959" s="1"/>
      <c r="BK5959"/>
      <c r="BL5959"/>
      <c r="BM5959"/>
      <c r="BN5959"/>
      <c r="BO5959"/>
      <c r="BP5959"/>
      <c r="BQ5959"/>
      <c r="BR5959" s="1"/>
      <c r="BS5959"/>
      <c r="BT5959" s="1"/>
      <c r="BU5959"/>
      <c r="BV5959"/>
      <c r="BW5959"/>
      <c r="BX5959"/>
      <c r="BY5959"/>
      <c r="BZ5959"/>
      <c r="CA5959"/>
      <c r="CB5959"/>
      <c r="CC5959"/>
      <c r="CD5959"/>
      <c r="CE5959"/>
      <c r="CF5959"/>
      <c r="CG5959"/>
      <c r="CH5959"/>
      <c r="CI5959"/>
      <c r="CJ5959"/>
      <c r="DL5959" s="7" t="str">
        <f t="shared" si="186"/>
        <v/>
      </c>
      <c r="DM5959" s="9" t="str">
        <f t="shared" si="187"/>
        <v/>
      </c>
    </row>
    <row r="5960" spans="6:117">
      <c r="F5960"/>
      <c r="Q5960" s="1"/>
      <c r="R5960" s="1"/>
      <c r="S5960" s="1"/>
      <c r="T5960" s="1"/>
      <c r="AR5960"/>
      <c r="AS5960"/>
      <c r="AT5960"/>
      <c r="AU5960"/>
      <c r="AV5960"/>
      <c r="AW5960"/>
      <c r="AX5960"/>
      <c r="AY5960"/>
      <c r="AZ5960"/>
      <c r="BA5960"/>
      <c r="BB5960"/>
      <c r="BC5960" s="1"/>
      <c r="BD5960"/>
      <c r="BE5960"/>
      <c r="BF5960" s="1"/>
      <c r="BG5960"/>
      <c r="BH5960"/>
      <c r="BI5960" s="1"/>
      <c r="BJ5960" s="1"/>
      <c r="BK5960"/>
      <c r="BL5960"/>
      <c r="BM5960"/>
      <c r="BN5960"/>
      <c r="BO5960"/>
      <c r="BP5960"/>
      <c r="BQ5960"/>
      <c r="BR5960" s="1"/>
      <c r="BS5960"/>
      <c r="BT5960" s="1"/>
      <c r="BU5960"/>
      <c r="BV5960"/>
      <c r="BW5960"/>
      <c r="BX5960"/>
      <c r="BY5960"/>
      <c r="BZ5960"/>
      <c r="CA5960"/>
      <c r="CB5960"/>
      <c r="CC5960"/>
      <c r="CD5960"/>
      <c r="CE5960"/>
      <c r="CF5960"/>
      <c r="CG5960"/>
      <c r="CH5960"/>
      <c r="CI5960"/>
      <c r="CJ5960"/>
      <c r="DL5960" s="7" t="str">
        <f t="shared" si="186"/>
        <v/>
      </c>
      <c r="DM5960" s="9" t="str">
        <f t="shared" si="187"/>
        <v/>
      </c>
    </row>
    <row r="5961" spans="6:117">
      <c r="F5961"/>
      <c r="Q5961" s="1"/>
      <c r="R5961" s="1"/>
      <c r="S5961" s="1"/>
      <c r="T5961" s="1"/>
      <c r="AR5961"/>
      <c r="AS5961"/>
      <c r="AT5961"/>
      <c r="AU5961"/>
      <c r="AV5961"/>
      <c r="AW5961"/>
      <c r="AX5961"/>
      <c r="AY5961"/>
      <c r="AZ5961"/>
      <c r="BA5961"/>
      <c r="BB5961"/>
      <c r="BC5961" s="1"/>
      <c r="BD5961"/>
      <c r="BE5961"/>
      <c r="BF5961" s="1"/>
      <c r="BG5961"/>
      <c r="BH5961"/>
      <c r="BI5961" s="1"/>
      <c r="BJ5961" s="1"/>
      <c r="BK5961"/>
      <c r="BL5961"/>
      <c r="BM5961"/>
      <c r="BN5961"/>
      <c r="BO5961"/>
      <c r="BP5961"/>
      <c r="BQ5961"/>
      <c r="BR5961" s="1"/>
      <c r="BS5961"/>
      <c r="BT5961" s="1"/>
      <c r="BU5961"/>
      <c r="BV5961"/>
      <c r="BW5961"/>
      <c r="BX5961"/>
      <c r="BY5961"/>
      <c r="BZ5961"/>
      <c r="CA5961"/>
      <c r="CB5961"/>
      <c r="CC5961"/>
      <c r="CD5961"/>
      <c r="CE5961"/>
      <c r="CF5961"/>
      <c r="CG5961"/>
      <c r="CH5961"/>
      <c r="CI5961"/>
      <c r="CJ5961"/>
      <c r="DL5961" s="7" t="str">
        <f t="shared" si="186"/>
        <v/>
      </c>
      <c r="DM5961" s="9" t="str">
        <f t="shared" si="187"/>
        <v/>
      </c>
    </row>
    <row r="5962" spans="6:117">
      <c r="F5962"/>
      <c r="Q5962" s="1"/>
      <c r="R5962" s="1"/>
      <c r="S5962" s="1"/>
      <c r="T5962" s="1"/>
      <c r="AR5962"/>
      <c r="AS5962"/>
      <c r="AT5962"/>
      <c r="AU5962"/>
      <c r="AV5962"/>
      <c r="AW5962"/>
      <c r="AX5962"/>
      <c r="AY5962"/>
      <c r="AZ5962"/>
      <c r="BA5962"/>
      <c r="BB5962"/>
      <c r="BC5962" s="1"/>
      <c r="BD5962"/>
      <c r="BE5962"/>
      <c r="BF5962" s="1"/>
      <c r="BG5962"/>
      <c r="BH5962"/>
      <c r="BI5962" s="1"/>
      <c r="BJ5962" s="1"/>
      <c r="BK5962"/>
      <c r="BL5962"/>
      <c r="BM5962"/>
      <c r="BN5962"/>
      <c r="BO5962"/>
      <c r="BP5962"/>
      <c r="BQ5962"/>
      <c r="BR5962" s="1"/>
      <c r="BS5962"/>
      <c r="BT5962" s="1"/>
      <c r="BU5962"/>
      <c r="BV5962"/>
      <c r="BW5962"/>
      <c r="BX5962"/>
      <c r="BY5962"/>
      <c r="BZ5962"/>
      <c r="CA5962"/>
      <c r="CB5962"/>
      <c r="CC5962"/>
      <c r="CD5962"/>
      <c r="CE5962"/>
      <c r="CF5962"/>
      <c r="CG5962"/>
      <c r="CH5962"/>
      <c r="CI5962"/>
      <c r="CJ5962"/>
      <c r="DL5962" s="7" t="str">
        <f t="shared" si="186"/>
        <v/>
      </c>
      <c r="DM5962" s="9" t="str">
        <f t="shared" si="187"/>
        <v/>
      </c>
    </row>
    <row r="5963" spans="6:117">
      <c r="F5963"/>
      <c r="Q5963" s="1"/>
      <c r="R5963" s="1"/>
      <c r="S5963" s="1"/>
      <c r="T5963" s="1"/>
      <c r="AR5963"/>
      <c r="AS5963"/>
      <c r="AT5963"/>
      <c r="AU5963"/>
      <c r="AV5963"/>
      <c r="AW5963"/>
      <c r="AX5963"/>
      <c r="AY5963"/>
      <c r="AZ5963"/>
      <c r="BA5963"/>
      <c r="BB5963"/>
      <c r="BC5963" s="1"/>
      <c r="BD5963"/>
      <c r="BE5963"/>
      <c r="BF5963" s="1"/>
      <c r="BG5963"/>
      <c r="BH5963"/>
      <c r="BI5963" s="1"/>
      <c r="BJ5963" s="1"/>
      <c r="BK5963"/>
      <c r="BL5963"/>
      <c r="BM5963"/>
      <c r="BN5963"/>
      <c r="BO5963"/>
      <c r="BP5963"/>
      <c r="BQ5963"/>
      <c r="BR5963" s="1"/>
      <c r="BS5963"/>
      <c r="BT5963" s="1"/>
      <c r="BU5963"/>
      <c r="BV5963"/>
      <c r="BW5963"/>
      <c r="BX5963"/>
      <c r="BY5963"/>
      <c r="BZ5963"/>
      <c r="CA5963"/>
      <c r="CB5963"/>
      <c r="CC5963"/>
      <c r="CD5963"/>
      <c r="CE5963"/>
      <c r="CF5963"/>
      <c r="CG5963"/>
      <c r="CH5963"/>
      <c r="CI5963"/>
      <c r="CJ5963"/>
      <c r="DL5963" s="7" t="str">
        <f t="shared" si="186"/>
        <v/>
      </c>
      <c r="DM5963" s="9" t="str">
        <f t="shared" si="187"/>
        <v/>
      </c>
    </row>
    <row r="5964" spans="6:117">
      <c r="F5964"/>
      <c r="Q5964" s="1"/>
      <c r="R5964" s="1"/>
      <c r="S5964" s="1"/>
      <c r="T5964" s="1"/>
      <c r="AR5964"/>
      <c r="AS5964"/>
      <c r="AT5964"/>
      <c r="AU5964"/>
      <c r="AV5964"/>
      <c r="AW5964"/>
      <c r="AX5964"/>
      <c r="AY5964"/>
      <c r="AZ5964"/>
      <c r="BA5964"/>
      <c r="BB5964"/>
      <c r="BC5964" s="1"/>
      <c r="BD5964"/>
      <c r="BE5964"/>
      <c r="BF5964" s="1"/>
      <c r="BG5964"/>
      <c r="BH5964"/>
      <c r="BI5964" s="1"/>
      <c r="BJ5964" s="1"/>
      <c r="BK5964"/>
      <c r="BL5964"/>
      <c r="BM5964"/>
      <c r="BN5964"/>
      <c r="BO5964"/>
      <c r="BP5964"/>
      <c r="BQ5964"/>
      <c r="BR5964" s="1"/>
      <c r="BS5964"/>
      <c r="BT5964" s="1"/>
      <c r="BU5964"/>
      <c r="BV5964"/>
      <c r="BW5964"/>
      <c r="BX5964"/>
      <c r="BY5964"/>
      <c r="BZ5964"/>
      <c r="CA5964"/>
      <c r="CB5964"/>
      <c r="CC5964"/>
      <c r="CD5964"/>
      <c r="CE5964"/>
      <c r="CF5964"/>
      <c r="CG5964"/>
      <c r="CH5964"/>
      <c r="CI5964"/>
      <c r="CJ5964"/>
      <c r="DL5964" s="7" t="str">
        <f t="shared" si="186"/>
        <v/>
      </c>
      <c r="DM5964" s="9" t="str">
        <f t="shared" si="187"/>
        <v/>
      </c>
    </row>
    <row r="5965" spans="6:117">
      <c r="F5965"/>
      <c r="Q5965" s="1"/>
      <c r="R5965" s="1"/>
      <c r="S5965" s="1"/>
      <c r="T5965" s="1"/>
      <c r="AR5965"/>
      <c r="AS5965"/>
      <c r="AT5965"/>
      <c r="AU5965"/>
      <c r="AV5965"/>
      <c r="AW5965"/>
      <c r="AX5965"/>
      <c r="AY5965"/>
      <c r="AZ5965"/>
      <c r="BA5965"/>
      <c r="BB5965"/>
      <c r="BC5965" s="1"/>
      <c r="BD5965"/>
      <c r="BE5965"/>
      <c r="BF5965" s="1"/>
      <c r="BG5965"/>
      <c r="BH5965"/>
      <c r="BI5965" s="1"/>
      <c r="BJ5965" s="1"/>
      <c r="BK5965"/>
      <c r="BL5965"/>
      <c r="BM5965"/>
      <c r="BN5965"/>
      <c r="BO5965"/>
      <c r="BP5965"/>
      <c r="BQ5965"/>
      <c r="BR5965" s="1"/>
      <c r="BS5965"/>
      <c r="BT5965"/>
      <c r="BU5965"/>
      <c r="BV5965"/>
      <c r="BW5965"/>
      <c r="BX5965"/>
      <c r="BY5965"/>
      <c r="BZ5965"/>
      <c r="CA5965"/>
      <c r="CB5965"/>
      <c r="CC5965"/>
      <c r="CD5965"/>
      <c r="CE5965"/>
      <c r="CF5965"/>
      <c r="CG5965"/>
      <c r="CH5965"/>
      <c r="CI5965"/>
      <c r="CJ5965"/>
      <c r="DL5965" s="7" t="str">
        <f t="shared" si="186"/>
        <v/>
      </c>
      <c r="DM5965" s="9" t="str">
        <f t="shared" si="187"/>
        <v/>
      </c>
    </row>
    <row r="5966" spans="6:117">
      <c r="F5966"/>
      <c r="Q5966" s="1"/>
      <c r="R5966" s="1"/>
      <c r="S5966" s="1"/>
      <c r="T5966"/>
      <c r="AR5966"/>
      <c r="AS5966"/>
      <c r="AT5966"/>
      <c r="AU5966"/>
      <c r="AV5966"/>
      <c r="AW5966"/>
      <c r="AX5966"/>
      <c r="AY5966"/>
      <c r="AZ5966"/>
      <c r="BA5966"/>
      <c r="BB5966"/>
      <c r="BC5966" s="1"/>
      <c r="BD5966"/>
      <c r="BE5966"/>
      <c r="BF5966" s="1"/>
      <c r="BG5966"/>
      <c r="BH5966"/>
      <c r="BI5966" s="1"/>
      <c r="BJ5966" s="1"/>
      <c r="BK5966"/>
      <c r="BL5966"/>
      <c r="BM5966"/>
      <c r="BN5966"/>
      <c r="BO5966"/>
      <c r="BP5966"/>
      <c r="BQ5966"/>
      <c r="BR5966" s="1"/>
      <c r="BS5966"/>
      <c r="BT5966"/>
      <c r="BU5966"/>
      <c r="BV5966"/>
      <c r="BW5966"/>
      <c r="BX5966"/>
      <c r="BY5966"/>
      <c r="BZ5966"/>
      <c r="CA5966"/>
      <c r="CB5966"/>
      <c r="CC5966"/>
      <c r="CD5966"/>
      <c r="CE5966"/>
      <c r="CF5966"/>
      <c r="CG5966"/>
      <c r="CH5966"/>
      <c r="CI5966"/>
      <c r="CJ5966"/>
      <c r="DL5966" s="7" t="str">
        <f t="shared" si="186"/>
        <v/>
      </c>
      <c r="DM5966" s="9" t="str">
        <f t="shared" si="187"/>
        <v/>
      </c>
    </row>
    <row r="5967" spans="6:117">
      <c r="F5967"/>
      <c r="Q5967" s="1"/>
      <c r="R5967" s="1"/>
      <c r="S5967" s="1"/>
      <c r="T5967" s="1"/>
      <c r="AR5967"/>
      <c r="AS5967"/>
      <c r="AT5967"/>
      <c r="AU5967"/>
      <c r="AV5967"/>
      <c r="AW5967"/>
      <c r="AX5967"/>
      <c r="AY5967"/>
      <c r="AZ5967"/>
      <c r="BA5967"/>
      <c r="BB5967"/>
      <c r="BC5967" s="1"/>
      <c r="BD5967"/>
      <c r="BE5967"/>
      <c r="BF5967" s="1"/>
      <c r="BG5967"/>
      <c r="BH5967"/>
      <c r="BI5967" s="1"/>
      <c r="BJ5967" s="1"/>
      <c r="BK5967"/>
      <c r="BL5967"/>
      <c r="BM5967"/>
      <c r="BN5967"/>
      <c r="BO5967"/>
      <c r="BP5967"/>
      <c r="BQ5967"/>
      <c r="BR5967" s="1"/>
      <c r="BS5967"/>
      <c r="BT5967"/>
      <c r="BU5967"/>
      <c r="BV5967"/>
      <c r="BW5967"/>
      <c r="BX5967"/>
      <c r="BY5967"/>
      <c r="BZ5967"/>
      <c r="CA5967"/>
      <c r="CB5967"/>
      <c r="CC5967"/>
      <c r="CD5967"/>
      <c r="CE5967"/>
      <c r="CF5967"/>
      <c r="CG5967"/>
      <c r="CH5967"/>
      <c r="CI5967"/>
      <c r="CJ5967"/>
      <c r="DL5967" s="7" t="str">
        <f t="shared" si="186"/>
        <v/>
      </c>
      <c r="DM5967" s="9" t="str">
        <f t="shared" si="187"/>
        <v/>
      </c>
    </row>
    <row r="5968" spans="6:117">
      <c r="F5968"/>
      <c r="Q5968" s="1"/>
      <c r="R5968" s="1"/>
      <c r="S5968" s="1"/>
      <c r="T5968" s="1"/>
      <c r="AR5968"/>
      <c r="AS5968"/>
      <c r="AT5968"/>
      <c r="AU5968"/>
      <c r="AV5968"/>
      <c r="AW5968"/>
      <c r="AX5968"/>
      <c r="AY5968"/>
      <c r="AZ5968"/>
      <c r="BA5968"/>
      <c r="BB5968"/>
      <c r="BC5968" s="1"/>
      <c r="BD5968"/>
      <c r="BE5968"/>
      <c r="BF5968" s="1"/>
      <c r="BG5968"/>
      <c r="BH5968"/>
      <c r="BI5968" s="1"/>
      <c r="BJ5968" s="1"/>
      <c r="BK5968"/>
      <c r="BL5968"/>
      <c r="BM5968"/>
      <c r="BN5968"/>
      <c r="BO5968"/>
      <c r="BP5968"/>
      <c r="BQ5968"/>
      <c r="BR5968" s="1"/>
      <c r="BS5968"/>
      <c r="BT5968"/>
      <c r="BU5968"/>
      <c r="BV5968"/>
      <c r="BW5968"/>
      <c r="BX5968"/>
      <c r="BY5968"/>
      <c r="BZ5968"/>
      <c r="CA5968"/>
      <c r="CB5968"/>
      <c r="CC5968"/>
      <c r="CD5968"/>
      <c r="CE5968"/>
      <c r="CF5968"/>
      <c r="CG5968"/>
      <c r="CH5968"/>
      <c r="CI5968"/>
      <c r="CJ5968"/>
      <c r="DL5968" s="7" t="str">
        <f t="shared" si="186"/>
        <v/>
      </c>
      <c r="DM5968" s="9" t="str">
        <f t="shared" si="187"/>
        <v/>
      </c>
    </row>
    <row r="5969" spans="6:117">
      <c r="F5969"/>
      <c r="Q5969" s="1"/>
      <c r="R5969" s="1"/>
      <c r="S5969" s="1"/>
      <c r="T5969" s="1"/>
      <c r="AR5969"/>
      <c r="AS5969"/>
      <c r="AT5969"/>
      <c r="AU5969"/>
      <c r="AV5969"/>
      <c r="AW5969"/>
      <c r="AX5969"/>
      <c r="AY5969"/>
      <c r="AZ5969"/>
      <c r="BA5969"/>
      <c r="BB5969"/>
      <c r="BC5969" s="1"/>
      <c r="BD5969"/>
      <c r="BE5969"/>
      <c r="BF5969" s="1"/>
      <c r="BG5969"/>
      <c r="BH5969"/>
      <c r="BI5969" s="1"/>
      <c r="BJ5969" s="1"/>
      <c r="BK5969"/>
      <c r="BL5969"/>
      <c r="BM5969"/>
      <c r="BN5969"/>
      <c r="BO5969"/>
      <c r="BP5969"/>
      <c r="BQ5969"/>
      <c r="BR5969" s="1"/>
      <c r="BS5969"/>
      <c r="BT5969"/>
      <c r="BU5969"/>
      <c r="BV5969"/>
      <c r="BW5969"/>
      <c r="BX5969"/>
      <c r="BY5969"/>
      <c r="BZ5969"/>
      <c r="CA5969"/>
      <c r="CB5969"/>
      <c r="CC5969"/>
      <c r="CD5969"/>
      <c r="CE5969"/>
      <c r="CF5969"/>
      <c r="CG5969"/>
      <c r="CH5969"/>
      <c r="CI5969"/>
      <c r="CJ5969"/>
      <c r="DL5969" s="7" t="str">
        <f t="shared" si="186"/>
        <v/>
      </c>
      <c r="DM5969" s="9" t="str">
        <f t="shared" si="187"/>
        <v/>
      </c>
    </row>
    <row r="5970" spans="6:117">
      <c r="F5970"/>
      <c r="Q5970" s="1"/>
      <c r="R5970" s="1"/>
      <c r="S5970" s="1"/>
      <c r="T5970" s="1"/>
      <c r="AR5970"/>
      <c r="AS5970"/>
      <c r="AT5970"/>
      <c r="AU5970"/>
      <c r="AV5970"/>
      <c r="AW5970"/>
      <c r="AX5970"/>
      <c r="AY5970"/>
      <c r="AZ5970"/>
      <c r="BA5970"/>
      <c r="BB5970"/>
      <c r="BC5970" s="1"/>
      <c r="BD5970"/>
      <c r="BE5970"/>
      <c r="BF5970" s="1"/>
      <c r="BG5970"/>
      <c r="BH5970"/>
      <c r="BI5970" s="1"/>
      <c r="BJ5970" s="1"/>
      <c r="BK5970"/>
      <c r="BL5970"/>
      <c r="BM5970"/>
      <c r="BN5970"/>
      <c r="BO5970"/>
      <c r="BP5970"/>
      <c r="BQ5970"/>
      <c r="BR5970" s="1"/>
      <c r="BS5970"/>
      <c r="BT5970"/>
      <c r="BU5970"/>
      <c r="BV5970"/>
      <c r="BW5970"/>
      <c r="BX5970"/>
      <c r="BY5970"/>
      <c r="BZ5970"/>
      <c r="CA5970"/>
      <c r="CB5970"/>
      <c r="CC5970"/>
      <c r="CD5970"/>
      <c r="CE5970"/>
      <c r="CF5970"/>
      <c r="CG5970"/>
      <c r="CH5970"/>
      <c r="CI5970"/>
      <c r="CJ5970"/>
      <c r="DL5970" s="7" t="str">
        <f t="shared" si="186"/>
        <v/>
      </c>
      <c r="DM5970" s="9" t="str">
        <f t="shared" si="187"/>
        <v/>
      </c>
    </row>
    <row r="5971" spans="6:117">
      <c r="F5971"/>
      <c r="Q5971" s="1"/>
      <c r="R5971" s="1"/>
      <c r="S5971" s="1"/>
      <c r="T5971" s="1"/>
      <c r="AR5971"/>
      <c r="AS5971"/>
      <c r="AT5971"/>
      <c r="AU5971"/>
      <c r="AV5971"/>
      <c r="AW5971"/>
      <c r="AX5971"/>
      <c r="AY5971"/>
      <c r="AZ5971"/>
      <c r="BA5971"/>
      <c r="BB5971"/>
      <c r="BC5971" s="1"/>
      <c r="BD5971"/>
      <c r="BE5971"/>
      <c r="BF5971" s="1"/>
      <c r="BG5971"/>
      <c r="BH5971"/>
      <c r="BI5971" s="1"/>
      <c r="BJ5971" s="1"/>
      <c r="BK5971"/>
      <c r="BL5971"/>
      <c r="BM5971"/>
      <c r="BN5971"/>
      <c r="BO5971"/>
      <c r="BP5971"/>
      <c r="BQ5971"/>
      <c r="BR5971" s="1"/>
      <c r="BS5971"/>
      <c r="BT5971" s="1"/>
      <c r="BU5971"/>
      <c r="BV5971"/>
      <c r="BW5971"/>
      <c r="BX5971"/>
      <c r="BY5971"/>
      <c r="BZ5971"/>
      <c r="CA5971"/>
      <c r="CB5971"/>
      <c r="CC5971"/>
      <c r="CD5971"/>
      <c r="CE5971"/>
      <c r="CF5971"/>
      <c r="CG5971"/>
      <c r="CH5971"/>
      <c r="CI5971"/>
      <c r="CJ5971"/>
      <c r="DL5971" s="7" t="str">
        <f t="shared" si="186"/>
        <v/>
      </c>
      <c r="DM5971" s="9" t="str">
        <f t="shared" si="187"/>
        <v/>
      </c>
    </row>
    <row r="5972" spans="6:117">
      <c r="F5972"/>
      <c r="Q5972" s="1"/>
      <c r="R5972" s="1"/>
      <c r="S5972" s="1"/>
      <c r="T5972" s="1"/>
      <c r="AR5972"/>
      <c r="AS5972"/>
      <c r="AT5972"/>
      <c r="AU5972"/>
      <c r="AV5972"/>
      <c r="AW5972"/>
      <c r="AX5972"/>
      <c r="AY5972"/>
      <c r="AZ5972"/>
      <c r="BA5972"/>
      <c r="BB5972"/>
      <c r="BC5972" s="1"/>
      <c r="BD5972"/>
      <c r="BE5972"/>
      <c r="BF5972" s="1"/>
      <c r="BG5972"/>
      <c r="BH5972"/>
      <c r="BI5972" s="1"/>
      <c r="BJ5972" s="1"/>
      <c r="BK5972"/>
      <c r="BL5972"/>
      <c r="BM5972"/>
      <c r="BN5972"/>
      <c r="BO5972"/>
      <c r="BP5972"/>
      <c r="BQ5972"/>
      <c r="BR5972" s="1"/>
      <c r="BS5972"/>
      <c r="BT5972" s="1"/>
      <c r="BU5972"/>
      <c r="BV5972"/>
      <c r="BW5972"/>
      <c r="BX5972"/>
      <c r="BY5972"/>
      <c r="BZ5972"/>
      <c r="CA5972"/>
      <c r="CB5972"/>
      <c r="CC5972"/>
      <c r="CD5972"/>
      <c r="CE5972"/>
      <c r="CF5972"/>
      <c r="CG5972"/>
      <c r="CH5972"/>
      <c r="CI5972"/>
      <c r="CJ5972"/>
      <c r="DL5972" s="7" t="str">
        <f t="shared" si="186"/>
        <v/>
      </c>
      <c r="DM5972" s="9" t="str">
        <f t="shared" si="187"/>
        <v/>
      </c>
    </row>
    <row r="5973" spans="6:117">
      <c r="F5973"/>
      <c r="Q5973" s="1"/>
      <c r="R5973" s="1"/>
      <c r="S5973" s="1"/>
      <c r="T5973" s="1"/>
      <c r="AR5973"/>
      <c r="AS5973"/>
      <c r="AT5973"/>
      <c r="AU5973"/>
      <c r="AV5973"/>
      <c r="AW5973"/>
      <c r="AX5973"/>
      <c r="AY5973"/>
      <c r="AZ5973"/>
      <c r="BA5973"/>
      <c r="BB5973"/>
      <c r="BC5973" s="1"/>
      <c r="BD5973"/>
      <c r="BE5973"/>
      <c r="BF5973" s="1"/>
      <c r="BG5973"/>
      <c r="BH5973"/>
      <c r="BI5973" s="1"/>
      <c r="BJ5973" s="1"/>
      <c r="BK5973"/>
      <c r="BL5973"/>
      <c r="BM5973"/>
      <c r="BN5973"/>
      <c r="BO5973"/>
      <c r="BP5973"/>
      <c r="BQ5973"/>
      <c r="BR5973" s="1"/>
      <c r="BS5973"/>
      <c r="BT5973"/>
      <c r="BU5973"/>
      <c r="BV5973"/>
      <c r="BW5973"/>
      <c r="BX5973"/>
      <c r="BY5973"/>
      <c r="BZ5973"/>
      <c r="CA5973"/>
      <c r="CB5973"/>
      <c r="CC5973"/>
      <c r="CD5973"/>
      <c r="CE5973"/>
      <c r="CF5973"/>
      <c r="CG5973"/>
      <c r="CH5973"/>
      <c r="CI5973"/>
      <c r="CJ5973"/>
      <c r="DL5973" s="7" t="str">
        <f t="shared" si="186"/>
        <v/>
      </c>
      <c r="DM5973" s="9" t="str">
        <f t="shared" si="187"/>
        <v/>
      </c>
    </row>
    <row r="5974" spans="6:117">
      <c r="F5974"/>
      <c r="Q5974" s="1"/>
      <c r="R5974" s="1"/>
      <c r="S5974" s="1"/>
      <c r="T5974" s="1"/>
      <c r="AR5974"/>
      <c r="AS5974"/>
      <c r="AT5974"/>
      <c r="AU5974"/>
      <c r="AV5974"/>
      <c r="AW5974"/>
      <c r="AX5974"/>
      <c r="AY5974"/>
      <c r="AZ5974"/>
      <c r="BA5974"/>
      <c r="BB5974"/>
      <c r="BC5974" s="1"/>
      <c r="BD5974"/>
      <c r="BE5974"/>
      <c r="BF5974" s="1"/>
      <c r="BG5974"/>
      <c r="BH5974"/>
      <c r="BI5974" s="1"/>
      <c r="BJ5974" s="1"/>
      <c r="BK5974"/>
      <c r="BL5974"/>
      <c r="BM5974"/>
      <c r="BN5974"/>
      <c r="BO5974"/>
      <c r="BP5974"/>
      <c r="BQ5974"/>
      <c r="BR5974" s="1"/>
      <c r="BS5974"/>
      <c r="BT5974"/>
      <c r="BU5974"/>
      <c r="BV5974"/>
      <c r="BW5974"/>
      <c r="BX5974"/>
      <c r="BY5974"/>
      <c r="BZ5974"/>
      <c r="CA5974"/>
      <c r="CB5974"/>
      <c r="CC5974"/>
      <c r="CD5974"/>
      <c r="CE5974"/>
      <c r="CF5974"/>
      <c r="CG5974"/>
      <c r="CH5974"/>
      <c r="CI5974"/>
      <c r="CJ5974"/>
      <c r="DL5974" s="7" t="str">
        <f t="shared" si="186"/>
        <v/>
      </c>
      <c r="DM5974" s="9" t="str">
        <f t="shared" si="187"/>
        <v/>
      </c>
    </row>
    <row r="5975" spans="6:117">
      <c r="F5975"/>
      <c r="Q5975" s="1"/>
      <c r="R5975" s="1"/>
      <c r="S5975" s="1"/>
      <c r="T5975" s="1"/>
      <c r="AR5975"/>
      <c r="AS5975"/>
      <c r="AT5975"/>
      <c r="AU5975"/>
      <c r="AV5975"/>
      <c r="AW5975"/>
      <c r="AX5975"/>
      <c r="AY5975"/>
      <c r="AZ5975"/>
      <c r="BA5975"/>
      <c r="BB5975"/>
      <c r="BC5975" s="1"/>
      <c r="BD5975"/>
      <c r="BE5975"/>
      <c r="BF5975" s="1"/>
      <c r="BG5975"/>
      <c r="BH5975"/>
      <c r="BI5975" s="1"/>
      <c r="BJ5975" s="1"/>
      <c r="BK5975"/>
      <c r="BL5975"/>
      <c r="BM5975"/>
      <c r="BN5975"/>
      <c r="BO5975"/>
      <c r="BP5975"/>
      <c r="BQ5975"/>
      <c r="BR5975" s="1"/>
      <c r="BS5975"/>
      <c r="BT5975"/>
      <c r="BU5975"/>
      <c r="BV5975"/>
      <c r="BW5975"/>
      <c r="BX5975"/>
      <c r="BY5975"/>
      <c r="BZ5975"/>
      <c r="CA5975"/>
      <c r="CB5975"/>
      <c r="CC5975"/>
      <c r="CD5975"/>
      <c r="CE5975"/>
      <c r="CF5975"/>
      <c r="CG5975"/>
      <c r="CH5975"/>
      <c r="CI5975"/>
      <c r="CJ5975"/>
      <c r="DL5975" s="7" t="str">
        <f t="shared" si="186"/>
        <v/>
      </c>
      <c r="DM5975" s="9" t="str">
        <f t="shared" si="187"/>
        <v/>
      </c>
    </row>
    <row r="5976" spans="6:117">
      <c r="F5976"/>
      <c r="Q5976" s="1"/>
      <c r="R5976" s="1"/>
      <c r="S5976" s="1"/>
      <c r="T5976" s="1"/>
      <c r="AR5976"/>
      <c r="AS5976"/>
      <c r="AT5976"/>
      <c r="AU5976"/>
      <c r="AV5976"/>
      <c r="AW5976"/>
      <c r="AX5976"/>
      <c r="AY5976"/>
      <c r="AZ5976"/>
      <c r="BA5976"/>
      <c r="BB5976"/>
      <c r="BC5976" s="1"/>
      <c r="BD5976"/>
      <c r="BE5976"/>
      <c r="BF5976" s="1"/>
      <c r="BG5976"/>
      <c r="BH5976"/>
      <c r="BI5976" s="1"/>
      <c r="BJ5976" s="1"/>
      <c r="BK5976"/>
      <c r="BL5976"/>
      <c r="BM5976"/>
      <c r="BN5976"/>
      <c r="BO5976"/>
      <c r="BP5976"/>
      <c r="BQ5976"/>
      <c r="BR5976" s="1"/>
      <c r="BS5976"/>
      <c r="BT5976"/>
      <c r="BU5976"/>
      <c r="BV5976"/>
      <c r="BW5976"/>
      <c r="BX5976"/>
      <c r="BY5976"/>
      <c r="BZ5976"/>
      <c r="CA5976"/>
      <c r="CB5976"/>
      <c r="CC5976"/>
      <c r="CD5976"/>
      <c r="CE5976"/>
      <c r="CF5976"/>
      <c r="CG5976"/>
      <c r="CH5976"/>
      <c r="CI5976"/>
      <c r="CJ5976"/>
      <c r="DL5976" s="7" t="str">
        <f t="shared" si="186"/>
        <v/>
      </c>
      <c r="DM5976" s="9" t="str">
        <f t="shared" si="187"/>
        <v/>
      </c>
    </row>
    <row r="5977" spans="6:117">
      <c r="F5977"/>
      <c r="Q5977" s="1"/>
      <c r="R5977" s="1"/>
      <c r="S5977" s="1"/>
      <c r="T5977" s="1"/>
      <c r="AR5977"/>
      <c r="AS5977"/>
      <c r="AT5977"/>
      <c r="AU5977"/>
      <c r="AV5977"/>
      <c r="AW5977"/>
      <c r="AX5977"/>
      <c r="AY5977"/>
      <c r="AZ5977"/>
      <c r="BA5977"/>
      <c r="BB5977"/>
      <c r="BC5977" s="1"/>
      <c r="BD5977"/>
      <c r="BE5977"/>
      <c r="BF5977" s="1"/>
      <c r="BG5977"/>
      <c r="BH5977"/>
      <c r="BI5977" s="1"/>
      <c r="BJ5977" s="1"/>
      <c r="BK5977"/>
      <c r="BL5977"/>
      <c r="BM5977"/>
      <c r="BN5977"/>
      <c r="BO5977"/>
      <c r="BP5977"/>
      <c r="BQ5977"/>
      <c r="BR5977" s="1"/>
      <c r="BS5977"/>
      <c r="BT5977"/>
      <c r="BU5977"/>
      <c r="BV5977"/>
      <c r="BW5977"/>
      <c r="BX5977"/>
      <c r="BY5977"/>
      <c r="BZ5977"/>
      <c r="CA5977"/>
      <c r="CB5977"/>
      <c r="CC5977"/>
      <c r="CD5977"/>
      <c r="CE5977"/>
      <c r="CF5977"/>
      <c r="CG5977"/>
      <c r="CH5977"/>
      <c r="CI5977"/>
      <c r="CJ5977"/>
      <c r="DL5977" s="7" t="str">
        <f t="shared" si="186"/>
        <v/>
      </c>
      <c r="DM5977" s="9" t="str">
        <f t="shared" si="187"/>
        <v/>
      </c>
    </row>
    <row r="5978" spans="6:117">
      <c r="F5978"/>
      <c r="Q5978" s="1"/>
      <c r="R5978" s="1"/>
      <c r="S5978" s="1"/>
      <c r="T5978" s="1"/>
      <c r="AR5978"/>
      <c r="AS5978"/>
      <c r="AT5978"/>
      <c r="AU5978"/>
      <c r="AV5978"/>
      <c r="AW5978"/>
      <c r="AX5978"/>
      <c r="AY5978"/>
      <c r="AZ5978"/>
      <c r="BA5978"/>
      <c r="BB5978"/>
      <c r="BC5978" s="1"/>
      <c r="BD5978"/>
      <c r="BE5978"/>
      <c r="BF5978" s="1"/>
      <c r="BG5978"/>
      <c r="BH5978"/>
      <c r="BI5978" s="1"/>
      <c r="BJ5978" s="1"/>
      <c r="BK5978"/>
      <c r="BL5978"/>
      <c r="BM5978"/>
      <c r="BN5978"/>
      <c r="BO5978"/>
      <c r="BP5978"/>
      <c r="BQ5978"/>
      <c r="BR5978" s="1"/>
      <c r="BS5978"/>
      <c r="BT5978"/>
      <c r="BU5978"/>
      <c r="BV5978"/>
      <c r="BW5978"/>
      <c r="BX5978"/>
      <c r="BY5978"/>
      <c r="BZ5978"/>
      <c r="CA5978"/>
      <c r="CB5978"/>
      <c r="CC5978"/>
      <c r="CD5978"/>
      <c r="CE5978"/>
      <c r="CF5978"/>
      <c r="CG5978"/>
      <c r="CH5978"/>
      <c r="CI5978"/>
      <c r="CJ5978"/>
      <c r="DL5978" s="7" t="str">
        <f t="shared" si="186"/>
        <v/>
      </c>
      <c r="DM5978" s="9" t="str">
        <f t="shared" si="187"/>
        <v/>
      </c>
    </row>
    <row r="5979" spans="6:117">
      <c r="F5979"/>
      <c r="Q5979" s="1"/>
      <c r="R5979" s="1"/>
      <c r="S5979" s="1"/>
      <c r="T5979" s="1"/>
      <c r="AR5979"/>
      <c r="AS5979"/>
      <c r="AT5979"/>
      <c r="AU5979"/>
      <c r="AV5979"/>
      <c r="AW5979"/>
      <c r="AX5979"/>
      <c r="AY5979"/>
      <c r="AZ5979"/>
      <c r="BA5979"/>
      <c r="BB5979"/>
      <c r="BC5979" s="1"/>
      <c r="BD5979"/>
      <c r="BE5979"/>
      <c r="BF5979" s="1"/>
      <c r="BG5979"/>
      <c r="BH5979"/>
      <c r="BI5979" s="1"/>
      <c r="BJ5979" s="1"/>
      <c r="BK5979"/>
      <c r="BL5979"/>
      <c r="BM5979"/>
      <c r="BN5979"/>
      <c r="BO5979"/>
      <c r="BP5979"/>
      <c r="BQ5979"/>
      <c r="BR5979" s="1"/>
      <c r="BS5979"/>
      <c r="BT5979"/>
      <c r="BU5979"/>
      <c r="BV5979"/>
      <c r="BW5979"/>
      <c r="BX5979"/>
      <c r="BY5979"/>
      <c r="BZ5979"/>
      <c r="CA5979"/>
      <c r="CB5979"/>
      <c r="CC5979"/>
      <c r="CD5979"/>
      <c r="CE5979"/>
      <c r="CF5979"/>
      <c r="CG5979"/>
      <c r="CH5979"/>
      <c r="CI5979"/>
      <c r="CJ5979"/>
      <c r="DL5979" s="7" t="str">
        <f t="shared" si="186"/>
        <v/>
      </c>
      <c r="DM5979" s="9" t="str">
        <f t="shared" si="187"/>
        <v/>
      </c>
    </row>
    <row r="5980" spans="6:117">
      <c r="F5980"/>
      <c r="Q5980" s="1"/>
      <c r="R5980" s="1"/>
      <c r="T5980"/>
      <c r="AR5980"/>
      <c r="AS5980"/>
      <c r="AT5980"/>
      <c r="AU5980"/>
      <c r="AV5980"/>
      <c r="AW5980"/>
      <c r="AX5980"/>
      <c r="AY5980"/>
      <c r="AZ5980"/>
      <c r="BA5980"/>
      <c r="BB5980"/>
      <c r="BC5980" s="1"/>
      <c r="BD5980"/>
      <c r="BE5980"/>
      <c r="BF5980" s="1"/>
      <c r="BG5980"/>
      <c r="BH5980"/>
      <c r="BI5980" s="1"/>
      <c r="BJ5980" s="1"/>
      <c r="BK5980"/>
      <c r="BL5980"/>
      <c r="BM5980"/>
      <c r="BN5980"/>
      <c r="BO5980"/>
      <c r="BP5980"/>
      <c r="BQ5980"/>
      <c r="BR5980" s="1"/>
      <c r="BS5980"/>
      <c r="BT5980"/>
      <c r="BU5980"/>
      <c r="BV5980"/>
      <c r="BW5980"/>
      <c r="BX5980"/>
      <c r="BY5980"/>
      <c r="BZ5980"/>
      <c r="CA5980"/>
      <c r="CB5980"/>
      <c r="CC5980"/>
      <c r="CD5980"/>
      <c r="CE5980" s="1"/>
      <c r="CF5980"/>
      <c r="CG5980"/>
      <c r="CH5980"/>
      <c r="CI5980"/>
      <c r="CJ5980"/>
      <c r="DL5980" s="7" t="str">
        <f t="shared" si="186"/>
        <v/>
      </c>
      <c r="DM5980" s="9" t="str">
        <f t="shared" si="187"/>
        <v/>
      </c>
    </row>
    <row r="5981" spans="6:117">
      <c r="F5981"/>
      <c r="Q5981" s="1"/>
      <c r="R5981" s="1"/>
      <c r="S5981" s="1"/>
      <c r="T5981" s="1"/>
      <c r="AR5981"/>
      <c r="AS5981"/>
      <c r="AT5981"/>
      <c r="AU5981"/>
      <c r="AV5981"/>
      <c r="AW5981"/>
      <c r="AX5981"/>
      <c r="AY5981"/>
      <c r="AZ5981"/>
      <c r="BA5981"/>
      <c r="BB5981"/>
      <c r="BC5981" s="1"/>
      <c r="BD5981"/>
      <c r="BE5981"/>
      <c r="BF5981" s="1"/>
      <c r="BG5981"/>
      <c r="BH5981"/>
      <c r="BI5981" s="1"/>
      <c r="BJ5981" s="1"/>
      <c r="BK5981"/>
      <c r="BL5981"/>
      <c r="BM5981"/>
      <c r="BN5981"/>
      <c r="BO5981"/>
      <c r="BP5981"/>
      <c r="BQ5981"/>
      <c r="BR5981" s="1"/>
      <c r="BS5981"/>
      <c r="BT5981"/>
      <c r="BU5981"/>
      <c r="BV5981"/>
      <c r="BW5981"/>
      <c r="BX5981"/>
      <c r="BY5981"/>
      <c r="BZ5981"/>
      <c r="CA5981"/>
      <c r="CB5981"/>
      <c r="CC5981"/>
      <c r="CD5981"/>
      <c r="CE5981"/>
      <c r="CF5981"/>
      <c r="CG5981"/>
      <c r="CH5981"/>
      <c r="CI5981"/>
      <c r="CJ5981"/>
      <c r="DL5981" s="7" t="str">
        <f t="shared" si="186"/>
        <v/>
      </c>
      <c r="DM5981" s="9" t="str">
        <f t="shared" si="187"/>
        <v/>
      </c>
    </row>
    <row r="5982" spans="6:117">
      <c r="F5982"/>
      <c r="Q5982" s="1"/>
      <c r="R5982" s="1"/>
      <c r="S5982" s="1"/>
      <c r="T5982" s="1"/>
      <c r="AR5982"/>
      <c r="AS5982"/>
      <c r="AT5982"/>
      <c r="AU5982"/>
      <c r="AV5982"/>
      <c r="AW5982"/>
      <c r="AX5982"/>
      <c r="AY5982"/>
      <c r="AZ5982"/>
      <c r="BA5982"/>
      <c r="BB5982"/>
      <c r="BC5982" s="1"/>
      <c r="BD5982"/>
      <c r="BE5982"/>
      <c r="BF5982" s="1"/>
      <c r="BG5982"/>
      <c r="BH5982"/>
      <c r="BI5982" s="1"/>
      <c r="BJ5982" s="1"/>
      <c r="BK5982"/>
      <c r="BL5982"/>
      <c r="BM5982"/>
      <c r="BN5982"/>
      <c r="BO5982"/>
      <c r="BP5982"/>
      <c r="BQ5982"/>
      <c r="BR5982" s="1"/>
      <c r="BS5982"/>
      <c r="BT5982"/>
      <c r="BU5982"/>
      <c r="BV5982"/>
      <c r="BW5982"/>
      <c r="BX5982"/>
      <c r="BY5982"/>
      <c r="BZ5982"/>
      <c r="CA5982"/>
      <c r="CB5982"/>
      <c r="CC5982"/>
      <c r="CD5982"/>
      <c r="CE5982"/>
      <c r="CF5982"/>
      <c r="CG5982"/>
      <c r="CH5982"/>
      <c r="CI5982"/>
      <c r="CJ5982"/>
      <c r="DL5982" s="7" t="str">
        <f t="shared" si="186"/>
        <v/>
      </c>
      <c r="DM5982" s="9" t="str">
        <f t="shared" si="187"/>
        <v/>
      </c>
    </row>
    <row r="5983" spans="6:117">
      <c r="F5983"/>
      <c r="Q5983" s="1"/>
      <c r="R5983" s="1"/>
      <c r="S5983" s="1"/>
      <c r="T5983" s="1"/>
      <c r="AR5983"/>
      <c r="AS5983"/>
      <c r="AT5983"/>
      <c r="AU5983"/>
      <c r="AV5983"/>
      <c r="AW5983"/>
      <c r="AX5983"/>
      <c r="AY5983"/>
      <c r="AZ5983"/>
      <c r="BA5983"/>
      <c r="BB5983"/>
      <c r="BC5983" s="1"/>
      <c r="BD5983"/>
      <c r="BE5983"/>
      <c r="BF5983" s="1"/>
      <c r="BG5983"/>
      <c r="BH5983"/>
      <c r="BI5983" s="1"/>
      <c r="BJ5983" s="1"/>
      <c r="BK5983"/>
      <c r="BL5983"/>
      <c r="BM5983"/>
      <c r="BN5983"/>
      <c r="BO5983"/>
      <c r="BP5983"/>
      <c r="BQ5983"/>
      <c r="BR5983" s="1"/>
      <c r="BS5983"/>
      <c r="BT5983"/>
      <c r="BU5983"/>
      <c r="BV5983"/>
      <c r="BW5983"/>
      <c r="BX5983"/>
      <c r="BY5983"/>
      <c r="BZ5983"/>
      <c r="CA5983"/>
      <c r="CB5983"/>
      <c r="CC5983"/>
      <c r="CD5983"/>
      <c r="CE5983"/>
      <c r="CF5983"/>
      <c r="CG5983"/>
      <c r="CH5983"/>
      <c r="CI5983"/>
      <c r="CJ5983"/>
      <c r="DL5983" s="7" t="str">
        <f t="shared" si="186"/>
        <v/>
      </c>
      <c r="DM5983" s="9" t="str">
        <f t="shared" si="187"/>
        <v/>
      </c>
    </row>
    <row r="5984" spans="6:117">
      <c r="F5984"/>
      <c r="Q5984" s="1"/>
      <c r="R5984" s="1"/>
      <c r="S5984" s="1"/>
      <c r="T5984" s="1"/>
      <c r="AR5984"/>
      <c r="AS5984"/>
      <c r="AT5984"/>
      <c r="AU5984"/>
      <c r="AV5984"/>
      <c r="AW5984"/>
      <c r="AX5984"/>
      <c r="AY5984"/>
      <c r="AZ5984"/>
      <c r="BA5984"/>
      <c r="BB5984"/>
      <c r="BC5984" s="1"/>
      <c r="BD5984"/>
      <c r="BE5984"/>
      <c r="BF5984" s="1"/>
      <c r="BG5984"/>
      <c r="BH5984"/>
      <c r="BI5984" s="1"/>
      <c r="BJ5984" s="1"/>
      <c r="BK5984"/>
      <c r="BL5984"/>
      <c r="BM5984"/>
      <c r="BN5984"/>
      <c r="BO5984"/>
      <c r="BP5984"/>
      <c r="BQ5984"/>
      <c r="BR5984" s="1"/>
      <c r="BS5984"/>
      <c r="BT5984"/>
      <c r="BU5984"/>
      <c r="BV5984"/>
      <c r="BW5984"/>
      <c r="BX5984"/>
      <c r="BY5984"/>
      <c r="BZ5984"/>
      <c r="CA5984"/>
      <c r="CB5984"/>
      <c r="CC5984"/>
      <c r="CD5984"/>
      <c r="CE5984"/>
      <c r="CF5984"/>
      <c r="CG5984"/>
      <c r="CH5984"/>
      <c r="CI5984"/>
      <c r="CJ5984"/>
      <c r="DL5984" s="7" t="str">
        <f t="shared" si="186"/>
        <v/>
      </c>
      <c r="DM5984" s="9" t="str">
        <f t="shared" si="187"/>
        <v/>
      </c>
    </row>
    <row r="5985" spans="6:117">
      <c r="F5985"/>
      <c r="Q5985" s="1"/>
      <c r="R5985" s="1"/>
      <c r="S5985" s="1"/>
      <c r="T5985" s="1"/>
      <c r="AR5985"/>
      <c r="AS5985"/>
      <c r="AT5985"/>
      <c r="AU5985"/>
      <c r="AV5985"/>
      <c r="AW5985"/>
      <c r="AX5985"/>
      <c r="AY5985"/>
      <c r="AZ5985"/>
      <c r="BA5985"/>
      <c r="BB5985"/>
      <c r="BC5985" s="1"/>
      <c r="BD5985"/>
      <c r="BE5985"/>
      <c r="BF5985" s="1"/>
      <c r="BG5985"/>
      <c r="BH5985"/>
      <c r="BI5985" s="1"/>
      <c r="BJ5985" s="1"/>
      <c r="BK5985"/>
      <c r="BL5985"/>
      <c r="BM5985"/>
      <c r="BN5985"/>
      <c r="BO5985"/>
      <c r="BP5985"/>
      <c r="BQ5985"/>
      <c r="BR5985" s="1"/>
      <c r="BS5985"/>
      <c r="BT5985" s="1"/>
      <c r="BU5985"/>
      <c r="BV5985"/>
      <c r="BW5985"/>
      <c r="BX5985"/>
      <c r="BY5985"/>
      <c r="BZ5985"/>
      <c r="CA5985"/>
      <c r="CB5985"/>
      <c r="CC5985"/>
      <c r="CD5985"/>
      <c r="CE5985"/>
      <c r="CF5985"/>
      <c r="CG5985"/>
      <c r="CH5985"/>
      <c r="CI5985"/>
      <c r="CJ5985"/>
      <c r="DL5985" s="7" t="str">
        <f t="shared" si="186"/>
        <v/>
      </c>
      <c r="DM5985" s="9" t="str">
        <f t="shared" si="187"/>
        <v/>
      </c>
    </row>
    <row r="5986" spans="6:117">
      <c r="F5986"/>
      <c r="Q5986" s="1"/>
      <c r="R5986" s="1"/>
      <c r="S5986" s="1"/>
      <c r="T5986" s="1"/>
      <c r="AR5986"/>
      <c r="AS5986"/>
      <c r="AT5986"/>
      <c r="AU5986"/>
      <c r="AV5986"/>
      <c r="AW5986"/>
      <c r="AX5986"/>
      <c r="AY5986"/>
      <c r="AZ5986"/>
      <c r="BA5986"/>
      <c r="BB5986"/>
      <c r="BC5986" s="1"/>
      <c r="BD5986"/>
      <c r="BE5986"/>
      <c r="BF5986" s="1"/>
      <c r="BG5986"/>
      <c r="BH5986"/>
      <c r="BI5986" s="1"/>
      <c r="BJ5986" s="1"/>
      <c r="BK5986"/>
      <c r="BL5986"/>
      <c r="BM5986"/>
      <c r="BN5986"/>
      <c r="BO5986"/>
      <c r="BP5986"/>
      <c r="BQ5986"/>
      <c r="BR5986" s="1"/>
      <c r="BS5986"/>
      <c r="BT5986" s="1"/>
      <c r="BU5986"/>
      <c r="BV5986"/>
      <c r="BW5986"/>
      <c r="BX5986"/>
      <c r="BY5986"/>
      <c r="BZ5986"/>
      <c r="CA5986"/>
      <c r="CB5986"/>
      <c r="CC5986"/>
      <c r="CD5986"/>
      <c r="CE5986"/>
      <c r="CF5986"/>
      <c r="CG5986"/>
      <c r="CH5986"/>
      <c r="CI5986"/>
      <c r="CJ5986"/>
      <c r="DL5986" s="7" t="str">
        <f t="shared" si="186"/>
        <v/>
      </c>
      <c r="DM5986" s="9" t="str">
        <f t="shared" si="187"/>
        <v/>
      </c>
    </row>
    <row r="5987" spans="6:117">
      <c r="F5987"/>
      <c r="Q5987" s="1"/>
      <c r="R5987" s="1"/>
      <c r="S5987" s="1"/>
      <c r="T5987" s="1"/>
      <c r="AR5987"/>
      <c r="AS5987"/>
      <c r="AT5987"/>
      <c r="AU5987"/>
      <c r="AV5987"/>
      <c r="AW5987"/>
      <c r="AX5987"/>
      <c r="AY5987"/>
      <c r="AZ5987"/>
      <c r="BA5987"/>
      <c r="BB5987"/>
      <c r="BC5987" s="1"/>
      <c r="BD5987"/>
      <c r="BE5987"/>
      <c r="BF5987" s="1"/>
      <c r="BG5987"/>
      <c r="BH5987"/>
      <c r="BI5987" s="1"/>
      <c r="BJ5987" s="1"/>
      <c r="BK5987"/>
      <c r="BL5987"/>
      <c r="BM5987"/>
      <c r="BN5987"/>
      <c r="BO5987"/>
      <c r="BP5987"/>
      <c r="BQ5987"/>
      <c r="BR5987" s="1"/>
      <c r="BS5987"/>
      <c r="BT5987" s="1"/>
      <c r="BU5987"/>
      <c r="BV5987"/>
      <c r="BW5987"/>
      <c r="BX5987"/>
      <c r="BY5987"/>
      <c r="BZ5987"/>
      <c r="CA5987"/>
      <c r="CB5987"/>
      <c r="CC5987"/>
      <c r="CD5987"/>
      <c r="CE5987"/>
      <c r="CF5987"/>
      <c r="CG5987"/>
      <c r="CH5987"/>
      <c r="CI5987"/>
      <c r="CJ5987"/>
      <c r="DL5987" s="7" t="str">
        <f t="shared" si="186"/>
        <v/>
      </c>
      <c r="DM5987" s="9" t="str">
        <f t="shared" si="187"/>
        <v/>
      </c>
    </row>
    <row r="5988" spans="6:117">
      <c r="F5988"/>
      <c r="Q5988" s="1"/>
      <c r="R5988" s="1"/>
      <c r="S5988" s="1"/>
      <c r="T5988" s="1"/>
      <c r="AR5988"/>
      <c r="AS5988"/>
      <c r="AT5988"/>
      <c r="AU5988"/>
      <c r="AV5988"/>
      <c r="AW5988"/>
      <c r="AX5988"/>
      <c r="AY5988"/>
      <c r="AZ5988"/>
      <c r="BA5988"/>
      <c r="BB5988"/>
      <c r="BC5988" s="1"/>
      <c r="BD5988"/>
      <c r="BE5988"/>
      <c r="BF5988" s="1"/>
      <c r="BG5988"/>
      <c r="BH5988"/>
      <c r="BI5988" s="1"/>
      <c r="BJ5988" s="1"/>
      <c r="BK5988"/>
      <c r="BL5988"/>
      <c r="BM5988"/>
      <c r="BN5988"/>
      <c r="BO5988"/>
      <c r="BP5988"/>
      <c r="BQ5988"/>
      <c r="BR5988" s="1"/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  <c r="CH5988"/>
      <c r="CI5988"/>
      <c r="CJ5988"/>
      <c r="DL5988" s="7" t="str">
        <f t="shared" si="186"/>
        <v/>
      </c>
      <c r="DM5988" s="9" t="str">
        <f t="shared" si="187"/>
        <v/>
      </c>
    </row>
    <row r="5989" spans="6:117">
      <c r="F5989"/>
      <c r="Q5989" s="1"/>
      <c r="R5989" s="1"/>
      <c r="S5989" s="1"/>
      <c r="T5989" s="1"/>
      <c r="AR5989"/>
      <c r="AS5989"/>
      <c r="AT5989"/>
      <c r="AU5989"/>
      <c r="AV5989"/>
      <c r="AW5989"/>
      <c r="AX5989"/>
      <c r="AY5989"/>
      <c r="AZ5989"/>
      <c r="BA5989"/>
      <c r="BB5989"/>
      <c r="BC5989" s="1"/>
      <c r="BD5989"/>
      <c r="BE5989"/>
      <c r="BF5989" s="1"/>
      <c r="BG5989"/>
      <c r="BH5989"/>
      <c r="BI5989" s="1"/>
      <c r="BJ5989" s="1"/>
      <c r="BK5989"/>
      <c r="BL5989"/>
      <c r="BM5989"/>
      <c r="BN5989"/>
      <c r="BO5989"/>
      <c r="BP5989"/>
      <c r="BQ5989"/>
      <c r="BR5989" s="1"/>
      <c r="BS5989"/>
      <c r="BT5989"/>
      <c r="BU5989"/>
      <c r="BV5989"/>
      <c r="BW5989"/>
      <c r="BX5989"/>
      <c r="BY5989"/>
      <c r="BZ5989"/>
      <c r="CA5989"/>
      <c r="CB5989"/>
      <c r="CC5989"/>
      <c r="CD5989"/>
      <c r="CE5989"/>
      <c r="CF5989"/>
      <c r="CG5989"/>
      <c r="CH5989"/>
      <c r="CI5989"/>
      <c r="CJ5989"/>
      <c r="DL5989" s="7" t="str">
        <f t="shared" si="186"/>
        <v/>
      </c>
      <c r="DM5989" s="9" t="str">
        <f t="shared" si="187"/>
        <v/>
      </c>
    </row>
    <row r="5990" spans="6:117">
      <c r="F5990"/>
      <c r="Q5990" s="1"/>
      <c r="R5990" s="1"/>
      <c r="S5990" s="1"/>
      <c r="T5990" s="1"/>
      <c r="AR5990"/>
      <c r="AS5990"/>
      <c r="AT5990"/>
      <c r="AU5990"/>
      <c r="AV5990"/>
      <c r="AW5990"/>
      <c r="AX5990"/>
      <c r="AY5990"/>
      <c r="AZ5990"/>
      <c r="BA5990"/>
      <c r="BB5990"/>
      <c r="BC5990" s="1"/>
      <c r="BD5990"/>
      <c r="BE5990"/>
      <c r="BF5990" s="1"/>
      <c r="BG5990"/>
      <c r="BH5990"/>
      <c r="BI5990" s="1"/>
      <c r="BJ5990" s="1"/>
      <c r="BK5990"/>
      <c r="BL5990"/>
      <c r="BM5990"/>
      <c r="BN5990"/>
      <c r="BO5990"/>
      <c r="BP5990"/>
      <c r="BQ5990"/>
      <c r="BR5990" s="1"/>
      <c r="BS5990"/>
      <c r="BT5990"/>
      <c r="BU5990"/>
      <c r="BV5990"/>
      <c r="BW5990"/>
      <c r="BX5990"/>
      <c r="BY5990"/>
      <c r="BZ5990"/>
      <c r="CA5990"/>
      <c r="CB5990"/>
      <c r="CC5990"/>
      <c r="CD5990"/>
      <c r="CE5990"/>
      <c r="CF5990"/>
      <c r="CG5990"/>
      <c r="CH5990"/>
      <c r="CI5990"/>
      <c r="CJ5990"/>
      <c r="DL5990" s="7" t="str">
        <f t="shared" si="186"/>
        <v/>
      </c>
      <c r="DM5990" s="9" t="str">
        <f t="shared" si="187"/>
        <v/>
      </c>
    </row>
    <row r="5991" spans="6:117">
      <c r="F5991"/>
      <c r="Q5991" s="1"/>
      <c r="R5991" s="1"/>
      <c r="S5991" s="1"/>
      <c r="T5991" s="1"/>
      <c r="AR5991"/>
      <c r="AS5991"/>
      <c r="AT5991"/>
      <c r="AU5991"/>
      <c r="AV5991"/>
      <c r="AW5991"/>
      <c r="AX5991"/>
      <c r="AY5991"/>
      <c r="AZ5991"/>
      <c r="BA5991"/>
      <c r="BB5991"/>
      <c r="BC5991" s="1"/>
      <c r="BD5991"/>
      <c r="BE5991"/>
      <c r="BF5991" s="1"/>
      <c r="BG5991"/>
      <c r="BH5991"/>
      <c r="BI5991" s="1"/>
      <c r="BJ5991" s="1"/>
      <c r="BK5991"/>
      <c r="BL5991"/>
      <c r="BM5991"/>
      <c r="BN5991"/>
      <c r="BO5991"/>
      <c r="BP5991"/>
      <c r="BQ5991"/>
      <c r="BR5991" s="1"/>
      <c r="BS5991"/>
      <c r="BT5991"/>
      <c r="BU5991"/>
      <c r="BV5991"/>
      <c r="BW5991"/>
      <c r="BX5991"/>
      <c r="BY5991"/>
      <c r="BZ5991"/>
      <c r="CA5991"/>
      <c r="CB5991"/>
      <c r="CC5991"/>
      <c r="CD5991"/>
      <c r="CE5991"/>
      <c r="CF5991"/>
      <c r="CG5991"/>
      <c r="CH5991"/>
      <c r="CI5991"/>
      <c r="CJ5991"/>
      <c r="DL5991" s="7" t="str">
        <f t="shared" si="186"/>
        <v/>
      </c>
      <c r="DM5991" s="9" t="str">
        <f t="shared" si="187"/>
        <v/>
      </c>
    </row>
    <row r="5992" spans="6:117">
      <c r="F5992"/>
      <c r="Q5992" s="1"/>
      <c r="R5992" s="1"/>
      <c r="S5992" s="1"/>
      <c r="T5992" s="1"/>
      <c r="AR5992"/>
      <c r="AS5992"/>
      <c r="AT5992"/>
      <c r="AU5992"/>
      <c r="AV5992"/>
      <c r="AW5992"/>
      <c r="AX5992"/>
      <c r="AY5992"/>
      <c r="AZ5992"/>
      <c r="BA5992"/>
      <c r="BB5992"/>
      <c r="BC5992" s="1"/>
      <c r="BD5992"/>
      <c r="BE5992"/>
      <c r="BF5992" s="1"/>
      <c r="BG5992"/>
      <c r="BH5992"/>
      <c r="BI5992" s="1"/>
      <c r="BJ5992" s="1"/>
      <c r="BK5992"/>
      <c r="BL5992"/>
      <c r="BM5992"/>
      <c r="BN5992"/>
      <c r="BO5992"/>
      <c r="BP5992"/>
      <c r="BQ5992"/>
      <c r="BR5992" s="1"/>
      <c r="BS5992"/>
      <c r="BT5992" s="1"/>
      <c r="BU5992"/>
      <c r="BV5992"/>
      <c r="BW5992"/>
      <c r="BX5992"/>
      <c r="BY5992"/>
      <c r="BZ5992"/>
      <c r="CA5992"/>
      <c r="CB5992"/>
      <c r="CC5992"/>
      <c r="CD5992"/>
      <c r="CE5992"/>
      <c r="CF5992"/>
      <c r="CG5992"/>
      <c r="CH5992"/>
      <c r="CI5992"/>
      <c r="CJ5992"/>
      <c r="DL5992" s="7" t="str">
        <f t="shared" si="186"/>
        <v/>
      </c>
      <c r="DM5992" s="9" t="str">
        <f t="shared" si="187"/>
        <v/>
      </c>
    </row>
    <row r="5993" spans="6:117">
      <c r="F5993"/>
      <c r="Q5993" s="1"/>
      <c r="R5993" s="1"/>
      <c r="S5993" s="1"/>
      <c r="T5993" s="1"/>
      <c r="AR5993"/>
      <c r="AS5993"/>
      <c r="AT5993"/>
      <c r="AU5993"/>
      <c r="AV5993"/>
      <c r="AW5993"/>
      <c r="AX5993"/>
      <c r="AY5993"/>
      <c r="AZ5993"/>
      <c r="BA5993"/>
      <c r="BB5993"/>
      <c r="BC5993" s="1"/>
      <c r="BD5993"/>
      <c r="BE5993"/>
      <c r="BF5993" s="1"/>
      <c r="BG5993"/>
      <c r="BH5993"/>
      <c r="BI5993" s="1"/>
      <c r="BJ5993" s="1"/>
      <c r="BK5993"/>
      <c r="BL5993"/>
      <c r="BM5993"/>
      <c r="BN5993"/>
      <c r="BO5993"/>
      <c r="BP5993"/>
      <c r="BQ5993"/>
      <c r="BR5993" s="1"/>
      <c r="BS5993"/>
      <c r="BT5993" s="1"/>
      <c r="BU5993"/>
      <c r="BV5993"/>
      <c r="BW5993"/>
      <c r="BX5993"/>
      <c r="BY5993"/>
      <c r="BZ5993"/>
      <c r="CA5993"/>
      <c r="CB5993"/>
      <c r="CC5993"/>
      <c r="CD5993"/>
      <c r="CE5993"/>
      <c r="CF5993"/>
      <c r="CG5993"/>
      <c r="CH5993"/>
      <c r="CI5993"/>
      <c r="CJ5993"/>
      <c r="DL5993" s="7" t="str">
        <f t="shared" si="186"/>
        <v/>
      </c>
      <c r="DM5993" s="9" t="str">
        <f t="shared" si="187"/>
        <v/>
      </c>
    </row>
    <row r="5994" spans="6:117">
      <c r="F5994"/>
      <c r="Q5994" s="1"/>
      <c r="R5994" s="1"/>
      <c r="S5994" s="1"/>
      <c r="T5994" s="1"/>
      <c r="AR5994"/>
      <c r="AS5994"/>
      <c r="AT5994"/>
      <c r="AU5994"/>
      <c r="AV5994"/>
      <c r="AW5994"/>
      <c r="AX5994"/>
      <c r="AY5994"/>
      <c r="AZ5994"/>
      <c r="BA5994"/>
      <c r="BB5994"/>
      <c r="BC5994" s="1"/>
      <c r="BD5994"/>
      <c r="BE5994"/>
      <c r="BF5994" s="1"/>
      <c r="BG5994"/>
      <c r="BH5994"/>
      <c r="BI5994" s="1"/>
      <c r="BJ5994" s="1"/>
      <c r="BK5994"/>
      <c r="BL5994"/>
      <c r="BM5994"/>
      <c r="BN5994"/>
      <c r="BO5994"/>
      <c r="BP5994"/>
      <c r="BQ5994"/>
      <c r="BR5994" s="1"/>
      <c r="BS5994"/>
      <c r="BT5994" s="1"/>
      <c r="BU5994"/>
      <c r="BV5994"/>
      <c r="BW5994"/>
      <c r="BX5994"/>
      <c r="BY5994"/>
      <c r="BZ5994"/>
      <c r="CA5994"/>
      <c r="CB5994"/>
      <c r="CC5994"/>
      <c r="CD5994"/>
      <c r="CE5994"/>
      <c r="CF5994"/>
      <c r="CG5994"/>
      <c r="CH5994"/>
      <c r="CI5994"/>
      <c r="CJ5994"/>
      <c r="DL5994" s="7" t="str">
        <f t="shared" si="186"/>
        <v/>
      </c>
      <c r="DM5994" s="9" t="str">
        <f t="shared" si="187"/>
        <v/>
      </c>
    </row>
    <row r="5995" spans="6:117">
      <c r="F5995"/>
      <c r="Q5995" s="1"/>
      <c r="R5995" s="1"/>
      <c r="S5995" s="1"/>
      <c r="T5995" s="1"/>
      <c r="AR5995"/>
      <c r="AS5995"/>
      <c r="AT5995"/>
      <c r="AU5995"/>
      <c r="AV5995"/>
      <c r="AW5995"/>
      <c r="AX5995"/>
      <c r="AY5995"/>
      <c r="AZ5995"/>
      <c r="BA5995"/>
      <c r="BB5995"/>
      <c r="BC5995" s="1"/>
      <c r="BD5995"/>
      <c r="BE5995"/>
      <c r="BF5995" s="1"/>
      <c r="BG5995"/>
      <c r="BH5995"/>
      <c r="BI5995" s="1"/>
      <c r="BJ5995" s="1"/>
      <c r="BK5995"/>
      <c r="BL5995"/>
      <c r="BM5995"/>
      <c r="BN5995"/>
      <c r="BO5995"/>
      <c r="BP5995"/>
      <c r="BQ5995"/>
      <c r="BR5995" s="1"/>
      <c r="BS5995"/>
      <c r="BT5995" s="1"/>
      <c r="BU5995"/>
      <c r="BV5995"/>
      <c r="BW5995"/>
      <c r="BX5995"/>
      <c r="BY5995"/>
      <c r="BZ5995"/>
      <c r="CA5995"/>
      <c r="CB5995"/>
      <c r="CC5995"/>
      <c r="CD5995"/>
      <c r="CE5995"/>
      <c r="CF5995"/>
      <c r="CG5995"/>
      <c r="CH5995"/>
      <c r="CI5995"/>
      <c r="CJ5995"/>
      <c r="DL5995" s="7" t="str">
        <f t="shared" si="186"/>
        <v/>
      </c>
      <c r="DM5995" s="9" t="str">
        <f t="shared" si="187"/>
        <v/>
      </c>
    </row>
    <row r="5996" spans="6:117">
      <c r="F5996"/>
      <c r="Q5996" s="1"/>
      <c r="R5996" s="1"/>
      <c r="S5996" s="1"/>
      <c r="T5996" s="1"/>
      <c r="AR5996"/>
      <c r="AS5996"/>
      <c r="AT5996"/>
      <c r="AU5996"/>
      <c r="AV5996"/>
      <c r="AW5996"/>
      <c r="AX5996"/>
      <c r="AY5996"/>
      <c r="AZ5996"/>
      <c r="BA5996"/>
      <c r="BB5996"/>
      <c r="BC5996" s="1"/>
      <c r="BD5996"/>
      <c r="BE5996"/>
      <c r="BF5996" s="1"/>
      <c r="BG5996"/>
      <c r="BH5996"/>
      <c r="BI5996" s="1"/>
      <c r="BJ5996" s="1"/>
      <c r="BK5996"/>
      <c r="BL5996"/>
      <c r="BM5996"/>
      <c r="BN5996"/>
      <c r="BO5996"/>
      <c r="BP5996"/>
      <c r="BQ5996"/>
      <c r="BR5996" s="1"/>
      <c r="BS5996"/>
      <c r="BT5996" s="1"/>
      <c r="BU5996"/>
      <c r="BV5996"/>
      <c r="BW5996"/>
      <c r="BX5996"/>
      <c r="BY5996"/>
      <c r="BZ5996"/>
      <c r="CA5996"/>
      <c r="CB5996"/>
      <c r="CC5996"/>
      <c r="CD5996"/>
      <c r="CE5996"/>
      <c r="CF5996"/>
      <c r="CG5996"/>
      <c r="CH5996"/>
      <c r="CI5996"/>
      <c r="CJ5996"/>
      <c r="DL5996" s="7" t="str">
        <f t="shared" si="186"/>
        <v/>
      </c>
      <c r="DM5996" s="9" t="str">
        <f t="shared" si="187"/>
        <v/>
      </c>
    </row>
    <row r="5997" spans="6:117">
      <c r="F5997"/>
      <c r="Q5997" s="1"/>
      <c r="R5997" s="1"/>
      <c r="S5997" s="1"/>
      <c r="T5997" s="1"/>
      <c r="AR5997"/>
      <c r="AS5997"/>
      <c r="AT5997"/>
      <c r="AU5997"/>
      <c r="AV5997"/>
      <c r="AW5997"/>
      <c r="AX5997"/>
      <c r="AY5997"/>
      <c r="AZ5997"/>
      <c r="BA5997"/>
      <c r="BB5997"/>
      <c r="BC5997" s="1"/>
      <c r="BD5997"/>
      <c r="BE5997"/>
      <c r="BF5997" s="1"/>
      <c r="BG5997"/>
      <c r="BH5997"/>
      <c r="BI5997" s="1"/>
      <c r="BJ5997" s="1"/>
      <c r="BK5997"/>
      <c r="BL5997"/>
      <c r="BM5997"/>
      <c r="BN5997"/>
      <c r="BO5997"/>
      <c r="BP5997"/>
      <c r="BQ5997"/>
      <c r="BR5997" s="1"/>
      <c r="BS5997"/>
      <c r="BT5997" s="1"/>
      <c r="BU5997"/>
      <c r="BV5997"/>
      <c r="BW5997"/>
      <c r="BX5997"/>
      <c r="BY5997"/>
      <c r="BZ5997"/>
      <c r="CA5997"/>
      <c r="CB5997"/>
      <c r="CC5997"/>
      <c r="CD5997"/>
      <c r="CE5997"/>
      <c r="CF5997"/>
      <c r="CG5997"/>
      <c r="CH5997"/>
      <c r="CI5997"/>
      <c r="CJ5997"/>
      <c r="DL5997" s="7" t="str">
        <f t="shared" si="186"/>
        <v/>
      </c>
      <c r="DM5997" s="9" t="str">
        <f t="shared" si="187"/>
        <v/>
      </c>
    </row>
    <row r="5998" spans="6:117">
      <c r="F5998"/>
      <c r="Q5998" s="1"/>
      <c r="R5998" s="1"/>
      <c r="S5998" s="1"/>
      <c r="T5998" s="1"/>
      <c r="AR5998"/>
      <c r="AS5998"/>
      <c r="AT5998"/>
      <c r="AU5998"/>
      <c r="AV5998"/>
      <c r="AW5998"/>
      <c r="AX5998"/>
      <c r="AY5998"/>
      <c r="AZ5998"/>
      <c r="BA5998"/>
      <c r="BB5998"/>
      <c r="BC5998" s="1"/>
      <c r="BD5998"/>
      <c r="BE5998"/>
      <c r="BF5998" s="1"/>
      <c r="BG5998"/>
      <c r="BH5998"/>
      <c r="BI5998" s="1"/>
      <c r="BJ5998" s="1"/>
      <c r="BK5998"/>
      <c r="BL5998"/>
      <c r="BM5998"/>
      <c r="BN5998"/>
      <c r="BO5998"/>
      <c r="BP5998"/>
      <c r="BQ5998"/>
      <c r="BR5998" s="1"/>
      <c r="BS5998"/>
      <c r="BT5998" s="1"/>
      <c r="BU5998"/>
      <c r="BV5998"/>
      <c r="BW5998"/>
      <c r="BX5998"/>
      <c r="BY5998"/>
      <c r="BZ5998"/>
      <c r="CA5998"/>
      <c r="CB5998"/>
      <c r="CC5998"/>
      <c r="CD5998"/>
      <c r="CE5998"/>
      <c r="CF5998"/>
      <c r="CG5998"/>
      <c r="CH5998"/>
      <c r="CI5998"/>
      <c r="CJ5998"/>
      <c r="DL5998" s="7" t="str">
        <f t="shared" si="186"/>
        <v/>
      </c>
      <c r="DM5998" s="9" t="str">
        <f t="shared" si="187"/>
        <v/>
      </c>
    </row>
    <row r="5999" spans="6:117">
      <c r="F5999"/>
      <c r="Q5999" s="1"/>
      <c r="R5999" s="1"/>
      <c r="S5999" s="1"/>
      <c r="T5999" s="1"/>
      <c r="AR5999"/>
      <c r="AS5999"/>
      <c r="AT5999"/>
      <c r="AU5999"/>
      <c r="AV5999"/>
      <c r="AW5999"/>
      <c r="AX5999"/>
      <c r="AY5999"/>
      <c r="AZ5999"/>
      <c r="BA5999"/>
      <c r="BB5999"/>
      <c r="BC5999" s="1"/>
      <c r="BD5999"/>
      <c r="BE5999"/>
      <c r="BF5999" s="1"/>
      <c r="BG5999"/>
      <c r="BH5999"/>
      <c r="BI5999" s="1"/>
      <c r="BJ5999" s="1"/>
      <c r="BK5999"/>
      <c r="BL5999"/>
      <c r="BM5999"/>
      <c r="BN5999"/>
      <c r="BO5999"/>
      <c r="BP5999"/>
      <c r="BQ5999"/>
      <c r="BR5999" s="1"/>
      <c r="BS5999"/>
      <c r="BT5999" s="1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  <c r="CH5999"/>
      <c r="CI5999"/>
      <c r="CJ5999"/>
      <c r="DL5999" s="7" t="str">
        <f t="shared" si="186"/>
        <v/>
      </c>
      <c r="DM5999" s="9" t="str">
        <f t="shared" si="187"/>
        <v/>
      </c>
    </row>
    <row r="6000" spans="6:117">
      <c r="F6000"/>
      <c r="Q6000" s="1"/>
      <c r="R6000" s="1"/>
      <c r="S6000" s="1"/>
      <c r="T6000" s="1"/>
      <c r="AR6000"/>
      <c r="AS6000"/>
      <c r="AT6000"/>
      <c r="AU6000"/>
      <c r="AV6000"/>
      <c r="AW6000"/>
      <c r="AX6000"/>
      <c r="AY6000"/>
      <c r="AZ6000"/>
      <c r="BA6000"/>
      <c r="BB6000"/>
      <c r="BC6000" s="1"/>
      <c r="BD6000"/>
      <c r="BE6000"/>
      <c r="BF6000" s="1"/>
      <c r="BG6000"/>
      <c r="BH6000"/>
      <c r="BI6000" s="1"/>
      <c r="BJ6000" s="1"/>
      <c r="BK6000"/>
      <c r="BL6000"/>
      <c r="BM6000"/>
      <c r="BN6000"/>
      <c r="BO6000"/>
      <c r="BP6000"/>
      <c r="BQ6000"/>
      <c r="BR6000" s="1"/>
      <c r="BS6000"/>
      <c r="BT6000" s="1"/>
      <c r="BU6000"/>
      <c r="BV6000"/>
      <c r="BW6000"/>
      <c r="BX6000"/>
      <c r="BY6000"/>
      <c r="BZ6000"/>
      <c r="CA6000"/>
      <c r="CB6000"/>
      <c r="CC6000"/>
      <c r="CD6000"/>
      <c r="CE6000"/>
      <c r="CF6000"/>
      <c r="CG6000"/>
      <c r="CH6000"/>
      <c r="CI6000"/>
      <c r="CJ6000"/>
      <c r="DL6000" s="7" t="str">
        <f t="shared" si="186"/>
        <v/>
      </c>
      <c r="DM6000" s="9" t="str">
        <f t="shared" si="187"/>
        <v/>
      </c>
    </row>
    <row r="6001" spans="6:117">
      <c r="F6001"/>
      <c r="Q6001" s="1"/>
      <c r="R6001" s="1"/>
      <c r="S6001" s="1"/>
      <c r="T6001" s="1"/>
      <c r="AR6001"/>
      <c r="AS6001"/>
      <c r="AT6001"/>
      <c r="AU6001"/>
      <c r="AV6001"/>
      <c r="AW6001"/>
      <c r="AX6001"/>
      <c r="AY6001"/>
      <c r="AZ6001"/>
      <c r="BA6001"/>
      <c r="BB6001"/>
      <c r="BC6001" s="1"/>
      <c r="BD6001"/>
      <c r="BE6001"/>
      <c r="BF6001" s="1"/>
      <c r="BG6001"/>
      <c r="BH6001"/>
      <c r="BI6001" s="1"/>
      <c r="BJ6001" s="1"/>
      <c r="BK6001"/>
      <c r="BL6001"/>
      <c r="BM6001"/>
      <c r="BN6001"/>
      <c r="BO6001"/>
      <c r="BP6001"/>
      <c r="BQ6001"/>
      <c r="BR6001" s="1"/>
      <c r="BS6001"/>
      <c r="BT6001" s="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  <c r="CH6001"/>
      <c r="CI6001"/>
      <c r="CJ6001"/>
      <c r="DL6001" s="7" t="str">
        <f t="shared" si="186"/>
        <v/>
      </c>
      <c r="DM6001" s="9" t="str">
        <f t="shared" si="187"/>
        <v/>
      </c>
    </row>
    <row r="6002" spans="6:117">
      <c r="F6002"/>
      <c r="Q6002" s="1"/>
      <c r="R6002" s="1"/>
      <c r="S6002" s="1"/>
      <c r="T6002" s="1"/>
      <c r="AR6002"/>
      <c r="AS6002"/>
      <c r="AT6002"/>
      <c r="AU6002"/>
      <c r="AV6002"/>
      <c r="AW6002"/>
      <c r="AX6002"/>
      <c r="AY6002"/>
      <c r="AZ6002"/>
      <c r="BA6002"/>
      <c r="BB6002"/>
      <c r="BC6002" s="1"/>
      <c r="BD6002"/>
      <c r="BE6002"/>
      <c r="BF6002" s="1"/>
      <c r="BG6002"/>
      <c r="BH6002"/>
      <c r="BI6002" s="1"/>
      <c r="BJ6002" s="1"/>
      <c r="BK6002"/>
      <c r="BL6002"/>
      <c r="BM6002"/>
      <c r="BN6002"/>
      <c r="BO6002"/>
      <c r="BP6002"/>
      <c r="BQ6002"/>
      <c r="BR6002" s="1"/>
      <c r="BS6002"/>
      <c r="BT6002" s="1"/>
      <c r="BU6002"/>
      <c r="BV6002"/>
      <c r="BW6002"/>
      <c r="BX6002"/>
      <c r="BY6002"/>
      <c r="BZ6002"/>
      <c r="CA6002"/>
      <c r="CB6002"/>
      <c r="CC6002"/>
      <c r="CD6002"/>
      <c r="CE6002"/>
      <c r="CF6002"/>
      <c r="CG6002"/>
      <c r="CH6002"/>
      <c r="CI6002"/>
      <c r="CJ6002"/>
      <c r="DL6002" s="7" t="str">
        <f t="shared" si="186"/>
        <v/>
      </c>
      <c r="DM6002" s="9" t="str">
        <f t="shared" si="187"/>
        <v/>
      </c>
    </row>
    <row r="6003" spans="6:117">
      <c r="F6003"/>
      <c r="Q6003" s="1"/>
      <c r="R6003" s="1"/>
      <c r="S6003" s="1"/>
      <c r="T6003" s="1"/>
      <c r="AR6003"/>
      <c r="AS6003"/>
      <c r="AT6003"/>
      <c r="AU6003"/>
      <c r="AV6003"/>
      <c r="AW6003"/>
      <c r="AX6003"/>
      <c r="AY6003"/>
      <c r="AZ6003"/>
      <c r="BA6003"/>
      <c r="BB6003"/>
      <c r="BC6003" s="1"/>
      <c r="BD6003"/>
      <c r="BE6003"/>
      <c r="BF6003" s="1"/>
      <c r="BG6003"/>
      <c r="BH6003"/>
      <c r="BI6003" s="1"/>
      <c r="BJ6003" s="1"/>
      <c r="BK6003"/>
      <c r="BL6003"/>
      <c r="BM6003"/>
      <c r="BN6003"/>
      <c r="BO6003"/>
      <c r="BP6003"/>
      <c r="BQ6003"/>
      <c r="BR6003" s="1"/>
      <c r="BS6003"/>
      <c r="BT6003" s="1"/>
      <c r="BU6003"/>
      <c r="BV6003"/>
      <c r="BW6003"/>
      <c r="BX6003"/>
      <c r="BY6003"/>
      <c r="BZ6003"/>
      <c r="CA6003"/>
      <c r="CB6003"/>
      <c r="CC6003"/>
      <c r="CD6003"/>
      <c r="CE6003"/>
      <c r="CF6003"/>
      <c r="CG6003"/>
      <c r="CH6003"/>
      <c r="CI6003"/>
      <c r="CJ6003"/>
      <c r="DL6003" s="7" t="str">
        <f t="shared" si="186"/>
        <v/>
      </c>
      <c r="DM6003" s="9" t="str">
        <f t="shared" si="187"/>
        <v/>
      </c>
    </row>
    <row r="6004" spans="6:117">
      <c r="F6004"/>
      <c r="Q6004" s="1"/>
      <c r="R6004" s="1"/>
      <c r="S6004" s="1"/>
      <c r="T6004" s="1"/>
      <c r="AR6004"/>
      <c r="AS6004"/>
      <c r="AT6004"/>
      <c r="AU6004"/>
      <c r="AV6004"/>
      <c r="AW6004"/>
      <c r="AX6004"/>
      <c r="AY6004"/>
      <c r="AZ6004"/>
      <c r="BA6004"/>
      <c r="BB6004"/>
      <c r="BC6004" s="1"/>
      <c r="BD6004"/>
      <c r="BE6004"/>
      <c r="BF6004" s="1"/>
      <c r="BG6004"/>
      <c r="BH6004"/>
      <c r="BI6004" s="1"/>
      <c r="BJ6004" s="1"/>
      <c r="BK6004"/>
      <c r="BL6004"/>
      <c r="BM6004"/>
      <c r="BN6004"/>
      <c r="BO6004"/>
      <c r="BP6004"/>
      <c r="BQ6004"/>
      <c r="BR6004" s="1"/>
      <c r="BS6004"/>
      <c r="BT6004"/>
      <c r="BU6004"/>
      <c r="BV6004"/>
      <c r="BW6004"/>
      <c r="BX6004"/>
      <c r="BY6004"/>
      <c r="BZ6004"/>
      <c r="CA6004"/>
      <c r="CB6004"/>
      <c r="CC6004"/>
      <c r="CD6004"/>
      <c r="CE6004"/>
      <c r="CF6004"/>
      <c r="CG6004"/>
      <c r="CH6004"/>
      <c r="CI6004"/>
      <c r="CJ6004"/>
      <c r="DL6004" s="7" t="str">
        <f t="shared" si="186"/>
        <v/>
      </c>
      <c r="DM6004" s="9" t="str">
        <f t="shared" si="187"/>
        <v/>
      </c>
    </row>
    <row r="6005" spans="6:117">
      <c r="F6005"/>
      <c r="Q6005" s="1"/>
      <c r="R6005" s="1"/>
      <c r="S6005" s="1"/>
      <c r="T6005" s="1"/>
      <c r="AR6005"/>
      <c r="AS6005"/>
      <c r="AT6005"/>
      <c r="AU6005"/>
      <c r="AV6005"/>
      <c r="AW6005"/>
      <c r="AX6005"/>
      <c r="AY6005"/>
      <c r="AZ6005"/>
      <c r="BA6005"/>
      <c r="BB6005"/>
      <c r="BC6005" s="1"/>
      <c r="BD6005"/>
      <c r="BE6005"/>
      <c r="BF6005" s="1"/>
      <c r="BG6005"/>
      <c r="BH6005"/>
      <c r="BI6005" s="1"/>
      <c r="BJ6005" s="1"/>
      <c r="BK6005"/>
      <c r="BL6005"/>
      <c r="BM6005"/>
      <c r="BN6005"/>
      <c r="BO6005"/>
      <c r="BP6005"/>
      <c r="BQ6005"/>
      <c r="BR6005" s="1"/>
      <c r="BS6005"/>
      <c r="BT6005" s="1"/>
      <c r="BU6005"/>
      <c r="BV6005"/>
      <c r="BW6005"/>
      <c r="BX6005"/>
      <c r="BY6005"/>
      <c r="BZ6005"/>
      <c r="CA6005"/>
      <c r="CB6005"/>
      <c r="CC6005"/>
      <c r="CD6005"/>
      <c r="CE6005"/>
      <c r="CF6005"/>
      <c r="CG6005"/>
      <c r="CH6005"/>
      <c r="CI6005"/>
      <c r="CJ6005"/>
      <c r="DL6005" s="7" t="str">
        <f t="shared" si="186"/>
        <v/>
      </c>
      <c r="DM6005" s="9" t="str">
        <f t="shared" si="187"/>
        <v/>
      </c>
    </row>
    <row r="6006" spans="6:117">
      <c r="F6006"/>
      <c r="Q6006" s="1"/>
      <c r="R6006" s="1"/>
      <c r="S6006" s="1"/>
      <c r="T6006" s="1"/>
      <c r="AR6006"/>
      <c r="AS6006"/>
      <c r="AT6006"/>
      <c r="AU6006"/>
      <c r="AV6006"/>
      <c r="AW6006"/>
      <c r="AX6006"/>
      <c r="AY6006"/>
      <c r="AZ6006"/>
      <c r="BA6006"/>
      <c r="BB6006"/>
      <c r="BC6006" s="1"/>
      <c r="BD6006"/>
      <c r="BE6006"/>
      <c r="BF6006" s="1"/>
      <c r="BG6006"/>
      <c r="BH6006"/>
      <c r="BI6006" s="1"/>
      <c r="BJ6006" s="1"/>
      <c r="BK6006"/>
      <c r="BL6006"/>
      <c r="BM6006"/>
      <c r="BN6006"/>
      <c r="BO6006"/>
      <c r="BP6006"/>
      <c r="BQ6006"/>
      <c r="BR6006" s="1"/>
      <c r="BS6006"/>
      <c r="BT6006" s="1"/>
      <c r="BU6006"/>
      <c r="BV6006"/>
      <c r="BW6006"/>
      <c r="BX6006"/>
      <c r="BY6006"/>
      <c r="BZ6006"/>
      <c r="CA6006"/>
      <c r="CB6006"/>
      <c r="CC6006"/>
      <c r="CD6006"/>
      <c r="CE6006"/>
      <c r="CF6006"/>
      <c r="CG6006"/>
      <c r="CH6006"/>
      <c r="CI6006"/>
      <c r="CJ6006"/>
      <c r="DL6006" s="7" t="str">
        <f t="shared" si="186"/>
        <v/>
      </c>
      <c r="DM6006" s="9" t="str">
        <f t="shared" si="187"/>
        <v/>
      </c>
    </row>
    <row r="6007" spans="6:117">
      <c r="F6007"/>
      <c r="Q6007" s="1"/>
      <c r="R6007" s="1"/>
      <c r="S6007" s="1"/>
      <c r="T6007" s="1"/>
      <c r="AR6007"/>
      <c r="AS6007"/>
      <c r="AT6007"/>
      <c r="AU6007"/>
      <c r="AV6007"/>
      <c r="AW6007"/>
      <c r="AX6007"/>
      <c r="AY6007"/>
      <c r="AZ6007"/>
      <c r="BA6007"/>
      <c r="BB6007"/>
      <c r="BC6007" s="1"/>
      <c r="BD6007"/>
      <c r="BE6007"/>
      <c r="BF6007" s="1"/>
      <c r="BG6007"/>
      <c r="BH6007"/>
      <c r="BI6007" s="1"/>
      <c r="BJ6007" s="1"/>
      <c r="BK6007"/>
      <c r="BL6007"/>
      <c r="BM6007"/>
      <c r="BN6007"/>
      <c r="BO6007"/>
      <c r="BP6007"/>
      <c r="BQ6007"/>
      <c r="BR6007" s="1"/>
      <c r="BS6007"/>
      <c r="BT6007" s="1"/>
      <c r="BU6007"/>
      <c r="BV6007"/>
      <c r="BW6007"/>
      <c r="BX6007"/>
      <c r="BY6007"/>
      <c r="BZ6007"/>
      <c r="CA6007"/>
      <c r="CB6007"/>
      <c r="CC6007"/>
      <c r="CD6007"/>
      <c r="CE6007"/>
      <c r="CF6007"/>
      <c r="CG6007"/>
      <c r="CH6007"/>
      <c r="CI6007"/>
      <c r="CJ6007"/>
      <c r="DL6007" s="7" t="str">
        <f t="shared" si="186"/>
        <v/>
      </c>
      <c r="DM6007" s="9" t="str">
        <f t="shared" si="187"/>
        <v/>
      </c>
    </row>
    <row r="6008" spans="6:117">
      <c r="F6008"/>
      <c r="Q6008" s="1"/>
      <c r="R6008" s="1"/>
      <c r="S6008" s="1"/>
      <c r="T6008" s="1"/>
      <c r="AR6008"/>
      <c r="AS6008"/>
      <c r="AT6008"/>
      <c r="AU6008"/>
      <c r="AV6008"/>
      <c r="AW6008"/>
      <c r="AX6008"/>
      <c r="AY6008"/>
      <c r="AZ6008"/>
      <c r="BA6008"/>
      <c r="BB6008"/>
      <c r="BC6008" s="1"/>
      <c r="BD6008"/>
      <c r="BE6008"/>
      <c r="BF6008" s="1"/>
      <c r="BG6008"/>
      <c r="BH6008"/>
      <c r="BI6008" s="1"/>
      <c r="BJ6008" s="1"/>
      <c r="BK6008"/>
      <c r="BL6008"/>
      <c r="BM6008"/>
      <c r="BN6008"/>
      <c r="BO6008"/>
      <c r="BP6008"/>
      <c r="BQ6008"/>
      <c r="BR6008" s="1"/>
      <c r="BS6008"/>
      <c r="BT6008" s="1"/>
      <c r="BU6008"/>
      <c r="BV6008"/>
      <c r="BW6008"/>
      <c r="BX6008"/>
      <c r="BY6008"/>
      <c r="BZ6008"/>
      <c r="CA6008"/>
      <c r="CB6008"/>
      <c r="CC6008"/>
      <c r="CD6008"/>
      <c r="CE6008"/>
      <c r="CF6008"/>
      <c r="CG6008"/>
      <c r="CH6008"/>
      <c r="CI6008"/>
      <c r="CJ6008"/>
      <c r="DL6008" s="7" t="str">
        <f t="shared" si="186"/>
        <v/>
      </c>
      <c r="DM6008" s="9" t="str">
        <f t="shared" si="187"/>
        <v/>
      </c>
    </row>
    <row r="6009" spans="6:117">
      <c r="F6009"/>
      <c r="Q6009" s="1"/>
      <c r="R6009" s="1"/>
      <c r="S6009" s="1"/>
      <c r="T6009" s="1"/>
      <c r="AR6009"/>
      <c r="AS6009"/>
      <c r="AT6009"/>
      <c r="AU6009"/>
      <c r="AV6009"/>
      <c r="AW6009"/>
      <c r="AX6009"/>
      <c r="AY6009"/>
      <c r="AZ6009"/>
      <c r="BA6009"/>
      <c r="BB6009"/>
      <c r="BC6009" s="1"/>
      <c r="BD6009"/>
      <c r="BE6009"/>
      <c r="BF6009" s="1"/>
      <c r="BG6009"/>
      <c r="BH6009"/>
      <c r="BI6009" s="1"/>
      <c r="BJ6009" s="1"/>
      <c r="BK6009"/>
      <c r="BL6009"/>
      <c r="BM6009"/>
      <c r="BN6009"/>
      <c r="BO6009"/>
      <c r="BP6009"/>
      <c r="BQ6009"/>
      <c r="BR6009" s="1"/>
      <c r="BS6009"/>
      <c r="BT6009" s="1"/>
      <c r="BU6009"/>
      <c r="BV6009"/>
      <c r="BW6009"/>
      <c r="BX6009"/>
      <c r="BY6009"/>
      <c r="BZ6009"/>
      <c r="CA6009"/>
      <c r="CB6009"/>
      <c r="CC6009"/>
      <c r="CD6009"/>
      <c r="CE6009"/>
      <c r="CF6009"/>
      <c r="CG6009"/>
      <c r="CH6009"/>
      <c r="CI6009"/>
      <c r="CJ6009"/>
      <c r="DL6009" s="7" t="str">
        <f t="shared" si="186"/>
        <v/>
      </c>
      <c r="DM6009" s="9" t="str">
        <f t="shared" si="187"/>
        <v/>
      </c>
    </row>
    <row r="6010" spans="6:117">
      <c r="F6010"/>
      <c r="Q6010" s="1"/>
      <c r="R6010" s="1"/>
      <c r="S6010" s="1"/>
      <c r="T6010" s="1"/>
      <c r="AR6010"/>
      <c r="AS6010"/>
      <c r="AT6010"/>
      <c r="AU6010"/>
      <c r="AV6010"/>
      <c r="AW6010"/>
      <c r="AX6010"/>
      <c r="AY6010"/>
      <c r="AZ6010"/>
      <c r="BA6010"/>
      <c r="BB6010"/>
      <c r="BC6010" s="1"/>
      <c r="BD6010"/>
      <c r="BE6010"/>
      <c r="BF6010" s="1"/>
      <c r="BG6010"/>
      <c r="BH6010"/>
      <c r="BI6010" s="1"/>
      <c r="BJ6010" s="1"/>
      <c r="BK6010"/>
      <c r="BL6010"/>
      <c r="BM6010"/>
      <c r="BN6010"/>
      <c r="BO6010"/>
      <c r="BP6010"/>
      <c r="BQ6010"/>
      <c r="BR6010" s="1"/>
      <c r="BS6010"/>
      <c r="BT6010" s="1"/>
      <c r="BU6010"/>
      <c r="BV6010"/>
      <c r="BW6010"/>
      <c r="BX6010"/>
      <c r="BY6010"/>
      <c r="BZ6010"/>
      <c r="CA6010"/>
      <c r="CB6010"/>
      <c r="CC6010"/>
      <c r="CD6010"/>
      <c r="CE6010"/>
      <c r="CF6010"/>
      <c r="CG6010"/>
      <c r="CH6010"/>
      <c r="CI6010"/>
      <c r="CJ6010"/>
      <c r="DL6010" s="7" t="str">
        <f t="shared" si="186"/>
        <v/>
      </c>
      <c r="DM6010" s="9" t="str">
        <f t="shared" si="187"/>
        <v/>
      </c>
    </row>
    <row r="6011" spans="6:117">
      <c r="F6011"/>
      <c r="Q6011" s="1"/>
      <c r="R6011" s="1"/>
      <c r="S6011" s="1"/>
      <c r="T6011" s="1"/>
      <c r="AR6011"/>
      <c r="AS6011"/>
      <c r="AT6011"/>
      <c r="AU6011"/>
      <c r="AV6011"/>
      <c r="AW6011"/>
      <c r="AX6011"/>
      <c r="AY6011"/>
      <c r="AZ6011"/>
      <c r="BA6011"/>
      <c r="BB6011"/>
      <c r="BC6011" s="1"/>
      <c r="BD6011"/>
      <c r="BE6011"/>
      <c r="BF6011" s="1"/>
      <c r="BG6011"/>
      <c r="BH6011"/>
      <c r="BI6011" s="1"/>
      <c r="BJ6011" s="1"/>
      <c r="BK6011"/>
      <c r="BL6011"/>
      <c r="BM6011"/>
      <c r="BN6011"/>
      <c r="BO6011"/>
      <c r="BP6011"/>
      <c r="BQ6011"/>
      <c r="BR6011" s="1"/>
      <c r="BS6011"/>
      <c r="BT6011" s="1"/>
      <c r="BU6011"/>
      <c r="BV6011"/>
      <c r="BW6011"/>
      <c r="BX6011"/>
      <c r="BY6011"/>
      <c r="BZ6011"/>
      <c r="CA6011"/>
      <c r="CB6011"/>
      <c r="CC6011"/>
      <c r="CD6011"/>
      <c r="CE6011"/>
      <c r="CF6011"/>
      <c r="CG6011"/>
      <c r="CH6011"/>
      <c r="CI6011"/>
      <c r="CJ6011"/>
      <c r="DL6011" s="7" t="str">
        <f t="shared" si="186"/>
        <v/>
      </c>
      <c r="DM6011" s="9" t="str">
        <f t="shared" si="187"/>
        <v/>
      </c>
    </row>
    <row r="6012" spans="6:117">
      <c r="F6012"/>
      <c r="Q6012" s="1"/>
      <c r="R6012" s="1"/>
      <c r="S6012" s="1"/>
      <c r="T6012" s="1"/>
      <c r="AR6012"/>
      <c r="AS6012"/>
      <c r="AT6012"/>
      <c r="AU6012"/>
      <c r="AV6012"/>
      <c r="AW6012"/>
      <c r="AX6012"/>
      <c r="AY6012"/>
      <c r="AZ6012"/>
      <c r="BA6012"/>
      <c r="BB6012"/>
      <c r="BC6012" s="1"/>
      <c r="BD6012"/>
      <c r="BE6012"/>
      <c r="BF6012" s="1"/>
      <c r="BG6012"/>
      <c r="BH6012"/>
      <c r="BI6012" s="1"/>
      <c r="BJ6012" s="1"/>
      <c r="BK6012"/>
      <c r="BL6012"/>
      <c r="BM6012"/>
      <c r="BN6012"/>
      <c r="BO6012"/>
      <c r="BP6012"/>
      <c r="BQ6012"/>
      <c r="BR6012" s="1"/>
      <c r="BS6012"/>
      <c r="BT6012" s="1"/>
      <c r="BU6012"/>
      <c r="BV6012"/>
      <c r="BW6012"/>
      <c r="BX6012"/>
      <c r="BY6012"/>
      <c r="BZ6012"/>
      <c r="CA6012"/>
      <c r="CB6012"/>
      <c r="CC6012"/>
      <c r="CD6012"/>
      <c r="CE6012"/>
      <c r="CF6012"/>
      <c r="CG6012"/>
      <c r="CH6012"/>
      <c r="CI6012"/>
      <c r="CJ6012"/>
      <c r="DL6012" s="7" t="str">
        <f t="shared" si="186"/>
        <v/>
      </c>
      <c r="DM6012" s="9" t="str">
        <f t="shared" si="187"/>
        <v/>
      </c>
    </row>
    <row r="6013" spans="6:117">
      <c r="F6013"/>
      <c r="Q6013" s="1"/>
      <c r="R6013" s="1"/>
      <c r="S6013" s="1"/>
      <c r="T6013" s="1"/>
      <c r="AR6013"/>
      <c r="AS6013"/>
      <c r="AT6013"/>
      <c r="AU6013"/>
      <c r="AV6013"/>
      <c r="AW6013"/>
      <c r="AX6013"/>
      <c r="AY6013"/>
      <c r="AZ6013"/>
      <c r="BA6013"/>
      <c r="BB6013"/>
      <c r="BC6013" s="1"/>
      <c r="BD6013"/>
      <c r="BE6013"/>
      <c r="BF6013" s="1"/>
      <c r="BG6013"/>
      <c r="BH6013"/>
      <c r="BI6013" s="1"/>
      <c r="BJ6013" s="1"/>
      <c r="BK6013"/>
      <c r="BL6013"/>
      <c r="BM6013"/>
      <c r="BN6013"/>
      <c r="BO6013"/>
      <c r="BP6013"/>
      <c r="BQ6013"/>
      <c r="BR6013" s="1"/>
      <c r="BS6013"/>
      <c r="BT6013" s="1"/>
      <c r="BU6013"/>
      <c r="BV6013"/>
      <c r="BW6013"/>
      <c r="BX6013"/>
      <c r="BY6013"/>
      <c r="BZ6013"/>
      <c r="CA6013"/>
      <c r="CB6013"/>
      <c r="CC6013"/>
      <c r="CD6013"/>
      <c r="CE6013"/>
      <c r="CF6013"/>
      <c r="CG6013"/>
      <c r="CH6013"/>
      <c r="CI6013"/>
      <c r="CJ6013"/>
      <c r="DL6013" s="7" t="str">
        <f t="shared" si="186"/>
        <v/>
      </c>
      <c r="DM6013" s="9" t="str">
        <f t="shared" si="187"/>
        <v/>
      </c>
    </row>
    <row r="6014" spans="6:117">
      <c r="F6014"/>
      <c r="Q6014" s="1"/>
      <c r="R6014" s="1"/>
      <c r="S6014" s="1"/>
      <c r="T6014" s="1"/>
      <c r="AR6014"/>
      <c r="AS6014"/>
      <c r="AT6014"/>
      <c r="AU6014"/>
      <c r="AV6014"/>
      <c r="AW6014"/>
      <c r="AX6014"/>
      <c r="AY6014"/>
      <c r="AZ6014"/>
      <c r="BA6014"/>
      <c r="BB6014"/>
      <c r="BC6014" s="1"/>
      <c r="BD6014"/>
      <c r="BE6014"/>
      <c r="BF6014" s="1"/>
      <c r="BG6014"/>
      <c r="BH6014"/>
      <c r="BI6014" s="1"/>
      <c r="BJ6014" s="1"/>
      <c r="BK6014"/>
      <c r="BL6014"/>
      <c r="BM6014"/>
      <c r="BN6014"/>
      <c r="BO6014"/>
      <c r="BP6014"/>
      <c r="BQ6014"/>
      <c r="BR6014" s="1"/>
      <c r="BS6014"/>
      <c r="BT6014" s="1"/>
      <c r="BU6014"/>
      <c r="BV6014"/>
      <c r="BW6014"/>
      <c r="BX6014"/>
      <c r="BY6014"/>
      <c r="BZ6014"/>
      <c r="CA6014"/>
      <c r="CB6014"/>
      <c r="CC6014"/>
      <c r="CD6014"/>
      <c r="CE6014"/>
      <c r="CF6014"/>
      <c r="CG6014"/>
      <c r="CH6014"/>
      <c r="CI6014"/>
      <c r="CJ6014"/>
      <c r="DL6014" s="7" t="str">
        <f t="shared" si="186"/>
        <v/>
      </c>
      <c r="DM6014" s="9" t="str">
        <f t="shared" si="187"/>
        <v/>
      </c>
    </row>
    <row r="6015" spans="6:117">
      <c r="F6015"/>
      <c r="Q6015" s="1"/>
      <c r="R6015" s="1"/>
      <c r="S6015" s="1"/>
      <c r="T6015" s="1"/>
      <c r="AR6015"/>
      <c r="AS6015"/>
      <c r="AT6015"/>
      <c r="AU6015"/>
      <c r="AV6015"/>
      <c r="AW6015"/>
      <c r="AX6015"/>
      <c r="AY6015"/>
      <c r="AZ6015"/>
      <c r="BA6015"/>
      <c r="BB6015"/>
      <c r="BC6015" s="1"/>
      <c r="BD6015"/>
      <c r="BE6015"/>
      <c r="BF6015" s="1"/>
      <c r="BG6015"/>
      <c r="BH6015"/>
      <c r="BI6015" s="1"/>
      <c r="BJ6015" s="1"/>
      <c r="BK6015"/>
      <c r="BL6015"/>
      <c r="BM6015"/>
      <c r="BN6015"/>
      <c r="BO6015"/>
      <c r="BP6015"/>
      <c r="BQ6015"/>
      <c r="BR6015" s="1"/>
      <c r="BS6015"/>
      <c r="BT6015" s="1"/>
      <c r="BU6015"/>
      <c r="BV6015"/>
      <c r="BW6015"/>
      <c r="BX6015"/>
      <c r="BY6015"/>
      <c r="BZ6015"/>
      <c r="CA6015"/>
      <c r="CB6015"/>
      <c r="CC6015"/>
      <c r="CD6015"/>
      <c r="CE6015"/>
      <c r="CF6015"/>
      <c r="CG6015"/>
      <c r="CH6015"/>
      <c r="CI6015"/>
      <c r="CJ6015"/>
      <c r="DL6015" s="7" t="str">
        <f t="shared" si="186"/>
        <v/>
      </c>
      <c r="DM6015" s="9" t="str">
        <f t="shared" si="187"/>
        <v/>
      </c>
    </row>
    <row r="6016" spans="6:117">
      <c r="F6016"/>
      <c r="Q6016" s="1"/>
      <c r="R6016" s="1"/>
      <c r="S6016" s="1"/>
      <c r="T6016" s="1"/>
      <c r="AR6016"/>
      <c r="AS6016"/>
      <c r="AT6016"/>
      <c r="AU6016"/>
      <c r="AV6016"/>
      <c r="AW6016"/>
      <c r="AX6016"/>
      <c r="AY6016"/>
      <c r="AZ6016"/>
      <c r="BA6016"/>
      <c r="BB6016"/>
      <c r="BC6016" s="1"/>
      <c r="BD6016"/>
      <c r="BE6016"/>
      <c r="BF6016" s="1"/>
      <c r="BG6016"/>
      <c r="BH6016"/>
      <c r="BI6016" s="1"/>
      <c r="BJ6016" s="1"/>
      <c r="BK6016"/>
      <c r="BL6016"/>
      <c r="BM6016"/>
      <c r="BN6016"/>
      <c r="BO6016"/>
      <c r="BP6016"/>
      <c r="BQ6016"/>
      <c r="BR6016" s="1"/>
      <c r="BS6016"/>
      <c r="BT6016" s="1"/>
      <c r="BU6016"/>
      <c r="BV6016"/>
      <c r="BW6016"/>
      <c r="BX6016"/>
      <c r="BY6016"/>
      <c r="BZ6016"/>
      <c r="CA6016"/>
      <c r="CB6016"/>
      <c r="CC6016"/>
      <c r="CD6016"/>
      <c r="CE6016"/>
      <c r="CF6016"/>
      <c r="CG6016"/>
      <c r="CH6016"/>
      <c r="CI6016"/>
      <c r="CJ6016"/>
      <c r="DL6016" s="7" t="str">
        <f t="shared" si="186"/>
        <v/>
      </c>
      <c r="DM6016" s="9" t="str">
        <f t="shared" si="187"/>
        <v/>
      </c>
    </row>
    <row r="6017" spans="6:117">
      <c r="F6017"/>
      <c r="Q6017" s="1"/>
      <c r="R6017" s="1"/>
      <c r="S6017" s="1"/>
      <c r="T6017" s="1"/>
      <c r="AR6017"/>
      <c r="AS6017"/>
      <c r="AT6017"/>
      <c r="AU6017"/>
      <c r="AV6017"/>
      <c r="AW6017"/>
      <c r="AX6017"/>
      <c r="AY6017"/>
      <c r="AZ6017"/>
      <c r="BA6017"/>
      <c r="BB6017"/>
      <c r="BC6017" s="1"/>
      <c r="BD6017"/>
      <c r="BE6017"/>
      <c r="BF6017" s="1"/>
      <c r="BG6017"/>
      <c r="BH6017"/>
      <c r="BI6017" s="1"/>
      <c r="BJ6017" s="1"/>
      <c r="BK6017"/>
      <c r="BL6017"/>
      <c r="BM6017"/>
      <c r="BN6017"/>
      <c r="BO6017"/>
      <c r="BP6017"/>
      <c r="BQ6017"/>
      <c r="BR6017" s="1"/>
      <c r="BS6017"/>
      <c r="BT6017" s="1"/>
      <c r="BU6017"/>
      <c r="BV6017"/>
      <c r="BW6017"/>
      <c r="BX6017"/>
      <c r="BY6017"/>
      <c r="BZ6017"/>
      <c r="CA6017"/>
      <c r="CB6017"/>
      <c r="CC6017"/>
      <c r="CD6017"/>
      <c r="CE6017"/>
      <c r="CF6017"/>
      <c r="CG6017"/>
      <c r="CH6017"/>
      <c r="CI6017"/>
      <c r="CJ6017"/>
      <c r="DL6017" s="7" t="str">
        <f t="shared" si="186"/>
        <v/>
      </c>
      <c r="DM6017" s="9" t="str">
        <f t="shared" si="187"/>
        <v/>
      </c>
    </row>
    <row r="6018" spans="6:117">
      <c r="F6018"/>
      <c r="Q6018" s="1"/>
      <c r="R6018" s="1"/>
      <c r="S6018" s="1"/>
      <c r="T6018" s="1"/>
      <c r="AR6018"/>
      <c r="AS6018"/>
      <c r="AT6018"/>
      <c r="AU6018"/>
      <c r="AV6018"/>
      <c r="AW6018"/>
      <c r="AX6018"/>
      <c r="AY6018"/>
      <c r="AZ6018"/>
      <c r="BA6018"/>
      <c r="BB6018"/>
      <c r="BC6018" s="1"/>
      <c r="BD6018"/>
      <c r="BE6018"/>
      <c r="BF6018" s="1"/>
      <c r="BG6018"/>
      <c r="BH6018"/>
      <c r="BI6018" s="1"/>
      <c r="BJ6018" s="1"/>
      <c r="BK6018"/>
      <c r="BL6018"/>
      <c r="BM6018"/>
      <c r="BN6018"/>
      <c r="BO6018"/>
      <c r="BP6018"/>
      <c r="BQ6018"/>
      <c r="BR6018" s="1"/>
      <c r="BS6018"/>
      <c r="BT6018"/>
      <c r="BU6018"/>
      <c r="BV6018"/>
      <c r="BW6018"/>
      <c r="BX6018"/>
      <c r="BY6018"/>
      <c r="BZ6018"/>
      <c r="CA6018"/>
      <c r="CB6018"/>
      <c r="CC6018"/>
      <c r="CD6018"/>
      <c r="CE6018"/>
      <c r="CF6018"/>
      <c r="CG6018"/>
      <c r="CH6018"/>
      <c r="CI6018"/>
      <c r="CJ6018"/>
      <c r="DL6018" s="7" t="str">
        <f t="shared" si="186"/>
        <v/>
      </c>
      <c r="DM6018" s="9" t="str">
        <f t="shared" si="187"/>
        <v/>
      </c>
    </row>
    <row r="6019" spans="6:117">
      <c r="F6019"/>
      <c r="Q6019" s="1"/>
      <c r="R6019" s="1"/>
      <c r="S6019" s="1"/>
      <c r="T6019" s="1"/>
      <c r="AR6019"/>
      <c r="AS6019"/>
      <c r="AT6019"/>
      <c r="AU6019"/>
      <c r="AV6019"/>
      <c r="AW6019"/>
      <c r="AX6019"/>
      <c r="AY6019"/>
      <c r="AZ6019"/>
      <c r="BA6019"/>
      <c r="BB6019"/>
      <c r="BC6019" s="1"/>
      <c r="BD6019"/>
      <c r="BE6019"/>
      <c r="BF6019" s="1"/>
      <c r="BG6019"/>
      <c r="BH6019"/>
      <c r="BI6019" s="1"/>
      <c r="BJ6019" s="1"/>
      <c r="BK6019"/>
      <c r="BL6019"/>
      <c r="BM6019"/>
      <c r="BN6019"/>
      <c r="BO6019"/>
      <c r="BP6019"/>
      <c r="BQ6019"/>
      <c r="BR6019" s="1"/>
      <c r="BS6019"/>
      <c r="BT6019" s="1"/>
      <c r="BU6019"/>
      <c r="BV6019"/>
      <c r="BW6019"/>
      <c r="BX6019"/>
      <c r="BY6019"/>
      <c r="BZ6019"/>
      <c r="CA6019"/>
      <c r="CB6019"/>
      <c r="CC6019"/>
      <c r="CD6019"/>
      <c r="CE6019"/>
      <c r="CF6019"/>
      <c r="CG6019"/>
      <c r="CH6019"/>
      <c r="CI6019"/>
      <c r="CJ6019"/>
      <c r="DL6019" s="7" t="str">
        <f t="shared" ref="DL6019:DL6082" si="188">IF(CO6019=0,"",IF(OR(AV6019="LIMA",AV6019="CALLAO"),"LIMA","PROV"))</f>
        <v/>
      </c>
      <c r="DM6019" s="9" t="str">
        <f t="shared" ref="DM6019:DM6082" si="189">IF(OR(Q6019="",CO6019=0),"",DATE(YEAR(Q6019),MONTH(Q6019),DAY(Q6019)))</f>
        <v/>
      </c>
    </row>
    <row r="6020" spans="6:117">
      <c r="F6020"/>
      <c r="Q6020" s="1"/>
      <c r="R6020" s="1"/>
      <c r="S6020" s="1"/>
      <c r="T6020" s="1"/>
      <c r="AR6020"/>
      <c r="AS6020"/>
      <c r="AT6020"/>
      <c r="AU6020"/>
      <c r="AV6020"/>
      <c r="AW6020"/>
      <c r="AX6020"/>
      <c r="AY6020"/>
      <c r="AZ6020"/>
      <c r="BA6020"/>
      <c r="BB6020"/>
      <c r="BC6020" s="1"/>
      <c r="BD6020"/>
      <c r="BE6020"/>
      <c r="BF6020" s="1"/>
      <c r="BG6020"/>
      <c r="BH6020"/>
      <c r="BI6020" s="1"/>
      <c r="BJ6020" s="1"/>
      <c r="BK6020"/>
      <c r="BL6020"/>
      <c r="BM6020"/>
      <c r="BN6020"/>
      <c r="BO6020"/>
      <c r="BP6020"/>
      <c r="BQ6020"/>
      <c r="BR6020" s="1"/>
      <c r="BS6020"/>
      <c r="BT6020" s="1"/>
      <c r="BU6020"/>
      <c r="BV6020"/>
      <c r="BW6020"/>
      <c r="BX6020"/>
      <c r="BY6020"/>
      <c r="BZ6020"/>
      <c r="CA6020"/>
      <c r="CB6020"/>
      <c r="CC6020"/>
      <c r="CD6020"/>
      <c r="CE6020"/>
      <c r="CF6020"/>
      <c r="CG6020"/>
      <c r="CH6020"/>
      <c r="CI6020"/>
      <c r="CJ6020"/>
      <c r="DL6020" s="7" t="str">
        <f t="shared" si="188"/>
        <v/>
      </c>
      <c r="DM6020" s="9" t="str">
        <f t="shared" si="189"/>
        <v/>
      </c>
    </row>
    <row r="6021" spans="6:117">
      <c r="F6021"/>
      <c r="Q6021" s="1"/>
      <c r="R6021" s="1"/>
      <c r="S6021" s="1"/>
      <c r="T6021" s="1"/>
      <c r="AR6021"/>
      <c r="AS6021"/>
      <c r="AT6021"/>
      <c r="AU6021"/>
      <c r="AV6021"/>
      <c r="AW6021"/>
      <c r="AX6021"/>
      <c r="AY6021"/>
      <c r="AZ6021"/>
      <c r="BA6021"/>
      <c r="BB6021"/>
      <c r="BC6021" s="1"/>
      <c r="BD6021"/>
      <c r="BE6021"/>
      <c r="BF6021" s="1"/>
      <c r="BG6021"/>
      <c r="BH6021"/>
      <c r="BI6021" s="1"/>
      <c r="BJ6021" s="1"/>
      <c r="BK6021"/>
      <c r="BL6021"/>
      <c r="BM6021"/>
      <c r="BN6021"/>
      <c r="BO6021"/>
      <c r="BP6021"/>
      <c r="BQ6021"/>
      <c r="BR6021" s="1"/>
      <c r="BS6021"/>
      <c r="BT6021" s="1"/>
      <c r="BU6021"/>
      <c r="BV6021"/>
      <c r="BW6021"/>
      <c r="BX6021"/>
      <c r="BY6021"/>
      <c r="BZ6021"/>
      <c r="CA6021"/>
      <c r="CB6021"/>
      <c r="CC6021"/>
      <c r="CD6021"/>
      <c r="CE6021"/>
      <c r="CF6021"/>
      <c r="CG6021"/>
      <c r="CH6021"/>
      <c r="CI6021"/>
      <c r="CJ6021"/>
      <c r="DL6021" s="7" t="str">
        <f t="shared" si="188"/>
        <v/>
      </c>
      <c r="DM6021" s="9" t="str">
        <f t="shared" si="189"/>
        <v/>
      </c>
    </row>
    <row r="6022" spans="6:117">
      <c r="F6022"/>
      <c r="Q6022" s="1"/>
      <c r="R6022" s="1"/>
      <c r="S6022" s="1"/>
      <c r="T6022" s="1"/>
      <c r="AR6022"/>
      <c r="AS6022"/>
      <c r="AT6022"/>
      <c r="AU6022"/>
      <c r="AV6022"/>
      <c r="AW6022"/>
      <c r="AX6022"/>
      <c r="AY6022"/>
      <c r="AZ6022"/>
      <c r="BA6022"/>
      <c r="BB6022"/>
      <c r="BC6022" s="1"/>
      <c r="BD6022"/>
      <c r="BE6022"/>
      <c r="BF6022" s="1"/>
      <c r="BG6022"/>
      <c r="BH6022"/>
      <c r="BI6022" s="1"/>
      <c r="BJ6022" s="1"/>
      <c r="BK6022"/>
      <c r="BL6022"/>
      <c r="BM6022"/>
      <c r="BN6022"/>
      <c r="BO6022"/>
      <c r="BP6022"/>
      <c r="BQ6022"/>
      <c r="BR6022" s="1"/>
      <c r="BS6022"/>
      <c r="BT6022" s="1"/>
      <c r="BU6022"/>
      <c r="BV6022"/>
      <c r="BW6022"/>
      <c r="BX6022"/>
      <c r="BY6022"/>
      <c r="BZ6022"/>
      <c r="CA6022"/>
      <c r="CB6022"/>
      <c r="CC6022"/>
      <c r="CD6022"/>
      <c r="CE6022"/>
      <c r="CF6022"/>
      <c r="CG6022"/>
      <c r="CH6022"/>
      <c r="CI6022"/>
      <c r="CJ6022"/>
      <c r="DL6022" s="7" t="str">
        <f t="shared" si="188"/>
        <v/>
      </c>
      <c r="DM6022" s="9" t="str">
        <f t="shared" si="189"/>
        <v/>
      </c>
    </row>
    <row r="6023" spans="6:117">
      <c r="F6023"/>
      <c r="Q6023" s="1"/>
      <c r="R6023" s="1"/>
      <c r="S6023" s="1"/>
      <c r="T6023" s="1"/>
      <c r="AR6023"/>
      <c r="AS6023"/>
      <c r="AT6023"/>
      <c r="AU6023"/>
      <c r="AV6023"/>
      <c r="AW6023"/>
      <c r="AX6023"/>
      <c r="AY6023"/>
      <c r="AZ6023"/>
      <c r="BA6023"/>
      <c r="BB6023"/>
      <c r="BC6023" s="1"/>
      <c r="BD6023"/>
      <c r="BE6023"/>
      <c r="BF6023" s="1"/>
      <c r="BG6023"/>
      <c r="BH6023"/>
      <c r="BI6023" s="1"/>
      <c r="BJ6023" s="1"/>
      <c r="BK6023"/>
      <c r="BL6023"/>
      <c r="BM6023"/>
      <c r="BN6023"/>
      <c r="BO6023"/>
      <c r="BP6023"/>
      <c r="BQ6023"/>
      <c r="BR6023" s="1"/>
      <c r="BS6023"/>
      <c r="BT6023" s="1"/>
      <c r="BU6023"/>
      <c r="BV6023"/>
      <c r="BW6023"/>
      <c r="BX6023"/>
      <c r="BY6023"/>
      <c r="BZ6023"/>
      <c r="CA6023"/>
      <c r="CB6023"/>
      <c r="CC6023"/>
      <c r="CD6023"/>
      <c r="CE6023"/>
      <c r="CF6023"/>
      <c r="CG6023"/>
      <c r="CH6023"/>
      <c r="CI6023"/>
      <c r="CJ6023"/>
      <c r="DL6023" s="7" t="str">
        <f t="shared" si="188"/>
        <v/>
      </c>
      <c r="DM6023" s="9" t="str">
        <f t="shared" si="189"/>
        <v/>
      </c>
    </row>
    <row r="6024" spans="6:117">
      <c r="F6024"/>
      <c r="Q6024" s="1"/>
      <c r="R6024" s="1"/>
      <c r="S6024" s="1"/>
      <c r="T6024" s="1"/>
      <c r="AR6024"/>
      <c r="AS6024"/>
      <c r="AT6024"/>
      <c r="AU6024"/>
      <c r="AV6024"/>
      <c r="AW6024"/>
      <c r="AX6024"/>
      <c r="AY6024"/>
      <c r="AZ6024"/>
      <c r="BA6024"/>
      <c r="BB6024"/>
      <c r="BC6024" s="1"/>
      <c r="BD6024"/>
      <c r="BE6024"/>
      <c r="BF6024" s="1"/>
      <c r="BG6024"/>
      <c r="BH6024"/>
      <c r="BI6024" s="1"/>
      <c r="BJ6024" s="1"/>
      <c r="BK6024"/>
      <c r="BL6024"/>
      <c r="BM6024"/>
      <c r="BN6024"/>
      <c r="BO6024"/>
      <c r="BP6024"/>
      <c r="BQ6024"/>
      <c r="BR6024" s="1"/>
      <c r="BS6024"/>
      <c r="BT6024" s="1"/>
      <c r="BU6024"/>
      <c r="BV6024"/>
      <c r="BW6024"/>
      <c r="BX6024"/>
      <c r="BY6024"/>
      <c r="BZ6024"/>
      <c r="CA6024"/>
      <c r="CB6024"/>
      <c r="CC6024"/>
      <c r="CD6024"/>
      <c r="CE6024"/>
      <c r="CF6024"/>
      <c r="CG6024"/>
      <c r="CH6024"/>
      <c r="CI6024"/>
      <c r="CJ6024"/>
      <c r="DL6024" s="7" t="str">
        <f t="shared" si="188"/>
        <v/>
      </c>
      <c r="DM6024" s="9" t="str">
        <f t="shared" si="189"/>
        <v/>
      </c>
    </row>
    <row r="6025" spans="6:117">
      <c r="F6025"/>
      <c r="Q6025" s="1"/>
      <c r="R6025" s="1"/>
      <c r="S6025" s="1"/>
      <c r="T6025" s="1"/>
      <c r="AR6025"/>
      <c r="AS6025"/>
      <c r="AT6025"/>
      <c r="AU6025"/>
      <c r="AV6025"/>
      <c r="AW6025"/>
      <c r="AX6025"/>
      <c r="AY6025"/>
      <c r="AZ6025"/>
      <c r="BA6025"/>
      <c r="BB6025"/>
      <c r="BC6025" s="1"/>
      <c r="BD6025"/>
      <c r="BE6025"/>
      <c r="BF6025" s="1"/>
      <c r="BG6025"/>
      <c r="BH6025"/>
      <c r="BI6025" s="1"/>
      <c r="BJ6025" s="1"/>
      <c r="BK6025"/>
      <c r="BL6025"/>
      <c r="BM6025"/>
      <c r="BN6025"/>
      <c r="BO6025"/>
      <c r="BP6025"/>
      <c r="BQ6025"/>
      <c r="BR6025" s="1"/>
      <c r="BS6025"/>
      <c r="BT6025" s="1"/>
      <c r="BU6025"/>
      <c r="BV6025"/>
      <c r="BW6025"/>
      <c r="BX6025"/>
      <c r="BY6025"/>
      <c r="BZ6025"/>
      <c r="CA6025"/>
      <c r="CB6025"/>
      <c r="CC6025"/>
      <c r="CD6025"/>
      <c r="CE6025"/>
      <c r="CF6025"/>
      <c r="CG6025"/>
      <c r="CH6025"/>
      <c r="CI6025"/>
      <c r="CJ6025"/>
      <c r="DL6025" s="7" t="str">
        <f t="shared" si="188"/>
        <v/>
      </c>
      <c r="DM6025" s="9" t="str">
        <f t="shared" si="189"/>
        <v/>
      </c>
    </row>
    <row r="6026" spans="6:117">
      <c r="F6026"/>
      <c r="Q6026" s="1"/>
      <c r="R6026" s="1"/>
      <c r="S6026" s="1"/>
      <c r="T6026" s="1"/>
      <c r="AR6026"/>
      <c r="AS6026"/>
      <c r="AT6026"/>
      <c r="AU6026"/>
      <c r="AV6026"/>
      <c r="AW6026"/>
      <c r="AX6026"/>
      <c r="AY6026"/>
      <c r="AZ6026"/>
      <c r="BA6026"/>
      <c r="BB6026"/>
      <c r="BC6026" s="1"/>
      <c r="BD6026"/>
      <c r="BE6026"/>
      <c r="BF6026" s="1"/>
      <c r="BG6026"/>
      <c r="BH6026"/>
      <c r="BI6026" s="1"/>
      <c r="BJ6026" s="1"/>
      <c r="BK6026"/>
      <c r="BL6026"/>
      <c r="BM6026"/>
      <c r="BN6026"/>
      <c r="BO6026"/>
      <c r="BP6026"/>
      <c r="BQ6026"/>
      <c r="BR6026" s="1"/>
      <c r="BS6026"/>
      <c r="BT6026" s="1"/>
      <c r="BU6026"/>
      <c r="BV6026"/>
      <c r="BW6026"/>
      <c r="BX6026"/>
      <c r="BY6026"/>
      <c r="BZ6026"/>
      <c r="CA6026"/>
      <c r="CB6026"/>
      <c r="CC6026"/>
      <c r="CD6026"/>
      <c r="CE6026"/>
      <c r="CF6026"/>
      <c r="CG6026"/>
      <c r="CH6026"/>
      <c r="CI6026"/>
      <c r="CJ6026"/>
      <c r="DL6026" s="7" t="str">
        <f t="shared" si="188"/>
        <v/>
      </c>
      <c r="DM6026" s="9" t="str">
        <f t="shared" si="189"/>
        <v/>
      </c>
    </row>
    <row r="6027" spans="6:117">
      <c r="F6027"/>
      <c r="Q6027" s="1"/>
      <c r="R6027" s="1"/>
      <c r="S6027" s="1"/>
      <c r="T6027" s="1"/>
      <c r="AR6027"/>
      <c r="AS6027"/>
      <c r="AT6027"/>
      <c r="AU6027"/>
      <c r="AV6027"/>
      <c r="AW6027"/>
      <c r="AX6027"/>
      <c r="AY6027"/>
      <c r="AZ6027"/>
      <c r="BA6027"/>
      <c r="BB6027"/>
      <c r="BC6027" s="1"/>
      <c r="BD6027"/>
      <c r="BE6027"/>
      <c r="BF6027" s="1"/>
      <c r="BG6027"/>
      <c r="BH6027"/>
      <c r="BI6027" s="1"/>
      <c r="BJ6027" s="1"/>
      <c r="BK6027"/>
      <c r="BL6027"/>
      <c r="BM6027"/>
      <c r="BN6027"/>
      <c r="BO6027"/>
      <c r="BP6027"/>
      <c r="BQ6027"/>
      <c r="BR6027" s="1"/>
      <c r="BS6027"/>
      <c r="BT6027" s="1"/>
      <c r="BU6027"/>
      <c r="BV6027"/>
      <c r="BW6027"/>
      <c r="BX6027"/>
      <c r="BY6027"/>
      <c r="BZ6027"/>
      <c r="CA6027"/>
      <c r="CB6027"/>
      <c r="CC6027"/>
      <c r="CD6027"/>
      <c r="CE6027"/>
      <c r="CF6027"/>
      <c r="CG6027"/>
      <c r="CH6027"/>
      <c r="CI6027"/>
      <c r="CJ6027"/>
      <c r="DL6027" s="7" t="str">
        <f t="shared" si="188"/>
        <v/>
      </c>
      <c r="DM6027" s="9" t="str">
        <f t="shared" si="189"/>
        <v/>
      </c>
    </row>
    <row r="6028" spans="6:117">
      <c r="F6028"/>
      <c r="Q6028" s="1"/>
      <c r="R6028" s="1"/>
      <c r="S6028" s="1"/>
      <c r="T6028" s="1"/>
      <c r="AR6028"/>
      <c r="AS6028"/>
      <c r="AT6028"/>
      <c r="AU6028"/>
      <c r="AV6028"/>
      <c r="AW6028"/>
      <c r="AX6028"/>
      <c r="AY6028"/>
      <c r="AZ6028"/>
      <c r="BA6028"/>
      <c r="BB6028"/>
      <c r="BC6028" s="1"/>
      <c r="BD6028"/>
      <c r="BE6028"/>
      <c r="BF6028" s="1"/>
      <c r="BG6028"/>
      <c r="BH6028"/>
      <c r="BI6028" s="1"/>
      <c r="BJ6028" s="1"/>
      <c r="BK6028"/>
      <c r="BL6028"/>
      <c r="BM6028"/>
      <c r="BN6028"/>
      <c r="BO6028"/>
      <c r="BP6028"/>
      <c r="BQ6028"/>
      <c r="BR6028" s="1"/>
      <c r="BS6028"/>
      <c r="BT6028" s="1"/>
      <c r="BU6028"/>
      <c r="BV6028"/>
      <c r="BW6028"/>
      <c r="BX6028"/>
      <c r="BY6028"/>
      <c r="BZ6028"/>
      <c r="CA6028"/>
      <c r="CB6028"/>
      <c r="CC6028"/>
      <c r="CD6028"/>
      <c r="CE6028"/>
      <c r="CF6028"/>
      <c r="CG6028"/>
      <c r="CH6028"/>
      <c r="CI6028"/>
      <c r="CJ6028"/>
      <c r="DL6028" s="7" t="str">
        <f t="shared" si="188"/>
        <v/>
      </c>
      <c r="DM6028" s="9" t="str">
        <f t="shared" si="189"/>
        <v/>
      </c>
    </row>
    <row r="6029" spans="6:117">
      <c r="F6029"/>
      <c r="Q6029" s="1"/>
      <c r="R6029" s="1"/>
      <c r="S6029" s="1"/>
      <c r="T6029" s="1"/>
      <c r="AR6029"/>
      <c r="AS6029"/>
      <c r="AT6029"/>
      <c r="AU6029"/>
      <c r="AV6029"/>
      <c r="AW6029"/>
      <c r="AX6029"/>
      <c r="AY6029"/>
      <c r="AZ6029"/>
      <c r="BA6029"/>
      <c r="BB6029"/>
      <c r="BC6029" s="1"/>
      <c r="BD6029"/>
      <c r="BE6029"/>
      <c r="BF6029" s="1"/>
      <c r="BG6029"/>
      <c r="BH6029"/>
      <c r="BI6029" s="1"/>
      <c r="BJ6029" s="1"/>
      <c r="BK6029"/>
      <c r="BL6029"/>
      <c r="BM6029"/>
      <c r="BN6029"/>
      <c r="BO6029"/>
      <c r="BP6029"/>
      <c r="BQ6029"/>
      <c r="BR6029" s="1"/>
      <c r="BS6029"/>
      <c r="BT6029" s="1"/>
      <c r="BU6029"/>
      <c r="BV6029"/>
      <c r="BW6029"/>
      <c r="BX6029"/>
      <c r="BY6029"/>
      <c r="BZ6029"/>
      <c r="CA6029"/>
      <c r="CB6029"/>
      <c r="CC6029"/>
      <c r="CD6029"/>
      <c r="CE6029"/>
      <c r="CF6029"/>
      <c r="CG6029"/>
      <c r="CH6029"/>
      <c r="CI6029"/>
      <c r="CJ6029"/>
      <c r="DL6029" s="7" t="str">
        <f t="shared" si="188"/>
        <v/>
      </c>
      <c r="DM6029" s="9" t="str">
        <f t="shared" si="189"/>
        <v/>
      </c>
    </row>
    <row r="6030" spans="6:117">
      <c r="F6030"/>
      <c r="Q6030" s="1"/>
      <c r="R6030" s="1"/>
      <c r="S6030" s="1"/>
      <c r="T6030" s="1"/>
      <c r="AR6030"/>
      <c r="AS6030"/>
      <c r="AT6030"/>
      <c r="AU6030"/>
      <c r="AV6030"/>
      <c r="AW6030"/>
      <c r="AX6030"/>
      <c r="AY6030"/>
      <c r="AZ6030"/>
      <c r="BA6030"/>
      <c r="BB6030"/>
      <c r="BC6030" s="1"/>
      <c r="BD6030"/>
      <c r="BE6030"/>
      <c r="BF6030" s="1"/>
      <c r="BG6030"/>
      <c r="BH6030"/>
      <c r="BI6030" s="1"/>
      <c r="BJ6030" s="1"/>
      <c r="BK6030"/>
      <c r="BL6030"/>
      <c r="BM6030"/>
      <c r="BN6030"/>
      <c r="BO6030"/>
      <c r="BP6030"/>
      <c r="BQ6030"/>
      <c r="BR6030" s="1"/>
      <c r="BS6030"/>
      <c r="BT6030" s="1"/>
      <c r="BU6030"/>
      <c r="BV6030"/>
      <c r="BW6030"/>
      <c r="BX6030"/>
      <c r="BY6030"/>
      <c r="BZ6030"/>
      <c r="CA6030"/>
      <c r="CB6030"/>
      <c r="CC6030"/>
      <c r="CD6030"/>
      <c r="CE6030"/>
      <c r="CF6030"/>
      <c r="CG6030"/>
      <c r="CH6030"/>
      <c r="CI6030"/>
      <c r="CJ6030"/>
      <c r="DL6030" s="7" t="str">
        <f t="shared" si="188"/>
        <v/>
      </c>
      <c r="DM6030" s="9" t="str">
        <f t="shared" si="189"/>
        <v/>
      </c>
    </row>
    <row r="6031" spans="6:117">
      <c r="F6031"/>
      <c r="Q6031" s="1"/>
      <c r="R6031" s="1"/>
      <c r="S6031" s="1"/>
      <c r="T6031" s="1"/>
      <c r="AR6031"/>
      <c r="AS6031"/>
      <c r="AT6031"/>
      <c r="AU6031"/>
      <c r="AV6031"/>
      <c r="AW6031"/>
      <c r="AX6031"/>
      <c r="AY6031"/>
      <c r="AZ6031"/>
      <c r="BA6031"/>
      <c r="BB6031"/>
      <c r="BC6031" s="1"/>
      <c r="BD6031"/>
      <c r="BE6031"/>
      <c r="BF6031" s="1"/>
      <c r="BG6031"/>
      <c r="BH6031"/>
      <c r="BI6031" s="1"/>
      <c r="BJ6031" s="1"/>
      <c r="BK6031"/>
      <c r="BL6031"/>
      <c r="BM6031"/>
      <c r="BN6031"/>
      <c r="BO6031"/>
      <c r="BP6031"/>
      <c r="BQ6031"/>
      <c r="BR6031" s="1"/>
      <c r="BS6031"/>
      <c r="BT6031" s="1"/>
      <c r="BU6031"/>
      <c r="BV6031"/>
      <c r="BW6031"/>
      <c r="BX6031"/>
      <c r="BY6031"/>
      <c r="BZ6031"/>
      <c r="CA6031"/>
      <c r="CB6031"/>
      <c r="CC6031"/>
      <c r="CD6031"/>
      <c r="CE6031"/>
      <c r="CF6031"/>
      <c r="CG6031"/>
      <c r="CH6031"/>
      <c r="CI6031"/>
      <c r="CJ6031"/>
      <c r="DL6031" s="7" t="str">
        <f t="shared" si="188"/>
        <v/>
      </c>
      <c r="DM6031" s="9" t="str">
        <f t="shared" si="189"/>
        <v/>
      </c>
    </row>
    <row r="6032" spans="6:117">
      <c r="F6032"/>
      <c r="Q6032" s="1"/>
      <c r="R6032" s="1"/>
      <c r="S6032" s="1"/>
      <c r="T6032" s="1"/>
      <c r="AR6032"/>
      <c r="AS6032"/>
      <c r="AT6032"/>
      <c r="AU6032"/>
      <c r="AV6032"/>
      <c r="AW6032"/>
      <c r="AX6032"/>
      <c r="AY6032"/>
      <c r="AZ6032"/>
      <c r="BA6032"/>
      <c r="BB6032"/>
      <c r="BC6032" s="1"/>
      <c r="BD6032"/>
      <c r="BE6032"/>
      <c r="BF6032" s="1"/>
      <c r="BG6032"/>
      <c r="BH6032"/>
      <c r="BI6032" s="1"/>
      <c r="BJ6032" s="1"/>
      <c r="BK6032"/>
      <c r="BL6032"/>
      <c r="BM6032"/>
      <c r="BN6032"/>
      <c r="BO6032"/>
      <c r="BP6032"/>
      <c r="BQ6032"/>
      <c r="BR6032" s="1"/>
      <c r="BS6032"/>
      <c r="BT6032" s="1"/>
      <c r="BU6032"/>
      <c r="BV6032"/>
      <c r="BW6032"/>
      <c r="BX6032"/>
      <c r="BY6032"/>
      <c r="BZ6032"/>
      <c r="CA6032"/>
      <c r="CB6032"/>
      <c r="CC6032"/>
      <c r="CD6032"/>
      <c r="CE6032"/>
      <c r="CF6032"/>
      <c r="CG6032"/>
      <c r="CH6032"/>
      <c r="CI6032"/>
      <c r="CJ6032"/>
      <c r="DL6032" s="7" t="str">
        <f t="shared" si="188"/>
        <v/>
      </c>
      <c r="DM6032" s="9" t="str">
        <f t="shared" si="189"/>
        <v/>
      </c>
    </row>
    <row r="6033" spans="6:117">
      <c r="F6033"/>
      <c r="Q6033" s="1"/>
      <c r="R6033" s="1"/>
      <c r="S6033" s="1"/>
      <c r="T6033" s="1"/>
      <c r="AR6033"/>
      <c r="AS6033"/>
      <c r="AT6033"/>
      <c r="AU6033"/>
      <c r="AV6033"/>
      <c r="AW6033"/>
      <c r="AX6033"/>
      <c r="AY6033"/>
      <c r="AZ6033"/>
      <c r="BA6033"/>
      <c r="BB6033"/>
      <c r="BC6033" s="1"/>
      <c r="BD6033"/>
      <c r="BE6033"/>
      <c r="BF6033" s="1"/>
      <c r="BG6033"/>
      <c r="BH6033"/>
      <c r="BI6033" s="1"/>
      <c r="BJ6033" s="1"/>
      <c r="BK6033"/>
      <c r="BL6033"/>
      <c r="BM6033"/>
      <c r="BN6033"/>
      <c r="BO6033"/>
      <c r="BP6033"/>
      <c r="BQ6033"/>
      <c r="BR6033" s="1"/>
      <c r="BS6033"/>
      <c r="BT6033" s="1"/>
      <c r="BU6033"/>
      <c r="BV6033"/>
      <c r="BW6033"/>
      <c r="BX6033"/>
      <c r="BY6033"/>
      <c r="BZ6033"/>
      <c r="CA6033"/>
      <c r="CB6033"/>
      <c r="CC6033"/>
      <c r="CD6033"/>
      <c r="CE6033"/>
      <c r="CF6033"/>
      <c r="CG6033"/>
      <c r="CH6033"/>
      <c r="CI6033"/>
      <c r="CJ6033"/>
      <c r="DL6033" s="7" t="str">
        <f t="shared" si="188"/>
        <v/>
      </c>
      <c r="DM6033" s="9" t="str">
        <f t="shared" si="189"/>
        <v/>
      </c>
    </row>
    <row r="6034" spans="6:117">
      <c r="F6034"/>
      <c r="Q6034" s="1"/>
      <c r="R6034" s="1"/>
      <c r="S6034" s="1"/>
      <c r="T6034" s="1"/>
      <c r="AR6034"/>
      <c r="AS6034"/>
      <c r="AT6034"/>
      <c r="AU6034"/>
      <c r="AV6034"/>
      <c r="AW6034"/>
      <c r="AX6034"/>
      <c r="AY6034"/>
      <c r="AZ6034"/>
      <c r="BA6034"/>
      <c r="BB6034"/>
      <c r="BC6034" s="1"/>
      <c r="BD6034"/>
      <c r="BE6034"/>
      <c r="BF6034" s="1"/>
      <c r="BG6034"/>
      <c r="BH6034"/>
      <c r="BI6034" s="1"/>
      <c r="BJ6034" s="1"/>
      <c r="BK6034"/>
      <c r="BL6034"/>
      <c r="BM6034"/>
      <c r="BN6034"/>
      <c r="BO6034"/>
      <c r="BP6034"/>
      <c r="BQ6034"/>
      <c r="BR6034" s="1"/>
      <c r="BS6034"/>
      <c r="BT6034" s="1"/>
      <c r="BU6034"/>
      <c r="BV6034"/>
      <c r="BW6034"/>
      <c r="BX6034"/>
      <c r="BY6034"/>
      <c r="BZ6034"/>
      <c r="CA6034"/>
      <c r="CB6034"/>
      <c r="CC6034"/>
      <c r="CD6034"/>
      <c r="CE6034"/>
      <c r="CF6034"/>
      <c r="CG6034"/>
      <c r="CH6034"/>
      <c r="CI6034"/>
      <c r="CJ6034"/>
      <c r="DL6034" s="7" t="str">
        <f t="shared" si="188"/>
        <v/>
      </c>
      <c r="DM6034" s="9" t="str">
        <f t="shared" si="189"/>
        <v/>
      </c>
    </row>
    <row r="6035" spans="6:117">
      <c r="F6035"/>
      <c r="Q6035" s="1"/>
      <c r="R6035" s="1"/>
      <c r="S6035" s="1"/>
      <c r="T6035" s="1"/>
      <c r="AR6035"/>
      <c r="AS6035"/>
      <c r="AT6035"/>
      <c r="AU6035"/>
      <c r="AV6035"/>
      <c r="AW6035"/>
      <c r="AX6035"/>
      <c r="AY6035"/>
      <c r="AZ6035"/>
      <c r="BA6035"/>
      <c r="BB6035"/>
      <c r="BC6035" s="1"/>
      <c r="BD6035"/>
      <c r="BE6035"/>
      <c r="BF6035" s="1"/>
      <c r="BG6035"/>
      <c r="BH6035"/>
      <c r="BI6035" s="1"/>
      <c r="BJ6035" s="1"/>
      <c r="BK6035"/>
      <c r="BL6035"/>
      <c r="BM6035"/>
      <c r="BN6035"/>
      <c r="BO6035"/>
      <c r="BP6035"/>
      <c r="BQ6035"/>
      <c r="BR6035" s="1"/>
      <c r="BS6035"/>
      <c r="BT6035" s="1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  <c r="CH6035"/>
      <c r="CI6035"/>
      <c r="CJ6035"/>
      <c r="DL6035" s="7" t="str">
        <f t="shared" si="188"/>
        <v/>
      </c>
      <c r="DM6035" s="9" t="str">
        <f t="shared" si="189"/>
        <v/>
      </c>
    </row>
    <row r="6036" spans="6:117">
      <c r="F6036"/>
      <c r="Q6036" s="1"/>
      <c r="R6036" s="1"/>
      <c r="S6036" s="1"/>
      <c r="T6036" s="1"/>
      <c r="AR6036"/>
      <c r="AS6036"/>
      <c r="AT6036"/>
      <c r="AU6036"/>
      <c r="AV6036"/>
      <c r="AW6036"/>
      <c r="AX6036"/>
      <c r="AY6036"/>
      <c r="AZ6036"/>
      <c r="BA6036"/>
      <c r="BB6036"/>
      <c r="BC6036" s="1"/>
      <c r="BD6036"/>
      <c r="BE6036"/>
      <c r="BF6036" s="1"/>
      <c r="BG6036"/>
      <c r="BH6036"/>
      <c r="BI6036" s="1"/>
      <c r="BJ6036" s="1"/>
      <c r="BK6036"/>
      <c r="BL6036"/>
      <c r="BM6036"/>
      <c r="BN6036"/>
      <c r="BO6036"/>
      <c r="BP6036"/>
      <c r="BQ6036"/>
      <c r="BR6036" s="1"/>
      <c r="BS6036"/>
      <c r="BT6036" s="1"/>
      <c r="BU6036"/>
      <c r="BV6036"/>
      <c r="BW6036"/>
      <c r="BX6036"/>
      <c r="BY6036"/>
      <c r="BZ6036"/>
      <c r="CA6036"/>
      <c r="CB6036"/>
      <c r="CC6036"/>
      <c r="CD6036"/>
      <c r="CE6036"/>
      <c r="CF6036"/>
      <c r="CG6036"/>
      <c r="CH6036"/>
      <c r="CI6036"/>
      <c r="CJ6036"/>
      <c r="DL6036" s="7" t="str">
        <f t="shared" si="188"/>
        <v/>
      </c>
      <c r="DM6036" s="9" t="str">
        <f t="shared" si="189"/>
        <v/>
      </c>
    </row>
    <row r="6037" spans="6:117">
      <c r="F6037"/>
      <c r="Q6037" s="1"/>
      <c r="R6037" s="1"/>
      <c r="S6037" s="1"/>
      <c r="T6037" s="1"/>
      <c r="AR6037"/>
      <c r="AS6037"/>
      <c r="AT6037"/>
      <c r="AU6037"/>
      <c r="AV6037"/>
      <c r="AW6037"/>
      <c r="AX6037"/>
      <c r="AY6037"/>
      <c r="AZ6037"/>
      <c r="BA6037"/>
      <c r="BB6037"/>
      <c r="BC6037" s="1"/>
      <c r="BD6037"/>
      <c r="BE6037"/>
      <c r="BF6037" s="1"/>
      <c r="BG6037"/>
      <c r="BH6037"/>
      <c r="BI6037" s="1"/>
      <c r="BJ6037" s="1"/>
      <c r="BK6037"/>
      <c r="BL6037"/>
      <c r="BM6037"/>
      <c r="BN6037"/>
      <c r="BO6037"/>
      <c r="BP6037"/>
      <c r="BQ6037"/>
      <c r="BR6037" s="1"/>
      <c r="BS6037"/>
      <c r="BT6037" s="1"/>
      <c r="BU6037"/>
      <c r="BV6037"/>
      <c r="BW6037"/>
      <c r="BX6037"/>
      <c r="BY6037"/>
      <c r="BZ6037"/>
      <c r="CA6037"/>
      <c r="CB6037"/>
      <c r="CC6037"/>
      <c r="CD6037"/>
      <c r="CE6037"/>
      <c r="CF6037"/>
      <c r="CG6037"/>
      <c r="CH6037"/>
      <c r="CI6037"/>
      <c r="CJ6037"/>
      <c r="DL6037" s="7" t="str">
        <f t="shared" si="188"/>
        <v/>
      </c>
      <c r="DM6037" s="9" t="str">
        <f t="shared" si="189"/>
        <v/>
      </c>
    </row>
    <row r="6038" spans="6:117">
      <c r="F6038"/>
      <c r="Q6038" s="1"/>
      <c r="R6038" s="1"/>
      <c r="S6038" s="1"/>
      <c r="T6038" s="1"/>
      <c r="AR6038"/>
      <c r="AS6038"/>
      <c r="AT6038"/>
      <c r="AU6038"/>
      <c r="AV6038"/>
      <c r="AW6038"/>
      <c r="AX6038"/>
      <c r="AY6038"/>
      <c r="AZ6038"/>
      <c r="BA6038"/>
      <c r="BB6038"/>
      <c r="BC6038" s="1"/>
      <c r="BD6038"/>
      <c r="BE6038"/>
      <c r="BF6038" s="1"/>
      <c r="BG6038"/>
      <c r="BH6038"/>
      <c r="BI6038" s="1"/>
      <c r="BJ6038" s="1"/>
      <c r="BK6038"/>
      <c r="BL6038"/>
      <c r="BM6038"/>
      <c r="BN6038"/>
      <c r="BO6038"/>
      <c r="BP6038"/>
      <c r="BQ6038"/>
      <c r="BR6038" s="1"/>
      <c r="BS6038"/>
      <c r="BT6038" s="1"/>
      <c r="BU6038"/>
      <c r="BV6038"/>
      <c r="BW6038"/>
      <c r="BX6038"/>
      <c r="BY6038"/>
      <c r="BZ6038"/>
      <c r="CA6038"/>
      <c r="CB6038"/>
      <c r="CC6038"/>
      <c r="CD6038"/>
      <c r="CE6038"/>
      <c r="CF6038"/>
      <c r="CG6038"/>
      <c r="CH6038"/>
      <c r="CI6038"/>
      <c r="CJ6038"/>
      <c r="DL6038" s="7" t="str">
        <f t="shared" si="188"/>
        <v/>
      </c>
      <c r="DM6038" s="9" t="str">
        <f t="shared" si="189"/>
        <v/>
      </c>
    </row>
    <row r="6039" spans="6:117">
      <c r="F6039"/>
      <c r="Q6039" s="1"/>
      <c r="R6039" s="1"/>
      <c r="S6039" s="1"/>
      <c r="T6039" s="1"/>
      <c r="AR6039"/>
      <c r="AS6039"/>
      <c r="AT6039"/>
      <c r="AU6039"/>
      <c r="AV6039"/>
      <c r="AW6039"/>
      <c r="AX6039"/>
      <c r="AY6039"/>
      <c r="AZ6039"/>
      <c r="BA6039"/>
      <c r="BB6039"/>
      <c r="BC6039" s="1"/>
      <c r="BD6039"/>
      <c r="BE6039"/>
      <c r="BF6039" s="1"/>
      <c r="BG6039"/>
      <c r="BH6039"/>
      <c r="BI6039" s="1"/>
      <c r="BJ6039" s="1"/>
      <c r="BK6039"/>
      <c r="BL6039"/>
      <c r="BM6039"/>
      <c r="BN6039"/>
      <c r="BO6039"/>
      <c r="BP6039"/>
      <c r="BQ6039"/>
      <c r="BR6039" s="1"/>
      <c r="BS6039"/>
      <c r="BT6039" s="1"/>
      <c r="BU6039"/>
      <c r="BV6039"/>
      <c r="BW6039"/>
      <c r="BX6039"/>
      <c r="BY6039"/>
      <c r="BZ6039"/>
      <c r="CA6039"/>
      <c r="CB6039"/>
      <c r="CC6039"/>
      <c r="CD6039"/>
      <c r="CE6039"/>
      <c r="CF6039"/>
      <c r="CG6039"/>
      <c r="CH6039"/>
      <c r="CI6039"/>
      <c r="CJ6039"/>
      <c r="DL6039" s="7" t="str">
        <f t="shared" si="188"/>
        <v/>
      </c>
      <c r="DM6039" s="9" t="str">
        <f t="shared" si="189"/>
        <v/>
      </c>
    </row>
    <row r="6040" spans="6:117">
      <c r="F6040"/>
      <c r="Q6040" s="1"/>
      <c r="R6040" s="1"/>
      <c r="S6040" s="1"/>
      <c r="T6040" s="1"/>
      <c r="AR6040"/>
      <c r="AS6040"/>
      <c r="AT6040"/>
      <c r="AU6040"/>
      <c r="AV6040"/>
      <c r="AW6040"/>
      <c r="AX6040"/>
      <c r="AY6040"/>
      <c r="AZ6040"/>
      <c r="BA6040"/>
      <c r="BB6040"/>
      <c r="BC6040" s="1"/>
      <c r="BD6040"/>
      <c r="BE6040"/>
      <c r="BF6040" s="1"/>
      <c r="BG6040"/>
      <c r="BH6040"/>
      <c r="BI6040" s="1"/>
      <c r="BJ6040" s="1"/>
      <c r="BK6040"/>
      <c r="BL6040"/>
      <c r="BM6040"/>
      <c r="BN6040"/>
      <c r="BO6040"/>
      <c r="BP6040"/>
      <c r="BQ6040"/>
      <c r="BR6040" s="1"/>
      <c r="BS6040"/>
      <c r="BT6040" s="1"/>
      <c r="BU6040"/>
      <c r="BV6040"/>
      <c r="BW6040"/>
      <c r="BX6040"/>
      <c r="BY6040"/>
      <c r="BZ6040"/>
      <c r="CA6040"/>
      <c r="CB6040"/>
      <c r="CC6040"/>
      <c r="CD6040"/>
      <c r="CE6040"/>
      <c r="CF6040"/>
      <c r="CG6040"/>
      <c r="CH6040"/>
      <c r="CI6040"/>
      <c r="CJ6040"/>
      <c r="DL6040" s="7" t="str">
        <f t="shared" si="188"/>
        <v/>
      </c>
      <c r="DM6040" s="9" t="str">
        <f t="shared" si="189"/>
        <v/>
      </c>
    </row>
    <row r="6041" spans="6:117">
      <c r="F6041"/>
      <c r="Q6041" s="1"/>
      <c r="R6041" s="1"/>
      <c r="S6041" s="1"/>
      <c r="T6041" s="1"/>
      <c r="AR6041"/>
      <c r="AS6041"/>
      <c r="AT6041"/>
      <c r="AU6041"/>
      <c r="AV6041"/>
      <c r="AW6041"/>
      <c r="AX6041"/>
      <c r="AY6041"/>
      <c r="AZ6041"/>
      <c r="BA6041"/>
      <c r="BB6041"/>
      <c r="BC6041" s="1"/>
      <c r="BD6041"/>
      <c r="BE6041"/>
      <c r="BF6041" s="1"/>
      <c r="BG6041"/>
      <c r="BH6041"/>
      <c r="BI6041" s="1"/>
      <c r="BJ6041" s="1"/>
      <c r="BK6041"/>
      <c r="BL6041"/>
      <c r="BM6041"/>
      <c r="BN6041"/>
      <c r="BO6041"/>
      <c r="BP6041"/>
      <c r="BQ6041"/>
      <c r="BR6041" s="1"/>
      <c r="BS6041"/>
      <c r="BT6041" s="1"/>
      <c r="BU6041"/>
      <c r="BV6041"/>
      <c r="BW6041"/>
      <c r="BX6041"/>
      <c r="BY6041"/>
      <c r="BZ6041"/>
      <c r="CA6041"/>
      <c r="CB6041"/>
      <c r="CC6041"/>
      <c r="CD6041"/>
      <c r="CE6041"/>
      <c r="CF6041"/>
      <c r="CG6041"/>
      <c r="CH6041"/>
      <c r="CI6041"/>
      <c r="CJ6041"/>
      <c r="DL6041" s="7" t="str">
        <f t="shared" si="188"/>
        <v/>
      </c>
      <c r="DM6041" s="9" t="str">
        <f t="shared" si="189"/>
        <v/>
      </c>
    </row>
    <row r="6042" spans="6:117">
      <c r="F6042"/>
      <c r="Q6042" s="1"/>
      <c r="R6042" s="1"/>
      <c r="S6042" s="1"/>
      <c r="T6042" s="1"/>
      <c r="AR6042"/>
      <c r="AS6042"/>
      <c r="AT6042"/>
      <c r="AU6042"/>
      <c r="AV6042"/>
      <c r="AW6042"/>
      <c r="AX6042"/>
      <c r="AY6042"/>
      <c r="AZ6042"/>
      <c r="BA6042"/>
      <c r="BB6042"/>
      <c r="BC6042" s="1"/>
      <c r="BD6042"/>
      <c r="BE6042"/>
      <c r="BF6042" s="1"/>
      <c r="BG6042"/>
      <c r="BH6042"/>
      <c r="BI6042" s="1"/>
      <c r="BJ6042" s="1"/>
      <c r="BK6042"/>
      <c r="BL6042"/>
      <c r="BM6042"/>
      <c r="BN6042"/>
      <c r="BO6042"/>
      <c r="BP6042"/>
      <c r="BQ6042"/>
      <c r="BR6042" s="1"/>
      <c r="BS6042"/>
      <c r="BT6042" s="1"/>
      <c r="BU6042"/>
      <c r="BV6042"/>
      <c r="BW6042"/>
      <c r="BX6042"/>
      <c r="BY6042"/>
      <c r="BZ6042"/>
      <c r="CA6042"/>
      <c r="CB6042"/>
      <c r="CC6042"/>
      <c r="CD6042"/>
      <c r="CE6042"/>
      <c r="CF6042"/>
      <c r="CG6042"/>
      <c r="CH6042"/>
      <c r="CI6042"/>
      <c r="CJ6042"/>
      <c r="DL6042" s="7" t="str">
        <f t="shared" si="188"/>
        <v/>
      </c>
      <c r="DM6042" s="9" t="str">
        <f t="shared" si="189"/>
        <v/>
      </c>
    </row>
    <row r="6043" spans="6:117">
      <c r="F6043"/>
      <c r="Q6043" s="1"/>
      <c r="R6043" s="1"/>
      <c r="S6043" s="1"/>
      <c r="T6043" s="1"/>
      <c r="AR6043"/>
      <c r="AS6043"/>
      <c r="AT6043"/>
      <c r="AU6043"/>
      <c r="AV6043"/>
      <c r="AW6043"/>
      <c r="AX6043"/>
      <c r="AY6043"/>
      <c r="AZ6043"/>
      <c r="BA6043"/>
      <c r="BB6043"/>
      <c r="BC6043" s="1"/>
      <c r="BD6043"/>
      <c r="BE6043"/>
      <c r="BF6043" s="1"/>
      <c r="BG6043"/>
      <c r="BH6043"/>
      <c r="BI6043" s="1"/>
      <c r="BJ6043" s="1"/>
      <c r="BK6043"/>
      <c r="BL6043"/>
      <c r="BM6043"/>
      <c r="BN6043"/>
      <c r="BO6043"/>
      <c r="BP6043"/>
      <c r="BQ6043"/>
      <c r="BR6043" s="1"/>
      <c r="BS6043"/>
      <c r="BT6043"/>
      <c r="BU6043"/>
      <c r="BV6043"/>
      <c r="BW6043"/>
      <c r="BX6043"/>
      <c r="BY6043"/>
      <c r="BZ6043"/>
      <c r="CA6043"/>
      <c r="CB6043"/>
      <c r="CC6043"/>
      <c r="CD6043"/>
      <c r="CE6043"/>
      <c r="CF6043"/>
      <c r="CG6043"/>
      <c r="CH6043"/>
      <c r="CI6043"/>
      <c r="CJ6043"/>
      <c r="DL6043" s="7" t="str">
        <f t="shared" si="188"/>
        <v/>
      </c>
      <c r="DM6043" s="9" t="str">
        <f t="shared" si="189"/>
        <v/>
      </c>
    </row>
    <row r="6044" spans="6:117">
      <c r="F6044"/>
      <c r="Q6044" s="1"/>
      <c r="R6044" s="1"/>
      <c r="S6044" s="1"/>
      <c r="T6044" s="1"/>
      <c r="AR6044"/>
      <c r="AS6044"/>
      <c r="AT6044"/>
      <c r="AU6044"/>
      <c r="AV6044"/>
      <c r="AW6044"/>
      <c r="AX6044"/>
      <c r="AY6044"/>
      <c r="AZ6044"/>
      <c r="BA6044"/>
      <c r="BB6044"/>
      <c r="BC6044" s="1"/>
      <c r="BD6044"/>
      <c r="BE6044"/>
      <c r="BF6044" s="1"/>
      <c r="BG6044"/>
      <c r="BH6044"/>
      <c r="BI6044" s="1"/>
      <c r="BJ6044" s="1"/>
      <c r="BK6044"/>
      <c r="BL6044"/>
      <c r="BM6044"/>
      <c r="BN6044"/>
      <c r="BO6044"/>
      <c r="BP6044"/>
      <c r="BQ6044"/>
      <c r="BR6044" s="1"/>
      <c r="BS6044"/>
      <c r="BT6044"/>
      <c r="BU6044"/>
      <c r="BV6044"/>
      <c r="BW6044"/>
      <c r="BX6044"/>
      <c r="BY6044"/>
      <c r="BZ6044"/>
      <c r="CA6044"/>
      <c r="CB6044"/>
      <c r="CC6044"/>
      <c r="CD6044"/>
      <c r="CE6044"/>
      <c r="CF6044"/>
      <c r="CG6044"/>
      <c r="CH6044"/>
      <c r="CI6044"/>
      <c r="CJ6044"/>
      <c r="DL6044" s="7" t="str">
        <f t="shared" si="188"/>
        <v/>
      </c>
      <c r="DM6044" s="9" t="str">
        <f t="shared" si="189"/>
        <v/>
      </c>
    </row>
    <row r="6045" spans="6:117">
      <c r="F6045"/>
      <c r="Q6045" s="1"/>
      <c r="R6045" s="1"/>
      <c r="S6045" s="1"/>
      <c r="T6045" s="1"/>
      <c r="AR6045"/>
      <c r="AS6045"/>
      <c r="AT6045"/>
      <c r="AU6045"/>
      <c r="AV6045"/>
      <c r="AW6045"/>
      <c r="AX6045"/>
      <c r="AY6045"/>
      <c r="AZ6045"/>
      <c r="BA6045"/>
      <c r="BB6045"/>
      <c r="BC6045" s="1"/>
      <c r="BD6045"/>
      <c r="BE6045"/>
      <c r="BF6045" s="1"/>
      <c r="BG6045"/>
      <c r="BH6045"/>
      <c r="BI6045" s="1"/>
      <c r="BJ6045" s="1"/>
      <c r="BK6045"/>
      <c r="BL6045"/>
      <c r="BM6045"/>
      <c r="BN6045"/>
      <c r="BO6045"/>
      <c r="BP6045"/>
      <c r="BQ6045"/>
      <c r="BR6045" s="1"/>
      <c r="BS6045"/>
      <c r="BT6045"/>
      <c r="BU6045"/>
      <c r="BV6045"/>
      <c r="BW6045"/>
      <c r="BX6045"/>
      <c r="BY6045"/>
      <c r="BZ6045"/>
      <c r="CA6045"/>
      <c r="CB6045"/>
      <c r="CC6045"/>
      <c r="CD6045"/>
      <c r="CE6045"/>
      <c r="CF6045"/>
      <c r="CG6045"/>
      <c r="CH6045"/>
      <c r="CI6045"/>
      <c r="CJ6045"/>
      <c r="DL6045" s="7" t="str">
        <f t="shared" si="188"/>
        <v/>
      </c>
      <c r="DM6045" s="9" t="str">
        <f t="shared" si="189"/>
        <v/>
      </c>
    </row>
    <row r="6046" spans="6:117">
      <c r="F6046"/>
      <c r="Q6046" s="1"/>
      <c r="R6046" s="1"/>
      <c r="T6046" s="1"/>
      <c r="AR6046"/>
      <c r="AS6046"/>
      <c r="AT6046"/>
      <c r="AU6046"/>
      <c r="AV6046"/>
      <c r="AW6046"/>
      <c r="AX6046"/>
      <c r="AY6046"/>
      <c r="AZ6046"/>
      <c r="BA6046"/>
      <c r="BB6046"/>
      <c r="BC6046" s="1"/>
      <c r="BD6046"/>
      <c r="BE6046"/>
      <c r="BF6046" s="1"/>
      <c r="BG6046"/>
      <c r="BH6046"/>
      <c r="BI6046" s="1"/>
      <c r="BJ6046" s="1"/>
      <c r="BK6046"/>
      <c r="BL6046"/>
      <c r="BM6046"/>
      <c r="BN6046"/>
      <c r="BO6046"/>
      <c r="BP6046"/>
      <c r="BQ6046"/>
      <c r="BR6046" s="1"/>
      <c r="BS6046"/>
      <c r="BT6046" s="1"/>
      <c r="BU6046"/>
      <c r="BV6046"/>
      <c r="BW6046"/>
      <c r="BX6046"/>
      <c r="BY6046"/>
      <c r="BZ6046"/>
      <c r="CA6046"/>
      <c r="CB6046"/>
      <c r="CC6046"/>
      <c r="CD6046"/>
      <c r="CE6046"/>
      <c r="CF6046"/>
      <c r="CG6046"/>
      <c r="CH6046"/>
      <c r="CI6046"/>
      <c r="CJ6046"/>
      <c r="DL6046" s="7" t="str">
        <f t="shared" si="188"/>
        <v/>
      </c>
      <c r="DM6046" s="9" t="str">
        <f t="shared" si="189"/>
        <v/>
      </c>
    </row>
    <row r="6047" spans="6:117">
      <c r="F6047"/>
      <c r="Q6047" s="1"/>
      <c r="R6047" s="1"/>
      <c r="S6047" s="1"/>
      <c r="T6047" s="1"/>
      <c r="AR6047"/>
      <c r="AS6047"/>
      <c r="AT6047"/>
      <c r="AU6047"/>
      <c r="AV6047"/>
      <c r="AW6047"/>
      <c r="AX6047"/>
      <c r="AY6047"/>
      <c r="AZ6047"/>
      <c r="BA6047"/>
      <c r="BB6047"/>
      <c r="BC6047" s="1"/>
      <c r="BD6047"/>
      <c r="BE6047"/>
      <c r="BF6047" s="1"/>
      <c r="BG6047"/>
      <c r="BH6047"/>
      <c r="BI6047" s="1"/>
      <c r="BJ6047" s="1"/>
      <c r="BK6047"/>
      <c r="BL6047"/>
      <c r="BM6047"/>
      <c r="BN6047"/>
      <c r="BO6047"/>
      <c r="BP6047"/>
      <c r="BQ6047"/>
      <c r="BR6047" s="1"/>
      <c r="BS6047"/>
      <c r="BT6047" s="1"/>
      <c r="BU6047"/>
      <c r="BV6047"/>
      <c r="BW6047"/>
      <c r="BX6047"/>
      <c r="BY6047"/>
      <c r="BZ6047"/>
      <c r="CA6047"/>
      <c r="CB6047"/>
      <c r="CC6047"/>
      <c r="CD6047"/>
      <c r="CE6047"/>
      <c r="CF6047"/>
      <c r="CG6047"/>
      <c r="CH6047"/>
      <c r="CI6047"/>
      <c r="CJ6047"/>
      <c r="DL6047" s="7" t="str">
        <f t="shared" si="188"/>
        <v/>
      </c>
      <c r="DM6047" s="9" t="str">
        <f t="shared" si="189"/>
        <v/>
      </c>
    </row>
    <row r="6048" spans="6:117">
      <c r="F6048"/>
      <c r="Q6048" s="1"/>
      <c r="R6048" s="1"/>
      <c r="S6048" s="1"/>
      <c r="T6048" s="1"/>
      <c r="AR6048"/>
      <c r="AS6048"/>
      <c r="AT6048"/>
      <c r="AU6048"/>
      <c r="AV6048"/>
      <c r="AW6048"/>
      <c r="AX6048"/>
      <c r="AY6048"/>
      <c r="AZ6048"/>
      <c r="BA6048"/>
      <c r="BB6048"/>
      <c r="BC6048" s="1"/>
      <c r="BD6048"/>
      <c r="BE6048"/>
      <c r="BF6048" s="1"/>
      <c r="BG6048"/>
      <c r="BH6048"/>
      <c r="BI6048" s="1"/>
      <c r="BJ6048" s="1"/>
      <c r="BK6048"/>
      <c r="BL6048"/>
      <c r="BM6048"/>
      <c r="BN6048"/>
      <c r="BO6048"/>
      <c r="BP6048"/>
      <c r="BQ6048"/>
      <c r="BR6048" s="1"/>
      <c r="BS6048"/>
      <c r="BT6048" s="1"/>
      <c r="BU6048"/>
      <c r="BV6048"/>
      <c r="BW6048"/>
      <c r="BX6048"/>
      <c r="BY6048"/>
      <c r="BZ6048"/>
      <c r="CA6048"/>
      <c r="CB6048"/>
      <c r="CC6048"/>
      <c r="CD6048"/>
      <c r="CE6048"/>
      <c r="CF6048"/>
      <c r="CG6048"/>
      <c r="CH6048"/>
      <c r="CI6048"/>
      <c r="CJ6048"/>
      <c r="DL6048" s="7" t="str">
        <f t="shared" si="188"/>
        <v/>
      </c>
      <c r="DM6048" s="9" t="str">
        <f t="shared" si="189"/>
        <v/>
      </c>
    </row>
    <row r="6049" spans="6:117">
      <c r="F6049"/>
      <c r="Q6049" s="1"/>
      <c r="R6049" s="1"/>
      <c r="S6049" s="1"/>
      <c r="T6049" s="1"/>
      <c r="AR6049"/>
      <c r="AS6049"/>
      <c r="AT6049"/>
      <c r="AU6049"/>
      <c r="AV6049"/>
      <c r="AW6049"/>
      <c r="AX6049"/>
      <c r="AY6049"/>
      <c r="AZ6049"/>
      <c r="BA6049"/>
      <c r="BB6049"/>
      <c r="BC6049" s="1"/>
      <c r="BD6049"/>
      <c r="BE6049"/>
      <c r="BF6049" s="1"/>
      <c r="BG6049"/>
      <c r="BH6049"/>
      <c r="BI6049" s="1"/>
      <c r="BJ6049" s="1"/>
      <c r="BK6049"/>
      <c r="BL6049"/>
      <c r="BM6049"/>
      <c r="BN6049"/>
      <c r="BO6049"/>
      <c r="BP6049"/>
      <c r="BQ6049"/>
      <c r="BR6049" s="1"/>
      <c r="BS6049"/>
      <c r="BT6049" s="1"/>
      <c r="BU6049"/>
      <c r="BV6049"/>
      <c r="BW6049"/>
      <c r="BX6049"/>
      <c r="BY6049"/>
      <c r="BZ6049"/>
      <c r="CA6049"/>
      <c r="CB6049"/>
      <c r="CC6049"/>
      <c r="CD6049"/>
      <c r="CE6049"/>
      <c r="CF6049"/>
      <c r="CG6049"/>
      <c r="CH6049"/>
      <c r="CI6049"/>
      <c r="CJ6049"/>
      <c r="DL6049" s="7" t="str">
        <f t="shared" si="188"/>
        <v/>
      </c>
      <c r="DM6049" s="9" t="str">
        <f t="shared" si="189"/>
        <v/>
      </c>
    </row>
    <row r="6050" spans="6:117">
      <c r="F6050"/>
      <c r="Q6050" s="1"/>
      <c r="R6050" s="1"/>
      <c r="T6050"/>
      <c r="AR6050"/>
      <c r="AS6050"/>
      <c r="AT6050"/>
      <c r="AU6050"/>
      <c r="AV6050"/>
      <c r="AW6050"/>
      <c r="AX6050"/>
      <c r="AY6050"/>
      <c r="AZ6050"/>
      <c r="BA6050"/>
      <c r="BB6050"/>
      <c r="BC6050" s="1"/>
      <c r="BD6050"/>
      <c r="BE6050"/>
      <c r="BF6050" s="1"/>
      <c r="BG6050"/>
      <c r="BH6050"/>
      <c r="BI6050" s="1"/>
      <c r="BJ6050" s="1"/>
      <c r="BK6050"/>
      <c r="BL6050"/>
      <c r="BM6050"/>
      <c r="BN6050"/>
      <c r="BO6050"/>
      <c r="BP6050"/>
      <c r="BQ6050"/>
      <c r="BR6050" s="1"/>
      <c r="BS6050"/>
      <c r="BT6050"/>
      <c r="BU6050"/>
      <c r="BV6050"/>
      <c r="BW6050"/>
      <c r="BX6050"/>
      <c r="BY6050"/>
      <c r="BZ6050"/>
      <c r="CA6050"/>
      <c r="CB6050"/>
      <c r="CC6050"/>
      <c r="CD6050"/>
      <c r="CE6050" s="1"/>
      <c r="CF6050"/>
      <c r="CG6050"/>
      <c r="CH6050"/>
      <c r="CI6050"/>
      <c r="CJ6050"/>
      <c r="DL6050" s="7" t="str">
        <f t="shared" si="188"/>
        <v/>
      </c>
      <c r="DM6050" s="9" t="str">
        <f t="shared" si="189"/>
        <v/>
      </c>
    </row>
    <row r="6051" spans="6:117">
      <c r="F6051"/>
      <c r="Q6051" s="1"/>
      <c r="R6051" s="1"/>
      <c r="S6051" s="1"/>
      <c r="T6051" s="1"/>
      <c r="AR6051"/>
      <c r="AS6051"/>
      <c r="AT6051"/>
      <c r="AU6051"/>
      <c r="AV6051"/>
      <c r="AW6051"/>
      <c r="AX6051"/>
      <c r="AY6051"/>
      <c r="AZ6051"/>
      <c r="BA6051"/>
      <c r="BB6051"/>
      <c r="BC6051" s="1"/>
      <c r="BD6051"/>
      <c r="BE6051"/>
      <c r="BF6051" s="1"/>
      <c r="BG6051"/>
      <c r="BH6051"/>
      <c r="BI6051" s="1"/>
      <c r="BJ6051" s="1"/>
      <c r="BK6051"/>
      <c r="BL6051"/>
      <c r="BM6051"/>
      <c r="BN6051"/>
      <c r="BO6051"/>
      <c r="BP6051"/>
      <c r="BQ6051"/>
      <c r="BR6051" s="1"/>
      <c r="BS6051"/>
      <c r="BT6051"/>
      <c r="BU6051"/>
      <c r="BV6051"/>
      <c r="BW6051"/>
      <c r="BX6051"/>
      <c r="BY6051"/>
      <c r="BZ6051"/>
      <c r="CA6051"/>
      <c r="CB6051"/>
      <c r="CC6051"/>
      <c r="CD6051"/>
      <c r="CE6051"/>
      <c r="CF6051"/>
      <c r="CG6051"/>
      <c r="CH6051"/>
      <c r="CI6051"/>
      <c r="CJ6051"/>
      <c r="DL6051" s="7" t="str">
        <f t="shared" si="188"/>
        <v/>
      </c>
      <c r="DM6051" s="9" t="str">
        <f t="shared" si="189"/>
        <v/>
      </c>
    </row>
    <row r="6052" spans="6:117">
      <c r="F6052"/>
      <c r="Q6052" s="1"/>
      <c r="R6052" s="1"/>
      <c r="T6052"/>
      <c r="AR6052"/>
      <c r="AS6052"/>
      <c r="AT6052"/>
      <c r="AU6052"/>
      <c r="AV6052"/>
      <c r="AW6052"/>
      <c r="AX6052"/>
      <c r="AY6052"/>
      <c r="AZ6052"/>
      <c r="BA6052"/>
      <c r="BB6052"/>
      <c r="BC6052" s="1"/>
      <c r="BD6052"/>
      <c r="BE6052"/>
      <c r="BF6052" s="1"/>
      <c r="BG6052"/>
      <c r="BH6052"/>
      <c r="BI6052" s="1"/>
      <c r="BJ6052" s="1"/>
      <c r="BK6052"/>
      <c r="BL6052"/>
      <c r="BM6052"/>
      <c r="BN6052"/>
      <c r="BO6052"/>
      <c r="BP6052"/>
      <c r="BQ6052"/>
      <c r="BR6052" s="1"/>
      <c r="BS6052"/>
      <c r="BT6052"/>
      <c r="BU6052"/>
      <c r="BV6052"/>
      <c r="BW6052"/>
      <c r="BX6052"/>
      <c r="BY6052"/>
      <c r="BZ6052"/>
      <c r="CA6052"/>
      <c r="CB6052"/>
      <c r="CC6052"/>
      <c r="CD6052"/>
      <c r="CE6052" s="1"/>
      <c r="CF6052"/>
      <c r="CG6052"/>
      <c r="CH6052"/>
      <c r="CI6052"/>
      <c r="CJ6052"/>
      <c r="DL6052" s="7" t="str">
        <f t="shared" si="188"/>
        <v/>
      </c>
      <c r="DM6052" s="9" t="str">
        <f t="shared" si="189"/>
        <v/>
      </c>
    </row>
    <row r="6053" spans="6:117">
      <c r="F6053"/>
      <c r="Q6053" s="1"/>
      <c r="R6053" s="1"/>
      <c r="S6053" s="1"/>
      <c r="T6053" s="1"/>
      <c r="AR6053"/>
      <c r="AS6053"/>
      <c r="AT6053"/>
      <c r="AU6053"/>
      <c r="AV6053"/>
      <c r="AW6053"/>
      <c r="AX6053"/>
      <c r="AY6053"/>
      <c r="AZ6053"/>
      <c r="BA6053"/>
      <c r="BB6053"/>
      <c r="BC6053" s="1"/>
      <c r="BD6053"/>
      <c r="BE6053"/>
      <c r="BF6053" s="1"/>
      <c r="BG6053"/>
      <c r="BH6053"/>
      <c r="BI6053" s="1"/>
      <c r="BJ6053" s="1"/>
      <c r="BK6053"/>
      <c r="BL6053"/>
      <c r="BM6053"/>
      <c r="BN6053"/>
      <c r="BO6053"/>
      <c r="BP6053"/>
      <c r="BQ6053"/>
      <c r="BR6053" s="1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  <c r="CH6053"/>
      <c r="CI6053"/>
      <c r="CJ6053"/>
      <c r="DL6053" s="7" t="str">
        <f t="shared" si="188"/>
        <v/>
      </c>
      <c r="DM6053" s="9" t="str">
        <f t="shared" si="189"/>
        <v/>
      </c>
    </row>
    <row r="6054" spans="6:117">
      <c r="F6054"/>
      <c r="Q6054" s="1"/>
      <c r="R6054" s="1"/>
      <c r="S6054" s="1"/>
      <c r="T6054" s="1"/>
      <c r="AR6054"/>
      <c r="AS6054"/>
      <c r="AT6054"/>
      <c r="AU6054"/>
      <c r="AV6054"/>
      <c r="AW6054"/>
      <c r="AX6054"/>
      <c r="AY6054"/>
      <c r="AZ6054"/>
      <c r="BA6054"/>
      <c r="BB6054"/>
      <c r="BC6054" s="1"/>
      <c r="BD6054"/>
      <c r="BE6054"/>
      <c r="BF6054" s="1"/>
      <c r="BG6054"/>
      <c r="BH6054"/>
      <c r="BI6054" s="1"/>
      <c r="BJ6054" s="1"/>
      <c r="BK6054"/>
      <c r="BL6054"/>
      <c r="BM6054"/>
      <c r="BN6054"/>
      <c r="BO6054"/>
      <c r="BP6054"/>
      <c r="BQ6054"/>
      <c r="BR6054" s="1"/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  <c r="CH6054"/>
      <c r="CI6054"/>
      <c r="CJ6054"/>
      <c r="DL6054" s="7" t="str">
        <f t="shared" si="188"/>
        <v/>
      </c>
      <c r="DM6054" s="9" t="str">
        <f t="shared" si="189"/>
        <v/>
      </c>
    </row>
    <row r="6055" spans="6:117">
      <c r="F6055"/>
      <c r="Q6055" s="1"/>
      <c r="R6055" s="1"/>
      <c r="S6055" s="1"/>
      <c r="T6055" s="1"/>
      <c r="AR6055"/>
      <c r="AS6055"/>
      <c r="AT6055"/>
      <c r="AU6055"/>
      <c r="AV6055"/>
      <c r="AW6055"/>
      <c r="AX6055"/>
      <c r="AY6055"/>
      <c r="AZ6055"/>
      <c r="BA6055"/>
      <c r="BB6055"/>
      <c r="BC6055" s="1"/>
      <c r="BD6055"/>
      <c r="BE6055"/>
      <c r="BF6055" s="1"/>
      <c r="BG6055"/>
      <c r="BH6055"/>
      <c r="BI6055" s="1"/>
      <c r="BJ6055" s="1"/>
      <c r="BK6055"/>
      <c r="BL6055"/>
      <c r="BM6055"/>
      <c r="BN6055"/>
      <c r="BO6055"/>
      <c r="BP6055"/>
      <c r="BQ6055"/>
      <c r="BR6055" s="1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  <c r="CH6055"/>
      <c r="CI6055"/>
      <c r="CJ6055"/>
      <c r="DL6055" s="7" t="str">
        <f t="shared" si="188"/>
        <v/>
      </c>
      <c r="DM6055" s="9" t="str">
        <f t="shared" si="189"/>
        <v/>
      </c>
    </row>
    <row r="6056" spans="6:117">
      <c r="F6056"/>
      <c r="Q6056" s="1"/>
      <c r="R6056" s="1"/>
      <c r="S6056" s="1"/>
      <c r="T6056" s="1"/>
      <c r="AR6056"/>
      <c r="AS6056"/>
      <c r="AT6056"/>
      <c r="AU6056"/>
      <c r="AV6056"/>
      <c r="AW6056"/>
      <c r="AX6056"/>
      <c r="AY6056"/>
      <c r="AZ6056"/>
      <c r="BA6056"/>
      <c r="BB6056"/>
      <c r="BC6056" s="1"/>
      <c r="BD6056"/>
      <c r="BE6056"/>
      <c r="BF6056" s="1"/>
      <c r="BG6056"/>
      <c r="BH6056"/>
      <c r="BI6056" s="1"/>
      <c r="BJ6056" s="1"/>
      <c r="BK6056"/>
      <c r="BL6056"/>
      <c r="BM6056"/>
      <c r="BN6056"/>
      <c r="BO6056"/>
      <c r="BP6056"/>
      <c r="BQ6056"/>
      <c r="BR6056" s="1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/>
      <c r="CF6056"/>
      <c r="CG6056"/>
      <c r="CH6056"/>
      <c r="CI6056"/>
      <c r="CJ6056"/>
      <c r="DL6056" s="7" t="str">
        <f t="shared" si="188"/>
        <v/>
      </c>
      <c r="DM6056" s="9" t="str">
        <f t="shared" si="189"/>
        <v/>
      </c>
    </row>
    <row r="6057" spans="6:117">
      <c r="F6057"/>
      <c r="Q6057" s="1"/>
      <c r="R6057" s="1"/>
      <c r="S6057" s="1"/>
      <c r="T6057" s="1"/>
      <c r="AR6057"/>
      <c r="AS6057"/>
      <c r="AT6057"/>
      <c r="AU6057"/>
      <c r="AV6057"/>
      <c r="AW6057"/>
      <c r="AX6057"/>
      <c r="AY6057"/>
      <c r="AZ6057"/>
      <c r="BA6057"/>
      <c r="BB6057"/>
      <c r="BC6057" s="1"/>
      <c r="BD6057"/>
      <c r="BE6057"/>
      <c r="BF6057" s="1"/>
      <c r="BG6057"/>
      <c r="BH6057"/>
      <c r="BI6057" s="1"/>
      <c r="BJ6057" s="1"/>
      <c r="BK6057"/>
      <c r="BL6057"/>
      <c r="BM6057"/>
      <c r="BN6057"/>
      <c r="BO6057"/>
      <c r="BP6057"/>
      <c r="BQ6057"/>
      <c r="BR6057" s="1"/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  <c r="CH6057"/>
      <c r="CI6057"/>
      <c r="CJ6057"/>
      <c r="DL6057" s="7" t="str">
        <f t="shared" si="188"/>
        <v/>
      </c>
      <c r="DM6057" s="9" t="str">
        <f t="shared" si="189"/>
        <v/>
      </c>
    </row>
    <row r="6058" spans="6:117">
      <c r="F6058"/>
      <c r="Q6058" s="1"/>
      <c r="R6058" s="1"/>
      <c r="S6058" s="1"/>
      <c r="T6058" s="1"/>
      <c r="AR6058"/>
      <c r="AS6058"/>
      <c r="AT6058"/>
      <c r="AU6058"/>
      <c r="AV6058"/>
      <c r="AW6058"/>
      <c r="AX6058"/>
      <c r="AY6058"/>
      <c r="AZ6058"/>
      <c r="BA6058"/>
      <c r="BB6058"/>
      <c r="BC6058" s="1"/>
      <c r="BD6058"/>
      <c r="BE6058"/>
      <c r="BF6058" s="1"/>
      <c r="BG6058"/>
      <c r="BH6058"/>
      <c r="BI6058" s="1"/>
      <c r="BJ6058" s="1"/>
      <c r="BK6058"/>
      <c r="BL6058"/>
      <c r="BM6058"/>
      <c r="BN6058"/>
      <c r="BO6058"/>
      <c r="BP6058"/>
      <c r="BQ6058"/>
      <c r="BR6058" s="1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  <c r="CH6058"/>
      <c r="CI6058"/>
      <c r="CJ6058"/>
      <c r="DL6058" s="7" t="str">
        <f t="shared" si="188"/>
        <v/>
      </c>
      <c r="DM6058" s="9" t="str">
        <f t="shared" si="189"/>
        <v/>
      </c>
    </row>
    <row r="6059" spans="6:117">
      <c r="F6059"/>
      <c r="Q6059" s="1"/>
      <c r="R6059" s="1"/>
      <c r="S6059" s="1"/>
      <c r="T6059" s="1"/>
      <c r="AR6059"/>
      <c r="AS6059"/>
      <c r="AT6059"/>
      <c r="AU6059"/>
      <c r="AV6059"/>
      <c r="AW6059"/>
      <c r="AX6059"/>
      <c r="AY6059"/>
      <c r="AZ6059"/>
      <c r="BA6059"/>
      <c r="BB6059"/>
      <c r="BC6059" s="1"/>
      <c r="BD6059"/>
      <c r="BE6059"/>
      <c r="BF6059" s="1"/>
      <c r="BG6059"/>
      <c r="BH6059"/>
      <c r="BI6059" s="1"/>
      <c r="BJ6059" s="1"/>
      <c r="BK6059"/>
      <c r="BL6059"/>
      <c r="BM6059"/>
      <c r="BN6059"/>
      <c r="BO6059"/>
      <c r="BP6059"/>
      <c r="BQ6059"/>
      <c r="BR6059" s="1"/>
      <c r="BS6059"/>
      <c r="BT6059"/>
      <c r="BU6059"/>
      <c r="BV6059"/>
      <c r="BW6059"/>
      <c r="BX6059"/>
      <c r="BY6059"/>
      <c r="BZ6059"/>
      <c r="CA6059"/>
      <c r="CB6059"/>
      <c r="CC6059"/>
      <c r="CD6059"/>
      <c r="CE6059"/>
      <c r="CF6059"/>
      <c r="CG6059"/>
      <c r="CH6059"/>
      <c r="CI6059"/>
      <c r="CJ6059"/>
      <c r="DL6059" s="7" t="str">
        <f t="shared" si="188"/>
        <v/>
      </c>
      <c r="DM6059" s="9" t="str">
        <f t="shared" si="189"/>
        <v/>
      </c>
    </row>
    <row r="6060" spans="6:117">
      <c r="F6060"/>
      <c r="Q6060" s="1"/>
      <c r="R6060" s="1"/>
      <c r="S6060" s="1"/>
      <c r="T6060" s="1"/>
      <c r="AR6060"/>
      <c r="AS6060"/>
      <c r="AT6060"/>
      <c r="AU6060"/>
      <c r="AV6060"/>
      <c r="AW6060"/>
      <c r="AX6060"/>
      <c r="AY6060"/>
      <c r="AZ6060"/>
      <c r="BA6060"/>
      <c r="BB6060"/>
      <c r="BC6060" s="1"/>
      <c r="BD6060"/>
      <c r="BE6060"/>
      <c r="BF6060" s="1"/>
      <c r="BG6060"/>
      <c r="BH6060"/>
      <c r="BI6060" s="1"/>
      <c r="BJ6060" s="1"/>
      <c r="BK6060"/>
      <c r="BL6060"/>
      <c r="BM6060"/>
      <c r="BN6060"/>
      <c r="BO6060"/>
      <c r="BP6060"/>
      <c r="BQ6060"/>
      <c r="BR6060" s="1"/>
      <c r="BS6060"/>
      <c r="BT6060"/>
      <c r="BU6060"/>
      <c r="BV6060"/>
      <c r="BW6060"/>
      <c r="BX6060"/>
      <c r="BY6060"/>
      <c r="BZ6060"/>
      <c r="CA6060"/>
      <c r="CB6060"/>
      <c r="CC6060"/>
      <c r="CD6060"/>
      <c r="CE6060"/>
      <c r="CF6060"/>
      <c r="CG6060"/>
      <c r="CH6060"/>
      <c r="CI6060"/>
      <c r="CJ6060"/>
      <c r="DL6060" s="7" t="str">
        <f t="shared" si="188"/>
        <v/>
      </c>
      <c r="DM6060" s="9" t="str">
        <f t="shared" si="189"/>
        <v/>
      </c>
    </row>
    <row r="6061" spans="6:117">
      <c r="F6061"/>
      <c r="Q6061" s="1"/>
      <c r="R6061" s="1"/>
      <c r="T6061"/>
      <c r="AR6061"/>
      <c r="AS6061"/>
      <c r="AT6061"/>
      <c r="AU6061"/>
      <c r="AV6061"/>
      <c r="AW6061"/>
      <c r="AX6061"/>
      <c r="AY6061"/>
      <c r="AZ6061"/>
      <c r="BA6061"/>
      <c r="BB6061"/>
      <c r="BC6061" s="1"/>
      <c r="BD6061"/>
      <c r="BE6061"/>
      <c r="BF6061" s="1"/>
      <c r="BG6061"/>
      <c r="BH6061"/>
      <c r="BI6061" s="1"/>
      <c r="BJ6061" s="1"/>
      <c r="BK6061"/>
      <c r="BL6061"/>
      <c r="BM6061"/>
      <c r="BN6061"/>
      <c r="BO6061"/>
      <c r="BP6061"/>
      <c r="BQ6061"/>
      <c r="BR6061" s="1"/>
      <c r="BS6061"/>
      <c r="BT6061"/>
      <c r="BU6061"/>
      <c r="BV6061"/>
      <c r="BW6061"/>
      <c r="BX6061"/>
      <c r="BY6061"/>
      <c r="BZ6061"/>
      <c r="CA6061"/>
      <c r="CB6061"/>
      <c r="CC6061"/>
      <c r="CD6061"/>
      <c r="CE6061" s="1"/>
      <c r="CF6061"/>
      <c r="CG6061"/>
      <c r="CH6061"/>
      <c r="CI6061"/>
      <c r="CJ6061"/>
      <c r="DL6061" s="7" t="str">
        <f t="shared" si="188"/>
        <v/>
      </c>
      <c r="DM6061" s="9" t="str">
        <f t="shared" si="189"/>
        <v/>
      </c>
    </row>
    <row r="6062" spans="6:117">
      <c r="F6062"/>
      <c r="Q6062" s="1"/>
      <c r="R6062" s="1"/>
      <c r="T6062"/>
      <c r="AR6062"/>
      <c r="AS6062"/>
      <c r="AT6062"/>
      <c r="AU6062"/>
      <c r="AV6062"/>
      <c r="AW6062"/>
      <c r="AX6062"/>
      <c r="AY6062"/>
      <c r="AZ6062"/>
      <c r="BA6062"/>
      <c r="BB6062"/>
      <c r="BC6062" s="1"/>
      <c r="BD6062"/>
      <c r="BE6062"/>
      <c r="BF6062" s="1"/>
      <c r="BG6062"/>
      <c r="BH6062"/>
      <c r="BI6062" s="1"/>
      <c r="BJ6062" s="1"/>
      <c r="BK6062"/>
      <c r="BL6062"/>
      <c r="BM6062"/>
      <c r="BN6062"/>
      <c r="BO6062"/>
      <c r="BP6062"/>
      <c r="BQ6062"/>
      <c r="BR6062" s="1"/>
      <c r="BS6062"/>
      <c r="BT6062"/>
      <c r="BU6062"/>
      <c r="BV6062"/>
      <c r="BW6062"/>
      <c r="BX6062"/>
      <c r="BY6062"/>
      <c r="BZ6062"/>
      <c r="CA6062"/>
      <c r="CB6062"/>
      <c r="CC6062"/>
      <c r="CD6062"/>
      <c r="CE6062" s="1"/>
      <c r="CF6062"/>
      <c r="CG6062"/>
      <c r="CH6062"/>
      <c r="CI6062"/>
      <c r="CJ6062"/>
      <c r="DL6062" s="7" t="str">
        <f t="shared" si="188"/>
        <v/>
      </c>
      <c r="DM6062" s="9" t="str">
        <f t="shared" si="189"/>
        <v/>
      </c>
    </row>
    <row r="6063" spans="6:117">
      <c r="F6063"/>
      <c r="Q6063" s="1"/>
      <c r="R6063" s="1"/>
      <c r="T6063"/>
      <c r="AR6063"/>
      <c r="AS6063"/>
      <c r="AT6063"/>
      <c r="AU6063"/>
      <c r="AV6063"/>
      <c r="AW6063"/>
      <c r="AX6063"/>
      <c r="AY6063"/>
      <c r="AZ6063"/>
      <c r="BA6063"/>
      <c r="BB6063"/>
      <c r="BC6063" s="1"/>
      <c r="BD6063"/>
      <c r="BE6063"/>
      <c r="BF6063" s="1"/>
      <c r="BG6063"/>
      <c r="BH6063"/>
      <c r="BI6063" s="1"/>
      <c r="BJ6063" s="1"/>
      <c r="BK6063"/>
      <c r="BL6063"/>
      <c r="BM6063"/>
      <c r="BN6063"/>
      <c r="BO6063"/>
      <c r="BP6063"/>
      <c r="BQ6063"/>
      <c r="BR6063" s="1"/>
      <c r="BS6063"/>
      <c r="BT6063"/>
      <c r="BU6063"/>
      <c r="BV6063"/>
      <c r="BW6063"/>
      <c r="BX6063"/>
      <c r="BY6063"/>
      <c r="BZ6063"/>
      <c r="CA6063"/>
      <c r="CB6063"/>
      <c r="CC6063"/>
      <c r="CD6063"/>
      <c r="CE6063" s="1"/>
      <c r="CF6063"/>
      <c r="CG6063"/>
      <c r="CH6063"/>
      <c r="CI6063"/>
      <c r="CJ6063"/>
      <c r="DL6063" s="7" t="str">
        <f t="shared" si="188"/>
        <v/>
      </c>
      <c r="DM6063" s="9" t="str">
        <f t="shared" si="189"/>
        <v/>
      </c>
    </row>
    <row r="6064" spans="6:117">
      <c r="F6064"/>
      <c r="Q6064" s="1"/>
      <c r="R6064" s="1"/>
      <c r="T6064"/>
      <c r="AR6064"/>
      <c r="AS6064"/>
      <c r="AT6064"/>
      <c r="AU6064"/>
      <c r="AV6064"/>
      <c r="AW6064"/>
      <c r="AX6064"/>
      <c r="AY6064"/>
      <c r="AZ6064"/>
      <c r="BA6064"/>
      <c r="BB6064"/>
      <c r="BC6064" s="1"/>
      <c r="BD6064"/>
      <c r="BE6064"/>
      <c r="BF6064" s="1"/>
      <c r="BG6064"/>
      <c r="BH6064"/>
      <c r="BI6064" s="1"/>
      <c r="BJ6064" s="1"/>
      <c r="BK6064"/>
      <c r="BL6064"/>
      <c r="BM6064"/>
      <c r="BN6064"/>
      <c r="BO6064"/>
      <c r="BP6064"/>
      <c r="BQ6064"/>
      <c r="BR6064" s="1"/>
      <c r="BS6064"/>
      <c r="BT6064"/>
      <c r="BU6064"/>
      <c r="BV6064"/>
      <c r="BW6064"/>
      <c r="BX6064"/>
      <c r="BY6064"/>
      <c r="BZ6064"/>
      <c r="CA6064"/>
      <c r="CB6064"/>
      <c r="CC6064"/>
      <c r="CD6064"/>
      <c r="CE6064" s="1"/>
      <c r="CF6064"/>
      <c r="CG6064"/>
      <c r="CH6064"/>
      <c r="CI6064"/>
      <c r="CJ6064"/>
      <c r="DL6064" s="7" t="str">
        <f t="shared" si="188"/>
        <v/>
      </c>
      <c r="DM6064" s="9" t="str">
        <f t="shared" si="189"/>
        <v/>
      </c>
    </row>
    <row r="6065" spans="6:117">
      <c r="F6065"/>
      <c r="Q6065" s="1"/>
      <c r="R6065" s="1"/>
      <c r="T6065"/>
      <c r="AR6065"/>
      <c r="AS6065"/>
      <c r="AT6065"/>
      <c r="AU6065"/>
      <c r="AV6065"/>
      <c r="AW6065"/>
      <c r="AX6065"/>
      <c r="AY6065"/>
      <c r="AZ6065"/>
      <c r="BA6065"/>
      <c r="BB6065"/>
      <c r="BC6065" s="1"/>
      <c r="BD6065"/>
      <c r="BE6065"/>
      <c r="BF6065" s="1"/>
      <c r="BG6065"/>
      <c r="BH6065"/>
      <c r="BI6065" s="1"/>
      <c r="BJ6065" s="1"/>
      <c r="BK6065"/>
      <c r="BL6065"/>
      <c r="BM6065"/>
      <c r="BN6065"/>
      <c r="BO6065"/>
      <c r="BP6065"/>
      <c r="BQ6065"/>
      <c r="BR6065" s="1"/>
      <c r="BS6065"/>
      <c r="BT6065"/>
      <c r="BU6065"/>
      <c r="BV6065"/>
      <c r="BW6065"/>
      <c r="BX6065"/>
      <c r="BY6065"/>
      <c r="BZ6065"/>
      <c r="CA6065"/>
      <c r="CB6065"/>
      <c r="CC6065"/>
      <c r="CD6065"/>
      <c r="CE6065" s="1"/>
      <c r="CF6065"/>
      <c r="CG6065"/>
      <c r="CH6065"/>
      <c r="CI6065"/>
      <c r="CJ6065"/>
      <c r="DL6065" s="7" t="str">
        <f t="shared" si="188"/>
        <v/>
      </c>
      <c r="DM6065" s="9" t="str">
        <f t="shared" si="189"/>
        <v/>
      </c>
    </row>
    <row r="6066" spans="6:117">
      <c r="F6066"/>
      <c r="Q6066" s="1"/>
      <c r="R6066" s="1"/>
      <c r="T6066"/>
      <c r="AR6066"/>
      <c r="AS6066"/>
      <c r="AT6066"/>
      <c r="AU6066"/>
      <c r="AV6066"/>
      <c r="AW6066"/>
      <c r="AX6066"/>
      <c r="AY6066"/>
      <c r="AZ6066"/>
      <c r="BA6066"/>
      <c r="BB6066"/>
      <c r="BC6066" s="1"/>
      <c r="BD6066"/>
      <c r="BE6066"/>
      <c r="BF6066" s="1"/>
      <c r="BG6066"/>
      <c r="BH6066"/>
      <c r="BI6066" s="1"/>
      <c r="BJ6066" s="1"/>
      <c r="BK6066"/>
      <c r="BL6066"/>
      <c r="BM6066"/>
      <c r="BN6066"/>
      <c r="BO6066"/>
      <c r="BP6066"/>
      <c r="BQ6066"/>
      <c r="BR6066" s="1"/>
      <c r="BS6066"/>
      <c r="BT6066"/>
      <c r="BU6066"/>
      <c r="BV6066"/>
      <c r="BW6066"/>
      <c r="BX6066"/>
      <c r="BY6066"/>
      <c r="BZ6066"/>
      <c r="CA6066"/>
      <c r="CB6066"/>
      <c r="CC6066"/>
      <c r="CD6066"/>
      <c r="CE6066" s="1"/>
      <c r="CF6066"/>
      <c r="CG6066"/>
      <c r="CH6066"/>
      <c r="CI6066"/>
      <c r="CJ6066"/>
      <c r="DL6066" s="7" t="str">
        <f t="shared" si="188"/>
        <v/>
      </c>
      <c r="DM6066" s="9" t="str">
        <f t="shared" si="189"/>
        <v/>
      </c>
    </row>
    <row r="6067" spans="6:117">
      <c r="F6067"/>
      <c r="Q6067" s="1"/>
      <c r="R6067" s="1"/>
      <c r="T6067"/>
      <c r="AR6067"/>
      <c r="AS6067"/>
      <c r="AT6067"/>
      <c r="AU6067"/>
      <c r="AV6067"/>
      <c r="AW6067"/>
      <c r="AX6067"/>
      <c r="AY6067"/>
      <c r="AZ6067"/>
      <c r="BA6067"/>
      <c r="BB6067"/>
      <c r="BC6067" s="1"/>
      <c r="BD6067"/>
      <c r="BE6067"/>
      <c r="BF6067" s="1"/>
      <c r="BG6067"/>
      <c r="BH6067"/>
      <c r="BI6067" s="1"/>
      <c r="BJ6067" s="1"/>
      <c r="BK6067"/>
      <c r="BL6067"/>
      <c r="BM6067"/>
      <c r="BN6067"/>
      <c r="BO6067"/>
      <c r="BP6067"/>
      <c r="BQ6067"/>
      <c r="BR6067" s="1"/>
      <c r="BS6067"/>
      <c r="BT6067"/>
      <c r="BU6067"/>
      <c r="BV6067"/>
      <c r="BW6067"/>
      <c r="BX6067"/>
      <c r="BY6067"/>
      <c r="BZ6067"/>
      <c r="CA6067"/>
      <c r="CB6067"/>
      <c r="CC6067"/>
      <c r="CD6067"/>
      <c r="CE6067" s="1"/>
      <c r="CF6067"/>
      <c r="CG6067"/>
      <c r="CH6067"/>
      <c r="CI6067"/>
      <c r="CJ6067"/>
      <c r="DL6067" s="7" t="str">
        <f t="shared" si="188"/>
        <v/>
      </c>
      <c r="DM6067" s="9" t="str">
        <f t="shared" si="189"/>
        <v/>
      </c>
    </row>
    <row r="6068" spans="6:117">
      <c r="F6068"/>
      <c r="Q6068" s="1"/>
      <c r="R6068" s="1"/>
      <c r="T6068"/>
      <c r="AR6068"/>
      <c r="AS6068"/>
      <c r="AT6068"/>
      <c r="AU6068"/>
      <c r="AV6068"/>
      <c r="AW6068"/>
      <c r="AX6068"/>
      <c r="AY6068"/>
      <c r="AZ6068"/>
      <c r="BA6068"/>
      <c r="BB6068"/>
      <c r="BC6068" s="1"/>
      <c r="BD6068"/>
      <c r="BE6068"/>
      <c r="BF6068" s="1"/>
      <c r="BG6068"/>
      <c r="BH6068"/>
      <c r="BI6068" s="1"/>
      <c r="BJ6068" s="1"/>
      <c r="BK6068"/>
      <c r="BL6068"/>
      <c r="BM6068"/>
      <c r="BN6068"/>
      <c r="BO6068"/>
      <c r="BP6068"/>
      <c r="BQ6068"/>
      <c r="BR6068" s="1"/>
      <c r="BS6068"/>
      <c r="BT6068"/>
      <c r="BU6068"/>
      <c r="BV6068"/>
      <c r="BW6068"/>
      <c r="BX6068"/>
      <c r="BY6068"/>
      <c r="BZ6068"/>
      <c r="CA6068"/>
      <c r="CB6068"/>
      <c r="CC6068"/>
      <c r="CD6068"/>
      <c r="CE6068" s="1"/>
      <c r="CF6068"/>
      <c r="CG6068"/>
      <c r="CH6068"/>
      <c r="CI6068"/>
      <c r="CJ6068"/>
      <c r="DL6068" s="7" t="str">
        <f t="shared" si="188"/>
        <v/>
      </c>
      <c r="DM6068" s="9" t="str">
        <f t="shared" si="189"/>
        <v/>
      </c>
    </row>
    <row r="6069" spans="6:117">
      <c r="F6069"/>
      <c r="Q6069" s="1"/>
      <c r="R6069" s="1"/>
      <c r="T6069"/>
      <c r="AR6069"/>
      <c r="AS6069"/>
      <c r="AT6069"/>
      <c r="AU6069"/>
      <c r="AV6069"/>
      <c r="AW6069"/>
      <c r="AX6069"/>
      <c r="AY6069"/>
      <c r="AZ6069"/>
      <c r="BA6069"/>
      <c r="BB6069"/>
      <c r="BC6069" s="1"/>
      <c r="BD6069"/>
      <c r="BE6069"/>
      <c r="BF6069" s="1"/>
      <c r="BG6069"/>
      <c r="BH6069"/>
      <c r="BI6069" s="1"/>
      <c r="BJ6069" s="1"/>
      <c r="BK6069"/>
      <c r="BL6069"/>
      <c r="BM6069"/>
      <c r="BN6069"/>
      <c r="BO6069"/>
      <c r="BP6069"/>
      <c r="BQ6069"/>
      <c r="BR6069" s="1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 s="1"/>
      <c r="CF6069"/>
      <c r="CG6069"/>
      <c r="CH6069"/>
      <c r="CI6069"/>
      <c r="CJ6069"/>
      <c r="DL6069" s="7" t="str">
        <f t="shared" si="188"/>
        <v/>
      </c>
      <c r="DM6069" s="9" t="str">
        <f t="shared" si="189"/>
        <v/>
      </c>
    </row>
    <row r="6070" spans="6:117">
      <c r="F6070"/>
      <c r="Q6070" s="1"/>
      <c r="R6070" s="1"/>
      <c r="T6070"/>
      <c r="AR6070"/>
      <c r="AS6070"/>
      <c r="AT6070"/>
      <c r="AU6070"/>
      <c r="AV6070"/>
      <c r="AW6070"/>
      <c r="AX6070"/>
      <c r="AY6070"/>
      <c r="AZ6070"/>
      <c r="BA6070"/>
      <c r="BB6070"/>
      <c r="BC6070" s="1"/>
      <c r="BD6070"/>
      <c r="BE6070"/>
      <c r="BF6070" s="1"/>
      <c r="BG6070"/>
      <c r="BH6070"/>
      <c r="BI6070" s="1"/>
      <c r="BJ6070" s="1"/>
      <c r="BK6070"/>
      <c r="BL6070"/>
      <c r="BM6070"/>
      <c r="BN6070"/>
      <c r="BO6070"/>
      <c r="BP6070"/>
      <c r="BQ6070"/>
      <c r="BR6070" s="1"/>
      <c r="BS6070"/>
      <c r="BT6070"/>
      <c r="BU6070"/>
      <c r="BV6070"/>
      <c r="BW6070"/>
      <c r="BX6070"/>
      <c r="BY6070"/>
      <c r="BZ6070"/>
      <c r="CA6070"/>
      <c r="CB6070"/>
      <c r="CC6070"/>
      <c r="CD6070"/>
      <c r="CE6070" s="1"/>
      <c r="CF6070"/>
      <c r="CG6070"/>
      <c r="CH6070"/>
      <c r="CI6070"/>
      <c r="CJ6070"/>
      <c r="DL6070" s="7" t="str">
        <f t="shared" si="188"/>
        <v/>
      </c>
      <c r="DM6070" s="9" t="str">
        <f t="shared" si="189"/>
        <v/>
      </c>
    </row>
    <row r="6071" spans="6:117">
      <c r="F6071"/>
      <c r="Q6071" s="1"/>
      <c r="R6071" s="1"/>
      <c r="T6071"/>
      <c r="AR6071"/>
      <c r="AS6071"/>
      <c r="AT6071"/>
      <c r="AU6071"/>
      <c r="AV6071"/>
      <c r="AW6071"/>
      <c r="AX6071"/>
      <c r="AY6071"/>
      <c r="AZ6071"/>
      <c r="BA6071"/>
      <c r="BB6071"/>
      <c r="BC6071" s="1"/>
      <c r="BD6071"/>
      <c r="BE6071"/>
      <c r="BF6071" s="1"/>
      <c r="BG6071"/>
      <c r="BH6071"/>
      <c r="BI6071" s="1"/>
      <c r="BJ6071" s="1"/>
      <c r="BK6071"/>
      <c r="BL6071"/>
      <c r="BM6071"/>
      <c r="BN6071"/>
      <c r="BO6071"/>
      <c r="BP6071"/>
      <c r="BQ6071"/>
      <c r="BR6071" s="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 s="1"/>
      <c r="CF6071"/>
      <c r="CG6071"/>
      <c r="CH6071"/>
      <c r="CI6071"/>
      <c r="CJ6071"/>
      <c r="DL6071" s="7" t="str">
        <f t="shared" si="188"/>
        <v/>
      </c>
      <c r="DM6071" s="9" t="str">
        <f t="shared" si="189"/>
        <v/>
      </c>
    </row>
    <row r="6072" spans="6:117">
      <c r="F6072"/>
      <c r="Q6072" s="1"/>
      <c r="R6072" s="1"/>
      <c r="S6072" s="1"/>
      <c r="T6072" s="1"/>
      <c r="AR6072"/>
      <c r="AS6072"/>
      <c r="AT6072"/>
      <c r="AU6072"/>
      <c r="AV6072"/>
      <c r="AW6072"/>
      <c r="AX6072"/>
      <c r="AY6072"/>
      <c r="AZ6072"/>
      <c r="BA6072"/>
      <c r="BB6072"/>
      <c r="BC6072" s="1"/>
      <c r="BD6072"/>
      <c r="BE6072"/>
      <c r="BF6072" s="1"/>
      <c r="BG6072"/>
      <c r="BH6072"/>
      <c r="BI6072" s="1"/>
      <c r="BJ6072" s="1"/>
      <c r="BK6072"/>
      <c r="BL6072"/>
      <c r="BM6072"/>
      <c r="BN6072"/>
      <c r="BO6072"/>
      <c r="BP6072"/>
      <c r="BQ6072"/>
      <c r="BR6072" s="1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  <c r="CH6072"/>
      <c r="CI6072"/>
      <c r="CJ6072"/>
      <c r="DL6072" s="7" t="str">
        <f t="shared" si="188"/>
        <v/>
      </c>
      <c r="DM6072" s="9" t="str">
        <f t="shared" si="189"/>
        <v/>
      </c>
    </row>
    <row r="6073" spans="6:117">
      <c r="F6073"/>
      <c r="Q6073" s="1"/>
      <c r="R6073" s="1"/>
      <c r="S6073" s="1"/>
      <c r="T6073" s="1"/>
      <c r="AR6073"/>
      <c r="AS6073"/>
      <c r="AT6073"/>
      <c r="AU6073"/>
      <c r="AV6073"/>
      <c r="AW6073"/>
      <c r="AX6073"/>
      <c r="AY6073"/>
      <c r="AZ6073"/>
      <c r="BA6073"/>
      <c r="BB6073"/>
      <c r="BC6073" s="1"/>
      <c r="BD6073"/>
      <c r="BE6073"/>
      <c r="BF6073" s="1"/>
      <c r="BG6073"/>
      <c r="BH6073"/>
      <c r="BI6073" s="1"/>
      <c r="BJ6073" s="1"/>
      <c r="BK6073"/>
      <c r="BL6073"/>
      <c r="BM6073"/>
      <c r="BN6073"/>
      <c r="BO6073"/>
      <c r="BP6073"/>
      <c r="BQ6073"/>
      <c r="BR6073" s="1"/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  <c r="CH6073"/>
      <c r="CI6073"/>
      <c r="CJ6073"/>
      <c r="DL6073" s="7" t="str">
        <f t="shared" si="188"/>
        <v/>
      </c>
      <c r="DM6073" s="9" t="str">
        <f t="shared" si="189"/>
        <v/>
      </c>
    </row>
    <row r="6074" spans="6:117">
      <c r="F6074"/>
      <c r="Q6074" s="1"/>
      <c r="R6074" s="1"/>
      <c r="S6074" s="1"/>
      <c r="T6074" s="1"/>
      <c r="AR6074"/>
      <c r="AS6074"/>
      <c r="AT6074"/>
      <c r="AU6074"/>
      <c r="AV6074"/>
      <c r="AW6074"/>
      <c r="AX6074"/>
      <c r="AY6074"/>
      <c r="AZ6074"/>
      <c r="BA6074"/>
      <c r="BB6074"/>
      <c r="BC6074" s="1"/>
      <c r="BD6074"/>
      <c r="BE6074"/>
      <c r="BF6074" s="1"/>
      <c r="BG6074"/>
      <c r="BH6074"/>
      <c r="BI6074" s="1"/>
      <c r="BJ6074" s="1"/>
      <c r="BK6074"/>
      <c r="BL6074"/>
      <c r="BM6074"/>
      <c r="BN6074"/>
      <c r="BO6074"/>
      <c r="BP6074"/>
      <c r="BQ6074"/>
      <c r="BR6074" s="1"/>
      <c r="BS6074"/>
      <c r="BT6074"/>
      <c r="BU6074"/>
      <c r="BV6074"/>
      <c r="BW6074"/>
      <c r="BX6074"/>
      <c r="BY6074"/>
      <c r="BZ6074"/>
      <c r="CA6074"/>
      <c r="CB6074"/>
      <c r="CC6074"/>
      <c r="CD6074"/>
      <c r="CE6074"/>
      <c r="CF6074"/>
      <c r="CG6074"/>
      <c r="CH6074"/>
      <c r="CI6074"/>
      <c r="CJ6074"/>
      <c r="DL6074" s="7" t="str">
        <f t="shared" si="188"/>
        <v/>
      </c>
      <c r="DM6074" s="9" t="str">
        <f t="shared" si="189"/>
        <v/>
      </c>
    </row>
    <row r="6075" spans="6:117">
      <c r="F6075"/>
      <c r="Q6075" s="1"/>
      <c r="R6075" s="1"/>
      <c r="S6075" s="1"/>
      <c r="T6075" s="1"/>
      <c r="AR6075"/>
      <c r="AS6075"/>
      <c r="AT6075"/>
      <c r="AU6075"/>
      <c r="AV6075"/>
      <c r="AW6075"/>
      <c r="AX6075"/>
      <c r="AY6075"/>
      <c r="AZ6075"/>
      <c r="BA6075"/>
      <c r="BB6075"/>
      <c r="BC6075" s="1"/>
      <c r="BD6075"/>
      <c r="BE6075"/>
      <c r="BF6075" s="1"/>
      <c r="BG6075"/>
      <c r="BH6075"/>
      <c r="BI6075" s="1"/>
      <c r="BJ6075" s="1"/>
      <c r="BK6075"/>
      <c r="BL6075"/>
      <c r="BM6075"/>
      <c r="BN6075"/>
      <c r="BO6075"/>
      <c r="BP6075"/>
      <c r="BQ6075"/>
      <c r="BR6075" s="1"/>
      <c r="BS6075"/>
      <c r="BT6075"/>
      <c r="BU6075"/>
      <c r="BV6075"/>
      <c r="BW6075"/>
      <c r="BX6075"/>
      <c r="BY6075"/>
      <c r="BZ6075"/>
      <c r="CA6075"/>
      <c r="CB6075"/>
      <c r="CC6075"/>
      <c r="CD6075"/>
      <c r="CE6075"/>
      <c r="CF6075"/>
      <c r="CG6075"/>
      <c r="CH6075"/>
      <c r="CI6075"/>
      <c r="CJ6075"/>
      <c r="DL6075" s="7" t="str">
        <f t="shared" si="188"/>
        <v/>
      </c>
      <c r="DM6075" s="9" t="str">
        <f t="shared" si="189"/>
        <v/>
      </c>
    </row>
    <row r="6076" spans="6:117">
      <c r="F6076"/>
      <c r="Q6076" s="1"/>
      <c r="R6076" s="1"/>
      <c r="S6076" s="1"/>
      <c r="T6076" s="1"/>
      <c r="AR6076"/>
      <c r="AS6076"/>
      <c r="AT6076"/>
      <c r="AU6076"/>
      <c r="AV6076"/>
      <c r="AW6076"/>
      <c r="AX6076"/>
      <c r="AY6076"/>
      <c r="AZ6076"/>
      <c r="BA6076"/>
      <c r="BB6076"/>
      <c r="BC6076" s="1"/>
      <c r="BD6076"/>
      <c r="BE6076"/>
      <c r="BF6076" s="1"/>
      <c r="BG6076"/>
      <c r="BH6076"/>
      <c r="BI6076" s="1"/>
      <c r="BJ6076" s="1"/>
      <c r="BK6076"/>
      <c r="BL6076"/>
      <c r="BM6076"/>
      <c r="BN6076"/>
      <c r="BO6076"/>
      <c r="BP6076"/>
      <c r="BQ6076"/>
      <c r="BR6076" s="1"/>
      <c r="BS6076"/>
      <c r="BT6076"/>
      <c r="BU6076"/>
      <c r="BV6076"/>
      <c r="BW6076"/>
      <c r="BX6076"/>
      <c r="BY6076"/>
      <c r="BZ6076"/>
      <c r="CA6076"/>
      <c r="CB6076"/>
      <c r="CC6076"/>
      <c r="CD6076"/>
      <c r="CE6076"/>
      <c r="CF6076"/>
      <c r="CG6076"/>
      <c r="CH6076"/>
      <c r="CI6076"/>
      <c r="CJ6076"/>
      <c r="DL6076" s="7" t="str">
        <f t="shared" si="188"/>
        <v/>
      </c>
      <c r="DM6076" s="9" t="str">
        <f t="shared" si="189"/>
        <v/>
      </c>
    </row>
    <row r="6077" spans="6:117">
      <c r="F6077"/>
      <c r="Q6077" s="1"/>
      <c r="R6077" s="1"/>
      <c r="S6077" s="1"/>
      <c r="T6077" s="1"/>
      <c r="AR6077"/>
      <c r="AS6077"/>
      <c r="AT6077"/>
      <c r="AU6077"/>
      <c r="AV6077"/>
      <c r="AW6077"/>
      <c r="AX6077"/>
      <c r="AY6077"/>
      <c r="AZ6077"/>
      <c r="BA6077"/>
      <c r="BB6077"/>
      <c r="BC6077" s="1"/>
      <c r="BD6077"/>
      <c r="BE6077"/>
      <c r="BF6077" s="1"/>
      <c r="BG6077"/>
      <c r="BH6077"/>
      <c r="BI6077" s="1"/>
      <c r="BJ6077" s="1"/>
      <c r="BK6077"/>
      <c r="BL6077"/>
      <c r="BM6077"/>
      <c r="BN6077"/>
      <c r="BO6077"/>
      <c r="BP6077"/>
      <c r="BQ6077"/>
      <c r="BR6077" s="1"/>
      <c r="BS6077"/>
      <c r="BT6077"/>
      <c r="BU6077"/>
      <c r="BV6077"/>
      <c r="BW6077"/>
      <c r="BX6077"/>
      <c r="BY6077"/>
      <c r="BZ6077"/>
      <c r="CA6077"/>
      <c r="CB6077"/>
      <c r="CC6077"/>
      <c r="CD6077"/>
      <c r="CE6077"/>
      <c r="CF6077"/>
      <c r="CG6077"/>
      <c r="CH6077"/>
      <c r="CI6077"/>
      <c r="CJ6077"/>
      <c r="DL6077" s="7" t="str">
        <f t="shared" si="188"/>
        <v/>
      </c>
      <c r="DM6077" s="9" t="str">
        <f t="shared" si="189"/>
        <v/>
      </c>
    </row>
    <row r="6078" spans="6:117">
      <c r="F6078"/>
      <c r="Q6078" s="1"/>
      <c r="R6078" s="1"/>
      <c r="S6078" s="1"/>
      <c r="T6078" s="1"/>
      <c r="AR6078"/>
      <c r="AS6078"/>
      <c r="AT6078"/>
      <c r="AU6078"/>
      <c r="AV6078"/>
      <c r="AW6078"/>
      <c r="AX6078"/>
      <c r="AY6078"/>
      <c r="AZ6078"/>
      <c r="BA6078"/>
      <c r="BB6078"/>
      <c r="BC6078" s="1"/>
      <c r="BD6078"/>
      <c r="BE6078"/>
      <c r="BF6078" s="1"/>
      <c r="BG6078"/>
      <c r="BH6078"/>
      <c r="BI6078" s="1"/>
      <c r="BJ6078" s="1"/>
      <c r="BK6078"/>
      <c r="BL6078"/>
      <c r="BM6078"/>
      <c r="BN6078"/>
      <c r="BO6078"/>
      <c r="BP6078"/>
      <c r="BQ6078"/>
      <c r="BR6078" s="1"/>
      <c r="BS6078"/>
      <c r="BT6078"/>
      <c r="BU6078"/>
      <c r="BV6078"/>
      <c r="BW6078"/>
      <c r="BX6078"/>
      <c r="BY6078"/>
      <c r="BZ6078"/>
      <c r="CA6078"/>
      <c r="CB6078"/>
      <c r="CC6078"/>
      <c r="CD6078"/>
      <c r="CE6078"/>
      <c r="CF6078"/>
      <c r="CG6078"/>
      <c r="CH6078"/>
      <c r="CI6078"/>
      <c r="CJ6078"/>
      <c r="DL6078" s="7" t="str">
        <f t="shared" si="188"/>
        <v/>
      </c>
      <c r="DM6078" s="9" t="str">
        <f t="shared" si="189"/>
        <v/>
      </c>
    </row>
    <row r="6079" spans="6:117">
      <c r="F6079"/>
      <c r="Q6079" s="1"/>
      <c r="R6079" s="1"/>
      <c r="S6079" s="1"/>
      <c r="T6079" s="1"/>
      <c r="AR6079"/>
      <c r="AS6079"/>
      <c r="AT6079"/>
      <c r="AU6079"/>
      <c r="AV6079"/>
      <c r="AW6079"/>
      <c r="AX6079"/>
      <c r="AY6079"/>
      <c r="AZ6079"/>
      <c r="BA6079"/>
      <c r="BB6079"/>
      <c r="BC6079" s="1"/>
      <c r="BD6079"/>
      <c r="BE6079"/>
      <c r="BF6079" s="1"/>
      <c r="BG6079"/>
      <c r="BH6079"/>
      <c r="BI6079" s="1"/>
      <c r="BJ6079" s="1"/>
      <c r="BK6079"/>
      <c r="BL6079"/>
      <c r="BM6079"/>
      <c r="BN6079"/>
      <c r="BO6079"/>
      <c r="BP6079"/>
      <c r="BQ6079"/>
      <c r="BR6079" s="1"/>
      <c r="BS6079"/>
      <c r="BT6079"/>
      <c r="BU6079"/>
      <c r="BV6079"/>
      <c r="BW6079"/>
      <c r="BX6079"/>
      <c r="BY6079"/>
      <c r="BZ6079"/>
      <c r="CA6079"/>
      <c r="CB6079"/>
      <c r="CC6079"/>
      <c r="CD6079"/>
      <c r="CE6079"/>
      <c r="CF6079"/>
      <c r="CG6079"/>
      <c r="CH6079"/>
      <c r="CI6079"/>
      <c r="CJ6079"/>
      <c r="DL6079" s="7" t="str">
        <f t="shared" si="188"/>
        <v/>
      </c>
      <c r="DM6079" s="9" t="str">
        <f t="shared" si="189"/>
        <v/>
      </c>
    </row>
    <row r="6080" spans="6:117">
      <c r="F6080"/>
      <c r="Q6080" s="1"/>
      <c r="R6080" s="1"/>
      <c r="S6080" s="1"/>
      <c r="T6080" s="1"/>
      <c r="AR6080"/>
      <c r="AS6080"/>
      <c r="AT6080"/>
      <c r="AU6080"/>
      <c r="AV6080"/>
      <c r="AW6080"/>
      <c r="AX6080"/>
      <c r="AY6080"/>
      <c r="AZ6080"/>
      <c r="BA6080"/>
      <c r="BB6080"/>
      <c r="BC6080" s="1"/>
      <c r="BD6080"/>
      <c r="BE6080"/>
      <c r="BF6080" s="1"/>
      <c r="BG6080"/>
      <c r="BH6080"/>
      <c r="BI6080" s="1"/>
      <c r="BJ6080" s="1"/>
      <c r="BK6080"/>
      <c r="BL6080"/>
      <c r="BM6080"/>
      <c r="BN6080"/>
      <c r="BO6080"/>
      <c r="BP6080"/>
      <c r="BQ6080"/>
      <c r="BR6080" s="1"/>
      <c r="BS6080"/>
      <c r="BT6080" s="1"/>
      <c r="BU6080"/>
      <c r="BV6080"/>
      <c r="BW6080"/>
      <c r="BX6080"/>
      <c r="BY6080"/>
      <c r="BZ6080"/>
      <c r="CA6080"/>
      <c r="CB6080"/>
      <c r="CC6080"/>
      <c r="CD6080"/>
      <c r="CE6080"/>
      <c r="CF6080"/>
      <c r="CG6080"/>
      <c r="CH6080"/>
      <c r="CI6080"/>
      <c r="CJ6080"/>
      <c r="DL6080" s="7" t="str">
        <f t="shared" si="188"/>
        <v/>
      </c>
      <c r="DM6080" s="9" t="str">
        <f t="shared" si="189"/>
        <v/>
      </c>
    </row>
    <row r="6081" spans="6:117">
      <c r="F6081"/>
      <c r="Q6081" s="1"/>
      <c r="R6081" s="1"/>
      <c r="S6081" s="1"/>
      <c r="T6081" s="1"/>
      <c r="AR6081"/>
      <c r="AS6081"/>
      <c r="AT6081"/>
      <c r="AU6081"/>
      <c r="AV6081"/>
      <c r="AW6081"/>
      <c r="AX6081"/>
      <c r="AY6081"/>
      <c r="AZ6081"/>
      <c r="BA6081"/>
      <c r="BB6081"/>
      <c r="BC6081" s="1"/>
      <c r="BD6081"/>
      <c r="BE6081"/>
      <c r="BF6081" s="1"/>
      <c r="BG6081"/>
      <c r="BH6081"/>
      <c r="BI6081" s="1"/>
      <c r="BJ6081" s="1"/>
      <c r="BK6081"/>
      <c r="BL6081"/>
      <c r="BM6081"/>
      <c r="BN6081"/>
      <c r="BO6081"/>
      <c r="BP6081"/>
      <c r="BQ6081"/>
      <c r="BR6081" s="1"/>
      <c r="BS6081"/>
      <c r="BT6081" s="1"/>
      <c r="BU6081"/>
      <c r="BV6081"/>
      <c r="BW6081"/>
      <c r="BX6081"/>
      <c r="BY6081"/>
      <c r="BZ6081"/>
      <c r="CA6081"/>
      <c r="CB6081"/>
      <c r="CC6081"/>
      <c r="CD6081"/>
      <c r="CE6081"/>
      <c r="CF6081"/>
      <c r="CG6081"/>
      <c r="CH6081"/>
      <c r="CI6081"/>
      <c r="CJ6081"/>
      <c r="DL6081" s="7" t="str">
        <f t="shared" si="188"/>
        <v/>
      </c>
      <c r="DM6081" s="9" t="str">
        <f t="shared" si="189"/>
        <v/>
      </c>
    </row>
    <row r="6082" spans="6:117">
      <c r="F6082"/>
      <c r="Q6082" s="1"/>
      <c r="R6082" s="1"/>
      <c r="S6082" s="1"/>
      <c r="T6082" s="1"/>
      <c r="AR6082"/>
      <c r="AS6082"/>
      <c r="AT6082"/>
      <c r="AU6082"/>
      <c r="AV6082"/>
      <c r="AW6082"/>
      <c r="AX6082"/>
      <c r="AY6082"/>
      <c r="AZ6082"/>
      <c r="BA6082"/>
      <c r="BB6082"/>
      <c r="BC6082" s="1"/>
      <c r="BD6082"/>
      <c r="BE6082"/>
      <c r="BF6082" s="1"/>
      <c r="BG6082"/>
      <c r="BH6082"/>
      <c r="BI6082" s="1"/>
      <c r="BJ6082" s="1"/>
      <c r="BK6082"/>
      <c r="BL6082"/>
      <c r="BM6082"/>
      <c r="BN6082"/>
      <c r="BO6082"/>
      <c r="BP6082"/>
      <c r="BQ6082"/>
      <c r="BR6082" s="1"/>
      <c r="BS6082"/>
      <c r="BT6082" s="1"/>
      <c r="BU6082"/>
      <c r="BV6082"/>
      <c r="BW6082"/>
      <c r="BX6082"/>
      <c r="BY6082"/>
      <c r="BZ6082"/>
      <c r="CA6082"/>
      <c r="CB6082"/>
      <c r="CC6082"/>
      <c r="CD6082"/>
      <c r="CE6082"/>
      <c r="CF6082"/>
      <c r="CG6082"/>
      <c r="CH6082"/>
      <c r="CI6082"/>
      <c r="CJ6082"/>
      <c r="DL6082" s="7" t="str">
        <f t="shared" si="188"/>
        <v/>
      </c>
      <c r="DM6082" s="9" t="str">
        <f t="shared" si="189"/>
        <v/>
      </c>
    </row>
    <row r="6083" spans="6:117">
      <c r="F6083"/>
      <c r="Q6083" s="1"/>
      <c r="R6083" s="1"/>
      <c r="S6083" s="1"/>
      <c r="T6083" s="1"/>
      <c r="AR6083"/>
      <c r="AS6083"/>
      <c r="AT6083"/>
      <c r="AU6083"/>
      <c r="AV6083"/>
      <c r="AW6083"/>
      <c r="AX6083"/>
      <c r="AY6083"/>
      <c r="AZ6083"/>
      <c r="BA6083"/>
      <c r="BB6083"/>
      <c r="BC6083" s="1"/>
      <c r="BD6083"/>
      <c r="BE6083"/>
      <c r="BF6083" s="1"/>
      <c r="BG6083"/>
      <c r="BH6083"/>
      <c r="BI6083" s="1"/>
      <c r="BJ6083" s="1"/>
      <c r="BK6083"/>
      <c r="BL6083"/>
      <c r="BM6083"/>
      <c r="BN6083"/>
      <c r="BO6083"/>
      <c r="BP6083"/>
      <c r="BQ6083"/>
      <c r="BR6083" s="1"/>
      <c r="BS6083"/>
      <c r="BT6083" s="1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  <c r="CH6083"/>
      <c r="CI6083"/>
      <c r="CJ6083"/>
      <c r="DL6083" s="7" t="str">
        <f t="shared" ref="DL6083:DL6146" si="190">IF(CO6083=0,"",IF(OR(AV6083="LIMA",AV6083="CALLAO"),"LIMA","PROV"))</f>
        <v/>
      </c>
      <c r="DM6083" s="9" t="str">
        <f t="shared" ref="DM6083:DM6146" si="191">IF(OR(Q6083="",CO6083=0),"",DATE(YEAR(Q6083),MONTH(Q6083),DAY(Q6083)))</f>
        <v/>
      </c>
    </row>
    <row r="6084" spans="6:117">
      <c r="F6084"/>
      <c r="Q6084" s="1"/>
      <c r="R6084" s="1"/>
      <c r="S6084" s="1"/>
      <c r="T6084" s="1"/>
      <c r="AR6084"/>
      <c r="AS6084"/>
      <c r="AT6084"/>
      <c r="AU6084"/>
      <c r="AV6084"/>
      <c r="AW6084"/>
      <c r="AX6084"/>
      <c r="AY6084"/>
      <c r="AZ6084"/>
      <c r="BA6084"/>
      <c r="BB6084"/>
      <c r="BC6084" s="1"/>
      <c r="BD6084"/>
      <c r="BE6084"/>
      <c r="BF6084" s="1"/>
      <c r="BG6084"/>
      <c r="BH6084"/>
      <c r="BI6084" s="1"/>
      <c r="BJ6084" s="1"/>
      <c r="BK6084"/>
      <c r="BL6084"/>
      <c r="BM6084"/>
      <c r="BN6084"/>
      <c r="BO6084"/>
      <c r="BP6084"/>
      <c r="BQ6084"/>
      <c r="BR6084" s="1"/>
      <c r="BS6084"/>
      <c r="BT6084" s="1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  <c r="CH6084"/>
      <c r="CI6084"/>
      <c r="CJ6084"/>
      <c r="DL6084" s="7" t="str">
        <f t="shared" si="190"/>
        <v/>
      </c>
      <c r="DM6084" s="9" t="str">
        <f t="shared" si="191"/>
        <v/>
      </c>
    </row>
    <row r="6085" spans="6:117">
      <c r="F6085"/>
      <c r="Q6085" s="1"/>
      <c r="R6085" s="1"/>
      <c r="S6085" s="1"/>
      <c r="T6085" s="1"/>
      <c r="AR6085"/>
      <c r="AS6085"/>
      <c r="AT6085"/>
      <c r="AU6085"/>
      <c r="AV6085"/>
      <c r="AW6085"/>
      <c r="AX6085"/>
      <c r="AY6085"/>
      <c r="AZ6085"/>
      <c r="BA6085"/>
      <c r="BB6085"/>
      <c r="BC6085" s="1"/>
      <c r="BD6085"/>
      <c r="BE6085"/>
      <c r="BF6085" s="1"/>
      <c r="BG6085"/>
      <c r="BH6085"/>
      <c r="BI6085" s="1"/>
      <c r="BJ6085" s="1"/>
      <c r="BK6085"/>
      <c r="BL6085"/>
      <c r="BM6085"/>
      <c r="BN6085"/>
      <c r="BO6085"/>
      <c r="BP6085"/>
      <c r="BQ6085"/>
      <c r="BR6085" s="1"/>
      <c r="BS6085"/>
      <c r="BT6085" s="1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/>
      <c r="CH6085"/>
      <c r="CI6085"/>
      <c r="CJ6085"/>
      <c r="DL6085" s="7" t="str">
        <f t="shared" si="190"/>
        <v/>
      </c>
      <c r="DM6085" s="9" t="str">
        <f t="shared" si="191"/>
        <v/>
      </c>
    </row>
    <row r="6086" spans="6:117">
      <c r="F6086"/>
      <c r="Q6086" s="1"/>
      <c r="R6086" s="1"/>
      <c r="S6086" s="1"/>
      <c r="T6086" s="1"/>
      <c r="AR6086"/>
      <c r="AS6086"/>
      <c r="AT6086"/>
      <c r="AU6086"/>
      <c r="AV6086"/>
      <c r="AW6086"/>
      <c r="AX6086"/>
      <c r="AY6086"/>
      <c r="AZ6086"/>
      <c r="BA6086"/>
      <c r="BB6086"/>
      <c r="BC6086" s="1"/>
      <c r="BD6086"/>
      <c r="BE6086"/>
      <c r="BF6086" s="1"/>
      <c r="BG6086"/>
      <c r="BH6086"/>
      <c r="BI6086" s="1"/>
      <c r="BJ6086" s="1"/>
      <c r="BK6086"/>
      <c r="BL6086"/>
      <c r="BM6086"/>
      <c r="BN6086"/>
      <c r="BO6086"/>
      <c r="BP6086"/>
      <c r="BQ6086"/>
      <c r="BR6086" s="1"/>
      <c r="BS6086"/>
      <c r="BT6086" s="1"/>
      <c r="BU6086"/>
      <c r="BV6086"/>
      <c r="BW6086"/>
      <c r="BX6086"/>
      <c r="BY6086"/>
      <c r="BZ6086"/>
      <c r="CA6086"/>
      <c r="CB6086"/>
      <c r="CC6086"/>
      <c r="CD6086"/>
      <c r="CE6086"/>
      <c r="CF6086"/>
      <c r="CG6086"/>
      <c r="CH6086"/>
      <c r="CI6086"/>
      <c r="CJ6086"/>
      <c r="DL6086" s="7" t="str">
        <f t="shared" si="190"/>
        <v/>
      </c>
      <c r="DM6086" s="9" t="str">
        <f t="shared" si="191"/>
        <v/>
      </c>
    </row>
    <row r="6087" spans="6:117">
      <c r="F6087"/>
      <c r="Q6087" s="1"/>
      <c r="R6087" s="1"/>
      <c r="S6087" s="1"/>
      <c r="T6087" s="1"/>
      <c r="AR6087"/>
      <c r="AS6087"/>
      <c r="AT6087"/>
      <c r="AU6087"/>
      <c r="AV6087"/>
      <c r="AW6087"/>
      <c r="AX6087"/>
      <c r="AY6087"/>
      <c r="AZ6087"/>
      <c r="BA6087"/>
      <c r="BB6087"/>
      <c r="BC6087" s="1"/>
      <c r="BD6087"/>
      <c r="BE6087"/>
      <c r="BF6087" s="1"/>
      <c r="BG6087"/>
      <c r="BH6087"/>
      <c r="BI6087" s="1"/>
      <c r="BJ6087" s="1"/>
      <c r="BK6087"/>
      <c r="BL6087"/>
      <c r="BM6087"/>
      <c r="BN6087"/>
      <c r="BO6087"/>
      <c r="BP6087"/>
      <c r="BQ6087"/>
      <c r="BR6087" s="1"/>
      <c r="BS6087"/>
      <c r="BT6087" s="1"/>
      <c r="BU6087"/>
      <c r="BV6087"/>
      <c r="BW6087"/>
      <c r="BX6087"/>
      <c r="BY6087"/>
      <c r="BZ6087"/>
      <c r="CA6087"/>
      <c r="CB6087"/>
      <c r="CC6087"/>
      <c r="CD6087"/>
      <c r="CE6087"/>
      <c r="CF6087"/>
      <c r="CG6087"/>
      <c r="CH6087"/>
      <c r="CI6087"/>
      <c r="CJ6087"/>
      <c r="DL6087" s="7" t="str">
        <f t="shared" si="190"/>
        <v/>
      </c>
      <c r="DM6087" s="9" t="str">
        <f t="shared" si="191"/>
        <v/>
      </c>
    </row>
    <row r="6088" spans="6:117">
      <c r="F6088"/>
      <c r="Q6088" s="1"/>
      <c r="R6088" s="1"/>
      <c r="S6088" s="1"/>
      <c r="T6088" s="1"/>
      <c r="AR6088"/>
      <c r="AS6088"/>
      <c r="AT6088"/>
      <c r="AU6088"/>
      <c r="AV6088"/>
      <c r="AW6088"/>
      <c r="AX6088"/>
      <c r="AY6088"/>
      <c r="AZ6088"/>
      <c r="BA6088"/>
      <c r="BB6088"/>
      <c r="BC6088" s="1"/>
      <c r="BD6088"/>
      <c r="BE6088"/>
      <c r="BF6088" s="1"/>
      <c r="BG6088"/>
      <c r="BH6088"/>
      <c r="BI6088" s="1"/>
      <c r="BJ6088" s="1"/>
      <c r="BK6088"/>
      <c r="BL6088"/>
      <c r="BM6088"/>
      <c r="BN6088"/>
      <c r="BO6088"/>
      <c r="BP6088"/>
      <c r="BQ6088"/>
      <c r="BR6088" s="1"/>
      <c r="BS6088"/>
      <c r="BT6088" s="1"/>
      <c r="BU6088"/>
      <c r="BV6088"/>
      <c r="BW6088"/>
      <c r="BX6088"/>
      <c r="BY6088"/>
      <c r="BZ6088"/>
      <c r="CA6088"/>
      <c r="CB6088"/>
      <c r="CC6088"/>
      <c r="CD6088"/>
      <c r="CE6088"/>
      <c r="CF6088"/>
      <c r="CG6088"/>
      <c r="CH6088"/>
      <c r="CI6088"/>
      <c r="CJ6088"/>
      <c r="DL6088" s="7" t="str">
        <f t="shared" si="190"/>
        <v/>
      </c>
      <c r="DM6088" s="9" t="str">
        <f t="shared" si="191"/>
        <v/>
      </c>
    </row>
    <row r="6089" spans="6:117">
      <c r="F6089"/>
      <c r="Q6089" s="1"/>
      <c r="R6089" s="1"/>
      <c r="S6089" s="1"/>
      <c r="T6089" s="1"/>
      <c r="AR6089"/>
      <c r="AS6089"/>
      <c r="AT6089"/>
      <c r="AU6089"/>
      <c r="AV6089"/>
      <c r="AW6089"/>
      <c r="AX6089"/>
      <c r="AY6089"/>
      <c r="AZ6089"/>
      <c r="BA6089"/>
      <c r="BB6089"/>
      <c r="BC6089" s="1"/>
      <c r="BD6089"/>
      <c r="BE6089"/>
      <c r="BF6089" s="1"/>
      <c r="BG6089"/>
      <c r="BH6089"/>
      <c r="BI6089" s="1"/>
      <c r="BJ6089" s="1"/>
      <c r="BK6089"/>
      <c r="BL6089"/>
      <c r="BM6089"/>
      <c r="BN6089"/>
      <c r="BO6089"/>
      <c r="BP6089"/>
      <c r="BQ6089"/>
      <c r="BR6089" s="1"/>
      <c r="BS6089"/>
      <c r="BT6089" s="1"/>
      <c r="BU6089"/>
      <c r="BV6089"/>
      <c r="BW6089"/>
      <c r="BX6089"/>
      <c r="BY6089"/>
      <c r="BZ6089"/>
      <c r="CA6089"/>
      <c r="CB6089"/>
      <c r="CC6089"/>
      <c r="CD6089"/>
      <c r="CE6089"/>
      <c r="CF6089"/>
      <c r="CG6089"/>
      <c r="CH6089"/>
      <c r="CI6089"/>
      <c r="CJ6089"/>
      <c r="DL6089" s="7" t="str">
        <f t="shared" si="190"/>
        <v/>
      </c>
      <c r="DM6089" s="9" t="str">
        <f t="shared" si="191"/>
        <v/>
      </c>
    </row>
    <row r="6090" spans="6:117">
      <c r="F6090"/>
      <c r="Q6090" s="1"/>
      <c r="R6090" s="1"/>
      <c r="S6090" s="1"/>
      <c r="T6090" s="1"/>
      <c r="AR6090"/>
      <c r="AS6090"/>
      <c r="AT6090"/>
      <c r="AU6090"/>
      <c r="AV6090"/>
      <c r="AW6090"/>
      <c r="AX6090"/>
      <c r="AY6090"/>
      <c r="AZ6090"/>
      <c r="BA6090"/>
      <c r="BB6090"/>
      <c r="BC6090" s="1"/>
      <c r="BD6090"/>
      <c r="BE6090"/>
      <c r="BF6090" s="1"/>
      <c r="BG6090"/>
      <c r="BH6090"/>
      <c r="BI6090" s="1"/>
      <c r="BJ6090" s="1"/>
      <c r="BK6090"/>
      <c r="BL6090"/>
      <c r="BM6090"/>
      <c r="BN6090"/>
      <c r="BO6090"/>
      <c r="BP6090"/>
      <c r="BQ6090"/>
      <c r="BR6090" s="1"/>
      <c r="BS6090"/>
      <c r="BT6090" s="1"/>
      <c r="BU6090"/>
      <c r="BV6090"/>
      <c r="BW6090"/>
      <c r="BX6090"/>
      <c r="BY6090"/>
      <c r="BZ6090"/>
      <c r="CA6090"/>
      <c r="CB6090"/>
      <c r="CC6090"/>
      <c r="CD6090"/>
      <c r="CE6090"/>
      <c r="CF6090"/>
      <c r="CG6090"/>
      <c r="CH6090"/>
      <c r="CI6090"/>
      <c r="CJ6090"/>
      <c r="DL6090" s="7" t="str">
        <f t="shared" si="190"/>
        <v/>
      </c>
      <c r="DM6090" s="9" t="str">
        <f t="shared" si="191"/>
        <v/>
      </c>
    </row>
    <row r="6091" spans="6:117">
      <c r="F6091"/>
      <c r="Q6091" s="1"/>
      <c r="R6091" s="1"/>
      <c r="S6091" s="1"/>
      <c r="T6091" s="1"/>
      <c r="AR6091"/>
      <c r="AS6091"/>
      <c r="AT6091"/>
      <c r="AU6091"/>
      <c r="AV6091"/>
      <c r="AW6091"/>
      <c r="AX6091"/>
      <c r="AY6091"/>
      <c r="AZ6091"/>
      <c r="BA6091"/>
      <c r="BB6091"/>
      <c r="BC6091" s="1"/>
      <c r="BD6091"/>
      <c r="BE6091"/>
      <c r="BF6091" s="1"/>
      <c r="BG6091"/>
      <c r="BH6091"/>
      <c r="BI6091" s="1"/>
      <c r="BJ6091" s="1"/>
      <c r="BK6091"/>
      <c r="BL6091"/>
      <c r="BM6091"/>
      <c r="BN6091"/>
      <c r="BO6091"/>
      <c r="BP6091"/>
      <c r="BQ6091"/>
      <c r="BR6091" s="1"/>
      <c r="BS6091"/>
      <c r="BT6091" s="1"/>
      <c r="BU6091"/>
      <c r="BV6091"/>
      <c r="BW6091"/>
      <c r="BX6091"/>
      <c r="BY6091"/>
      <c r="BZ6091"/>
      <c r="CA6091"/>
      <c r="CB6091"/>
      <c r="CC6091"/>
      <c r="CD6091"/>
      <c r="CE6091"/>
      <c r="CF6091"/>
      <c r="CG6091"/>
      <c r="CH6091"/>
      <c r="CI6091"/>
      <c r="CJ6091"/>
      <c r="DL6091" s="7" t="str">
        <f t="shared" si="190"/>
        <v/>
      </c>
      <c r="DM6091" s="9" t="str">
        <f t="shared" si="191"/>
        <v/>
      </c>
    </row>
    <row r="6092" spans="6:117">
      <c r="F6092"/>
      <c r="Q6092" s="1"/>
      <c r="R6092" s="1"/>
      <c r="S6092" s="1"/>
      <c r="T6092" s="1"/>
      <c r="AR6092"/>
      <c r="AS6092"/>
      <c r="AT6092"/>
      <c r="AU6092"/>
      <c r="AV6092"/>
      <c r="AW6092"/>
      <c r="AX6092"/>
      <c r="AY6092"/>
      <c r="AZ6092"/>
      <c r="BA6092"/>
      <c r="BB6092"/>
      <c r="BC6092" s="1"/>
      <c r="BD6092"/>
      <c r="BE6092"/>
      <c r="BF6092" s="1"/>
      <c r="BG6092"/>
      <c r="BH6092"/>
      <c r="BI6092" s="1"/>
      <c r="BJ6092" s="1"/>
      <c r="BK6092"/>
      <c r="BL6092"/>
      <c r="BM6092"/>
      <c r="BN6092"/>
      <c r="BO6092"/>
      <c r="BP6092"/>
      <c r="BQ6092"/>
      <c r="BR6092" s="1"/>
      <c r="BS6092"/>
      <c r="BT6092"/>
      <c r="BU6092"/>
      <c r="BV6092"/>
      <c r="BW6092"/>
      <c r="BX6092"/>
      <c r="BY6092"/>
      <c r="BZ6092"/>
      <c r="CA6092"/>
      <c r="CB6092"/>
      <c r="CC6092"/>
      <c r="CD6092"/>
      <c r="CE6092"/>
      <c r="CF6092"/>
      <c r="CG6092"/>
      <c r="CH6092"/>
      <c r="CI6092"/>
      <c r="CJ6092"/>
      <c r="DL6092" s="7" t="str">
        <f t="shared" si="190"/>
        <v/>
      </c>
      <c r="DM6092" s="9" t="str">
        <f t="shared" si="191"/>
        <v/>
      </c>
    </row>
    <row r="6093" spans="6:117">
      <c r="F6093"/>
      <c r="Q6093" s="1"/>
      <c r="R6093" s="1"/>
      <c r="S6093" s="1"/>
      <c r="T6093" s="1"/>
      <c r="AR6093"/>
      <c r="AS6093"/>
      <c r="AT6093"/>
      <c r="AU6093"/>
      <c r="AV6093"/>
      <c r="AW6093"/>
      <c r="AX6093"/>
      <c r="AY6093"/>
      <c r="AZ6093"/>
      <c r="BA6093"/>
      <c r="BB6093"/>
      <c r="BC6093" s="1"/>
      <c r="BD6093"/>
      <c r="BE6093"/>
      <c r="BF6093" s="1"/>
      <c r="BG6093"/>
      <c r="BH6093"/>
      <c r="BI6093" s="1"/>
      <c r="BJ6093" s="1"/>
      <c r="BK6093"/>
      <c r="BL6093"/>
      <c r="BM6093"/>
      <c r="BN6093"/>
      <c r="BO6093"/>
      <c r="BP6093"/>
      <c r="BQ6093"/>
      <c r="BR6093" s="1"/>
      <c r="BS6093"/>
      <c r="BT6093"/>
      <c r="BU6093"/>
      <c r="BV6093"/>
      <c r="BW6093"/>
      <c r="BX6093"/>
      <c r="BY6093"/>
      <c r="BZ6093"/>
      <c r="CA6093"/>
      <c r="CB6093"/>
      <c r="CC6093"/>
      <c r="CD6093"/>
      <c r="CE6093"/>
      <c r="CF6093"/>
      <c r="CG6093"/>
      <c r="CH6093"/>
      <c r="CI6093"/>
      <c r="CJ6093"/>
      <c r="DL6093" s="7" t="str">
        <f t="shared" si="190"/>
        <v/>
      </c>
      <c r="DM6093" s="9" t="str">
        <f t="shared" si="191"/>
        <v/>
      </c>
    </row>
    <row r="6094" spans="6:117">
      <c r="F6094"/>
      <c r="Q6094" s="1"/>
      <c r="R6094" s="1"/>
      <c r="S6094" s="1"/>
      <c r="T6094" s="1"/>
      <c r="AR6094"/>
      <c r="AS6094"/>
      <c r="AT6094"/>
      <c r="AU6094"/>
      <c r="AV6094"/>
      <c r="AW6094"/>
      <c r="AX6094"/>
      <c r="AY6094"/>
      <c r="AZ6094"/>
      <c r="BA6094"/>
      <c r="BB6094"/>
      <c r="BC6094" s="1"/>
      <c r="BD6094"/>
      <c r="BE6094"/>
      <c r="BF6094" s="1"/>
      <c r="BG6094"/>
      <c r="BH6094"/>
      <c r="BI6094" s="1"/>
      <c r="BJ6094" s="1"/>
      <c r="BK6094"/>
      <c r="BL6094"/>
      <c r="BM6094"/>
      <c r="BN6094"/>
      <c r="BO6094"/>
      <c r="BP6094"/>
      <c r="BQ6094"/>
      <c r="BR6094" s="1"/>
      <c r="BS6094"/>
      <c r="BT6094" s="1"/>
      <c r="BU6094"/>
      <c r="BV6094"/>
      <c r="BW6094"/>
      <c r="BX6094"/>
      <c r="BY6094"/>
      <c r="BZ6094"/>
      <c r="CA6094"/>
      <c r="CB6094"/>
      <c r="CC6094"/>
      <c r="CD6094"/>
      <c r="CE6094"/>
      <c r="CF6094"/>
      <c r="CG6094"/>
      <c r="CH6094"/>
      <c r="CI6094"/>
      <c r="CJ6094"/>
      <c r="DL6094" s="7" t="str">
        <f t="shared" si="190"/>
        <v/>
      </c>
      <c r="DM6094" s="9" t="str">
        <f t="shared" si="191"/>
        <v/>
      </c>
    </row>
    <row r="6095" spans="6:117">
      <c r="F6095"/>
      <c r="Q6095" s="1"/>
      <c r="R6095" s="1"/>
      <c r="S6095" s="1"/>
      <c r="T6095" s="1"/>
      <c r="AR6095"/>
      <c r="AS6095"/>
      <c r="AT6095"/>
      <c r="AU6095"/>
      <c r="AV6095"/>
      <c r="AW6095"/>
      <c r="AX6095"/>
      <c r="AY6095"/>
      <c r="AZ6095"/>
      <c r="BA6095"/>
      <c r="BB6095"/>
      <c r="BC6095" s="1"/>
      <c r="BD6095"/>
      <c r="BE6095"/>
      <c r="BF6095" s="1"/>
      <c r="BG6095"/>
      <c r="BH6095"/>
      <c r="BI6095" s="1"/>
      <c r="BJ6095" s="1"/>
      <c r="BK6095"/>
      <c r="BL6095"/>
      <c r="BM6095"/>
      <c r="BN6095"/>
      <c r="BO6095"/>
      <c r="BP6095"/>
      <c r="BQ6095"/>
      <c r="BR6095" s="1"/>
      <c r="BS6095"/>
      <c r="BT6095"/>
      <c r="BU6095"/>
      <c r="BV6095"/>
      <c r="BW6095"/>
      <c r="BX6095"/>
      <c r="BY6095"/>
      <c r="BZ6095"/>
      <c r="CA6095"/>
      <c r="CB6095"/>
      <c r="CC6095"/>
      <c r="CD6095"/>
      <c r="CE6095"/>
      <c r="CF6095"/>
      <c r="CG6095"/>
      <c r="CH6095"/>
      <c r="CI6095"/>
      <c r="CJ6095"/>
      <c r="DL6095" s="7" t="str">
        <f t="shared" si="190"/>
        <v/>
      </c>
      <c r="DM6095" s="9" t="str">
        <f t="shared" si="191"/>
        <v/>
      </c>
    </row>
    <row r="6096" spans="6:117">
      <c r="F6096"/>
      <c r="Q6096" s="1"/>
      <c r="R6096" s="1"/>
      <c r="S6096" s="1"/>
      <c r="T6096" s="1"/>
      <c r="AR6096"/>
      <c r="AS6096"/>
      <c r="AT6096"/>
      <c r="AU6096"/>
      <c r="AV6096"/>
      <c r="AW6096"/>
      <c r="AX6096"/>
      <c r="AY6096"/>
      <c r="AZ6096"/>
      <c r="BA6096"/>
      <c r="BB6096"/>
      <c r="BC6096" s="1"/>
      <c r="BD6096"/>
      <c r="BE6096"/>
      <c r="BF6096" s="1"/>
      <c r="BG6096"/>
      <c r="BH6096"/>
      <c r="BI6096" s="1"/>
      <c r="BJ6096" s="1"/>
      <c r="BK6096"/>
      <c r="BL6096"/>
      <c r="BM6096"/>
      <c r="BN6096"/>
      <c r="BO6096"/>
      <c r="BP6096"/>
      <c r="BQ6096"/>
      <c r="BR6096" s="1"/>
      <c r="BS6096"/>
      <c r="BT6096"/>
      <c r="BU6096"/>
      <c r="BV6096"/>
      <c r="BW6096"/>
      <c r="BX6096"/>
      <c r="BY6096"/>
      <c r="BZ6096"/>
      <c r="CA6096"/>
      <c r="CB6096"/>
      <c r="CC6096"/>
      <c r="CD6096"/>
      <c r="CE6096"/>
      <c r="CF6096"/>
      <c r="CG6096"/>
      <c r="CH6096"/>
      <c r="CI6096"/>
      <c r="CJ6096"/>
      <c r="DL6096" s="7" t="str">
        <f t="shared" si="190"/>
        <v/>
      </c>
      <c r="DM6096" s="9" t="str">
        <f t="shared" si="191"/>
        <v/>
      </c>
    </row>
    <row r="6097" spans="6:117">
      <c r="F6097"/>
      <c r="Q6097" s="1"/>
      <c r="R6097" s="1"/>
      <c r="S6097" s="1"/>
      <c r="T6097" s="1"/>
      <c r="AR6097"/>
      <c r="AS6097"/>
      <c r="AT6097"/>
      <c r="AU6097"/>
      <c r="AV6097"/>
      <c r="AW6097"/>
      <c r="AX6097"/>
      <c r="AY6097"/>
      <c r="AZ6097"/>
      <c r="BA6097"/>
      <c r="BB6097"/>
      <c r="BC6097" s="1"/>
      <c r="BD6097"/>
      <c r="BE6097"/>
      <c r="BF6097" s="1"/>
      <c r="BG6097"/>
      <c r="BH6097"/>
      <c r="BI6097" s="1"/>
      <c r="BJ6097" s="1"/>
      <c r="BK6097"/>
      <c r="BL6097"/>
      <c r="BM6097"/>
      <c r="BN6097"/>
      <c r="BO6097"/>
      <c r="BP6097"/>
      <c r="BQ6097"/>
      <c r="BR6097" s="1"/>
      <c r="BS6097"/>
      <c r="BT6097"/>
      <c r="BU6097"/>
      <c r="BV6097"/>
      <c r="BW6097"/>
      <c r="BX6097"/>
      <c r="BY6097"/>
      <c r="BZ6097"/>
      <c r="CA6097"/>
      <c r="CB6097"/>
      <c r="CC6097"/>
      <c r="CD6097"/>
      <c r="CE6097"/>
      <c r="CF6097"/>
      <c r="CG6097"/>
      <c r="CH6097"/>
      <c r="CI6097"/>
      <c r="CJ6097"/>
      <c r="DL6097" s="7" t="str">
        <f t="shared" si="190"/>
        <v/>
      </c>
      <c r="DM6097" s="9" t="str">
        <f t="shared" si="191"/>
        <v/>
      </c>
    </row>
    <row r="6098" spans="6:117">
      <c r="F6098"/>
      <c r="Q6098" s="1"/>
      <c r="R6098" s="1"/>
      <c r="S6098" s="1"/>
      <c r="T6098" s="1"/>
      <c r="AR6098"/>
      <c r="AS6098"/>
      <c r="AT6098"/>
      <c r="AU6098"/>
      <c r="AV6098"/>
      <c r="AW6098"/>
      <c r="AX6098"/>
      <c r="AY6098"/>
      <c r="AZ6098"/>
      <c r="BA6098"/>
      <c r="BB6098"/>
      <c r="BC6098" s="1"/>
      <c r="BD6098"/>
      <c r="BE6098"/>
      <c r="BF6098" s="1"/>
      <c r="BG6098"/>
      <c r="BH6098"/>
      <c r="BI6098" s="1"/>
      <c r="BJ6098" s="1"/>
      <c r="BK6098"/>
      <c r="BL6098"/>
      <c r="BM6098"/>
      <c r="BN6098"/>
      <c r="BO6098"/>
      <c r="BP6098"/>
      <c r="BQ6098"/>
      <c r="BR6098" s="1"/>
      <c r="BS6098"/>
      <c r="BT6098"/>
      <c r="BU6098"/>
      <c r="BV6098"/>
      <c r="BW6098"/>
      <c r="BX6098"/>
      <c r="BY6098"/>
      <c r="BZ6098"/>
      <c r="CA6098"/>
      <c r="CB6098"/>
      <c r="CC6098"/>
      <c r="CD6098"/>
      <c r="CE6098"/>
      <c r="CF6098"/>
      <c r="CG6098"/>
      <c r="CH6098"/>
      <c r="CI6098"/>
      <c r="CJ6098"/>
      <c r="DL6098" s="7" t="str">
        <f t="shared" si="190"/>
        <v/>
      </c>
      <c r="DM6098" s="9" t="str">
        <f t="shared" si="191"/>
        <v/>
      </c>
    </row>
    <row r="6099" spans="6:117">
      <c r="F6099"/>
      <c r="Q6099" s="1"/>
      <c r="R6099" s="1"/>
      <c r="S6099" s="1"/>
      <c r="T6099" s="1"/>
      <c r="AR6099"/>
      <c r="AS6099"/>
      <c r="AT6099"/>
      <c r="AU6099"/>
      <c r="AV6099"/>
      <c r="AW6099"/>
      <c r="AX6099"/>
      <c r="AY6099"/>
      <c r="AZ6099"/>
      <c r="BA6099"/>
      <c r="BB6099"/>
      <c r="BC6099" s="1"/>
      <c r="BD6099"/>
      <c r="BE6099"/>
      <c r="BF6099" s="1"/>
      <c r="BG6099"/>
      <c r="BH6099"/>
      <c r="BI6099" s="1"/>
      <c r="BJ6099" s="1"/>
      <c r="BK6099"/>
      <c r="BL6099"/>
      <c r="BM6099"/>
      <c r="BN6099"/>
      <c r="BO6099"/>
      <c r="BP6099"/>
      <c r="BQ6099"/>
      <c r="BR6099" s="1"/>
      <c r="BS6099"/>
      <c r="BT6099" s="1"/>
      <c r="BU6099"/>
      <c r="BV6099"/>
      <c r="BW6099"/>
      <c r="BX6099"/>
      <c r="BY6099"/>
      <c r="BZ6099"/>
      <c r="CA6099"/>
      <c r="CB6099"/>
      <c r="CC6099"/>
      <c r="CD6099"/>
      <c r="CE6099"/>
      <c r="CF6099"/>
      <c r="CG6099"/>
      <c r="CH6099"/>
      <c r="CI6099"/>
      <c r="CJ6099"/>
      <c r="DL6099" s="7" t="str">
        <f t="shared" si="190"/>
        <v/>
      </c>
      <c r="DM6099" s="9" t="str">
        <f t="shared" si="191"/>
        <v/>
      </c>
    </row>
    <row r="6100" spans="6:117">
      <c r="F6100"/>
      <c r="Q6100" s="1"/>
      <c r="R6100" s="1"/>
      <c r="S6100" s="1"/>
      <c r="T6100" s="1"/>
      <c r="AR6100"/>
      <c r="AS6100"/>
      <c r="AT6100"/>
      <c r="AU6100"/>
      <c r="AV6100"/>
      <c r="AW6100"/>
      <c r="AX6100"/>
      <c r="AY6100"/>
      <c r="AZ6100"/>
      <c r="BA6100"/>
      <c r="BB6100"/>
      <c r="BC6100" s="1"/>
      <c r="BD6100"/>
      <c r="BE6100"/>
      <c r="BF6100" s="1"/>
      <c r="BG6100"/>
      <c r="BH6100"/>
      <c r="BI6100" s="1"/>
      <c r="BJ6100" s="1"/>
      <c r="BK6100"/>
      <c r="BL6100"/>
      <c r="BM6100"/>
      <c r="BN6100"/>
      <c r="BO6100"/>
      <c r="BP6100"/>
      <c r="BQ6100"/>
      <c r="BR6100" s="1"/>
      <c r="BS6100"/>
      <c r="BT6100"/>
      <c r="BU6100"/>
      <c r="BV6100"/>
      <c r="BW6100"/>
      <c r="BX6100"/>
      <c r="BY6100"/>
      <c r="BZ6100"/>
      <c r="CA6100"/>
      <c r="CB6100"/>
      <c r="CC6100"/>
      <c r="CD6100"/>
      <c r="CE6100"/>
      <c r="CF6100"/>
      <c r="CG6100"/>
      <c r="CH6100"/>
      <c r="CI6100"/>
      <c r="CJ6100"/>
      <c r="DL6100" s="7" t="str">
        <f t="shared" si="190"/>
        <v/>
      </c>
      <c r="DM6100" s="9" t="str">
        <f t="shared" si="191"/>
        <v/>
      </c>
    </row>
    <row r="6101" spans="6:117">
      <c r="F6101"/>
      <c r="Q6101" s="1"/>
      <c r="R6101" s="1"/>
      <c r="S6101" s="1"/>
      <c r="T6101" s="1"/>
      <c r="AR6101"/>
      <c r="AS6101"/>
      <c r="AT6101"/>
      <c r="AU6101"/>
      <c r="AV6101"/>
      <c r="AW6101"/>
      <c r="AX6101"/>
      <c r="AY6101"/>
      <c r="AZ6101"/>
      <c r="BA6101"/>
      <c r="BB6101"/>
      <c r="BC6101" s="1"/>
      <c r="BD6101"/>
      <c r="BE6101"/>
      <c r="BF6101" s="1"/>
      <c r="BG6101"/>
      <c r="BH6101"/>
      <c r="BI6101" s="1"/>
      <c r="BJ6101" s="1"/>
      <c r="BK6101"/>
      <c r="BL6101"/>
      <c r="BM6101"/>
      <c r="BN6101"/>
      <c r="BO6101"/>
      <c r="BP6101"/>
      <c r="BQ6101"/>
      <c r="BR6101" s="1"/>
      <c r="BS6101"/>
      <c r="BT6101"/>
      <c r="BU6101"/>
      <c r="BV6101"/>
      <c r="BW6101"/>
      <c r="BX6101"/>
      <c r="BY6101"/>
      <c r="BZ6101"/>
      <c r="CA6101"/>
      <c r="CB6101"/>
      <c r="CC6101"/>
      <c r="CD6101"/>
      <c r="CE6101"/>
      <c r="CF6101"/>
      <c r="CG6101"/>
      <c r="CH6101"/>
      <c r="CI6101"/>
      <c r="CJ6101"/>
      <c r="DL6101" s="7" t="str">
        <f t="shared" si="190"/>
        <v/>
      </c>
      <c r="DM6101" s="9" t="str">
        <f t="shared" si="191"/>
        <v/>
      </c>
    </row>
    <row r="6102" spans="6:117">
      <c r="F6102"/>
      <c r="Q6102" s="1"/>
      <c r="R6102" s="1"/>
      <c r="S6102" s="1"/>
      <c r="T6102" s="1"/>
      <c r="AR6102"/>
      <c r="AS6102"/>
      <c r="AT6102"/>
      <c r="AU6102"/>
      <c r="AV6102"/>
      <c r="AW6102"/>
      <c r="AX6102"/>
      <c r="AY6102"/>
      <c r="AZ6102"/>
      <c r="BA6102"/>
      <c r="BB6102"/>
      <c r="BC6102" s="1"/>
      <c r="BD6102"/>
      <c r="BE6102"/>
      <c r="BF6102" s="1"/>
      <c r="BG6102"/>
      <c r="BH6102"/>
      <c r="BI6102" s="1"/>
      <c r="BJ6102" s="1"/>
      <c r="BK6102"/>
      <c r="BL6102"/>
      <c r="BM6102"/>
      <c r="BN6102"/>
      <c r="BO6102"/>
      <c r="BP6102"/>
      <c r="BQ6102"/>
      <c r="BR6102" s="1"/>
      <c r="BS6102"/>
      <c r="BT6102"/>
      <c r="BU6102"/>
      <c r="BV6102"/>
      <c r="BW6102"/>
      <c r="BX6102"/>
      <c r="BY6102"/>
      <c r="BZ6102"/>
      <c r="CA6102"/>
      <c r="CB6102"/>
      <c r="CC6102"/>
      <c r="CD6102"/>
      <c r="CE6102"/>
      <c r="CF6102"/>
      <c r="CG6102"/>
      <c r="CH6102"/>
      <c r="CI6102"/>
      <c r="CJ6102"/>
      <c r="DL6102" s="7" t="str">
        <f t="shared" si="190"/>
        <v/>
      </c>
      <c r="DM6102" s="9" t="str">
        <f t="shared" si="191"/>
        <v/>
      </c>
    </row>
    <row r="6103" spans="6:117">
      <c r="F6103"/>
      <c r="Q6103" s="1"/>
      <c r="R6103" s="1"/>
      <c r="S6103" s="1"/>
      <c r="T6103" s="1"/>
      <c r="AR6103"/>
      <c r="AS6103"/>
      <c r="AT6103"/>
      <c r="AU6103"/>
      <c r="AV6103"/>
      <c r="AW6103"/>
      <c r="AX6103"/>
      <c r="AY6103"/>
      <c r="AZ6103"/>
      <c r="BA6103"/>
      <c r="BB6103"/>
      <c r="BC6103" s="1"/>
      <c r="BD6103"/>
      <c r="BE6103"/>
      <c r="BF6103" s="1"/>
      <c r="BG6103"/>
      <c r="BH6103"/>
      <c r="BI6103" s="1"/>
      <c r="BJ6103" s="1"/>
      <c r="BK6103"/>
      <c r="BL6103"/>
      <c r="BM6103"/>
      <c r="BN6103"/>
      <c r="BO6103"/>
      <c r="BP6103"/>
      <c r="BQ6103"/>
      <c r="BR6103" s="1"/>
      <c r="BS6103"/>
      <c r="BT6103"/>
      <c r="BU6103"/>
      <c r="BV6103"/>
      <c r="BW6103"/>
      <c r="BX6103"/>
      <c r="BY6103"/>
      <c r="BZ6103"/>
      <c r="CA6103"/>
      <c r="CB6103"/>
      <c r="CC6103"/>
      <c r="CD6103"/>
      <c r="CE6103"/>
      <c r="CF6103"/>
      <c r="CG6103"/>
      <c r="CH6103"/>
      <c r="CI6103"/>
      <c r="CJ6103"/>
      <c r="DL6103" s="7" t="str">
        <f t="shared" si="190"/>
        <v/>
      </c>
      <c r="DM6103" s="9" t="str">
        <f t="shared" si="191"/>
        <v/>
      </c>
    </row>
    <row r="6104" spans="6:117">
      <c r="F6104"/>
      <c r="Q6104" s="1"/>
      <c r="R6104" s="1"/>
      <c r="S6104" s="1"/>
      <c r="T6104" s="1"/>
      <c r="AR6104"/>
      <c r="AS6104"/>
      <c r="AT6104"/>
      <c r="AU6104"/>
      <c r="AV6104"/>
      <c r="AW6104"/>
      <c r="AX6104"/>
      <c r="AY6104"/>
      <c r="AZ6104"/>
      <c r="BA6104"/>
      <c r="BB6104"/>
      <c r="BC6104" s="1"/>
      <c r="BD6104"/>
      <c r="BE6104"/>
      <c r="BF6104" s="1"/>
      <c r="BG6104"/>
      <c r="BH6104"/>
      <c r="BI6104" s="1"/>
      <c r="BJ6104" s="1"/>
      <c r="BK6104"/>
      <c r="BL6104"/>
      <c r="BM6104"/>
      <c r="BN6104"/>
      <c r="BO6104"/>
      <c r="BP6104"/>
      <c r="BQ6104"/>
      <c r="BR6104" s="1"/>
      <c r="BS6104"/>
      <c r="BT6104" s="1"/>
      <c r="BU6104"/>
      <c r="BV6104"/>
      <c r="BW6104"/>
      <c r="BX6104"/>
      <c r="BY6104"/>
      <c r="BZ6104"/>
      <c r="CA6104"/>
      <c r="CB6104"/>
      <c r="CC6104"/>
      <c r="CD6104"/>
      <c r="CE6104"/>
      <c r="CF6104"/>
      <c r="CG6104"/>
      <c r="CH6104"/>
      <c r="CI6104"/>
      <c r="CJ6104"/>
      <c r="DL6104" s="7" t="str">
        <f t="shared" si="190"/>
        <v/>
      </c>
      <c r="DM6104" s="9" t="str">
        <f t="shared" si="191"/>
        <v/>
      </c>
    </row>
    <row r="6105" spans="6:117">
      <c r="F6105"/>
      <c r="Q6105" s="1"/>
      <c r="R6105" s="1"/>
      <c r="S6105" s="1"/>
      <c r="T6105" s="1"/>
      <c r="AR6105"/>
      <c r="AS6105"/>
      <c r="AT6105"/>
      <c r="AU6105"/>
      <c r="AV6105"/>
      <c r="AW6105"/>
      <c r="AX6105"/>
      <c r="AY6105"/>
      <c r="AZ6105"/>
      <c r="BA6105"/>
      <c r="BB6105"/>
      <c r="BC6105" s="1"/>
      <c r="BD6105"/>
      <c r="BE6105"/>
      <c r="BF6105" s="1"/>
      <c r="BG6105"/>
      <c r="BH6105"/>
      <c r="BI6105" s="1"/>
      <c r="BJ6105" s="1"/>
      <c r="BK6105"/>
      <c r="BL6105"/>
      <c r="BM6105"/>
      <c r="BN6105"/>
      <c r="BO6105"/>
      <c r="BP6105"/>
      <c r="BQ6105"/>
      <c r="BR6105" s="1"/>
      <c r="BS6105"/>
      <c r="BT6105" s="1"/>
      <c r="BU6105"/>
      <c r="BV6105"/>
      <c r="BW6105"/>
      <c r="BX6105"/>
      <c r="BY6105"/>
      <c r="BZ6105"/>
      <c r="CA6105"/>
      <c r="CB6105"/>
      <c r="CC6105"/>
      <c r="CD6105"/>
      <c r="CE6105"/>
      <c r="CF6105"/>
      <c r="CG6105"/>
      <c r="CH6105"/>
      <c r="CI6105"/>
      <c r="CJ6105"/>
      <c r="DL6105" s="7" t="str">
        <f t="shared" si="190"/>
        <v/>
      </c>
      <c r="DM6105" s="9" t="str">
        <f t="shared" si="191"/>
        <v/>
      </c>
    </row>
    <row r="6106" spans="6:117">
      <c r="F6106"/>
      <c r="Q6106" s="1"/>
      <c r="R6106" s="1"/>
      <c r="S6106" s="1"/>
      <c r="T6106" s="1"/>
      <c r="AR6106"/>
      <c r="AS6106"/>
      <c r="AT6106"/>
      <c r="AU6106"/>
      <c r="AV6106"/>
      <c r="AW6106"/>
      <c r="AX6106"/>
      <c r="AY6106"/>
      <c r="AZ6106"/>
      <c r="BA6106"/>
      <c r="BB6106"/>
      <c r="BC6106" s="1"/>
      <c r="BD6106"/>
      <c r="BE6106"/>
      <c r="BF6106" s="1"/>
      <c r="BG6106"/>
      <c r="BH6106"/>
      <c r="BI6106" s="1"/>
      <c r="BJ6106" s="1"/>
      <c r="BK6106"/>
      <c r="BL6106"/>
      <c r="BM6106"/>
      <c r="BN6106"/>
      <c r="BO6106"/>
      <c r="BP6106"/>
      <c r="BQ6106"/>
      <c r="BR6106" s="1"/>
      <c r="BS6106"/>
      <c r="BT6106" s="1"/>
      <c r="BU6106"/>
      <c r="BV6106"/>
      <c r="BW6106"/>
      <c r="BX6106"/>
      <c r="BY6106"/>
      <c r="BZ6106"/>
      <c r="CA6106"/>
      <c r="CB6106"/>
      <c r="CC6106"/>
      <c r="CD6106"/>
      <c r="CE6106"/>
      <c r="CF6106"/>
      <c r="CG6106"/>
      <c r="CH6106"/>
      <c r="CI6106"/>
      <c r="CJ6106"/>
      <c r="DL6106" s="7" t="str">
        <f t="shared" si="190"/>
        <v/>
      </c>
      <c r="DM6106" s="9" t="str">
        <f t="shared" si="191"/>
        <v/>
      </c>
    </row>
    <row r="6107" spans="6:117">
      <c r="F6107"/>
      <c r="Q6107" s="1"/>
      <c r="R6107" s="1"/>
      <c r="S6107" s="1"/>
      <c r="T6107" s="1"/>
      <c r="AR6107"/>
      <c r="AS6107"/>
      <c r="AT6107"/>
      <c r="AU6107"/>
      <c r="AV6107"/>
      <c r="AW6107"/>
      <c r="AX6107"/>
      <c r="AY6107"/>
      <c r="AZ6107"/>
      <c r="BA6107"/>
      <c r="BB6107"/>
      <c r="BC6107" s="1"/>
      <c r="BD6107"/>
      <c r="BE6107"/>
      <c r="BF6107" s="1"/>
      <c r="BG6107"/>
      <c r="BH6107"/>
      <c r="BI6107" s="1"/>
      <c r="BJ6107" s="1"/>
      <c r="BK6107"/>
      <c r="BL6107"/>
      <c r="BM6107"/>
      <c r="BN6107"/>
      <c r="BO6107"/>
      <c r="BP6107"/>
      <c r="BQ6107"/>
      <c r="BR6107" s="1"/>
      <c r="BS6107"/>
      <c r="BT6107" s="1"/>
      <c r="BU6107"/>
      <c r="BV6107"/>
      <c r="BW6107"/>
      <c r="BX6107"/>
      <c r="BY6107"/>
      <c r="BZ6107"/>
      <c r="CA6107"/>
      <c r="CB6107"/>
      <c r="CC6107"/>
      <c r="CD6107"/>
      <c r="CE6107"/>
      <c r="CF6107"/>
      <c r="CG6107"/>
      <c r="CH6107"/>
      <c r="CI6107"/>
      <c r="CJ6107"/>
      <c r="DL6107" s="7" t="str">
        <f t="shared" si="190"/>
        <v/>
      </c>
      <c r="DM6107" s="9" t="str">
        <f t="shared" si="191"/>
        <v/>
      </c>
    </row>
    <row r="6108" spans="6:117">
      <c r="F6108"/>
      <c r="Q6108" s="1"/>
      <c r="R6108" s="1"/>
      <c r="S6108" s="1"/>
      <c r="T6108" s="1"/>
      <c r="AR6108"/>
      <c r="AS6108"/>
      <c r="AT6108"/>
      <c r="AU6108"/>
      <c r="AV6108"/>
      <c r="AW6108"/>
      <c r="AX6108"/>
      <c r="AY6108"/>
      <c r="AZ6108"/>
      <c r="BA6108"/>
      <c r="BB6108"/>
      <c r="BC6108" s="1"/>
      <c r="BD6108"/>
      <c r="BE6108"/>
      <c r="BF6108" s="1"/>
      <c r="BG6108"/>
      <c r="BH6108"/>
      <c r="BI6108" s="1"/>
      <c r="BJ6108" s="1"/>
      <c r="BK6108"/>
      <c r="BL6108"/>
      <c r="BM6108"/>
      <c r="BN6108"/>
      <c r="BO6108"/>
      <c r="BP6108"/>
      <c r="BQ6108"/>
      <c r="BR6108" s="1"/>
      <c r="BS6108"/>
      <c r="BT6108" s="1"/>
      <c r="BU6108"/>
      <c r="BV6108"/>
      <c r="BW6108"/>
      <c r="BX6108"/>
      <c r="BY6108"/>
      <c r="BZ6108"/>
      <c r="CA6108"/>
      <c r="CB6108"/>
      <c r="CC6108"/>
      <c r="CD6108"/>
      <c r="CE6108"/>
      <c r="CF6108"/>
      <c r="CG6108"/>
      <c r="CH6108"/>
      <c r="CI6108"/>
      <c r="CJ6108"/>
      <c r="DL6108" s="7" t="str">
        <f t="shared" si="190"/>
        <v/>
      </c>
      <c r="DM6108" s="9" t="str">
        <f t="shared" si="191"/>
        <v/>
      </c>
    </row>
    <row r="6109" spans="6:117">
      <c r="F6109"/>
      <c r="Q6109" s="1"/>
      <c r="R6109" s="1"/>
      <c r="S6109" s="1"/>
      <c r="T6109" s="1"/>
      <c r="AR6109"/>
      <c r="AS6109"/>
      <c r="AT6109"/>
      <c r="AU6109"/>
      <c r="AV6109"/>
      <c r="AW6109"/>
      <c r="AX6109"/>
      <c r="AY6109"/>
      <c r="AZ6109"/>
      <c r="BA6109"/>
      <c r="BB6109"/>
      <c r="BC6109" s="1"/>
      <c r="BD6109"/>
      <c r="BE6109"/>
      <c r="BF6109" s="1"/>
      <c r="BG6109"/>
      <c r="BH6109"/>
      <c r="BI6109" s="1"/>
      <c r="BJ6109" s="1"/>
      <c r="BK6109"/>
      <c r="BL6109"/>
      <c r="BM6109"/>
      <c r="BN6109"/>
      <c r="BO6109"/>
      <c r="BP6109"/>
      <c r="BQ6109"/>
      <c r="BR6109" s="1"/>
      <c r="BS6109"/>
      <c r="BT6109" s="1"/>
      <c r="BU6109"/>
      <c r="BV6109"/>
      <c r="BW6109"/>
      <c r="BX6109"/>
      <c r="BY6109"/>
      <c r="BZ6109"/>
      <c r="CA6109"/>
      <c r="CB6109"/>
      <c r="CC6109"/>
      <c r="CD6109"/>
      <c r="CE6109"/>
      <c r="CF6109"/>
      <c r="CG6109"/>
      <c r="CH6109"/>
      <c r="CI6109"/>
      <c r="CJ6109"/>
      <c r="DL6109" s="7" t="str">
        <f t="shared" si="190"/>
        <v/>
      </c>
      <c r="DM6109" s="9" t="str">
        <f t="shared" si="191"/>
        <v/>
      </c>
    </row>
    <row r="6110" spans="6:117">
      <c r="F6110"/>
      <c r="Q6110" s="1"/>
      <c r="R6110" s="1"/>
      <c r="S6110" s="1"/>
      <c r="T6110" s="1"/>
      <c r="AR6110"/>
      <c r="AS6110"/>
      <c r="AT6110"/>
      <c r="AU6110"/>
      <c r="AV6110"/>
      <c r="AW6110"/>
      <c r="AX6110"/>
      <c r="AY6110"/>
      <c r="AZ6110"/>
      <c r="BA6110"/>
      <c r="BB6110"/>
      <c r="BC6110" s="1"/>
      <c r="BD6110"/>
      <c r="BE6110"/>
      <c r="BF6110" s="1"/>
      <c r="BG6110"/>
      <c r="BH6110"/>
      <c r="BI6110" s="1"/>
      <c r="BJ6110" s="1"/>
      <c r="BK6110"/>
      <c r="BL6110"/>
      <c r="BM6110"/>
      <c r="BN6110"/>
      <c r="BO6110"/>
      <c r="BP6110"/>
      <c r="BQ6110"/>
      <c r="BR6110" s="1"/>
      <c r="BS6110"/>
      <c r="BT6110" s="1"/>
      <c r="BU6110"/>
      <c r="BV6110"/>
      <c r="BW6110"/>
      <c r="BX6110"/>
      <c r="BY6110"/>
      <c r="BZ6110"/>
      <c r="CA6110"/>
      <c r="CB6110"/>
      <c r="CC6110"/>
      <c r="CD6110"/>
      <c r="CE6110"/>
      <c r="CF6110"/>
      <c r="CG6110"/>
      <c r="CH6110"/>
      <c r="CI6110"/>
      <c r="CJ6110"/>
      <c r="DL6110" s="7" t="str">
        <f t="shared" si="190"/>
        <v/>
      </c>
      <c r="DM6110" s="9" t="str">
        <f t="shared" si="191"/>
        <v/>
      </c>
    </row>
    <row r="6111" spans="6:117">
      <c r="F6111"/>
      <c r="Q6111" s="1"/>
      <c r="R6111" s="1"/>
      <c r="S6111" s="1"/>
      <c r="T6111" s="1"/>
      <c r="AR6111"/>
      <c r="AS6111"/>
      <c r="AT6111"/>
      <c r="AU6111"/>
      <c r="AV6111"/>
      <c r="AW6111"/>
      <c r="AX6111"/>
      <c r="AY6111"/>
      <c r="AZ6111"/>
      <c r="BA6111"/>
      <c r="BB6111"/>
      <c r="BC6111" s="1"/>
      <c r="BD6111"/>
      <c r="BE6111"/>
      <c r="BF6111" s="1"/>
      <c r="BG6111"/>
      <c r="BH6111"/>
      <c r="BI6111" s="1"/>
      <c r="BJ6111" s="1"/>
      <c r="BK6111"/>
      <c r="BL6111"/>
      <c r="BM6111"/>
      <c r="BN6111"/>
      <c r="BO6111"/>
      <c r="BP6111"/>
      <c r="BQ6111"/>
      <c r="BR6111" s="1"/>
      <c r="BS6111"/>
      <c r="BT6111" s="1"/>
      <c r="BU6111"/>
      <c r="BV6111"/>
      <c r="BW6111"/>
      <c r="BX6111"/>
      <c r="BY6111"/>
      <c r="BZ6111"/>
      <c r="CA6111"/>
      <c r="CB6111"/>
      <c r="CC6111"/>
      <c r="CD6111"/>
      <c r="CE6111"/>
      <c r="CF6111"/>
      <c r="CG6111"/>
      <c r="CH6111"/>
      <c r="CI6111"/>
      <c r="CJ6111"/>
      <c r="DL6111" s="7" t="str">
        <f t="shared" si="190"/>
        <v/>
      </c>
      <c r="DM6111" s="9" t="str">
        <f t="shared" si="191"/>
        <v/>
      </c>
    </row>
    <row r="6112" spans="6:117">
      <c r="F6112"/>
      <c r="Q6112" s="1"/>
      <c r="R6112" s="1"/>
      <c r="S6112" s="1"/>
      <c r="T6112" s="1"/>
      <c r="AR6112"/>
      <c r="AS6112"/>
      <c r="AT6112"/>
      <c r="AU6112"/>
      <c r="AV6112"/>
      <c r="AW6112"/>
      <c r="AX6112"/>
      <c r="AY6112"/>
      <c r="AZ6112"/>
      <c r="BA6112"/>
      <c r="BB6112"/>
      <c r="BC6112" s="1"/>
      <c r="BD6112"/>
      <c r="BE6112"/>
      <c r="BF6112" s="1"/>
      <c r="BG6112"/>
      <c r="BH6112"/>
      <c r="BI6112" s="1"/>
      <c r="BJ6112" s="1"/>
      <c r="BK6112"/>
      <c r="BL6112"/>
      <c r="BM6112"/>
      <c r="BN6112"/>
      <c r="BO6112"/>
      <c r="BP6112"/>
      <c r="BQ6112"/>
      <c r="BR6112" s="1"/>
      <c r="BS6112"/>
      <c r="BT6112" s="1"/>
      <c r="BU6112"/>
      <c r="BV6112"/>
      <c r="BW6112"/>
      <c r="BX6112"/>
      <c r="BY6112"/>
      <c r="BZ6112"/>
      <c r="CA6112"/>
      <c r="CB6112"/>
      <c r="CC6112"/>
      <c r="CD6112"/>
      <c r="CE6112"/>
      <c r="CF6112"/>
      <c r="CG6112"/>
      <c r="CH6112"/>
      <c r="CI6112"/>
      <c r="CJ6112"/>
      <c r="DL6112" s="7" t="str">
        <f t="shared" si="190"/>
        <v/>
      </c>
      <c r="DM6112" s="9" t="str">
        <f t="shared" si="191"/>
        <v/>
      </c>
    </row>
    <row r="6113" spans="6:117">
      <c r="F6113"/>
      <c r="Q6113" s="1"/>
      <c r="R6113" s="1"/>
      <c r="S6113" s="1"/>
      <c r="T6113" s="1"/>
      <c r="AR6113"/>
      <c r="AS6113"/>
      <c r="AT6113"/>
      <c r="AU6113"/>
      <c r="AV6113"/>
      <c r="AW6113"/>
      <c r="AX6113"/>
      <c r="AY6113"/>
      <c r="AZ6113"/>
      <c r="BA6113"/>
      <c r="BB6113"/>
      <c r="BC6113" s="1"/>
      <c r="BD6113"/>
      <c r="BE6113"/>
      <c r="BF6113" s="1"/>
      <c r="BG6113"/>
      <c r="BH6113"/>
      <c r="BI6113" s="1"/>
      <c r="BJ6113" s="1"/>
      <c r="BK6113"/>
      <c r="BL6113"/>
      <c r="BM6113"/>
      <c r="BN6113"/>
      <c r="BO6113"/>
      <c r="BP6113"/>
      <c r="BQ6113"/>
      <c r="BR6113" s="1"/>
      <c r="BS6113"/>
      <c r="BT6113"/>
      <c r="BU6113"/>
      <c r="BV6113"/>
      <c r="BW6113"/>
      <c r="BX6113"/>
      <c r="BY6113"/>
      <c r="BZ6113"/>
      <c r="CA6113"/>
      <c r="CB6113"/>
      <c r="CC6113"/>
      <c r="CD6113"/>
      <c r="CE6113"/>
      <c r="CF6113"/>
      <c r="CG6113"/>
      <c r="CH6113"/>
      <c r="CI6113"/>
      <c r="CJ6113"/>
      <c r="DL6113" s="7" t="str">
        <f t="shared" si="190"/>
        <v/>
      </c>
      <c r="DM6113" s="9" t="str">
        <f t="shared" si="191"/>
        <v/>
      </c>
    </row>
    <row r="6114" spans="6:117">
      <c r="F6114"/>
      <c r="Q6114" s="1"/>
      <c r="R6114" s="1"/>
      <c r="S6114" s="1"/>
      <c r="T6114" s="1"/>
      <c r="AR6114"/>
      <c r="AS6114"/>
      <c r="AT6114"/>
      <c r="AU6114"/>
      <c r="AV6114"/>
      <c r="AW6114"/>
      <c r="AX6114"/>
      <c r="AY6114"/>
      <c r="AZ6114"/>
      <c r="BA6114"/>
      <c r="BB6114"/>
      <c r="BC6114" s="1"/>
      <c r="BD6114"/>
      <c r="BE6114"/>
      <c r="BF6114" s="1"/>
      <c r="BG6114"/>
      <c r="BH6114"/>
      <c r="BI6114" s="1"/>
      <c r="BJ6114" s="1"/>
      <c r="BK6114"/>
      <c r="BL6114"/>
      <c r="BM6114"/>
      <c r="BN6114"/>
      <c r="BO6114"/>
      <c r="BP6114"/>
      <c r="BQ6114"/>
      <c r="BR6114" s="1"/>
      <c r="BS6114"/>
      <c r="BT6114" s="1"/>
      <c r="BU6114"/>
      <c r="BV6114"/>
      <c r="BW6114"/>
      <c r="BX6114"/>
      <c r="BY6114"/>
      <c r="BZ6114"/>
      <c r="CA6114"/>
      <c r="CB6114"/>
      <c r="CC6114"/>
      <c r="CD6114"/>
      <c r="CE6114"/>
      <c r="CF6114"/>
      <c r="CG6114"/>
      <c r="CH6114"/>
      <c r="CI6114"/>
      <c r="CJ6114"/>
      <c r="DL6114" s="7" t="str">
        <f t="shared" si="190"/>
        <v/>
      </c>
      <c r="DM6114" s="9" t="str">
        <f t="shared" si="191"/>
        <v/>
      </c>
    </row>
    <row r="6115" spans="6:117">
      <c r="F6115"/>
      <c r="Q6115" s="1"/>
      <c r="R6115" s="1"/>
      <c r="S6115" s="1"/>
      <c r="T6115" s="1"/>
      <c r="AR6115"/>
      <c r="AS6115"/>
      <c r="AT6115"/>
      <c r="AU6115"/>
      <c r="AV6115"/>
      <c r="AW6115"/>
      <c r="AX6115"/>
      <c r="AY6115"/>
      <c r="AZ6115"/>
      <c r="BA6115"/>
      <c r="BB6115"/>
      <c r="BC6115" s="1"/>
      <c r="BD6115"/>
      <c r="BE6115"/>
      <c r="BF6115" s="1"/>
      <c r="BG6115"/>
      <c r="BH6115"/>
      <c r="BI6115" s="1"/>
      <c r="BJ6115" s="1"/>
      <c r="BK6115"/>
      <c r="BL6115"/>
      <c r="BM6115"/>
      <c r="BN6115"/>
      <c r="BO6115"/>
      <c r="BP6115"/>
      <c r="BQ6115"/>
      <c r="BR6115" s="1"/>
      <c r="BS6115"/>
      <c r="BT6115" s="1"/>
      <c r="BU6115"/>
      <c r="BV6115"/>
      <c r="BW6115"/>
      <c r="BX6115"/>
      <c r="BY6115"/>
      <c r="BZ6115"/>
      <c r="CA6115"/>
      <c r="CB6115"/>
      <c r="CC6115"/>
      <c r="CD6115"/>
      <c r="CE6115"/>
      <c r="CF6115"/>
      <c r="CG6115"/>
      <c r="CH6115"/>
      <c r="CI6115"/>
      <c r="CJ6115"/>
      <c r="DL6115" s="7" t="str">
        <f t="shared" si="190"/>
        <v/>
      </c>
      <c r="DM6115" s="9" t="str">
        <f t="shared" si="191"/>
        <v/>
      </c>
    </row>
    <row r="6116" spans="6:117">
      <c r="F6116"/>
      <c r="Q6116" s="1"/>
      <c r="R6116" s="1"/>
      <c r="S6116" s="1"/>
      <c r="T6116" s="1"/>
      <c r="AR6116"/>
      <c r="AS6116"/>
      <c r="AT6116"/>
      <c r="AU6116"/>
      <c r="AV6116"/>
      <c r="AW6116"/>
      <c r="AX6116"/>
      <c r="AY6116"/>
      <c r="AZ6116"/>
      <c r="BA6116"/>
      <c r="BB6116"/>
      <c r="BC6116" s="1"/>
      <c r="BD6116"/>
      <c r="BE6116"/>
      <c r="BF6116" s="1"/>
      <c r="BG6116"/>
      <c r="BH6116"/>
      <c r="BI6116" s="1"/>
      <c r="BJ6116" s="1"/>
      <c r="BK6116"/>
      <c r="BL6116"/>
      <c r="BM6116"/>
      <c r="BN6116"/>
      <c r="BO6116"/>
      <c r="BP6116"/>
      <c r="BQ6116"/>
      <c r="BR6116" s="1"/>
      <c r="BS6116"/>
      <c r="BT6116" s="1"/>
      <c r="BU6116"/>
      <c r="BV6116"/>
      <c r="BW6116"/>
      <c r="BX6116"/>
      <c r="BY6116"/>
      <c r="BZ6116"/>
      <c r="CA6116"/>
      <c r="CB6116"/>
      <c r="CC6116"/>
      <c r="CD6116"/>
      <c r="CE6116"/>
      <c r="CF6116"/>
      <c r="CG6116"/>
      <c r="CH6116"/>
      <c r="CI6116"/>
      <c r="CJ6116"/>
      <c r="DL6116" s="7" t="str">
        <f t="shared" si="190"/>
        <v/>
      </c>
      <c r="DM6116" s="9" t="str">
        <f t="shared" si="191"/>
        <v/>
      </c>
    </row>
    <row r="6117" spans="6:117">
      <c r="F6117"/>
      <c r="Q6117" s="1"/>
      <c r="R6117" s="1"/>
      <c r="S6117" s="1"/>
      <c r="T6117" s="1"/>
      <c r="AR6117"/>
      <c r="AS6117"/>
      <c r="AT6117"/>
      <c r="AU6117"/>
      <c r="AV6117"/>
      <c r="AW6117"/>
      <c r="AX6117"/>
      <c r="AY6117"/>
      <c r="AZ6117"/>
      <c r="BA6117"/>
      <c r="BB6117"/>
      <c r="BC6117" s="1"/>
      <c r="BD6117"/>
      <c r="BE6117"/>
      <c r="BF6117" s="1"/>
      <c r="BG6117"/>
      <c r="BH6117"/>
      <c r="BI6117" s="1"/>
      <c r="BJ6117" s="1"/>
      <c r="BK6117"/>
      <c r="BL6117"/>
      <c r="BM6117"/>
      <c r="BN6117"/>
      <c r="BO6117"/>
      <c r="BP6117"/>
      <c r="BQ6117"/>
      <c r="BR6117" s="1"/>
      <c r="BS6117"/>
      <c r="BT6117" s="1"/>
      <c r="BU6117"/>
      <c r="BV6117"/>
      <c r="BW6117"/>
      <c r="BX6117"/>
      <c r="BY6117"/>
      <c r="BZ6117"/>
      <c r="CA6117"/>
      <c r="CB6117"/>
      <c r="CC6117"/>
      <c r="CD6117"/>
      <c r="CE6117"/>
      <c r="CF6117"/>
      <c r="CG6117"/>
      <c r="CH6117"/>
      <c r="CI6117"/>
      <c r="CJ6117"/>
      <c r="DL6117" s="7" t="str">
        <f t="shared" si="190"/>
        <v/>
      </c>
      <c r="DM6117" s="9" t="str">
        <f t="shared" si="191"/>
        <v/>
      </c>
    </row>
    <row r="6118" spans="6:117">
      <c r="F6118"/>
      <c r="Q6118" s="1"/>
      <c r="R6118" s="1"/>
      <c r="S6118" s="1"/>
      <c r="T6118" s="1"/>
      <c r="AR6118"/>
      <c r="AS6118"/>
      <c r="AT6118"/>
      <c r="AU6118"/>
      <c r="AV6118"/>
      <c r="AW6118"/>
      <c r="AX6118"/>
      <c r="AY6118"/>
      <c r="AZ6118"/>
      <c r="BA6118"/>
      <c r="BB6118"/>
      <c r="BC6118" s="1"/>
      <c r="BD6118"/>
      <c r="BE6118"/>
      <c r="BF6118" s="1"/>
      <c r="BG6118"/>
      <c r="BH6118"/>
      <c r="BI6118" s="1"/>
      <c r="BJ6118" s="1"/>
      <c r="BK6118"/>
      <c r="BL6118"/>
      <c r="BM6118"/>
      <c r="BN6118"/>
      <c r="BO6118"/>
      <c r="BP6118"/>
      <c r="BQ6118"/>
      <c r="BR6118" s="1"/>
      <c r="BS6118"/>
      <c r="BT6118" s="1"/>
      <c r="BU6118"/>
      <c r="BV6118"/>
      <c r="BW6118"/>
      <c r="BX6118"/>
      <c r="BY6118"/>
      <c r="BZ6118"/>
      <c r="CA6118"/>
      <c r="CB6118"/>
      <c r="CC6118"/>
      <c r="CD6118"/>
      <c r="CE6118"/>
      <c r="CF6118"/>
      <c r="CG6118"/>
      <c r="CH6118"/>
      <c r="CI6118"/>
      <c r="CJ6118"/>
      <c r="DL6118" s="7" t="str">
        <f t="shared" si="190"/>
        <v/>
      </c>
      <c r="DM6118" s="9" t="str">
        <f t="shared" si="191"/>
        <v/>
      </c>
    </row>
    <row r="6119" spans="6:117">
      <c r="F6119"/>
      <c r="Q6119" s="1"/>
      <c r="R6119" s="1"/>
      <c r="S6119" s="1"/>
      <c r="T6119" s="1"/>
      <c r="AR6119"/>
      <c r="AS6119"/>
      <c r="AT6119"/>
      <c r="AU6119"/>
      <c r="AV6119"/>
      <c r="AW6119"/>
      <c r="AX6119"/>
      <c r="AY6119"/>
      <c r="AZ6119"/>
      <c r="BA6119"/>
      <c r="BB6119"/>
      <c r="BC6119" s="1"/>
      <c r="BD6119"/>
      <c r="BE6119"/>
      <c r="BF6119" s="1"/>
      <c r="BG6119"/>
      <c r="BH6119"/>
      <c r="BI6119" s="1"/>
      <c r="BJ6119" s="1"/>
      <c r="BK6119"/>
      <c r="BL6119"/>
      <c r="BM6119"/>
      <c r="BN6119"/>
      <c r="BO6119"/>
      <c r="BP6119"/>
      <c r="BQ6119"/>
      <c r="BR6119" s="1"/>
      <c r="BS6119"/>
      <c r="BT6119" s="1"/>
      <c r="BU6119"/>
      <c r="BV6119"/>
      <c r="BW6119"/>
      <c r="BX6119"/>
      <c r="BY6119"/>
      <c r="BZ6119"/>
      <c r="CA6119"/>
      <c r="CB6119"/>
      <c r="CC6119"/>
      <c r="CD6119"/>
      <c r="CE6119"/>
      <c r="CF6119"/>
      <c r="CG6119"/>
      <c r="CH6119"/>
      <c r="CI6119"/>
      <c r="CJ6119"/>
      <c r="DL6119" s="7" t="str">
        <f t="shared" si="190"/>
        <v/>
      </c>
      <c r="DM6119" s="9" t="str">
        <f t="shared" si="191"/>
        <v/>
      </c>
    </row>
    <row r="6120" spans="6:117">
      <c r="F6120"/>
      <c r="Q6120" s="1"/>
      <c r="R6120" s="1"/>
      <c r="S6120" s="1"/>
      <c r="T6120" s="1"/>
      <c r="AR6120"/>
      <c r="AS6120"/>
      <c r="AT6120"/>
      <c r="AU6120"/>
      <c r="AV6120"/>
      <c r="AW6120"/>
      <c r="AX6120"/>
      <c r="AY6120"/>
      <c r="AZ6120"/>
      <c r="BA6120"/>
      <c r="BB6120"/>
      <c r="BC6120" s="1"/>
      <c r="BD6120"/>
      <c r="BE6120"/>
      <c r="BF6120" s="1"/>
      <c r="BG6120"/>
      <c r="BH6120"/>
      <c r="BI6120" s="1"/>
      <c r="BJ6120" s="1"/>
      <c r="BK6120"/>
      <c r="BL6120"/>
      <c r="BM6120"/>
      <c r="BN6120"/>
      <c r="BO6120"/>
      <c r="BP6120"/>
      <c r="BQ6120"/>
      <c r="BR6120" s="1"/>
      <c r="BS6120"/>
      <c r="BT6120" s="1"/>
      <c r="BU6120"/>
      <c r="BV6120"/>
      <c r="BW6120"/>
      <c r="BX6120"/>
      <c r="BY6120"/>
      <c r="BZ6120"/>
      <c r="CA6120"/>
      <c r="CB6120"/>
      <c r="CC6120"/>
      <c r="CD6120"/>
      <c r="CE6120"/>
      <c r="CF6120"/>
      <c r="CG6120"/>
      <c r="CH6120"/>
      <c r="CI6120"/>
      <c r="CJ6120"/>
      <c r="DL6120" s="7" t="str">
        <f t="shared" si="190"/>
        <v/>
      </c>
      <c r="DM6120" s="9" t="str">
        <f t="shared" si="191"/>
        <v/>
      </c>
    </row>
    <row r="6121" spans="6:117">
      <c r="F6121"/>
      <c r="Q6121" s="1"/>
      <c r="R6121" s="1"/>
      <c r="S6121" s="1"/>
      <c r="T6121" s="1"/>
      <c r="AR6121"/>
      <c r="AS6121"/>
      <c r="AT6121"/>
      <c r="AU6121"/>
      <c r="AV6121"/>
      <c r="AW6121"/>
      <c r="AX6121"/>
      <c r="AY6121"/>
      <c r="AZ6121"/>
      <c r="BA6121"/>
      <c r="BB6121"/>
      <c r="BC6121" s="1"/>
      <c r="BD6121"/>
      <c r="BE6121"/>
      <c r="BF6121" s="1"/>
      <c r="BG6121"/>
      <c r="BH6121"/>
      <c r="BI6121" s="1"/>
      <c r="BJ6121" s="1"/>
      <c r="BK6121"/>
      <c r="BL6121"/>
      <c r="BM6121"/>
      <c r="BN6121"/>
      <c r="BO6121"/>
      <c r="BP6121"/>
      <c r="BQ6121"/>
      <c r="BR6121" s="1"/>
      <c r="BS6121"/>
      <c r="BT6121" s="1"/>
      <c r="BU6121"/>
      <c r="BV6121"/>
      <c r="BW6121"/>
      <c r="BX6121"/>
      <c r="BY6121"/>
      <c r="BZ6121"/>
      <c r="CA6121"/>
      <c r="CB6121"/>
      <c r="CC6121"/>
      <c r="CD6121"/>
      <c r="CE6121"/>
      <c r="CF6121"/>
      <c r="CG6121"/>
      <c r="CH6121"/>
      <c r="CI6121"/>
      <c r="CJ6121"/>
      <c r="DL6121" s="7" t="str">
        <f t="shared" si="190"/>
        <v/>
      </c>
      <c r="DM6121" s="9" t="str">
        <f t="shared" si="191"/>
        <v/>
      </c>
    </row>
    <row r="6122" spans="6:117">
      <c r="F6122"/>
      <c r="Q6122" s="1"/>
      <c r="R6122" s="1"/>
      <c r="S6122" s="1"/>
      <c r="T6122" s="1"/>
      <c r="AR6122"/>
      <c r="AS6122"/>
      <c r="AT6122"/>
      <c r="AU6122"/>
      <c r="AV6122"/>
      <c r="AW6122"/>
      <c r="AX6122"/>
      <c r="AY6122"/>
      <c r="AZ6122"/>
      <c r="BA6122"/>
      <c r="BB6122"/>
      <c r="BC6122" s="1"/>
      <c r="BD6122"/>
      <c r="BE6122"/>
      <c r="BF6122" s="1"/>
      <c r="BG6122"/>
      <c r="BH6122"/>
      <c r="BI6122" s="1"/>
      <c r="BJ6122" s="1"/>
      <c r="BK6122"/>
      <c r="BL6122"/>
      <c r="BM6122"/>
      <c r="BN6122"/>
      <c r="BO6122"/>
      <c r="BP6122"/>
      <c r="BQ6122"/>
      <c r="BR6122" s="1"/>
      <c r="BS6122"/>
      <c r="BT6122" s="1"/>
      <c r="BU6122"/>
      <c r="BV6122"/>
      <c r="BW6122"/>
      <c r="BX6122"/>
      <c r="BY6122"/>
      <c r="BZ6122"/>
      <c r="CA6122"/>
      <c r="CB6122"/>
      <c r="CC6122"/>
      <c r="CD6122"/>
      <c r="CE6122"/>
      <c r="CF6122"/>
      <c r="CG6122"/>
      <c r="CH6122"/>
      <c r="CI6122"/>
      <c r="CJ6122"/>
      <c r="DL6122" s="7" t="str">
        <f t="shared" si="190"/>
        <v/>
      </c>
      <c r="DM6122" s="9" t="str">
        <f t="shared" si="191"/>
        <v/>
      </c>
    </row>
    <row r="6123" spans="6:117">
      <c r="F6123"/>
      <c r="Q6123" s="1"/>
      <c r="R6123" s="1"/>
      <c r="S6123" s="1"/>
      <c r="T6123" s="1"/>
      <c r="AR6123"/>
      <c r="AS6123"/>
      <c r="AT6123"/>
      <c r="AU6123"/>
      <c r="AV6123"/>
      <c r="AW6123"/>
      <c r="AX6123"/>
      <c r="AY6123"/>
      <c r="AZ6123"/>
      <c r="BA6123"/>
      <c r="BB6123"/>
      <c r="BC6123" s="1"/>
      <c r="BD6123"/>
      <c r="BE6123"/>
      <c r="BF6123" s="1"/>
      <c r="BG6123"/>
      <c r="BH6123"/>
      <c r="BI6123" s="1"/>
      <c r="BJ6123" s="1"/>
      <c r="BK6123"/>
      <c r="BL6123"/>
      <c r="BM6123"/>
      <c r="BN6123"/>
      <c r="BO6123"/>
      <c r="BP6123"/>
      <c r="BQ6123"/>
      <c r="BR6123" s="1"/>
      <c r="BS6123"/>
      <c r="BT6123" s="1"/>
      <c r="BU6123"/>
      <c r="BV6123"/>
      <c r="BW6123"/>
      <c r="BX6123"/>
      <c r="BY6123"/>
      <c r="BZ6123"/>
      <c r="CA6123"/>
      <c r="CB6123"/>
      <c r="CC6123"/>
      <c r="CD6123"/>
      <c r="CE6123"/>
      <c r="CF6123"/>
      <c r="CG6123"/>
      <c r="CH6123"/>
      <c r="CI6123"/>
      <c r="CJ6123"/>
      <c r="DL6123" s="7" t="str">
        <f t="shared" si="190"/>
        <v/>
      </c>
      <c r="DM6123" s="9" t="str">
        <f t="shared" si="191"/>
        <v/>
      </c>
    </row>
    <row r="6124" spans="6:117">
      <c r="F6124"/>
      <c r="Q6124" s="1"/>
      <c r="R6124" s="1"/>
      <c r="S6124" s="1"/>
      <c r="T6124" s="1"/>
      <c r="AR6124"/>
      <c r="AS6124"/>
      <c r="AT6124"/>
      <c r="AU6124"/>
      <c r="AV6124"/>
      <c r="AW6124"/>
      <c r="AX6124"/>
      <c r="AY6124"/>
      <c r="AZ6124"/>
      <c r="BA6124"/>
      <c r="BB6124"/>
      <c r="BC6124" s="1"/>
      <c r="BD6124"/>
      <c r="BE6124"/>
      <c r="BF6124" s="1"/>
      <c r="BG6124"/>
      <c r="BH6124"/>
      <c r="BI6124" s="1"/>
      <c r="BJ6124" s="1"/>
      <c r="BK6124"/>
      <c r="BL6124"/>
      <c r="BM6124"/>
      <c r="BN6124"/>
      <c r="BO6124"/>
      <c r="BP6124"/>
      <c r="BQ6124"/>
      <c r="BR6124" s="1"/>
      <c r="BS6124"/>
      <c r="BT6124" s="1"/>
      <c r="BU6124"/>
      <c r="BV6124"/>
      <c r="BW6124"/>
      <c r="BX6124"/>
      <c r="BY6124"/>
      <c r="BZ6124"/>
      <c r="CA6124"/>
      <c r="CB6124"/>
      <c r="CC6124"/>
      <c r="CD6124"/>
      <c r="CE6124"/>
      <c r="CF6124"/>
      <c r="CG6124"/>
      <c r="CH6124"/>
      <c r="CI6124"/>
      <c r="CJ6124"/>
      <c r="DL6124" s="7" t="str">
        <f t="shared" si="190"/>
        <v/>
      </c>
      <c r="DM6124" s="9" t="str">
        <f t="shared" si="191"/>
        <v/>
      </c>
    </row>
    <row r="6125" spans="6:117">
      <c r="F6125"/>
      <c r="Q6125" s="1"/>
      <c r="R6125" s="1"/>
      <c r="S6125" s="1"/>
      <c r="T6125" s="1"/>
      <c r="AR6125"/>
      <c r="AS6125"/>
      <c r="AT6125"/>
      <c r="AU6125"/>
      <c r="AV6125"/>
      <c r="AW6125"/>
      <c r="AX6125"/>
      <c r="AY6125"/>
      <c r="AZ6125"/>
      <c r="BA6125"/>
      <c r="BB6125"/>
      <c r="BC6125" s="1"/>
      <c r="BD6125"/>
      <c r="BE6125"/>
      <c r="BF6125" s="1"/>
      <c r="BG6125"/>
      <c r="BH6125"/>
      <c r="BI6125" s="1"/>
      <c r="BJ6125" s="1"/>
      <c r="BK6125"/>
      <c r="BL6125"/>
      <c r="BM6125"/>
      <c r="BN6125"/>
      <c r="BO6125"/>
      <c r="BP6125"/>
      <c r="BQ6125"/>
      <c r="BR6125" s="1"/>
      <c r="BS6125"/>
      <c r="BT6125"/>
      <c r="BU6125"/>
      <c r="BV6125"/>
      <c r="BW6125"/>
      <c r="BX6125"/>
      <c r="BY6125"/>
      <c r="BZ6125"/>
      <c r="CA6125"/>
      <c r="CB6125"/>
      <c r="CC6125"/>
      <c r="CD6125"/>
      <c r="CE6125"/>
      <c r="CF6125"/>
      <c r="CG6125"/>
      <c r="CH6125"/>
      <c r="CI6125"/>
      <c r="CJ6125"/>
      <c r="DL6125" s="7" t="str">
        <f t="shared" si="190"/>
        <v/>
      </c>
      <c r="DM6125" s="9" t="str">
        <f t="shared" si="191"/>
        <v/>
      </c>
    </row>
    <row r="6126" spans="6:117">
      <c r="F6126"/>
      <c r="Q6126" s="1"/>
      <c r="R6126" s="1"/>
      <c r="S6126" s="1"/>
      <c r="T6126" s="1"/>
      <c r="AR6126"/>
      <c r="AS6126"/>
      <c r="AT6126"/>
      <c r="AU6126"/>
      <c r="AV6126"/>
      <c r="AW6126"/>
      <c r="AX6126"/>
      <c r="AY6126"/>
      <c r="AZ6126"/>
      <c r="BA6126"/>
      <c r="BB6126"/>
      <c r="BC6126" s="1"/>
      <c r="BD6126"/>
      <c r="BE6126"/>
      <c r="BF6126" s="1"/>
      <c r="BG6126"/>
      <c r="BH6126"/>
      <c r="BI6126" s="1"/>
      <c r="BJ6126" s="1"/>
      <c r="BK6126"/>
      <c r="BL6126"/>
      <c r="BM6126"/>
      <c r="BN6126"/>
      <c r="BO6126"/>
      <c r="BP6126"/>
      <c r="BQ6126"/>
      <c r="BR6126" s="1"/>
      <c r="BS6126"/>
      <c r="BT6126" s="1"/>
      <c r="BU6126"/>
      <c r="BV6126"/>
      <c r="BW6126"/>
      <c r="BX6126"/>
      <c r="BY6126"/>
      <c r="BZ6126"/>
      <c r="CA6126"/>
      <c r="CB6126"/>
      <c r="CC6126"/>
      <c r="CD6126"/>
      <c r="CE6126"/>
      <c r="CF6126"/>
      <c r="CG6126"/>
      <c r="CH6126"/>
      <c r="CI6126"/>
      <c r="CJ6126"/>
      <c r="DL6126" s="7" t="str">
        <f t="shared" si="190"/>
        <v/>
      </c>
      <c r="DM6126" s="9" t="str">
        <f t="shared" si="191"/>
        <v/>
      </c>
    </row>
    <row r="6127" spans="6:117">
      <c r="F6127"/>
      <c r="Q6127" s="1"/>
      <c r="R6127" s="1"/>
      <c r="S6127" s="1"/>
      <c r="T6127" s="1"/>
      <c r="AR6127"/>
      <c r="AS6127"/>
      <c r="AT6127"/>
      <c r="AU6127"/>
      <c r="AV6127"/>
      <c r="AW6127"/>
      <c r="AX6127"/>
      <c r="AY6127"/>
      <c r="AZ6127"/>
      <c r="BA6127"/>
      <c r="BB6127"/>
      <c r="BC6127" s="1"/>
      <c r="BD6127"/>
      <c r="BE6127"/>
      <c r="BF6127" s="1"/>
      <c r="BG6127"/>
      <c r="BH6127"/>
      <c r="BI6127" s="1"/>
      <c r="BJ6127" s="1"/>
      <c r="BK6127"/>
      <c r="BL6127"/>
      <c r="BM6127"/>
      <c r="BN6127"/>
      <c r="BO6127"/>
      <c r="BP6127"/>
      <c r="BQ6127"/>
      <c r="BR6127" s="1"/>
      <c r="BS6127"/>
      <c r="BT6127" s="1"/>
      <c r="BU6127"/>
      <c r="BV6127"/>
      <c r="BW6127"/>
      <c r="BX6127"/>
      <c r="BY6127"/>
      <c r="BZ6127"/>
      <c r="CA6127"/>
      <c r="CB6127"/>
      <c r="CC6127"/>
      <c r="CD6127"/>
      <c r="CE6127"/>
      <c r="CF6127"/>
      <c r="CG6127"/>
      <c r="CH6127"/>
      <c r="CI6127"/>
      <c r="CJ6127"/>
      <c r="DL6127" s="7" t="str">
        <f t="shared" si="190"/>
        <v/>
      </c>
      <c r="DM6127" s="9" t="str">
        <f t="shared" si="191"/>
        <v/>
      </c>
    </row>
    <row r="6128" spans="6:117">
      <c r="F6128"/>
      <c r="Q6128" s="1"/>
      <c r="R6128" s="1"/>
      <c r="S6128" s="1"/>
      <c r="T6128" s="1"/>
      <c r="AR6128"/>
      <c r="AS6128"/>
      <c r="AT6128"/>
      <c r="AU6128"/>
      <c r="AV6128"/>
      <c r="AW6128"/>
      <c r="AX6128"/>
      <c r="AY6128"/>
      <c r="AZ6128"/>
      <c r="BA6128"/>
      <c r="BB6128"/>
      <c r="BC6128" s="1"/>
      <c r="BD6128"/>
      <c r="BE6128"/>
      <c r="BF6128" s="1"/>
      <c r="BG6128"/>
      <c r="BH6128"/>
      <c r="BI6128" s="1"/>
      <c r="BJ6128" s="1"/>
      <c r="BK6128"/>
      <c r="BL6128"/>
      <c r="BM6128"/>
      <c r="BN6128"/>
      <c r="BO6128"/>
      <c r="BP6128"/>
      <c r="BQ6128"/>
      <c r="BR6128" s="1"/>
      <c r="BS6128"/>
      <c r="BT6128" s="1"/>
      <c r="BU6128"/>
      <c r="BV6128"/>
      <c r="BW6128"/>
      <c r="BX6128"/>
      <c r="BY6128"/>
      <c r="BZ6128"/>
      <c r="CA6128"/>
      <c r="CB6128"/>
      <c r="CC6128"/>
      <c r="CD6128"/>
      <c r="CE6128"/>
      <c r="CF6128"/>
      <c r="CG6128"/>
      <c r="CH6128"/>
      <c r="CI6128"/>
      <c r="CJ6128"/>
      <c r="DL6128" s="7" t="str">
        <f t="shared" si="190"/>
        <v/>
      </c>
      <c r="DM6128" s="9" t="str">
        <f t="shared" si="191"/>
        <v/>
      </c>
    </row>
    <row r="6129" spans="6:117">
      <c r="F6129"/>
      <c r="Q6129" s="1"/>
      <c r="R6129" s="1"/>
      <c r="S6129" s="1"/>
      <c r="T6129" s="1"/>
      <c r="AR6129"/>
      <c r="AS6129"/>
      <c r="AT6129"/>
      <c r="AU6129"/>
      <c r="AV6129"/>
      <c r="AW6129"/>
      <c r="AX6129"/>
      <c r="AY6129"/>
      <c r="AZ6129"/>
      <c r="BA6129"/>
      <c r="BB6129"/>
      <c r="BC6129" s="1"/>
      <c r="BD6129"/>
      <c r="BE6129"/>
      <c r="BF6129" s="1"/>
      <c r="BG6129"/>
      <c r="BH6129"/>
      <c r="BI6129" s="1"/>
      <c r="BJ6129" s="1"/>
      <c r="BK6129"/>
      <c r="BL6129"/>
      <c r="BM6129"/>
      <c r="BN6129"/>
      <c r="BO6129"/>
      <c r="BP6129"/>
      <c r="BQ6129"/>
      <c r="BR6129" s="1"/>
      <c r="BS6129"/>
      <c r="BT6129"/>
      <c r="BU6129"/>
      <c r="BV6129"/>
      <c r="BW6129"/>
      <c r="BX6129"/>
      <c r="BY6129"/>
      <c r="BZ6129"/>
      <c r="CA6129"/>
      <c r="CB6129"/>
      <c r="CC6129"/>
      <c r="CD6129"/>
      <c r="CE6129"/>
      <c r="CF6129"/>
      <c r="CG6129"/>
      <c r="CH6129"/>
      <c r="CI6129"/>
      <c r="CJ6129"/>
      <c r="DL6129" s="7" t="str">
        <f t="shared" si="190"/>
        <v/>
      </c>
      <c r="DM6129" s="9" t="str">
        <f t="shared" si="191"/>
        <v/>
      </c>
    </row>
    <row r="6130" spans="6:117">
      <c r="F6130"/>
      <c r="Q6130" s="1"/>
      <c r="R6130" s="1"/>
      <c r="S6130" s="1"/>
      <c r="T6130" s="1"/>
      <c r="AR6130"/>
      <c r="AS6130"/>
      <c r="AT6130"/>
      <c r="AU6130"/>
      <c r="AV6130"/>
      <c r="AW6130"/>
      <c r="AX6130"/>
      <c r="AY6130"/>
      <c r="AZ6130"/>
      <c r="BA6130"/>
      <c r="BB6130"/>
      <c r="BC6130" s="1"/>
      <c r="BD6130"/>
      <c r="BE6130"/>
      <c r="BF6130" s="1"/>
      <c r="BG6130"/>
      <c r="BH6130"/>
      <c r="BI6130" s="1"/>
      <c r="BJ6130" s="1"/>
      <c r="BK6130"/>
      <c r="BL6130"/>
      <c r="BM6130"/>
      <c r="BN6130"/>
      <c r="BO6130"/>
      <c r="BP6130"/>
      <c r="BQ6130"/>
      <c r="BR6130" s="1"/>
      <c r="BS6130"/>
      <c r="BT6130" s="1"/>
      <c r="BU6130"/>
      <c r="BV6130"/>
      <c r="BW6130"/>
      <c r="BX6130"/>
      <c r="BY6130"/>
      <c r="BZ6130"/>
      <c r="CA6130"/>
      <c r="CB6130"/>
      <c r="CC6130"/>
      <c r="CD6130"/>
      <c r="CE6130"/>
      <c r="CF6130"/>
      <c r="CG6130"/>
      <c r="CH6130"/>
      <c r="CI6130"/>
      <c r="CJ6130"/>
      <c r="DL6130" s="7" t="str">
        <f t="shared" si="190"/>
        <v/>
      </c>
      <c r="DM6130" s="9" t="str">
        <f t="shared" si="191"/>
        <v/>
      </c>
    </row>
    <row r="6131" spans="6:117">
      <c r="F6131"/>
      <c r="Q6131" s="1"/>
      <c r="R6131" s="1"/>
      <c r="S6131" s="1"/>
      <c r="T6131" s="1"/>
      <c r="AR6131"/>
      <c r="AS6131"/>
      <c r="AT6131"/>
      <c r="AU6131"/>
      <c r="AV6131"/>
      <c r="AW6131"/>
      <c r="AX6131"/>
      <c r="AY6131"/>
      <c r="AZ6131"/>
      <c r="BA6131"/>
      <c r="BB6131"/>
      <c r="BC6131" s="1"/>
      <c r="BD6131"/>
      <c r="BE6131"/>
      <c r="BF6131" s="1"/>
      <c r="BG6131"/>
      <c r="BH6131"/>
      <c r="BI6131" s="1"/>
      <c r="BJ6131" s="1"/>
      <c r="BK6131"/>
      <c r="BL6131"/>
      <c r="BM6131"/>
      <c r="BN6131"/>
      <c r="BO6131"/>
      <c r="BP6131"/>
      <c r="BQ6131"/>
      <c r="BR6131" s="1"/>
      <c r="BS6131"/>
      <c r="BT6131" s="1"/>
      <c r="BU6131"/>
      <c r="BV6131"/>
      <c r="BW6131"/>
      <c r="BX6131"/>
      <c r="BY6131"/>
      <c r="BZ6131"/>
      <c r="CA6131"/>
      <c r="CB6131"/>
      <c r="CC6131"/>
      <c r="CD6131"/>
      <c r="CE6131"/>
      <c r="CF6131"/>
      <c r="CG6131"/>
      <c r="CH6131"/>
      <c r="CI6131"/>
      <c r="CJ6131"/>
      <c r="DL6131" s="7" t="str">
        <f t="shared" si="190"/>
        <v/>
      </c>
      <c r="DM6131" s="9" t="str">
        <f t="shared" si="191"/>
        <v/>
      </c>
    </row>
    <row r="6132" spans="6:117">
      <c r="F6132"/>
      <c r="Q6132" s="1"/>
      <c r="R6132" s="1"/>
      <c r="S6132" s="1"/>
      <c r="T6132" s="1"/>
      <c r="AR6132"/>
      <c r="AS6132"/>
      <c r="AT6132"/>
      <c r="AU6132"/>
      <c r="AV6132"/>
      <c r="AW6132"/>
      <c r="AX6132"/>
      <c r="AY6132"/>
      <c r="AZ6132"/>
      <c r="BA6132"/>
      <c r="BB6132"/>
      <c r="BC6132" s="1"/>
      <c r="BD6132"/>
      <c r="BE6132"/>
      <c r="BF6132" s="1"/>
      <c r="BG6132"/>
      <c r="BH6132"/>
      <c r="BI6132" s="1"/>
      <c r="BJ6132" s="1"/>
      <c r="BK6132"/>
      <c r="BL6132"/>
      <c r="BM6132"/>
      <c r="BN6132"/>
      <c r="BO6132"/>
      <c r="BP6132"/>
      <c r="BQ6132"/>
      <c r="BR6132" s="1"/>
      <c r="BS6132"/>
      <c r="BT6132" s="1"/>
      <c r="BU6132"/>
      <c r="BV6132"/>
      <c r="BW6132"/>
      <c r="BX6132"/>
      <c r="BY6132"/>
      <c r="BZ6132"/>
      <c r="CA6132"/>
      <c r="CB6132"/>
      <c r="CC6132"/>
      <c r="CD6132"/>
      <c r="CE6132"/>
      <c r="CF6132"/>
      <c r="CG6132"/>
      <c r="CH6132"/>
      <c r="CI6132"/>
      <c r="CJ6132"/>
      <c r="DL6132" s="7" t="str">
        <f t="shared" si="190"/>
        <v/>
      </c>
      <c r="DM6132" s="9" t="str">
        <f t="shared" si="191"/>
        <v/>
      </c>
    </row>
    <row r="6133" spans="6:117">
      <c r="F6133"/>
      <c r="Q6133" s="1"/>
      <c r="R6133" s="1"/>
      <c r="S6133" s="1"/>
      <c r="T6133" s="1"/>
      <c r="AR6133"/>
      <c r="AS6133"/>
      <c r="AT6133"/>
      <c r="AU6133"/>
      <c r="AV6133"/>
      <c r="AW6133"/>
      <c r="AX6133"/>
      <c r="AY6133"/>
      <c r="AZ6133"/>
      <c r="BA6133"/>
      <c r="BB6133"/>
      <c r="BC6133" s="1"/>
      <c r="BD6133"/>
      <c r="BE6133"/>
      <c r="BF6133" s="1"/>
      <c r="BG6133"/>
      <c r="BH6133"/>
      <c r="BI6133" s="1"/>
      <c r="BJ6133" s="1"/>
      <c r="BK6133"/>
      <c r="BL6133"/>
      <c r="BM6133"/>
      <c r="BN6133"/>
      <c r="BO6133"/>
      <c r="BP6133"/>
      <c r="BQ6133"/>
      <c r="BR6133" s="1"/>
      <c r="BS6133"/>
      <c r="BT6133" s="1"/>
      <c r="BU6133"/>
      <c r="BV6133"/>
      <c r="BW6133"/>
      <c r="BX6133"/>
      <c r="BY6133"/>
      <c r="BZ6133"/>
      <c r="CA6133"/>
      <c r="CB6133"/>
      <c r="CC6133"/>
      <c r="CD6133"/>
      <c r="CE6133"/>
      <c r="CF6133"/>
      <c r="CG6133"/>
      <c r="CH6133"/>
      <c r="CI6133"/>
      <c r="CJ6133"/>
      <c r="DL6133" s="7" t="str">
        <f t="shared" si="190"/>
        <v/>
      </c>
      <c r="DM6133" s="9" t="str">
        <f t="shared" si="191"/>
        <v/>
      </c>
    </row>
    <row r="6134" spans="6:117">
      <c r="F6134"/>
      <c r="Q6134" s="1"/>
      <c r="R6134" s="1"/>
      <c r="S6134" s="1"/>
      <c r="T6134" s="1"/>
      <c r="AR6134"/>
      <c r="AS6134"/>
      <c r="AT6134"/>
      <c r="AU6134"/>
      <c r="AV6134"/>
      <c r="AW6134"/>
      <c r="AX6134"/>
      <c r="AY6134"/>
      <c r="AZ6134"/>
      <c r="BA6134"/>
      <c r="BB6134"/>
      <c r="BC6134" s="1"/>
      <c r="BD6134"/>
      <c r="BE6134"/>
      <c r="BF6134" s="1"/>
      <c r="BG6134"/>
      <c r="BH6134"/>
      <c r="BI6134" s="1"/>
      <c r="BJ6134" s="1"/>
      <c r="BK6134"/>
      <c r="BL6134"/>
      <c r="BM6134"/>
      <c r="BN6134"/>
      <c r="BO6134"/>
      <c r="BP6134"/>
      <c r="BQ6134"/>
      <c r="BR6134" s="1"/>
      <c r="BS6134"/>
      <c r="BT6134" s="1"/>
      <c r="BU6134"/>
      <c r="BV6134"/>
      <c r="BW6134"/>
      <c r="BX6134"/>
      <c r="BY6134"/>
      <c r="BZ6134"/>
      <c r="CA6134"/>
      <c r="CB6134"/>
      <c r="CC6134"/>
      <c r="CD6134"/>
      <c r="CE6134"/>
      <c r="CF6134"/>
      <c r="CG6134"/>
      <c r="CH6134"/>
      <c r="CI6134"/>
      <c r="CJ6134"/>
      <c r="DL6134" s="7" t="str">
        <f t="shared" si="190"/>
        <v/>
      </c>
      <c r="DM6134" s="9" t="str">
        <f t="shared" si="191"/>
        <v/>
      </c>
    </row>
    <row r="6135" spans="6:117">
      <c r="F6135"/>
      <c r="Q6135" s="1"/>
      <c r="R6135" s="1"/>
      <c r="S6135" s="1"/>
      <c r="T6135" s="1"/>
      <c r="AR6135"/>
      <c r="AS6135"/>
      <c r="AT6135"/>
      <c r="AU6135"/>
      <c r="AV6135"/>
      <c r="AW6135"/>
      <c r="AX6135"/>
      <c r="AY6135"/>
      <c r="AZ6135"/>
      <c r="BA6135"/>
      <c r="BB6135"/>
      <c r="BC6135" s="1"/>
      <c r="BD6135"/>
      <c r="BE6135"/>
      <c r="BF6135" s="1"/>
      <c r="BG6135"/>
      <c r="BH6135"/>
      <c r="BI6135" s="1"/>
      <c r="BJ6135" s="1"/>
      <c r="BK6135"/>
      <c r="BL6135"/>
      <c r="BM6135"/>
      <c r="BN6135"/>
      <c r="BO6135"/>
      <c r="BP6135"/>
      <c r="BQ6135"/>
      <c r="BR6135" s="1"/>
      <c r="BS6135"/>
      <c r="BT6135" s="1"/>
      <c r="BU6135"/>
      <c r="BV6135"/>
      <c r="BW6135"/>
      <c r="BX6135"/>
      <c r="BY6135"/>
      <c r="BZ6135"/>
      <c r="CA6135"/>
      <c r="CB6135"/>
      <c r="CC6135"/>
      <c r="CD6135"/>
      <c r="CE6135"/>
      <c r="CF6135"/>
      <c r="CG6135"/>
      <c r="CH6135"/>
      <c r="CI6135"/>
      <c r="CJ6135"/>
      <c r="DL6135" s="7" t="str">
        <f t="shared" si="190"/>
        <v/>
      </c>
      <c r="DM6135" s="9" t="str">
        <f t="shared" si="191"/>
        <v/>
      </c>
    </row>
    <row r="6136" spans="6:117">
      <c r="F6136"/>
      <c r="Q6136" s="1"/>
      <c r="R6136" s="1"/>
      <c r="S6136" s="1"/>
      <c r="T6136" s="1"/>
      <c r="AR6136"/>
      <c r="AS6136"/>
      <c r="AT6136"/>
      <c r="AU6136"/>
      <c r="AV6136"/>
      <c r="AW6136"/>
      <c r="AX6136"/>
      <c r="AY6136"/>
      <c r="AZ6136"/>
      <c r="BA6136"/>
      <c r="BB6136"/>
      <c r="BC6136" s="1"/>
      <c r="BD6136"/>
      <c r="BE6136"/>
      <c r="BF6136" s="1"/>
      <c r="BG6136"/>
      <c r="BH6136"/>
      <c r="BI6136" s="1"/>
      <c r="BJ6136" s="1"/>
      <c r="BK6136"/>
      <c r="BL6136"/>
      <c r="BM6136"/>
      <c r="BN6136"/>
      <c r="BO6136"/>
      <c r="BP6136"/>
      <c r="BQ6136"/>
      <c r="BR6136" s="1"/>
      <c r="BS6136"/>
      <c r="BT6136" s="1"/>
      <c r="BU6136"/>
      <c r="BV6136"/>
      <c r="BW6136"/>
      <c r="BX6136"/>
      <c r="BY6136"/>
      <c r="BZ6136"/>
      <c r="CA6136"/>
      <c r="CB6136"/>
      <c r="CC6136"/>
      <c r="CD6136"/>
      <c r="CE6136"/>
      <c r="CF6136"/>
      <c r="CG6136"/>
      <c r="CH6136"/>
      <c r="CI6136"/>
      <c r="CJ6136"/>
      <c r="DL6136" s="7" t="str">
        <f t="shared" si="190"/>
        <v/>
      </c>
      <c r="DM6136" s="9" t="str">
        <f t="shared" si="191"/>
        <v/>
      </c>
    </row>
    <row r="6137" spans="6:117">
      <c r="F6137"/>
      <c r="Q6137" s="1"/>
      <c r="R6137" s="1"/>
      <c r="S6137" s="1"/>
      <c r="T6137" s="1"/>
      <c r="AR6137"/>
      <c r="AS6137"/>
      <c r="AT6137"/>
      <c r="AU6137"/>
      <c r="AV6137"/>
      <c r="AW6137"/>
      <c r="AX6137"/>
      <c r="AY6137"/>
      <c r="AZ6137"/>
      <c r="BA6137"/>
      <c r="BB6137"/>
      <c r="BC6137" s="1"/>
      <c r="BD6137"/>
      <c r="BE6137"/>
      <c r="BF6137" s="1"/>
      <c r="BG6137"/>
      <c r="BH6137"/>
      <c r="BI6137" s="1"/>
      <c r="BJ6137" s="1"/>
      <c r="BK6137"/>
      <c r="BL6137"/>
      <c r="BM6137"/>
      <c r="BN6137"/>
      <c r="BO6137"/>
      <c r="BP6137"/>
      <c r="BQ6137"/>
      <c r="BR6137" s="1"/>
      <c r="BS6137"/>
      <c r="BT6137" s="1"/>
      <c r="BU6137"/>
      <c r="BV6137"/>
      <c r="BW6137"/>
      <c r="BX6137"/>
      <c r="BY6137"/>
      <c r="BZ6137"/>
      <c r="CA6137"/>
      <c r="CB6137"/>
      <c r="CC6137"/>
      <c r="CD6137"/>
      <c r="CE6137"/>
      <c r="CF6137"/>
      <c r="CG6137"/>
      <c r="CH6137"/>
      <c r="CI6137"/>
      <c r="CJ6137"/>
      <c r="DL6137" s="7" t="str">
        <f t="shared" si="190"/>
        <v/>
      </c>
      <c r="DM6137" s="9" t="str">
        <f t="shared" si="191"/>
        <v/>
      </c>
    </row>
    <row r="6138" spans="6:117">
      <c r="F6138"/>
      <c r="Q6138" s="1"/>
      <c r="R6138" s="1"/>
      <c r="S6138" s="1"/>
      <c r="T6138" s="1"/>
      <c r="AR6138"/>
      <c r="AS6138"/>
      <c r="AT6138"/>
      <c r="AU6138"/>
      <c r="AV6138"/>
      <c r="AW6138"/>
      <c r="AX6138"/>
      <c r="AY6138"/>
      <c r="AZ6138"/>
      <c r="BA6138"/>
      <c r="BB6138"/>
      <c r="BC6138" s="1"/>
      <c r="BD6138"/>
      <c r="BE6138"/>
      <c r="BF6138" s="1"/>
      <c r="BG6138"/>
      <c r="BH6138"/>
      <c r="BI6138" s="1"/>
      <c r="BJ6138" s="1"/>
      <c r="BK6138"/>
      <c r="BL6138"/>
      <c r="BM6138"/>
      <c r="BN6138"/>
      <c r="BO6138"/>
      <c r="BP6138"/>
      <c r="BQ6138"/>
      <c r="BR6138" s="1"/>
      <c r="BS6138"/>
      <c r="BT6138"/>
      <c r="BU6138"/>
      <c r="BV6138"/>
      <c r="BW6138"/>
      <c r="BX6138"/>
      <c r="BY6138"/>
      <c r="BZ6138"/>
      <c r="CA6138"/>
      <c r="CB6138"/>
      <c r="CC6138"/>
      <c r="CD6138"/>
      <c r="CE6138"/>
      <c r="CF6138"/>
      <c r="CG6138"/>
      <c r="CH6138"/>
      <c r="CI6138"/>
      <c r="CJ6138"/>
      <c r="DL6138" s="7" t="str">
        <f t="shared" si="190"/>
        <v/>
      </c>
      <c r="DM6138" s="9" t="str">
        <f t="shared" si="191"/>
        <v/>
      </c>
    </row>
    <row r="6139" spans="6:117">
      <c r="F6139"/>
      <c r="Q6139" s="1"/>
      <c r="R6139" s="1"/>
      <c r="S6139" s="1"/>
      <c r="T6139" s="1"/>
      <c r="AR6139"/>
      <c r="AS6139"/>
      <c r="AT6139"/>
      <c r="AU6139"/>
      <c r="AV6139"/>
      <c r="AW6139"/>
      <c r="AX6139"/>
      <c r="AY6139"/>
      <c r="AZ6139"/>
      <c r="BA6139"/>
      <c r="BB6139"/>
      <c r="BC6139" s="1"/>
      <c r="BD6139"/>
      <c r="BE6139"/>
      <c r="BF6139" s="1"/>
      <c r="BG6139"/>
      <c r="BH6139"/>
      <c r="BI6139" s="1"/>
      <c r="BJ6139" s="1"/>
      <c r="BK6139"/>
      <c r="BL6139"/>
      <c r="BM6139"/>
      <c r="BN6139"/>
      <c r="BO6139"/>
      <c r="BP6139"/>
      <c r="BQ6139"/>
      <c r="BR6139" s="1"/>
      <c r="BS6139"/>
      <c r="BT6139" s="1"/>
      <c r="BU6139"/>
      <c r="BV6139"/>
      <c r="BW6139"/>
      <c r="BX6139"/>
      <c r="BY6139"/>
      <c r="BZ6139"/>
      <c r="CA6139"/>
      <c r="CB6139"/>
      <c r="CC6139"/>
      <c r="CD6139"/>
      <c r="CE6139"/>
      <c r="CF6139"/>
      <c r="CG6139"/>
      <c r="CH6139"/>
      <c r="CI6139"/>
      <c r="CJ6139"/>
      <c r="DL6139" s="7" t="str">
        <f t="shared" si="190"/>
        <v/>
      </c>
      <c r="DM6139" s="9" t="str">
        <f t="shared" si="191"/>
        <v/>
      </c>
    </row>
    <row r="6140" spans="6:117">
      <c r="F6140"/>
      <c r="Q6140" s="1"/>
      <c r="R6140" s="1"/>
      <c r="S6140" s="1"/>
      <c r="T6140" s="1"/>
      <c r="AR6140"/>
      <c r="AS6140"/>
      <c r="AT6140"/>
      <c r="AU6140"/>
      <c r="AV6140"/>
      <c r="AW6140"/>
      <c r="AX6140"/>
      <c r="AY6140"/>
      <c r="AZ6140"/>
      <c r="BA6140"/>
      <c r="BB6140"/>
      <c r="BC6140" s="1"/>
      <c r="BD6140"/>
      <c r="BE6140"/>
      <c r="BF6140" s="1"/>
      <c r="BG6140"/>
      <c r="BH6140"/>
      <c r="BI6140" s="1"/>
      <c r="BJ6140" s="1"/>
      <c r="BK6140"/>
      <c r="BL6140"/>
      <c r="BM6140"/>
      <c r="BN6140"/>
      <c r="BO6140"/>
      <c r="BP6140"/>
      <c r="BQ6140"/>
      <c r="BR6140" s="1"/>
      <c r="BS6140"/>
      <c r="BT6140" s="1"/>
      <c r="BU6140"/>
      <c r="BV6140"/>
      <c r="BW6140"/>
      <c r="BX6140"/>
      <c r="BY6140"/>
      <c r="BZ6140"/>
      <c r="CA6140"/>
      <c r="CB6140"/>
      <c r="CC6140"/>
      <c r="CD6140"/>
      <c r="CE6140"/>
      <c r="CF6140"/>
      <c r="CG6140"/>
      <c r="CH6140"/>
      <c r="CI6140"/>
      <c r="CJ6140"/>
      <c r="DL6140" s="7" t="str">
        <f t="shared" si="190"/>
        <v/>
      </c>
      <c r="DM6140" s="9" t="str">
        <f t="shared" si="191"/>
        <v/>
      </c>
    </row>
    <row r="6141" spans="6:117">
      <c r="F6141"/>
      <c r="Q6141" s="1"/>
      <c r="R6141" s="1"/>
      <c r="S6141" s="1"/>
      <c r="T6141" s="1"/>
      <c r="AR6141"/>
      <c r="AS6141"/>
      <c r="AT6141"/>
      <c r="AU6141"/>
      <c r="AV6141"/>
      <c r="AW6141"/>
      <c r="AX6141"/>
      <c r="AY6141"/>
      <c r="AZ6141"/>
      <c r="BA6141"/>
      <c r="BB6141"/>
      <c r="BC6141" s="1"/>
      <c r="BD6141"/>
      <c r="BE6141"/>
      <c r="BF6141" s="1"/>
      <c r="BG6141"/>
      <c r="BH6141"/>
      <c r="BI6141" s="1"/>
      <c r="BJ6141" s="1"/>
      <c r="BK6141"/>
      <c r="BL6141"/>
      <c r="BM6141"/>
      <c r="BN6141"/>
      <c r="BO6141"/>
      <c r="BP6141"/>
      <c r="BQ6141"/>
      <c r="BR6141" s="1"/>
      <c r="BS6141"/>
      <c r="BT6141" s="1"/>
      <c r="BU6141"/>
      <c r="BV6141"/>
      <c r="BW6141"/>
      <c r="BX6141"/>
      <c r="BY6141"/>
      <c r="BZ6141"/>
      <c r="CA6141"/>
      <c r="CB6141"/>
      <c r="CC6141"/>
      <c r="CD6141"/>
      <c r="CE6141"/>
      <c r="CF6141"/>
      <c r="CG6141"/>
      <c r="CH6141"/>
      <c r="CI6141"/>
      <c r="CJ6141"/>
      <c r="DL6141" s="7" t="str">
        <f t="shared" si="190"/>
        <v/>
      </c>
      <c r="DM6141" s="9" t="str">
        <f t="shared" si="191"/>
        <v/>
      </c>
    </row>
    <row r="6142" spans="6:117">
      <c r="F6142"/>
      <c r="Q6142" s="1"/>
      <c r="R6142" s="1"/>
      <c r="S6142" s="1"/>
      <c r="T6142" s="1"/>
      <c r="AR6142"/>
      <c r="AS6142"/>
      <c r="AT6142"/>
      <c r="AU6142"/>
      <c r="AV6142"/>
      <c r="AW6142"/>
      <c r="AX6142"/>
      <c r="AY6142"/>
      <c r="AZ6142"/>
      <c r="BA6142"/>
      <c r="BB6142"/>
      <c r="BC6142" s="1"/>
      <c r="BD6142"/>
      <c r="BE6142"/>
      <c r="BF6142" s="1"/>
      <c r="BG6142"/>
      <c r="BH6142"/>
      <c r="BI6142" s="1"/>
      <c r="BJ6142" s="1"/>
      <c r="BK6142"/>
      <c r="BL6142"/>
      <c r="BM6142"/>
      <c r="BN6142"/>
      <c r="BO6142"/>
      <c r="BP6142"/>
      <c r="BQ6142"/>
      <c r="BR6142" s="1"/>
      <c r="BS6142"/>
      <c r="BT6142"/>
      <c r="BU6142"/>
      <c r="BV6142"/>
      <c r="BW6142"/>
      <c r="BX6142"/>
      <c r="BY6142"/>
      <c r="BZ6142"/>
      <c r="CA6142"/>
      <c r="CB6142"/>
      <c r="CC6142"/>
      <c r="CD6142"/>
      <c r="CE6142"/>
      <c r="CF6142"/>
      <c r="CG6142"/>
      <c r="CH6142"/>
      <c r="CI6142"/>
      <c r="CJ6142"/>
      <c r="DL6142" s="7" t="str">
        <f t="shared" si="190"/>
        <v/>
      </c>
      <c r="DM6142" s="9" t="str">
        <f t="shared" si="191"/>
        <v/>
      </c>
    </row>
    <row r="6143" spans="6:117">
      <c r="F6143"/>
      <c r="Q6143" s="1"/>
      <c r="R6143" s="1"/>
      <c r="S6143" s="1"/>
      <c r="T6143" s="1"/>
      <c r="AR6143"/>
      <c r="AS6143"/>
      <c r="AT6143"/>
      <c r="AU6143"/>
      <c r="AV6143"/>
      <c r="AW6143"/>
      <c r="AX6143"/>
      <c r="AY6143"/>
      <c r="AZ6143"/>
      <c r="BA6143"/>
      <c r="BB6143"/>
      <c r="BC6143" s="1"/>
      <c r="BD6143"/>
      <c r="BE6143"/>
      <c r="BF6143" s="1"/>
      <c r="BG6143"/>
      <c r="BH6143"/>
      <c r="BI6143" s="1"/>
      <c r="BJ6143" s="1"/>
      <c r="BK6143"/>
      <c r="BL6143"/>
      <c r="BM6143"/>
      <c r="BN6143"/>
      <c r="BO6143"/>
      <c r="BP6143"/>
      <c r="BQ6143"/>
      <c r="BR6143" s="1"/>
      <c r="BS6143"/>
      <c r="BT6143" s="1"/>
      <c r="BU6143"/>
      <c r="BV6143"/>
      <c r="BW6143"/>
      <c r="BX6143"/>
      <c r="BY6143"/>
      <c r="BZ6143"/>
      <c r="CA6143"/>
      <c r="CB6143"/>
      <c r="CC6143"/>
      <c r="CD6143"/>
      <c r="CE6143"/>
      <c r="CF6143"/>
      <c r="CG6143"/>
      <c r="CH6143"/>
      <c r="CI6143"/>
      <c r="CJ6143"/>
      <c r="DL6143" s="7" t="str">
        <f t="shared" si="190"/>
        <v/>
      </c>
      <c r="DM6143" s="9" t="str">
        <f t="shared" si="191"/>
        <v/>
      </c>
    </row>
    <row r="6144" spans="6:117">
      <c r="F6144"/>
      <c r="Q6144" s="1"/>
      <c r="R6144" s="1"/>
      <c r="S6144" s="1"/>
      <c r="T6144" s="1"/>
      <c r="AR6144"/>
      <c r="AS6144"/>
      <c r="AT6144"/>
      <c r="AU6144"/>
      <c r="AV6144"/>
      <c r="AW6144"/>
      <c r="AX6144"/>
      <c r="AY6144"/>
      <c r="AZ6144"/>
      <c r="BA6144"/>
      <c r="BB6144"/>
      <c r="BC6144" s="1"/>
      <c r="BD6144"/>
      <c r="BE6144"/>
      <c r="BF6144" s="1"/>
      <c r="BG6144"/>
      <c r="BH6144"/>
      <c r="BI6144" s="1"/>
      <c r="BJ6144" s="1"/>
      <c r="BK6144"/>
      <c r="BL6144"/>
      <c r="BM6144"/>
      <c r="BN6144"/>
      <c r="BO6144"/>
      <c r="BP6144"/>
      <c r="BQ6144"/>
      <c r="BR6144" s="1"/>
      <c r="BS6144"/>
      <c r="BT6144"/>
      <c r="BU6144"/>
      <c r="BV6144"/>
      <c r="BW6144"/>
      <c r="BX6144"/>
      <c r="BY6144"/>
      <c r="BZ6144"/>
      <c r="CA6144"/>
      <c r="CB6144"/>
      <c r="CC6144"/>
      <c r="CD6144"/>
      <c r="CE6144"/>
      <c r="CF6144"/>
      <c r="CG6144"/>
      <c r="CH6144"/>
      <c r="CI6144"/>
      <c r="CJ6144"/>
      <c r="DL6144" s="7" t="str">
        <f t="shared" si="190"/>
        <v/>
      </c>
      <c r="DM6144" s="9" t="str">
        <f t="shared" si="191"/>
        <v/>
      </c>
    </row>
    <row r="6145" spans="6:117">
      <c r="F6145"/>
      <c r="Q6145" s="1"/>
      <c r="R6145" s="1"/>
      <c r="S6145" s="1"/>
      <c r="T6145" s="1"/>
      <c r="AR6145"/>
      <c r="AS6145"/>
      <c r="AT6145"/>
      <c r="AU6145"/>
      <c r="AV6145"/>
      <c r="AW6145"/>
      <c r="AX6145"/>
      <c r="AY6145"/>
      <c r="AZ6145"/>
      <c r="BA6145"/>
      <c r="BB6145"/>
      <c r="BC6145" s="1"/>
      <c r="BD6145"/>
      <c r="BE6145"/>
      <c r="BF6145" s="1"/>
      <c r="BG6145"/>
      <c r="BH6145"/>
      <c r="BI6145" s="1"/>
      <c r="BJ6145" s="1"/>
      <c r="BK6145"/>
      <c r="BL6145"/>
      <c r="BM6145"/>
      <c r="BN6145"/>
      <c r="BO6145"/>
      <c r="BP6145"/>
      <c r="BQ6145"/>
      <c r="BR6145" s="1"/>
      <c r="BS6145"/>
      <c r="BT6145" s="1"/>
      <c r="BU6145"/>
      <c r="BV6145"/>
      <c r="BW6145"/>
      <c r="BX6145"/>
      <c r="BY6145"/>
      <c r="BZ6145"/>
      <c r="CA6145"/>
      <c r="CB6145"/>
      <c r="CC6145"/>
      <c r="CD6145"/>
      <c r="CE6145"/>
      <c r="CF6145"/>
      <c r="CG6145"/>
      <c r="CH6145"/>
      <c r="CI6145"/>
      <c r="CJ6145"/>
      <c r="DL6145" s="7" t="str">
        <f t="shared" si="190"/>
        <v/>
      </c>
      <c r="DM6145" s="9" t="str">
        <f t="shared" si="191"/>
        <v/>
      </c>
    </row>
    <row r="6146" spans="6:117">
      <c r="F6146"/>
      <c r="Q6146" s="1"/>
      <c r="R6146" s="1"/>
      <c r="S6146" s="1"/>
      <c r="T6146" s="1"/>
      <c r="AR6146"/>
      <c r="AS6146"/>
      <c r="AT6146"/>
      <c r="AU6146"/>
      <c r="AV6146"/>
      <c r="AW6146"/>
      <c r="AX6146"/>
      <c r="AY6146"/>
      <c r="AZ6146"/>
      <c r="BA6146"/>
      <c r="BB6146"/>
      <c r="BC6146" s="1"/>
      <c r="BD6146"/>
      <c r="BE6146"/>
      <c r="BF6146" s="1"/>
      <c r="BG6146"/>
      <c r="BH6146"/>
      <c r="BI6146" s="1"/>
      <c r="BJ6146" s="1"/>
      <c r="BK6146"/>
      <c r="BL6146"/>
      <c r="BM6146"/>
      <c r="BN6146"/>
      <c r="BO6146"/>
      <c r="BP6146"/>
      <c r="BQ6146"/>
      <c r="BR6146" s="1"/>
      <c r="BS6146"/>
      <c r="BT6146" s="1"/>
      <c r="BU6146"/>
      <c r="BV6146"/>
      <c r="BW6146"/>
      <c r="BX6146"/>
      <c r="BY6146"/>
      <c r="BZ6146"/>
      <c r="CA6146"/>
      <c r="CB6146"/>
      <c r="CC6146"/>
      <c r="CD6146"/>
      <c r="CE6146"/>
      <c r="CF6146"/>
      <c r="CG6146"/>
      <c r="CH6146"/>
      <c r="CI6146"/>
      <c r="CJ6146"/>
      <c r="DL6146" s="7" t="str">
        <f t="shared" si="190"/>
        <v/>
      </c>
      <c r="DM6146" s="9" t="str">
        <f t="shared" si="191"/>
        <v/>
      </c>
    </row>
    <row r="6147" spans="6:117">
      <c r="F6147"/>
      <c r="Q6147" s="1"/>
      <c r="R6147" s="1"/>
      <c r="S6147" s="1"/>
      <c r="T6147" s="1"/>
      <c r="AR6147"/>
      <c r="AS6147"/>
      <c r="AT6147"/>
      <c r="AU6147"/>
      <c r="AV6147"/>
      <c r="AW6147"/>
      <c r="AX6147"/>
      <c r="AY6147"/>
      <c r="AZ6147"/>
      <c r="BA6147"/>
      <c r="BB6147"/>
      <c r="BC6147" s="1"/>
      <c r="BD6147"/>
      <c r="BE6147"/>
      <c r="BF6147" s="1"/>
      <c r="BG6147"/>
      <c r="BH6147"/>
      <c r="BI6147" s="1"/>
      <c r="BJ6147" s="1"/>
      <c r="BK6147"/>
      <c r="BL6147"/>
      <c r="BM6147"/>
      <c r="BN6147"/>
      <c r="BO6147"/>
      <c r="BP6147"/>
      <c r="BQ6147"/>
      <c r="BR6147" s="1"/>
      <c r="BS6147"/>
      <c r="BT6147" s="1"/>
      <c r="BU6147"/>
      <c r="BV6147"/>
      <c r="BW6147"/>
      <c r="BX6147"/>
      <c r="BY6147"/>
      <c r="BZ6147"/>
      <c r="CA6147"/>
      <c r="CB6147"/>
      <c r="CC6147"/>
      <c r="CD6147"/>
      <c r="CE6147"/>
      <c r="CF6147"/>
      <c r="CG6147"/>
      <c r="CH6147"/>
      <c r="CI6147"/>
      <c r="CJ6147"/>
      <c r="DL6147" s="7" t="str">
        <f t="shared" ref="DL6147:DL6210" si="192">IF(CO6147=0,"",IF(OR(AV6147="LIMA",AV6147="CALLAO"),"LIMA","PROV"))</f>
        <v/>
      </c>
      <c r="DM6147" s="9" t="str">
        <f t="shared" ref="DM6147:DM6210" si="193">IF(OR(Q6147="",CO6147=0),"",DATE(YEAR(Q6147),MONTH(Q6147),DAY(Q6147)))</f>
        <v/>
      </c>
    </row>
    <row r="6148" spans="6:117">
      <c r="F6148"/>
      <c r="Q6148" s="1"/>
      <c r="R6148" s="1"/>
      <c r="S6148" s="1"/>
      <c r="T6148" s="1"/>
      <c r="AR6148"/>
      <c r="AS6148"/>
      <c r="AT6148"/>
      <c r="AU6148"/>
      <c r="AV6148"/>
      <c r="AW6148"/>
      <c r="AX6148"/>
      <c r="AY6148"/>
      <c r="AZ6148"/>
      <c r="BA6148"/>
      <c r="BB6148"/>
      <c r="BC6148" s="1"/>
      <c r="BD6148"/>
      <c r="BE6148"/>
      <c r="BF6148" s="1"/>
      <c r="BG6148"/>
      <c r="BH6148"/>
      <c r="BI6148" s="1"/>
      <c r="BJ6148" s="1"/>
      <c r="BK6148"/>
      <c r="BL6148"/>
      <c r="BM6148"/>
      <c r="BN6148"/>
      <c r="BO6148"/>
      <c r="BP6148"/>
      <c r="BQ6148"/>
      <c r="BR6148" s="1"/>
      <c r="BS6148"/>
      <c r="BT6148" s="1"/>
      <c r="BU6148"/>
      <c r="BV6148"/>
      <c r="BW6148"/>
      <c r="BX6148"/>
      <c r="BY6148"/>
      <c r="BZ6148"/>
      <c r="CA6148"/>
      <c r="CB6148"/>
      <c r="CC6148"/>
      <c r="CD6148"/>
      <c r="CE6148"/>
      <c r="CF6148"/>
      <c r="CG6148"/>
      <c r="CH6148"/>
      <c r="CI6148"/>
      <c r="CJ6148"/>
      <c r="DL6148" s="7" t="str">
        <f t="shared" si="192"/>
        <v/>
      </c>
      <c r="DM6148" s="9" t="str">
        <f t="shared" si="193"/>
        <v/>
      </c>
    </row>
    <row r="6149" spans="6:117">
      <c r="F6149"/>
      <c r="Q6149" s="1"/>
      <c r="R6149" s="1"/>
      <c r="S6149" s="1"/>
      <c r="T6149" s="1"/>
      <c r="AR6149"/>
      <c r="AS6149"/>
      <c r="AT6149"/>
      <c r="AU6149"/>
      <c r="AV6149"/>
      <c r="AW6149"/>
      <c r="AX6149"/>
      <c r="AY6149"/>
      <c r="AZ6149"/>
      <c r="BA6149"/>
      <c r="BB6149"/>
      <c r="BC6149" s="1"/>
      <c r="BD6149"/>
      <c r="BE6149"/>
      <c r="BF6149" s="1"/>
      <c r="BG6149"/>
      <c r="BH6149"/>
      <c r="BI6149" s="1"/>
      <c r="BJ6149" s="1"/>
      <c r="BK6149"/>
      <c r="BL6149"/>
      <c r="BM6149"/>
      <c r="BN6149"/>
      <c r="BO6149"/>
      <c r="BP6149"/>
      <c r="BQ6149"/>
      <c r="BR6149" s="1"/>
      <c r="BS6149"/>
      <c r="BT6149"/>
      <c r="BU6149"/>
      <c r="BV6149"/>
      <c r="BW6149"/>
      <c r="BX6149"/>
      <c r="BY6149"/>
      <c r="BZ6149"/>
      <c r="CA6149"/>
      <c r="CB6149"/>
      <c r="CC6149"/>
      <c r="CD6149"/>
      <c r="CE6149"/>
      <c r="CF6149"/>
      <c r="CG6149"/>
      <c r="CH6149"/>
      <c r="CI6149"/>
      <c r="CJ6149"/>
      <c r="DL6149" s="7" t="str">
        <f t="shared" si="192"/>
        <v/>
      </c>
      <c r="DM6149" s="9" t="str">
        <f t="shared" si="193"/>
        <v/>
      </c>
    </row>
    <row r="6150" spans="6:117">
      <c r="F6150"/>
      <c r="Q6150" s="1"/>
      <c r="R6150" s="1"/>
      <c r="S6150" s="1"/>
      <c r="T6150" s="1"/>
      <c r="AR6150"/>
      <c r="AS6150"/>
      <c r="AT6150"/>
      <c r="AU6150"/>
      <c r="AV6150"/>
      <c r="AW6150"/>
      <c r="AX6150"/>
      <c r="AY6150"/>
      <c r="AZ6150"/>
      <c r="BA6150"/>
      <c r="BB6150"/>
      <c r="BC6150" s="1"/>
      <c r="BD6150"/>
      <c r="BE6150"/>
      <c r="BF6150" s="1"/>
      <c r="BG6150"/>
      <c r="BH6150"/>
      <c r="BI6150" s="1"/>
      <c r="BJ6150" s="1"/>
      <c r="BK6150"/>
      <c r="BL6150"/>
      <c r="BM6150"/>
      <c r="BN6150"/>
      <c r="BO6150"/>
      <c r="BP6150"/>
      <c r="BQ6150"/>
      <c r="BR6150" s="1"/>
      <c r="BS6150"/>
      <c r="BT6150"/>
      <c r="BU6150"/>
      <c r="BV6150"/>
      <c r="BW6150"/>
      <c r="BX6150"/>
      <c r="BY6150"/>
      <c r="BZ6150"/>
      <c r="CA6150"/>
      <c r="CB6150"/>
      <c r="CC6150"/>
      <c r="CD6150"/>
      <c r="CE6150"/>
      <c r="CF6150"/>
      <c r="CG6150"/>
      <c r="CH6150"/>
      <c r="CI6150"/>
      <c r="CJ6150"/>
      <c r="DL6150" s="7" t="str">
        <f t="shared" si="192"/>
        <v/>
      </c>
      <c r="DM6150" s="9" t="str">
        <f t="shared" si="193"/>
        <v/>
      </c>
    </row>
    <row r="6151" spans="6:117">
      <c r="F6151"/>
      <c r="Q6151" s="1"/>
      <c r="R6151" s="1"/>
      <c r="S6151" s="1"/>
      <c r="T6151" s="1"/>
      <c r="AR6151"/>
      <c r="AS6151"/>
      <c r="AT6151"/>
      <c r="AU6151"/>
      <c r="AV6151"/>
      <c r="AW6151"/>
      <c r="AX6151"/>
      <c r="AY6151"/>
      <c r="AZ6151"/>
      <c r="BA6151"/>
      <c r="BB6151"/>
      <c r="BC6151" s="1"/>
      <c r="BD6151"/>
      <c r="BE6151"/>
      <c r="BF6151" s="1"/>
      <c r="BG6151"/>
      <c r="BH6151"/>
      <c r="BI6151" s="1"/>
      <c r="BJ6151" s="1"/>
      <c r="BK6151"/>
      <c r="BL6151"/>
      <c r="BM6151"/>
      <c r="BN6151"/>
      <c r="BO6151"/>
      <c r="BP6151"/>
      <c r="BQ6151"/>
      <c r="BR6151" s="1"/>
      <c r="BS6151"/>
      <c r="BT6151"/>
      <c r="BU6151"/>
      <c r="BV6151"/>
      <c r="BW6151"/>
      <c r="BX6151"/>
      <c r="BY6151"/>
      <c r="BZ6151"/>
      <c r="CA6151"/>
      <c r="CB6151"/>
      <c r="CC6151"/>
      <c r="CD6151"/>
      <c r="CE6151"/>
      <c r="CF6151"/>
      <c r="CG6151"/>
      <c r="CH6151"/>
      <c r="CI6151"/>
      <c r="CJ6151"/>
      <c r="DL6151" s="7" t="str">
        <f t="shared" si="192"/>
        <v/>
      </c>
      <c r="DM6151" s="9" t="str">
        <f t="shared" si="193"/>
        <v/>
      </c>
    </row>
    <row r="6152" spans="6:117">
      <c r="F6152"/>
      <c r="Q6152" s="1"/>
      <c r="R6152" s="1"/>
      <c r="S6152" s="1"/>
      <c r="T6152" s="1"/>
      <c r="AR6152"/>
      <c r="AS6152"/>
      <c r="AT6152"/>
      <c r="AU6152"/>
      <c r="AV6152"/>
      <c r="AW6152"/>
      <c r="AX6152"/>
      <c r="AY6152"/>
      <c r="AZ6152"/>
      <c r="BA6152"/>
      <c r="BB6152"/>
      <c r="BC6152" s="1"/>
      <c r="BD6152"/>
      <c r="BE6152"/>
      <c r="BF6152" s="1"/>
      <c r="BG6152"/>
      <c r="BH6152"/>
      <c r="BI6152" s="1"/>
      <c r="BJ6152" s="1"/>
      <c r="BK6152"/>
      <c r="BL6152"/>
      <c r="BM6152"/>
      <c r="BN6152"/>
      <c r="BO6152"/>
      <c r="BP6152"/>
      <c r="BQ6152"/>
      <c r="BR6152" s="1"/>
      <c r="BS6152"/>
      <c r="BT6152"/>
      <c r="BU6152"/>
      <c r="BV6152"/>
      <c r="BW6152"/>
      <c r="BX6152"/>
      <c r="BY6152"/>
      <c r="BZ6152"/>
      <c r="CA6152"/>
      <c r="CB6152"/>
      <c r="CC6152"/>
      <c r="CD6152"/>
      <c r="CE6152"/>
      <c r="CF6152"/>
      <c r="CG6152"/>
      <c r="CH6152"/>
      <c r="CI6152"/>
      <c r="CJ6152"/>
      <c r="DL6152" s="7" t="str">
        <f t="shared" si="192"/>
        <v/>
      </c>
      <c r="DM6152" s="9" t="str">
        <f t="shared" si="193"/>
        <v/>
      </c>
    </row>
    <row r="6153" spans="6:117">
      <c r="F6153"/>
      <c r="Q6153" s="1"/>
      <c r="R6153" s="1"/>
      <c r="S6153" s="1"/>
      <c r="T6153" s="1"/>
      <c r="AR6153"/>
      <c r="AS6153"/>
      <c r="AT6153"/>
      <c r="AU6153"/>
      <c r="AV6153"/>
      <c r="AW6153"/>
      <c r="AX6153"/>
      <c r="AY6153"/>
      <c r="AZ6153"/>
      <c r="BA6153"/>
      <c r="BB6153"/>
      <c r="BC6153" s="1"/>
      <c r="BD6153"/>
      <c r="BE6153"/>
      <c r="BF6153" s="1"/>
      <c r="BG6153"/>
      <c r="BH6153"/>
      <c r="BI6153" s="1"/>
      <c r="BJ6153" s="1"/>
      <c r="BK6153"/>
      <c r="BL6153"/>
      <c r="BM6153"/>
      <c r="BN6153"/>
      <c r="BO6153"/>
      <c r="BP6153"/>
      <c r="BQ6153"/>
      <c r="BR6153" s="1"/>
      <c r="BS6153"/>
      <c r="BT6153"/>
      <c r="BU6153"/>
      <c r="BV6153"/>
      <c r="BW6153"/>
      <c r="BX6153"/>
      <c r="BY6153"/>
      <c r="BZ6153"/>
      <c r="CA6153"/>
      <c r="CB6153"/>
      <c r="CC6153"/>
      <c r="CD6153"/>
      <c r="CE6153"/>
      <c r="CF6153"/>
      <c r="CG6153"/>
      <c r="CH6153"/>
      <c r="CI6153"/>
      <c r="CJ6153"/>
      <c r="DL6153" s="7" t="str">
        <f t="shared" si="192"/>
        <v/>
      </c>
      <c r="DM6153" s="9" t="str">
        <f t="shared" si="193"/>
        <v/>
      </c>
    </row>
    <row r="6154" spans="6:117">
      <c r="F6154"/>
      <c r="Q6154" s="1"/>
      <c r="R6154" s="1"/>
      <c r="S6154" s="1"/>
      <c r="T6154" s="1"/>
      <c r="AR6154"/>
      <c r="AS6154"/>
      <c r="AT6154"/>
      <c r="AU6154"/>
      <c r="AV6154"/>
      <c r="AW6154"/>
      <c r="AX6154"/>
      <c r="AY6154"/>
      <c r="AZ6154"/>
      <c r="BA6154"/>
      <c r="BB6154"/>
      <c r="BC6154" s="1"/>
      <c r="BD6154"/>
      <c r="BE6154"/>
      <c r="BF6154" s="1"/>
      <c r="BG6154"/>
      <c r="BH6154"/>
      <c r="BI6154" s="1"/>
      <c r="BJ6154" s="1"/>
      <c r="BK6154"/>
      <c r="BL6154"/>
      <c r="BM6154"/>
      <c r="BN6154"/>
      <c r="BO6154"/>
      <c r="BP6154"/>
      <c r="BQ6154"/>
      <c r="BR6154" s="1"/>
      <c r="BS6154"/>
      <c r="BT6154" s="1"/>
      <c r="BU6154"/>
      <c r="BV6154"/>
      <c r="BW6154"/>
      <c r="BX6154"/>
      <c r="BY6154"/>
      <c r="BZ6154"/>
      <c r="CA6154"/>
      <c r="CB6154"/>
      <c r="CC6154"/>
      <c r="CD6154"/>
      <c r="CE6154"/>
      <c r="CF6154"/>
      <c r="CG6154"/>
      <c r="CH6154"/>
      <c r="CI6154"/>
      <c r="CJ6154"/>
      <c r="DL6154" s="7" t="str">
        <f t="shared" si="192"/>
        <v/>
      </c>
      <c r="DM6154" s="9" t="str">
        <f t="shared" si="193"/>
        <v/>
      </c>
    </row>
    <row r="6155" spans="6:117">
      <c r="F6155"/>
      <c r="Q6155" s="1"/>
      <c r="R6155" s="1"/>
      <c r="S6155" s="1"/>
      <c r="T6155" s="1"/>
      <c r="AR6155"/>
      <c r="AS6155"/>
      <c r="AT6155"/>
      <c r="AU6155"/>
      <c r="AV6155"/>
      <c r="AW6155"/>
      <c r="AX6155"/>
      <c r="AY6155"/>
      <c r="AZ6155"/>
      <c r="BA6155"/>
      <c r="BB6155"/>
      <c r="BC6155" s="1"/>
      <c r="BD6155"/>
      <c r="BE6155"/>
      <c r="BF6155" s="1"/>
      <c r="BG6155"/>
      <c r="BH6155"/>
      <c r="BI6155" s="1"/>
      <c r="BJ6155" s="1"/>
      <c r="BK6155"/>
      <c r="BL6155"/>
      <c r="BM6155"/>
      <c r="BN6155"/>
      <c r="BO6155"/>
      <c r="BP6155"/>
      <c r="BQ6155"/>
      <c r="BR6155" s="1"/>
      <c r="BS6155"/>
      <c r="BT6155" s="1"/>
      <c r="BU6155"/>
      <c r="BV6155"/>
      <c r="BW6155"/>
      <c r="BX6155"/>
      <c r="BY6155"/>
      <c r="BZ6155"/>
      <c r="CA6155"/>
      <c r="CB6155"/>
      <c r="CC6155"/>
      <c r="CD6155"/>
      <c r="CE6155"/>
      <c r="CF6155"/>
      <c r="CG6155"/>
      <c r="CH6155"/>
      <c r="CI6155"/>
      <c r="CJ6155"/>
      <c r="DL6155" s="7" t="str">
        <f t="shared" si="192"/>
        <v/>
      </c>
      <c r="DM6155" s="9" t="str">
        <f t="shared" si="193"/>
        <v/>
      </c>
    </row>
    <row r="6156" spans="6:117">
      <c r="F6156"/>
      <c r="Q6156" s="1"/>
      <c r="R6156" s="1"/>
      <c r="S6156" s="1"/>
      <c r="T6156" s="1"/>
      <c r="AR6156"/>
      <c r="AS6156"/>
      <c r="AT6156"/>
      <c r="AU6156"/>
      <c r="AV6156"/>
      <c r="AW6156"/>
      <c r="AX6156"/>
      <c r="AY6156"/>
      <c r="AZ6156"/>
      <c r="BA6156"/>
      <c r="BB6156"/>
      <c r="BC6156" s="1"/>
      <c r="BD6156"/>
      <c r="BE6156"/>
      <c r="BF6156" s="1"/>
      <c r="BG6156"/>
      <c r="BH6156"/>
      <c r="BI6156" s="1"/>
      <c r="BJ6156" s="1"/>
      <c r="BK6156"/>
      <c r="BL6156"/>
      <c r="BM6156"/>
      <c r="BN6156"/>
      <c r="BO6156"/>
      <c r="BP6156"/>
      <c r="BQ6156"/>
      <c r="BR6156" s="1"/>
      <c r="BS6156"/>
      <c r="BT6156" s="1"/>
      <c r="BU6156"/>
      <c r="BV6156"/>
      <c r="BW6156"/>
      <c r="BX6156"/>
      <c r="BY6156"/>
      <c r="BZ6156"/>
      <c r="CA6156"/>
      <c r="CB6156"/>
      <c r="CC6156"/>
      <c r="CD6156"/>
      <c r="CE6156"/>
      <c r="CF6156"/>
      <c r="CG6156"/>
      <c r="CH6156"/>
      <c r="CI6156"/>
      <c r="CJ6156"/>
      <c r="DL6156" s="7" t="str">
        <f t="shared" si="192"/>
        <v/>
      </c>
      <c r="DM6156" s="9" t="str">
        <f t="shared" si="193"/>
        <v/>
      </c>
    </row>
    <row r="6157" spans="6:117">
      <c r="F6157"/>
      <c r="Q6157" s="1"/>
      <c r="R6157" s="1"/>
      <c r="S6157" s="1"/>
      <c r="T6157" s="1"/>
      <c r="AR6157"/>
      <c r="AS6157"/>
      <c r="AT6157"/>
      <c r="AU6157"/>
      <c r="AV6157"/>
      <c r="AW6157"/>
      <c r="AX6157"/>
      <c r="AY6157"/>
      <c r="AZ6157"/>
      <c r="BA6157"/>
      <c r="BB6157"/>
      <c r="BC6157" s="1"/>
      <c r="BD6157"/>
      <c r="BE6157"/>
      <c r="BF6157" s="1"/>
      <c r="BG6157"/>
      <c r="BH6157"/>
      <c r="BI6157" s="1"/>
      <c r="BJ6157" s="1"/>
      <c r="BK6157"/>
      <c r="BL6157"/>
      <c r="BM6157"/>
      <c r="BN6157"/>
      <c r="BO6157"/>
      <c r="BP6157"/>
      <c r="BQ6157"/>
      <c r="BR6157" s="1"/>
      <c r="BS6157"/>
      <c r="BT6157" s="1"/>
      <c r="BU6157"/>
      <c r="BV6157"/>
      <c r="BW6157"/>
      <c r="BX6157"/>
      <c r="BY6157"/>
      <c r="BZ6157"/>
      <c r="CA6157"/>
      <c r="CB6157"/>
      <c r="CC6157"/>
      <c r="CD6157"/>
      <c r="CE6157"/>
      <c r="CF6157"/>
      <c r="CG6157"/>
      <c r="CH6157"/>
      <c r="CI6157"/>
      <c r="CJ6157"/>
      <c r="DL6157" s="7" t="str">
        <f t="shared" si="192"/>
        <v/>
      </c>
      <c r="DM6157" s="9" t="str">
        <f t="shared" si="193"/>
        <v/>
      </c>
    </row>
    <row r="6158" spans="6:117">
      <c r="F6158"/>
      <c r="Q6158" s="1"/>
      <c r="R6158" s="1"/>
      <c r="T6158"/>
      <c r="AR6158"/>
      <c r="AS6158"/>
      <c r="AT6158"/>
      <c r="AU6158"/>
      <c r="AV6158"/>
      <c r="AW6158"/>
      <c r="AX6158"/>
      <c r="AY6158"/>
      <c r="AZ6158"/>
      <c r="BA6158"/>
      <c r="BB6158"/>
      <c r="BC6158" s="1"/>
      <c r="BD6158"/>
      <c r="BE6158"/>
      <c r="BF6158" s="1"/>
      <c r="BG6158"/>
      <c r="BH6158"/>
      <c r="BI6158" s="1"/>
      <c r="BJ6158" s="1"/>
      <c r="BK6158"/>
      <c r="BL6158"/>
      <c r="BM6158"/>
      <c r="BN6158"/>
      <c r="BO6158"/>
      <c r="BP6158"/>
      <c r="BQ6158"/>
      <c r="BR6158" s="1"/>
      <c r="BS6158"/>
      <c r="BT6158" s="1"/>
      <c r="BU6158"/>
      <c r="BV6158"/>
      <c r="BW6158"/>
      <c r="BX6158"/>
      <c r="BY6158"/>
      <c r="BZ6158"/>
      <c r="CA6158"/>
      <c r="CB6158"/>
      <c r="CC6158"/>
      <c r="CD6158"/>
      <c r="CE6158" s="1"/>
      <c r="CF6158"/>
      <c r="CG6158"/>
      <c r="CH6158"/>
      <c r="CI6158"/>
      <c r="CJ6158"/>
      <c r="DL6158" s="7" t="str">
        <f t="shared" si="192"/>
        <v/>
      </c>
      <c r="DM6158" s="9" t="str">
        <f t="shared" si="193"/>
        <v/>
      </c>
    </row>
    <row r="6159" spans="6:117">
      <c r="F6159"/>
      <c r="Q6159" s="1"/>
      <c r="R6159" s="1"/>
      <c r="S6159" s="1"/>
      <c r="T6159" s="1"/>
      <c r="AR6159"/>
      <c r="AS6159"/>
      <c r="AT6159"/>
      <c r="AU6159"/>
      <c r="AV6159"/>
      <c r="AW6159"/>
      <c r="AX6159"/>
      <c r="AY6159"/>
      <c r="AZ6159"/>
      <c r="BA6159"/>
      <c r="BB6159"/>
      <c r="BC6159" s="1"/>
      <c r="BD6159"/>
      <c r="BE6159"/>
      <c r="BF6159" s="1"/>
      <c r="BG6159"/>
      <c r="BH6159"/>
      <c r="BI6159" s="1"/>
      <c r="BJ6159" s="1"/>
      <c r="BK6159"/>
      <c r="BL6159"/>
      <c r="BM6159"/>
      <c r="BN6159"/>
      <c r="BO6159"/>
      <c r="BP6159"/>
      <c r="BQ6159"/>
      <c r="BR6159" s="1"/>
      <c r="BS6159"/>
      <c r="BT6159" s="1"/>
      <c r="BU6159"/>
      <c r="BV6159"/>
      <c r="BW6159"/>
      <c r="BX6159"/>
      <c r="BY6159"/>
      <c r="BZ6159"/>
      <c r="CA6159"/>
      <c r="CB6159"/>
      <c r="CC6159"/>
      <c r="CD6159"/>
      <c r="CE6159"/>
      <c r="CF6159"/>
      <c r="CG6159"/>
      <c r="CH6159"/>
      <c r="CI6159"/>
      <c r="CJ6159"/>
      <c r="DL6159" s="7" t="str">
        <f t="shared" si="192"/>
        <v/>
      </c>
      <c r="DM6159" s="9" t="str">
        <f t="shared" si="193"/>
        <v/>
      </c>
    </row>
    <row r="6160" spans="6:117">
      <c r="F6160"/>
      <c r="Q6160" s="1"/>
      <c r="R6160" s="1"/>
      <c r="S6160" s="1"/>
      <c r="T6160" s="1"/>
      <c r="AR6160"/>
      <c r="AS6160"/>
      <c r="AT6160"/>
      <c r="AU6160"/>
      <c r="AV6160"/>
      <c r="AW6160"/>
      <c r="AX6160"/>
      <c r="AY6160"/>
      <c r="AZ6160"/>
      <c r="BA6160"/>
      <c r="BB6160"/>
      <c r="BC6160" s="1"/>
      <c r="BD6160"/>
      <c r="BE6160"/>
      <c r="BF6160" s="1"/>
      <c r="BG6160"/>
      <c r="BH6160"/>
      <c r="BI6160" s="1"/>
      <c r="BJ6160" s="1"/>
      <c r="BK6160"/>
      <c r="BL6160"/>
      <c r="BM6160"/>
      <c r="BN6160"/>
      <c r="BO6160"/>
      <c r="BP6160"/>
      <c r="BQ6160"/>
      <c r="BR6160" s="1"/>
      <c r="BS6160"/>
      <c r="BT6160" s="1"/>
      <c r="BU6160"/>
      <c r="BV6160"/>
      <c r="BW6160"/>
      <c r="BX6160"/>
      <c r="BY6160"/>
      <c r="BZ6160"/>
      <c r="CA6160"/>
      <c r="CB6160"/>
      <c r="CC6160"/>
      <c r="CD6160"/>
      <c r="CE6160"/>
      <c r="CF6160"/>
      <c r="CG6160"/>
      <c r="CH6160"/>
      <c r="CI6160"/>
      <c r="CJ6160"/>
      <c r="DL6160" s="7" t="str">
        <f t="shared" si="192"/>
        <v/>
      </c>
      <c r="DM6160" s="9" t="str">
        <f t="shared" si="193"/>
        <v/>
      </c>
    </row>
    <row r="6161" spans="6:117">
      <c r="F6161"/>
      <c r="Q6161" s="1"/>
      <c r="R6161" s="1"/>
      <c r="S6161" s="1"/>
      <c r="T6161" s="1"/>
      <c r="AR6161"/>
      <c r="AS6161"/>
      <c r="AT6161"/>
      <c r="AU6161"/>
      <c r="AV6161"/>
      <c r="AW6161"/>
      <c r="AX6161"/>
      <c r="AY6161"/>
      <c r="AZ6161"/>
      <c r="BA6161"/>
      <c r="BB6161"/>
      <c r="BC6161" s="1"/>
      <c r="BD6161"/>
      <c r="BE6161"/>
      <c r="BF6161" s="1"/>
      <c r="BG6161"/>
      <c r="BH6161"/>
      <c r="BI6161" s="1"/>
      <c r="BJ6161" s="1"/>
      <c r="BK6161"/>
      <c r="BL6161"/>
      <c r="BM6161"/>
      <c r="BN6161"/>
      <c r="BO6161"/>
      <c r="BP6161"/>
      <c r="BQ6161"/>
      <c r="BR6161" s="1"/>
      <c r="BS6161"/>
      <c r="BT6161" s="1"/>
      <c r="BU6161"/>
      <c r="BV6161"/>
      <c r="BW6161"/>
      <c r="BX6161"/>
      <c r="BY6161"/>
      <c r="BZ6161"/>
      <c r="CA6161"/>
      <c r="CB6161"/>
      <c r="CC6161"/>
      <c r="CD6161"/>
      <c r="CE6161"/>
      <c r="CF6161"/>
      <c r="CG6161"/>
      <c r="CH6161"/>
      <c r="CI6161"/>
      <c r="CJ6161"/>
      <c r="DL6161" s="7" t="str">
        <f t="shared" si="192"/>
        <v/>
      </c>
      <c r="DM6161" s="9" t="str">
        <f t="shared" si="193"/>
        <v/>
      </c>
    </row>
    <row r="6162" spans="6:117">
      <c r="F6162"/>
      <c r="Q6162" s="1"/>
      <c r="R6162" s="1"/>
      <c r="S6162" s="1"/>
      <c r="T6162" s="1"/>
      <c r="AR6162"/>
      <c r="AS6162"/>
      <c r="AT6162"/>
      <c r="AU6162"/>
      <c r="AV6162"/>
      <c r="AW6162"/>
      <c r="AX6162"/>
      <c r="AY6162"/>
      <c r="AZ6162"/>
      <c r="BA6162"/>
      <c r="BB6162"/>
      <c r="BC6162" s="1"/>
      <c r="BD6162"/>
      <c r="BE6162"/>
      <c r="BF6162" s="1"/>
      <c r="BG6162"/>
      <c r="BH6162"/>
      <c r="BI6162" s="1"/>
      <c r="BJ6162" s="1"/>
      <c r="BK6162"/>
      <c r="BL6162"/>
      <c r="BM6162"/>
      <c r="BN6162"/>
      <c r="BO6162"/>
      <c r="BP6162"/>
      <c r="BQ6162"/>
      <c r="BR6162" s="1"/>
      <c r="BS6162"/>
      <c r="BT6162" s="1"/>
      <c r="BU6162"/>
      <c r="BV6162"/>
      <c r="BW6162"/>
      <c r="BX6162"/>
      <c r="BY6162"/>
      <c r="BZ6162"/>
      <c r="CA6162"/>
      <c r="CB6162"/>
      <c r="CC6162"/>
      <c r="CD6162"/>
      <c r="CE6162"/>
      <c r="CF6162"/>
      <c r="CG6162"/>
      <c r="CH6162"/>
      <c r="CI6162"/>
      <c r="CJ6162"/>
      <c r="DL6162" s="7" t="str">
        <f t="shared" si="192"/>
        <v/>
      </c>
      <c r="DM6162" s="9" t="str">
        <f t="shared" si="193"/>
        <v/>
      </c>
    </row>
    <row r="6163" spans="6:117">
      <c r="F6163"/>
      <c r="Q6163" s="1"/>
      <c r="R6163" s="1"/>
      <c r="S6163" s="1"/>
      <c r="T6163" s="1"/>
      <c r="AR6163"/>
      <c r="AS6163"/>
      <c r="AT6163"/>
      <c r="AU6163"/>
      <c r="AV6163"/>
      <c r="AW6163"/>
      <c r="AX6163"/>
      <c r="AY6163"/>
      <c r="AZ6163"/>
      <c r="BA6163"/>
      <c r="BB6163"/>
      <c r="BC6163" s="1"/>
      <c r="BD6163"/>
      <c r="BE6163"/>
      <c r="BF6163" s="1"/>
      <c r="BG6163"/>
      <c r="BH6163"/>
      <c r="BI6163" s="1"/>
      <c r="BJ6163" s="1"/>
      <c r="BK6163"/>
      <c r="BL6163"/>
      <c r="BM6163"/>
      <c r="BN6163"/>
      <c r="BO6163"/>
      <c r="BP6163"/>
      <c r="BQ6163"/>
      <c r="BR6163" s="1"/>
      <c r="BS6163"/>
      <c r="BT6163" s="1"/>
      <c r="BU6163"/>
      <c r="BV6163"/>
      <c r="BW6163"/>
      <c r="BX6163"/>
      <c r="BY6163"/>
      <c r="BZ6163"/>
      <c r="CA6163"/>
      <c r="CB6163"/>
      <c r="CC6163"/>
      <c r="CD6163"/>
      <c r="CE6163"/>
      <c r="CF6163"/>
      <c r="CG6163"/>
      <c r="CH6163"/>
      <c r="CI6163"/>
      <c r="CJ6163"/>
      <c r="DL6163" s="7" t="str">
        <f t="shared" si="192"/>
        <v/>
      </c>
      <c r="DM6163" s="9" t="str">
        <f t="shared" si="193"/>
        <v/>
      </c>
    </row>
    <row r="6164" spans="6:117">
      <c r="F6164"/>
      <c r="Q6164" s="1"/>
      <c r="R6164" s="1"/>
      <c r="S6164" s="1"/>
      <c r="T6164" s="1"/>
      <c r="AR6164"/>
      <c r="AS6164"/>
      <c r="AT6164"/>
      <c r="AU6164"/>
      <c r="AV6164"/>
      <c r="AW6164"/>
      <c r="AX6164"/>
      <c r="AY6164"/>
      <c r="AZ6164"/>
      <c r="BA6164"/>
      <c r="BB6164"/>
      <c r="BC6164" s="1"/>
      <c r="BD6164"/>
      <c r="BE6164"/>
      <c r="BF6164" s="1"/>
      <c r="BG6164"/>
      <c r="BH6164"/>
      <c r="BI6164" s="1"/>
      <c r="BJ6164" s="1"/>
      <c r="BK6164"/>
      <c r="BL6164"/>
      <c r="BM6164"/>
      <c r="BN6164"/>
      <c r="BO6164"/>
      <c r="BP6164"/>
      <c r="BQ6164"/>
      <c r="BR6164" s="1"/>
      <c r="BS6164"/>
      <c r="BT6164" s="1"/>
      <c r="BU6164"/>
      <c r="BV6164"/>
      <c r="BW6164"/>
      <c r="BX6164"/>
      <c r="BY6164"/>
      <c r="BZ6164"/>
      <c r="CA6164"/>
      <c r="CB6164"/>
      <c r="CC6164"/>
      <c r="CD6164"/>
      <c r="CE6164"/>
      <c r="CF6164"/>
      <c r="CG6164"/>
      <c r="CH6164"/>
      <c r="CI6164"/>
      <c r="CJ6164"/>
      <c r="DL6164" s="7" t="str">
        <f t="shared" si="192"/>
        <v/>
      </c>
      <c r="DM6164" s="9" t="str">
        <f t="shared" si="193"/>
        <v/>
      </c>
    </row>
    <row r="6165" spans="6:117">
      <c r="F6165"/>
      <c r="Q6165" s="1"/>
      <c r="R6165" s="1"/>
      <c r="S6165" s="1"/>
      <c r="T6165" s="1"/>
      <c r="AR6165"/>
      <c r="AS6165"/>
      <c r="AT6165"/>
      <c r="AU6165"/>
      <c r="AV6165"/>
      <c r="AW6165"/>
      <c r="AX6165"/>
      <c r="AY6165"/>
      <c r="AZ6165"/>
      <c r="BA6165"/>
      <c r="BB6165"/>
      <c r="BC6165" s="1"/>
      <c r="BD6165"/>
      <c r="BE6165"/>
      <c r="BF6165" s="1"/>
      <c r="BG6165"/>
      <c r="BH6165"/>
      <c r="BI6165" s="1"/>
      <c r="BJ6165" s="1"/>
      <c r="BK6165"/>
      <c r="BL6165"/>
      <c r="BM6165"/>
      <c r="BN6165"/>
      <c r="BO6165"/>
      <c r="BP6165"/>
      <c r="BQ6165"/>
      <c r="BR6165" s="1"/>
      <c r="BS6165"/>
      <c r="BT6165" s="1"/>
      <c r="BU6165"/>
      <c r="BV6165"/>
      <c r="BW6165"/>
      <c r="BX6165"/>
      <c r="BY6165"/>
      <c r="BZ6165"/>
      <c r="CA6165"/>
      <c r="CB6165"/>
      <c r="CC6165"/>
      <c r="CD6165"/>
      <c r="CE6165"/>
      <c r="CF6165"/>
      <c r="CG6165"/>
      <c r="CH6165"/>
      <c r="CI6165"/>
      <c r="CJ6165"/>
      <c r="DL6165" s="7" t="str">
        <f t="shared" si="192"/>
        <v/>
      </c>
      <c r="DM6165" s="9" t="str">
        <f t="shared" si="193"/>
        <v/>
      </c>
    </row>
    <row r="6166" spans="6:117">
      <c r="F6166"/>
      <c r="Q6166" s="1"/>
      <c r="R6166" s="1"/>
      <c r="S6166" s="1"/>
      <c r="T6166" s="1"/>
      <c r="AR6166"/>
      <c r="AS6166"/>
      <c r="AT6166"/>
      <c r="AU6166"/>
      <c r="AV6166"/>
      <c r="AW6166"/>
      <c r="AX6166"/>
      <c r="AY6166"/>
      <c r="AZ6166"/>
      <c r="BA6166"/>
      <c r="BB6166"/>
      <c r="BC6166" s="1"/>
      <c r="BD6166"/>
      <c r="BE6166"/>
      <c r="BF6166" s="1"/>
      <c r="BG6166"/>
      <c r="BH6166"/>
      <c r="BI6166" s="1"/>
      <c r="BJ6166" s="1"/>
      <c r="BK6166"/>
      <c r="BL6166"/>
      <c r="BM6166"/>
      <c r="BN6166"/>
      <c r="BO6166"/>
      <c r="BP6166"/>
      <c r="BQ6166"/>
      <c r="BR6166" s="1"/>
      <c r="BS6166"/>
      <c r="BT6166"/>
      <c r="BU6166"/>
      <c r="BV6166"/>
      <c r="BW6166"/>
      <c r="BX6166"/>
      <c r="BY6166"/>
      <c r="BZ6166"/>
      <c r="CA6166"/>
      <c r="CB6166"/>
      <c r="CC6166"/>
      <c r="CD6166"/>
      <c r="CE6166"/>
      <c r="CF6166"/>
      <c r="CG6166"/>
      <c r="CH6166"/>
      <c r="CI6166"/>
      <c r="CJ6166"/>
      <c r="DL6166" s="7" t="str">
        <f t="shared" si="192"/>
        <v/>
      </c>
      <c r="DM6166" s="9" t="str">
        <f t="shared" si="193"/>
        <v/>
      </c>
    </row>
    <row r="6167" spans="6:117">
      <c r="F6167"/>
      <c r="Q6167" s="1"/>
      <c r="R6167" s="1"/>
      <c r="S6167" s="1"/>
      <c r="T6167" s="1"/>
      <c r="AR6167"/>
      <c r="AS6167"/>
      <c r="AT6167"/>
      <c r="AU6167"/>
      <c r="AV6167"/>
      <c r="AW6167"/>
      <c r="AX6167"/>
      <c r="AY6167"/>
      <c r="AZ6167"/>
      <c r="BA6167"/>
      <c r="BB6167"/>
      <c r="BC6167" s="1"/>
      <c r="BD6167"/>
      <c r="BE6167"/>
      <c r="BF6167" s="1"/>
      <c r="BG6167"/>
      <c r="BH6167"/>
      <c r="BI6167" s="1"/>
      <c r="BJ6167" s="1"/>
      <c r="BK6167"/>
      <c r="BL6167"/>
      <c r="BM6167"/>
      <c r="BN6167"/>
      <c r="BO6167"/>
      <c r="BP6167"/>
      <c r="BQ6167"/>
      <c r="BR6167" s="1"/>
      <c r="BS6167"/>
      <c r="BT6167" s="1"/>
      <c r="BU6167"/>
      <c r="BV6167"/>
      <c r="BW6167"/>
      <c r="BX6167"/>
      <c r="BY6167"/>
      <c r="BZ6167"/>
      <c r="CA6167"/>
      <c r="CB6167"/>
      <c r="CC6167"/>
      <c r="CD6167"/>
      <c r="CE6167"/>
      <c r="CF6167"/>
      <c r="CG6167"/>
      <c r="CH6167"/>
      <c r="CI6167"/>
      <c r="CJ6167"/>
      <c r="DL6167" s="7" t="str">
        <f t="shared" si="192"/>
        <v/>
      </c>
      <c r="DM6167" s="9" t="str">
        <f t="shared" si="193"/>
        <v/>
      </c>
    </row>
    <row r="6168" spans="6:117">
      <c r="F6168"/>
      <c r="Q6168" s="1"/>
      <c r="R6168" s="1"/>
      <c r="S6168" s="1"/>
      <c r="T6168" s="1"/>
      <c r="AR6168"/>
      <c r="AS6168"/>
      <c r="AT6168"/>
      <c r="AU6168"/>
      <c r="AV6168"/>
      <c r="AW6168"/>
      <c r="AX6168"/>
      <c r="AY6168"/>
      <c r="AZ6168"/>
      <c r="BA6168"/>
      <c r="BB6168"/>
      <c r="BC6168" s="1"/>
      <c r="BD6168"/>
      <c r="BE6168"/>
      <c r="BF6168" s="1"/>
      <c r="BG6168"/>
      <c r="BH6168"/>
      <c r="BI6168" s="1"/>
      <c r="BJ6168" s="1"/>
      <c r="BK6168"/>
      <c r="BL6168"/>
      <c r="BM6168"/>
      <c r="BN6168"/>
      <c r="BO6168"/>
      <c r="BP6168"/>
      <c r="BQ6168"/>
      <c r="BR6168" s="1"/>
      <c r="BS6168"/>
      <c r="BT6168" s="1"/>
      <c r="BU6168"/>
      <c r="BV6168"/>
      <c r="BW6168"/>
      <c r="BX6168"/>
      <c r="BY6168"/>
      <c r="BZ6168"/>
      <c r="CA6168"/>
      <c r="CB6168"/>
      <c r="CC6168"/>
      <c r="CD6168"/>
      <c r="CE6168"/>
      <c r="CF6168"/>
      <c r="CG6168"/>
      <c r="CH6168"/>
      <c r="CI6168"/>
      <c r="CJ6168"/>
      <c r="DL6168" s="7" t="str">
        <f t="shared" si="192"/>
        <v/>
      </c>
      <c r="DM6168" s="9" t="str">
        <f t="shared" si="193"/>
        <v/>
      </c>
    </row>
    <row r="6169" spans="6:117">
      <c r="F6169"/>
      <c r="Q6169" s="1"/>
      <c r="R6169" s="1"/>
      <c r="S6169" s="1"/>
      <c r="T6169" s="1"/>
      <c r="AR6169"/>
      <c r="AS6169"/>
      <c r="AT6169"/>
      <c r="AU6169"/>
      <c r="AV6169"/>
      <c r="AW6169"/>
      <c r="AX6169"/>
      <c r="AY6169"/>
      <c r="AZ6169"/>
      <c r="BA6169"/>
      <c r="BB6169"/>
      <c r="BC6169" s="1"/>
      <c r="BD6169"/>
      <c r="BE6169"/>
      <c r="BF6169" s="1"/>
      <c r="BG6169"/>
      <c r="BH6169"/>
      <c r="BI6169" s="1"/>
      <c r="BJ6169" s="1"/>
      <c r="BK6169"/>
      <c r="BL6169"/>
      <c r="BM6169"/>
      <c r="BN6169"/>
      <c r="BO6169"/>
      <c r="BP6169"/>
      <c r="BQ6169"/>
      <c r="BR6169" s="1"/>
      <c r="BS6169"/>
      <c r="BT6169" s="1"/>
      <c r="BU6169"/>
      <c r="BV6169"/>
      <c r="BW6169"/>
      <c r="BX6169"/>
      <c r="BY6169"/>
      <c r="BZ6169"/>
      <c r="CA6169"/>
      <c r="CB6169"/>
      <c r="CC6169"/>
      <c r="CD6169"/>
      <c r="CE6169"/>
      <c r="CF6169"/>
      <c r="CG6169"/>
      <c r="CH6169"/>
      <c r="CI6169"/>
      <c r="CJ6169"/>
      <c r="DL6169" s="7" t="str">
        <f t="shared" si="192"/>
        <v/>
      </c>
      <c r="DM6169" s="9" t="str">
        <f t="shared" si="193"/>
        <v/>
      </c>
    </row>
    <row r="6170" spans="6:117">
      <c r="F6170"/>
      <c r="Q6170" s="1"/>
      <c r="R6170" s="1"/>
      <c r="S6170" s="1"/>
      <c r="T6170" s="1"/>
      <c r="AR6170"/>
      <c r="AS6170"/>
      <c r="AT6170"/>
      <c r="AU6170"/>
      <c r="AV6170"/>
      <c r="AW6170"/>
      <c r="AX6170"/>
      <c r="AY6170"/>
      <c r="AZ6170"/>
      <c r="BA6170"/>
      <c r="BB6170"/>
      <c r="BC6170" s="1"/>
      <c r="BD6170"/>
      <c r="BE6170"/>
      <c r="BF6170" s="1"/>
      <c r="BG6170"/>
      <c r="BH6170"/>
      <c r="BI6170" s="1"/>
      <c r="BJ6170" s="1"/>
      <c r="BK6170"/>
      <c r="BL6170"/>
      <c r="BM6170"/>
      <c r="BN6170"/>
      <c r="BO6170"/>
      <c r="BP6170"/>
      <c r="BQ6170"/>
      <c r="BR6170" s="1"/>
      <c r="BS6170"/>
      <c r="BT6170" s="1"/>
      <c r="BU6170"/>
      <c r="BV6170"/>
      <c r="BW6170"/>
      <c r="BX6170"/>
      <c r="BY6170"/>
      <c r="BZ6170"/>
      <c r="CA6170"/>
      <c r="CB6170"/>
      <c r="CC6170"/>
      <c r="CD6170"/>
      <c r="CE6170"/>
      <c r="CF6170"/>
      <c r="CG6170"/>
      <c r="CH6170"/>
      <c r="CI6170"/>
      <c r="CJ6170"/>
      <c r="DL6170" s="7" t="str">
        <f t="shared" si="192"/>
        <v/>
      </c>
      <c r="DM6170" s="9" t="str">
        <f t="shared" si="193"/>
        <v/>
      </c>
    </row>
    <row r="6171" spans="6:117">
      <c r="F6171"/>
      <c r="Q6171" s="1"/>
      <c r="R6171" s="1"/>
      <c r="S6171" s="1"/>
      <c r="T6171" s="1"/>
      <c r="AR6171"/>
      <c r="AS6171"/>
      <c r="AT6171"/>
      <c r="AU6171"/>
      <c r="AV6171"/>
      <c r="AW6171"/>
      <c r="AX6171"/>
      <c r="AY6171"/>
      <c r="AZ6171"/>
      <c r="BA6171"/>
      <c r="BB6171"/>
      <c r="BC6171" s="1"/>
      <c r="BD6171"/>
      <c r="BE6171"/>
      <c r="BF6171" s="1"/>
      <c r="BG6171"/>
      <c r="BH6171"/>
      <c r="BI6171" s="1"/>
      <c r="BJ6171" s="1"/>
      <c r="BK6171"/>
      <c r="BL6171"/>
      <c r="BM6171"/>
      <c r="BN6171"/>
      <c r="BO6171"/>
      <c r="BP6171"/>
      <c r="BQ6171"/>
      <c r="BR6171" s="1"/>
      <c r="BS6171"/>
      <c r="BT6171" s="1"/>
      <c r="BU6171"/>
      <c r="BV6171"/>
      <c r="BW6171"/>
      <c r="BX6171"/>
      <c r="BY6171"/>
      <c r="BZ6171"/>
      <c r="CA6171"/>
      <c r="CB6171"/>
      <c r="CC6171"/>
      <c r="CD6171"/>
      <c r="CE6171"/>
      <c r="CF6171"/>
      <c r="CG6171"/>
      <c r="CH6171"/>
      <c r="CI6171"/>
      <c r="CJ6171"/>
      <c r="DL6171" s="7" t="str">
        <f t="shared" si="192"/>
        <v/>
      </c>
      <c r="DM6171" s="9" t="str">
        <f t="shared" si="193"/>
        <v/>
      </c>
    </row>
    <row r="6172" spans="6:117">
      <c r="F6172"/>
      <c r="Q6172" s="1"/>
      <c r="R6172" s="1"/>
      <c r="S6172" s="1"/>
      <c r="T6172" s="1"/>
      <c r="AR6172"/>
      <c r="AS6172"/>
      <c r="AT6172"/>
      <c r="AU6172"/>
      <c r="AV6172"/>
      <c r="AW6172"/>
      <c r="AX6172"/>
      <c r="AY6172"/>
      <c r="AZ6172"/>
      <c r="BA6172"/>
      <c r="BB6172"/>
      <c r="BC6172" s="1"/>
      <c r="BD6172"/>
      <c r="BE6172"/>
      <c r="BF6172" s="1"/>
      <c r="BG6172"/>
      <c r="BH6172"/>
      <c r="BI6172" s="1"/>
      <c r="BJ6172" s="1"/>
      <c r="BK6172"/>
      <c r="BL6172"/>
      <c r="BM6172"/>
      <c r="BN6172"/>
      <c r="BO6172"/>
      <c r="BP6172"/>
      <c r="BQ6172"/>
      <c r="BR6172" s="1"/>
      <c r="BS6172"/>
      <c r="BT6172"/>
      <c r="BU6172"/>
      <c r="BV6172"/>
      <c r="BW6172"/>
      <c r="BX6172"/>
      <c r="BY6172"/>
      <c r="BZ6172"/>
      <c r="CA6172"/>
      <c r="CB6172"/>
      <c r="CC6172"/>
      <c r="CD6172"/>
      <c r="CE6172"/>
      <c r="CF6172"/>
      <c r="CG6172"/>
      <c r="CH6172"/>
      <c r="CI6172"/>
      <c r="CJ6172"/>
      <c r="DL6172" s="7" t="str">
        <f t="shared" si="192"/>
        <v/>
      </c>
      <c r="DM6172" s="9" t="str">
        <f t="shared" si="193"/>
        <v/>
      </c>
    </row>
    <row r="6173" spans="6:117">
      <c r="F6173"/>
      <c r="Q6173" s="1"/>
      <c r="R6173" s="1"/>
      <c r="S6173" s="1"/>
      <c r="T6173" s="1"/>
      <c r="AR6173"/>
      <c r="AS6173"/>
      <c r="AT6173"/>
      <c r="AU6173"/>
      <c r="AV6173"/>
      <c r="AW6173"/>
      <c r="AX6173"/>
      <c r="AY6173"/>
      <c r="AZ6173"/>
      <c r="BA6173"/>
      <c r="BB6173"/>
      <c r="BC6173" s="1"/>
      <c r="BD6173"/>
      <c r="BE6173"/>
      <c r="BF6173" s="1"/>
      <c r="BG6173"/>
      <c r="BH6173"/>
      <c r="BI6173" s="1"/>
      <c r="BJ6173" s="1"/>
      <c r="BK6173"/>
      <c r="BL6173"/>
      <c r="BM6173"/>
      <c r="BN6173"/>
      <c r="BO6173"/>
      <c r="BP6173"/>
      <c r="BQ6173"/>
      <c r="BR6173" s="1"/>
      <c r="BS6173"/>
      <c r="BT6173" s="1"/>
      <c r="BU6173"/>
      <c r="BV6173"/>
      <c r="BW6173"/>
      <c r="BX6173"/>
      <c r="BY6173"/>
      <c r="BZ6173"/>
      <c r="CA6173"/>
      <c r="CB6173"/>
      <c r="CC6173"/>
      <c r="CD6173"/>
      <c r="CE6173"/>
      <c r="CF6173"/>
      <c r="CG6173"/>
      <c r="CH6173"/>
      <c r="CI6173"/>
      <c r="CJ6173"/>
      <c r="DL6173" s="7" t="str">
        <f t="shared" si="192"/>
        <v/>
      </c>
      <c r="DM6173" s="9" t="str">
        <f t="shared" si="193"/>
        <v/>
      </c>
    </row>
    <row r="6174" spans="6:117">
      <c r="F6174"/>
      <c r="Q6174" s="1"/>
      <c r="R6174" s="1"/>
      <c r="S6174" s="1"/>
      <c r="T6174" s="1"/>
      <c r="AR6174"/>
      <c r="AS6174"/>
      <c r="AT6174"/>
      <c r="AU6174"/>
      <c r="AV6174"/>
      <c r="AW6174"/>
      <c r="AX6174"/>
      <c r="AY6174"/>
      <c r="AZ6174"/>
      <c r="BA6174"/>
      <c r="BB6174"/>
      <c r="BC6174" s="1"/>
      <c r="BD6174"/>
      <c r="BE6174"/>
      <c r="BF6174" s="1"/>
      <c r="BG6174"/>
      <c r="BH6174"/>
      <c r="BI6174" s="1"/>
      <c r="BJ6174" s="1"/>
      <c r="BK6174"/>
      <c r="BL6174"/>
      <c r="BM6174"/>
      <c r="BN6174"/>
      <c r="BO6174"/>
      <c r="BP6174"/>
      <c r="BQ6174"/>
      <c r="BR6174" s="1"/>
      <c r="BS6174"/>
      <c r="BT6174" s="1"/>
      <c r="BU6174"/>
      <c r="BV6174"/>
      <c r="BW6174"/>
      <c r="BX6174"/>
      <c r="BY6174"/>
      <c r="BZ6174"/>
      <c r="CA6174"/>
      <c r="CB6174"/>
      <c r="CC6174"/>
      <c r="CD6174"/>
      <c r="CE6174"/>
      <c r="CF6174"/>
      <c r="CG6174"/>
      <c r="CH6174"/>
      <c r="CI6174"/>
      <c r="CJ6174"/>
      <c r="DL6174" s="7" t="str">
        <f t="shared" si="192"/>
        <v/>
      </c>
      <c r="DM6174" s="9" t="str">
        <f t="shared" si="193"/>
        <v/>
      </c>
    </row>
    <row r="6175" spans="6:117">
      <c r="F6175"/>
      <c r="Q6175" s="1"/>
      <c r="R6175" s="1"/>
      <c r="S6175" s="1"/>
      <c r="T6175" s="1"/>
      <c r="AR6175"/>
      <c r="AS6175"/>
      <c r="AT6175"/>
      <c r="AU6175"/>
      <c r="AV6175"/>
      <c r="AW6175"/>
      <c r="AX6175"/>
      <c r="AY6175"/>
      <c r="AZ6175"/>
      <c r="BA6175"/>
      <c r="BB6175"/>
      <c r="BC6175" s="1"/>
      <c r="BD6175"/>
      <c r="BE6175"/>
      <c r="BF6175" s="1"/>
      <c r="BG6175"/>
      <c r="BH6175"/>
      <c r="BI6175" s="1"/>
      <c r="BJ6175" s="1"/>
      <c r="BK6175"/>
      <c r="BL6175"/>
      <c r="BM6175"/>
      <c r="BN6175"/>
      <c r="BO6175"/>
      <c r="BP6175"/>
      <c r="BQ6175"/>
      <c r="BR6175" s="1"/>
      <c r="BS6175"/>
      <c r="BT6175"/>
      <c r="BU6175"/>
      <c r="BV6175"/>
      <c r="BW6175"/>
      <c r="BX6175"/>
      <c r="BY6175"/>
      <c r="BZ6175"/>
      <c r="CA6175"/>
      <c r="CB6175"/>
      <c r="CC6175"/>
      <c r="CD6175"/>
      <c r="CE6175"/>
      <c r="CF6175"/>
      <c r="CG6175"/>
      <c r="CH6175"/>
      <c r="CI6175"/>
      <c r="CJ6175"/>
      <c r="DL6175" s="7" t="str">
        <f t="shared" si="192"/>
        <v/>
      </c>
      <c r="DM6175" s="9" t="str">
        <f t="shared" si="193"/>
        <v/>
      </c>
    </row>
    <row r="6176" spans="6:117">
      <c r="F6176"/>
      <c r="Q6176" s="1"/>
      <c r="R6176" s="1"/>
      <c r="S6176" s="1"/>
      <c r="T6176" s="1"/>
      <c r="AR6176"/>
      <c r="AS6176"/>
      <c r="AT6176"/>
      <c r="AU6176"/>
      <c r="AV6176"/>
      <c r="AW6176"/>
      <c r="AX6176"/>
      <c r="AY6176"/>
      <c r="AZ6176"/>
      <c r="BA6176"/>
      <c r="BB6176"/>
      <c r="BC6176" s="1"/>
      <c r="BD6176"/>
      <c r="BE6176"/>
      <c r="BF6176" s="1"/>
      <c r="BG6176"/>
      <c r="BH6176"/>
      <c r="BI6176" s="1"/>
      <c r="BJ6176" s="1"/>
      <c r="BK6176"/>
      <c r="BL6176"/>
      <c r="BM6176"/>
      <c r="BN6176"/>
      <c r="BO6176"/>
      <c r="BP6176"/>
      <c r="BQ6176"/>
      <c r="BR6176" s="1"/>
      <c r="BS6176"/>
      <c r="BT6176"/>
      <c r="BU6176"/>
      <c r="BV6176"/>
      <c r="BW6176"/>
      <c r="BX6176"/>
      <c r="BY6176"/>
      <c r="BZ6176"/>
      <c r="CA6176"/>
      <c r="CB6176"/>
      <c r="CC6176"/>
      <c r="CD6176"/>
      <c r="CE6176"/>
      <c r="CF6176"/>
      <c r="CG6176"/>
      <c r="CH6176"/>
      <c r="CI6176"/>
      <c r="CJ6176"/>
      <c r="DL6176" s="7" t="str">
        <f t="shared" si="192"/>
        <v/>
      </c>
      <c r="DM6176" s="9" t="str">
        <f t="shared" si="193"/>
        <v/>
      </c>
    </row>
    <row r="6177" spans="6:117">
      <c r="F6177"/>
      <c r="Q6177" s="1"/>
      <c r="R6177" s="1"/>
      <c r="T6177"/>
      <c r="AR6177"/>
      <c r="AS6177"/>
      <c r="AT6177"/>
      <c r="AU6177"/>
      <c r="AV6177"/>
      <c r="AW6177"/>
      <c r="AX6177"/>
      <c r="AY6177"/>
      <c r="AZ6177"/>
      <c r="BA6177"/>
      <c r="BB6177"/>
      <c r="BC6177" s="1"/>
      <c r="BD6177"/>
      <c r="BE6177"/>
      <c r="BF6177" s="1"/>
      <c r="BG6177"/>
      <c r="BH6177"/>
      <c r="BI6177" s="1"/>
      <c r="BJ6177" s="1"/>
      <c r="BK6177"/>
      <c r="BL6177"/>
      <c r="BM6177"/>
      <c r="BN6177"/>
      <c r="BO6177"/>
      <c r="BP6177"/>
      <c r="BQ6177"/>
      <c r="BR6177" s="1"/>
      <c r="BS6177"/>
      <c r="BT6177"/>
      <c r="BU6177"/>
      <c r="BV6177"/>
      <c r="BW6177"/>
      <c r="BX6177"/>
      <c r="BY6177"/>
      <c r="BZ6177"/>
      <c r="CA6177"/>
      <c r="CB6177"/>
      <c r="CC6177"/>
      <c r="CD6177"/>
      <c r="CE6177" s="1"/>
      <c r="CF6177"/>
      <c r="CG6177"/>
      <c r="CH6177"/>
      <c r="CI6177"/>
      <c r="CJ6177"/>
      <c r="DL6177" s="7" t="str">
        <f t="shared" si="192"/>
        <v/>
      </c>
      <c r="DM6177" s="9" t="str">
        <f t="shared" si="193"/>
        <v/>
      </c>
    </row>
    <row r="6178" spans="6:117">
      <c r="F6178"/>
      <c r="Q6178" s="1"/>
      <c r="R6178" s="1"/>
      <c r="S6178" s="1"/>
      <c r="T6178" s="1"/>
      <c r="AR6178"/>
      <c r="AS6178"/>
      <c r="AT6178"/>
      <c r="AU6178"/>
      <c r="AV6178"/>
      <c r="AW6178"/>
      <c r="AX6178"/>
      <c r="AY6178"/>
      <c r="AZ6178"/>
      <c r="BA6178"/>
      <c r="BB6178"/>
      <c r="BC6178" s="1"/>
      <c r="BD6178"/>
      <c r="BE6178"/>
      <c r="BF6178" s="1"/>
      <c r="BG6178"/>
      <c r="BH6178"/>
      <c r="BI6178" s="1"/>
      <c r="BJ6178" s="1"/>
      <c r="BK6178"/>
      <c r="BL6178"/>
      <c r="BM6178"/>
      <c r="BN6178"/>
      <c r="BO6178"/>
      <c r="BP6178"/>
      <c r="BQ6178"/>
      <c r="BR6178" s="1"/>
      <c r="BS6178"/>
      <c r="BT6178" s="1"/>
      <c r="BU6178"/>
      <c r="BV6178"/>
      <c r="BW6178"/>
      <c r="BX6178"/>
      <c r="BY6178"/>
      <c r="BZ6178"/>
      <c r="CA6178"/>
      <c r="CB6178"/>
      <c r="CC6178"/>
      <c r="CD6178"/>
      <c r="CE6178"/>
      <c r="CF6178"/>
      <c r="CG6178"/>
      <c r="CH6178"/>
      <c r="CI6178"/>
      <c r="CJ6178"/>
      <c r="DL6178" s="7" t="str">
        <f t="shared" si="192"/>
        <v/>
      </c>
      <c r="DM6178" s="9" t="str">
        <f t="shared" si="193"/>
        <v/>
      </c>
    </row>
    <row r="6179" spans="6:117">
      <c r="F6179"/>
      <c r="Q6179" s="1"/>
      <c r="R6179" s="1"/>
      <c r="S6179" s="1"/>
      <c r="T6179" s="1"/>
      <c r="AR6179"/>
      <c r="AS6179"/>
      <c r="AT6179"/>
      <c r="AU6179"/>
      <c r="AV6179"/>
      <c r="AW6179"/>
      <c r="AX6179"/>
      <c r="AY6179"/>
      <c r="AZ6179"/>
      <c r="BA6179"/>
      <c r="BB6179"/>
      <c r="BC6179" s="1"/>
      <c r="BD6179"/>
      <c r="BE6179"/>
      <c r="BF6179" s="1"/>
      <c r="BG6179"/>
      <c r="BH6179"/>
      <c r="BI6179" s="1"/>
      <c r="BJ6179" s="1"/>
      <c r="BK6179"/>
      <c r="BL6179"/>
      <c r="BM6179"/>
      <c r="BN6179"/>
      <c r="BO6179"/>
      <c r="BP6179"/>
      <c r="BQ6179"/>
      <c r="BR6179" s="1"/>
      <c r="BS6179"/>
      <c r="BT6179"/>
      <c r="BU6179"/>
      <c r="BV6179"/>
      <c r="BW6179"/>
      <c r="BX6179"/>
      <c r="BY6179"/>
      <c r="BZ6179"/>
      <c r="CA6179"/>
      <c r="CB6179"/>
      <c r="CC6179"/>
      <c r="CD6179"/>
      <c r="CE6179"/>
      <c r="CF6179"/>
      <c r="CG6179"/>
      <c r="CH6179"/>
      <c r="CI6179"/>
      <c r="CJ6179"/>
      <c r="DL6179" s="7" t="str">
        <f t="shared" si="192"/>
        <v/>
      </c>
      <c r="DM6179" s="9" t="str">
        <f t="shared" si="193"/>
        <v/>
      </c>
    </row>
    <row r="6180" spans="6:117">
      <c r="F6180"/>
      <c r="Q6180" s="1"/>
      <c r="R6180" s="1"/>
      <c r="S6180" s="1"/>
      <c r="T6180" s="1"/>
      <c r="AR6180"/>
      <c r="AS6180"/>
      <c r="AT6180"/>
      <c r="AU6180"/>
      <c r="AV6180"/>
      <c r="AW6180"/>
      <c r="AX6180"/>
      <c r="AY6180"/>
      <c r="AZ6180"/>
      <c r="BA6180"/>
      <c r="BB6180"/>
      <c r="BC6180" s="1"/>
      <c r="BD6180"/>
      <c r="BE6180"/>
      <c r="BF6180" s="1"/>
      <c r="BG6180"/>
      <c r="BH6180"/>
      <c r="BI6180" s="1"/>
      <c r="BJ6180" s="1"/>
      <c r="BK6180"/>
      <c r="BL6180"/>
      <c r="BM6180"/>
      <c r="BN6180"/>
      <c r="BO6180"/>
      <c r="BP6180"/>
      <c r="BQ6180"/>
      <c r="BR6180" s="1"/>
      <c r="BS6180"/>
      <c r="BT6180" s="1"/>
      <c r="BU6180"/>
      <c r="BV6180"/>
      <c r="BW6180"/>
      <c r="BX6180"/>
      <c r="BY6180"/>
      <c r="BZ6180"/>
      <c r="CA6180"/>
      <c r="CB6180"/>
      <c r="CC6180"/>
      <c r="CD6180"/>
      <c r="CE6180"/>
      <c r="CF6180"/>
      <c r="CG6180"/>
      <c r="CH6180"/>
      <c r="CI6180"/>
      <c r="CJ6180"/>
      <c r="DL6180" s="7" t="str">
        <f t="shared" si="192"/>
        <v/>
      </c>
      <c r="DM6180" s="9" t="str">
        <f t="shared" si="193"/>
        <v/>
      </c>
    </row>
    <row r="6181" spans="6:117">
      <c r="F6181"/>
      <c r="Q6181" s="1"/>
      <c r="R6181" s="1"/>
      <c r="S6181" s="1"/>
      <c r="T6181" s="1"/>
      <c r="AR6181"/>
      <c r="AS6181"/>
      <c r="AT6181"/>
      <c r="AU6181"/>
      <c r="AV6181"/>
      <c r="AW6181"/>
      <c r="AX6181"/>
      <c r="AY6181"/>
      <c r="AZ6181"/>
      <c r="BA6181"/>
      <c r="BB6181"/>
      <c r="BC6181" s="1"/>
      <c r="BD6181"/>
      <c r="BE6181"/>
      <c r="BF6181" s="1"/>
      <c r="BG6181"/>
      <c r="BH6181"/>
      <c r="BI6181" s="1"/>
      <c r="BJ6181" s="1"/>
      <c r="BK6181"/>
      <c r="BL6181"/>
      <c r="BM6181"/>
      <c r="BN6181"/>
      <c r="BO6181"/>
      <c r="BP6181"/>
      <c r="BQ6181"/>
      <c r="BR6181" s="1"/>
      <c r="BS6181"/>
      <c r="BT6181"/>
      <c r="BU6181"/>
      <c r="BV6181"/>
      <c r="BW6181"/>
      <c r="BX6181"/>
      <c r="BY6181"/>
      <c r="BZ6181"/>
      <c r="CA6181"/>
      <c r="CB6181"/>
      <c r="CC6181"/>
      <c r="CD6181"/>
      <c r="CE6181"/>
      <c r="CF6181"/>
      <c r="CG6181"/>
      <c r="CH6181"/>
      <c r="CI6181"/>
      <c r="CJ6181"/>
      <c r="DL6181" s="7" t="str">
        <f t="shared" si="192"/>
        <v/>
      </c>
      <c r="DM6181" s="9" t="str">
        <f t="shared" si="193"/>
        <v/>
      </c>
    </row>
    <row r="6182" spans="6:117">
      <c r="F6182"/>
      <c r="Q6182" s="1"/>
      <c r="R6182" s="1"/>
      <c r="S6182" s="1"/>
      <c r="T6182" s="1"/>
      <c r="AR6182"/>
      <c r="AS6182"/>
      <c r="AT6182"/>
      <c r="AU6182"/>
      <c r="AV6182"/>
      <c r="AW6182"/>
      <c r="AX6182"/>
      <c r="AY6182"/>
      <c r="AZ6182"/>
      <c r="BA6182"/>
      <c r="BB6182"/>
      <c r="BC6182" s="1"/>
      <c r="BD6182"/>
      <c r="BE6182"/>
      <c r="BF6182" s="1"/>
      <c r="BG6182"/>
      <c r="BH6182"/>
      <c r="BI6182" s="1"/>
      <c r="BJ6182" s="1"/>
      <c r="BK6182"/>
      <c r="BL6182"/>
      <c r="BM6182"/>
      <c r="BN6182"/>
      <c r="BO6182"/>
      <c r="BP6182"/>
      <c r="BQ6182"/>
      <c r="BR6182" s="1"/>
      <c r="BS6182"/>
      <c r="BT6182" s="1"/>
      <c r="BU6182"/>
      <c r="BV6182"/>
      <c r="BW6182"/>
      <c r="BX6182"/>
      <c r="BY6182"/>
      <c r="BZ6182"/>
      <c r="CA6182"/>
      <c r="CB6182"/>
      <c r="CC6182"/>
      <c r="CD6182"/>
      <c r="CE6182"/>
      <c r="CF6182"/>
      <c r="CG6182"/>
      <c r="CH6182"/>
      <c r="CI6182"/>
      <c r="CJ6182"/>
      <c r="DL6182" s="7" t="str">
        <f t="shared" si="192"/>
        <v/>
      </c>
      <c r="DM6182" s="9" t="str">
        <f t="shared" si="193"/>
        <v/>
      </c>
    </row>
    <row r="6183" spans="6:117">
      <c r="F6183"/>
      <c r="Q6183" s="1"/>
      <c r="R6183" s="1"/>
      <c r="T6183"/>
      <c r="AR6183"/>
      <c r="AS6183"/>
      <c r="AT6183"/>
      <c r="AU6183"/>
      <c r="AV6183"/>
      <c r="AW6183"/>
      <c r="AX6183"/>
      <c r="AY6183"/>
      <c r="AZ6183"/>
      <c r="BA6183"/>
      <c r="BB6183"/>
      <c r="BC6183" s="1"/>
      <c r="BD6183"/>
      <c r="BE6183"/>
      <c r="BF6183" s="1"/>
      <c r="BG6183"/>
      <c r="BH6183"/>
      <c r="BI6183" s="1"/>
      <c r="BJ6183" s="1"/>
      <c r="BK6183"/>
      <c r="BL6183"/>
      <c r="BM6183"/>
      <c r="BN6183"/>
      <c r="BO6183"/>
      <c r="BP6183"/>
      <c r="BQ6183"/>
      <c r="BR6183" s="1"/>
      <c r="BS6183"/>
      <c r="BT6183" s="1"/>
      <c r="BU6183"/>
      <c r="BV6183"/>
      <c r="BW6183"/>
      <c r="BX6183"/>
      <c r="BY6183"/>
      <c r="BZ6183"/>
      <c r="CA6183"/>
      <c r="CB6183"/>
      <c r="CC6183"/>
      <c r="CD6183"/>
      <c r="CE6183" s="1"/>
      <c r="CF6183"/>
      <c r="CG6183"/>
      <c r="CH6183"/>
      <c r="CI6183"/>
      <c r="CJ6183"/>
      <c r="DL6183" s="7" t="str">
        <f t="shared" si="192"/>
        <v/>
      </c>
      <c r="DM6183" s="9" t="str">
        <f t="shared" si="193"/>
        <v/>
      </c>
    </row>
    <row r="6184" spans="6:117">
      <c r="F6184"/>
      <c r="Q6184" s="1"/>
      <c r="R6184" s="1"/>
      <c r="T6184"/>
      <c r="AR6184"/>
      <c r="AS6184"/>
      <c r="AT6184"/>
      <c r="AU6184"/>
      <c r="AV6184"/>
      <c r="AW6184"/>
      <c r="AX6184"/>
      <c r="AY6184"/>
      <c r="AZ6184"/>
      <c r="BA6184"/>
      <c r="BB6184"/>
      <c r="BC6184" s="1"/>
      <c r="BD6184"/>
      <c r="BE6184"/>
      <c r="BF6184" s="1"/>
      <c r="BG6184"/>
      <c r="BH6184"/>
      <c r="BI6184" s="1"/>
      <c r="BJ6184" s="1"/>
      <c r="BK6184"/>
      <c r="BL6184"/>
      <c r="BM6184"/>
      <c r="BN6184"/>
      <c r="BO6184"/>
      <c r="BP6184"/>
      <c r="BQ6184"/>
      <c r="BR6184" s="1"/>
      <c r="BS6184"/>
      <c r="BT6184"/>
      <c r="BU6184"/>
      <c r="BV6184"/>
      <c r="BW6184"/>
      <c r="BX6184"/>
      <c r="BY6184"/>
      <c r="BZ6184"/>
      <c r="CA6184"/>
      <c r="CB6184"/>
      <c r="CC6184"/>
      <c r="CD6184"/>
      <c r="CE6184" s="1"/>
      <c r="CF6184"/>
      <c r="CG6184"/>
      <c r="CH6184"/>
      <c r="CI6184"/>
      <c r="CJ6184"/>
      <c r="DL6184" s="7" t="str">
        <f t="shared" si="192"/>
        <v/>
      </c>
      <c r="DM6184" s="9" t="str">
        <f t="shared" si="193"/>
        <v/>
      </c>
    </row>
    <row r="6185" spans="6:117">
      <c r="F6185"/>
      <c r="Q6185" s="1"/>
      <c r="R6185" s="1"/>
      <c r="T6185"/>
      <c r="AR6185"/>
      <c r="AS6185"/>
      <c r="AT6185"/>
      <c r="AU6185"/>
      <c r="AV6185"/>
      <c r="AW6185"/>
      <c r="AX6185"/>
      <c r="AY6185"/>
      <c r="AZ6185"/>
      <c r="BA6185"/>
      <c r="BB6185"/>
      <c r="BC6185" s="1"/>
      <c r="BD6185"/>
      <c r="BE6185"/>
      <c r="BF6185" s="1"/>
      <c r="BG6185"/>
      <c r="BH6185"/>
      <c r="BI6185" s="1"/>
      <c r="BJ6185" s="1"/>
      <c r="BK6185"/>
      <c r="BL6185"/>
      <c r="BM6185"/>
      <c r="BN6185"/>
      <c r="BO6185"/>
      <c r="BP6185"/>
      <c r="BQ6185"/>
      <c r="BR6185" s="1"/>
      <c r="BS6185"/>
      <c r="BT6185"/>
      <c r="BU6185"/>
      <c r="BV6185"/>
      <c r="BW6185"/>
      <c r="BX6185"/>
      <c r="BY6185"/>
      <c r="BZ6185"/>
      <c r="CA6185"/>
      <c r="CB6185"/>
      <c r="CC6185"/>
      <c r="CD6185"/>
      <c r="CE6185" s="1"/>
      <c r="CF6185"/>
      <c r="CG6185"/>
      <c r="CH6185"/>
      <c r="CI6185"/>
      <c r="CJ6185"/>
      <c r="DL6185" s="7" t="str">
        <f t="shared" si="192"/>
        <v/>
      </c>
      <c r="DM6185" s="9" t="str">
        <f t="shared" si="193"/>
        <v/>
      </c>
    </row>
    <row r="6186" spans="6:117">
      <c r="F6186"/>
      <c r="Q6186" s="1"/>
      <c r="R6186" s="1"/>
      <c r="T6186"/>
      <c r="AR6186"/>
      <c r="AS6186"/>
      <c r="AT6186"/>
      <c r="AU6186"/>
      <c r="AV6186"/>
      <c r="AW6186"/>
      <c r="AX6186"/>
      <c r="AY6186"/>
      <c r="AZ6186"/>
      <c r="BA6186"/>
      <c r="BB6186"/>
      <c r="BC6186" s="1"/>
      <c r="BD6186"/>
      <c r="BE6186"/>
      <c r="BF6186" s="1"/>
      <c r="BG6186"/>
      <c r="BH6186"/>
      <c r="BI6186" s="1"/>
      <c r="BJ6186" s="1"/>
      <c r="BK6186"/>
      <c r="BL6186"/>
      <c r="BM6186"/>
      <c r="BN6186"/>
      <c r="BO6186"/>
      <c r="BP6186"/>
      <c r="BQ6186"/>
      <c r="BR6186" s="1"/>
      <c r="BS6186"/>
      <c r="BT6186"/>
      <c r="BU6186"/>
      <c r="BV6186"/>
      <c r="BW6186"/>
      <c r="BX6186"/>
      <c r="BY6186"/>
      <c r="BZ6186"/>
      <c r="CA6186"/>
      <c r="CB6186"/>
      <c r="CC6186"/>
      <c r="CD6186"/>
      <c r="CE6186" s="1"/>
      <c r="CF6186"/>
      <c r="CG6186"/>
      <c r="CH6186"/>
      <c r="CI6186"/>
      <c r="CJ6186"/>
      <c r="DL6186" s="7" t="str">
        <f t="shared" si="192"/>
        <v/>
      </c>
      <c r="DM6186" s="9" t="str">
        <f t="shared" si="193"/>
        <v/>
      </c>
    </row>
    <row r="6187" spans="6:117">
      <c r="F6187"/>
      <c r="Q6187" s="1"/>
      <c r="R6187" s="1"/>
      <c r="T6187"/>
      <c r="AR6187"/>
      <c r="AS6187"/>
      <c r="AT6187"/>
      <c r="AU6187"/>
      <c r="AV6187"/>
      <c r="AW6187"/>
      <c r="AX6187"/>
      <c r="AY6187"/>
      <c r="AZ6187"/>
      <c r="BA6187"/>
      <c r="BB6187"/>
      <c r="BC6187" s="1"/>
      <c r="BD6187"/>
      <c r="BE6187"/>
      <c r="BF6187" s="1"/>
      <c r="BG6187"/>
      <c r="BH6187"/>
      <c r="BI6187" s="1"/>
      <c r="BJ6187" s="1"/>
      <c r="BK6187"/>
      <c r="BL6187"/>
      <c r="BM6187"/>
      <c r="BN6187"/>
      <c r="BO6187"/>
      <c r="BP6187"/>
      <c r="BQ6187"/>
      <c r="BR6187" s="1"/>
      <c r="BS6187"/>
      <c r="BT6187"/>
      <c r="BU6187"/>
      <c r="BV6187"/>
      <c r="BW6187"/>
      <c r="BX6187"/>
      <c r="BY6187"/>
      <c r="BZ6187"/>
      <c r="CA6187"/>
      <c r="CB6187"/>
      <c r="CC6187"/>
      <c r="CD6187"/>
      <c r="CE6187" s="1"/>
      <c r="CF6187"/>
      <c r="CG6187"/>
      <c r="CH6187"/>
      <c r="CI6187"/>
      <c r="CJ6187"/>
      <c r="DL6187" s="7" t="str">
        <f t="shared" si="192"/>
        <v/>
      </c>
      <c r="DM6187" s="9" t="str">
        <f t="shared" si="193"/>
        <v/>
      </c>
    </row>
    <row r="6188" spans="6:117">
      <c r="F6188"/>
      <c r="Q6188" s="1"/>
      <c r="R6188" s="1"/>
      <c r="T6188"/>
      <c r="AR6188"/>
      <c r="AS6188"/>
      <c r="AT6188"/>
      <c r="AU6188"/>
      <c r="AV6188"/>
      <c r="AW6188"/>
      <c r="AX6188"/>
      <c r="AY6188"/>
      <c r="AZ6188"/>
      <c r="BA6188"/>
      <c r="BB6188"/>
      <c r="BC6188" s="1"/>
      <c r="BD6188"/>
      <c r="BE6188"/>
      <c r="BF6188" s="1"/>
      <c r="BG6188"/>
      <c r="BH6188"/>
      <c r="BI6188" s="1"/>
      <c r="BJ6188" s="1"/>
      <c r="BK6188"/>
      <c r="BL6188"/>
      <c r="BM6188"/>
      <c r="BN6188"/>
      <c r="BO6188"/>
      <c r="BP6188"/>
      <c r="BQ6188"/>
      <c r="BR6188" s="1"/>
      <c r="BS6188"/>
      <c r="BT6188"/>
      <c r="BU6188"/>
      <c r="BV6188"/>
      <c r="BW6188"/>
      <c r="BX6188"/>
      <c r="BY6188"/>
      <c r="BZ6188"/>
      <c r="CA6188"/>
      <c r="CB6188"/>
      <c r="CC6188"/>
      <c r="CD6188"/>
      <c r="CE6188" s="1"/>
      <c r="CF6188"/>
      <c r="CG6188"/>
      <c r="CH6188"/>
      <c r="CI6188"/>
      <c r="CJ6188"/>
      <c r="DL6188" s="7" t="str">
        <f t="shared" si="192"/>
        <v/>
      </c>
      <c r="DM6188" s="9" t="str">
        <f t="shared" si="193"/>
        <v/>
      </c>
    </row>
    <row r="6189" spans="6:117">
      <c r="F6189"/>
      <c r="Q6189" s="1"/>
      <c r="R6189" s="1"/>
      <c r="T6189"/>
      <c r="AR6189"/>
      <c r="AS6189"/>
      <c r="AT6189"/>
      <c r="AU6189"/>
      <c r="AV6189"/>
      <c r="AW6189"/>
      <c r="AX6189"/>
      <c r="AY6189"/>
      <c r="AZ6189"/>
      <c r="BA6189"/>
      <c r="BB6189"/>
      <c r="BC6189" s="1"/>
      <c r="BD6189"/>
      <c r="BE6189"/>
      <c r="BF6189" s="1"/>
      <c r="BG6189"/>
      <c r="BH6189"/>
      <c r="BI6189" s="1"/>
      <c r="BJ6189" s="1"/>
      <c r="BK6189"/>
      <c r="BL6189"/>
      <c r="BM6189"/>
      <c r="BN6189"/>
      <c r="BO6189"/>
      <c r="BP6189"/>
      <c r="BQ6189"/>
      <c r="BR6189" s="1"/>
      <c r="BS6189"/>
      <c r="BT6189" s="1"/>
      <c r="BU6189"/>
      <c r="BV6189"/>
      <c r="BW6189"/>
      <c r="BX6189"/>
      <c r="BY6189"/>
      <c r="BZ6189"/>
      <c r="CA6189"/>
      <c r="CB6189"/>
      <c r="CC6189"/>
      <c r="CD6189"/>
      <c r="CE6189" s="1"/>
      <c r="CF6189"/>
      <c r="CG6189"/>
      <c r="CH6189"/>
      <c r="CI6189"/>
      <c r="CJ6189"/>
      <c r="DL6189" s="7" t="str">
        <f t="shared" si="192"/>
        <v/>
      </c>
      <c r="DM6189" s="9" t="str">
        <f t="shared" si="193"/>
        <v/>
      </c>
    </row>
    <row r="6190" spans="6:117">
      <c r="F6190"/>
      <c r="Q6190" s="1"/>
      <c r="R6190" s="1"/>
      <c r="S6190" s="1"/>
      <c r="T6190" s="1"/>
      <c r="AR6190"/>
      <c r="AS6190"/>
      <c r="AT6190"/>
      <c r="AU6190"/>
      <c r="AV6190"/>
      <c r="AW6190"/>
      <c r="AX6190"/>
      <c r="AY6190"/>
      <c r="AZ6190"/>
      <c r="BA6190"/>
      <c r="BB6190"/>
      <c r="BC6190" s="1"/>
      <c r="BD6190"/>
      <c r="BE6190"/>
      <c r="BF6190" s="1"/>
      <c r="BG6190"/>
      <c r="BH6190"/>
      <c r="BI6190" s="1"/>
      <c r="BJ6190" s="1"/>
      <c r="BK6190"/>
      <c r="BL6190"/>
      <c r="BM6190"/>
      <c r="BN6190"/>
      <c r="BO6190"/>
      <c r="BP6190"/>
      <c r="BQ6190"/>
      <c r="BR6190" s="1"/>
      <c r="BS6190"/>
      <c r="BT6190" s="1"/>
      <c r="BU6190"/>
      <c r="BV6190"/>
      <c r="BW6190"/>
      <c r="BX6190"/>
      <c r="BY6190"/>
      <c r="BZ6190"/>
      <c r="CA6190"/>
      <c r="CB6190"/>
      <c r="CC6190"/>
      <c r="CD6190"/>
      <c r="CE6190"/>
      <c r="CF6190"/>
      <c r="CG6190"/>
      <c r="CH6190"/>
      <c r="CI6190"/>
      <c r="CJ6190"/>
      <c r="DL6190" s="7" t="str">
        <f t="shared" si="192"/>
        <v/>
      </c>
      <c r="DM6190" s="9" t="str">
        <f t="shared" si="193"/>
        <v/>
      </c>
    </row>
    <row r="6191" spans="6:117">
      <c r="F6191"/>
      <c r="Q6191" s="1"/>
      <c r="R6191" s="1"/>
      <c r="S6191" s="1"/>
      <c r="T6191" s="1"/>
      <c r="AR6191"/>
      <c r="AS6191"/>
      <c r="AT6191"/>
      <c r="AU6191"/>
      <c r="AV6191"/>
      <c r="AW6191"/>
      <c r="AX6191"/>
      <c r="AY6191"/>
      <c r="AZ6191"/>
      <c r="BA6191"/>
      <c r="BB6191"/>
      <c r="BC6191" s="1"/>
      <c r="BD6191"/>
      <c r="BE6191"/>
      <c r="BF6191" s="1"/>
      <c r="BG6191"/>
      <c r="BH6191"/>
      <c r="BI6191" s="1"/>
      <c r="BJ6191" s="1"/>
      <c r="BK6191"/>
      <c r="BL6191"/>
      <c r="BM6191"/>
      <c r="BN6191"/>
      <c r="BO6191"/>
      <c r="BP6191"/>
      <c r="BQ6191"/>
      <c r="BR6191" s="1"/>
      <c r="BS6191"/>
      <c r="BT6191" s="1"/>
      <c r="BU6191"/>
      <c r="BV6191"/>
      <c r="BW6191"/>
      <c r="BX6191"/>
      <c r="BY6191"/>
      <c r="BZ6191"/>
      <c r="CA6191"/>
      <c r="CB6191"/>
      <c r="CC6191"/>
      <c r="CD6191"/>
      <c r="CE6191"/>
      <c r="CF6191"/>
      <c r="CG6191"/>
      <c r="CH6191"/>
      <c r="CI6191"/>
      <c r="CJ6191"/>
      <c r="DL6191" s="7" t="str">
        <f t="shared" si="192"/>
        <v/>
      </c>
      <c r="DM6191" s="9" t="str">
        <f t="shared" si="193"/>
        <v/>
      </c>
    </row>
    <row r="6192" spans="6:117">
      <c r="F6192"/>
      <c r="Q6192" s="1"/>
      <c r="R6192" s="1"/>
      <c r="S6192" s="1"/>
      <c r="T6192" s="1"/>
      <c r="AR6192"/>
      <c r="AS6192"/>
      <c r="AT6192"/>
      <c r="AU6192"/>
      <c r="AV6192"/>
      <c r="AW6192"/>
      <c r="AX6192"/>
      <c r="AY6192"/>
      <c r="AZ6192"/>
      <c r="BA6192"/>
      <c r="BB6192"/>
      <c r="BC6192" s="1"/>
      <c r="BD6192"/>
      <c r="BE6192"/>
      <c r="BF6192" s="1"/>
      <c r="BG6192"/>
      <c r="BH6192"/>
      <c r="BI6192" s="1"/>
      <c r="BJ6192" s="1"/>
      <c r="BK6192"/>
      <c r="BL6192"/>
      <c r="BM6192"/>
      <c r="BN6192"/>
      <c r="BO6192"/>
      <c r="BP6192"/>
      <c r="BQ6192"/>
      <c r="BR6192" s="1"/>
      <c r="BS6192"/>
      <c r="BT6192" s="1"/>
      <c r="BU6192"/>
      <c r="BV6192"/>
      <c r="BW6192"/>
      <c r="BX6192"/>
      <c r="BY6192"/>
      <c r="BZ6192"/>
      <c r="CA6192"/>
      <c r="CB6192"/>
      <c r="CC6192"/>
      <c r="CD6192"/>
      <c r="CE6192"/>
      <c r="CF6192"/>
      <c r="CG6192"/>
      <c r="CH6192"/>
      <c r="CI6192"/>
      <c r="CJ6192"/>
      <c r="DL6192" s="7" t="str">
        <f t="shared" si="192"/>
        <v/>
      </c>
      <c r="DM6192" s="9" t="str">
        <f t="shared" si="193"/>
        <v/>
      </c>
    </row>
    <row r="6193" spans="6:117">
      <c r="F6193"/>
      <c r="Q6193" s="1"/>
      <c r="R6193" s="1"/>
      <c r="S6193" s="1"/>
      <c r="T6193" s="1"/>
      <c r="AR6193"/>
      <c r="AS6193"/>
      <c r="AT6193"/>
      <c r="AU6193"/>
      <c r="AV6193"/>
      <c r="AW6193"/>
      <c r="AX6193"/>
      <c r="AY6193"/>
      <c r="AZ6193"/>
      <c r="BA6193"/>
      <c r="BB6193"/>
      <c r="BC6193" s="1"/>
      <c r="BD6193"/>
      <c r="BE6193"/>
      <c r="BF6193" s="1"/>
      <c r="BG6193"/>
      <c r="BH6193"/>
      <c r="BI6193" s="1"/>
      <c r="BJ6193" s="1"/>
      <c r="BK6193"/>
      <c r="BL6193"/>
      <c r="BM6193"/>
      <c r="BN6193"/>
      <c r="BO6193"/>
      <c r="BP6193"/>
      <c r="BQ6193"/>
      <c r="BR6193" s="1"/>
      <c r="BS6193"/>
      <c r="BT6193" s="1"/>
      <c r="BU6193"/>
      <c r="BV6193"/>
      <c r="BW6193"/>
      <c r="BX6193"/>
      <c r="BY6193"/>
      <c r="BZ6193"/>
      <c r="CA6193"/>
      <c r="CB6193"/>
      <c r="CC6193"/>
      <c r="CD6193"/>
      <c r="CE6193"/>
      <c r="CF6193"/>
      <c r="CG6193"/>
      <c r="CH6193"/>
      <c r="CI6193"/>
      <c r="CJ6193"/>
      <c r="DL6193" s="7" t="str">
        <f t="shared" si="192"/>
        <v/>
      </c>
      <c r="DM6193" s="9" t="str">
        <f t="shared" si="193"/>
        <v/>
      </c>
    </row>
    <row r="6194" spans="6:117">
      <c r="F6194"/>
      <c r="Q6194" s="1"/>
      <c r="R6194" s="1"/>
      <c r="S6194" s="1"/>
      <c r="T6194" s="1"/>
      <c r="AR6194"/>
      <c r="AS6194"/>
      <c r="AT6194"/>
      <c r="AU6194"/>
      <c r="AV6194"/>
      <c r="AW6194"/>
      <c r="AX6194"/>
      <c r="AY6194"/>
      <c r="AZ6194"/>
      <c r="BA6194"/>
      <c r="BB6194"/>
      <c r="BC6194" s="1"/>
      <c r="BD6194"/>
      <c r="BE6194"/>
      <c r="BF6194" s="1"/>
      <c r="BG6194"/>
      <c r="BH6194"/>
      <c r="BI6194" s="1"/>
      <c r="BJ6194" s="1"/>
      <c r="BK6194"/>
      <c r="BL6194"/>
      <c r="BM6194"/>
      <c r="BN6194"/>
      <c r="BO6194"/>
      <c r="BP6194"/>
      <c r="BQ6194"/>
      <c r="BR6194" s="1"/>
      <c r="BS6194"/>
      <c r="BT6194" s="1"/>
      <c r="BU6194"/>
      <c r="BV6194"/>
      <c r="BW6194"/>
      <c r="BX6194"/>
      <c r="BY6194"/>
      <c r="BZ6194"/>
      <c r="CA6194"/>
      <c r="CB6194"/>
      <c r="CC6194"/>
      <c r="CD6194"/>
      <c r="CE6194"/>
      <c r="CF6194"/>
      <c r="CG6194"/>
      <c r="CH6194"/>
      <c r="CI6194"/>
      <c r="CJ6194"/>
      <c r="DL6194" s="7" t="str">
        <f t="shared" si="192"/>
        <v/>
      </c>
      <c r="DM6194" s="9" t="str">
        <f t="shared" si="193"/>
        <v/>
      </c>
    </row>
    <row r="6195" spans="6:117">
      <c r="F6195"/>
      <c r="Q6195" s="1"/>
      <c r="R6195" s="1"/>
      <c r="S6195" s="1"/>
      <c r="T6195" s="1"/>
      <c r="AR6195"/>
      <c r="AS6195"/>
      <c r="AT6195"/>
      <c r="AU6195"/>
      <c r="AV6195"/>
      <c r="AW6195"/>
      <c r="AX6195"/>
      <c r="AY6195"/>
      <c r="AZ6195"/>
      <c r="BA6195"/>
      <c r="BB6195"/>
      <c r="BC6195" s="1"/>
      <c r="BD6195"/>
      <c r="BE6195"/>
      <c r="BF6195" s="1"/>
      <c r="BG6195"/>
      <c r="BH6195"/>
      <c r="BI6195" s="1"/>
      <c r="BJ6195" s="1"/>
      <c r="BK6195"/>
      <c r="BL6195"/>
      <c r="BM6195"/>
      <c r="BN6195"/>
      <c r="BO6195"/>
      <c r="BP6195"/>
      <c r="BQ6195"/>
      <c r="BR6195" s="1"/>
      <c r="BS6195"/>
      <c r="BT6195" s="1"/>
      <c r="BU6195"/>
      <c r="BV6195"/>
      <c r="BW6195"/>
      <c r="BX6195"/>
      <c r="BY6195"/>
      <c r="BZ6195"/>
      <c r="CA6195"/>
      <c r="CB6195"/>
      <c r="CC6195"/>
      <c r="CD6195"/>
      <c r="CE6195"/>
      <c r="CF6195"/>
      <c r="CG6195"/>
      <c r="CH6195"/>
      <c r="CI6195"/>
      <c r="CJ6195"/>
      <c r="DL6195" s="7" t="str">
        <f t="shared" si="192"/>
        <v/>
      </c>
      <c r="DM6195" s="9" t="str">
        <f t="shared" si="193"/>
        <v/>
      </c>
    </row>
    <row r="6196" spans="6:117">
      <c r="F6196"/>
      <c r="Q6196" s="1"/>
      <c r="R6196" s="1"/>
      <c r="S6196" s="1"/>
      <c r="T6196" s="1"/>
      <c r="AR6196"/>
      <c r="AS6196"/>
      <c r="AT6196"/>
      <c r="AU6196"/>
      <c r="AV6196"/>
      <c r="AW6196"/>
      <c r="AX6196"/>
      <c r="AY6196"/>
      <c r="AZ6196"/>
      <c r="BA6196"/>
      <c r="BB6196"/>
      <c r="BC6196" s="1"/>
      <c r="BD6196"/>
      <c r="BE6196"/>
      <c r="BF6196" s="1"/>
      <c r="BG6196"/>
      <c r="BH6196"/>
      <c r="BI6196" s="1"/>
      <c r="BJ6196" s="1"/>
      <c r="BK6196"/>
      <c r="BL6196"/>
      <c r="BM6196"/>
      <c r="BN6196"/>
      <c r="BO6196"/>
      <c r="BP6196"/>
      <c r="BQ6196"/>
      <c r="BR6196" s="1"/>
      <c r="BS6196"/>
      <c r="BT6196"/>
      <c r="BU6196"/>
      <c r="BV6196"/>
      <c r="BW6196"/>
      <c r="BX6196"/>
      <c r="BY6196"/>
      <c r="BZ6196"/>
      <c r="CA6196"/>
      <c r="CB6196"/>
      <c r="CC6196"/>
      <c r="CD6196"/>
      <c r="CE6196"/>
      <c r="CF6196"/>
      <c r="CG6196"/>
      <c r="CH6196"/>
      <c r="CI6196"/>
      <c r="CJ6196"/>
      <c r="DL6196" s="7" t="str">
        <f t="shared" si="192"/>
        <v/>
      </c>
      <c r="DM6196" s="9" t="str">
        <f t="shared" si="193"/>
        <v/>
      </c>
    </row>
    <row r="6197" spans="6:117">
      <c r="F6197"/>
      <c r="Q6197" s="1"/>
      <c r="R6197" s="1"/>
      <c r="S6197" s="1"/>
      <c r="T6197" s="1"/>
      <c r="AR6197"/>
      <c r="AS6197"/>
      <c r="AT6197"/>
      <c r="AU6197"/>
      <c r="AV6197"/>
      <c r="AW6197"/>
      <c r="AX6197"/>
      <c r="AY6197"/>
      <c r="AZ6197"/>
      <c r="BA6197"/>
      <c r="BB6197"/>
      <c r="BC6197" s="1"/>
      <c r="BD6197"/>
      <c r="BE6197"/>
      <c r="BF6197" s="1"/>
      <c r="BG6197"/>
      <c r="BH6197"/>
      <c r="BI6197" s="1"/>
      <c r="BJ6197" s="1"/>
      <c r="BK6197"/>
      <c r="BL6197"/>
      <c r="BM6197"/>
      <c r="BN6197"/>
      <c r="BO6197"/>
      <c r="BP6197"/>
      <c r="BQ6197"/>
      <c r="BR6197" s="1"/>
      <c r="BS6197"/>
      <c r="BT6197" s="1"/>
      <c r="BU6197"/>
      <c r="BV6197"/>
      <c r="BW6197"/>
      <c r="BX6197"/>
      <c r="BY6197"/>
      <c r="BZ6197"/>
      <c r="CA6197"/>
      <c r="CB6197"/>
      <c r="CC6197"/>
      <c r="CD6197"/>
      <c r="CE6197"/>
      <c r="CF6197"/>
      <c r="CG6197"/>
      <c r="CH6197"/>
      <c r="CI6197"/>
      <c r="CJ6197"/>
      <c r="DL6197" s="7" t="str">
        <f t="shared" si="192"/>
        <v/>
      </c>
      <c r="DM6197" s="9" t="str">
        <f t="shared" si="193"/>
        <v/>
      </c>
    </row>
    <row r="6198" spans="6:117">
      <c r="F6198"/>
      <c r="Q6198" s="1"/>
      <c r="R6198" s="1"/>
      <c r="S6198" s="1"/>
      <c r="T6198" s="1"/>
      <c r="AR6198"/>
      <c r="AS6198"/>
      <c r="AT6198"/>
      <c r="AU6198"/>
      <c r="AV6198"/>
      <c r="AW6198"/>
      <c r="AX6198"/>
      <c r="AY6198"/>
      <c r="AZ6198"/>
      <c r="BA6198"/>
      <c r="BB6198"/>
      <c r="BC6198" s="1"/>
      <c r="BD6198"/>
      <c r="BE6198"/>
      <c r="BF6198" s="1"/>
      <c r="BG6198"/>
      <c r="BH6198"/>
      <c r="BI6198" s="1"/>
      <c r="BJ6198" s="1"/>
      <c r="BK6198"/>
      <c r="BL6198"/>
      <c r="BM6198"/>
      <c r="BN6198"/>
      <c r="BO6198"/>
      <c r="BP6198"/>
      <c r="BQ6198"/>
      <c r="BR6198" s="1"/>
      <c r="BS6198"/>
      <c r="BT6198" s="1"/>
      <c r="BU6198"/>
      <c r="BV6198"/>
      <c r="BW6198"/>
      <c r="BX6198"/>
      <c r="BY6198"/>
      <c r="BZ6198"/>
      <c r="CA6198"/>
      <c r="CB6198"/>
      <c r="CC6198"/>
      <c r="CD6198"/>
      <c r="CE6198"/>
      <c r="CF6198"/>
      <c r="CG6198"/>
      <c r="CH6198"/>
      <c r="CI6198"/>
      <c r="CJ6198"/>
      <c r="DL6198" s="7" t="str">
        <f t="shared" si="192"/>
        <v/>
      </c>
      <c r="DM6198" s="9" t="str">
        <f t="shared" si="193"/>
        <v/>
      </c>
    </row>
    <row r="6199" spans="6:117">
      <c r="F6199"/>
      <c r="Q6199" s="1"/>
      <c r="R6199" s="1"/>
      <c r="S6199" s="1"/>
      <c r="T6199" s="1"/>
      <c r="AR6199"/>
      <c r="AS6199"/>
      <c r="AT6199"/>
      <c r="AU6199"/>
      <c r="AV6199"/>
      <c r="AW6199"/>
      <c r="AX6199"/>
      <c r="AY6199"/>
      <c r="AZ6199"/>
      <c r="BA6199"/>
      <c r="BB6199"/>
      <c r="BC6199" s="1"/>
      <c r="BD6199"/>
      <c r="BE6199"/>
      <c r="BF6199" s="1"/>
      <c r="BG6199"/>
      <c r="BH6199"/>
      <c r="BI6199" s="1"/>
      <c r="BJ6199" s="1"/>
      <c r="BK6199"/>
      <c r="BL6199"/>
      <c r="BM6199"/>
      <c r="BN6199"/>
      <c r="BO6199"/>
      <c r="BP6199"/>
      <c r="BQ6199"/>
      <c r="BR6199" s="1"/>
      <c r="BS6199"/>
      <c r="BT6199" s="1"/>
      <c r="BU6199"/>
      <c r="BV6199"/>
      <c r="BW6199"/>
      <c r="BX6199"/>
      <c r="BY6199"/>
      <c r="BZ6199"/>
      <c r="CA6199"/>
      <c r="CB6199"/>
      <c r="CC6199"/>
      <c r="CD6199"/>
      <c r="CE6199"/>
      <c r="CF6199"/>
      <c r="CG6199"/>
      <c r="CH6199"/>
      <c r="CI6199"/>
      <c r="CJ6199"/>
      <c r="DL6199" s="7" t="str">
        <f t="shared" si="192"/>
        <v/>
      </c>
      <c r="DM6199" s="9" t="str">
        <f t="shared" si="193"/>
        <v/>
      </c>
    </row>
    <row r="6200" spans="6:117">
      <c r="F6200"/>
      <c r="Q6200" s="1"/>
      <c r="R6200" s="1"/>
      <c r="S6200" s="1"/>
      <c r="T6200" s="1"/>
      <c r="AR6200"/>
      <c r="AS6200"/>
      <c r="AT6200"/>
      <c r="AU6200"/>
      <c r="AV6200"/>
      <c r="AW6200"/>
      <c r="AX6200"/>
      <c r="AY6200"/>
      <c r="AZ6200"/>
      <c r="BA6200"/>
      <c r="BB6200"/>
      <c r="BC6200" s="1"/>
      <c r="BD6200"/>
      <c r="BE6200"/>
      <c r="BF6200" s="1"/>
      <c r="BG6200"/>
      <c r="BH6200"/>
      <c r="BI6200" s="1"/>
      <c r="BJ6200" s="1"/>
      <c r="BK6200"/>
      <c r="BL6200"/>
      <c r="BM6200"/>
      <c r="BN6200"/>
      <c r="BO6200"/>
      <c r="BP6200"/>
      <c r="BQ6200"/>
      <c r="BR6200" s="1"/>
      <c r="BS6200"/>
      <c r="BT6200" s="1"/>
      <c r="BU6200"/>
      <c r="BV6200"/>
      <c r="BW6200"/>
      <c r="BX6200"/>
      <c r="BY6200"/>
      <c r="BZ6200"/>
      <c r="CA6200"/>
      <c r="CB6200"/>
      <c r="CC6200"/>
      <c r="CD6200"/>
      <c r="CE6200"/>
      <c r="CF6200"/>
      <c r="CG6200"/>
      <c r="CH6200"/>
      <c r="CI6200"/>
      <c r="CJ6200"/>
      <c r="DL6200" s="7" t="str">
        <f t="shared" si="192"/>
        <v/>
      </c>
      <c r="DM6200" s="9" t="str">
        <f t="shared" si="193"/>
        <v/>
      </c>
    </row>
    <row r="6201" spans="6:117">
      <c r="F6201"/>
      <c r="Q6201" s="1"/>
      <c r="R6201" s="1"/>
      <c r="S6201" s="1"/>
      <c r="T6201" s="1"/>
      <c r="AR6201"/>
      <c r="AS6201"/>
      <c r="AT6201"/>
      <c r="AU6201"/>
      <c r="AV6201"/>
      <c r="AW6201"/>
      <c r="AX6201"/>
      <c r="AY6201"/>
      <c r="AZ6201"/>
      <c r="BA6201"/>
      <c r="BB6201"/>
      <c r="BC6201" s="1"/>
      <c r="BD6201"/>
      <c r="BE6201"/>
      <c r="BF6201" s="1"/>
      <c r="BG6201"/>
      <c r="BH6201"/>
      <c r="BI6201" s="1"/>
      <c r="BJ6201" s="1"/>
      <c r="BK6201"/>
      <c r="BL6201"/>
      <c r="BM6201"/>
      <c r="BN6201"/>
      <c r="BO6201"/>
      <c r="BP6201"/>
      <c r="BQ6201"/>
      <c r="BR6201" s="1"/>
      <c r="BS6201"/>
      <c r="BT6201" s="1"/>
      <c r="BU6201"/>
      <c r="BV6201"/>
      <c r="BW6201"/>
      <c r="BX6201"/>
      <c r="BY6201"/>
      <c r="BZ6201"/>
      <c r="CA6201"/>
      <c r="CB6201"/>
      <c r="CC6201"/>
      <c r="CD6201"/>
      <c r="CE6201"/>
      <c r="CF6201"/>
      <c r="CG6201"/>
      <c r="CH6201"/>
      <c r="CI6201"/>
      <c r="CJ6201"/>
      <c r="DL6201" s="7" t="str">
        <f t="shared" si="192"/>
        <v/>
      </c>
      <c r="DM6201" s="9" t="str">
        <f t="shared" si="193"/>
        <v/>
      </c>
    </row>
    <row r="6202" spans="6:117">
      <c r="F6202"/>
      <c r="Q6202" s="1"/>
      <c r="R6202" s="1"/>
      <c r="S6202" s="1"/>
      <c r="T6202" s="1"/>
      <c r="AR6202"/>
      <c r="AS6202"/>
      <c r="AT6202"/>
      <c r="AU6202"/>
      <c r="AV6202"/>
      <c r="AW6202"/>
      <c r="AX6202"/>
      <c r="AY6202"/>
      <c r="AZ6202"/>
      <c r="BA6202"/>
      <c r="BB6202"/>
      <c r="BC6202" s="1"/>
      <c r="BD6202"/>
      <c r="BE6202"/>
      <c r="BF6202" s="1"/>
      <c r="BG6202"/>
      <c r="BH6202"/>
      <c r="BI6202" s="1"/>
      <c r="BJ6202" s="1"/>
      <c r="BK6202"/>
      <c r="BL6202"/>
      <c r="BM6202"/>
      <c r="BN6202"/>
      <c r="BO6202"/>
      <c r="BP6202"/>
      <c r="BQ6202"/>
      <c r="BR6202" s="1"/>
      <c r="BS6202"/>
      <c r="BT6202" s="1"/>
      <c r="BU6202"/>
      <c r="BV6202"/>
      <c r="BW6202"/>
      <c r="BX6202"/>
      <c r="BY6202"/>
      <c r="BZ6202"/>
      <c r="CA6202"/>
      <c r="CB6202"/>
      <c r="CC6202"/>
      <c r="CD6202"/>
      <c r="CE6202"/>
      <c r="CF6202"/>
      <c r="CG6202"/>
      <c r="CH6202"/>
      <c r="CI6202"/>
      <c r="CJ6202"/>
      <c r="DL6202" s="7" t="str">
        <f t="shared" si="192"/>
        <v/>
      </c>
      <c r="DM6202" s="9" t="str">
        <f t="shared" si="193"/>
        <v/>
      </c>
    </row>
    <row r="6203" spans="6:117">
      <c r="F6203"/>
      <c r="Q6203" s="1"/>
      <c r="R6203" s="1"/>
      <c r="S6203" s="1"/>
      <c r="T6203" s="1"/>
      <c r="AR6203"/>
      <c r="AS6203"/>
      <c r="AT6203"/>
      <c r="AU6203"/>
      <c r="AV6203"/>
      <c r="AW6203"/>
      <c r="AX6203"/>
      <c r="AY6203"/>
      <c r="AZ6203"/>
      <c r="BA6203"/>
      <c r="BB6203"/>
      <c r="BC6203" s="1"/>
      <c r="BD6203"/>
      <c r="BE6203"/>
      <c r="BF6203" s="1"/>
      <c r="BG6203"/>
      <c r="BH6203"/>
      <c r="BI6203" s="1"/>
      <c r="BJ6203" s="1"/>
      <c r="BK6203"/>
      <c r="BL6203"/>
      <c r="BM6203"/>
      <c r="BN6203"/>
      <c r="BO6203"/>
      <c r="BP6203"/>
      <c r="BQ6203"/>
      <c r="BR6203" s="1"/>
      <c r="BS6203"/>
      <c r="BT6203" s="1"/>
      <c r="BU6203"/>
      <c r="BV6203"/>
      <c r="BW6203"/>
      <c r="BX6203"/>
      <c r="BY6203"/>
      <c r="BZ6203"/>
      <c r="CA6203"/>
      <c r="CB6203"/>
      <c r="CC6203"/>
      <c r="CD6203"/>
      <c r="CE6203"/>
      <c r="CF6203"/>
      <c r="CG6203"/>
      <c r="CH6203"/>
      <c r="CI6203"/>
      <c r="CJ6203"/>
      <c r="DL6203" s="7" t="str">
        <f t="shared" si="192"/>
        <v/>
      </c>
      <c r="DM6203" s="9" t="str">
        <f t="shared" si="193"/>
        <v/>
      </c>
    </row>
    <row r="6204" spans="6:117">
      <c r="F6204"/>
      <c r="Q6204" s="1"/>
      <c r="R6204" s="1"/>
      <c r="S6204" s="1"/>
      <c r="T6204" s="1"/>
      <c r="AR6204"/>
      <c r="AS6204"/>
      <c r="AT6204"/>
      <c r="AU6204"/>
      <c r="AV6204"/>
      <c r="AW6204"/>
      <c r="AX6204"/>
      <c r="AY6204"/>
      <c r="AZ6204"/>
      <c r="BA6204"/>
      <c r="BB6204"/>
      <c r="BC6204" s="1"/>
      <c r="BD6204"/>
      <c r="BE6204"/>
      <c r="BF6204" s="1"/>
      <c r="BG6204"/>
      <c r="BH6204"/>
      <c r="BI6204" s="1"/>
      <c r="BJ6204" s="1"/>
      <c r="BK6204"/>
      <c r="BL6204"/>
      <c r="BM6204"/>
      <c r="BN6204"/>
      <c r="BO6204"/>
      <c r="BP6204"/>
      <c r="BQ6204"/>
      <c r="BR6204" s="1"/>
      <c r="BS6204"/>
      <c r="BT6204" s="1"/>
      <c r="BU6204"/>
      <c r="BV6204"/>
      <c r="BW6204"/>
      <c r="BX6204"/>
      <c r="BY6204"/>
      <c r="BZ6204"/>
      <c r="CA6204"/>
      <c r="CB6204"/>
      <c r="CC6204"/>
      <c r="CD6204"/>
      <c r="CE6204"/>
      <c r="CF6204"/>
      <c r="CG6204"/>
      <c r="CH6204"/>
      <c r="CI6204"/>
      <c r="CJ6204"/>
      <c r="DL6204" s="7" t="str">
        <f t="shared" si="192"/>
        <v/>
      </c>
      <c r="DM6204" s="9" t="str">
        <f t="shared" si="193"/>
        <v/>
      </c>
    </row>
    <row r="6205" spans="6:117">
      <c r="F6205"/>
      <c r="Q6205" s="1"/>
      <c r="R6205" s="1"/>
      <c r="S6205" s="1"/>
      <c r="T6205" s="1"/>
      <c r="AR6205"/>
      <c r="AS6205"/>
      <c r="AT6205"/>
      <c r="AU6205"/>
      <c r="AV6205"/>
      <c r="AW6205"/>
      <c r="AX6205"/>
      <c r="AY6205"/>
      <c r="AZ6205"/>
      <c r="BA6205"/>
      <c r="BB6205"/>
      <c r="BC6205" s="1"/>
      <c r="BD6205"/>
      <c r="BE6205"/>
      <c r="BF6205" s="1"/>
      <c r="BG6205"/>
      <c r="BH6205"/>
      <c r="BI6205" s="1"/>
      <c r="BJ6205" s="1"/>
      <c r="BK6205"/>
      <c r="BL6205"/>
      <c r="BM6205"/>
      <c r="BN6205"/>
      <c r="BO6205"/>
      <c r="BP6205"/>
      <c r="BQ6205"/>
      <c r="BR6205" s="1"/>
      <c r="BS6205"/>
      <c r="BT6205"/>
      <c r="BU6205"/>
      <c r="BV6205"/>
      <c r="BW6205"/>
      <c r="BX6205"/>
      <c r="BY6205"/>
      <c r="BZ6205"/>
      <c r="CA6205"/>
      <c r="CB6205"/>
      <c r="CC6205"/>
      <c r="CD6205"/>
      <c r="CE6205"/>
      <c r="CF6205"/>
      <c r="CG6205"/>
      <c r="CH6205"/>
      <c r="CI6205"/>
      <c r="CJ6205"/>
      <c r="DL6205" s="7" t="str">
        <f t="shared" si="192"/>
        <v/>
      </c>
      <c r="DM6205" s="9" t="str">
        <f t="shared" si="193"/>
        <v/>
      </c>
    </row>
    <row r="6206" spans="6:117">
      <c r="F6206"/>
      <c r="Q6206" s="1"/>
      <c r="R6206" s="1"/>
      <c r="S6206" s="1"/>
      <c r="T6206" s="1"/>
      <c r="AR6206"/>
      <c r="AS6206"/>
      <c r="AT6206"/>
      <c r="AU6206"/>
      <c r="AV6206"/>
      <c r="AW6206"/>
      <c r="AX6206"/>
      <c r="AY6206"/>
      <c r="AZ6206"/>
      <c r="BA6206"/>
      <c r="BB6206"/>
      <c r="BC6206" s="1"/>
      <c r="BD6206"/>
      <c r="BE6206"/>
      <c r="BF6206" s="1"/>
      <c r="BG6206"/>
      <c r="BH6206"/>
      <c r="BI6206" s="1"/>
      <c r="BJ6206" s="1"/>
      <c r="BK6206"/>
      <c r="BL6206"/>
      <c r="BM6206"/>
      <c r="BN6206"/>
      <c r="BO6206"/>
      <c r="BP6206"/>
      <c r="BQ6206"/>
      <c r="BR6206" s="1"/>
      <c r="BS6206"/>
      <c r="BT6206"/>
      <c r="BU6206"/>
      <c r="BV6206"/>
      <c r="BW6206"/>
      <c r="BX6206"/>
      <c r="BY6206"/>
      <c r="BZ6206"/>
      <c r="CA6206"/>
      <c r="CB6206"/>
      <c r="CC6206"/>
      <c r="CD6206"/>
      <c r="CE6206"/>
      <c r="CF6206"/>
      <c r="CG6206"/>
      <c r="CH6206"/>
      <c r="CI6206"/>
      <c r="CJ6206"/>
      <c r="DL6206" s="7" t="str">
        <f t="shared" si="192"/>
        <v/>
      </c>
      <c r="DM6206" s="9" t="str">
        <f t="shared" si="193"/>
        <v/>
      </c>
    </row>
    <row r="6207" spans="6:117">
      <c r="F6207"/>
      <c r="Q6207" s="1"/>
      <c r="R6207" s="1"/>
      <c r="S6207" s="1"/>
      <c r="T6207" s="1"/>
      <c r="AR6207"/>
      <c r="AS6207"/>
      <c r="AT6207"/>
      <c r="AU6207"/>
      <c r="AV6207"/>
      <c r="AW6207"/>
      <c r="AX6207"/>
      <c r="AY6207"/>
      <c r="AZ6207"/>
      <c r="BA6207"/>
      <c r="BB6207"/>
      <c r="BC6207" s="1"/>
      <c r="BD6207"/>
      <c r="BE6207"/>
      <c r="BF6207" s="1"/>
      <c r="BG6207"/>
      <c r="BH6207"/>
      <c r="BI6207" s="1"/>
      <c r="BJ6207" s="1"/>
      <c r="BK6207"/>
      <c r="BL6207"/>
      <c r="BM6207"/>
      <c r="BN6207"/>
      <c r="BO6207"/>
      <c r="BP6207"/>
      <c r="BQ6207"/>
      <c r="BR6207" s="1"/>
      <c r="BS6207"/>
      <c r="BT6207"/>
      <c r="BU6207"/>
      <c r="BV6207"/>
      <c r="BW6207"/>
      <c r="BX6207"/>
      <c r="BY6207"/>
      <c r="BZ6207"/>
      <c r="CA6207"/>
      <c r="CB6207"/>
      <c r="CC6207"/>
      <c r="CD6207"/>
      <c r="CE6207"/>
      <c r="CF6207"/>
      <c r="CG6207"/>
      <c r="CH6207"/>
      <c r="CI6207"/>
      <c r="CJ6207"/>
      <c r="DL6207" s="7" t="str">
        <f t="shared" si="192"/>
        <v/>
      </c>
      <c r="DM6207" s="9" t="str">
        <f t="shared" si="193"/>
        <v/>
      </c>
    </row>
    <row r="6208" spans="6:117">
      <c r="F6208"/>
      <c r="Q6208" s="1"/>
      <c r="R6208" s="1"/>
      <c r="S6208" s="1"/>
      <c r="T6208" s="1"/>
      <c r="AR6208"/>
      <c r="AS6208"/>
      <c r="AT6208"/>
      <c r="AU6208"/>
      <c r="AV6208"/>
      <c r="AW6208"/>
      <c r="AX6208"/>
      <c r="AY6208"/>
      <c r="AZ6208"/>
      <c r="BA6208"/>
      <c r="BB6208"/>
      <c r="BC6208" s="1"/>
      <c r="BD6208"/>
      <c r="BE6208"/>
      <c r="BF6208" s="1"/>
      <c r="BG6208"/>
      <c r="BH6208"/>
      <c r="BI6208" s="1"/>
      <c r="BJ6208" s="1"/>
      <c r="BK6208"/>
      <c r="BL6208"/>
      <c r="BM6208"/>
      <c r="BN6208"/>
      <c r="BO6208"/>
      <c r="BP6208"/>
      <c r="BQ6208"/>
      <c r="BR6208" s="1"/>
      <c r="BS6208"/>
      <c r="BT6208" s="1"/>
      <c r="BU6208"/>
      <c r="BV6208"/>
      <c r="BW6208"/>
      <c r="BX6208"/>
      <c r="BY6208"/>
      <c r="BZ6208"/>
      <c r="CA6208"/>
      <c r="CB6208"/>
      <c r="CC6208"/>
      <c r="CD6208"/>
      <c r="CE6208"/>
      <c r="CF6208"/>
      <c r="CG6208"/>
      <c r="CH6208"/>
      <c r="CI6208"/>
      <c r="CJ6208"/>
      <c r="DL6208" s="7" t="str">
        <f t="shared" si="192"/>
        <v/>
      </c>
      <c r="DM6208" s="9" t="str">
        <f t="shared" si="193"/>
        <v/>
      </c>
    </row>
    <row r="6209" spans="6:117">
      <c r="F6209"/>
      <c r="Q6209" s="1"/>
      <c r="R6209" s="1"/>
      <c r="S6209" s="1"/>
      <c r="T6209" s="1"/>
      <c r="AR6209"/>
      <c r="AS6209"/>
      <c r="AT6209"/>
      <c r="AU6209"/>
      <c r="AV6209"/>
      <c r="AW6209"/>
      <c r="AX6209"/>
      <c r="AY6209"/>
      <c r="AZ6209"/>
      <c r="BA6209"/>
      <c r="BB6209"/>
      <c r="BC6209" s="1"/>
      <c r="BD6209"/>
      <c r="BE6209"/>
      <c r="BF6209" s="1"/>
      <c r="BG6209"/>
      <c r="BH6209"/>
      <c r="BI6209" s="1"/>
      <c r="BJ6209" s="1"/>
      <c r="BK6209"/>
      <c r="BL6209"/>
      <c r="BM6209"/>
      <c r="BN6209"/>
      <c r="BO6209"/>
      <c r="BP6209"/>
      <c r="BQ6209"/>
      <c r="BR6209" s="1"/>
      <c r="BS6209"/>
      <c r="BT6209" s="1"/>
      <c r="BU6209"/>
      <c r="BV6209"/>
      <c r="BW6209"/>
      <c r="BX6209"/>
      <c r="BY6209"/>
      <c r="BZ6209"/>
      <c r="CA6209"/>
      <c r="CB6209"/>
      <c r="CC6209"/>
      <c r="CD6209"/>
      <c r="CE6209"/>
      <c r="CF6209"/>
      <c r="CG6209"/>
      <c r="CH6209"/>
      <c r="CI6209"/>
      <c r="CJ6209"/>
      <c r="DL6209" s="7" t="str">
        <f t="shared" si="192"/>
        <v/>
      </c>
      <c r="DM6209" s="9" t="str">
        <f t="shared" si="193"/>
        <v/>
      </c>
    </row>
    <row r="6210" spans="6:117">
      <c r="F6210"/>
      <c r="Q6210" s="1"/>
      <c r="R6210" s="1"/>
      <c r="S6210" s="1"/>
      <c r="T6210" s="1"/>
      <c r="AR6210"/>
      <c r="AS6210"/>
      <c r="AT6210"/>
      <c r="AU6210"/>
      <c r="AV6210"/>
      <c r="AW6210"/>
      <c r="AX6210"/>
      <c r="AY6210"/>
      <c r="AZ6210"/>
      <c r="BA6210"/>
      <c r="BB6210"/>
      <c r="BC6210" s="1"/>
      <c r="BD6210"/>
      <c r="BE6210"/>
      <c r="BF6210" s="1"/>
      <c r="BG6210"/>
      <c r="BH6210"/>
      <c r="BI6210" s="1"/>
      <c r="BJ6210" s="1"/>
      <c r="BK6210"/>
      <c r="BL6210"/>
      <c r="BM6210"/>
      <c r="BN6210"/>
      <c r="BO6210"/>
      <c r="BP6210"/>
      <c r="BQ6210"/>
      <c r="BR6210" s="1"/>
      <c r="BS6210"/>
      <c r="BT6210" s="1"/>
      <c r="BU6210"/>
      <c r="BV6210"/>
      <c r="BW6210"/>
      <c r="BX6210"/>
      <c r="BY6210"/>
      <c r="BZ6210"/>
      <c r="CA6210"/>
      <c r="CB6210"/>
      <c r="CC6210"/>
      <c r="CD6210"/>
      <c r="CE6210"/>
      <c r="CF6210"/>
      <c r="CG6210"/>
      <c r="CH6210"/>
      <c r="CI6210"/>
      <c r="CJ6210"/>
      <c r="DL6210" s="7" t="str">
        <f t="shared" si="192"/>
        <v/>
      </c>
      <c r="DM6210" s="9" t="str">
        <f t="shared" si="193"/>
        <v/>
      </c>
    </row>
    <row r="6211" spans="6:117">
      <c r="F6211"/>
      <c r="Q6211" s="1"/>
      <c r="R6211" s="1"/>
      <c r="S6211" s="1"/>
      <c r="T6211" s="1"/>
      <c r="AR6211"/>
      <c r="AS6211"/>
      <c r="AT6211"/>
      <c r="AU6211"/>
      <c r="AV6211"/>
      <c r="AW6211"/>
      <c r="AX6211"/>
      <c r="AY6211"/>
      <c r="AZ6211"/>
      <c r="BA6211"/>
      <c r="BB6211"/>
      <c r="BC6211" s="1"/>
      <c r="BD6211"/>
      <c r="BE6211"/>
      <c r="BF6211" s="1"/>
      <c r="BG6211"/>
      <c r="BH6211"/>
      <c r="BI6211" s="1"/>
      <c r="BJ6211" s="1"/>
      <c r="BK6211"/>
      <c r="BL6211"/>
      <c r="BM6211"/>
      <c r="BN6211"/>
      <c r="BO6211"/>
      <c r="BP6211"/>
      <c r="BQ6211"/>
      <c r="BR6211" s="1"/>
      <c r="BS6211"/>
      <c r="BT6211"/>
      <c r="BU6211"/>
      <c r="BV6211"/>
      <c r="BW6211"/>
      <c r="BX6211"/>
      <c r="BY6211"/>
      <c r="BZ6211"/>
      <c r="CA6211"/>
      <c r="CB6211"/>
      <c r="CC6211"/>
      <c r="CD6211"/>
      <c r="CE6211"/>
      <c r="CF6211"/>
      <c r="CG6211"/>
      <c r="CH6211"/>
      <c r="CI6211"/>
      <c r="CJ6211"/>
      <c r="DL6211" s="7" t="str">
        <f t="shared" ref="DL6211:DL6274" si="194">IF(CO6211=0,"",IF(OR(AV6211="LIMA",AV6211="CALLAO"),"LIMA","PROV"))</f>
        <v/>
      </c>
      <c r="DM6211" s="9" t="str">
        <f t="shared" ref="DM6211:DM6274" si="195">IF(OR(Q6211="",CO6211=0),"",DATE(YEAR(Q6211),MONTH(Q6211),DAY(Q6211)))</f>
        <v/>
      </c>
    </row>
    <row r="6212" spans="6:117">
      <c r="F6212"/>
      <c r="Q6212" s="1"/>
      <c r="R6212" s="1"/>
      <c r="S6212" s="1"/>
      <c r="T6212" s="1"/>
      <c r="AR6212"/>
      <c r="AS6212"/>
      <c r="AT6212"/>
      <c r="AU6212"/>
      <c r="AV6212"/>
      <c r="AW6212"/>
      <c r="AX6212"/>
      <c r="AY6212"/>
      <c r="AZ6212"/>
      <c r="BA6212"/>
      <c r="BB6212"/>
      <c r="BC6212" s="1"/>
      <c r="BD6212"/>
      <c r="BE6212"/>
      <c r="BF6212" s="1"/>
      <c r="BG6212"/>
      <c r="BH6212"/>
      <c r="BI6212" s="1"/>
      <c r="BJ6212" s="1"/>
      <c r="BK6212"/>
      <c r="BL6212"/>
      <c r="BM6212"/>
      <c r="BN6212"/>
      <c r="BO6212"/>
      <c r="BP6212"/>
      <c r="BQ6212"/>
      <c r="BR6212" s="1"/>
      <c r="BS6212"/>
      <c r="BT6212"/>
      <c r="BU6212"/>
      <c r="BV6212"/>
      <c r="BW6212"/>
      <c r="BX6212"/>
      <c r="BY6212"/>
      <c r="BZ6212"/>
      <c r="CA6212"/>
      <c r="CB6212"/>
      <c r="CC6212"/>
      <c r="CD6212"/>
      <c r="CE6212"/>
      <c r="CF6212"/>
      <c r="CG6212"/>
      <c r="CH6212"/>
      <c r="CI6212"/>
      <c r="CJ6212"/>
      <c r="DL6212" s="7" t="str">
        <f t="shared" si="194"/>
        <v/>
      </c>
      <c r="DM6212" s="9" t="str">
        <f t="shared" si="195"/>
        <v/>
      </c>
    </row>
    <row r="6213" spans="6:117">
      <c r="F6213"/>
      <c r="Q6213" s="1"/>
      <c r="R6213" s="1"/>
      <c r="S6213" s="1"/>
      <c r="T6213" s="1"/>
      <c r="AR6213"/>
      <c r="AS6213"/>
      <c r="AT6213"/>
      <c r="AU6213"/>
      <c r="AV6213"/>
      <c r="AW6213"/>
      <c r="AX6213"/>
      <c r="AY6213"/>
      <c r="AZ6213"/>
      <c r="BA6213"/>
      <c r="BB6213"/>
      <c r="BC6213" s="1"/>
      <c r="BD6213"/>
      <c r="BE6213"/>
      <c r="BF6213" s="1"/>
      <c r="BG6213"/>
      <c r="BH6213"/>
      <c r="BI6213" s="1"/>
      <c r="BJ6213" s="1"/>
      <c r="BK6213"/>
      <c r="BL6213"/>
      <c r="BM6213"/>
      <c r="BN6213"/>
      <c r="BO6213"/>
      <c r="BP6213"/>
      <c r="BQ6213"/>
      <c r="BR6213" s="1"/>
      <c r="BS6213"/>
      <c r="BT6213" s="1"/>
      <c r="BU6213"/>
      <c r="BV6213"/>
      <c r="BW6213"/>
      <c r="BX6213"/>
      <c r="BY6213"/>
      <c r="BZ6213"/>
      <c r="CA6213"/>
      <c r="CB6213"/>
      <c r="CC6213"/>
      <c r="CD6213"/>
      <c r="CE6213"/>
      <c r="CF6213"/>
      <c r="CG6213"/>
      <c r="CH6213"/>
      <c r="CI6213"/>
      <c r="CJ6213"/>
      <c r="DL6213" s="7" t="str">
        <f t="shared" si="194"/>
        <v/>
      </c>
      <c r="DM6213" s="9" t="str">
        <f t="shared" si="195"/>
        <v/>
      </c>
    </row>
    <row r="6214" spans="6:117">
      <c r="F6214"/>
      <c r="Q6214" s="1"/>
      <c r="R6214" s="1"/>
      <c r="S6214" s="1"/>
      <c r="T6214" s="1"/>
      <c r="AR6214"/>
      <c r="AS6214"/>
      <c r="AT6214"/>
      <c r="AU6214"/>
      <c r="AV6214"/>
      <c r="AW6214"/>
      <c r="AX6214"/>
      <c r="AY6214"/>
      <c r="AZ6214"/>
      <c r="BA6214"/>
      <c r="BB6214"/>
      <c r="BC6214" s="1"/>
      <c r="BD6214"/>
      <c r="BE6214"/>
      <c r="BF6214" s="1"/>
      <c r="BG6214"/>
      <c r="BH6214"/>
      <c r="BI6214" s="1"/>
      <c r="BJ6214" s="1"/>
      <c r="BK6214"/>
      <c r="BL6214"/>
      <c r="BM6214"/>
      <c r="BN6214"/>
      <c r="BO6214"/>
      <c r="BP6214"/>
      <c r="BQ6214"/>
      <c r="BR6214" s="1"/>
      <c r="BS6214"/>
      <c r="BT6214" s="1"/>
      <c r="BU6214"/>
      <c r="BV6214"/>
      <c r="BW6214"/>
      <c r="BX6214"/>
      <c r="BY6214"/>
      <c r="BZ6214"/>
      <c r="CA6214"/>
      <c r="CB6214"/>
      <c r="CC6214"/>
      <c r="CD6214"/>
      <c r="CE6214"/>
      <c r="CF6214"/>
      <c r="CG6214"/>
      <c r="CH6214"/>
      <c r="CI6214"/>
      <c r="CJ6214"/>
      <c r="DL6214" s="7" t="str">
        <f t="shared" si="194"/>
        <v/>
      </c>
      <c r="DM6214" s="9" t="str">
        <f t="shared" si="195"/>
        <v/>
      </c>
    </row>
    <row r="6215" spans="6:117">
      <c r="F6215"/>
      <c r="Q6215" s="1"/>
      <c r="R6215" s="1"/>
      <c r="S6215" s="1"/>
      <c r="T6215" s="1"/>
      <c r="AR6215"/>
      <c r="AS6215"/>
      <c r="AT6215"/>
      <c r="AU6215"/>
      <c r="AV6215"/>
      <c r="AW6215"/>
      <c r="AX6215"/>
      <c r="AY6215"/>
      <c r="AZ6215"/>
      <c r="BA6215"/>
      <c r="BB6215"/>
      <c r="BC6215" s="1"/>
      <c r="BD6215"/>
      <c r="BE6215"/>
      <c r="BF6215" s="1"/>
      <c r="BG6215"/>
      <c r="BH6215"/>
      <c r="BI6215" s="1"/>
      <c r="BJ6215" s="1"/>
      <c r="BK6215"/>
      <c r="BL6215"/>
      <c r="BM6215"/>
      <c r="BN6215"/>
      <c r="BO6215"/>
      <c r="BP6215"/>
      <c r="BQ6215"/>
      <c r="BR6215" s="1"/>
      <c r="BS6215"/>
      <c r="BT6215" s="1"/>
      <c r="BU6215"/>
      <c r="BV6215"/>
      <c r="BW6215"/>
      <c r="BX6215"/>
      <c r="BY6215"/>
      <c r="BZ6215"/>
      <c r="CA6215"/>
      <c r="CB6215"/>
      <c r="CC6215"/>
      <c r="CD6215"/>
      <c r="CE6215"/>
      <c r="CF6215"/>
      <c r="CG6215"/>
      <c r="CH6215"/>
      <c r="CI6215"/>
      <c r="CJ6215"/>
      <c r="DL6215" s="7" t="str">
        <f t="shared" si="194"/>
        <v/>
      </c>
      <c r="DM6215" s="9" t="str">
        <f t="shared" si="195"/>
        <v/>
      </c>
    </row>
    <row r="6216" spans="6:117">
      <c r="F6216"/>
      <c r="Q6216" s="1"/>
      <c r="R6216" s="1"/>
      <c r="S6216" s="1"/>
      <c r="T6216" s="1"/>
      <c r="AR6216"/>
      <c r="AS6216"/>
      <c r="AT6216"/>
      <c r="AU6216"/>
      <c r="AV6216"/>
      <c r="AW6216"/>
      <c r="AX6216"/>
      <c r="AY6216"/>
      <c r="AZ6216"/>
      <c r="BA6216"/>
      <c r="BB6216"/>
      <c r="BC6216" s="1"/>
      <c r="BD6216"/>
      <c r="BE6216"/>
      <c r="BF6216" s="1"/>
      <c r="BG6216"/>
      <c r="BH6216"/>
      <c r="BI6216" s="1"/>
      <c r="BJ6216" s="1"/>
      <c r="BK6216"/>
      <c r="BL6216"/>
      <c r="BM6216"/>
      <c r="BN6216"/>
      <c r="BO6216"/>
      <c r="BP6216"/>
      <c r="BQ6216"/>
      <c r="BR6216" s="1"/>
      <c r="BS6216"/>
      <c r="BT6216" s="1"/>
      <c r="BU6216"/>
      <c r="BV6216"/>
      <c r="BW6216"/>
      <c r="BX6216"/>
      <c r="BY6216"/>
      <c r="BZ6216"/>
      <c r="CA6216"/>
      <c r="CB6216"/>
      <c r="CC6216"/>
      <c r="CD6216"/>
      <c r="CE6216"/>
      <c r="CF6216"/>
      <c r="CG6216"/>
      <c r="CH6216"/>
      <c r="CI6216"/>
      <c r="CJ6216"/>
      <c r="DL6216" s="7" t="str">
        <f t="shared" si="194"/>
        <v/>
      </c>
      <c r="DM6216" s="9" t="str">
        <f t="shared" si="195"/>
        <v/>
      </c>
    </row>
    <row r="6217" spans="6:117">
      <c r="F6217"/>
      <c r="Q6217" s="1"/>
      <c r="R6217" s="1"/>
      <c r="S6217" s="1"/>
      <c r="T6217" s="1"/>
      <c r="AR6217"/>
      <c r="AS6217"/>
      <c r="AT6217"/>
      <c r="AU6217"/>
      <c r="AV6217"/>
      <c r="AW6217"/>
      <c r="AX6217"/>
      <c r="AY6217"/>
      <c r="AZ6217"/>
      <c r="BA6217"/>
      <c r="BB6217"/>
      <c r="BC6217" s="1"/>
      <c r="BD6217"/>
      <c r="BE6217"/>
      <c r="BF6217" s="1"/>
      <c r="BG6217"/>
      <c r="BH6217"/>
      <c r="BI6217" s="1"/>
      <c r="BJ6217" s="1"/>
      <c r="BK6217"/>
      <c r="BL6217"/>
      <c r="BM6217"/>
      <c r="BN6217"/>
      <c r="BO6217"/>
      <c r="BP6217"/>
      <c r="BQ6217"/>
      <c r="BR6217" s="1"/>
      <c r="BS6217"/>
      <c r="BT6217" s="1"/>
      <c r="BU6217"/>
      <c r="BV6217"/>
      <c r="BW6217"/>
      <c r="BX6217"/>
      <c r="BY6217"/>
      <c r="BZ6217"/>
      <c r="CA6217"/>
      <c r="CB6217"/>
      <c r="CC6217"/>
      <c r="CD6217"/>
      <c r="CE6217"/>
      <c r="CF6217"/>
      <c r="CG6217"/>
      <c r="CH6217"/>
      <c r="CI6217"/>
      <c r="CJ6217"/>
      <c r="DL6217" s="7" t="str">
        <f t="shared" si="194"/>
        <v/>
      </c>
      <c r="DM6217" s="9" t="str">
        <f t="shared" si="195"/>
        <v/>
      </c>
    </row>
    <row r="6218" spans="6:117">
      <c r="F6218"/>
      <c r="Q6218" s="1"/>
      <c r="R6218" s="1"/>
      <c r="S6218" s="1"/>
      <c r="T6218" s="1"/>
      <c r="AR6218"/>
      <c r="AS6218"/>
      <c r="AT6218"/>
      <c r="AU6218"/>
      <c r="AV6218"/>
      <c r="AW6218"/>
      <c r="AX6218"/>
      <c r="AY6218"/>
      <c r="AZ6218"/>
      <c r="BA6218"/>
      <c r="BB6218"/>
      <c r="BC6218" s="1"/>
      <c r="BD6218"/>
      <c r="BE6218"/>
      <c r="BF6218" s="1"/>
      <c r="BG6218"/>
      <c r="BH6218"/>
      <c r="BI6218" s="1"/>
      <c r="BJ6218" s="1"/>
      <c r="BK6218"/>
      <c r="BL6218"/>
      <c r="BM6218"/>
      <c r="BN6218"/>
      <c r="BO6218"/>
      <c r="BP6218"/>
      <c r="BQ6218"/>
      <c r="BR6218" s="1"/>
      <c r="BS6218"/>
      <c r="BT6218" s="1"/>
      <c r="BU6218"/>
      <c r="BV6218"/>
      <c r="BW6218"/>
      <c r="BX6218"/>
      <c r="BY6218"/>
      <c r="BZ6218"/>
      <c r="CA6218"/>
      <c r="CB6218"/>
      <c r="CC6218"/>
      <c r="CD6218"/>
      <c r="CE6218"/>
      <c r="CF6218"/>
      <c r="CG6218"/>
      <c r="CH6218"/>
      <c r="CI6218"/>
      <c r="CJ6218"/>
      <c r="DL6218" s="7" t="str">
        <f t="shared" si="194"/>
        <v/>
      </c>
      <c r="DM6218" s="9" t="str">
        <f t="shared" si="195"/>
        <v/>
      </c>
    </row>
    <row r="6219" spans="6:117">
      <c r="F6219"/>
      <c r="Q6219" s="1"/>
      <c r="R6219" s="1"/>
      <c r="S6219" s="1"/>
      <c r="T6219" s="1"/>
      <c r="AR6219"/>
      <c r="AS6219"/>
      <c r="AT6219"/>
      <c r="AU6219"/>
      <c r="AV6219"/>
      <c r="AW6219"/>
      <c r="AX6219"/>
      <c r="AY6219"/>
      <c r="AZ6219"/>
      <c r="BA6219"/>
      <c r="BB6219"/>
      <c r="BC6219" s="1"/>
      <c r="BD6219"/>
      <c r="BE6219"/>
      <c r="BF6219" s="1"/>
      <c r="BG6219"/>
      <c r="BH6219"/>
      <c r="BI6219" s="1"/>
      <c r="BJ6219" s="1"/>
      <c r="BK6219"/>
      <c r="BL6219"/>
      <c r="BM6219"/>
      <c r="BN6219"/>
      <c r="BO6219"/>
      <c r="BP6219"/>
      <c r="BQ6219"/>
      <c r="BR6219" s="1"/>
      <c r="BS6219"/>
      <c r="BT6219" s="1"/>
      <c r="BU6219"/>
      <c r="BV6219"/>
      <c r="BW6219"/>
      <c r="BX6219"/>
      <c r="BY6219"/>
      <c r="BZ6219"/>
      <c r="CA6219"/>
      <c r="CB6219"/>
      <c r="CC6219"/>
      <c r="CD6219"/>
      <c r="CE6219"/>
      <c r="CF6219"/>
      <c r="CG6219"/>
      <c r="CH6219"/>
      <c r="CI6219"/>
      <c r="CJ6219"/>
      <c r="DL6219" s="7" t="str">
        <f t="shared" si="194"/>
        <v/>
      </c>
      <c r="DM6219" s="9" t="str">
        <f t="shared" si="195"/>
        <v/>
      </c>
    </row>
    <row r="6220" spans="6:117">
      <c r="F6220"/>
      <c r="Q6220" s="1"/>
      <c r="R6220" s="1"/>
      <c r="S6220" s="1"/>
      <c r="T6220" s="1"/>
      <c r="AR6220"/>
      <c r="AS6220"/>
      <c r="AT6220"/>
      <c r="AU6220"/>
      <c r="AV6220"/>
      <c r="AW6220"/>
      <c r="AX6220"/>
      <c r="AY6220"/>
      <c r="AZ6220"/>
      <c r="BA6220"/>
      <c r="BB6220"/>
      <c r="BC6220" s="1"/>
      <c r="BD6220"/>
      <c r="BE6220"/>
      <c r="BF6220" s="1"/>
      <c r="BG6220"/>
      <c r="BH6220"/>
      <c r="BI6220" s="1"/>
      <c r="BJ6220" s="1"/>
      <c r="BK6220"/>
      <c r="BL6220"/>
      <c r="BM6220"/>
      <c r="BN6220"/>
      <c r="BO6220"/>
      <c r="BP6220"/>
      <c r="BQ6220"/>
      <c r="BR6220" s="1"/>
      <c r="BS6220"/>
      <c r="BT6220" s="1"/>
      <c r="BU6220"/>
      <c r="BV6220"/>
      <c r="BW6220"/>
      <c r="BX6220"/>
      <c r="BY6220"/>
      <c r="BZ6220"/>
      <c r="CA6220"/>
      <c r="CB6220"/>
      <c r="CC6220"/>
      <c r="CD6220"/>
      <c r="CE6220"/>
      <c r="CF6220"/>
      <c r="CG6220"/>
      <c r="CH6220"/>
      <c r="CI6220"/>
      <c r="CJ6220"/>
      <c r="DL6220" s="7" t="str">
        <f t="shared" si="194"/>
        <v/>
      </c>
      <c r="DM6220" s="9" t="str">
        <f t="shared" si="195"/>
        <v/>
      </c>
    </row>
    <row r="6221" spans="6:117">
      <c r="F6221"/>
      <c r="Q6221" s="1"/>
      <c r="R6221" s="1"/>
      <c r="S6221" s="1"/>
      <c r="T6221" s="1"/>
      <c r="AR6221"/>
      <c r="AS6221"/>
      <c r="AT6221"/>
      <c r="AU6221"/>
      <c r="AV6221"/>
      <c r="AW6221"/>
      <c r="AX6221"/>
      <c r="AY6221"/>
      <c r="AZ6221"/>
      <c r="BA6221"/>
      <c r="BB6221"/>
      <c r="BC6221" s="1"/>
      <c r="BD6221"/>
      <c r="BE6221"/>
      <c r="BF6221" s="1"/>
      <c r="BG6221"/>
      <c r="BH6221"/>
      <c r="BI6221" s="1"/>
      <c r="BJ6221" s="1"/>
      <c r="BK6221"/>
      <c r="BL6221"/>
      <c r="BM6221"/>
      <c r="BN6221"/>
      <c r="BO6221"/>
      <c r="BP6221"/>
      <c r="BQ6221"/>
      <c r="BR6221" s="1"/>
      <c r="BS6221"/>
      <c r="BT6221" s="1"/>
      <c r="BU6221"/>
      <c r="BV6221"/>
      <c r="BW6221"/>
      <c r="BX6221"/>
      <c r="BY6221"/>
      <c r="BZ6221"/>
      <c r="CA6221"/>
      <c r="CB6221"/>
      <c r="CC6221"/>
      <c r="CD6221"/>
      <c r="CE6221"/>
      <c r="CF6221"/>
      <c r="CG6221"/>
      <c r="CH6221"/>
      <c r="CI6221"/>
      <c r="CJ6221"/>
      <c r="DL6221" s="7" t="str">
        <f t="shared" si="194"/>
        <v/>
      </c>
      <c r="DM6221" s="9" t="str">
        <f t="shared" si="195"/>
        <v/>
      </c>
    </row>
    <row r="6222" spans="6:117">
      <c r="F6222"/>
      <c r="Q6222" s="1"/>
      <c r="R6222" s="1"/>
      <c r="S6222" s="1"/>
      <c r="T6222" s="1"/>
      <c r="AR6222"/>
      <c r="AS6222"/>
      <c r="AT6222"/>
      <c r="AU6222"/>
      <c r="AV6222"/>
      <c r="AW6222"/>
      <c r="AX6222"/>
      <c r="AY6222"/>
      <c r="AZ6222"/>
      <c r="BA6222"/>
      <c r="BB6222"/>
      <c r="BC6222" s="1"/>
      <c r="BD6222"/>
      <c r="BE6222"/>
      <c r="BF6222" s="1"/>
      <c r="BG6222"/>
      <c r="BH6222"/>
      <c r="BI6222" s="1"/>
      <c r="BJ6222" s="1"/>
      <c r="BK6222"/>
      <c r="BL6222"/>
      <c r="BM6222"/>
      <c r="BN6222"/>
      <c r="BO6222"/>
      <c r="BP6222"/>
      <c r="BQ6222"/>
      <c r="BR6222" s="1"/>
      <c r="BS6222"/>
      <c r="BT6222" s="1"/>
      <c r="BU6222"/>
      <c r="BV6222"/>
      <c r="BW6222"/>
      <c r="BX6222"/>
      <c r="BY6222"/>
      <c r="BZ6222"/>
      <c r="CA6222"/>
      <c r="CB6222"/>
      <c r="CC6222"/>
      <c r="CD6222"/>
      <c r="CE6222"/>
      <c r="CF6222"/>
      <c r="CG6222"/>
      <c r="CH6222"/>
      <c r="CI6222"/>
      <c r="CJ6222"/>
      <c r="DL6222" s="7" t="str">
        <f t="shared" si="194"/>
        <v/>
      </c>
      <c r="DM6222" s="9" t="str">
        <f t="shared" si="195"/>
        <v/>
      </c>
    </row>
    <row r="6223" spans="6:117">
      <c r="F6223"/>
      <c r="Q6223" s="1"/>
      <c r="R6223" s="1"/>
      <c r="S6223" s="1"/>
      <c r="T6223" s="1"/>
      <c r="AR6223"/>
      <c r="AS6223"/>
      <c r="AT6223"/>
      <c r="AU6223"/>
      <c r="AV6223"/>
      <c r="AW6223"/>
      <c r="AX6223"/>
      <c r="AY6223"/>
      <c r="AZ6223"/>
      <c r="BA6223"/>
      <c r="BB6223"/>
      <c r="BC6223" s="1"/>
      <c r="BD6223"/>
      <c r="BE6223"/>
      <c r="BF6223" s="1"/>
      <c r="BG6223"/>
      <c r="BH6223"/>
      <c r="BI6223" s="1"/>
      <c r="BJ6223" s="1"/>
      <c r="BK6223"/>
      <c r="BL6223"/>
      <c r="BM6223"/>
      <c r="BN6223"/>
      <c r="BO6223"/>
      <c r="BP6223"/>
      <c r="BQ6223"/>
      <c r="BR6223" s="1"/>
      <c r="BS6223"/>
      <c r="BT6223" s="1"/>
      <c r="BU6223"/>
      <c r="BV6223"/>
      <c r="BW6223"/>
      <c r="BX6223"/>
      <c r="BY6223"/>
      <c r="BZ6223"/>
      <c r="CA6223"/>
      <c r="CB6223"/>
      <c r="CC6223"/>
      <c r="CD6223"/>
      <c r="CE6223"/>
      <c r="CF6223"/>
      <c r="CG6223"/>
      <c r="CH6223"/>
      <c r="CI6223"/>
      <c r="CJ6223"/>
      <c r="DL6223" s="7" t="str">
        <f t="shared" si="194"/>
        <v/>
      </c>
      <c r="DM6223" s="9" t="str">
        <f t="shared" si="195"/>
        <v/>
      </c>
    </row>
    <row r="6224" spans="6:117">
      <c r="F6224"/>
      <c r="Q6224" s="1"/>
      <c r="R6224" s="1"/>
      <c r="S6224" s="1"/>
      <c r="T6224" s="1"/>
      <c r="AR6224"/>
      <c r="AS6224"/>
      <c r="AT6224"/>
      <c r="AU6224"/>
      <c r="AV6224"/>
      <c r="AW6224"/>
      <c r="AX6224"/>
      <c r="AY6224"/>
      <c r="AZ6224"/>
      <c r="BA6224"/>
      <c r="BB6224"/>
      <c r="BC6224" s="1"/>
      <c r="BD6224"/>
      <c r="BE6224"/>
      <c r="BF6224" s="1"/>
      <c r="BG6224"/>
      <c r="BH6224"/>
      <c r="BI6224" s="1"/>
      <c r="BJ6224" s="1"/>
      <c r="BK6224"/>
      <c r="BL6224"/>
      <c r="BM6224"/>
      <c r="BN6224"/>
      <c r="BO6224"/>
      <c r="BP6224"/>
      <c r="BQ6224"/>
      <c r="BR6224" s="1"/>
      <c r="BS6224"/>
      <c r="BT6224" s="1"/>
      <c r="BU6224"/>
      <c r="BV6224"/>
      <c r="BW6224"/>
      <c r="BX6224"/>
      <c r="BY6224"/>
      <c r="BZ6224"/>
      <c r="CA6224"/>
      <c r="CB6224"/>
      <c r="CC6224"/>
      <c r="CD6224"/>
      <c r="CE6224"/>
      <c r="CF6224"/>
      <c r="CG6224"/>
      <c r="CH6224"/>
      <c r="CI6224"/>
      <c r="CJ6224"/>
      <c r="DL6224" s="7" t="str">
        <f t="shared" si="194"/>
        <v/>
      </c>
      <c r="DM6224" s="9" t="str">
        <f t="shared" si="195"/>
        <v/>
      </c>
    </row>
    <row r="6225" spans="6:117">
      <c r="F6225"/>
      <c r="Q6225" s="1"/>
      <c r="R6225" s="1"/>
      <c r="S6225" s="1"/>
      <c r="T6225" s="1"/>
      <c r="AR6225"/>
      <c r="AS6225"/>
      <c r="AT6225"/>
      <c r="AU6225"/>
      <c r="AV6225"/>
      <c r="AW6225"/>
      <c r="AX6225"/>
      <c r="AY6225"/>
      <c r="AZ6225"/>
      <c r="BA6225"/>
      <c r="BB6225"/>
      <c r="BC6225" s="1"/>
      <c r="BD6225"/>
      <c r="BE6225"/>
      <c r="BF6225" s="1"/>
      <c r="BG6225"/>
      <c r="BH6225"/>
      <c r="BI6225" s="1"/>
      <c r="BJ6225" s="1"/>
      <c r="BK6225"/>
      <c r="BL6225"/>
      <c r="BM6225"/>
      <c r="BN6225"/>
      <c r="BO6225"/>
      <c r="BP6225"/>
      <c r="BQ6225"/>
      <c r="BR6225" s="1"/>
      <c r="BS6225"/>
      <c r="BT6225" s="1"/>
      <c r="BU6225"/>
      <c r="BV6225"/>
      <c r="BW6225"/>
      <c r="BX6225"/>
      <c r="BY6225"/>
      <c r="BZ6225"/>
      <c r="CA6225"/>
      <c r="CB6225"/>
      <c r="CC6225"/>
      <c r="CD6225"/>
      <c r="CE6225"/>
      <c r="CF6225"/>
      <c r="CG6225"/>
      <c r="CH6225"/>
      <c r="CI6225"/>
      <c r="CJ6225"/>
      <c r="DL6225" s="7" t="str">
        <f t="shared" si="194"/>
        <v/>
      </c>
      <c r="DM6225" s="9" t="str">
        <f t="shared" si="195"/>
        <v/>
      </c>
    </row>
    <row r="6226" spans="6:117">
      <c r="F6226"/>
      <c r="Q6226" s="1"/>
      <c r="R6226" s="1"/>
      <c r="S6226" s="1"/>
      <c r="T6226" s="1"/>
      <c r="AR6226"/>
      <c r="AS6226"/>
      <c r="AT6226"/>
      <c r="AU6226"/>
      <c r="AV6226"/>
      <c r="AW6226"/>
      <c r="AX6226"/>
      <c r="AY6226"/>
      <c r="AZ6226"/>
      <c r="BA6226"/>
      <c r="BB6226"/>
      <c r="BC6226" s="1"/>
      <c r="BD6226"/>
      <c r="BE6226"/>
      <c r="BF6226" s="1"/>
      <c r="BG6226"/>
      <c r="BH6226"/>
      <c r="BI6226" s="1"/>
      <c r="BJ6226" s="1"/>
      <c r="BK6226"/>
      <c r="BL6226"/>
      <c r="BM6226"/>
      <c r="BN6226"/>
      <c r="BO6226"/>
      <c r="BP6226"/>
      <c r="BQ6226"/>
      <c r="BR6226" s="1"/>
      <c r="BS6226"/>
      <c r="BT6226"/>
      <c r="BU6226"/>
      <c r="BV6226"/>
      <c r="BW6226"/>
      <c r="BX6226"/>
      <c r="BY6226"/>
      <c r="BZ6226"/>
      <c r="CA6226"/>
      <c r="CB6226"/>
      <c r="CC6226"/>
      <c r="CD6226"/>
      <c r="CE6226"/>
      <c r="CF6226"/>
      <c r="CG6226"/>
      <c r="CH6226"/>
      <c r="CI6226"/>
      <c r="CJ6226"/>
      <c r="DL6226" s="7" t="str">
        <f t="shared" si="194"/>
        <v/>
      </c>
      <c r="DM6226" s="9" t="str">
        <f t="shared" si="195"/>
        <v/>
      </c>
    </row>
    <row r="6227" spans="6:117">
      <c r="F6227"/>
      <c r="Q6227" s="1"/>
      <c r="R6227" s="1"/>
      <c r="S6227" s="1"/>
      <c r="T6227" s="1"/>
      <c r="AR6227"/>
      <c r="AS6227"/>
      <c r="AT6227"/>
      <c r="AU6227"/>
      <c r="AV6227"/>
      <c r="AW6227"/>
      <c r="AX6227"/>
      <c r="AY6227"/>
      <c r="AZ6227"/>
      <c r="BA6227"/>
      <c r="BB6227"/>
      <c r="BC6227" s="1"/>
      <c r="BD6227"/>
      <c r="BE6227"/>
      <c r="BF6227" s="1"/>
      <c r="BG6227"/>
      <c r="BH6227"/>
      <c r="BI6227" s="1"/>
      <c r="BJ6227" s="1"/>
      <c r="BK6227"/>
      <c r="BL6227"/>
      <c r="BM6227"/>
      <c r="BN6227"/>
      <c r="BO6227"/>
      <c r="BP6227"/>
      <c r="BQ6227"/>
      <c r="BR6227" s="1"/>
      <c r="BS6227"/>
      <c r="BT6227" s="1"/>
      <c r="BU6227"/>
      <c r="BV6227"/>
      <c r="BW6227"/>
      <c r="BX6227"/>
      <c r="BY6227"/>
      <c r="BZ6227"/>
      <c r="CA6227"/>
      <c r="CB6227"/>
      <c r="CC6227"/>
      <c r="CD6227"/>
      <c r="CE6227"/>
      <c r="CF6227"/>
      <c r="CG6227"/>
      <c r="CH6227"/>
      <c r="CI6227"/>
      <c r="CJ6227"/>
      <c r="DL6227" s="7" t="str">
        <f t="shared" si="194"/>
        <v/>
      </c>
      <c r="DM6227" s="9" t="str">
        <f t="shared" si="195"/>
        <v/>
      </c>
    </row>
    <row r="6228" spans="6:117">
      <c r="F6228"/>
      <c r="Q6228" s="1"/>
      <c r="R6228" s="1"/>
      <c r="S6228" s="1"/>
      <c r="T6228" s="1"/>
      <c r="AR6228"/>
      <c r="AS6228"/>
      <c r="AT6228"/>
      <c r="AU6228"/>
      <c r="AV6228"/>
      <c r="AW6228"/>
      <c r="AX6228"/>
      <c r="AY6228"/>
      <c r="AZ6228"/>
      <c r="BA6228"/>
      <c r="BB6228"/>
      <c r="BC6228" s="1"/>
      <c r="BD6228"/>
      <c r="BE6228"/>
      <c r="BF6228" s="1"/>
      <c r="BG6228"/>
      <c r="BH6228"/>
      <c r="BI6228" s="1"/>
      <c r="BJ6228" s="1"/>
      <c r="BK6228"/>
      <c r="BL6228"/>
      <c r="BM6228"/>
      <c r="BN6228"/>
      <c r="BO6228"/>
      <c r="BP6228"/>
      <c r="BQ6228"/>
      <c r="BR6228" s="1"/>
      <c r="BS6228"/>
      <c r="BT6228" s="1"/>
      <c r="BU6228"/>
      <c r="BV6228"/>
      <c r="BW6228"/>
      <c r="BX6228"/>
      <c r="BY6228"/>
      <c r="BZ6228"/>
      <c r="CA6228"/>
      <c r="CB6228"/>
      <c r="CC6228"/>
      <c r="CD6228"/>
      <c r="CE6228"/>
      <c r="CF6228"/>
      <c r="CG6228"/>
      <c r="CH6228"/>
      <c r="CI6228"/>
      <c r="CJ6228"/>
      <c r="DL6228" s="7" t="str">
        <f t="shared" si="194"/>
        <v/>
      </c>
      <c r="DM6228" s="9" t="str">
        <f t="shared" si="195"/>
        <v/>
      </c>
    </row>
    <row r="6229" spans="6:117">
      <c r="F6229"/>
      <c r="Q6229" s="1"/>
      <c r="R6229" s="1"/>
      <c r="S6229" s="1"/>
      <c r="T6229" s="1"/>
      <c r="AR6229"/>
      <c r="AS6229"/>
      <c r="AT6229"/>
      <c r="AU6229"/>
      <c r="AV6229"/>
      <c r="AW6229"/>
      <c r="AX6229"/>
      <c r="AY6229"/>
      <c r="AZ6229"/>
      <c r="BA6229"/>
      <c r="BB6229"/>
      <c r="BC6229" s="1"/>
      <c r="BD6229"/>
      <c r="BE6229"/>
      <c r="BF6229" s="1"/>
      <c r="BG6229"/>
      <c r="BH6229"/>
      <c r="BI6229" s="1"/>
      <c r="BJ6229" s="1"/>
      <c r="BK6229"/>
      <c r="BL6229"/>
      <c r="BM6229"/>
      <c r="BN6229"/>
      <c r="BO6229"/>
      <c r="BP6229"/>
      <c r="BQ6229"/>
      <c r="BR6229" s="1"/>
      <c r="BS6229"/>
      <c r="BT6229" s="1"/>
      <c r="BU6229"/>
      <c r="BV6229"/>
      <c r="BW6229"/>
      <c r="BX6229"/>
      <c r="BY6229"/>
      <c r="BZ6229"/>
      <c r="CA6229"/>
      <c r="CB6229"/>
      <c r="CC6229"/>
      <c r="CD6229"/>
      <c r="CE6229"/>
      <c r="CF6229"/>
      <c r="CG6229"/>
      <c r="CH6229"/>
      <c r="CI6229"/>
      <c r="CJ6229"/>
      <c r="DL6229" s="7" t="str">
        <f t="shared" si="194"/>
        <v/>
      </c>
      <c r="DM6229" s="9" t="str">
        <f t="shared" si="195"/>
        <v/>
      </c>
    </row>
    <row r="6230" spans="6:117">
      <c r="F6230"/>
      <c r="Q6230" s="1"/>
      <c r="R6230" s="1"/>
      <c r="S6230" s="1"/>
      <c r="T6230" s="1"/>
      <c r="AR6230"/>
      <c r="AS6230"/>
      <c r="AT6230"/>
      <c r="AU6230"/>
      <c r="AV6230"/>
      <c r="AW6230"/>
      <c r="AX6230"/>
      <c r="AY6230"/>
      <c r="AZ6230"/>
      <c r="BA6230"/>
      <c r="BB6230"/>
      <c r="BC6230" s="1"/>
      <c r="BD6230"/>
      <c r="BE6230"/>
      <c r="BF6230" s="1"/>
      <c r="BG6230"/>
      <c r="BH6230"/>
      <c r="BI6230" s="1"/>
      <c r="BJ6230" s="1"/>
      <c r="BK6230"/>
      <c r="BL6230"/>
      <c r="BM6230"/>
      <c r="BN6230"/>
      <c r="BO6230"/>
      <c r="BP6230"/>
      <c r="BQ6230"/>
      <c r="BR6230" s="1"/>
      <c r="BS6230"/>
      <c r="BT6230" s="1"/>
      <c r="BU6230"/>
      <c r="BV6230"/>
      <c r="BW6230"/>
      <c r="BX6230"/>
      <c r="BY6230"/>
      <c r="BZ6230"/>
      <c r="CA6230"/>
      <c r="CB6230"/>
      <c r="CC6230"/>
      <c r="CD6230"/>
      <c r="CE6230"/>
      <c r="CF6230"/>
      <c r="CG6230"/>
      <c r="CH6230"/>
      <c r="CI6230"/>
      <c r="CJ6230"/>
      <c r="DL6230" s="7" t="str">
        <f t="shared" si="194"/>
        <v/>
      </c>
      <c r="DM6230" s="9" t="str">
        <f t="shared" si="195"/>
        <v/>
      </c>
    </row>
    <row r="6231" spans="6:117">
      <c r="F6231"/>
      <c r="Q6231" s="1"/>
      <c r="R6231" s="1"/>
      <c r="S6231" s="1"/>
      <c r="T6231" s="1"/>
      <c r="AR6231"/>
      <c r="AS6231"/>
      <c r="AT6231"/>
      <c r="AU6231"/>
      <c r="AV6231"/>
      <c r="AW6231"/>
      <c r="AX6231"/>
      <c r="AY6231"/>
      <c r="AZ6231"/>
      <c r="BA6231"/>
      <c r="BB6231"/>
      <c r="BC6231" s="1"/>
      <c r="BD6231"/>
      <c r="BE6231"/>
      <c r="BF6231" s="1"/>
      <c r="BG6231"/>
      <c r="BH6231"/>
      <c r="BI6231" s="1"/>
      <c r="BJ6231" s="1"/>
      <c r="BK6231"/>
      <c r="BL6231"/>
      <c r="BM6231"/>
      <c r="BN6231"/>
      <c r="BO6231"/>
      <c r="BP6231"/>
      <c r="BQ6231"/>
      <c r="BR6231" s="1"/>
      <c r="BS6231"/>
      <c r="BT6231" s="1"/>
      <c r="BU6231"/>
      <c r="BV6231"/>
      <c r="BW6231"/>
      <c r="BX6231"/>
      <c r="BY6231"/>
      <c r="BZ6231"/>
      <c r="CA6231"/>
      <c r="CB6231"/>
      <c r="CC6231"/>
      <c r="CD6231"/>
      <c r="CE6231"/>
      <c r="CF6231"/>
      <c r="CG6231"/>
      <c r="CH6231"/>
      <c r="CI6231"/>
      <c r="CJ6231"/>
      <c r="DL6231" s="7" t="str">
        <f t="shared" si="194"/>
        <v/>
      </c>
      <c r="DM6231" s="9" t="str">
        <f t="shared" si="195"/>
        <v/>
      </c>
    </row>
    <row r="6232" spans="6:117">
      <c r="F6232"/>
      <c r="Q6232" s="1"/>
      <c r="R6232" s="1"/>
      <c r="S6232" s="1"/>
      <c r="T6232" s="1"/>
      <c r="AR6232"/>
      <c r="AS6232"/>
      <c r="AT6232"/>
      <c r="AU6232"/>
      <c r="AV6232"/>
      <c r="AW6232"/>
      <c r="AX6232"/>
      <c r="AY6232"/>
      <c r="AZ6232"/>
      <c r="BA6232"/>
      <c r="BB6232"/>
      <c r="BC6232" s="1"/>
      <c r="BD6232"/>
      <c r="BE6232"/>
      <c r="BF6232" s="1"/>
      <c r="BG6232"/>
      <c r="BH6232"/>
      <c r="BI6232" s="1"/>
      <c r="BJ6232" s="1"/>
      <c r="BK6232"/>
      <c r="BL6232"/>
      <c r="BM6232"/>
      <c r="BN6232"/>
      <c r="BO6232"/>
      <c r="BP6232"/>
      <c r="BQ6232"/>
      <c r="BR6232" s="1"/>
      <c r="BS6232"/>
      <c r="BT6232" s="1"/>
      <c r="BU6232"/>
      <c r="BV6232"/>
      <c r="BW6232"/>
      <c r="BX6232"/>
      <c r="BY6232"/>
      <c r="BZ6232"/>
      <c r="CA6232"/>
      <c r="CB6232"/>
      <c r="CC6232"/>
      <c r="CD6232"/>
      <c r="CE6232"/>
      <c r="CF6232"/>
      <c r="CG6232"/>
      <c r="CH6232"/>
      <c r="CI6232"/>
      <c r="CJ6232"/>
      <c r="DL6232" s="7" t="str">
        <f t="shared" si="194"/>
        <v/>
      </c>
      <c r="DM6232" s="9" t="str">
        <f t="shared" si="195"/>
        <v/>
      </c>
    </row>
    <row r="6233" spans="6:117">
      <c r="F6233"/>
      <c r="Q6233" s="1"/>
      <c r="R6233" s="1"/>
      <c r="S6233" s="1"/>
      <c r="T6233" s="1"/>
      <c r="AR6233"/>
      <c r="AS6233"/>
      <c r="AT6233"/>
      <c r="AU6233"/>
      <c r="AV6233"/>
      <c r="AW6233"/>
      <c r="AX6233"/>
      <c r="AY6233"/>
      <c r="AZ6233"/>
      <c r="BA6233"/>
      <c r="BB6233"/>
      <c r="BC6233" s="1"/>
      <c r="BD6233"/>
      <c r="BE6233"/>
      <c r="BF6233" s="1"/>
      <c r="BG6233"/>
      <c r="BH6233"/>
      <c r="BI6233" s="1"/>
      <c r="BJ6233" s="1"/>
      <c r="BK6233"/>
      <c r="BL6233"/>
      <c r="BM6233"/>
      <c r="BN6233"/>
      <c r="BO6233"/>
      <c r="BP6233"/>
      <c r="BQ6233"/>
      <c r="BR6233" s="1"/>
      <c r="BS6233"/>
      <c r="BT6233"/>
      <c r="BU6233"/>
      <c r="BV6233"/>
      <c r="BW6233"/>
      <c r="BX6233"/>
      <c r="BY6233"/>
      <c r="BZ6233"/>
      <c r="CA6233"/>
      <c r="CB6233"/>
      <c r="CC6233"/>
      <c r="CD6233"/>
      <c r="CE6233"/>
      <c r="CF6233"/>
      <c r="CG6233"/>
      <c r="CH6233"/>
      <c r="CI6233"/>
      <c r="CJ6233"/>
      <c r="DL6233" s="7" t="str">
        <f t="shared" si="194"/>
        <v/>
      </c>
      <c r="DM6233" s="9" t="str">
        <f t="shared" si="195"/>
        <v/>
      </c>
    </row>
    <row r="6234" spans="6:117">
      <c r="F6234"/>
      <c r="Q6234" s="1"/>
      <c r="R6234" s="1"/>
      <c r="S6234" s="1"/>
      <c r="T6234" s="1"/>
      <c r="AR6234"/>
      <c r="AS6234"/>
      <c r="AT6234"/>
      <c r="AU6234"/>
      <c r="AV6234"/>
      <c r="AW6234"/>
      <c r="AX6234"/>
      <c r="AY6234"/>
      <c r="AZ6234"/>
      <c r="BA6234"/>
      <c r="BB6234"/>
      <c r="BC6234" s="1"/>
      <c r="BD6234"/>
      <c r="BE6234"/>
      <c r="BF6234" s="1"/>
      <c r="BG6234"/>
      <c r="BH6234"/>
      <c r="BI6234" s="1"/>
      <c r="BJ6234" s="1"/>
      <c r="BK6234"/>
      <c r="BL6234"/>
      <c r="BM6234"/>
      <c r="BN6234"/>
      <c r="BO6234"/>
      <c r="BP6234"/>
      <c r="BQ6234"/>
      <c r="BR6234" s="1"/>
      <c r="BS6234"/>
      <c r="BT6234" s="1"/>
      <c r="BU6234"/>
      <c r="BV6234"/>
      <c r="BW6234"/>
      <c r="BX6234"/>
      <c r="BY6234"/>
      <c r="BZ6234"/>
      <c r="CA6234"/>
      <c r="CB6234"/>
      <c r="CC6234"/>
      <c r="CD6234"/>
      <c r="CE6234"/>
      <c r="CF6234"/>
      <c r="CG6234"/>
      <c r="CH6234"/>
      <c r="CI6234"/>
      <c r="CJ6234"/>
      <c r="DL6234" s="7" t="str">
        <f t="shared" si="194"/>
        <v/>
      </c>
      <c r="DM6234" s="9" t="str">
        <f t="shared" si="195"/>
        <v/>
      </c>
    </row>
    <row r="6235" spans="6:117">
      <c r="F6235"/>
      <c r="Q6235" s="1"/>
      <c r="R6235" s="1"/>
      <c r="S6235" s="1"/>
      <c r="T6235" s="1"/>
      <c r="AR6235"/>
      <c r="AS6235"/>
      <c r="AT6235"/>
      <c r="AU6235"/>
      <c r="AV6235"/>
      <c r="AW6235"/>
      <c r="AX6235"/>
      <c r="AY6235"/>
      <c r="AZ6235"/>
      <c r="BA6235"/>
      <c r="BB6235"/>
      <c r="BC6235" s="1"/>
      <c r="BD6235"/>
      <c r="BE6235"/>
      <c r="BF6235" s="1"/>
      <c r="BG6235"/>
      <c r="BH6235"/>
      <c r="BI6235" s="1"/>
      <c r="BJ6235" s="1"/>
      <c r="BK6235"/>
      <c r="BL6235"/>
      <c r="BM6235"/>
      <c r="BN6235"/>
      <c r="BO6235"/>
      <c r="BP6235"/>
      <c r="BQ6235"/>
      <c r="BR6235" s="1"/>
      <c r="BS6235"/>
      <c r="BT6235" s="1"/>
      <c r="BU6235"/>
      <c r="BV6235"/>
      <c r="BW6235"/>
      <c r="BX6235"/>
      <c r="BY6235"/>
      <c r="BZ6235"/>
      <c r="CA6235"/>
      <c r="CB6235"/>
      <c r="CC6235"/>
      <c r="CD6235"/>
      <c r="CE6235"/>
      <c r="CF6235"/>
      <c r="CG6235"/>
      <c r="CH6235"/>
      <c r="CI6235"/>
      <c r="CJ6235"/>
      <c r="DL6235" s="7" t="str">
        <f t="shared" si="194"/>
        <v/>
      </c>
      <c r="DM6235" s="9" t="str">
        <f t="shared" si="195"/>
        <v/>
      </c>
    </row>
    <row r="6236" spans="6:117">
      <c r="F6236"/>
      <c r="Q6236" s="1"/>
      <c r="R6236" s="1"/>
      <c r="S6236" s="1"/>
      <c r="T6236" s="1"/>
      <c r="AR6236"/>
      <c r="AS6236"/>
      <c r="AT6236"/>
      <c r="AU6236"/>
      <c r="AV6236"/>
      <c r="AW6236"/>
      <c r="AX6236"/>
      <c r="AY6236"/>
      <c r="AZ6236"/>
      <c r="BA6236"/>
      <c r="BB6236"/>
      <c r="BC6236" s="1"/>
      <c r="BD6236"/>
      <c r="BE6236"/>
      <c r="BF6236" s="1"/>
      <c r="BG6236"/>
      <c r="BH6236"/>
      <c r="BI6236" s="1"/>
      <c r="BJ6236" s="1"/>
      <c r="BK6236"/>
      <c r="BL6236"/>
      <c r="BM6236"/>
      <c r="BN6236"/>
      <c r="BO6236"/>
      <c r="BP6236"/>
      <c r="BQ6236"/>
      <c r="BR6236" s="1"/>
      <c r="BS6236"/>
      <c r="BT6236"/>
      <c r="BU6236"/>
      <c r="BV6236"/>
      <c r="BW6236"/>
      <c r="BX6236"/>
      <c r="BY6236"/>
      <c r="BZ6236"/>
      <c r="CA6236"/>
      <c r="CB6236"/>
      <c r="CC6236"/>
      <c r="CD6236"/>
      <c r="CE6236"/>
      <c r="CF6236"/>
      <c r="CG6236"/>
      <c r="CH6236"/>
      <c r="CI6236"/>
      <c r="CJ6236"/>
      <c r="DL6236" s="7" t="str">
        <f t="shared" si="194"/>
        <v/>
      </c>
      <c r="DM6236" s="9" t="str">
        <f t="shared" si="195"/>
        <v/>
      </c>
    </row>
    <row r="6237" spans="6:117">
      <c r="F6237"/>
      <c r="Q6237" s="1"/>
      <c r="R6237" s="1"/>
      <c r="S6237" s="1"/>
      <c r="T6237" s="1"/>
      <c r="AR6237"/>
      <c r="AS6237"/>
      <c r="AT6237"/>
      <c r="AU6237"/>
      <c r="AV6237"/>
      <c r="AW6237"/>
      <c r="AX6237"/>
      <c r="AY6237"/>
      <c r="AZ6237"/>
      <c r="BA6237"/>
      <c r="BB6237"/>
      <c r="BC6237" s="1"/>
      <c r="BD6237"/>
      <c r="BE6237"/>
      <c r="BF6237" s="1"/>
      <c r="BG6237"/>
      <c r="BH6237"/>
      <c r="BI6237" s="1"/>
      <c r="BJ6237" s="1"/>
      <c r="BK6237"/>
      <c r="BL6237"/>
      <c r="BM6237"/>
      <c r="BN6237"/>
      <c r="BO6237"/>
      <c r="BP6237"/>
      <c r="BQ6237"/>
      <c r="BR6237" s="1"/>
      <c r="BS6237"/>
      <c r="BT6237"/>
      <c r="BU6237"/>
      <c r="BV6237"/>
      <c r="BW6237"/>
      <c r="BX6237"/>
      <c r="BY6237"/>
      <c r="BZ6237"/>
      <c r="CA6237"/>
      <c r="CB6237"/>
      <c r="CC6237"/>
      <c r="CD6237"/>
      <c r="CE6237"/>
      <c r="CF6237"/>
      <c r="CG6237"/>
      <c r="CH6237"/>
      <c r="CI6237"/>
      <c r="CJ6237"/>
      <c r="DL6237" s="7" t="str">
        <f t="shared" si="194"/>
        <v/>
      </c>
      <c r="DM6237" s="9" t="str">
        <f t="shared" si="195"/>
        <v/>
      </c>
    </row>
    <row r="6238" spans="6:117">
      <c r="F6238"/>
      <c r="Q6238" s="1"/>
      <c r="R6238" s="1"/>
      <c r="S6238" s="1"/>
      <c r="T6238" s="1"/>
      <c r="AR6238"/>
      <c r="AS6238"/>
      <c r="AT6238"/>
      <c r="AU6238"/>
      <c r="AV6238"/>
      <c r="AW6238"/>
      <c r="AX6238"/>
      <c r="AY6238"/>
      <c r="AZ6238"/>
      <c r="BA6238"/>
      <c r="BB6238"/>
      <c r="BC6238" s="1"/>
      <c r="BD6238"/>
      <c r="BE6238"/>
      <c r="BF6238" s="1"/>
      <c r="BG6238"/>
      <c r="BH6238"/>
      <c r="BI6238" s="1"/>
      <c r="BJ6238" s="1"/>
      <c r="BK6238"/>
      <c r="BL6238"/>
      <c r="BM6238"/>
      <c r="BN6238"/>
      <c r="BO6238"/>
      <c r="BP6238"/>
      <c r="BQ6238"/>
      <c r="BR6238" s="1"/>
      <c r="BS6238"/>
      <c r="BT6238"/>
      <c r="BU6238"/>
      <c r="BV6238"/>
      <c r="BW6238"/>
      <c r="BX6238"/>
      <c r="BY6238"/>
      <c r="BZ6238"/>
      <c r="CA6238"/>
      <c r="CB6238"/>
      <c r="CC6238"/>
      <c r="CD6238"/>
      <c r="CE6238"/>
      <c r="CF6238"/>
      <c r="CG6238"/>
      <c r="CH6238"/>
      <c r="CI6238"/>
      <c r="CJ6238"/>
      <c r="DL6238" s="7" t="str">
        <f t="shared" si="194"/>
        <v/>
      </c>
      <c r="DM6238" s="9" t="str">
        <f t="shared" si="195"/>
        <v/>
      </c>
    </row>
    <row r="6239" spans="6:117">
      <c r="F6239"/>
      <c r="Q6239" s="1"/>
      <c r="R6239" s="1"/>
      <c r="S6239" s="1"/>
      <c r="T6239" s="1"/>
      <c r="AR6239"/>
      <c r="AS6239"/>
      <c r="AT6239"/>
      <c r="AU6239"/>
      <c r="AV6239"/>
      <c r="AW6239"/>
      <c r="AX6239"/>
      <c r="AY6239"/>
      <c r="AZ6239"/>
      <c r="BA6239"/>
      <c r="BB6239"/>
      <c r="BC6239" s="1"/>
      <c r="BD6239"/>
      <c r="BE6239"/>
      <c r="BF6239" s="1"/>
      <c r="BG6239"/>
      <c r="BH6239"/>
      <c r="BI6239" s="1"/>
      <c r="BJ6239" s="1"/>
      <c r="BK6239"/>
      <c r="BL6239"/>
      <c r="BM6239"/>
      <c r="BN6239"/>
      <c r="BO6239"/>
      <c r="BP6239"/>
      <c r="BQ6239"/>
      <c r="BR6239" s="1"/>
      <c r="BS6239"/>
      <c r="BT6239"/>
      <c r="BU6239"/>
      <c r="BV6239"/>
      <c r="BW6239"/>
      <c r="BX6239"/>
      <c r="BY6239"/>
      <c r="BZ6239"/>
      <c r="CA6239"/>
      <c r="CB6239"/>
      <c r="CC6239"/>
      <c r="CD6239"/>
      <c r="CE6239"/>
      <c r="CF6239"/>
      <c r="CG6239"/>
      <c r="CH6239"/>
      <c r="CI6239"/>
      <c r="CJ6239"/>
      <c r="DL6239" s="7" t="str">
        <f t="shared" si="194"/>
        <v/>
      </c>
      <c r="DM6239" s="9" t="str">
        <f t="shared" si="195"/>
        <v/>
      </c>
    </row>
    <row r="6240" spans="6:117">
      <c r="F6240"/>
      <c r="Q6240" s="1"/>
      <c r="R6240" s="1"/>
      <c r="S6240" s="1"/>
      <c r="T6240" s="1"/>
      <c r="AR6240"/>
      <c r="AS6240"/>
      <c r="AT6240"/>
      <c r="AU6240"/>
      <c r="AV6240"/>
      <c r="AW6240"/>
      <c r="AX6240"/>
      <c r="AY6240"/>
      <c r="AZ6240"/>
      <c r="BA6240"/>
      <c r="BB6240"/>
      <c r="BC6240" s="1"/>
      <c r="BD6240"/>
      <c r="BE6240"/>
      <c r="BF6240" s="1"/>
      <c r="BG6240"/>
      <c r="BH6240"/>
      <c r="BI6240" s="1"/>
      <c r="BJ6240" s="1"/>
      <c r="BK6240"/>
      <c r="BL6240"/>
      <c r="BM6240"/>
      <c r="BN6240"/>
      <c r="BO6240"/>
      <c r="BP6240"/>
      <c r="BQ6240"/>
      <c r="BR6240" s="1"/>
      <c r="BS6240"/>
      <c r="BT6240"/>
      <c r="BU6240"/>
      <c r="BV6240"/>
      <c r="BW6240"/>
      <c r="BX6240"/>
      <c r="BY6240"/>
      <c r="BZ6240"/>
      <c r="CA6240"/>
      <c r="CB6240"/>
      <c r="CC6240"/>
      <c r="CD6240"/>
      <c r="CE6240"/>
      <c r="CF6240"/>
      <c r="CG6240"/>
      <c r="CH6240"/>
      <c r="CI6240"/>
      <c r="CJ6240"/>
      <c r="DL6240" s="7" t="str">
        <f t="shared" si="194"/>
        <v/>
      </c>
      <c r="DM6240" s="9" t="str">
        <f t="shared" si="195"/>
        <v/>
      </c>
    </row>
    <row r="6241" spans="6:117">
      <c r="F6241"/>
      <c r="Q6241" s="1"/>
      <c r="R6241" s="1"/>
      <c r="S6241" s="1"/>
      <c r="T6241" s="1"/>
      <c r="AR6241"/>
      <c r="AS6241"/>
      <c r="AT6241"/>
      <c r="AU6241"/>
      <c r="AV6241"/>
      <c r="AW6241"/>
      <c r="AX6241"/>
      <c r="AY6241"/>
      <c r="AZ6241"/>
      <c r="BA6241"/>
      <c r="BB6241"/>
      <c r="BC6241" s="1"/>
      <c r="BD6241"/>
      <c r="BE6241"/>
      <c r="BF6241" s="1"/>
      <c r="BG6241"/>
      <c r="BH6241"/>
      <c r="BI6241" s="1"/>
      <c r="BJ6241" s="1"/>
      <c r="BK6241"/>
      <c r="BL6241"/>
      <c r="BM6241"/>
      <c r="BN6241"/>
      <c r="BO6241"/>
      <c r="BP6241"/>
      <c r="BQ6241"/>
      <c r="BR6241" s="1"/>
      <c r="BS6241"/>
      <c r="BT6241" s="1"/>
      <c r="BU6241"/>
      <c r="BV6241"/>
      <c r="BW6241"/>
      <c r="BX6241"/>
      <c r="BY6241"/>
      <c r="BZ6241"/>
      <c r="CA6241"/>
      <c r="CB6241"/>
      <c r="CC6241"/>
      <c r="CD6241"/>
      <c r="CE6241"/>
      <c r="CF6241"/>
      <c r="CG6241"/>
      <c r="CH6241"/>
      <c r="CI6241"/>
      <c r="CJ6241"/>
      <c r="DL6241" s="7" t="str">
        <f t="shared" si="194"/>
        <v/>
      </c>
      <c r="DM6241" s="9" t="str">
        <f t="shared" si="195"/>
        <v/>
      </c>
    </row>
    <row r="6242" spans="6:117">
      <c r="F6242"/>
      <c r="Q6242" s="1"/>
      <c r="R6242" s="1"/>
      <c r="S6242" s="1"/>
      <c r="T6242" s="1"/>
      <c r="AR6242"/>
      <c r="AS6242"/>
      <c r="AT6242"/>
      <c r="AU6242"/>
      <c r="AV6242"/>
      <c r="AW6242"/>
      <c r="AX6242"/>
      <c r="AY6242"/>
      <c r="AZ6242"/>
      <c r="BA6242"/>
      <c r="BB6242"/>
      <c r="BC6242" s="1"/>
      <c r="BD6242"/>
      <c r="BE6242"/>
      <c r="BF6242" s="1"/>
      <c r="BG6242"/>
      <c r="BH6242"/>
      <c r="BI6242" s="1"/>
      <c r="BJ6242" s="1"/>
      <c r="BK6242"/>
      <c r="BL6242"/>
      <c r="BM6242"/>
      <c r="BN6242"/>
      <c r="BO6242"/>
      <c r="BP6242"/>
      <c r="BQ6242"/>
      <c r="BR6242" s="1"/>
      <c r="BS6242"/>
      <c r="BT6242"/>
      <c r="BU6242"/>
      <c r="BV6242"/>
      <c r="BW6242"/>
      <c r="BX6242"/>
      <c r="BY6242"/>
      <c r="BZ6242"/>
      <c r="CA6242"/>
      <c r="CB6242"/>
      <c r="CC6242"/>
      <c r="CD6242"/>
      <c r="CE6242"/>
      <c r="CF6242"/>
      <c r="CG6242"/>
      <c r="CH6242"/>
      <c r="CI6242"/>
      <c r="CJ6242"/>
      <c r="DL6242" s="7" t="str">
        <f t="shared" si="194"/>
        <v/>
      </c>
      <c r="DM6242" s="9" t="str">
        <f t="shared" si="195"/>
        <v/>
      </c>
    </row>
    <row r="6243" spans="6:117">
      <c r="F6243"/>
      <c r="Q6243" s="1"/>
      <c r="R6243" s="1"/>
      <c r="S6243" s="1"/>
      <c r="T6243" s="1"/>
      <c r="AR6243"/>
      <c r="AS6243"/>
      <c r="AT6243"/>
      <c r="AU6243"/>
      <c r="AV6243"/>
      <c r="AW6243"/>
      <c r="AX6243"/>
      <c r="AY6243"/>
      <c r="AZ6243"/>
      <c r="BA6243"/>
      <c r="BB6243"/>
      <c r="BC6243" s="1"/>
      <c r="BD6243"/>
      <c r="BE6243"/>
      <c r="BF6243" s="1"/>
      <c r="BG6243"/>
      <c r="BH6243"/>
      <c r="BI6243" s="1"/>
      <c r="BJ6243" s="1"/>
      <c r="BK6243"/>
      <c r="BL6243"/>
      <c r="BM6243"/>
      <c r="BN6243"/>
      <c r="BO6243"/>
      <c r="BP6243"/>
      <c r="BQ6243"/>
      <c r="BR6243" s="1"/>
      <c r="BS6243"/>
      <c r="BT6243" s="1"/>
      <c r="BU6243"/>
      <c r="BV6243"/>
      <c r="BW6243"/>
      <c r="BX6243"/>
      <c r="BY6243"/>
      <c r="BZ6243"/>
      <c r="CA6243"/>
      <c r="CB6243"/>
      <c r="CC6243"/>
      <c r="CD6243"/>
      <c r="CE6243"/>
      <c r="CF6243"/>
      <c r="CG6243"/>
      <c r="CH6243"/>
      <c r="CI6243"/>
      <c r="CJ6243"/>
      <c r="DL6243" s="7" t="str">
        <f t="shared" si="194"/>
        <v/>
      </c>
      <c r="DM6243" s="9" t="str">
        <f t="shared" si="195"/>
        <v/>
      </c>
    </row>
    <row r="6244" spans="6:117">
      <c r="F6244"/>
      <c r="Q6244" s="1"/>
      <c r="R6244" s="1"/>
      <c r="S6244" s="1"/>
      <c r="T6244" s="1"/>
      <c r="AR6244"/>
      <c r="AS6244"/>
      <c r="AT6244"/>
      <c r="AU6244"/>
      <c r="AV6244"/>
      <c r="AW6244"/>
      <c r="AX6244"/>
      <c r="AY6244"/>
      <c r="AZ6244"/>
      <c r="BA6244"/>
      <c r="BB6244"/>
      <c r="BC6244" s="1"/>
      <c r="BD6244"/>
      <c r="BE6244"/>
      <c r="BF6244" s="1"/>
      <c r="BG6244"/>
      <c r="BH6244"/>
      <c r="BI6244" s="1"/>
      <c r="BJ6244" s="1"/>
      <c r="BK6244"/>
      <c r="BL6244"/>
      <c r="BM6244"/>
      <c r="BN6244"/>
      <c r="BO6244"/>
      <c r="BP6244"/>
      <c r="BQ6244"/>
      <c r="BR6244" s="1"/>
      <c r="BS6244"/>
      <c r="BT6244" s="1"/>
      <c r="BU6244"/>
      <c r="BV6244"/>
      <c r="BW6244"/>
      <c r="BX6244"/>
      <c r="BY6244"/>
      <c r="BZ6244"/>
      <c r="CA6244"/>
      <c r="CB6244"/>
      <c r="CC6244"/>
      <c r="CD6244"/>
      <c r="CE6244"/>
      <c r="CF6244"/>
      <c r="CG6244"/>
      <c r="CH6244"/>
      <c r="CI6244"/>
      <c r="CJ6244"/>
      <c r="DL6244" s="7" t="str">
        <f t="shared" si="194"/>
        <v/>
      </c>
      <c r="DM6244" s="9" t="str">
        <f t="shared" si="195"/>
        <v/>
      </c>
    </row>
    <row r="6245" spans="6:117">
      <c r="F6245"/>
      <c r="Q6245" s="1"/>
      <c r="R6245" s="1"/>
      <c r="S6245" s="1"/>
      <c r="T6245" s="1"/>
      <c r="AR6245"/>
      <c r="AS6245"/>
      <c r="AT6245"/>
      <c r="AU6245"/>
      <c r="AV6245"/>
      <c r="AW6245"/>
      <c r="AX6245"/>
      <c r="AY6245"/>
      <c r="AZ6245"/>
      <c r="BA6245"/>
      <c r="BB6245"/>
      <c r="BC6245" s="1"/>
      <c r="BD6245"/>
      <c r="BE6245"/>
      <c r="BF6245" s="1"/>
      <c r="BG6245"/>
      <c r="BH6245"/>
      <c r="BI6245" s="1"/>
      <c r="BJ6245" s="1"/>
      <c r="BK6245"/>
      <c r="BL6245"/>
      <c r="BM6245"/>
      <c r="BN6245"/>
      <c r="BO6245"/>
      <c r="BP6245"/>
      <c r="BQ6245"/>
      <c r="BR6245" s="1"/>
      <c r="BS6245"/>
      <c r="BT6245" s="1"/>
      <c r="BU6245"/>
      <c r="BV6245"/>
      <c r="BW6245"/>
      <c r="BX6245"/>
      <c r="BY6245"/>
      <c r="BZ6245"/>
      <c r="CA6245"/>
      <c r="CB6245"/>
      <c r="CC6245"/>
      <c r="CD6245"/>
      <c r="CE6245"/>
      <c r="CF6245"/>
      <c r="CG6245"/>
      <c r="CH6245"/>
      <c r="CI6245"/>
      <c r="CJ6245"/>
      <c r="DL6245" s="7" t="str">
        <f t="shared" si="194"/>
        <v/>
      </c>
      <c r="DM6245" s="9" t="str">
        <f t="shared" si="195"/>
        <v/>
      </c>
    </row>
    <row r="6246" spans="6:117">
      <c r="F6246"/>
      <c r="Q6246" s="1"/>
      <c r="R6246" s="1"/>
      <c r="S6246" s="1"/>
      <c r="T6246" s="1"/>
      <c r="AR6246"/>
      <c r="AS6246"/>
      <c r="AT6246"/>
      <c r="AU6246"/>
      <c r="AV6246"/>
      <c r="AW6246"/>
      <c r="AX6246"/>
      <c r="AY6246"/>
      <c r="AZ6246"/>
      <c r="BA6246"/>
      <c r="BB6246"/>
      <c r="BC6246" s="1"/>
      <c r="BD6246"/>
      <c r="BE6246"/>
      <c r="BF6246" s="1"/>
      <c r="BG6246"/>
      <c r="BH6246"/>
      <c r="BI6246" s="1"/>
      <c r="BJ6246" s="1"/>
      <c r="BK6246"/>
      <c r="BL6246"/>
      <c r="BM6246"/>
      <c r="BN6246"/>
      <c r="BO6246"/>
      <c r="BP6246"/>
      <c r="BQ6246"/>
      <c r="BR6246" s="1"/>
      <c r="BS6246"/>
      <c r="BT6246" s="1"/>
      <c r="BU6246"/>
      <c r="BV6246"/>
      <c r="BW6246"/>
      <c r="BX6246"/>
      <c r="BY6246"/>
      <c r="BZ6246"/>
      <c r="CA6246"/>
      <c r="CB6246"/>
      <c r="CC6246"/>
      <c r="CD6246"/>
      <c r="CE6246"/>
      <c r="CF6246"/>
      <c r="CG6246"/>
      <c r="CH6246"/>
      <c r="CI6246"/>
      <c r="CJ6246"/>
      <c r="DL6246" s="7" t="str">
        <f t="shared" si="194"/>
        <v/>
      </c>
      <c r="DM6246" s="9" t="str">
        <f t="shared" si="195"/>
        <v/>
      </c>
    </row>
    <row r="6247" spans="6:117">
      <c r="F6247"/>
      <c r="Q6247" s="1"/>
      <c r="R6247" s="1"/>
      <c r="S6247" s="1"/>
      <c r="T6247" s="1"/>
      <c r="AR6247"/>
      <c r="AS6247"/>
      <c r="AT6247"/>
      <c r="AU6247"/>
      <c r="AV6247"/>
      <c r="AW6247"/>
      <c r="AX6247"/>
      <c r="AY6247"/>
      <c r="AZ6247"/>
      <c r="BA6247"/>
      <c r="BB6247"/>
      <c r="BC6247" s="1"/>
      <c r="BD6247"/>
      <c r="BE6247"/>
      <c r="BF6247" s="1"/>
      <c r="BG6247"/>
      <c r="BH6247"/>
      <c r="BI6247" s="1"/>
      <c r="BJ6247" s="1"/>
      <c r="BK6247"/>
      <c r="BL6247"/>
      <c r="BM6247"/>
      <c r="BN6247"/>
      <c r="BO6247"/>
      <c r="BP6247"/>
      <c r="BQ6247"/>
      <c r="BR6247" s="1"/>
      <c r="BS6247"/>
      <c r="BT6247" s="1"/>
      <c r="BU6247"/>
      <c r="BV6247"/>
      <c r="BW6247"/>
      <c r="BX6247"/>
      <c r="BY6247"/>
      <c r="BZ6247"/>
      <c r="CA6247"/>
      <c r="CB6247"/>
      <c r="CC6247"/>
      <c r="CD6247"/>
      <c r="CE6247"/>
      <c r="CF6247"/>
      <c r="CG6247"/>
      <c r="CH6247"/>
      <c r="CI6247"/>
      <c r="CJ6247"/>
      <c r="DL6247" s="7" t="str">
        <f t="shared" si="194"/>
        <v/>
      </c>
      <c r="DM6247" s="9" t="str">
        <f t="shared" si="195"/>
        <v/>
      </c>
    </row>
    <row r="6248" spans="6:117">
      <c r="F6248"/>
      <c r="Q6248" s="1"/>
      <c r="R6248" s="1"/>
      <c r="S6248" s="1"/>
      <c r="T6248" s="1"/>
      <c r="AR6248"/>
      <c r="AS6248"/>
      <c r="AT6248"/>
      <c r="AU6248"/>
      <c r="AV6248"/>
      <c r="AW6248"/>
      <c r="AX6248"/>
      <c r="AY6248"/>
      <c r="AZ6248"/>
      <c r="BA6248"/>
      <c r="BB6248"/>
      <c r="BC6248" s="1"/>
      <c r="BD6248"/>
      <c r="BE6248"/>
      <c r="BF6248" s="1"/>
      <c r="BG6248"/>
      <c r="BH6248"/>
      <c r="BI6248" s="1"/>
      <c r="BJ6248" s="1"/>
      <c r="BK6248"/>
      <c r="BL6248"/>
      <c r="BM6248"/>
      <c r="BN6248"/>
      <c r="BO6248"/>
      <c r="BP6248"/>
      <c r="BQ6248"/>
      <c r="BR6248" s="1"/>
      <c r="BS6248"/>
      <c r="BT6248" s="1"/>
      <c r="BU6248"/>
      <c r="BV6248"/>
      <c r="BW6248"/>
      <c r="BX6248"/>
      <c r="BY6248"/>
      <c r="BZ6248"/>
      <c r="CA6248"/>
      <c r="CB6248"/>
      <c r="CC6248"/>
      <c r="CD6248"/>
      <c r="CE6248"/>
      <c r="CF6248"/>
      <c r="CG6248"/>
      <c r="CH6248"/>
      <c r="CI6248"/>
      <c r="CJ6248"/>
      <c r="DL6248" s="7" t="str">
        <f t="shared" si="194"/>
        <v/>
      </c>
      <c r="DM6248" s="9" t="str">
        <f t="shared" si="195"/>
        <v/>
      </c>
    </row>
    <row r="6249" spans="6:117">
      <c r="F6249"/>
      <c r="Q6249" s="1"/>
      <c r="R6249" s="1"/>
      <c r="S6249" s="1"/>
      <c r="T6249" s="1"/>
      <c r="AR6249"/>
      <c r="AS6249"/>
      <c r="AT6249"/>
      <c r="AU6249"/>
      <c r="AV6249"/>
      <c r="AW6249"/>
      <c r="AX6249"/>
      <c r="AY6249"/>
      <c r="AZ6249"/>
      <c r="BA6249"/>
      <c r="BB6249"/>
      <c r="BC6249" s="1"/>
      <c r="BD6249"/>
      <c r="BE6249"/>
      <c r="BF6249" s="1"/>
      <c r="BG6249"/>
      <c r="BH6249"/>
      <c r="BI6249" s="1"/>
      <c r="BJ6249" s="1"/>
      <c r="BK6249"/>
      <c r="BL6249"/>
      <c r="BM6249"/>
      <c r="BN6249"/>
      <c r="BO6249"/>
      <c r="BP6249"/>
      <c r="BQ6249"/>
      <c r="BR6249" s="1"/>
      <c r="BS6249"/>
      <c r="BT6249" s="1"/>
      <c r="BU6249"/>
      <c r="BV6249"/>
      <c r="BW6249"/>
      <c r="BX6249"/>
      <c r="BY6249"/>
      <c r="BZ6249"/>
      <c r="CA6249"/>
      <c r="CB6249"/>
      <c r="CC6249"/>
      <c r="CD6249"/>
      <c r="CE6249"/>
      <c r="CF6249"/>
      <c r="CG6249"/>
      <c r="CH6249"/>
      <c r="CI6249"/>
      <c r="CJ6249"/>
      <c r="DL6249" s="7" t="str">
        <f t="shared" si="194"/>
        <v/>
      </c>
      <c r="DM6249" s="9" t="str">
        <f t="shared" si="195"/>
        <v/>
      </c>
    </row>
    <row r="6250" spans="6:117">
      <c r="F6250"/>
      <c r="Q6250" s="1"/>
      <c r="R6250" s="1"/>
      <c r="S6250" s="1"/>
      <c r="T6250" s="1"/>
      <c r="AR6250"/>
      <c r="AS6250"/>
      <c r="AT6250"/>
      <c r="AU6250"/>
      <c r="AV6250"/>
      <c r="AW6250"/>
      <c r="AX6250"/>
      <c r="AY6250"/>
      <c r="AZ6250"/>
      <c r="BA6250"/>
      <c r="BB6250"/>
      <c r="BC6250" s="1"/>
      <c r="BD6250"/>
      <c r="BE6250"/>
      <c r="BF6250" s="1"/>
      <c r="BG6250"/>
      <c r="BH6250"/>
      <c r="BI6250" s="1"/>
      <c r="BJ6250" s="1"/>
      <c r="BK6250"/>
      <c r="BL6250"/>
      <c r="BM6250"/>
      <c r="BN6250"/>
      <c r="BO6250"/>
      <c r="BP6250"/>
      <c r="BQ6250"/>
      <c r="BR6250" s="1"/>
      <c r="BS6250"/>
      <c r="BT6250" s="1"/>
      <c r="BU6250"/>
      <c r="BV6250"/>
      <c r="BW6250"/>
      <c r="BX6250"/>
      <c r="BY6250"/>
      <c r="BZ6250"/>
      <c r="CA6250"/>
      <c r="CB6250"/>
      <c r="CC6250"/>
      <c r="CD6250"/>
      <c r="CE6250"/>
      <c r="CF6250"/>
      <c r="CG6250"/>
      <c r="CH6250"/>
      <c r="CI6250"/>
      <c r="CJ6250"/>
      <c r="DL6250" s="7" t="str">
        <f t="shared" si="194"/>
        <v/>
      </c>
      <c r="DM6250" s="9" t="str">
        <f t="shared" si="195"/>
        <v/>
      </c>
    </row>
    <row r="6251" spans="6:117">
      <c r="F6251"/>
      <c r="Q6251" s="1"/>
      <c r="R6251" s="1"/>
      <c r="S6251" s="1"/>
      <c r="T6251" s="1"/>
      <c r="AR6251"/>
      <c r="AS6251"/>
      <c r="AT6251"/>
      <c r="AU6251"/>
      <c r="AV6251"/>
      <c r="AW6251"/>
      <c r="AX6251"/>
      <c r="AY6251"/>
      <c r="AZ6251"/>
      <c r="BA6251"/>
      <c r="BB6251"/>
      <c r="BC6251" s="1"/>
      <c r="BD6251"/>
      <c r="BE6251"/>
      <c r="BF6251" s="1"/>
      <c r="BG6251"/>
      <c r="BH6251"/>
      <c r="BI6251" s="1"/>
      <c r="BJ6251" s="1"/>
      <c r="BK6251"/>
      <c r="BL6251"/>
      <c r="BM6251"/>
      <c r="BN6251"/>
      <c r="BO6251"/>
      <c r="BP6251"/>
      <c r="BQ6251"/>
      <c r="BR6251" s="1"/>
      <c r="BS6251"/>
      <c r="BT6251" s="1"/>
      <c r="BU6251"/>
      <c r="BV6251"/>
      <c r="BW6251"/>
      <c r="BX6251"/>
      <c r="BY6251"/>
      <c r="BZ6251"/>
      <c r="CA6251"/>
      <c r="CB6251"/>
      <c r="CC6251"/>
      <c r="CD6251"/>
      <c r="CE6251"/>
      <c r="CF6251"/>
      <c r="CG6251"/>
      <c r="CH6251"/>
      <c r="CI6251"/>
      <c r="CJ6251"/>
      <c r="DL6251" s="7" t="str">
        <f t="shared" si="194"/>
        <v/>
      </c>
      <c r="DM6251" s="9" t="str">
        <f t="shared" si="195"/>
        <v/>
      </c>
    </row>
    <row r="6252" spans="6:117">
      <c r="F6252"/>
      <c r="Q6252" s="1"/>
      <c r="R6252" s="1"/>
      <c r="S6252" s="1"/>
      <c r="T6252" s="1"/>
      <c r="AR6252"/>
      <c r="AS6252"/>
      <c r="AT6252"/>
      <c r="AU6252"/>
      <c r="AV6252"/>
      <c r="AW6252"/>
      <c r="AX6252"/>
      <c r="AY6252"/>
      <c r="AZ6252"/>
      <c r="BA6252"/>
      <c r="BB6252"/>
      <c r="BC6252" s="1"/>
      <c r="BD6252"/>
      <c r="BE6252"/>
      <c r="BF6252" s="1"/>
      <c r="BG6252"/>
      <c r="BH6252"/>
      <c r="BI6252" s="1"/>
      <c r="BJ6252" s="1"/>
      <c r="BK6252"/>
      <c r="BL6252"/>
      <c r="BM6252"/>
      <c r="BN6252"/>
      <c r="BO6252"/>
      <c r="BP6252"/>
      <c r="BQ6252"/>
      <c r="BR6252" s="1"/>
      <c r="BS6252"/>
      <c r="BT6252" s="1"/>
      <c r="BU6252"/>
      <c r="BV6252"/>
      <c r="BW6252"/>
      <c r="BX6252"/>
      <c r="BY6252"/>
      <c r="BZ6252"/>
      <c r="CA6252"/>
      <c r="CB6252"/>
      <c r="CC6252"/>
      <c r="CD6252"/>
      <c r="CE6252"/>
      <c r="CF6252"/>
      <c r="CG6252"/>
      <c r="CH6252"/>
      <c r="CI6252"/>
      <c r="CJ6252"/>
      <c r="DL6252" s="7" t="str">
        <f t="shared" si="194"/>
        <v/>
      </c>
      <c r="DM6252" s="9" t="str">
        <f t="shared" si="195"/>
        <v/>
      </c>
    </row>
    <row r="6253" spans="6:117">
      <c r="F6253"/>
      <c r="Q6253" s="1"/>
      <c r="R6253" s="1"/>
      <c r="S6253" s="1"/>
      <c r="T6253" s="1"/>
      <c r="AR6253"/>
      <c r="AS6253"/>
      <c r="AT6253"/>
      <c r="AU6253"/>
      <c r="AV6253"/>
      <c r="AW6253"/>
      <c r="AX6253"/>
      <c r="AY6253"/>
      <c r="AZ6253"/>
      <c r="BA6253"/>
      <c r="BB6253"/>
      <c r="BC6253" s="1"/>
      <c r="BD6253"/>
      <c r="BE6253"/>
      <c r="BF6253" s="1"/>
      <c r="BG6253"/>
      <c r="BH6253"/>
      <c r="BI6253" s="1"/>
      <c r="BJ6253" s="1"/>
      <c r="BK6253"/>
      <c r="BL6253"/>
      <c r="BM6253"/>
      <c r="BN6253"/>
      <c r="BO6253"/>
      <c r="BP6253"/>
      <c r="BQ6253"/>
      <c r="BR6253" s="1"/>
      <c r="BS6253"/>
      <c r="BT6253" s="1"/>
      <c r="BU6253"/>
      <c r="BV6253"/>
      <c r="BW6253"/>
      <c r="BX6253"/>
      <c r="BY6253"/>
      <c r="BZ6253"/>
      <c r="CA6253"/>
      <c r="CB6253"/>
      <c r="CC6253"/>
      <c r="CD6253"/>
      <c r="CE6253"/>
      <c r="CF6253"/>
      <c r="CG6253"/>
      <c r="CH6253"/>
      <c r="CI6253"/>
      <c r="CJ6253"/>
      <c r="DL6253" s="7" t="str">
        <f t="shared" si="194"/>
        <v/>
      </c>
      <c r="DM6253" s="9" t="str">
        <f t="shared" si="195"/>
        <v/>
      </c>
    </row>
    <row r="6254" spans="6:117">
      <c r="F6254"/>
      <c r="Q6254" s="1"/>
      <c r="R6254" s="1"/>
      <c r="S6254" s="1"/>
      <c r="T6254" s="1"/>
      <c r="AR6254"/>
      <c r="AS6254"/>
      <c r="AT6254"/>
      <c r="AU6254"/>
      <c r="AV6254"/>
      <c r="AW6254"/>
      <c r="AX6254"/>
      <c r="AY6254"/>
      <c r="AZ6254"/>
      <c r="BA6254"/>
      <c r="BB6254"/>
      <c r="BC6254" s="1"/>
      <c r="BD6254"/>
      <c r="BE6254"/>
      <c r="BF6254" s="1"/>
      <c r="BG6254"/>
      <c r="BH6254"/>
      <c r="BI6254" s="1"/>
      <c r="BJ6254" s="1"/>
      <c r="BK6254"/>
      <c r="BL6254"/>
      <c r="BM6254"/>
      <c r="BN6254"/>
      <c r="BO6254"/>
      <c r="BP6254"/>
      <c r="BQ6254"/>
      <c r="BR6254" s="1"/>
      <c r="BS6254"/>
      <c r="BT6254" s="1"/>
      <c r="BU6254"/>
      <c r="BV6254"/>
      <c r="BW6254"/>
      <c r="BX6254"/>
      <c r="BY6254"/>
      <c r="BZ6254"/>
      <c r="CA6254"/>
      <c r="CB6254"/>
      <c r="CC6254"/>
      <c r="CD6254"/>
      <c r="CE6254"/>
      <c r="CF6254"/>
      <c r="CG6254"/>
      <c r="CH6254"/>
      <c r="CI6254"/>
      <c r="CJ6254"/>
      <c r="DL6254" s="7" t="str">
        <f t="shared" si="194"/>
        <v/>
      </c>
      <c r="DM6254" s="9" t="str">
        <f t="shared" si="195"/>
        <v/>
      </c>
    </row>
    <row r="6255" spans="6:117">
      <c r="F6255"/>
      <c r="Q6255" s="1"/>
      <c r="R6255" s="1"/>
      <c r="S6255" s="1"/>
      <c r="T6255" s="1"/>
      <c r="AR6255"/>
      <c r="AS6255"/>
      <c r="AT6255"/>
      <c r="AU6255"/>
      <c r="AV6255"/>
      <c r="AW6255"/>
      <c r="AX6255"/>
      <c r="AY6255"/>
      <c r="AZ6255"/>
      <c r="BA6255"/>
      <c r="BB6255"/>
      <c r="BC6255" s="1"/>
      <c r="BD6255"/>
      <c r="BE6255"/>
      <c r="BF6255" s="1"/>
      <c r="BG6255"/>
      <c r="BH6255"/>
      <c r="BI6255" s="1"/>
      <c r="BJ6255" s="1"/>
      <c r="BK6255"/>
      <c r="BL6255"/>
      <c r="BM6255"/>
      <c r="BN6255"/>
      <c r="BO6255"/>
      <c r="BP6255"/>
      <c r="BQ6255"/>
      <c r="BR6255" s="1"/>
      <c r="BS6255"/>
      <c r="BT6255" s="1"/>
      <c r="BU6255"/>
      <c r="BV6255"/>
      <c r="BW6255"/>
      <c r="BX6255"/>
      <c r="BY6255"/>
      <c r="BZ6255"/>
      <c r="CA6255"/>
      <c r="CB6255"/>
      <c r="CC6255"/>
      <c r="CD6255"/>
      <c r="CE6255"/>
      <c r="CF6255"/>
      <c r="CG6255"/>
      <c r="CH6255"/>
      <c r="CI6255"/>
      <c r="CJ6255"/>
      <c r="DL6255" s="7" t="str">
        <f t="shared" si="194"/>
        <v/>
      </c>
      <c r="DM6255" s="9" t="str">
        <f t="shared" si="195"/>
        <v/>
      </c>
    </row>
    <row r="6256" spans="6:117">
      <c r="F6256"/>
      <c r="Q6256" s="1"/>
      <c r="R6256" s="1"/>
      <c r="S6256" s="1"/>
      <c r="T6256" s="1"/>
      <c r="AR6256"/>
      <c r="AS6256"/>
      <c r="AT6256"/>
      <c r="AU6256"/>
      <c r="AV6256"/>
      <c r="AW6256"/>
      <c r="AX6256"/>
      <c r="AY6256"/>
      <c r="AZ6256"/>
      <c r="BA6256"/>
      <c r="BB6256"/>
      <c r="BC6256" s="1"/>
      <c r="BD6256"/>
      <c r="BE6256"/>
      <c r="BF6256" s="1"/>
      <c r="BG6256"/>
      <c r="BH6256"/>
      <c r="BI6256" s="1"/>
      <c r="BJ6256" s="1"/>
      <c r="BK6256"/>
      <c r="BL6256"/>
      <c r="BM6256"/>
      <c r="BN6256"/>
      <c r="BO6256"/>
      <c r="BP6256"/>
      <c r="BQ6256"/>
      <c r="BR6256" s="1"/>
      <c r="BS6256"/>
      <c r="BT6256" s="1"/>
      <c r="BU6256"/>
      <c r="BV6256"/>
      <c r="BW6256"/>
      <c r="BX6256"/>
      <c r="BY6256"/>
      <c r="BZ6256"/>
      <c r="CA6256"/>
      <c r="CB6256"/>
      <c r="CC6256"/>
      <c r="CD6256"/>
      <c r="CE6256"/>
      <c r="CF6256"/>
      <c r="CG6256"/>
      <c r="CH6256"/>
      <c r="CI6256"/>
      <c r="CJ6256"/>
      <c r="DL6256" s="7" t="str">
        <f t="shared" si="194"/>
        <v/>
      </c>
      <c r="DM6256" s="9" t="str">
        <f t="shared" si="195"/>
        <v/>
      </c>
    </row>
    <row r="6257" spans="6:117">
      <c r="F6257"/>
      <c r="Q6257" s="1"/>
      <c r="R6257" s="1"/>
      <c r="S6257" s="1"/>
      <c r="T6257" s="1"/>
      <c r="AR6257"/>
      <c r="AS6257"/>
      <c r="AT6257"/>
      <c r="AU6257"/>
      <c r="AV6257"/>
      <c r="AW6257"/>
      <c r="AX6257"/>
      <c r="AY6257"/>
      <c r="AZ6257"/>
      <c r="BA6257"/>
      <c r="BB6257"/>
      <c r="BC6257" s="1"/>
      <c r="BD6257"/>
      <c r="BE6257"/>
      <c r="BF6257" s="1"/>
      <c r="BG6257"/>
      <c r="BH6257"/>
      <c r="BI6257" s="1"/>
      <c r="BJ6257" s="1"/>
      <c r="BK6257"/>
      <c r="BL6257"/>
      <c r="BM6257"/>
      <c r="BN6257"/>
      <c r="BO6257"/>
      <c r="BP6257"/>
      <c r="BQ6257"/>
      <c r="BR6257" s="1"/>
      <c r="BS6257"/>
      <c r="BT6257" s="1"/>
      <c r="BU6257"/>
      <c r="BV6257"/>
      <c r="BW6257"/>
      <c r="BX6257"/>
      <c r="BY6257"/>
      <c r="BZ6257"/>
      <c r="CA6257"/>
      <c r="CB6257"/>
      <c r="CC6257"/>
      <c r="CD6257"/>
      <c r="CE6257"/>
      <c r="CF6257"/>
      <c r="CG6257"/>
      <c r="CH6257"/>
      <c r="CI6257"/>
      <c r="CJ6257"/>
      <c r="DL6257" s="7" t="str">
        <f t="shared" si="194"/>
        <v/>
      </c>
      <c r="DM6257" s="9" t="str">
        <f t="shared" si="195"/>
        <v/>
      </c>
    </row>
    <row r="6258" spans="6:117">
      <c r="F6258"/>
      <c r="Q6258" s="1"/>
      <c r="R6258" s="1"/>
      <c r="S6258" s="1"/>
      <c r="T6258" s="1"/>
      <c r="AR6258"/>
      <c r="AS6258"/>
      <c r="AT6258"/>
      <c r="AU6258"/>
      <c r="AV6258"/>
      <c r="AW6258"/>
      <c r="AX6258"/>
      <c r="AY6258"/>
      <c r="AZ6258"/>
      <c r="BA6258"/>
      <c r="BB6258"/>
      <c r="BC6258" s="1"/>
      <c r="BD6258"/>
      <c r="BE6258"/>
      <c r="BF6258" s="1"/>
      <c r="BG6258"/>
      <c r="BH6258"/>
      <c r="BI6258" s="1"/>
      <c r="BJ6258" s="1"/>
      <c r="BK6258"/>
      <c r="BL6258"/>
      <c r="BM6258"/>
      <c r="BN6258"/>
      <c r="BO6258"/>
      <c r="BP6258"/>
      <c r="BQ6258"/>
      <c r="BR6258" s="1"/>
      <c r="BS6258"/>
      <c r="BT6258" s="1"/>
      <c r="BU6258"/>
      <c r="BV6258"/>
      <c r="BW6258"/>
      <c r="BX6258"/>
      <c r="BY6258"/>
      <c r="BZ6258"/>
      <c r="CA6258"/>
      <c r="CB6258"/>
      <c r="CC6258"/>
      <c r="CD6258"/>
      <c r="CE6258"/>
      <c r="CF6258"/>
      <c r="CG6258"/>
      <c r="CH6258"/>
      <c r="CI6258"/>
      <c r="CJ6258"/>
      <c r="DL6258" s="7" t="str">
        <f t="shared" si="194"/>
        <v/>
      </c>
      <c r="DM6258" s="9" t="str">
        <f t="shared" si="195"/>
        <v/>
      </c>
    </row>
    <row r="6259" spans="6:117">
      <c r="F6259"/>
      <c r="Q6259" s="1"/>
      <c r="R6259" s="1"/>
      <c r="S6259" s="1"/>
      <c r="T6259" s="1"/>
      <c r="AR6259"/>
      <c r="AS6259"/>
      <c r="AT6259"/>
      <c r="AU6259"/>
      <c r="AV6259"/>
      <c r="AW6259"/>
      <c r="AX6259"/>
      <c r="AY6259"/>
      <c r="AZ6259"/>
      <c r="BA6259"/>
      <c r="BB6259"/>
      <c r="BC6259" s="1"/>
      <c r="BD6259"/>
      <c r="BE6259"/>
      <c r="BF6259" s="1"/>
      <c r="BG6259"/>
      <c r="BH6259"/>
      <c r="BI6259" s="1"/>
      <c r="BJ6259" s="1"/>
      <c r="BK6259"/>
      <c r="BL6259"/>
      <c r="BM6259"/>
      <c r="BN6259"/>
      <c r="BO6259"/>
      <c r="BP6259"/>
      <c r="BQ6259"/>
      <c r="BR6259" s="1"/>
      <c r="BS6259"/>
      <c r="BT6259" s="1"/>
      <c r="BU6259"/>
      <c r="BV6259"/>
      <c r="BW6259"/>
      <c r="BX6259"/>
      <c r="BY6259"/>
      <c r="BZ6259"/>
      <c r="CA6259"/>
      <c r="CB6259"/>
      <c r="CC6259"/>
      <c r="CD6259"/>
      <c r="CE6259"/>
      <c r="CF6259"/>
      <c r="CG6259"/>
      <c r="CH6259"/>
      <c r="CI6259"/>
      <c r="CJ6259"/>
      <c r="DL6259" s="7" t="str">
        <f t="shared" si="194"/>
        <v/>
      </c>
      <c r="DM6259" s="9" t="str">
        <f t="shared" si="195"/>
        <v/>
      </c>
    </row>
    <row r="6260" spans="6:117">
      <c r="F6260"/>
      <c r="Q6260" s="1"/>
      <c r="R6260" s="1"/>
      <c r="S6260" s="1"/>
      <c r="T6260" s="1"/>
      <c r="AR6260"/>
      <c r="AS6260"/>
      <c r="AT6260"/>
      <c r="AU6260"/>
      <c r="AV6260"/>
      <c r="AW6260"/>
      <c r="AX6260"/>
      <c r="AY6260"/>
      <c r="AZ6260"/>
      <c r="BA6260"/>
      <c r="BB6260"/>
      <c r="BC6260" s="1"/>
      <c r="BD6260"/>
      <c r="BE6260"/>
      <c r="BF6260" s="1"/>
      <c r="BG6260"/>
      <c r="BH6260"/>
      <c r="BI6260" s="1"/>
      <c r="BJ6260" s="1"/>
      <c r="BK6260"/>
      <c r="BL6260"/>
      <c r="BM6260"/>
      <c r="BN6260"/>
      <c r="BO6260"/>
      <c r="BP6260"/>
      <c r="BQ6260"/>
      <c r="BR6260" s="1"/>
      <c r="BS6260"/>
      <c r="BT6260" s="1"/>
      <c r="BU6260"/>
      <c r="BV6260"/>
      <c r="BW6260"/>
      <c r="BX6260"/>
      <c r="BY6260"/>
      <c r="BZ6260"/>
      <c r="CA6260"/>
      <c r="CB6260"/>
      <c r="CC6260"/>
      <c r="CD6260"/>
      <c r="CE6260"/>
      <c r="CF6260"/>
      <c r="CG6260"/>
      <c r="CH6260"/>
      <c r="CI6260"/>
      <c r="CJ6260"/>
      <c r="DL6260" s="7" t="str">
        <f t="shared" si="194"/>
        <v/>
      </c>
      <c r="DM6260" s="9" t="str">
        <f t="shared" si="195"/>
        <v/>
      </c>
    </row>
    <row r="6261" spans="6:117">
      <c r="F6261"/>
      <c r="Q6261" s="1"/>
      <c r="R6261" s="1"/>
      <c r="S6261" s="1"/>
      <c r="T6261" s="1"/>
      <c r="AR6261"/>
      <c r="AS6261"/>
      <c r="AT6261"/>
      <c r="AU6261"/>
      <c r="AV6261"/>
      <c r="AW6261"/>
      <c r="AX6261"/>
      <c r="AY6261"/>
      <c r="AZ6261"/>
      <c r="BA6261"/>
      <c r="BB6261"/>
      <c r="BC6261" s="1"/>
      <c r="BD6261"/>
      <c r="BE6261"/>
      <c r="BF6261" s="1"/>
      <c r="BG6261"/>
      <c r="BH6261"/>
      <c r="BI6261" s="1"/>
      <c r="BJ6261" s="1"/>
      <c r="BK6261"/>
      <c r="BL6261"/>
      <c r="BM6261"/>
      <c r="BN6261"/>
      <c r="BO6261"/>
      <c r="BP6261"/>
      <c r="BQ6261"/>
      <c r="BR6261" s="1"/>
      <c r="BS6261"/>
      <c r="BT6261" s="1"/>
      <c r="BU6261"/>
      <c r="BV6261"/>
      <c r="BW6261"/>
      <c r="BX6261"/>
      <c r="BY6261"/>
      <c r="BZ6261"/>
      <c r="CA6261"/>
      <c r="CB6261"/>
      <c r="CC6261"/>
      <c r="CD6261"/>
      <c r="CE6261"/>
      <c r="CF6261"/>
      <c r="CG6261"/>
      <c r="CH6261"/>
      <c r="CI6261"/>
      <c r="CJ6261"/>
      <c r="DL6261" s="7" t="str">
        <f t="shared" si="194"/>
        <v/>
      </c>
      <c r="DM6261" s="9" t="str">
        <f t="shared" si="195"/>
        <v/>
      </c>
    </row>
    <row r="6262" spans="6:117">
      <c r="F6262"/>
      <c r="Q6262" s="1"/>
      <c r="R6262" s="1"/>
      <c r="S6262" s="1"/>
      <c r="T6262" s="1"/>
      <c r="AR6262"/>
      <c r="AS6262"/>
      <c r="AT6262"/>
      <c r="AU6262"/>
      <c r="AV6262"/>
      <c r="AW6262"/>
      <c r="AX6262"/>
      <c r="AY6262"/>
      <c r="AZ6262"/>
      <c r="BA6262"/>
      <c r="BB6262"/>
      <c r="BC6262" s="1"/>
      <c r="BD6262"/>
      <c r="BE6262"/>
      <c r="BF6262" s="1"/>
      <c r="BG6262"/>
      <c r="BH6262"/>
      <c r="BI6262" s="1"/>
      <c r="BJ6262" s="1"/>
      <c r="BK6262"/>
      <c r="BL6262"/>
      <c r="BM6262"/>
      <c r="BN6262"/>
      <c r="BO6262"/>
      <c r="BP6262"/>
      <c r="BQ6262"/>
      <c r="BR6262" s="1"/>
      <c r="BS6262"/>
      <c r="BT6262" s="1"/>
      <c r="BU6262"/>
      <c r="BV6262"/>
      <c r="BW6262"/>
      <c r="BX6262"/>
      <c r="BY6262"/>
      <c r="BZ6262"/>
      <c r="CA6262"/>
      <c r="CB6262"/>
      <c r="CC6262"/>
      <c r="CD6262"/>
      <c r="CE6262"/>
      <c r="CF6262"/>
      <c r="CG6262"/>
      <c r="CH6262"/>
      <c r="CI6262"/>
      <c r="CJ6262"/>
      <c r="DL6262" s="7" t="str">
        <f t="shared" si="194"/>
        <v/>
      </c>
      <c r="DM6262" s="9" t="str">
        <f t="shared" si="195"/>
        <v/>
      </c>
    </row>
    <row r="6263" spans="6:117">
      <c r="F6263"/>
      <c r="Q6263" s="1"/>
      <c r="R6263" s="1"/>
      <c r="S6263" s="1"/>
      <c r="T6263" s="1"/>
      <c r="AR6263"/>
      <c r="AS6263"/>
      <c r="AT6263"/>
      <c r="AU6263"/>
      <c r="AV6263"/>
      <c r="AW6263"/>
      <c r="AX6263"/>
      <c r="AY6263"/>
      <c r="AZ6263"/>
      <c r="BA6263"/>
      <c r="BB6263"/>
      <c r="BC6263" s="1"/>
      <c r="BD6263"/>
      <c r="BE6263"/>
      <c r="BF6263" s="1"/>
      <c r="BG6263"/>
      <c r="BH6263"/>
      <c r="BI6263" s="1"/>
      <c r="BJ6263" s="1"/>
      <c r="BK6263"/>
      <c r="BL6263"/>
      <c r="BM6263"/>
      <c r="BN6263"/>
      <c r="BO6263"/>
      <c r="BP6263"/>
      <c r="BQ6263"/>
      <c r="BR6263" s="1"/>
      <c r="BS6263"/>
      <c r="BT6263" s="1"/>
      <c r="BU6263"/>
      <c r="BV6263"/>
      <c r="BW6263"/>
      <c r="BX6263"/>
      <c r="BY6263"/>
      <c r="BZ6263"/>
      <c r="CA6263"/>
      <c r="CB6263"/>
      <c r="CC6263"/>
      <c r="CD6263"/>
      <c r="CE6263"/>
      <c r="CF6263"/>
      <c r="CG6263"/>
      <c r="CH6263"/>
      <c r="CI6263"/>
      <c r="CJ6263"/>
      <c r="DL6263" s="7" t="str">
        <f t="shared" si="194"/>
        <v/>
      </c>
      <c r="DM6263" s="9" t="str">
        <f t="shared" si="195"/>
        <v/>
      </c>
    </row>
    <row r="6264" spans="6:117">
      <c r="F6264"/>
      <c r="Q6264" s="1"/>
      <c r="R6264" s="1"/>
      <c r="S6264" s="1"/>
      <c r="T6264" s="1"/>
      <c r="AR6264"/>
      <c r="AS6264"/>
      <c r="AT6264"/>
      <c r="AU6264"/>
      <c r="AV6264"/>
      <c r="AW6264"/>
      <c r="AX6264"/>
      <c r="AY6264"/>
      <c r="AZ6264"/>
      <c r="BA6264"/>
      <c r="BB6264"/>
      <c r="BC6264" s="1"/>
      <c r="BD6264"/>
      <c r="BE6264"/>
      <c r="BF6264" s="1"/>
      <c r="BG6264"/>
      <c r="BH6264"/>
      <c r="BI6264" s="1"/>
      <c r="BJ6264" s="1"/>
      <c r="BK6264"/>
      <c r="BL6264"/>
      <c r="BM6264"/>
      <c r="BN6264"/>
      <c r="BO6264"/>
      <c r="BP6264"/>
      <c r="BQ6264"/>
      <c r="BR6264" s="1"/>
      <c r="BS6264"/>
      <c r="BT6264" s="1"/>
      <c r="BU6264"/>
      <c r="BV6264"/>
      <c r="BW6264"/>
      <c r="BX6264"/>
      <c r="BY6264"/>
      <c r="BZ6264"/>
      <c r="CA6264"/>
      <c r="CB6264"/>
      <c r="CC6264"/>
      <c r="CD6264"/>
      <c r="CE6264"/>
      <c r="CF6264"/>
      <c r="CG6264"/>
      <c r="CH6264"/>
      <c r="CI6264"/>
      <c r="CJ6264"/>
      <c r="DL6264" s="7" t="str">
        <f t="shared" si="194"/>
        <v/>
      </c>
      <c r="DM6264" s="9" t="str">
        <f t="shared" si="195"/>
        <v/>
      </c>
    </row>
    <row r="6265" spans="6:117">
      <c r="F6265"/>
      <c r="Q6265" s="1"/>
      <c r="R6265" s="1"/>
      <c r="S6265" s="1"/>
      <c r="T6265" s="1"/>
      <c r="AR6265"/>
      <c r="AS6265"/>
      <c r="AT6265"/>
      <c r="AU6265"/>
      <c r="AV6265"/>
      <c r="AW6265"/>
      <c r="AX6265"/>
      <c r="AY6265"/>
      <c r="AZ6265"/>
      <c r="BA6265"/>
      <c r="BB6265"/>
      <c r="BC6265" s="1"/>
      <c r="BD6265"/>
      <c r="BE6265"/>
      <c r="BF6265" s="1"/>
      <c r="BG6265"/>
      <c r="BH6265"/>
      <c r="BI6265" s="1"/>
      <c r="BJ6265" s="1"/>
      <c r="BK6265"/>
      <c r="BL6265"/>
      <c r="BM6265"/>
      <c r="BN6265"/>
      <c r="BO6265"/>
      <c r="BP6265"/>
      <c r="BQ6265"/>
      <c r="BR6265" s="1"/>
      <c r="BS6265"/>
      <c r="BT6265" s="1"/>
      <c r="BU6265"/>
      <c r="BV6265"/>
      <c r="BW6265"/>
      <c r="BX6265"/>
      <c r="BY6265"/>
      <c r="BZ6265"/>
      <c r="CA6265"/>
      <c r="CB6265"/>
      <c r="CC6265"/>
      <c r="CD6265"/>
      <c r="CE6265"/>
      <c r="CF6265"/>
      <c r="CG6265"/>
      <c r="CH6265"/>
      <c r="CI6265"/>
      <c r="CJ6265"/>
      <c r="DL6265" s="7" t="str">
        <f t="shared" si="194"/>
        <v/>
      </c>
      <c r="DM6265" s="9" t="str">
        <f t="shared" si="195"/>
        <v/>
      </c>
    </row>
    <row r="6266" spans="6:117">
      <c r="F6266"/>
      <c r="Q6266" s="1"/>
      <c r="R6266" s="1"/>
      <c r="S6266" s="1"/>
      <c r="T6266" s="1"/>
      <c r="AR6266"/>
      <c r="AS6266"/>
      <c r="AT6266"/>
      <c r="AU6266"/>
      <c r="AV6266"/>
      <c r="AW6266"/>
      <c r="AX6266"/>
      <c r="AY6266"/>
      <c r="AZ6266"/>
      <c r="BA6266"/>
      <c r="BB6266"/>
      <c r="BC6266" s="1"/>
      <c r="BD6266"/>
      <c r="BE6266"/>
      <c r="BF6266" s="1"/>
      <c r="BG6266"/>
      <c r="BH6266"/>
      <c r="BI6266" s="1"/>
      <c r="BJ6266" s="1"/>
      <c r="BK6266"/>
      <c r="BL6266"/>
      <c r="BM6266"/>
      <c r="BN6266"/>
      <c r="BO6266"/>
      <c r="BP6266"/>
      <c r="BQ6266"/>
      <c r="BR6266" s="1"/>
      <c r="BS6266"/>
      <c r="BT6266" s="1"/>
      <c r="BU6266"/>
      <c r="BV6266"/>
      <c r="BW6266"/>
      <c r="BX6266"/>
      <c r="BY6266"/>
      <c r="BZ6266"/>
      <c r="CA6266"/>
      <c r="CB6266"/>
      <c r="CC6266"/>
      <c r="CD6266"/>
      <c r="CE6266"/>
      <c r="CF6266"/>
      <c r="CG6266"/>
      <c r="CH6266"/>
      <c r="CI6266"/>
      <c r="CJ6266"/>
      <c r="DL6266" s="7" t="str">
        <f t="shared" si="194"/>
        <v/>
      </c>
      <c r="DM6266" s="9" t="str">
        <f t="shared" si="195"/>
        <v/>
      </c>
    </row>
    <row r="6267" spans="6:117">
      <c r="F6267"/>
      <c r="Q6267" s="1"/>
      <c r="R6267" s="1"/>
      <c r="S6267" s="1"/>
      <c r="T6267" s="1"/>
      <c r="AR6267"/>
      <c r="AS6267"/>
      <c r="AT6267"/>
      <c r="AU6267"/>
      <c r="AV6267"/>
      <c r="AW6267"/>
      <c r="AX6267"/>
      <c r="AY6267"/>
      <c r="AZ6267"/>
      <c r="BA6267"/>
      <c r="BB6267"/>
      <c r="BC6267" s="1"/>
      <c r="BD6267"/>
      <c r="BE6267"/>
      <c r="BF6267" s="1"/>
      <c r="BG6267"/>
      <c r="BH6267"/>
      <c r="BI6267" s="1"/>
      <c r="BJ6267" s="1"/>
      <c r="BK6267"/>
      <c r="BL6267"/>
      <c r="BM6267"/>
      <c r="BN6267"/>
      <c r="BO6267"/>
      <c r="BP6267"/>
      <c r="BQ6267"/>
      <c r="BR6267" s="1"/>
      <c r="BS6267"/>
      <c r="BT6267" s="1"/>
      <c r="BU6267"/>
      <c r="BV6267"/>
      <c r="BW6267"/>
      <c r="BX6267"/>
      <c r="BY6267"/>
      <c r="BZ6267"/>
      <c r="CA6267"/>
      <c r="CB6267"/>
      <c r="CC6267"/>
      <c r="CD6267"/>
      <c r="CE6267"/>
      <c r="CF6267"/>
      <c r="CG6267"/>
      <c r="CH6267"/>
      <c r="CI6267"/>
      <c r="CJ6267"/>
      <c r="DL6267" s="7" t="str">
        <f t="shared" si="194"/>
        <v/>
      </c>
      <c r="DM6267" s="9" t="str">
        <f t="shared" si="195"/>
        <v/>
      </c>
    </row>
    <row r="6268" spans="6:117">
      <c r="F6268"/>
      <c r="Q6268" s="1"/>
      <c r="R6268" s="1"/>
      <c r="S6268" s="1"/>
      <c r="T6268" s="1"/>
      <c r="AR6268"/>
      <c r="AS6268"/>
      <c r="AT6268"/>
      <c r="AU6268"/>
      <c r="AV6268"/>
      <c r="AW6268"/>
      <c r="AX6268"/>
      <c r="AY6268"/>
      <c r="AZ6268"/>
      <c r="BA6268"/>
      <c r="BB6268"/>
      <c r="BC6268" s="1"/>
      <c r="BD6268"/>
      <c r="BE6268"/>
      <c r="BF6268" s="1"/>
      <c r="BG6268"/>
      <c r="BH6268"/>
      <c r="BI6268" s="1"/>
      <c r="BJ6268" s="1"/>
      <c r="BK6268"/>
      <c r="BL6268"/>
      <c r="BM6268"/>
      <c r="BN6268"/>
      <c r="BO6268"/>
      <c r="BP6268"/>
      <c r="BQ6268"/>
      <c r="BR6268" s="1"/>
      <c r="BS6268"/>
      <c r="BT6268" s="1"/>
      <c r="BU6268"/>
      <c r="BV6268"/>
      <c r="BW6268"/>
      <c r="BX6268"/>
      <c r="BY6268"/>
      <c r="BZ6268"/>
      <c r="CA6268"/>
      <c r="CB6268"/>
      <c r="CC6268"/>
      <c r="CD6268"/>
      <c r="CE6268"/>
      <c r="CF6268"/>
      <c r="CG6268"/>
      <c r="CH6268"/>
      <c r="CI6268"/>
      <c r="CJ6268"/>
      <c r="DL6268" s="7" t="str">
        <f t="shared" si="194"/>
        <v/>
      </c>
      <c r="DM6268" s="9" t="str">
        <f t="shared" si="195"/>
        <v/>
      </c>
    </row>
    <row r="6269" spans="6:117">
      <c r="F6269"/>
      <c r="Q6269" s="1"/>
      <c r="R6269" s="1"/>
      <c r="S6269" s="1"/>
      <c r="T6269" s="1"/>
      <c r="AR6269"/>
      <c r="AS6269"/>
      <c r="AT6269"/>
      <c r="AU6269"/>
      <c r="AV6269"/>
      <c r="AW6269"/>
      <c r="AX6269"/>
      <c r="AY6269"/>
      <c r="AZ6269"/>
      <c r="BA6269"/>
      <c r="BB6269"/>
      <c r="BC6269" s="1"/>
      <c r="BD6269"/>
      <c r="BE6269"/>
      <c r="BF6269" s="1"/>
      <c r="BG6269"/>
      <c r="BH6269"/>
      <c r="BI6269" s="1"/>
      <c r="BJ6269" s="1"/>
      <c r="BK6269"/>
      <c r="BL6269"/>
      <c r="BM6269"/>
      <c r="BN6269"/>
      <c r="BO6269"/>
      <c r="BP6269"/>
      <c r="BQ6269"/>
      <c r="BR6269" s="1"/>
      <c r="BS6269"/>
      <c r="BT6269" s="1"/>
      <c r="BU6269"/>
      <c r="BV6269"/>
      <c r="BW6269"/>
      <c r="BX6269"/>
      <c r="BY6269"/>
      <c r="BZ6269"/>
      <c r="CA6269"/>
      <c r="CB6269"/>
      <c r="CC6269"/>
      <c r="CD6269"/>
      <c r="CE6269"/>
      <c r="CF6269"/>
      <c r="CG6269"/>
      <c r="CH6269"/>
      <c r="CI6269"/>
      <c r="CJ6269"/>
      <c r="DL6269" s="7" t="str">
        <f t="shared" si="194"/>
        <v/>
      </c>
      <c r="DM6269" s="9" t="str">
        <f t="shared" si="195"/>
        <v/>
      </c>
    </row>
    <row r="6270" spans="6:117">
      <c r="F6270"/>
      <c r="Q6270" s="1"/>
      <c r="R6270" s="1"/>
      <c r="S6270" s="1"/>
      <c r="T6270" s="1"/>
      <c r="AR6270"/>
      <c r="AS6270"/>
      <c r="AT6270"/>
      <c r="AU6270"/>
      <c r="AV6270"/>
      <c r="AW6270"/>
      <c r="AX6270"/>
      <c r="AY6270"/>
      <c r="AZ6270"/>
      <c r="BA6270"/>
      <c r="BB6270"/>
      <c r="BC6270" s="1"/>
      <c r="BD6270"/>
      <c r="BE6270"/>
      <c r="BF6270" s="1"/>
      <c r="BG6270"/>
      <c r="BH6270"/>
      <c r="BI6270" s="1"/>
      <c r="BJ6270" s="1"/>
      <c r="BK6270"/>
      <c r="BL6270"/>
      <c r="BM6270"/>
      <c r="BN6270"/>
      <c r="BO6270"/>
      <c r="BP6270"/>
      <c r="BQ6270"/>
      <c r="BR6270" s="1"/>
      <c r="BS6270"/>
      <c r="BT6270" s="1"/>
      <c r="BU6270"/>
      <c r="BV6270"/>
      <c r="BW6270"/>
      <c r="BX6270"/>
      <c r="BY6270"/>
      <c r="BZ6270"/>
      <c r="CA6270"/>
      <c r="CB6270"/>
      <c r="CC6270"/>
      <c r="CD6270"/>
      <c r="CE6270"/>
      <c r="CF6270"/>
      <c r="CG6270"/>
      <c r="CH6270"/>
      <c r="CI6270"/>
      <c r="CJ6270"/>
      <c r="DL6270" s="7" t="str">
        <f t="shared" si="194"/>
        <v/>
      </c>
      <c r="DM6270" s="9" t="str">
        <f t="shared" si="195"/>
        <v/>
      </c>
    </row>
    <row r="6271" spans="6:117">
      <c r="F6271"/>
      <c r="Q6271" s="1"/>
      <c r="R6271" s="1"/>
      <c r="S6271" s="1"/>
      <c r="T6271" s="1"/>
      <c r="AR6271"/>
      <c r="AS6271"/>
      <c r="AT6271"/>
      <c r="AU6271"/>
      <c r="AV6271"/>
      <c r="AW6271"/>
      <c r="AX6271"/>
      <c r="AY6271"/>
      <c r="AZ6271"/>
      <c r="BA6271"/>
      <c r="BB6271"/>
      <c r="BC6271" s="1"/>
      <c r="BD6271"/>
      <c r="BE6271"/>
      <c r="BF6271" s="1"/>
      <c r="BG6271"/>
      <c r="BH6271"/>
      <c r="BI6271" s="1"/>
      <c r="BJ6271" s="1"/>
      <c r="BK6271"/>
      <c r="BL6271"/>
      <c r="BM6271"/>
      <c r="BN6271"/>
      <c r="BO6271"/>
      <c r="BP6271"/>
      <c r="BQ6271"/>
      <c r="BR6271" s="1"/>
      <c r="BS6271"/>
      <c r="BT6271" s="1"/>
      <c r="BU6271"/>
      <c r="BV6271"/>
      <c r="BW6271"/>
      <c r="BX6271"/>
      <c r="BY6271"/>
      <c r="BZ6271"/>
      <c r="CA6271"/>
      <c r="CB6271"/>
      <c r="CC6271"/>
      <c r="CD6271"/>
      <c r="CE6271"/>
      <c r="CF6271"/>
      <c r="CG6271"/>
      <c r="CH6271"/>
      <c r="CI6271"/>
      <c r="CJ6271"/>
      <c r="DL6271" s="7" t="str">
        <f t="shared" si="194"/>
        <v/>
      </c>
      <c r="DM6271" s="9" t="str">
        <f t="shared" si="195"/>
        <v/>
      </c>
    </row>
    <row r="6272" spans="6:117">
      <c r="F6272"/>
      <c r="Q6272" s="1"/>
      <c r="R6272" s="1"/>
      <c r="S6272" s="1"/>
      <c r="T6272" s="1"/>
      <c r="AR6272"/>
      <c r="AS6272"/>
      <c r="AT6272"/>
      <c r="AU6272"/>
      <c r="AV6272"/>
      <c r="AW6272"/>
      <c r="AX6272"/>
      <c r="AY6272"/>
      <c r="AZ6272"/>
      <c r="BA6272"/>
      <c r="BB6272"/>
      <c r="BC6272" s="1"/>
      <c r="BD6272"/>
      <c r="BE6272"/>
      <c r="BF6272" s="1"/>
      <c r="BG6272"/>
      <c r="BH6272"/>
      <c r="BI6272" s="1"/>
      <c r="BJ6272" s="1"/>
      <c r="BK6272"/>
      <c r="BL6272"/>
      <c r="BM6272"/>
      <c r="BN6272"/>
      <c r="BO6272"/>
      <c r="BP6272"/>
      <c r="BQ6272"/>
      <c r="BR6272" s="1"/>
      <c r="BS6272"/>
      <c r="BT6272" s="1"/>
      <c r="BU6272"/>
      <c r="BV6272"/>
      <c r="BW6272"/>
      <c r="BX6272"/>
      <c r="BY6272"/>
      <c r="BZ6272"/>
      <c r="CA6272"/>
      <c r="CB6272"/>
      <c r="CC6272"/>
      <c r="CD6272"/>
      <c r="CE6272"/>
      <c r="CF6272"/>
      <c r="CG6272"/>
      <c r="CH6272"/>
      <c r="CI6272"/>
      <c r="CJ6272"/>
      <c r="DL6272" s="7" t="str">
        <f t="shared" si="194"/>
        <v/>
      </c>
      <c r="DM6272" s="9" t="str">
        <f t="shared" si="195"/>
        <v/>
      </c>
    </row>
    <row r="6273" spans="6:117">
      <c r="F6273"/>
      <c r="Q6273" s="1"/>
      <c r="R6273" s="1"/>
      <c r="S6273" s="1"/>
      <c r="T6273" s="1"/>
      <c r="AR6273"/>
      <c r="AS6273"/>
      <c r="AT6273"/>
      <c r="AU6273"/>
      <c r="AV6273"/>
      <c r="AW6273"/>
      <c r="AX6273"/>
      <c r="AY6273"/>
      <c r="AZ6273"/>
      <c r="BA6273"/>
      <c r="BB6273"/>
      <c r="BC6273" s="1"/>
      <c r="BD6273"/>
      <c r="BE6273"/>
      <c r="BF6273" s="1"/>
      <c r="BG6273"/>
      <c r="BH6273"/>
      <c r="BI6273" s="1"/>
      <c r="BJ6273" s="1"/>
      <c r="BK6273"/>
      <c r="BL6273"/>
      <c r="BM6273"/>
      <c r="BN6273"/>
      <c r="BO6273"/>
      <c r="BP6273"/>
      <c r="BQ6273"/>
      <c r="BR6273" s="1"/>
      <c r="BS6273"/>
      <c r="BT6273" s="1"/>
      <c r="BU6273"/>
      <c r="BV6273"/>
      <c r="BW6273"/>
      <c r="BX6273"/>
      <c r="BY6273"/>
      <c r="BZ6273"/>
      <c r="CA6273"/>
      <c r="CB6273"/>
      <c r="CC6273"/>
      <c r="CD6273"/>
      <c r="CE6273"/>
      <c r="CF6273"/>
      <c r="CG6273"/>
      <c r="CH6273"/>
      <c r="CI6273"/>
      <c r="CJ6273"/>
      <c r="DL6273" s="7" t="str">
        <f t="shared" si="194"/>
        <v/>
      </c>
      <c r="DM6273" s="9" t="str">
        <f t="shared" si="195"/>
        <v/>
      </c>
    </row>
    <row r="6274" spans="6:117">
      <c r="F6274"/>
      <c r="Q6274" s="1"/>
      <c r="R6274" s="1"/>
      <c r="S6274" s="1"/>
      <c r="T6274" s="1"/>
      <c r="AR6274"/>
      <c r="AS6274"/>
      <c r="AT6274"/>
      <c r="AU6274"/>
      <c r="AV6274"/>
      <c r="AW6274"/>
      <c r="AX6274"/>
      <c r="AY6274"/>
      <c r="AZ6274"/>
      <c r="BA6274"/>
      <c r="BB6274"/>
      <c r="BC6274" s="1"/>
      <c r="BD6274"/>
      <c r="BE6274"/>
      <c r="BF6274" s="1"/>
      <c r="BG6274"/>
      <c r="BH6274"/>
      <c r="BI6274" s="1"/>
      <c r="BJ6274" s="1"/>
      <c r="BK6274"/>
      <c r="BL6274"/>
      <c r="BM6274"/>
      <c r="BN6274"/>
      <c r="BO6274"/>
      <c r="BP6274"/>
      <c r="BQ6274"/>
      <c r="BR6274" s="1"/>
      <c r="BS6274"/>
      <c r="BT6274" s="1"/>
      <c r="BU6274"/>
      <c r="BV6274"/>
      <c r="BW6274"/>
      <c r="BX6274"/>
      <c r="BY6274"/>
      <c r="BZ6274"/>
      <c r="CA6274"/>
      <c r="CB6274"/>
      <c r="CC6274"/>
      <c r="CD6274"/>
      <c r="CE6274"/>
      <c r="CF6274"/>
      <c r="CG6274"/>
      <c r="CH6274"/>
      <c r="CI6274"/>
      <c r="CJ6274"/>
      <c r="DL6274" s="7" t="str">
        <f t="shared" si="194"/>
        <v/>
      </c>
      <c r="DM6274" s="9" t="str">
        <f t="shared" si="195"/>
        <v/>
      </c>
    </row>
    <row r="6275" spans="6:117">
      <c r="F6275"/>
      <c r="Q6275" s="1"/>
      <c r="R6275" s="1"/>
      <c r="S6275" s="1"/>
      <c r="T6275" s="1"/>
      <c r="AR6275"/>
      <c r="AS6275"/>
      <c r="AT6275"/>
      <c r="AU6275"/>
      <c r="AV6275"/>
      <c r="AW6275"/>
      <c r="AX6275"/>
      <c r="AY6275"/>
      <c r="AZ6275"/>
      <c r="BA6275"/>
      <c r="BB6275"/>
      <c r="BC6275" s="1"/>
      <c r="BD6275"/>
      <c r="BE6275"/>
      <c r="BF6275" s="1"/>
      <c r="BG6275"/>
      <c r="BH6275"/>
      <c r="BI6275" s="1"/>
      <c r="BJ6275" s="1"/>
      <c r="BK6275"/>
      <c r="BL6275"/>
      <c r="BM6275"/>
      <c r="BN6275"/>
      <c r="BO6275"/>
      <c r="BP6275"/>
      <c r="BQ6275"/>
      <c r="BR6275" s="1"/>
      <c r="BS6275"/>
      <c r="BT6275" s="1"/>
      <c r="BU6275"/>
      <c r="BV6275"/>
      <c r="BW6275"/>
      <c r="BX6275"/>
      <c r="BY6275"/>
      <c r="BZ6275"/>
      <c r="CA6275"/>
      <c r="CB6275"/>
      <c r="CC6275"/>
      <c r="CD6275"/>
      <c r="CE6275"/>
      <c r="CF6275"/>
      <c r="CG6275"/>
      <c r="CH6275"/>
      <c r="CI6275"/>
      <c r="CJ6275"/>
      <c r="DL6275" s="7" t="str">
        <f t="shared" ref="DL6275:DL6338" si="196">IF(CO6275=0,"",IF(OR(AV6275="LIMA",AV6275="CALLAO"),"LIMA","PROV"))</f>
        <v/>
      </c>
      <c r="DM6275" s="9" t="str">
        <f t="shared" ref="DM6275:DM6338" si="197">IF(OR(Q6275="",CO6275=0),"",DATE(YEAR(Q6275),MONTH(Q6275),DAY(Q6275)))</f>
        <v/>
      </c>
    </row>
    <row r="6276" spans="6:117">
      <c r="F6276"/>
      <c r="Q6276" s="1"/>
      <c r="R6276" s="1"/>
      <c r="S6276" s="1"/>
      <c r="T6276" s="1"/>
      <c r="AR6276"/>
      <c r="AS6276"/>
      <c r="AT6276"/>
      <c r="AU6276"/>
      <c r="AV6276"/>
      <c r="AW6276"/>
      <c r="AX6276"/>
      <c r="AY6276"/>
      <c r="AZ6276"/>
      <c r="BA6276"/>
      <c r="BB6276"/>
      <c r="BC6276" s="1"/>
      <c r="BD6276"/>
      <c r="BE6276"/>
      <c r="BF6276" s="1"/>
      <c r="BG6276"/>
      <c r="BH6276"/>
      <c r="BI6276" s="1"/>
      <c r="BJ6276" s="1"/>
      <c r="BK6276"/>
      <c r="BL6276"/>
      <c r="BM6276"/>
      <c r="BN6276"/>
      <c r="BO6276"/>
      <c r="BP6276"/>
      <c r="BQ6276"/>
      <c r="BR6276" s="1"/>
      <c r="BS6276"/>
      <c r="BT6276" s="1"/>
      <c r="BU6276"/>
      <c r="BV6276"/>
      <c r="BW6276"/>
      <c r="BX6276"/>
      <c r="BY6276"/>
      <c r="BZ6276"/>
      <c r="CA6276"/>
      <c r="CB6276"/>
      <c r="CC6276"/>
      <c r="CD6276"/>
      <c r="CE6276"/>
      <c r="CF6276"/>
      <c r="CG6276"/>
      <c r="CH6276"/>
      <c r="CI6276"/>
      <c r="CJ6276"/>
      <c r="DL6276" s="7" t="str">
        <f t="shared" si="196"/>
        <v/>
      </c>
      <c r="DM6276" s="9" t="str">
        <f t="shared" si="197"/>
        <v/>
      </c>
    </row>
    <row r="6277" spans="6:117">
      <c r="F6277"/>
      <c r="Q6277" s="1"/>
      <c r="R6277" s="1"/>
      <c r="S6277" s="1"/>
      <c r="T6277" s="1"/>
      <c r="AR6277"/>
      <c r="AS6277"/>
      <c r="AT6277"/>
      <c r="AU6277"/>
      <c r="AV6277"/>
      <c r="AW6277"/>
      <c r="AX6277"/>
      <c r="AY6277"/>
      <c r="AZ6277"/>
      <c r="BA6277"/>
      <c r="BB6277"/>
      <c r="BC6277" s="1"/>
      <c r="BD6277"/>
      <c r="BE6277"/>
      <c r="BF6277" s="1"/>
      <c r="BG6277"/>
      <c r="BH6277"/>
      <c r="BI6277" s="1"/>
      <c r="BJ6277" s="1"/>
      <c r="BK6277"/>
      <c r="BL6277"/>
      <c r="BM6277"/>
      <c r="BN6277"/>
      <c r="BO6277"/>
      <c r="BP6277"/>
      <c r="BQ6277"/>
      <c r="BR6277" s="1"/>
      <c r="BS6277"/>
      <c r="BT6277" s="1"/>
      <c r="BU6277"/>
      <c r="BV6277"/>
      <c r="BW6277"/>
      <c r="BX6277"/>
      <c r="BY6277"/>
      <c r="BZ6277"/>
      <c r="CA6277"/>
      <c r="CB6277"/>
      <c r="CC6277"/>
      <c r="CD6277"/>
      <c r="CE6277"/>
      <c r="CF6277"/>
      <c r="CG6277"/>
      <c r="CH6277"/>
      <c r="CI6277"/>
      <c r="CJ6277"/>
      <c r="DL6277" s="7" t="str">
        <f t="shared" si="196"/>
        <v/>
      </c>
      <c r="DM6277" s="9" t="str">
        <f t="shared" si="197"/>
        <v/>
      </c>
    </row>
    <row r="6278" spans="6:117">
      <c r="F6278"/>
      <c r="Q6278" s="1"/>
      <c r="R6278" s="1"/>
      <c r="S6278" s="1"/>
      <c r="T6278" s="1"/>
      <c r="AR6278"/>
      <c r="AS6278"/>
      <c r="AT6278"/>
      <c r="AU6278"/>
      <c r="AV6278"/>
      <c r="AW6278"/>
      <c r="AX6278"/>
      <c r="AY6278"/>
      <c r="AZ6278"/>
      <c r="BA6278"/>
      <c r="BB6278"/>
      <c r="BC6278" s="1"/>
      <c r="BD6278"/>
      <c r="BE6278"/>
      <c r="BF6278" s="1"/>
      <c r="BG6278"/>
      <c r="BH6278"/>
      <c r="BI6278" s="1"/>
      <c r="BJ6278" s="1"/>
      <c r="BK6278"/>
      <c r="BL6278"/>
      <c r="BM6278"/>
      <c r="BN6278"/>
      <c r="BO6278"/>
      <c r="BP6278"/>
      <c r="BQ6278"/>
      <c r="BR6278" s="1"/>
      <c r="BS6278"/>
      <c r="BT6278" s="1"/>
      <c r="BU6278"/>
      <c r="BV6278"/>
      <c r="BW6278"/>
      <c r="BX6278"/>
      <c r="BY6278"/>
      <c r="BZ6278"/>
      <c r="CA6278"/>
      <c r="CB6278"/>
      <c r="CC6278"/>
      <c r="CD6278"/>
      <c r="CE6278"/>
      <c r="CF6278"/>
      <c r="CG6278"/>
      <c r="CH6278"/>
      <c r="CI6278"/>
      <c r="CJ6278"/>
      <c r="DL6278" s="7" t="str">
        <f t="shared" si="196"/>
        <v/>
      </c>
      <c r="DM6278" s="9" t="str">
        <f t="shared" si="197"/>
        <v/>
      </c>
    </row>
    <row r="6279" spans="6:117">
      <c r="F6279"/>
      <c r="Q6279" s="1"/>
      <c r="R6279" s="1"/>
      <c r="S6279" s="1"/>
      <c r="T6279" s="1"/>
      <c r="AR6279"/>
      <c r="AS6279"/>
      <c r="AT6279"/>
      <c r="AU6279"/>
      <c r="AV6279"/>
      <c r="AW6279"/>
      <c r="AX6279"/>
      <c r="AY6279"/>
      <c r="AZ6279"/>
      <c r="BA6279"/>
      <c r="BB6279"/>
      <c r="BC6279" s="1"/>
      <c r="BD6279"/>
      <c r="BE6279"/>
      <c r="BF6279" s="1"/>
      <c r="BG6279"/>
      <c r="BH6279"/>
      <c r="BI6279" s="1"/>
      <c r="BJ6279" s="1"/>
      <c r="BK6279"/>
      <c r="BL6279"/>
      <c r="BM6279"/>
      <c r="BN6279"/>
      <c r="BO6279"/>
      <c r="BP6279"/>
      <c r="BQ6279"/>
      <c r="BR6279" s="1"/>
      <c r="BS6279"/>
      <c r="BT6279" s="1"/>
      <c r="BU6279"/>
      <c r="BV6279"/>
      <c r="BW6279"/>
      <c r="BX6279"/>
      <c r="BY6279"/>
      <c r="BZ6279"/>
      <c r="CA6279"/>
      <c r="CB6279"/>
      <c r="CC6279"/>
      <c r="CD6279"/>
      <c r="CE6279"/>
      <c r="CF6279"/>
      <c r="CG6279"/>
      <c r="CH6279"/>
      <c r="CI6279"/>
      <c r="CJ6279"/>
      <c r="DL6279" s="7" t="str">
        <f t="shared" si="196"/>
        <v/>
      </c>
      <c r="DM6279" s="9" t="str">
        <f t="shared" si="197"/>
        <v/>
      </c>
    </row>
    <row r="6280" spans="6:117">
      <c r="F6280"/>
      <c r="Q6280" s="1"/>
      <c r="R6280" s="1"/>
      <c r="S6280" s="1"/>
      <c r="T6280" s="1"/>
      <c r="AR6280"/>
      <c r="AS6280"/>
      <c r="AT6280"/>
      <c r="AU6280"/>
      <c r="AV6280"/>
      <c r="AW6280"/>
      <c r="AX6280"/>
      <c r="AY6280"/>
      <c r="AZ6280"/>
      <c r="BA6280"/>
      <c r="BB6280"/>
      <c r="BC6280" s="1"/>
      <c r="BD6280"/>
      <c r="BE6280"/>
      <c r="BF6280" s="1"/>
      <c r="BG6280"/>
      <c r="BH6280"/>
      <c r="BI6280" s="1"/>
      <c r="BJ6280" s="1"/>
      <c r="BK6280"/>
      <c r="BL6280"/>
      <c r="BM6280"/>
      <c r="BN6280"/>
      <c r="BO6280"/>
      <c r="BP6280"/>
      <c r="BQ6280"/>
      <c r="BR6280" s="1"/>
      <c r="BS6280"/>
      <c r="BT6280" s="1"/>
      <c r="BU6280"/>
      <c r="BV6280"/>
      <c r="BW6280"/>
      <c r="BX6280"/>
      <c r="BY6280"/>
      <c r="BZ6280"/>
      <c r="CA6280"/>
      <c r="CB6280"/>
      <c r="CC6280"/>
      <c r="CD6280"/>
      <c r="CE6280"/>
      <c r="CF6280"/>
      <c r="CG6280"/>
      <c r="CH6280"/>
      <c r="CI6280"/>
      <c r="CJ6280"/>
      <c r="DL6280" s="7" t="str">
        <f t="shared" si="196"/>
        <v/>
      </c>
      <c r="DM6280" s="9" t="str">
        <f t="shared" si="197"/>
        <v/>
      </c>
    </row>
    <row r="6281" spans="6:117">
      <c r="F6281"/>
      <c r="Q6281" s="1"/>
      <c r="R6281" s="1"/>
      <c r="S6281" s="1"/>
      <c r="T6281" s="1"/>
      <c r="AR6281"/>
      <c r="AS6281"/>
      <c r="AT6281"/>
      <c r="AU6281"/>
      <c r="AV6281"/>
      <c r="AW6281"/>
      <c r="AX6281"/>
      <c r="AY6281"/>
      <c r="AZ6281"/>
      <c r="BA6281"/>
      <c r="BB6281"/>
      <c r="BC6281" s="1"/>
      <c r="BD6281"/>
      <c r="BE6281"/>
      <c r="BF6281" s="1"/>
      <c r="BG6281"/>
      <c r="BH6281"/>
      <c r="BI6281" s="1"/>
      <c r="BJ6281" s="1"/>
      <c r="BK6281"/>
      <c r="BL6281"/>
      <c r="BM6281"/>
      <c r="BN6281"/>
      <c r="BO6281"/>
      <c r="BP6281"/>
      <c r="BQ6281"/>
      <c r="BR6281" s="1"/>
      <c r="BS6281"/>
      <c r="BT6281" s="1"/>
      <c r="BU6281"/>
      <c r="BV6281"/>
      <c r="BW6281"/>
      <c r="BX6281"/>
      <c r="BY6281"/>
      <c r="BZ6281"/>
      <c r="CA6281"/>
      <c r="CB6281"/>
      <c r="CC6281"/>
      <c r="CD6281"/>
      <c r="CE6281"/>
      <c r="CF6281"/>
      <c r="CG6281"/>
      <c r="CH6281"/>
      <c r="CI6281"/>
      <c r="CJ6281"/>
      <c r="DL6281" s="7" t="str">
        <f t="shared" si="196"/>
        <v/>
      </c>
      <c r="DM6281" s="9" t="str">
        <f t="shared" si="197"/>
        <v/>
      </c>
    </row>
    <row r="6282" spans="6:117">
      <c r="F6282"/>
      <c r="Q6282" s="1"/>
      <c r="R6282" s="1"/>
      <c r="S6282" s="1"/>
      <c r="T6282" s="1"/>
      <c r="AR6282"/>
      <c r="AS6282"/>
      <c r="AT6282"/>
      <c r="AU6282"/>
      <c r="AV6282"/>
      <c r="AW6282"/>
      <c r="AX6282"/>
      <c r="AY6282"/>
      <c r="AZ6282"/>
      <c r="BA6282"/>
      <c r="BB6282"/>
      <c r="BC6282" s="1"/>
      <c r="BD6282"/>
      <c r="BE6282"/>
      <c r="BF6282" s="1"/>
      <c r="BG6282"/>
      <c r="BH6282"/>
      <c r="BI6282" s="1"/>
      <c r="BJ6282" s="1"/>
      <c r="BK6282"/>
      <c r="BL6282"/>
      <c r="BM6282"/>
      <c r="BN6282"/>
      <c r="BO6282"/>
      <c r="BP6282"/>
      <c r="BQ6282"/>
      <c r="BR6282" s="1"/>
      <c r="BS6282"/>
      <c r="BT6282" s="1"/>
      <c r="BU6282"/>
      <c r="BV6282"/>
      <c r="BW6282"/>
      <c r="BX6282"/>
      <c r="BY6282"/>
      <c r="BZ6282"/>
      <c r="CA6282"/>
      <c r="CB6282"/>
      <c r="CC6282"/>
      <c r="CD6282"/>
      <c r="CE6282"/>
      <c r="CF6282"/>
      <c r="CG6282"/>
      <c r="CH6282"/>
      <c r="CI6282"/>
      <c r="CJ6282"/>
      <c r="DL6282" s="7" t="str">
        <f t="shared" si="196"/>
        <v/>
      </c>
      <c r="DM6282" s="9" t="str">
        <f t="shared" si="197"/>
        <v/>
      </c>
    </row>
    <row r="6283" spans="6:117">
      <c r="F6283"/>
      <c r="Q6283" s="1"/>
      <c r="R6283" s="1"/>
      <c r="S6283" s="1"/>
      <c r="T6283" s="1"/>
      <c r="AR6283"/>
      <c r="AS6283"/>
      <c r="AT6283"/>
      <c r="AU6283"/>
      <c r="AV6283"/>
      <c r="AW6283"/>
      <c r="AX6283"/>
      <c r="AY6283"/>
      <c r="AZ6283"/>
      <c r="BA6283"/>
      <c r="BB6283"/>
      <c r="BC6283" s="1"/>
      <c r="BD6283"/>
      <c r="BE6283"/>
      <c r="BF6283" s="1"/>
      <c r="BG6283"/>
      <c r="BH6283"/>
      <c r="BI6283" s="1"/>
      <c r="BJ6283" s="1"/>
      <c r="BK6283"/>
      <c r="BL6283"/>
      <c r="BM6283"/>
      <c r="BN6283"/>
      <c r="BO6283"/>
      <c r="BP6283"/>
      <c r="BQ6283"/>
      <c r="BR6283" s="1"/>
      <c r="BS6283"/>
      <c r="BT6283" s="1"/>
      <c r="BU6283"/>
      <c r="BV6283"/>
      <c r="BW6283"/>
      <c r="BX6283"/>
      <c r="BY6283"/>
      <c r="BZ6283"/>
      <c r="CA6283"/>
      <c r="CB6283"/>
      <c r="CC6283"/>
      <c r="CD6283"/>
      <c r="CE6283"/>
      <c r="CF6283"/>
      <c r="CG6283"/>
      <c r="CH6283"/>
      <c r="CI6283"/>
      <c r="CJ6283"/>
      <c r="DL6283" s="7" t="str">
        <f t="shared" si="196"/>
        <v/>
      </c>
      <c r="DM6283" s="9" t="str">
        <f t="shared" si="197"/>
        <v/>
      </c>
    </row>
    <row r="6284" spans="6:117">
      <c r="F6284"/>
      <c r="Q6284" s="1"/>
      <c r="R6284" s="1"/>
      <c r="S6284" s="1"/>
      <c r="T6284" s="1"/>
      <c r="AR6284"/>
      <c r="AS6284"/>
      <c r="AT6284"/>
      <c r="AU6284"/>
      <c r="AV6284"/>
      <c r="AW6284"/>
      <c r="AX6284"/>
      <c r="AY6284"/>
      <c r="AZ6284"/>
      <c r="BA6284"/>
      <c r="BB6284"/>
      <c r="BC6284" s="1"/>
      <c r="BD6284"/>
      <c r="BE6284"/>
      <c r="BF6284" s="1"/>
      <c r="BG6284"/>
      <c r="BH6284"/>
      <c r="BI6284" s="1"/>
      <c r="BJ6284" s="1"/>
      <c r="BK6284"/>
      <c r="BL6284"/>
      <c r="BM6284"/>
      <c r="BN6284"/>
      <c r="BO6284"/>
      <c r="BP6284"/>
      <c r="BQ6284"/>
      <c r="BR6284" s="1"/>
      <c r="BS6284"/>
      <c r="BT6284" s="1"/>
      <c r="BU6284"/>
      <c r="BV6284"/>
      <c r="BW6284"/>
      <c r="BX6284"/>
      <c r="BY6284"/>
      <c r="BZ6284"/>
      <c r="CA6284"/>
      <c r="CB6284"/>
      <c r="CC6284"/>
      <c r="CD6284"/>
      <c r="CE6284"/>
      <c r="CF6284"/>
      <c r="CG6284"/>
      <c r="CH6284"/>
      <c r="CI6284"/>
      <c r="CJ6284"/>
      <c r="DL6284" s="7" t="str">
        <f t="shared" si="196"/>
        <v/>
      </c>
      <c r="DM6284" s="9" t="str">
        <f t="shared" si="197"/>
        <v/>
      </c>
    </row>
    <row r="6285" spans="6:117">
      <c r="F6285"/>
      <c r="Q6285" s="1"/>
      <c r="R6285" s="1"/>
      <c r="S6285" s="1"/>
      <c r="T6285" s="1"/>
      <c r="AR6285"/>
      <c r="AS6285"/>
      <c r="AT6285"/>
      <c r="AU6285"/>
      <c r="AV6285"/>
      <c r="AW6285"/>
      <c r="AX6285"/>
      <c r="AY6285"/>
      <c r="AZ6285"/>
      <c r="BA6285"/>
      <c r="BB6285"/>
      <c r="BC6285" s="1"/>
      <c r="BD6285"/>
      <c r="BE6285"/>
      <c r="BF6285" s="1"/>
      <c r="BG6285"/>
      <c r="BH6285"/>
      <c r="BI6285" s="1"/>
      <c r="BJ6285" s="1"/>
      <c r="BK6285"/>
      <c r="BL6285"/>
      <c r="BM6285"/>
      <c r="BN6285"/>
      <c r="BO6285"/>
      <c r="BP6285"/>
      <c r="BQ6285"/>
      <c r="BR6285" s="1"/>
      <c r="BS6285"/>
      <c r="BT6285"/>
      <c r="BU6285"/>
      <c r="BV6285"/>
      <c r="BW6285"/>
      <c r="BX6285"/>
      <c r="BY6285"/>
      <c r="BZ6285"/>
      <c r="CA6285"/>
      <c r="CB6285"/>
      <c r="CC6285"/>
      <c r="CD6285"/>
      <c r="CE6285"/>
      <c r="CF6285"/>
      <c r="CG6285"/>
      <c r="CH6285"/>
      <c r="CI6285"/>
      <c r="CJ6285"/>
      <c r="DL6285" s="7" t="str">
        <f t="shared" si="196"/>
        <v/>
      </c>
      <c r="DM6285" s="9" t="str">
        <f t="shared" si="197"/>
        <v/>
      </c>
    </row>
    <row r="6286" spans="6:117">
      <c r="F6286"/>
      <c r="Q6286" s="1"/>
      <c r="R6286" s="1"/>
      <c r="S6286" s="1"/>
      <c r="T6286" s="1"/>
      <c r="AR6286"/>
      <c r="AS6286"/>
      <c r="AT6286"/>
      <c r="AU6286"/>
      <c r="AV6286"/>
      <c r="AW6286"/>
      <c r="AX6286"/>
      <c r="AY6286"/>
      <c r="AZ6286"/>
      <c r="BA6286"/>
      <c r="BB6286"/>
      <c r="BC6286" s="1"/>
      <c r="BD6286"/>
      <c r="BE6286"/>
      <c r="BF6286" s="1"/>
      <c r="BG6286"/>
      <c r="BH6286"/>
      <c r="BI6286" s="1"/>
      <c r="BJ6286" s="1"/>
      <c r="BK6286"/>
      <c r="BL6286"/>
      <c r="BM6286"/>
      <c r="BN6286"/>
      <c r="BO6286"/>
      <c r="BP6286"/>
      <c r="BQ6286"/>
      <c r="BR6286" s="1"/>
      <c r="BS6286"/>
      <c r="BT6286"/>
      <c r="BU6286"/>
      <c r="BV6286"/>
      <c r="BW6286"/>
      <c r="BX6286"/>
      <c r="BY6286"/>
      <c r="BZ6286"/>
      <c r="CA6286"/>
      <c r="CB6286"/>
      <c r="CC6286"/>
      <c r="CD6286"/>
      <c r="CE6286"/>
      <c r="CF6286"/>
      <c r="CG6286"/>
      <c r="CH6286"/>
      <c r="CI6286"/>
      <c r="CJ6286"/>
      <c r="DL6286" s="7" t="str">
        <f t="shared" si="196"/>
        <v/>
      </c>
      <c r="DM6286" s="9" t="str">
        <f t="shared" si="197"/>
        <v/>
      </c>
    </row>
    <row r="6287" spans="6:117">
      <c r="F6287"/>
      <c r="Q6287" s="1"/>
      <c r="R6287" s="1"/>
      <c r="S6287" s="1"/>
      <c r="T6287" s="1"/>
      <c r="AR6287"/>
      <c r="AS6287"/>
      <c r="AT6287"/>
      <c r="AU6287"/>
      <c r="AV6287"/>
      <c r="AW6287"/>
      <c r="AX6287"/>
      <c r="AY6287"/>
      <c r="AZ6287"/>
      <c r="BA6287"/>
      <c r="BB6287"/>
      <c r="BC6287" s="1"/>
      <c r="BD6287"/>
      <c r="BE6287"/>
      <c r="BF6287" s="1"/>
      <c r="BG6287"/>
      <c r="BH6287"/>
      <c r="BI6287" s="1"/>
      <c r="BJ6287" s="1"/>
      <c r="BK6287"/>
      <c r="BL6287"/>
      <c r="BM6287"/>
      <c r="BN6287"/>
      <c r="BO6287"/>
      <c r="BP6287"/>
      <c r="BQ6287"/>
      <c r="BR6287" s="1"/>
      <c r="BS6287"/>
      <c r="BT6287" s="1"/>
      <c r="BU6287"/>
      <c r="BV6287"/>
      <c r="BW6287"/>
      <c r="BX6287"/>
      <c r="BY6287"/>
      <c r="BZ6287"/>
      <c r="CA6287"/>
      <c r="CB6287"/>
      <c r="CC6287"/>
      <c r="CD6287"/>
      <c r="CE6287"/>
      <c r="CF6287"/>
      <c r="CG6287"/>
      <c r="CH6287"/>
      <c r="CI6287"/>
      <c r="CJ6287"/>
      <c r="DL6287" s="7" t="str">
        <f t="shared" si="196"/>
        <v/>
      </c>
      <c r="DM6287" s="9" t="str">
        <f t="shared" si="197"/>
        <v/>
      </c>
    </row>
    <row r="6288" spans="6:117">
      <c r="F6288"/>
      <c r="Q6288" s="1"/>
      <c r="R6288" s="1"/>
      <c r="S6288" s="1"/>
      <c r="T6288" s="1"/>
      <c r="AR6288"/>
      <c r="AS6288"/>
      <c r="AT6288"/>
      <c r="AU6288"/>
      <c r="AV6288"/>
      <c r="AW6288"/>
      <c r="AX6288"/>
      <c r="AY6288"/>
      <c r="AZ6288"/>
      <c r="BA6288"/>
      <c r="BB6288"/>
      <c r="BC6288" s="1"/>
      <c r="BD6288"/>
      <c r="BE6288"/>
      <c r="BF6288" s="1"/>
      <c r="BG6288"/>
      <c r="BH6288"/>
      <c r="BI6288" s="1"/>
      <c r="BJ6288" s="1"/>
      <c r="BK6288"/>
      <c r="BL6288"/>
      <c r="BM6288"/>
      <c r="BN6288"/>
      <c r="BO6288"/>
      <c r="BP6288"/>
      <c r="BQ6288"/>
      <c r="BR6288" s="1"/>
      <c r="BS6288"/>
      <c r="BT6288" s="1"/>
      <c r="BU6288"/>
      <c r="BV6288"/>
      <c r="BW6288"/>
      <c r="BX6288"/>
      <c r="BY6288"/>
      <c r="BZ6288"/>
      <c r="CA6288"/>
      <c r="CB6288"/>
      <c r="CC6288"/>
      <c r="CD6288"/>
      <c r="CE6288"/>
      <c r="CF6288"/>
      <c r="CG6288"/>
      <c r="CH6288"/>
      <c r="CI6288"/>
      <c r="CJ6288"/>
      <c r="DL6288" s="7" t="str">
        <f t="shared" si="196"/>
        <v/>
      </c>
      <c r="DM6288" s="9" t="str">
        <f t="shared" si="197"/>
        <v/>
      </c>
    </row>
    <row r="6289" spans="6:117">
      <c r="F6289"/>
      <c r="Q6289" s="1"/>
      <c r="R6289" s="1"/>
      <c r="S6289" s="1"/>
      <c r="T6289" s="1"/>
      <c r="AR6289"/>
      <c r="AS6289"/>
      <c r="AT6289"/>
      <c r="AU6289"/>
      <c r="AV6289"/>
      <c r="AW6289"/>
      <c r="AX6289"/>
      <c r="AY6289"/>
      <c r="AZ6289"/>
      <c r="BA6289"/>
      <c r="BB6289"/>
      <c r="BC6289" s="1"/>
      <c r="BD6289"/>
      <c r="BE6289"/>
      <c r="BF6289" s="1"/>
      <c r="BG6289"/>
      <c r="BH6289"/>
      <c r="BI6289" s="1"/>
      <c r="BJ6289" s="1"/>
      <c r="BK6289"/>
      <c r="BL6289"/>
      <c r="BM6289"/>
      <c r="BN6289"/>
      <c r="BO6289"/>
      <c r="BP6289"/>
      <c r="BQ6289"/>
      <c r="BR6289" s="1"/>
      <c r="BS6289"/>
      <c r="BT6289" s="1"/>
      <c r="BU6289"/>
      <c r="BV6289"/>
      <c r="BW6289"/>
      <c r="BX6289"/>
      <c r="BY6289"/>
      <c r="BZ6289"/>
      <c r="CA6289"/>
      <c r="CB6289"/>
      <c r="CC6289"/>
      <c r="CD6289"/>
      <c r="CE6289"/>
      <c r="CF6289"/>
      <c r="CG6289"/>
      <c r="CH6289"/>
      <c r="CI6289"/>
      <c r="CJ6289"/>
      <c r="DL6289" s="7" t="str">
        <f t="shared" si="196"/>
        <v/>
      </c>
      <c r="DM6289" s="9" t="str">
        <f t="shared" si="197"/>
        <v/>
      </c>
    </row>
    <row r="6290" spans="6:117">
      <c r="F6290"/>
      <c r="Q6290" s="1"/>
      <c r="R6290" s="1"/>
      <c r="S6290" s="1"/>
      <c r="T6290" s="1"/>
      <c r="AR6290"/>
      <c r="AS6290"/>
      <c r="AT6290"/>
      <c r="AU6290"/>
      <c r="AV6290"/>
      <c r="AW6290"/>
      <c r="AX6290"/>
      <c r="AY6290"/>
      <c r="AZ6290"/>
      <c r="BA6290"/>
      <c r="BB6290"/>
      <c r="BC6290" s="1"/>
      <c r="BD6290"/>
      <c r="BE6290"/>
      <c r="BF6290" s="1"/>
      <c r="BG6290"/>
      <c r="BH6290"/>
      <c r="BI6290" s="1"/>
      <c r="BJ6290" s="1"/>
      <c r="BK6290"/>
      <c r="BL6290"/>
      <c r="BM6290"/>
      <c r="BN6290"/>
      <c r="BO6290"/>
      <c r="BP6290"/>
      <c r="BQ6290"/>
      <c r="BR6290" s="1"/>
      <c r="BS6290"/>
      <c r="BT6290" s="1"/>
      <c r="BU6290"/>
      <c r="BV6290"/>
      <c r="BW6290"/>
      <c r="BX6290"/>
      <c r="BY6290"/>
      <c r="BZ6290"/>
      <c r="CA6290"/>
      <c r="CB6290"/>
      <c r="CC6290"/>
      <c r="CD6290"/>
      <c r="CE6290"/>
      <c r="CF6290"/>
      <c r="CG6290"/>
      <c r="CH6290"/>
      <c r="CI6290"/>
      <c r="CJ6290"/>
      <c r="DL6290" s="7" t="str">
        <f t="shared" si="196"/>
        <v/>
      </c>
      <c r="DM6290" s="9" t="str">
        <f t="shared" si="197"/>
        <v/>
      </c>
    </row>
    <row r="6291" spans="6:117">
      <c r="F6291"/>
      <c r="Q6291" s="1"/>
      <c r="R6291" s="1"/>
      <c r="S6291" s="1"/>
      <c r="T6291" s="1"/>
      <c r="AR6291"/>
      <c r="AS6291"/>
      <c r="AT6291"/>
      <c r="AU6291"/>
      <c r="AV6291"/>
      <c r="AW6291"/>
      <c r="AX6291"/>
      <c r="AY6291"/>
      <c r="AZ6291"/>
      <c r="BA6291"/>
      <c r="BB6291"/>
      <c r="BC6291" s="1"/>
      <c r="BD6291"/>
      <c r="BE6291"/>
      <c r="BF6291" s="1"/>
      <c r="BG6291"/>
      <c r="BH6291"/>
      <c r="BI6291" s="1"/>
      <c r="BJ6291" s="1"/>
      <c r="BK6291"/>
      <c r="BL6291"/>
      <c r="BM6291"/>
      <c r="BN6291"/>
      <c r="BO6291"/>
      <c r="BP6291"/>
      <c r="BQ6291"/>
      <c r="BR6291" s="1"/>
      <c r="BS6291"/>
      <c r="BT6291" s="1"/>
      <c r="BU6291"/>
      <c r="BV6291"/>
      <c r="BW6291"/>
      <c r="BX6291"/>
      <c r="BY6291"/>
      <c r="BZ6291"/>
      <c r="CA6291"/>
      <c r="CB6291"/>
      <c r="CC6291"/>
      <c r="CD6291"/>
      <c r="CE6291"/>
      <c r="CF6291"/>
      <c r="CG6291"/>
      <c r="CH6291"/>
      <c r="CI6291"/>
      <c r="CJ6291"/>
      <c r="DL6291" s="7" t="str">
        <f t="shared" si="196"/>
        <v/>
      </c>
      <c r="DM6291" s="9" t="str">
        <f t="shared" si="197"/>
        <v/>
      </c>
    </row>
    <row r="6292" spans="6:117">
      <c r="F6292"/>
      <c r="Q6292" s="1"/>
      <c r="R6292" s="1"/>
      <c r="S6292" s="1"/>
      <c r="T6292" s="1"/>
      <c r="AR6292"/>
      <c r="AS6292"/>
      <c r="AT6292"/>
      <c r="AU6292"/>
      <c r="AV6292"/>
      <c r="AW6292"/>
      <c r="AX6292"/>
      <c r="AY6292"/>
      <c r="AZ6292"/>
      <c r="BA6292"/>
      <c r="BB6292"/>
      <c r="BC6292" s="1"/>
      <c r="BD6292"/>
      <c r="BE6292"/>
      <c r="BF6292" s="1"/>
      <c r="BG6292"/>
      <c r="BH6292"/>
      <c r="BI6292" s="1"/>
      <c r="BJ6292" s="1"/>
      <c r="BK6292"/>
      <c r="BL6292"/>
      <c r="BM6292"/>
      <c r="BN6292"/>
      <c r="BO6292"/>
      <c r="BP6292"/>
      <c r="BQ6292"/>
      <c r="BR6292" s="1"/>
      <c r="BS6292"/>
      <c r="BT6292" s="1"/>
      <c r="BU6292"/>
      <c r="BV6292"/>
      <c r="BW6292"/>
      <c r="BX6292"/>
      <c r="BY6292"/>
      <c r="BZ6292"/>
      <c r="CA6292"/>
      <c r="CB6292"/>
      <c r="CC6292"/>
      <c r="CD6292"/>
      <c r="CE6292"/>
      <c r="CF6292"/>
      <c r="CG6292"/>
      <c r="CH6292"/>
      <c r="CI6292"/>
      <c r="CJ6292"/>
      <c r="DL6292" s="7" t="str">
        <f t="shared" si="196"/>
        <v/>
      </c>
      <c r="DM6292" s="9" t="str">
        <f t="shared" si="197"/>
        <v/>
      </c>
    </row>
    <row r="6293" spans="6:117">
      <c r="F6293"/>
      <c r="Q6293" s="1"/>
      <c r="R6293" s="1"/>
      <c r="S6293" s="1"/>
      <c r="T6293" s="1"/>
      <c r="AR6293"/>
      <c r="AS6293"/>
      <c r="AT6293"/>
      <c r="AU6293"/>
      <c r="AV6293"/>
      <c r="AW6293"/>
      <c r="AX6293"/>
      <c r="AY6293"/>
      <c r="AZ6293"/>
      <c r="BA6293"/>
      <c r="BB6293"/>
      <c r="BC6293" s="1"/>
      <c r="BD6293"/>
      <c r="BE6293"/>
      <c r="BF6293" s="1"/>
      <c r="BG6293"/>
      <c r="BH6293"/>
      <c r="BI6293" s="1"/>
      <c r="BJ6293" s="1"/>
      <c r="BK6293"/>
      <c r="BL6293"/>
      <c r="BM6293"/>
      <c r="BN6293"/>
      <c r="BO6293"/>
      <c r="BP6293"/>
      <c r="BQ6293"/>
      <c r="BR6293" s="1"/>
      <c r="BS6293"/>
      <c r="BT6293" s="1"/>
      <c r="BU6293"/>
      <c r="BV6293"/>
      <c r="BW6293"/>
      <c r="BX6293"/>
      <c r="BY6293"/>
      <c r="BZ6293"/>
      <c r="CA6293"/>
      <c r="CB6293"/>
      <c r="CC6293"/>
      <c r="CD6293"/>
      <c r="CE6293"/>
      <c r="CF6293"/>
      <c r="CG6293"/>
      <c r="CH6293"/>
      <c r="CI6293"/>
      <c r="CJ6293"/>
      <c r="DL6293" s="7" t="str">
        <f t="shared" si="196"/>
        <v/>
      </c>
      <c r="DM6293" s="9" t="str">
        <f t="shared" si="197"/>
        <v/>
      </c>
    </row>
    <row r="6294" spans="6:117">
      <c r="F6294"/>
      <c r="Q6294" s="1"/>
      <c r="R6294" s="1"/>
      <c r="S6294" s="1"/>
      <c r="T6294" s="1"/>
      <c r="AR6294"/>
      <c r="AS6294"/>
      <c r="AT6294"/>
      <c r="AU6294"/>
      <c r="AV6294"/>
      <c r="AW6294"/>
      <c r="AX6294"/>
      <c r="AY6294"/>
      <c r="AZ6294"/>
      <c r="BA6294"/>
      <c r="BB6294"/>
      <c r="BC6294" s="1"/>
      <c r="BD6294"/>
      <c r="BE6294"/>
      <c r="BF6294" s="1"/>
      <c r="BG6294"/>
      <c r="BH6294"/>
      <c r="BI6294" s="1"/>
      <c r="BJ6294" s="1"/>
      <c r="BK6294"/>
      <c r="BL6294"/>
      <c r="BM6294"/>
      <c r="BN6294"/>
      <c r="BO6294"/>
      <c r="BP6294"/>
      <c r="BQ6294"/>
      <c r="BR6294" s="1"/>
      <c r="BS6294"/>
      <c r="BT6294" s="1"/>
      <c r="BU6294"/>
      <c r="BV6294"/>
      <c r="BW6294"/>
      <c r="BX6294"/>
      <c r="BY6294"/>
      <c r="BZ6294"/>
      <c r="CA6294"/>
      <c r="CB6294"/>
      <c r="CC6294"/>
      <c r="CD6294"/>
      <c r="CE6294"/>
      <c r="CF6294"/>
      <c r="CG6294"/>
      <c r="CH6294"/>
      <c r="CI6294"/>
      <c r="CJ6294"/>
      <c r="DL6294" s="7" t="str">
        <f t="shared" si="196"/>
        <v/>
      </c>
      <c r="DM6294" s="9" t="str">
        <f t="shared" si="197"/>
        <v/>
      </c>
    </row>
    <row r="6295" spans="6:117">
      <c r="F6295"/>
      <c r="Q6295" s="1"/>
      <c r="R6295" s="1"/>
      <c r="S6295" s="1"/>
      <c r="T6295" s="1"/>
      <c r="AR6295"/>
      <c r="AS6295"/>
      <c r="AT6295"/>
      <c r="AU6295"/>
      <c r="AV6295"/>
      <c r="AW6295"/>
      <c r="AX6295"/>
      <c r="AY6295"/>
      <c r="AZ6295"/>
      <c r="BA6295"/>
      <c r="BB6295"/>
      <c r="BC6295" s="1"/>
      <c r="BD6295"/>
      <c r="BE6295"/>
      <c r="BF6295" s="1"/>
      <c r="BG6295"/>
      <c r="BH6295"/>
      <c r="BI6295" s="1"/>
      <c r="BJ6295" s="1"/>
      <c r="BK6295"/>
      <c r="BL6295"/>
      <c r="BM6295"/>
      <c r="BN6295"/>
      <c r="BO6295"/>
      <c r="BP6295"/>
      <c r="BQ6295"/>
      <c r="BR6295" s="1"/>
      <c r="BS6295"/>
      <c r="BT6295" s="1"/>
      <c r="BU6295"/>
      <c r="BV6295"/>
      <c r="BW6295"/>
      <c r="BX6295"/>
      <c r="BY6295"/>
      <c r="BZ6295"/>
      <c r="CA6295"/>
      <c r="CB6295"/>
      <c r="CC6295"/>
      <c r="CD6295"/>
      <c r="CE6295"/>
      <c r="CF6295"/>
      <c r="CG6295"/>
      <c r="CH6295"/>
      <c r="CI6295"/>
      <c r="CJ6295"/>
      <c r="DL6295" s="7" t="str">
        <f t="shared" si="196"/>
        <v/>
      </c>
      <c r="DM6295" s="9" t="str">
        <f t="shared" si="197"/>
        <v/>
      </c>
    </row>
    <row r="6296" spans="6:117">
      <c r="F6296"/>
      <c r="Q6296" s="1"/>
      <c r="R6296" s="1"/>
      <c r="S6296" s="1"/>
      <c r="T6296" s="1"/>
      <c r="AR6296"/>
      <c r="AS6296"/>
      <c r="AT6296"/>
      <c r="AU6296"/>
      <c r="AV6296"/>
      <c r="AW6296"/>
      <c r="AX6296"/>
      <c r="AY6296"/>
      <c r="AZ6296"/>
      <c r="BA6296"/>
      <c r="BB6296"/>
      <c r="BC6296" s="1"/>
      <c r="BD6296"/>
      <c r="BE6296"/>
      <c r="BF6296" s="1"/>
      <c r="BG6296"/>
      <c r="BH6296"/>
      <c r="BI6296" s="1"/>
      <c r="BJ6296" s="1"/>
      <c r="BK6296"/>
      <c r="BL6296"/>
      <c r="BM6296"/>
      <c r="BN6296"/>
      <c r="BO6296"/>
      <c r="BP6296"/>
      <c r="BQ6296"/>
      <c r="BR6296" s="1"/>
      <c r="BS6296"/>
      <c r="BT6296" s="1"/>
      <c r="BU6296"/>
      <c r="BV6296"/>
      <c r="BW6296"/>
      <c r="BX6296"/>
      <c r="BY6296"/>
      <c r="BZ6296"/>
      <c r="CA6296"/>
      <c r="CB6296"/>
      <c r="CC6296"/>
      <c r="CD6296"/>
      <c r="CE6296"/>
      <c r="CF6296"/>
      <c r="CG6296"/>
      <c r="CH6296"/>
      <c r="CI6296"/>
      <c r="CJ6296"/>
      <c r="DL6296" s="7" t="str">
        <f t="shared" si="196"/>
        <v/>
      </c>
      <c r="DM6296" s="9" t="str">
        <f t="shared" si="197"/>
        <v/>
      </c>
    </row>
    <row r="6297" spans="6:117">
      <c r="F6297"/>
      <c r="Q6297" s="1"/>
      <c r="R6297" s="1"/>
      <c r="S6297" s="1"/>
      <c r="T6297" s="1"/>
      <c r="AR6297"/>
      <c r="AS6297"/>
      <c r="AT6297"/>
      <c r="AU6297"/>
      <c r="AV6297"/>
      <c r="AW6297"/>
      <c r="AX6297"/>
      <c r="AY6297"/>
      <c r="AZ6297"/>
      <c r="BA6297"/>
      <c r="BB6297"/>
      <c r="BC6297" s="1"/>
      <c r="BD6297"/>
      <c r="BE6297"/>
      <c r="BF6297" s="1"/>
      <c r="BG6297"/>
      <c r="BH6297"/>
      <c r="BI6297" s="1"/>
      <c r="BJ6297" s="1"/>
      <c r="BK6297"/>
      <c r="BL6297"/>
      <c r="BM6297"/>
      <c r="BN6297"/>
      <c r="BO6297"/>
      <c r="BP6297"/>
      <c r="BQ6297"/>
      <c r="BR6297" s="1"/>
      <c r="BS6297"/>
      <c r="BT6297" s="1"/>
      <c r="BU6297"/>
      <c r="BV6297"/>
      <c r="BW6297"/>
      <c r="BX6297"/>
      <c r="BY6297"/>
      <c r="BZ6297"/>
      <c r="CA6297"/>
      <c r="CB6297"/>
      <c r="CC6297"/>
      <c r="CD6297"/>
      <c r="CE6297"/>
      <c r="CF6297"/>
      <c r="CG6297"/>
      <c r="CH6297"/>
      <c r="CI6297"/>
      <c r="CJ6297"/>
      <c r="DL6297" s="7" t="str">
        <f t="shared" si="196"/>
        <v/>
      </c>
      <c r="DM6297" s="9" t="str">
        <f t="shared" si="197"/>
        <v/>
      </c>
    </row>
    <row r="6298" spans="6:117">
      <c r="F6298"/>
      <c r="Q6298" s="1"/>
      <c r="R6298" s="1"/>
      <c r="S6298" s="1"/>
      <c r="T6298" s="1"/>
      <c r="AR6298"/>
      <c r="AS6298"/>
      <c r="AT6298"/>
      <c r="AU6298"/>
      <c r="AV6298"/>
      <c r="AW6298"/>
      <c r="AX6298"/>
      <c r="AY6298"/>
      <c r="AZ6298"/>
      <c r="BA6298"/>
      <c r="BB6298"/>
      <c r="BC6298" s="1"/>
      <c r="BD6298"/>
      <c r="BE6298"/>
      <c r="BF6298" s="1"/>
      <c r="BG6298"/>
      <c r="BH6298"/>
      <c r="BI6298" s="1"/>
      <c r="BJ6298" s="1"/>
      <c r="BK6298"/>
      <c r="BL6298"/>
      <c r="BM6298"/>
      <c r="BN6298"/>
      <c r="BO6298"/>
      <c r="BP6298"/>
      <c r="BQ6298"/>
      <c r="BR6298" s="1"/>
      <c r="BS6298"/>
      <c r="BT6298" s="1"/>
      <c r="BU6298"/>
      <c r="BV6298"/>
      <c r="BW6298"/>
      <c r="BX6298"/>
      <c r="BY6298"/>
      <c r="BZ6298"/>
      <c r="CA6298"/>
      <c r="CB6298"/>
      <c r="CC6298"/>
      <c r="CD6298"/>
      <c r="CE6298"/>
      <c r="CF6298"/>
      <c r="CG6298"/>
      <c r="CH6298"/>
      <c r="CI6298"/>
      <c r="CJ6298"/>
      <c r="DL6298" s="7" t="str">
        <f t="shared" si="196"/>
        <v/>
      </c>
      <c r="DM6298" s="9" t="str">
        <f t="shared" si="197"/>
        <v/>
      </c>
    </row>
    <row r="6299" spans="6:117">
      <c r="F6299"/>
      <c r="Q6299" s="1"/>
      <c r="R6299" s="1"/>
      <c r="S6299" s="1"/>
      <c r="T6299" s="1"/>
      <c r="AR6299"/>
      <c r="AS6299"/>
      <c r="AT6299"/>
      <c r="AU6299"/>
      <c r="AV6299"/>
      <c r="AW6299"/>
      <c r="AX6299"/>
      <c r="AY6299"/>
      <c r="AZ6299"/>
      <c r="BA6299"/>
      <c r="BB6299"/>
      <c r="BC6299" s="1"/>
      <c r="BD6299"/>
      <c r="BE6299"/>
      <c r="BF6299" s="1"/>
      <c r="BG6299"/>
      <c r="BH6299"/>
      <c r="BI6299" s="1"/>
      <c r="BJ6299" s="1"/>
      <c r="BK6299"/>
      <c r="BL6299"/>
      <c r="BM6299"/>
      <c r="BN6299"/>
      <c r="BO6299"/>
      <c r="BP6299"/>
      <c r="BQ6299"/>
      <c r="BR6299" s="1"/>
      <c r="BS6299"/>
      <c r="BT6299" s="1"/>
      <c r="BU6299"/>
      <c r="BV6299"/>
      <c r="BW6299"/>
      <c r="BX6299"/>
      <c r="BY6299"/>
      <c r="BZ6299"/>
      <c r="CA6299"/>
      <c r="CB6299"/>
      <c r="CC6299"/>
      <c r="CD6299"/>
      <c r="CE6299"/>
      <c r="CF6299"/>
      <c r="CG6299"/>
      <c r="CH6299"/>
      <c r="CI6299"/>
      <c r="CJ6299"/>
      <c r="DL6299" s="7" t="str">
        <f t="shared" si="196"/>
        <v/>
      </c>
      <c r="DM6299" s="9" t="str">
        <f t="shared" si="197"/>
        <v/>
      </c>
    </row>
    <row r="6300" spans="6:117">
      <c r="F6300"/>
      <c r="Q6300" s="1"/>
      <c r="R6300" s="1"/>
      <c r="S6300" s="1"/>
      <c r="T6300" s="1"/>
      <c r="AR6300"/>
      <c r="AS6300"/>
      <c r="AT6300"/>
      <c r="AU6300"/>
      <c r="AV6300"/>
      <c r="AW6300"/>
      <c r="AX6300"/>
      <c r="AY6300"/>
      <c r="AZ6300"/>
      <c r="BA6300"/>
      <c r="BB6300"/>
      <c r="BC6300" s="1"/>
      <c r="BD6300"/>
      <c r="BE6300"/>
      <c r="BF6300" s="1"/>
      <c r="BG6300"/>
      <c r="BH6300"/>
      <c r="BI6300" s="1"/>
      <c r="BJ6300" s="1"/>
      <c r="BK6300"/>
      <c r="BL6300"/>
      <c r="BM6300"/>
      <c r="BN6300"/>
      <c r="BO6300"/>
      <c r="BP6300"/>
      <c r="BQ6300"/>
      <c r="BR6300" s="1"/>
      <c r="BS6300"/>
      <c r="BT6300" s="1"/>
      <c r="BU6300"/>
      <c r="BV6300"/>
      <c r="BW6300"/>
      <c r="BX6300"/>
      <c r="BY6300"/>
      <c r="BZ6300"/>
      <c r="CA6300"/>
      <c r="CB6300"/>
      <c r="CC6300"/>
      <c r="CD6300"/>
      <c r="CE6300"/>
      <c r="CF6300"/>
      <c r="CG6300"/>
      <c r="CH6300"/>
      <c r="CI6300"/>
      <c r="CJ6300"/>
      <c r="DL6300" s="7" t="str">
        <f t="shared" si="196"/>
        <v/>
      </c>
      <c r="DM6300" s="9" t="str">
        <f t="shared" si="197"/>
        <v/>
      </c>
    </row>
    <row r="6301" spans="6:117">
      <c r="F6301"/>
      <c r="Q6301" s="1"/>
      <c r="R6301" s="1"/>
      <c r="S6301" s="1"/>
      <c r="T6301" s="1"/>
      <c r="AR6301"/>
      <c r="AS6301"/>
      <c r="AT6301"/>
      <c r="AU6301"/>
      <c r="AV6301"/>
      <c r="AW6301"/>
      <c r="AX6301"/>
      <c r="AY6301"/>
      <c r="AZ6301"/>
      <c r="BA6301"/>
      <c r="BB6301"/>
      <c r="BC6301" s="1"/>
      <c r="BD6301"/>
      <c r="BE6301"/>
      <c r="BF6301" s="1"/>
      <c r="BG6301"/>
      <c r="BH6301"/>
      <c r="BI6301" s="1"/>
      <c r="BJ6301" s="1"/>
      <c r="BK6301"/>
      <c r="BL6301"/>
      <c r="BM6301"/>
      <c r="BN6301"/>
      <c r="BO6301"/>
      <c r="BP6301"/>
      <c r="BQ6301"/>
      <c r="BR6301" s="1"/>
      <c r="BS6301"/>
      <c r="BT6301" s="1"/>
      <c r="BU6301"/>
      <c r="BV6301"/>
      <c r="BW6301"/>
      <c r="BX6301"/>
      <c r="BY6301"/>
      <c r="BZ6301"/>
      <c r="CA6301"/>
      <c r="CB6301"/>
      <c r="CC6301"/>
      <c r="CD6301"/>
      <c r="CE6301"/>
      <c r="CF6301"/>
      <c r="CG6301"/>
      <c r="CH6301"/>
      <c r="CI6301"/>
      <c r="CJ6301"/>
      <c r="DL6301" s="7" t="str">
        <f t="shared" si="196"/>
        <v/>
      </c>
      <c r="DM6301" s="9" t="str">
        <f t="shared" si="197"/>
        <v/>
      </c>
    </row>
    <row r="6302" spans="6:117">
      <c r="F6302"/>
      <c r="Q6302" s="1"/>
      <c r="R6302" s="1"/>
      <c r="S6302" s="1"/>
      <c r="T6302" s="1"/>
      <c r="AR6302"/>
      <c r="AS6302"/>
      <c r="AT6302"/>
      <c r="AU6302"/>
      <c r="AV6302"/>
      <c r="AW6302"/>
      <c r="AX6302"/>
      <c r="AY6302"/>
      <c r="AZ6302"/>
      <c r="BA6302"/>
      <c r="BB6302"/>
      <c r="BC6302" s="1"/>
      <c r="BD6302"/>
      <c r="BE6302"/>
      <c r="BF6302" s="1"/>
      <c r="BG6302"/>
      <c r="BH6302"/>
      <c r="BI6302" s="1"/>
      <c r="BJ6302" s="1"/>
      <c r="BK6302"/>
      <c r="BL6302"/>
      <c r="BM6302"/>
      <c r="BN6302"/>
      <c r="BO6302"/>
      <c r="BP6302"/>
      <c r="BQ6302"/>
      <c r="BR6302" s="1"/>
      <c r="BS6302"/>
      <c r="BT6302" s="1"/>
      <c r="BU6302"/>
      <c r="BV6302"/>
      <c r="BW6302"/>
      <c r="BX6302"/>
      <c r="BY6302"/>
      <c r="BZ6302"/>
      <c r="CA6302"/>
      <c r="CB6302"/>
      <c r="CC6302"/>
      <c r="CD6302"/>
      <c r="CE6302"/>
      <c r="CF6302"/>
      <c r="CG6302"/>
      <c r="CH6302"/>
      <c r="CI6302"/>
      <c r="CJ6302"/>
      <c r="DL6302" s="7" t="str">
        <f t="shared" si="196"/>
        <v/>
      </c>
      <c r="DM6302" s="9" t="str">
        <f t="shared" si="197"/>
        <v/>
      </c>
    </row>
    <row r="6303" spans="6:117">
      <c r="F6303"/>
      <c r="Q6303" s="1"/>
      <c r="R6303" s="1"/>
      <c r="S6303" s="1"/>
      <c r="T6303" s="1"/>
      <c r="AR6303"/>
      <c r="AS6303"/>
      <c r="AT6303"/>
      <c r="AU6303"/>
      <c r="AV6303"/>
      <c r="AW6303"/>
      <c r="AX6303"/>
      <c r="AY6303"/>
      <c r="AZ6303"/>
      <c r="BA6303"/>
      <c r="BB6303"/>
      <c r="BC6303" s="1"/>
      <c r="BD6303"/>
      <c r="BE6303"/>
      <c r="BF6303" s="1"/>
      <c r="BG6303"/>
      <c r="BH6303"/>
      <c r="BI6303" s="1"/>
      <c r="BJ6303" s="1"/>
      <c r="BK6303"/>
      <c r="BL6303"/>
      <c r="BM6303"/>
      <c r="BN6303"/>
      <c r="BO6303"/>
      <c r="BP6303"/>
      <c r="BQ6303"/>
      <c r="BR6303" s="1"/>
      <c r="BS6303"/>
      <c r="BT6303"/>
      <c r="BU6303"/>
      <c r="BV6303"/>
      <c r="BW6303"/>
      <c r="BX6303"/>
      <c r="BY6303"/>
      <c r="BZ6303"/>
      <c r="CA6303"/>
      <c r="CB6303"/>
      <c r="CC6303"/>
      <c r="CD6303"/>
      <c r="CE6303"/>
      <c r="CF6303"/>
      <c r="CG6303"/>
      <c r="CH6303"/>
      <c r="CI6303"/>
      <c r="CJ6303"/>
      <c r="DL6303" s="7" t="str">
        <f t="shared" si="196"/>
        <v/>
      </c>
      <c r="DM6303" s="9" t="str">
        <f t="shared" si="197"/>
        <v/>
      </c>
    </row>
    <row r="6304" spans="6:117">
      <c r="F6304"/>
      <c r="Q6304" s="1"/>
      <c r="R6304" s="1"/>
      <c r="S6304" s="1"/>
      <c r="T6304" s="1"/>
      <c r="AR6304"/>
      <c r="AS6304"/>
      <c r="AT6304"/>
      <c r="AU6304"/>
      <c r="AV6304"/>
      <c r="AW6304"/>
      <c r="AX6304"/>
      <c r="AY6304"/>
      <c r="AZ6304"/>
      <c r="BA6304"/>
      <c r="BB6304"/>
      <c r="BC6304" s="1"/>
      <c r="BD6304"/>
      <c r="BE6304"/>
      <c r="BF6304" s="1"/>
      <c r="BG6304"/>
      <c r="BH6304"/>
      <c r="BI6304" s="1"/>
      <c r="BJ6304" s="1"/>
      <c r="BK6304"/>
      <c r="BL6304"/>
      <c r="BM6304"/>
      <c r="BN6304"/>
      <c r="BO6304"/>
      <c r="BP6304"/>
      <c r="BQ6304"/>
      <c r="BR6304" s="1"/>
      <c r="BS6304"/>
      <c r="BT6304" s="1"/>
      <c r="BU6304"/>
      <c r="BV6304"/>
      <c r="BW6304"/>
      <c r="BX6304"/>
      <c r="BY6304"/>
      <c r="BZ6304"/>
      <c r="CA6304"/>
      <c r="CB6304"/>
      <c r="CC6304"/>
      <c r="CD6304"/>
      <c r="CE6304"/>
      <c r="CF6304"/>
      <c r="CG6304"/>
      <c r="CH6304"/>
      <c r="CI6304"/>
      <c r="CJ6304"/>
      <c r="DL6304" s="7" t="str">
        <f t="shared" si="196"/>
        <v/>
      </c>
      <c r="DM6304" s="9" t="str">
        <f t="shared" si="197"/>
        <v/>
      </c>
    </row>
    <row r="6305" spans="6:117">
      <c r="F6305"/>
      <c r="Q6305" s="1"/>
      <c r="R6305" s="1"/>
      <c r="S6305" s="1"/>
      <c r="T6305" s="1"/>
      <c r="AR6305"/>
      <c r="AS6305"/>
      <c r="AT6305"/>
      <c r="AU6305"/>
      <c r="AV6305"/>
      <c r="AW6305"/>
      <c r="AX6305"/>
      <c r="AY6305"/>
      <c r="AZ6305"/>
      <c r="BA6305"/>
      <c r="BB6305"/>
      <c r="BC6305" s="1"/>
      <c r="BD6305"/>
      <c r="BE6305"/>
      <c r="BF6305" s="1"/>
      <c r="BG6305"/>
      <c r="BH6305"/>
      <c r="BI6305" s="1"/>
      <c r="BJ6305" s="1"/>
      <c r="BK6305"/>
      <c r="BL6305"/>
      <c r="BM6305"/>
      <c r="BN6305"/>
      <c r="BO6305"/>
      <c r="BP6305"/>
      <c r="BQ6305"/>
      <c r="BR6305" s="1"/>
      <c r="BS6305"/>
      <c r="BT6305" s="1"/>
      <c r="BU6305"/>
      <c r="BV6305"/>
      <c r="BW6305"/>
      <c r="BX6305"/>
      <c r="BY6305"/>
      <c r="BZ6305"/>
      <c r="CA6305"/>
      <c r="CB6305"/>
      <c r="CC6305"/>
      <c r="CD6305"/>
      <c r="CE6305"/>
      <c r="CF6305"/>
      <c r="CG6305"/>
      <c r="CH6305"/>
      <c r="CI6305"/>
      <c r="CJ6305"/>
      <c r="DL6305" s="7" t="str">
        <f t="shared" si="196"/>
        <v/>
      </c>
      <c r="DM6305" s="9" t="str">
        <f t="shared" si="197"/>
        <v/>
      </c>
    </row>
    <row r="6306" spans="6:117">
      <c r="F6306"/>
      <c r="Q6306" s="1"/>
      <c r="R6306" s="1"/>
      <c r="S6306" s="1"/>
      <c r="T6306" s="1"/>
      <c r="AR6306"/>
      <c r="AS6306"/>
      <c r="AT6306"/>
      <c r="AU6306"/>
      <c r="AV6306"/>
      <c r="AW6306"/>
      <c r="AX6306"/>
      <c r="AY6306"/>
      <c r="AZ6306"/>
      <c r="BA6306"/>
      <c r="BB6306"/>
      <c r="BC6306" s="1"/>
      <c r="BD6306"/>
      <c r="BE6306"/>
      <c r="BF6306" s="1"/>
      <c r="BG6306"/>
      <c r="BH6306"/>
      <c r="BI6306" s="1"/>
      <c r="BJ6306" s="1"/>
      <c r="BK6306"/>
      <c r="BL6306"/>
      <c r="BM6306"/>
      <c r="BN6306"/>
      <c r="BO6306"/>
      <c r="BP6306"/>
      <c r="BQ6306"/>
      <c r="BR6306" s="1"/>
      <c r="BS6306"/>
      <c r="BT6306" s="1"/>
      <c r="BU6306"/>
      <c r="BV6306"/>
      <c r="BW6306"/>
      <c r="BX6306"/>
      <c r="BY6306"/>
      <c r="BZ6306"/>
      <c r="CA6306"/>
      <c r="CB6306"/>
      <c r="CC6306"/>
      <c r="CD6306"/>
      <c r="CE6306"/>
      <c r="CF6306"/>
      <c r="CG6306"/>
      <c r="CH6306"/>
      <c r="CI6306"/>
      <c r="CJ6306"/>
      <c r="DL6306" s="7" t="str">
        <f t="shared" si="196"/>
        <v/>
      </c>
      <c r="DM6306" s="9" t="str">
        <f t="shared" si="197"/>
        <v/>
      </c>
    </row>
    <row r="6307" spans="6:117">
      <c r="F6307"/>
      <c r="Q6307" s="1"/>
      <c r="R6307" s="1"/>
      <c r="S6307" s="1"/>
      <c r="T6307" s="1"/>
      <c r="AR6307"/>
      <c r="AS6307"/>
      <c r="AT6307"/>
      <c r="AU6307"/>
      <c r="AV6307"/>
      <c r="AW6307"/>
      <c r="AX6307"/>
      <c r="AY6307"/>
      <c r="AZ6307"/>
      <c r="BA6307"/>
      <c r="BB6307"/>
      <c r="BC6307" s="1"/>
      <c r="BD6307"/>
      <c r="BE6307"/>
      <c r="BF6307" s="1"/>
      <c r="BG6307"/>
      <c r="BH6307"/>
      <c r="BI6307" s="1"/>
      <c r="BJ6307" s="1"/>
      <c r="BK6307"/>
      <c r="BL6307"/>
      <c r="BM6307"/>
      <c r="BN6307"/>
      <c r="BO6307"/>
      <c r="BP6307"/>
      <c r="BQ6307"/>
      <c r="BR6307" s="1"/>
      <c r="BS6307"/>
      <c r="BT6307" s="1"/>
      <c r="BU6307"/>
      <c r="BV6307"/>
      <c r="BW6307"/>
      <c r="BX6307"/>
      <c r="BY6307"/>
      <c r="BZ6307"/>
      <c r="CA6307"/>
      <c r="CB6307"/>
      <c r="CC6307"/>
      <c r="CD6307"/>
      <c r="CE6307"/>
      <c r="CF6307"/>
      <c r="CG6307"/>
      <c r="CH6307"/>
      <c r="CI6307"/>
      <c r="CJ6307"/>
      <c r="DL6307" s="7" t="str">
        <f t="shared" si="196"/>
        <v/>
      </c>
      <c r="DM6307" s="9" t="str">
        <f t="shared" si="197"/>
        <v/>
      </c>
    </row>
    <row r="6308" spans="6:117">
      <c r="F6308"/>
      <c r="Q6308" s="1"/>
      <c r="R6308" s="1"/>
      <c r="S6308" s="1"/>
      <c r="T6308" s="1"/>
      <c r="AR6308"/>
      <c r="AS6308"/>
      <c r="AT6308"/>
      <c r="AU6308"/>
      <c r="AV6308"/>
      <c r="AW6308"/>
      <c r="AX6308"/>
      <c r="AY6308"/>
      <c r="AZ6308"/>
      <c r="BA6308"/>
      <c r="BB6308"/>
      <c r="BC6308" s="1"/>
      <c r="BD6308"/>
      <c r="BE6308"/>
      <c r="BF6308" s="1"/>
      <c r="BG6308"/>
      <c r="BH6308"/>
      <c r="BI6308" s="1"/>
      <c r="BJ6308" s="1"/>
      <c r="BK6308"/>
      <c r="BL6308"/>
      <c r="BM6308"/>
      <c r="BN6308"/>
      <c r="BO6308"/>
      <c r="BP6308"/>
      <c r="BQ6308"/>
      <c r="BR6308" s="1"/>
      <c r="BS6308"/>
      <c r="BT6308" s="1"/>
      <c r="BU6308"/>
      <c r="BV6308"/>
      <c r="BW6308"/>
      <c r="BX6308"/>
      <c r="BY6308"/>
      <c r="BZ6308"/>
      <c r="CA6308"/>
      <c r="CB6308"/>
      <c r="CC6308"/>
      <c r="CD6308"/>
      <c r="CE6308"/>
      <c r="CF6308"/>
      <c r="CG6308"/>
      <c r="CH6308"/>
      <c r="CI6308"/>
      <c r="CJ6308"/>
      <c r="DL6308" s="7" t="str">
        <f t="shared" si="196"/>
        <v/>
      </c>
      <c r="DM6308" s="9" t="str">
        <f t="shared" si="197"/>
        <v/>
      </c>
    </row>
    <row r="6309" spans="6:117">
      <c r="F6309"/>
      <c r="Q6309" s="1"/>
      <c r="R6309" s="1"/>
      <c r="S6309" s="1"/>
      <c r="T6309" s="1"/>
      <c r="AR6309"/>
      <c r="AS6309"/>
      <c r="AT6309"/>
      <c r="AU6309"/>
      <c r="AV6309"/>
      <c r="AW6309"/>
      <c r="AX6309"/>
      <c r="AY6309"/>
      <c r="AZ6309"/>
      <c r="BA6309"/>
      <c r="BB6309"/>
      <c r="BC6309" s="1"/>
      <c r="BD6309"/>
      <c r="BE6309"/>
      <c r="BF6309" s="1"/>
      <c r="BG6309"/>
      <c r="BH6309"/>
      <c r="BI6309" s="1"/>
      <c r="BJ6309" s="1"/>
      <c r="BK6309"/>
      <c r="BL6309"/>
      <c r="BM6309"/>
      <c r="BN6309"/>
      <c r="BO6309"/>
      <c r="BP6309"/>
      <c r="BQ6309"/>
      <c r="BR6309" s="1"/>
      <c r="BS6309"/>
      <c r="BT6309" s="1"/>
      <c r="BU6309"/>
      <c r="BV6309"/>
      <c r="BW6309"/>
      <c r="BX6309"/>
      <c r="BY6309"/>
      <c r="BZ6309"/>
      <c r="CA6309"/>
      <c r="CB6309"/>
      <c r="CC6309"/>
      <c r="CD6309"/>
      <c r="CE6309"/>
      <c r="CF6309"/>
      <c r="CG6309"/>
      <c r="CH6309"/>
      <c r="CI6309"/>
      <c r="CJ6309"/>
      <c r="DL6309" s="7" t="str">
        <f t="shared" si="196"/>
        <v/>
      </c>
      <c r="DM6309" s="9" t="str">
        <f t="shared" si="197"/>
        <v/>
      </c>
    </row>
    <row r="6310" spans="6:117">
      <c r="F6310"/>
      <c r="Q6310" s="1"/>
      <c r="R6310" s="1"/>
      <c r="S6310" s="1"/>
      <c r="T6310" s="1"/>
      <c r="AR6310"/>
      <c r="AS6310"/>
      <c r="AT6310"/>
      <c r="AU6310"/>
      <c r="AV6310"/>
      <c r="AW6310"/>
      <c r="AX6310"/>
      <c r="AY6310"/>
      <c r="AZ6310"/>
      <c r="BA6310"/>
      <c r="BB6310"/>
      <c r="BC6310" s="1"/>
      <c r="BD6310"/>
      <c r="BE6310"/>
      <c r="BF6310" s="1"/>
      <c r="BG6310"/>
      <c r="BH6310"/>
      <c r="BI6310" s="1"/>
      <c r="BJ6310" s="1"/>
      <c r="BK6310"/>
      <c r="BL6310"/>
      <c r="BM6310"/>
      <c r="BN6310"/>
      <c r="BO6310"/>
      <c r="BP6310"/>
      <c r="BQ6310"/>
      <c r="BR6310" s="1"/>
      <c r="BS6310"/>
      <c r="BT6310" s="1"/>
      <c r="BU6310"/>
      <c r="BV6310"/>
      <c r="BW6310"/>
      <c r="BX6310"/>
      <c r="BY6310"/>
      <c r="BZ6310"/>
      <c r="CA6310"/>
      <c r="CB6310"/>
      <c r="CC6310"/>
      <c r="CD6310"/>
      <c r="CE6310"/>
      <c r="CF6310"/>
      <c r="CG6310"/>
      <c r="CH6310"/>
      <c r="CI6310"/>
      <c r="CJ6310"/>
      <c r="DL6310" s="7" t="str">
        <f t="shared" si="196"/>
        <v/>
      </c>
      <c r="DM6310" s="9" t="str">
        <f t="shared" si="197"/>
        <v/>
      </c>
    </row>
    <row r="6311" spans="6:117">
      <c r="F6311"/>
      <c r="Q6311" s="1"/>
      <c r="R6311" s="1"/>
      <c r="S6311" s="1"/>
      <c r="T6311" s="1"/>
      <c r="AR6311"/>
      <c r="AS6311"/>
      <c r="AT6311"/>
      <c r="AU6311"/>
      <c r="AV6311"/>
      <c r="AW6311"/>
      <c r="AX6311"/>
      <c r="AY6311"/>
      <c r="AZ6311"/>
      <c r="BA6311"/>
      <c r="BB6311"/>
      <c r="BC6311" s="1"/>
      <c r="BD6311"/>
      <c r="BE6311"/>
      <c r="BF6311" s="1"/>
      <c r="BG6311"/>
      <c r="BH6311"/>
      <c r="BI6311" s="1"/>
      <c r="BJ6311" s="1"/>
      <c r="BK6311"/>
      <c r="BL6311"/>
      <c r="BM6311"/>
      <c r="BN6311"/>
      <c r="BO6311"/>
      <c r="BP6311"/>
      <c r="BQ6311"/>
      <c r="BR6311" s="1"/>
      <c r="BS6311"/>
      <c r="BT6311" s="1"/>
      <c r="BU6311"/>
      <c r="BV6311"/>
      <c r="BW6311"/>
      <c r="BX6311"/>
      <c r="BY6311"/>
      <c r="BZ6311"/>
      <c r="CA6311"/>
      <c r="CB6311"/>
      <c r="CC6311"/>
      <c r="CD6311"/>
      <c r="CE6311"/>
      <c r="CF6311"/>
      <c r="CG6311"/>
      <c r="CH6311"/>
      <c r="CI6311"/>
      <c r="CJ6311"/>
      <c r="DL6311" s="7" t="str">
        <f t="shared" si="196"/>
        <v/>
      </c>
      <c r="DM6311" s="9" t="str">
        <f t="shared" si="197"/>
        <v/>
      </c>
    </row>
    <row r="6312" spans="6:117">
      <c r="F6312"/>
      <c r="Q6312" s="1"/>
      <c r="R6312" s="1"/>
      <c r="S6312" s="1"/>
      <c r="T6312" s="1"/>
      <c r="AR6312"/>
      <c r="AS6312"/>
      <c r="AT6312"/>
      <c r="AU6312"/>
      <c r="AV6312"/>
      <c r="AW6312"/>
      <c r="AX6312"/>
      <c r="AY6312"/>
      <c r="AZ6312"/>
      <c r="BA6312"/>
      <c r="BB6312"/>
      <c r="BC6312" s="1"/>
      <c r="BD6312"/>
      <c r="BE6312"/>
      <c r="BF6312" s="1"/>
      <c r="BG6312"/>
      <c r="BH6312"/>
      <c r="BI6312" s="1"/>
      <c r="BJ6312" s="1"/>
      <c r="BK6312"/>
      <c r="BL6312"/>
      <c r="BM6312"/>
      <c r="BN6312"/>
      <c r="BO6312"/>
      <c r="BP6312"/>
      <c r="BQ6312"/>
      <c r="BR6312" s="1"/>
      <c r="BS6312"/>
      <c r="BT6312" s="1"/>
      <c r="BU6312"/>
      <c r="BV6312"/>
      <c r="BW6312"/>
      <c r="BX6312"/>
      <c r="BY6312"/>
      <c r="BZ6312"/>
      <c r="CA6312"/>
      <c r="CB6312"/>
      <c r="CC6312"/>
      <c r="CD6312"/>
      <c r="CE6312"/>
      <c r="CF6312"/>
      <c r="CG6312"/>
      <c r="CH6312"/>
      <c r="CI6312"/>
      <c r="CJ6312"/>
      <c r="DL6312" s="7" t="str">
        <f t="shared" si="196"/>
        <v/>
      </c>
      <c r="DM6312" s="9" t="str">
        <f t="shared" si="197"/>
        <v/>
      </c>
    </row>
    <row r="6313" spans="6:117">
      <c r="F6313"/>
      <c r="Q6313" s="1"/>
      <c r="R6313" s="1"/>
      <c r="S6313" s="1"/>
      <c r="T6313" s="1"/>
      <c r="AR6313"/>
      <c r="AS6313"/>
      <c r="AT6313"/>
      <c r="AU6313"/>
      <c r="AV6313"/>
      <c r="AW6313"/>
      <c r="AX6313"/>
      <c r="AY6313"/>
      <c r="AZ6313"/>
      <c r="BA6313"/>
      <c r="BB6313"/>
      <c r="BC6313" s="1"/>
      <c r="BD6313"/>
      <c r="BE6313"/>
      <c r="BF6313" s="1"/>
      <c r="BG6313"/>
      <c r="BH6313"/>
      <c r="BI6313" s="1"/>
      <c r="BJ6313" s="1"/>
      <c r="BK6313"/>
      <c r="BL6313"/>
      <c r="BM6313"/>
      <c r="BN6313"/>
      <c r="BO6313"/>
      <c r="BP6313"/>
      <c r="BQ6313"/>
      <c r="BR6313" s="1"/>
      <c r="BS6313"/>
      <c r="BT6313"/>
      <c r="BU6313"/>
      <c r="BV6313"/>
      <c r="BW6313"/>
      <c r="BX6313"/>
      <c r="BY6313"/>
      <c r="BZ6313"/>
      <c r="CA6313"/>
      <c r="CB6313"/>
      <c r="CC6313"/>
      <c r="CD6313"/>
      <c r="CE6313"/>
      <c r="CF6313"/>
      <c r="CG6313"/>
      <c r="CH6313"/>
      <c r="CI6313"/>
      <c r="CJ6313"/>
      <c r="DL6313" s="7" t="str">
        <f t="shared" si="196"/>
        <v/>
      </c>
      <c r="DM6313" s="9" t="str">
        <f t="shared" si="197"/>
        <v/>
      </c>
    </row>
    <row r="6314" spans="6:117">
      <c r="F6314"/>
      <c r="Q6314" s="1"/>
      <c r="R6314" s="1"/>
      <c r="S6314" s="1"/>
      <c r="T6314" s="1"/>
      <c r="AR6314"/>
      <c r="AS6314"/>
      <c r="AT6314"/>
      <c r="AU6314"/>
      <c r="AV6314"/>
      <c r="AW6314"/>
      <c r="AX6314"/>
      <c r="AY6314"/>
      <c r="AZ6314"/>
      <c r="BA6314"/>
      <c r="BB6314"/>
      <c r="BC6314" s="1"/>
      <c r="BD6314"/>
      <c r="BE6314"/>
      <c r="BF6314" s="1"/>
      <c r="BG6314"/>
      <c r="BH6314"/>
      <c r="BI6314" s="1"/>
      <c r="BJ6314" s="1"/>
      <c r="BK6314"/>
      <c r="BL6314"/>
      <c r="BM6314"/>
      <c r="BN6314"/>
      <c r="BO6314"/>
      <c r="BP6314"/>
      <c r="BQ6314"/>
      <c r="BR6314" s="1"/>
      <c r="BS6314"/>
      <c r="BT6314"/>
      <c r="BU6314"/>
      <c r="BV6314"/>
      <c r="BW6314"/>
      <c r="BX6314"/>
      <c r="BY6314"/>
      <c r="BZ6314"/>
      <c r="CA6314"/>
      <c r="CB6314"/>
      <c r="CC6314"/>
      <c r="CD6314"/>
      <c r="CE6314"/>
      <c r="CF6314"/>
      <c r="CG6314"/>
      <c r="CH6314"/>
      <c r="CI6314"/>
      <c r="CJ6314"/>
      <c r="DL6314" s="7" t="str">
        <f t="shared" si="196"/>
        <v/>
      </c>
      <c r="DM6314" s="9" t="str">
        <f t="shared" si="197"/>
        <v/>
      </c>
    </row>
    <row r="6315" spans="6:117">
      <c r="F6315"/>
      <c r="Q6315" s="1"/>
      <c r="R6315" s="1"/>
      <c r="S6315" s="1"/>
      <c r="T6315" s="1"/>
      <c r="AR6315"/>
      <c r="AS6315"/>
      <c r="AT6315"/>
      <c r="AU6315"/>
      <c r="AV6315"/>
      <c r="AW6315"/>
      <c r="AX6315"/>
      <c r="AY6315"/>
      <c r="AZ6315"/>
      <c r="BA6315"/>
      <c r="BB6315"/>
      <c r="BC6315" s="1"/>
      <c r="BD6315"/>
      <c r="BE6315"/>
      <c r="BF6315" s="1"/>
      <c r="BG6315"/>
      <c r="BH6315"/>
      <c r="BI6315" s="1"/>
      <c r="BJ6315" s="1"/>
      <c r="BK6315"/>
      <c r="BL6315"/>
      <c r="BM6315"/>
      <c r="BN6315"/>
      <c r="BO6315"/>
      <c r="BP6315"/>
      <c r="BQ6315"/>
      <c r="BR6315" s="1"/>
      <c r="BS6315"/>
      <c r="BT6315"/>
      <c r="BU6315"/>
      <c r="BV6315"/>
      <c r="BW6315"/>
      <c r="BX6315"/>
      <c r="BY6315"/>
      <c r="BZ6315"/>
      <c r="CA6315"/>
      <c r="CB6315"/>
      <c r="CC6315"/>
      <c r="CD6315"/>
      <c r="CE6315"/>
      <c r="CF6315"/>
      <c r="CG6315"/>
      <c r="CH6315"/>
      <c r="CI6315"/>
      <c r="CJ6315"/>
      <c r="DL6315" s="7" t="str">
        <f t="shared" si="196"/>
        <v/>
      </c>
      <c r="DM6315" s="9" t="str">
        <f t="shared" si="197"/>
        <v/>
      </c>
    </row>
    <row r="6316" spans="6:117">
      <c r="F6316"/>
      <c r="Q6316" s="1"/>
      <c r="R6316" s="1"/>
      <c r="S6316" s="1"/>
      <c r="T6316" s="1"/>
      <c r="AR6316"/>
      <c r="AS6316"/>
      <c r="AT6316"/>
      <c r="AU6316"/>
      <c r="AV6316"/>
      <c r="AW6316"/>
      <c r="AX6316"/>
      <c r="AY6316"/>
      <c r="AZ6316"/>
      <c r="BA6316"/>
      <c r="BB6316"/>
      <c r="BC6316" s="1"/>
      <c r="BD6316"/>
      <c r="BE6316"/>
      <c r="BF6316" s="1"/>
      <c r="BG6316"/>
      <c r="BH6316"/>
      <c r="BI6316" s="1"/>
      <c r="BJ6316" s="1"/>
      <c r="BK6316"/>
      <c r="BL6316"/>
      <c r="BM6316"/>
      <c r="BN6316"/>
      <c r="BO6316"/>
      <c r="BP6316"/>
      <c r="BQ6316"/>
      <c r="BR6316" s="1"/>
      <c r="BS6316"/>
      <c r="BT6316" s="1"/>
      <c r="BU6316"/>
      <c r="BV6316"/>
      <c r="BW6316"/>
      <c r="BX6316"/>
      <c r="BY6316"/>
      <c r="BZ6316"/>
      <c r="CA6316"/>
      <c r="CB6316"/>
      <c r="CC6316"/>
      <c r="CD6316"/>
      <c r="CE6316"/>
      <c r="CF6316"/>
      <c r="CG6316"/>
      <c r="CH6316"/>
      <c r="CI6316"/>
      <c r="CJ6316"/>
      <c r="DL6316" s="7" t="str">
        <f t="shared" si="196"/>
        <v/>
      </c>
      <c r="DM6316" s="9" t="str">
        <f t="shared" si="197"/>
        <v/>
      </c>
    </row>
    <row r="6317" spans="6:117">
      <c r="F6317"/>
      <c r="Q6317" s="1"/>
      <c r="R6317" s="1"/>
      <c r="S6317" s="1"/>
      <c r="T6317" s="1"/>
      <c r="AR6317"/>
      <c r="AS6317"/>
      <c r="AT6317"/>
      <c r="AU6317"/>
      <c r="AV6317"/>
      <c r="AW6317"/>
      <c r="AX6317"/>
      <c r="AY6317"/>
      <c r="AZ6317"/>
      <c r="BA6317"/>
      <c r="BB6317"/>
      <c r="BC6317" s="1"/>
      <c r="BD6317"/>
      <c r="BE6317"/>
      <c r="BF6317" s="1"/>
      <c r="BG6317"/>
      <c r="BH6317"/>
      <c r="BI6317" s="1"/>
      <c r="BJ6317" s="1"/>
      <c r="BK6317"/>
      <c r="BL6317"/>
      <c r="BM6317"/>
      <c r="BN6317"/>
      <c r="BO6317"/>
      <c r="BP6317"/>
      <c r="BQ6317"/>
      <c r="BR6317" s="1"/>
      <c r="BS6317"/>
      <c r="BT6317"/>
      <c r="BU6317"/>
      <c r="BV6317"/>
      <c r="BW6317"/>
      <c r="BX6317"/>
      <c r="BY6317"/>
      <c r="BZ6317"/>
      <c r="CA6317"/>
      <c r="CB6317"/>
      <c r="CC6317"/>
      <c r="CD6317"/>
      <c r="CE6317"/>
      <c r="CF6317"/>
      <c r="CG6317"/>
      <c r="CH6317"/>
      <c r="CI6317"/>
      <c r="CJ6317"/>
      <c r="DL6317" s="7" t="str">
        <f t="shared" si="196"/>
        <v/>
      </c>
      <c r="DM6317" s="9" t="str">
        <f t="shared" si="197"/>
        <v/>
      </c>
    </row>
    <row r="6318" spans="6:117">
      <c r="F6318"/>
      <c r="Q6318" s="1"/>
      <c r="R6318" s="1"/>
      <c r="S6318" s="1"/>
      <c r="T6318" s="1"/>
      <c r="AR6318"/>
      <c r="AS6318"/>
      <c r="AT6318"/>
      <c r="AU6318"/>
      <c r="AV6318"/>
      <c r="AW6318"/>
      <c r="AX6318"/>
      <c r="AY6318"/>
      <c r="AZ6318"/>
      <c r="BA6318"/>
      <c r="BB6318"/>
      <c r="BC6318" s="1"/>
      <c r="BD6318"/>
      <c r="BE6318"/>
      <c r="BF6318" s="1"/>
      <c r="BG6318"/>
      <c r="BH6318"/>
      <c r="BI6318" s="1"/>
      <c r="BJ6318" s="1"/>
      <c r="BK6318"/>
      <c r="BL6318"/>
      <c r="BM6318"/>
      <c r="BN6318"/>
      <c r="BO6318"/>
      <c r="BP6318"/>
      <c r="BQ6318"/>
      <c r="BR6318" s="1"/>
      <c r="BS6318"/>
      <c r="BT6318"/>
      <c r="BU6318"/>
      <c r="BV6318"/>
      <c r="BW6318"/>
      <c r="BX6318"/>
      <c r="BY6318"/>
      <c r="BZ6318"/>
      <c r="CA6318"/>
      <c r="CB6318"/>
      <c r="CC6318"/>
      <c r="CD6318"/>
      <c r="CE6318"/>
      <c r="CF6318"/>
      <c r="CG6318"/>
      <c r="CH6318"/>
      <c r="CI6318"/>
      <c r="CJ6318"/>
      <c r="DL6318" s="7" t="str">
        <f t="shared" si="196"/>
        <v/>
      </c>
      <c r="DM6318" s="9" t="str">
        <f t="shared" si="197"/>
        <v/>
      </c>
    </row>
    <row r="6319" spans="6:117">
      <c r="F6319"/>
      <c r="Q6319" s="1"/>
      <c r="R6319" s="1"/>
      <c r="S6319" s="1"/>
      <c r="T6319" s="1"/>
      <c r="AR6319"/>
      <c r="AS6319"/>
      <c r="AT6319"/>
      <c r="AU6319"/>
      <c r="AV6319"/>
      <c r="AW6319"/>
      <c r="AX6319"/>
      <c r="AY6319"/>
      <c r="AZ6319"/>
      <c r="BA6319"/>
      <c r="BB6319"/>
      <c r="BC6319" s="1"/>
      <c r="BD6319"/>
      <c r="BE6319"/>
      <c r="BF6319" s="1"/>
      <c r="BG6319"/>
      <c r="BH6319"/>
      <c r="BI6319" s="1"/>
      <c r="BJ6319" s="1"/>
      <c r="BK6319"/>
      <c r="BL6319"/>
      <c r="BM6319"/>
      <c r="BN6319"/>
      <c r="BO6319"/>
      <c r="BP6319"/>
      <c r="BQ6319"/>
      <c r="BR6319" s="1"/>
      <c r="BS6319"/>
      <c r="BT6319"/>
      <c r="BU6319"/>
      <c r="BV6319"/>
      <c r="BW6319"/>
      <c r="BX6319"/>
      <c r="BY6319"/>
      <c r="BZ6319"/>
      <c r="CA6319"/>
      <c r="CB6319"/>
      <c r="CC6319"/>
      <c r="CD6319"/>
      <c r="CE6319"/>
      <c r="CF6319"/>
      <c r="CG6319"/>
      <c r="CH6319"/>
      <c r="CI6319"/>
      <c r="CJ6319"/>
      <c r="DL6319" s="7" t="str">
        <f t="shared" si="196"/>
        <v/>
      </c>
      <c r="DM6319" s="9" t="str">
        <f t="shared" si="197"/>
        <v/>
      </c>
    </row>
    <row r="6320" spans="6:117">
      <c r="F6320"/>
      <c r="Q6320" s="1"/>
      <c r="R6320" s="1"/>
      <c r="S6320" s="1"/>
      <c r="T6320" s="1"/>
      <c r="AR6320"/>
      <c r="AS6320"/>
      <c r="AT6320"/>
      <c r="AU6320"/>
      <c r="AV6320"/>
      <c r="AW6320"/>
      <c r="AX6320"/>
      <c r="AY6320"/>
      <c r="AZ6320"/>
      <c r="BA6320"/>
      <c r="BB6320"/>
      <c r="BC6320" s="1"/>
      <c r="BD6320"/>
      <c r="BE6320"/>
      <c r="BF6320" s="1"/>
      <c r="BG6320"/>
      <c r="BH6320"/>
      <c r="BI6320" s="1"/>
      <c r="BJ6320" s="1"/>
      <c r="BK6320"/>
      <c r="BL6320"/>
      <c r="BM6320"/>
      <c r="BN6320"/>
      <c r="BO6320"/>
      <c r="BP6320"/>
      <c r="BQ6320"/>
      <c r="BR6320" s="1"/>
      <c r="BS6320"/>
      <c r="BT6320"/>
      <c r="BU6320"/>
      <c r="BV6320"/>
      <c r="BW6320"/>
      <c r="BX6320"/>
      <c r="BY6320"/>
      <c r="BZ6320"/>
      <c r="CA6320"/>
      <c r="CB6320"/>
      <c r="CC6320"/>
      <c r="CD6320"/>
      <c r="CE6320"/>
      <c r="CF6320"/>
      <c r="CG6320"/>
      <c r="CH6320"/>
      <c r="CI6320"/>
      <c r="CJ6320"/>
      <c r="DL6320" s="7" t="str">
        <f t="shared" si="196"/>
        <v/>
      </c>
      <c r="DM6320" s="9" t="str">
        <f t="shared" si="197"/>
        <v/>
      </c>
    </row>
    <row r="6321" spans="6:117">
      <c r="F6321"/>
      <c r="Q6321" s="1"/>
      <c r="R6321" s="1"/>
      <c r="S6321" s="1"/>
      <c r="T6321" s="1"/>
      <c r="AR6321"/>
      <c r="AS6321"/>
      <c r="AT6321"/>
      <c r="AU6321"/>
      <c r="AV6321"/>
      <c r="AW6321"/>
      <c r="AX6321"/>
      <c r="AY6321"/>
      <c r="AZ6321"/>
      <c r="BA6321"/>
      <c r="BB6321"/>
      <c r="BC6321" s="1"/>
      <c r="BD6321"/>
      <c r="BE6321"/>
      <c r="BF6321" s="1"/>
      <c r="BG6321"/>
      <c r="BH6321"/>
      <c r="BI6321" s="1"/>
      <c r="BJ6321" s="1"/>
      <c r="BK6321"/>
      <c r="BL6321"/>
      <c r="BM6321"/>
      <c r="BN6321"/>
      <c r="BO6321"/>
      <c r="BP6321"/>
      <c r="BQ6321"/>
      <c r="BR6321" s="1"/>
      <c r="BS6321"/>
      <c r="BT6321"/>
      <c r="BU6321"/>
      <c r="BV6321"/>
      <c r="BW6321"/>
      <c r="BX6321"/>
      <c r="BY6321"/>
      <c r="BZ6321"/>
      <c r="CA6321"/>
      <c r="CB6321"/>
      <c r="CC6321"/>
      <c r="CD6321"/>
      <c r="CE6321"/>
      <c r="CF6321"/>
      <c r="CG6321"/>
      <c r="CH6321"/>
      <c r="CI6321"/>
      <c r="CJ6321"/>
      <c r="DL6321" s="7" t="str">
        <f t="shared" si="196"/>
        <v/>
      </c>
      <c r="DM6321" s="9" t="str">
        <f t="shared" si="197"/>
        <v/>
      </c>
    </row>
    <row r="6322" spans="6:117">
      <c r="F6322"/>
      <c r="Q6322" s="1"/>
      <c r="R6322" s="1"/>
      <c r="S6322" s="1"/>
      <c r="T6322" s="1"/>
      <c r="AR6322"/>
      <c r="AS6322"/>
      <c r="AT6322"/>
      <c r="AU6322"/>
      <c r="AV6322"/>
      <c r="AW6322"/>
      <c r="AX6322"/>
      <c r="AY6322"/>
      <c r="AZ6322"/>
      <c r="BA6322"/>
      <c r="BB6322"/>
      <c r="BC6322" s="1"/>
      <c r="BD6322"/>
      <c r="BE6322"/>
      <c r="BF6322" s="1"/>
      <c r="BG6322"/>
      <c r="BH6322"/>
      <c r="BI6322" s="1"/>
      <c r="BJ6322" s="1"/>
      <c r="BK6322"/>
      <c r="BL6322"/>
      <c r="BM6322"/>
      <c r="BN6322"/>
      <c r="BO6322"/>
      <c r="BP6322"/>
      <c r="BQ6322"/>
      <c r="BR6322" s="1"/>
      <c r="BS6322"/>
      <c r="BT6322"/>
      <c r="BU6322"/>
      <c r="BV6322"/>
      <c r="BW6322"/>
      <c r="BX6322"/>
      <c r="BY6322"/>
      <c r="BZ6322"/>
      <c r="CA6322"/>
      <c r="CB6322"/>
      <c r="CC6322"/>
      <c r="CD6322"/>
      <c r="CE6322"/>
      <c r="CF6322"/>
      <c r="CG6322"/>
      <c r="CH6322"/>
      <c r="CI6322"/>
      <c r="CJ6322"/>
      <c r="DL6322" s="7" t="str">
        <f t="shared" si="196"/>
        <v/>
      </c>
      <c r="DM6322" s="9" t="str">
        <f t="shared" si="197"/>
        <v/>
      </c>
    </row>
    <row r="6323" spans="6:117">
      <c r="F6323"/>
      <c r="Q6323" s="1"/>
      <c r="R6323" s="1"/>
      <c r="S6323" s="1"/>
      <c r="T6323" s="1"/>
      <c r="AR6323"/>
      <c r="AS6323"/>
      <c r="AT6323"/>
      <c r="AU6323"/>
      <c r="AV6323"/>
      <c r="AW6323"/>
      <c r="AX6323"/>
      <c r="AY6323"/>
      <c r="AZ6323"/>
      <c r="BA6323"/>
      <c r="BB6323"/>
      <c r="BC6323" s="1"/>
      <c r="BD6323"/>
      <c r="BE6323"/>
      <c r="BF6323" s="1"/>
      <c r="BG6323"/>
      <c r="BH6323"/>
      <c r="BI6323" s="1"/>
      <c r="BJ6323" s="1"/>
      <c r="BK6323"/>
      <c r="BL6323"/>
      <c r="BM6323"/>
      <c r="BN6323"/>
      <c r="BO6323"/>
      <c r="BP6323"/>
      <c r="BQ6323"/>
      <c r="BR6323" s="1"/>
      <c r="BS6323"/>
      <c r="BT6323" s="1"/>
      <c r="BU6323"/>
      <c r="BV6323"/>
      <c r="BW6323"/>
      <c r="BX6323"/>
      <c r="BY6323"/>
      <c r="BZ6323"/>
      <c r="CA6323"/>
      <c r="CB6323"/>
      <c r="CC6323"/>
      <c r="CD6323"/>
      <c r="CE6323"/>
      <c r="CF6323"/>
      <c r="CG6323"/>
      <c r="CH6323"/>
      <c r="CI6323"/>
      <c r="CJ6323"/>
      <c r="DL6323" s="7" t="str">
        <f t="shared" si="196"/>
        <v/>
      </c>
      <c r="DM6323" s="9" t="str">
        <f t="shared" si="197"/>
        <v/>
      </c>
    </row>
    <row r="6324" spans="6:117">
      <c r="F6324"/>
      <c r="Q6324" s="1"/>
      <c r="R6324" s="1"/>
      <c r="S6324" s="1"/>
      <c r="T6324" s="1"/>
      <c r="AR6324"/>
      <c r="AS6324"/>
      <c r="AT6324"/>
      <c r="AU6324"/>
      <c r="AV6324"/>
      <c r="AW6324"/>
      <c r="AX6324"/>
      <c r="AY6324"/>
      <c r="AZ6324"/>
      <c r="BA6324"/>
      <c r="BB6324"/>
      <c r="BC6324" s="1"/>
      <c r="BD6324"/>
      <c r="BE6324"/>
      <c r="BF6324" s="1"/>
      <c r="BG6324"/>
      <c r="BH6324"/>
      <c r="BI6324" s="1"/>
      <c r="BJ6324" s="1"/>
      <c r="BK6324"/>
      <c r="BL6324"/>
      <c r="BM6324"/>
      <c r="BN6324"/>
      <c r="BO6324"/>
      <c r="BP6324"/>
      <c r="BQ6324"/>
      <c r="BR6324" s="1"/>
      <c r="BS6324"/>
      <c r="BT6324" s="1"/>
      <c r="BU6324"/>
      <c r="BV6324"/>
      <c r="BW6324"/>
      <c r="BX6324"/>
      <c r="BY6324"/>
      <c r="BZ6324"/>
      <c r="CA6324"/>
      <c r="CB6324"/>
      <c r="CC6324"/>
      <c r="CD6324"/>
      <c r="CE6324"/>
      <c r="CF6324"/>
      <c r="CG6324"/>
      <c r="CH6324"/>
      <c r="CI6324"/>
      <c r="CJ6324"/>
      <c r="DL6324" s="7" t="str">
        <f t="shared" si="196"/>
        <v/>
      </c>
      <c r="DM6324" s="9" t="str">
        <f t="shared" si="197"/>
        <v/>
      </c>
    </row>
    <row r="6325" spans="6:117">
      <c r="F6325"/>
      <c r="Q6325" s="1"/>
      <c r="R6325" s="1"/>
      <c r="S6325" s="1"/>
      <c r="T6325" s="1"/>
      <c r="AR6325"/>
      <c r="AS6325"/>
      <c r="AT6325"/>
      <c r="AU6325"/>
      <c r="AV6325"/>
      <c r="AW6325"/>
      <c r="AX6325"/>
      <c r="AY6325"/>
      <c r="AZ6325"/>
      <c r="BA6325"/>
      <c r="BB6325"/>
      <c r="BC6325" s="1"/>
      <c r="BD6325"/>
      <c r="BE6325"/>
      <c r="BF6325" s="1"/>
      <c r="BG6325"/>
      <c r="BH6325"/>
      <c r="BI6325" s="1"/>
      <c r="BJ6325" s="1"/>
      <c r="BK6325"/>
      <c r="BL6325"/>
      <c r="BM6325"/>
      <c r="BN6325"/>
      <c r="BO6325"/>
      <c r="BP6325"/>
      <c r="BQ6325"/>
      <c r="BR6325" s="1"/>
      <c r="BS6325"/>
      <c r="BT6325" s="1"/>
      <c r="BU6325"/>
      <c r="BV6325"/>
      <c r="BW6325"/>
      <c r="BX6325"/>
      <c r="BY6325"/>
      <c r="BZ6325"/>
      <c r="CA6325"/>
      <c r="CB6325"/>
      <c r="CC6325"/>
      <c r="CD6325"/>
      <c r="CE6325"/>
      <c r="CF6325"/>
      <c r="CG6325"/>
      <c r="CH6325"/>
      <c r="CI6325"/>
      <c r="CJ6325"/>
      <c r="DL6325" s="7" t="str">
        <f t="shared" si="196"/>
        <v/>
      </c>
      <c r="DM6325" s="9" t="str">
        <f t="shared" si="197"/>
        <v/>
      </c>
    </row>
    <row r="6326" spans="6:117">
      <c r="F6326"/>
      <c r="Q6326" s="1"/>
      <c r="R6326" s="1"/>
      <c r="S6326" s="1"/>
      <c r="T6326" s="1"/>
      <c r="AR6326"/>
      <c r="AS6326"/>
      <c r="AT6326"/>
      <c r="AU6326"/>
      <c r="AV6326"/>
      <c r="AW6326"/>
      <c r="AX6326"/>
      <c r="AY6326"/>
      <c r="AZ6326"/>
      <c r="BA6326"/>
      <c r="BB6326"/>
      <c r="BC6326" s="1"/>
      <c r="BD6326"/>
      <c r="BE6326"/>
      <c r="BF6326" s="1"/>
      <c r="BG6326"/>
      <c r="BH6326"/>
      <c r="BI6326" s="1"/>
      <c r="BJ6326" s="1"/>
      <c r="BK6326"/>
      <c r="BL6326"/>
      <c r="BM6326"/>
      <c r="BN6326"/>
      <c r="BO6326"/>
      <c r="BP6326"/>
      <c r="BQ6326"/>
      <c r="BR6326" s="1"/>
      <c r="BS6326"/>
      <c r="BT6326" s="1"/>
      <c r="BU6326"/>
      <c r="BV6326"/>
      <c r="BW6326"/>
      <c r="BX6326"/>
      <c r="BY6326"/>
      <c r="BZ6326"/>
      <c r="CA6326"/>
      <c r="CB6326"/>
      <c r="CC6326"/>
      <c r="CD6326"/>
      <c r="CE6326"/>
      <c r="CF6326"/>
      <c r="CG6326"/>
      <c r="CH6326"/>
      <c r="CI6326"/>
      <c r="CJ6326"/>
      <c r="DL6326" s="7" t="str">
        <f t="shared" si="196"/>
        <v/>
      </c>
      <c r="DM6326" s="9" t="str">
        <f t="shared" si="197"/>
        <v/>
      </c>
    </row>
    <row r="6327" spans="6:117">
      <c r="F6327"/>
      <c r="Q6327" s="1"/>
      <c r="R6327" s="1"/>
      <c r="S6327" s="1"/>
      <c r="T6327" s="1"/>
      <c r="AR6327"/>
      <c r="AS6327"/>
      <c r="AT6327"/>
      <c r="AU6327"/>
      <c r="AV6327"/>
      <c r="AW6327"/>
      <c r="AX6327"/>
      <c r="AY6327"/>
      <c r="AZ6327"/>
      <c r="BA6327"/>
      <c r="BB6327"/>
      <c r="BC6327" s="1"/>
      <c r="BD6327"/>
      <c r="BE6327"/>
      <c r="BF6327" s="1"/>
      <c r="BG6327"/>
      <c r="BH6327"/>
      <c r="BI6327" s="1"/>
      <c r="BJ6327" s="1"/>
      <c r="BK6327"/>
      <c r="BL6327"/>
      <c r="BM6327"/>
      <c r="BN6327"/>
      <c r="BO6327"/>
      <c r="BP6327"/>
      <c r="BQ6327"/>
      <c r="BR6327" s="1"/>
      <c r="BS6327"/>
      <c r="BT6327" s="1"/>
      <c r="BU6327"/>
      <c r="BV6327"/>
      <c r="BW6327"/>
      <c r="BX6327"/>
      <c r="BY6327"/>
      <c r="BZ6327"/>
      <c r="CA6327"/>
      <c r="CB6327"/>
      <c r="CC6327"/>
      <c r="CD6327"/>
      <c r="CE6327"/>
      <c r="CF6327"/>
      <c r="CG6327"/>
      <c r="CH6327"/>
      <c r="CI6327"/>
      <c r="CJ6327"/>
      <c r="DL6327" s="7" t="str">
        <f t="shared" si="196"/>
        <v/>
      </c>
      <c r="DM6327" s="9" t="str">
        <f t="shared" si="197"/>
        <v/>
      </c>
    </row>
    <row r="6328" spans="6:117">
      <c r="F6328"/>
      <c r="Q6328" s="1"/>
      <c r="R6328" s="1"/>
      <c r="S6328" s="1"/>
      <c r="T6328" s="1"/>
      <c r="AR6328"/>
      <c r="AS6328"/>
      <c r="AT6328"/>
      <c r="AU6328"/>
      <c r="AV6328"/>
      <c r="AW6328"/>
      <c r="AX6328"/>
      <c r="AY6328"/>
      <c r="AZ6328"/>
      <c r="BA6328"/>
      <c r="BB6328"/>
      <c r="BC6328" s="1"/>
      <c r="BD6328"/>
      <c r="BE6328"/>
      <c r="BF6328" s="1"/>
      <c r="BG6328"/>
      <c r="BH6328"/>
      <c r="BI6328" s="1"/>
      <c r="BJ6328" s="1"/>
      <c r="BK6328"/>
      <c r="BL6328"/>
      <c r="BM6328"/>
      <c r="BN6328"/>
      <c r="BO6328"/>
      <c r="BP6328"/>
      <c r="BQ6328"/>
      <c r="BR6328" s="1"/>
      <c r="BS6328"/>
      <c r="BT6328"/>
      <c r="BU6328"/>
      <c r="BV6328"/>
      <c r="BW6328"/>
      <c r="BX6328"/>
      <c r="BY6328"/>
      <c r="BZ6328"/>
      <c r="CA6328"/>
      <c r="CB6328"/>
      <c r="CC6328"/>
      <c r="CD6328"/>
      <c r="CE6328"/>
      <c r="CF6328"/>
      <c r="CG6328"/>
      <c r="CH6328"/>
      <c r="CI6328"/>
      <c r="CJ6328"/>
      <c r="DL6328" s="7" t="str">
        <f t="shared" si="196"/>
        <v/>
      </c>
      <c r="DM6328" s="9" t="str">
        <f t="shared" si="197"/>
        <v/>
      </c>
    </row>
    <row r="6329" spans="6:117">
      <c r="F6329"/>
      <c r="Q6329" s="1"/>
      <c r="R6329" s="1"/>
      <c r="S6329" s="1"/>
      <c r="T6329" s="1"/>
      <c r="AR6329"/>
      <c r="AS6329"/>
      <c r="AT6329"/>
      <c r="AU6329"/>
      <c r="AV6329"/>
      <c r="AW6329"/>
      <c r="AX6329"/>
      <c r="AY6329"/>
      <c r="AZ6329"/>
      <c r="BA6329"/>
      <c r="BB6329"/>
      <c r="BC6329" s="1"/>
      <c r="BD6329"/>
      <c r="BE6329"/>
      <c r="BF6329" s="1"/>
      <c r="BG6329"/>
      <c r="BH6329"/>
      <c r="BI6329" s="1"/>
      <c r="BJ6329" s="1"/>
      <c r="BK6329"/>
      <c r="BL6329"/>
      <c r="BM6329"/>
      <c r="BN6329"/>
      <c r="BO6329"/>
      <c r="BP6329"/>
      <c r="BQ6329"/>
      <c r="BR6329" s="1"/>
      <c r="BS6329"/>
      <c r="BT6329" s="1"/>
      <c r="BU6329"/>
      <c r="BV6329"/>
      <c r="BW6329"/>
      <c r="BX6329"/>
      <c r="BY6329"/>
      <c r="BZ6329"/>
      <c r="CA6329"/>
      <c r="CB6329"/>
      <c r="CC6329"/>
      <c r="CD6329"/>
      <c r="CE6329"/>
      <c r="CF6329"/>
      <c r="CG6329"/>
      <c r="CH6329"/>
      <c r="CI6329"/>
      <c r="CJ6329"/>
      <c r="DL6329" s="7" t="str">
        <f t="shared" si="196"/>
        <v/>
      </c>
      <c r="DM6329" s="9" t="str">
        <f t="shared" si="197"/>
        <v/>
      </c>
    </row>
    <row r="6330" spans="6:117">
      <c r="F6330"/>
      <c r="Q6330" s="1"/>
      <c r="R6330" s="1"/>
      <c r="S6330" s="1"/>
      <c r="T6330" s="1"/>
      <c r="AR6330"/>
      <c r="AS6330"/>
      <c r="AT6330"/>
      <c r="AU6330"/>
      <c r="AV6330"/>
      <c r="AW6330"/>
      <c r="AX6330"/>
      <c r="AY6330"/>
      <c r="AZ6330"/>
      <c r="BA6330"/>
      <c r="BB6330"/>
      <c r="BC6330" s="1"/>
      <c r="BD6330"/>
      <c r="BE6330"/>
      <c r="BF6330" s="1"/>
      <c r="BG6330"/>
      <c r="BH6330"/>
      <c r="BI6330" s="1"/>
      <c r="BJ6330" s="1"/>
      <c r="BK6330"/>
      <c r="BL6330"/>
      <c r="BM6330"/>
      <c r="BN6330"/>
      <c r="BO6330"/>
      <c r="BP6330"/>
      <c r="BQ6330"/>
      <c r="BR6330" s="1"/>
      <c r="BS6330"/>
      <c r="BT6330" s="1"/>
      <c r="BU6330"/>
      <c r="BV6330"/>
      <c r="BW6330"/>
      <c r="BX6330"/>
      <c r="BY6330"/>
      <c r="BZ6330"/>
      <c r="CA6330"/>
      <c r="CB6330"/>
      <c r="CC6330"/>
      <c r="CD6330"/>
      <c r="CE6330"/>
      <c r="CF6330"/>
      <c r="CG6330"/>
      <c r="CH6330"/>
      <c r="CI6330"/>
      <c r="CJ6330"/>
      <c r="DL6330" s="7" t="str">
        <f t="shared" si="196"/>
        <v/>
      </c>
      <c r="DM6330" s="9" t="str">
        <f t="shared" si="197"/>
        <v/>
      </c>
    </row>
    <row r="6331" spans="6:117">
      <c r="F6331"/>
      <c r="Q6331" s="1"/>
      <c r="R6331" s="1"/>
      <c r="S6331" s="1"/>
      <c r="T6331" s="1"/>
      <c r="AR6331"/>
      <c r="AS6331"/>
      <c r="AT6331"/>
      <c r="AU6331"/>
      <c r="AV6331"/>
      <c r="AW6331"/>
      <c r="AX6331"/>
      <c r="AY6331"/>
      <c r="AZ6331"/>
      <c r="BA6331"/>
      <c r="BB6331"/>
      <c r="BC6331" s="1"/>
      <c r="BD6331"/>
      <c r="BE6331"/>
      <c r="BF6331" s="1"/>
      <c r="BG6331"/>
      <c r="BH6331"/>
      <c r="BI6331" s="1"/>
      <c r="BJ6331" s="1"/>
      <c r="BK6331"/>
      <c r="BL6331"/>
      <c r="BM6331"/>
      <c r="BN6331"/>
      <c r="BO6331"/>
      <c r="BP6331"/>
      <c r="BQ6331"/>
      <c r="BR6331" s="1"/>
      <c r="BS6331"/>
      <c r="BT6331" s="1"/>
      <c r="BU6331"/>
      <c r="BV6331"/>
      <c r="BW6331"/>
      <c r="BX6331"/>
      <c r="BY6331"/>
      <c r="BZ6331"/>
      <c r="CA6331"/>
      <c r="CB6331"/>
      <c r="CC6331"/>
      <c r="CD6331"/>
      <c r="CE6331"/>
      <c r="CF6331"/>
      <c r="CG6331"/>
      <c r="CH6331"/>
      <c r="CI6331"/>
      <c r="CJ6331"/>
      <c r="DL6331" s="7" t="str">
        <f t="shared" si="196"/>
        <v/>
      </c>
      <c r="DM6331" s="9" t="str">
        <f t="shared" si="197"/>
        <v/>
      </c>
    </row>
    <row r="6332" spans="6:117">
      <c r="F6332"/>
      <c r="Q6332" s="1"/>
      <c r="R6332" s="1"/>
      <c r="S6332" s="1"/>
      <c r="T6332" s="1"/>
      <c r="AR6332"/>
      <c r="AS6332"/>
      <c r="AT6332"/>
      <c r="AU6332"/>
      <c r="AV6332"/>
      <c r="AW6332"/>
      <c r="AX6332"/>
      <c r="AY6332"/>
      <c r="AZ6332"/>
      <c r="BA6332"/>
      <c r="BB6332"/>
      <c r="BC6332" s="1"/>
      <c r="BD6332"/>
      <c r="BE6332"/>
      <c r="BF6332" s="1"/>
      <c r="BG6332"/>
      <c r="BH6332"/>
      <c r="BI6332" s="1"/>
      <c r="BJ6332" s="1"/>
      <c r="BK6332"/>
      <c r="BL6332"/>
      <c r="BM6332"/>
      <c r="BN6332"/>
      <c r="BO6332"/>
      <c r="BP6332"/>
      <c r="BQ6332"/>
      <c r="BR6332" s="1"/>
      <c r="BS6332"/>
      <c r="BT6332" s="1"/>
      <c r="BU6332"/>
      <c r="BV6332"/>
      <c r="BW6332"/>
      <c r="BX6332"/>
      <c r="BY6332"/>
      <c r="BZ6332"/>
      <c r="CA6332"/>
      <c r="CB6332"/>
      <c r="CC6332"/>
      <c r="CD6332"/>
      <c r="CE6332"/>
      <c r="CF6332"/>
      <c r="CG6332"/>
      <c r="CH6332"/>
      <c r="CI6332"/>
      <c r="CJ6332"/>
      <c r="DL6332" s="7" t="str">
        <f t="shared" si="196"/>
        <v/>
      </c>
      <c r="DM6332" s="9" t="str">
        <f t="shared" si="197"/>
        <v/>
      </c>
    </row>
    <row r="6333" spans="6:117">
      <c r="F6333"/>
      <c r="Q6333" s="1"/>
      <c r="R6333" s="1"/>
      <c r="S6333" s="1"/>
      <c r="T6333" s="1"/>
      <c r="AR6333"/>
      <c r="AS6333"/>
      <c r="AT6333"/>
      <c r="AU6333"/>
      <c r="AV6333"/>
      <c r="AW6333"/>
      <c r="AX6333"/>
      <c r="AY6333"/>
      <c r="AZ6333"/>
      <c r="BA6333"/>
      <c r="BB6333"/>
      <c r="BC6333" s="1"/>
      <c r="BD6333"/>
      <c r="BE6333"/>
      <c r="BF6333" s="1"/>
      <c r="BG6333"/>
      <c r="BH6333"/>
      <c r="BI6333" s="1"/>
      <c r="BJ6333" s="1"/>
      <c r="BK6333"/>
      <c r="BL6333"/>
      <c r="BM6333"/>
      <c r="BN6333"/>
      <c r="BO6333"/>
      <c r="BP6333"/>
      <c r="BQ6333"/>
      <c r="BR6333" s="1"/>
      <c r="BS6333"/>
      <c r="BT6333" s="1"/>
      <c r="BU6333"/>
      <c r="BV6333"/>
      <c r="BW6333"/>
      <c r="BX6333"/>
      <c r="BY6333"/>
      <c r="BZ6333"/>
      <c r="CA6333"/>
      <c r="CB6333"/>
      <c r="CC6333"/>
      <c r="CD6333"/>
      <c r="CE6333"/>
      <c r="CF6333"/>
      <c r="CG6333"/>
      <c r="CH6333"/>
      <c r="CI6333"/>
      <c r="CJ6333"/>
      <c r="DL6333" s="7" t="str">
        <f t="shared" si="196"/>
        <v/>
      </c>
      <c r="DM6333" s="9" t="str">
        <f t="shared" si="197"/>
        <v/>
      </c>
    </row>
    <row r="6334" spans="6:117">
      <c r="F6334"/>
      <c r="Q6334" s="1"/>
      <c r="R6334" s="1"/>
      <c r="S6334" s="1"/>
      <c r="T6334" s="1"/>
      <c r="AR6334"/>
      <c r="AS6334"/>
      <c r="AT6334"/>
      <c r="AU6334"/>
      <c r="AV6334"/>
      <c r="AW6334"/>
      <c r="AX6334"/>
      <c r="AY6334"/>
      <c r="AZ6334"/>
      <c r="BA6334"/>
      <c r="BB6334"/>
      <c r="BC6334" s="1"/>
      <c r="BD6334"/>
      <c r="BE6334"/>
      <c r="BF6334" s="1"/>
      <c r="BG6334"/>
      <c r="BH6334"/>
      <c r="BI6334" s="1"/>
      <c r="BJ6334" s="1"/>
      <c r="BK6334"/>
      <c r="BL6334"/>
      <c r="BM6334"/>
      <c r="BN6334"/>
      <c r="BO6334"/>
      <c r="BP6334"/>
      <c r="BQ6334"/>
      <c r="BR6334" s="1"/>
      <c r="BS6334"/>
      <c r="BT6334" s="1"/>
      <c r="BU6334"/>
      <c r="BV6334"/>
      <c r="BW6334"/>
      <c r="BX6334"/>
      <c r="BY6334"/>
      <c r="BZ6334"/>
      <c r="CA6334"/>
      <c r="CB6334"/>
      <c r="CC6334"/>
      <c r="CD6334"/>
      <c r="CE6334"/>
      <c r="CF6334"/>
      <c r="CG6334"/>
      <c r="CH6334"/>
      <c r="CI6334"/>
      <c r="CJ6334"/>
      <c r="DL6334" s="7" t="str">
        <f t="shared" si="196"/>
        <v/>
      </c>
      <c r="DM6334" s="9" t="str">
        <f t="shared" si="197"/>
        <v/>
      </c>
    </row>
    <row r="6335" spans="6:117">
      <c r="F6335"/>
      <c r="Q6335" s="1"/>
      <c r="R6335" s="1"/>
      <c r="S6335" s="1"/>
      <c r="T6335" s="1"/>
      <c r="AR6335"/>
      <c r="AS6335"/>
      <c r="AT6335"/>
      <c r="AU6335"/>
      <c r="AV6335"/>
      <c r="AW6335"/>
      <c r="AX6335"/>
      <c r="AY6335"/>
      <c r="AZ6335"/>
      <c r="BA6335"/>
      <c r="BB6335"/>
      <c r="BC6335" s="1"/>
      <c r="BD6335"/>
      <c r="BE6335"/>
      <c r="BF6335" s="1"/>
      <c r="BG6335"/>
      <c r="BH6335"/>
      <c r="BI6335" s="1"/>
      <c r="BJ6335" s="1"/>
      <c r="BK6335"/>
      <c r="BL6335"/>
      <c r="BM6335"/>
      <c r="BN6335"/>
      <c r="BO6335"/>
      <c r="BP6335"/>
      <c r="BQ6335"/>
      <c r="BR6335" s="1"/>
      <c r="BS6335"/>
      <c r="BT6335" s="1"/>
      <c r="BU6335"/>
      <c r="BV6335"/>
      <c r="BW6335"/>
      <c r="BX6335"/>
      <c r="BY6335"/>
      <c r="BZ6335"/>
      <c r="CA6335"/>
      <c r="CB6335"/>
      <c r="CC6335"/>
      <c r="CD6335"/>
      <c r="CE6335"/>
      <c r="CF6335"/>
      <c r="CG6335"/>
      <c r="CH6335"/>
      <c r="CI6335"/>
      <c r="CJ6335"/>
      <c r="DL6335" s="7" t="str">
        <f t="shared" si="196"/>
        <v/>
      </c>
      <c r="DM6335" s="9" t="str">
        <f t="shared" si="197"/>
        <v/>
      </c>
    </row>
    <row r="6336" spans="6:117">
      <c r="F6336"/>
      <c r="Q6336" s="1"/>
      <c r="R6336" s="1"/>
      <c r="S6336" s="1"/>
      <c r="T6336" s="1"/>
      <c r="AR6336"/>
      <c r="AS6336"/>
      <c r="AT6336"/>
      <c r="AU6336"/>
      <c r="AV6336"/>
      <c r="AW6336"/>
      <c r="AX6336"/>
      <c r="AY6336"/>
      <c r="AZ6336"/>
      <c r="BA6336"/>
      <c r="BB6336"/>
      <c r="BC6336" s="1"/>
      <c r="BD6336"/>
      <c r="BE6336"/>
      <c r="BF6336" s="1"/>
      <c r="BG6336"/>
      <c r="BH6336"/>
      <c r="BI6336" s="1"/>
      <c r="BJ6336" s="1"/>
      <c r="BK6336"/>
      <c r="BL6336"/>
      <c r="BM6336"/>
      <c r="BN6336"/>
      <c r="BO6336"/>
      <c r="BP6336"/>
      <c r="BQ6336"/>
      <c r="BR6336" s="1"/>
      <c r="BS6336"/>
      <c r="BT6336" s="1"/>
      <c r="BU6336"/>
      <c r="BV6336"/>
      <c r="BW6336"/>
      <c r="BX6336"/>
      <c r="BY6336"/>
      <c r="BZ6336"/>
      <c r="CA6336"/>
      <c r="CB6336"/>
      <c r="CC6336"/>
      <c r="CD6336"/>
      <c r="CE6336"/>
      <c r="CF6336"/>
      <c r="CG6336"/>
      <c r="CH6336"/>
      <c r="CI6336"/>
      <c r="CJ6336"/>
      <c r="DL6336" s="7" t="str">
        <f t="shared" si="196"/>
        <v/>
      </c>
      <c r="DM6336" s="9" t="str">
        <f t="shared" si="197"/>
        <v/>
      </c>
    </row>
    <row r="6337" spans="6:117">
      <c r="F6337"/>
      <c r="Q6337" s="1"/>
      <c r="R6337" s="1"/>
      <c r="S6337" s="1"/>
      <c r="T6337" s="1"/>
      <c r="AR6337"/>
      <c r="AS6337"/>
      <c r="AT6337"/>
      <c r="AU6337"/>
      <c r="AV6337"/>
      <c r="AW6337"/>
      <c r="AX6337"/>
      <c r="AY6337"/>
      <c r="AZ6337"/>
      <c r="BA6337"/>
      <c r="BB6337"/>
      <c r="BC6337" s="1"/>
      <c r="BD6337"/>
      <c r="BE6337"/>
      <c r="BF6337" s="1"/>
      <c r="BG6337"/>
      <c r="BH6337"/>
      <c r="BI6337" s="1"/>
      <c r="BJ6337" s="1"/>
      <c r="BK6337"/>
      <c r="BL6337"/>
      <c r="BM6337"/>
      <c r="BN6337"/>
      <c r="BO6337"/>
      <c r="BP6337"/>
      <c r="BQ6337"/>
      <c r="BR6337" s="1"/>
      <c r="BS6337"/>
      <c r="BT6337" s="1"/>
      <c r="BU6337"/>
      <c r="BV6337"/>
      <c r="BW6337"/>
      <c r="BX6337"/>
      <c r="BY6337"/>
      <c r="BZ6337"/>
      <c r="CA6337"/>
      <c r="CB6337"/>
      <c r="CC6337"/>
      <c r="CD6337"/>
      <c r="CE6337"/>
      <c r="CF6337"/>
      <c r="CG6337"/>
      <c r="CH6337"/>
      <c r="CI6337"/>
      <c r="CJ6337"/>
      <c r="DL6337" s="7" t="str">
        <f t="shared" si="196"/>
        <v/>
      </c>
      <c r="DM6337" s="9" t="str">
        <f t="shared" si="197"/>
        <v/>
      </c>
    </row>
    <row r="6338" spans="6:117">
      <c r="F6338"/>
      <c r="Q6338" s="1"/>
      <c r="R6338" s="1"/>
      <c r="S6338" s="1"/>
      <c r="T6338" s="1"/>
      <c r="AR6338"/>
      <c r="AS6338"/>
      <c r="AT6338"/>
      <c r="AU6338"/>
      <c r="AV6338"/>
      <c r="AW6338"/>
      <c r="AX6338"/>
      <c r="AY6338"/>
      <c r="AZ6338"/>
      <c r="BA6338"/>
      <c r="BB6338"/>
      <c r="BC6338" s="1"/>
      <c r="BD6338"/>
      <c r="BE6338"/>
      <c r="BF6338" s="1"/>
      <c r="BG6338"/>
      <c r="BH6338"/>
      <c r="BI6338" s="1"/>
      <c r="BJ6338" s="1"/>
      <c r="BK6338"/>
      <c r="BL6338"/>
      <c r="BM6338"/>
      <c r="BN6338"/>
      <c r="BO6338"/>
      <c r="BP6338"/>
      <c r="BQ6338"/>
      <c r="BR6338" s="1"/>
      <c r="BS6338"/>
      <c r="BT6338" s="1"/>
      <c r="BU6338"/>
      <c r="BV6338"/>
      <c r="BW6338"/>
      <c r="BX6338"/>
      <c r="BY6338"/>
      <c r="BZ6338"/>
      <c r="CA6338"/>
      <c r="CB6338"/>
      <c r="CC6338"/>
      <c r="CD6338"/>
      <c r="CE6338"/>
      <c r="CF6338"/>
      <c r="CG6338"/>
      <c r="CH6338"/>
      <c r="CI6338"/>
      <c r="CJ6338"/>
      <c r="DL6338" s="7" t="str">
        <f t="shared" si="196"/>
        <v/>
      </c>
      <c r="DM6338" s="9" t="str">
        <f t="shared" si="197"/>
        <v/>
      </c>
    </row>
    <row r="6339" spans="6:117">
      <c r="F6339"/>
      <c r="Q6339" s="1"/>
      <c r="R6339" s="1"/>
      <c r="S6339" s="1"/>
      <c r="T6339" s="1"/>
      <c r="AR6339"/>
      <c r="AS6339"/>
      <c r="AT6339"/>
      <c r="AU6339"/>
      <c r="AV6339"/>
      <c r="AW6339"/>
      <c r="AX6339"/>
      <c r="AY6339"/>
      <c r="AZ6339"/>
      <c r="BA6339"/>
      <c r="BB6339"/>
      <c r="BC6339" s="1"/>
      <c r="BD6339"/>
      <c r="BE6339"/>
      <c r="BF6339" s="1"/>
      <c r="BG6339"/>
      <c r="BH6339"/>
      <c r="BI6339" s="1"/>
      <c r="BJ6339" s="1"/>
      <c r="BK6339"/>
      <c r="BL6339"/>
      <c r="BM6339"/>
      <c r="BN6339"/>
      <c r="BO6339"/>
      <c r="BP6339"/>
      <c r="BQ6339"/>
      <c r="BR6339" s="1"/>
      <c r="BS6339"/>
      <c r="BT6339" s="1"/>
      <c r="BU6339"/>
      <c r="BV6339"/>
      <c r="BW6339"/>
      <c r="BX6339"/>
      <c r="BY6339"/>
      <c r="BZ6339"/>
      <c r="CA6339"/>
      <c r="CB6339"/>
      <c r="CC6339"/>
      <c r="CD6339"/>
      <c r="CE6339"/>
      <c r="CF6339"/>
      <c r="CG6339"/>
      <c r="CH6339"/>
      <c r="CI6339"/>
      <c r="CJ6339"/>
      <c r="DL6339" s="7" t="str">
        <f t="shared" ref="DL6339:DL6402" si="198">IF(CO6339=0,"",IF(OR(AV6339="LIMA",AV6339="CALLAO"),"LIMA","PROV"))</f>
        <v/>
      </c>
      <c r="DM6339" s="9" t="str">
        <f t="shared" ref="DM6339:DM6402" si="199">IF(OR(Q6339="",CO6339=0),"",DATE(YEAR(Q6339),MONTH(Q6339),DAY(Q6339)))</f>
        <v/>
      </c>
    </row>
    <row r="6340" spans="6:117">
      <c r="F6340"/>
      <c r="Q6340" s="1"/>
      <c r="R6340" s="1"/>
      <c r="S6340" s="1"/>
      <c r="T6340" s="1"/>
      <c r="AR6340"/>
      <c r="AS6340"/>
      <c r="AT6340"/>
      <c r="AU6340"/>
      <c r="AV6340"/>
      <c r="AW6340"/>
      <c r="AX6340"/>
      <c r="AY6340"/>
      <c r="AZ6340"/>
      <c r="BA6340"/>
      <c r="BB6340"/>
      <c r="BC6340" s="1"/>
      <c r="BD6340"/>
      <c r="BE6340"/>
      <c r="BF6340" s="1"/>
      <c r="BG6340"/>
      <c r="BH6340"/>
      <c r="BI6340" s="1"/>
      <c r="BJ6340" s="1"/>
      <c r="BK6340"/>
      <c r="BL6340"/>
      <c r="BM6340"/>
      <c r="BN6340"/>
      <c r="BO6340"/>
      <c r="BP6340"/>
      <c r="BQ6340"/>
      <c r="BR6340" s="1"/>
      <c r="BS6340"/>
      <c r="BT6340" s="1"/>
      <c r="BU6340"/>
      <c r="BV6340"/>
      <c r="BW6340"/>
      <c r="BX6340"/>
      <c r="BY6340"/>
      <c r="BZ6340"/>
      <c r="CA6340"/>
      <c r="CB6340"/>
      <c r="CC6340"/>
      <c r="CD6340"/>
      <c r="CE6340"/>
      <c r="CF6340"/>
      <c r="CG6340"/>
      <c r="CH6340"/>
      <c r="CI6340"/>
      <c r="CJ6340"/>
      <c r="DL6340" s="7" t="str">
        <f t="shared" si="198"/>
        <v/>
      </c>
      <c r="DM6340" s="9" t="str">
        <f t="shared" si="199"/>
        <v/>
      </c>
    </row>
    <row r="6341" spans="6:117">
      <c r="F6341"/>
      <c r="Q6341" s="1"/>
      <c r="R6341" s="1"/>
      <c r="S6341" s="1"/>
      <c r="T6341" s="1"/>
      <c r="AR6341"/>
      <c r="AS6341"/>
      <c r="AT6341"/>
      <c r="AU6341"/>
      <c r="AV6341"/>
      <c r="AW6341"/>
      <c r="AX6341"/>
      <c r="AY6341"/>
      <c r="AZ6341"/>
      <c r="BA6341"/>
      <c r="BB6341"/>
      <c r="BC6341" s="1"/>
      <c r="BD6341"/>
      <c r="BE6341"/>
      <c r="BF6341" s="1"/>
      <c r="BG6341"/>
      <c r="BH6341"/>
      <c r="BI6341" s="1"/>
      <c r="BJ6341" s="1"/>
      <c r="BK6341"/>
      <c r="BL6341"/>
      <c r="BM6341"/>
      <c r="BN6341"/>
      <c r="BO6341"/>
      <c r="BP6341"/>
      <c r="BQ6341"/>
      <c r="BR6341" s="1"/>
      <c r="BS6341"/>
      <c r="BT6341" s="1"/>
      <c r="BU6341"/>
      <c r="BV6341"/>
      <c r="BW6341"/>
      <c r="BX6341"/>
      <c r="BY6341"/>
      <c r="BZ6341"/>
      <c r="CA6341"/>
      <c r="CB6341"/>
      <c r="CC6341"/>
      <c r="CD6341"/>
      <c r="CE6341"/>
      <c r="CF6341"/>
      <c r="CG6341"/>
      <c r="CH6341"/>
      <c r="CI6341"/>
      <c r="CJ6341"/>
      <c r="DL6341" s="7" t="str">
        <f t="shared" si="198"/>
        <v/>
      </c>
      <c r="DM6341" s="9" t="str">
        <f t="shared" si="199"/>
        <v/>
      </c>
    </row>
    <row r="6342" spans="6:117">
      <c r="F6342"/>
      <c r="Q6342" s="1"/>
      <c r="R6342" s="1"/>
      <c r="S6342" s="1"/>
      <c r="T6342" s="1"/>
      <c r="AR6342"/>
      <c r="AS6342"/>
      <c r="AT6342"/>
      <c r="AU6342"/>
      <c r="AV6342"/>
      <c r="AW6342"/>
      <c r="AX6342"/>
      <c r="AY6342"/>
      <c r="AZ6342"/>
      <c r="BA6342"/>
      <c r="BB6342"/>
      <c r="BC6342" s="1"/>
      <c r="BD6342"/>
      <c r="BE6342"/>
      <c r="BF6342" s="1"/>
      <c r="BG6342"/>
      <c r="BH6342"/>
      <c r="BI6342" s="1"/>
      <c r="BJ6342" s="1"/>
      <c r="BK6342"/>
      <c r="BL6342"/>
      <c r="BM6342"/>
      <c r="BN6342"/>
      <c r="BO6342"/>
      <c r="BP6342"/>
      <c r="BQ6342"/>
      <c r="BR6342" s="1"/>
      <c r="BS6342"/>
      <c r="BT6342" s="1"/>
      <c r="BU6342"/>
      <c r="BV6342"/>
      <c r="BW6342"/>
      <c r="BX6342"/>
      <c r="BY6342"/>
      <c r="BZ6342"/>
      <c r="CA6342"/>
      <c r="CB6342"/>
      <c r="CC6342"/>
      <c r="CD6342"/>
      <c r="CE6342"/>
      <c r="CF6342"/>
      <c r="CG6342"/>
      <c r="CH6342"/>
      <c r="CI6342"/>
      <c r="CJ6342"/>
      <c r="DL6342" s="7" t="str">
        <f t="shared" si="198"/>
        <v/>
      </c>
      <c r="DM6342" s="9" t="str">
        <f t="shared" si="199"/>
        <v/>
      </c>
    </row>
    <row r="6343" spans="6:117">
      <c r="F6343"/>
      <c r="Q6343" s="1"/>
      <c r="R6343" s="1"/>
      <c r="S6343" s="1"/>
      <c r="T6343" s="1"/>
      <c r="AR6343"/>
      <c r="AS6343"/>
      <c r="AT6343"/>
      <c r="AU6343"/>
      <c r="AV6343"/>
      <c r="AW6343"/>
      <c r="AX6343"/>
      <c r="AY6343"/>
      <c r="AZ6343"/>
      <c r="BA6343"/>
      <c r="BB6343"/>
      <c r="BC6343" s="1"/>
      <c r="BD6343"/>
      <c r="BE6343"/>
      <c r="BF6343" s="1"/>
      <c r="BG6343"/>
      <c r="BH6343"/>
      <c r="BI6343" s="1"/>
      <c r="BJ6343" s="1"/>
      <c r="BK6343"/>
      <c r="BL6343"/>
      <c r="BM6343"/>
      <c r="BN6343"/>
      <c r="BO6343"/>
      <c r="BP6343"/>
      <c r="BQ6343"/>
      <c r="BR6343" s="1"/>
      <c r="BS6343"/>
      <c r="BT6343" s="1"/>
      <c r="BU6343"/>
      <c r="BV6343"/>
      <c r="BW6343"/>
      <c r="BX6343"/>
      <c r="BY6343"/>
      <c r="BZ6343"/>
      <c r="CA6343"/>
      <c r="CB6343"/>
      <c r="CC6343"/>
      <c r="CD6343"/>
      <c r="CE6343"/>
      <c r="CF6343"/>
      <c r="CG6343"/>
      <c r="CH6343"/>
      <c r="CI6343"/>
      <c r="CJ6343"/>
      <c r="DL6343" s="7" t="str">
        <f t="shared" si="198"/>
        <v/>
      </c>
      <c r="DM6343" s="9" t="str">
        <f t="shared" si="199"/>
        <v/>
      </c>
    </row>
    <row r="6344" spans="6:117">
      <c r="F6344"/>
      <c r="Q6344" s="1"/>
      <c r="R6344" s="1"/>
      <c r="S6344" s="1"/>
      <c r="T6344" s="1"/>
      <c r="AR6344"/>
      <c r="AS6344"/>
      <c r="AT6344"/>
      <c r="AU6344"/>
      <c r="AV6344"/>
      <c r="AW6344"/>
      <c r="AX6344"/>
      <c r="AY6344"/>
      <c r="AZ6344"/>
      <c r="BA6344"/>
      <c r="BB6344"/>
      <c r="BC6344" s="1"/>
      <c r="BD6344"/>
      <c r="BE6344"/>
      <c r="BF6344" s="1"/>
      <c r="BG6344"/>
      <c r="BH6344"/>
      <c r="BI6344" s="1"/>
      <c r="BJ6344" s="1"/>
      <c r="BK6344"/>
      <c r="BL6344"/>
      <c r="BM6344"/>
      <c r="BN6344"/>
      <c r="BO6344"/>
      <c r="BP6344"/>
      <c r="BQ6344"/>
      <c r="BR6344" s="1"/>
      <c r="BS6344"/>
      <c r="BT6344" s="1"/>
      <c r="BU6344"/>
      <c r="BV6344"/>
      <c r="BW6344"/>
      <c r="BX6344"/>
      <c r="BY6344"/>
      <c r="BZ6344"/>
      <c r="CA6344"/>
      <c r="CB6344"/>
      <c r="CC6344"/>
      <c r="CD6344"/>
      <c r="CE6344"/>
      <c r="CF6344"/>
      <c r="CG6344"/>
      <c r="CH6344"/>
      <c r="CI6344"/>
      <c r="CJ6344"/>
      <c r="DL6344" s="7" t="str">
        <f t="shared" si="198"/>
        <v/>
      </c>
      <c r="DM6344" s="9" t="str">
        <f t="shared" si="199"/>
        <v/>
      </c>
    </row>
    <row r="6345" spans="6:117">
      <c r="F6345"/>
      <c r="Q6345" s="1"/>
      <c r="R6345" s="1"/>
      <c r="S6345" s="1"/>
      <c r="T6345" s="1"/>
      <c r="AR6345"/>
      <c r="AS6345"/>
      <c r="AT6345"/>
      <c r="AU6345"/>
      <c r="AV6345"/>
      <c r="AW6345"/>
      <c r="AX6345"/>
      <c r="AY6345"/>
      <c r="AZ6345"/>
      <c r="BA6345"/>
      <c r="BB6345"/>
      <c r="BC6345" s="1"/>
      <c r="BD6345"/>
      <c r="BE6345"/>
      <c r="BF6345" s="1"/>
      <c r="BG6345"/>
      <c r="BH6345"/>
      <c r="BI6345" s="1"/>
      <c r="BJ6345" s="1"/>
      <c r="BK6345"/>
      <c r="BL6345"/>
      <c r="BM6345"/>
      <c r="BN6345"/>
      <c r="BO6345"/>
      <c r="BP6345"/>
      <c r="BQ6345"/>
      <c r="BR6345" s="1"/>
      <c r="BS6345"/>
      <c r="BT6345" s="1"/>
      <c r="BU6345"/>
      <c r="BV6345"/>
      <c r="BW6345"/>
      <c r="BX6345"/>
      <c r="BY6345"/>
      <c r="BZ6345"/>
      <c r="CA6345"/>
      <c r="CB6345"/>
      <c r="CC6345"/>
      <c r="CD6345"/>
      <c r="CE6345"/>
      <c r="CF6345"/>
      <c r="CG6345"/>
      <c r="CH6345"/>
      <c r="CI6345"/>
      <c r="CJ6345"/>
      <c r="DL6345" s="7" t="str">
        <f t="shared" si="198"/>
        <v/>
      </c>
      <c r="DM6345" s="9" t="str">
        <f t="shared" si="199"/>
        <v/>
      </c>
    </row>
    <row r="6346" spans="6:117">
      <c r="F6346"/>
      <c r="Q6346" s="1"/>
      <c r="R6346" s="1"/>
      <c r="S6346" s="1"/>
      <c r="T6346" s="1"/>
      <c r="AR6346"/>
      <c r="AS6346"/>
      <c r="AT6346"/>
      <c r="AU6346"/>
      <c r="AV6346"/>
      <c r="AW6346"/>
      <c r="AX6346"/>
      <c r="AY6346"/>
      <c r="AZ6346"/>
      <c r="BA6346"/>
      <c r="BB6346"/>
      <c r="BC6346" s="1"/>
      <c r="BD6346"/>
      <c r="BE6346"/>
      <c r="BF6346" s="1"/>
      <c r="BG6346"/>
      <c r="BH6346"/>
      <c r="BI6346" s="1"/>
      <c r="BJ6346" s="1"/>
      <c r="BK6346"/>
      <c r="BL6346"/>
      <c r="BM6346"/>
      <c r="BN6346"/>
      <c r="BO6346"/>
      <c r="BP6346"/>
      <c r="BQ6346"/>
      <c r="BR6346" s="1"/>
      <c r="BS6346"/>
      <c r="BT6346" s="1"/>
      <c r="BU6346"/>
      <c r="BV6346"/>
      <c r="BW6346"/>
      <c r="BX6346"/>
      <c r="BY6346"/>
      <c r="BZ6346"/>
      <c r="CA6346"/>
      <c r="CB6346"/>
      <c r="CC6346"/>
      <c r="CD6346"/>
      <c r="CE6346"/>
      <c r="CF6346"/>
      <c r="CG6346"/>
      <c r="CH6346"/>
      <c r="CI6346"/>
      <c r="CJ6346"/>
      <c r="DL6346" s="7" t="str">
        <f t="shared" si="198"/>
        <v/>
      </c>
      <c r="DM6346" s="9" t="str">
        <f t="shared" si="199"/>
        <v/>
      </c>
    </row>
    <row r="6347" spans="6:117">
      <c r="F6347"/>
      <c r="Q6347" s="1"/>
      <c r="R6347" s="1"/>
      <c r="S6347" s="1"/>
      <c r="T6347" s="1"/>
      <c r="AR6347"/>
      <c r="AS6347"/>
      <c r="AT6347"/>
      <c r="AU6347"/>
      <c r="AV6347"/>
      <c r="AW6347"/>
      <c r="AX6347"/>
      <c r="AY6347"/>
      <c r="AZ6347"/>
      <c r="BA6347"/>
      <c r="BB6347"/>
      <c r="BC6347" s="1"/>
      <c r="BD6347"/>
      <c r="BE6347"/>
      <c r="BF6347" s="1"/>
      <c r="BG6347"/>
      <c r="BH6347"/>
      <c r="BI6347" s="1"/>
      <c r="BJ6347" s="1"/>
      <c r="BK6347"/>
      <c r="BL6347"/>
      <c r="BM6347"/>
      <c r="BN6347"/>
      <c r="BO6347"/>
      <c r="BP6347"/>
      <c r="BQ6347"/>
      <c r="BR6347" s="1"/>
      <c r="BS6347"/>
      <c r="BT6347" s="1"/>
      <c r="BU6347"/>
      <c r="BV6347"/>
      <c r="BW6347"/>
      <c r="BX6347"/>
      <c r="BY6347"/>
      <c r="BZ6347"/>
      <c r="CA6347"/>
      <c r="CB6347"/>
      <c r="CC6347"/>
      <c r="CD6347"/>
      <c r="CE6347"/>
      <c r="CF6347"/>
      <c r="CG6347"/>
      <c r="CH6347"/>
      <c r="CI6347"/>
      <c r="CJ6347"/>
      <c r="DL6347" s="7" t="str">
        <f t="shared" si="198"/>
        <v/>
      </c>
      <c r="DM6347" s="9" t="str">
        <f t="shared" si="199"/>
        <v/>
      </c>
    </row>
    <row r="6348" spans="6:117">
      <c r="F6348"/>
      <c r="Q6348" s="1"/>
      <c r="R6348" s="1"/>
      <c r="S6348" s="1"/>
      <c r="T6348" s="1"/>
      <c r="AR6348"/>
      <c r="AS6348"/>
      <c r="AT6348"/>
      <c r="AU6348"/>
      <c r="AV6348"/>
      <c r="AW6348"/>
      <c r="AX6348"/>
      <c r="AY6348"/>
      <c r="AZ6348"/>
      <c r="BA6348"/>
      <c r="BB6348"/>
      <c r="BC6348" s="1"/>
      <c r="BD6348"/>
      <c r="BE6348"/>
      <c r="BF6348" s="1"/>
      <c r="BG6348"/>
      <c r="BH6348"/>
      <c r="BI6348" s="1"/>
      <c r="BJ6348" s="1"/>
      <c r="BK6348"/>
      <c r="BL6348"/>
      <c r="BM6348"/>
      <c r="BN6348"/>
      <c r="BO6348"/>
      <c r="BP6348"/>
      <c r="BQ6348"/>
      <c r="BR6348" s="1"/>
      <c r="BS6348"/>
      <c r="BT6348" s="1"/>
      <c r="BU6348"/>
      <c r="BV6348"/>
      <c r="BW6348"/>
      <c r="BX6348"/>
      <c r="BY6348"/>
      <c r="BZ6348"/>
      <c r="CA6348"/>
      <c r="CB6348"/>
      <c r="CC6348"/>
      <c r="CD6348"/>
      <c r="CE6348"/>
      <c r="CF6348"/>
      <c r="CG6348"/>
      <c r="CH6348"/>
      <c r="CI6348"/>
      <c r="CJ6348"/>
      <c r="DL6348" s="7" t="str">
        <f t="shared" si="198"/>
        <v/>
      </c>
      <c r="DM6348" s="9" t="str">
        <f t="shared" si="199"/>
        <v/>
      </c>
    </row>
    <row r="6349" spans="6:117">
      <c r="F6349"/>
      <c r="Q6349" s="1"/>
      <c r="R6349" s="1"/>
      <c r="S6349" s="1"/>
      <c r="T6349" s="1"/>
      <c r="AR6349"/>
      <c r="AS6349"/>
      <c r="AT6349"/>
      <c r="AU6349"/>
      <c r="AV6349"/>
      <c r="AW6349"/>
      <c r="AX6349"/>
      <c r="AY6349"/>
      <c r="AZ6349"/>
      <c r="BA6349"/>
      <c r="BB6349"/>
      <c r="BC6349" s="1"/>
      <c r="BD6349"/>
      <c r="BE6349"/>
      <c r="BF6349" s="1"/>
      <c r="BG6349"/>
      <c r="BH6349"/>
      <c r="BI6349" s="1"/>
      <c r="BJ6349" s="1"/>
      <c r="BK6349"/>
      <c r="BL6349"/>
      <c r="BM6349"/>
      <c r="BN6349"/>
      <c r="BO6349"/>
      <c r="BP6349"/>
      <c r="BQ6349"/>
      <c r="BR6349" s="1"/>
      <c r="BS6349"/>
      <c r="BT6349" s="1"/>
      <c r="BU6349"/>
      <c r="BV6349"/>
      <c r="BW6349"/>
      <c r="BX6349"/>
      <c r="BY6349"/>
      <c r="BZ6349"/>
      <c r="CA6349"/>
      <c r="CB6349"/>
      <c r="CC6349"/>
      <c r="CD6349"/>
      <c r="CE6349"/>
      <c r="CF6349"/>
      <c r="CG6349"/>
      <c r="CH6349"/>
      <c r="CI6349"/>
      <c r="CJ6349"/>
      <c r="DL6349" s="7" t="str">
        <f t="shared" si="198"/>
        <v/>
      </c>
      <c r="DM6349" s="9" t="str">
        <f t="shared" si="199"/>
        <v/>
      </c>
    </row>
    <row r="6350" spans="6:117">
      <c r="F6350"/>
      <c r="Q6350" s="1"/>
      <c r="R6350" s="1"/>
      <c r="S6350" s="1"/>
      <c r="T6350" s="1"/>
      <c r="AR6350"/>
      <c r="AS6350"/>
      <c r="AT6350"/>
      <c r="AU6350"/>
      <c r="AV6350"/>
      <c r="AW6350"/>
      <c r="AX6350"/>
      <c r="AY6350"/>
      <c r="AZ6350"/>
      <c r="BA6350"/>
      <c r="BB6350"/>
      <c r="BC6350" s="1"/>
      <c r="BD6350"/>
      <c r="BE6350"/>
      <c r="BF6350" s="1"/>
      <c r="BG6350"/>
      <c r="BH6350"/>
      <c r="BI6350" s="1"/>
      <c r="BJ6350" s="1"/>
      <c r="BK6350"/>
      <c r="BL6350"/>
      <c r="BM6350"/>
      <c r="BN6350"/>
      <c r="BO6350"/>
      <c r="BP6350"/>
      <c r="BQ6350"/>
      <c r="BR6350" s="1"/>
      <c r="BS6350"/>
      <c r="BT6350" s="1"/>
      <c r="BU6350"/>
      <c r="BV6350"/>
      <c r="BW6350"/>
      <c r="BX6350"/>
      <c r="BY6350"/>
      <c r="BZ6350"/>
      <c r="CA6350"/>
      <c r="CB6350"/>
      <c r="CC6350"/>
      <c r="CD6350"/>
      <c r="CE6350"/>
      <c r="CF6350"/>
      <c r="CG6350"/>
      <c r="CH6350"/>
      <c r="CI6350"/>
      <c r="CJ6350"/>
      <c r="DL6350" s="7" t="str">
        <f t="shared" si="198"/>
        <v/>
      </c>
      <c r="DM6350" s="9" t="str">
        <f t="shared" si="199"/>
        <v/>
      </c>
    </row>
    <row r="6351" spans="6:117">
      <c r="F6351"/>
      <c r="Q6351" s="1"/>
      <c r="R6351" s="1"/>
      <c r="S6351" s="1"/>
      <c r="T6351" s="1"/>
      <c r="AR6351"/>
      <c r="AS6351"/>
      <c r="AT6351"/>
      <c r="AU6351"/>
      <c r="AV6351"/>
      <c r="AW6351"/>
      <c r="AX6351"/>
      <c r="AY6351"/>
      <c r="AZ6351"/>
      <c r="BA6351"/>
      <c r="BB6351"/>
      <c r="BC6351" s="1"/>
      <c r="BD6351"/>
      <c r="BE6351"/>
      <c r="BF6351" s="1"/>
      <c r="BG6351"/>
      <c r="BH6351"/>
      <c r="BI6351" s="1"/>
      <c r="BJ6351" s="1"/>
      <c r="BK6351"/>
      <c r="BL6351"/>
      <c r="BM6351"/>
      <c r="BN6351"/>
      <c r="BO6351"/>
      <c r="BP6351"/>
      <c r="BQ6351"/>
      <c r="BR6351" s="1"/>
      <c r="BS6351"/>
      <c r="BT6351" s="1"/>
      <c r="BU6351"/>
      <c r="BV6351"/>
      <c r="BW6351"/>
      <c r="BX6351"/>
      <c r="BY6351"/>
      <c r="BZ6351"/>
      <c r="CA6351"/>
      <c r="CB6351"/>
      <c r="CC6351"/>
      <c r="CD6351"/>
      <c r="CE6351"/>
      <c r="CF6351"/>
      <c r="CG6351"/>
      <c r="CH6351"/>
      <c r="CI6351"/>
      <c r="CJ6351"/>
      <c r="DL6351" s="7" t="str">
        <f t="shared" si="198"/>
        <v/>
      </c>
      <c r="DM6351" s="9" t="str">
        <f t="shared" si="199"/>
        <v/>
      </c>
    </row>
    <row r="6352" spans="6:117">
      <c r="F6352"/>
      <c r="Q6352" s="1"/>
      <c r="R6352" s="1"/>
      <c r="S6352" s="1"/>
      <c r="T6352" s="1"/>
      <c r="AR6352"/>
      <c r="AS6352"/>
      <c r="AT6352"/>
      <c r="AU6352"/>
      <c r="AV6352"/>
      <c r="AW6352"/>
      <c r="AX6352"/>
      <c r="AY6352"/>
      <c r="AZ6352"/>
      <c r="BA6352"/>
      <c r="BB6352"/>
      <c r="BC6352" s="1"/>
      <c r="BD6352"/>
      <c r="BE6352"/>
      <c r="BF6352" s="1"/>
      <c r="BG6352"/>
      <c r="BH6352"/>
      <c r="BI6352" s="1"/>
      <c r="BJ6352" s="1"/>
      <c r="BK6352"/>
      <c r="BL6352"/>
      <c r="BM6352"/>
      <c r="BN6352"/>
      <c r="BO6352"/>
      <c r="BP6352"/>
      <c r="BQ6352"/>
      <c r="BR6352" s="1"/>
      <c r="BS6352"/>
      <c r="BT6352" s="1"/>
      <c r="BU6352"/>
      <c r="BV6352"/>
      <c r="BW6352"/>
      <c r="BX6352"/>
      <c r="BY6352"/>
      <c r="BZ6352"/>
      <c r="CA6352"/>
      <c r="CB6352"/>
      <c r="CC6352"/>
      <c r="CD6352"/>
      <c r="CE6352"/>
      <c r="CF6352"/>
      <c r="CG6352"/>
      <c r="CH6352"/>
      <c r="CI6352"/>
      <c r="CJ6352"/>
      <c r="DL6352" s="7" t="str">
        <f t="shared" si="198"/>
        <v/>
      </c>
      <c r="DM6352" s="9" t="str">
        <f t="shared" si="199"/>
        <v/>
      </c>
    </row>
    <row r="6353" spans="6:117">
      <c r="F6353"/>
      <c r="Q6353" s="1"/>
      <c r="R6353" s="1"/>
      <c r="S6353" s="1"/>
      <c r="T6353" s="1"/>
      <c r="AR6353"/>
      <c r="AS6353"/>
      <c r="AT6353"/>
      <c r="AU6353"/>
      <c r="AV6353"/>
      <c r="AW6353"/>
      <c r="AX6353"/>
      <c r="AY6353"/>
      <c r="AZ6353"/>
      <c r="BA6353"/>
      <c r="BB6353"/>
      <c r="BC6353" s="1"/>
      <c r="BD6353"/>
      <c r="BE6353"/>
      <c r="BF6353" s="1"/>
      <c r="BG6353"/>
      <c r="BH6353"/>
      <c r="BI6353" s="1"/>
      <c r="BJ6353" s="1"/>
      <c r="BK6353"/>
      <c r="BL6353"/>
      <c r="BM6353"/>
      <c r="BN6353"/>
      <c r="BO6353"/>
      <c r="BP6353"/>
      <c r="BQ6353"/>
      <c r="BR6353" s="1"/>
      <c r="BS6353"/>
      <c r="BT6353" s="1"/>
      <c r="BU6353"/>
      <c r="BV6353"/>
      <c r="BW6353"/>
      <c r="BX6353"/>
      <c r="BY6353"/>
      <c r="BZ6353"/>
      <c r="CA6353"/>
      <c r="CB6353"/>
      <c r="CC6353"/>
      <c r="CD6353"/>
      <c r="CE6353"/>
      <c r="CF6353"/>
      <c r="CG6353"/>
      <c r="CH6353"/>
      <c r="CI6353"/>
      <c r="CJ6353"/>
      <c r="DL6353" s="7" t="str">
        <f t="shared" si="198"/>
        <v/>
      </c>
      <c r="DM6353" s="9" t="str">
        <f t="shared" si="199"/>
        <v/>
      </c>
    </row>
    <row r="6354" spans="6:117">
      <c r="F6354"/>
      <c r="Q6354" s="1"/>
      <c r="R6354" s="1"/>
      <c r="S6354" s="1"/>
      <c r="T6354" s="1"/>
      <c r="AR6354"/>
      <c r="AS6354"/>
      <c r="AT6354"/>
      <c r="AU6354"/>
      <c r="AV6354"/>
      <c r="AW6354"/>
      <c r="AX6354"/>
      <c r="AY6354"/>
      <c r="AZ6354"/>
      <c r="BA6354"/>
      <c r="BB6354"/>
      <c r="BC6354" s="1"/>
      <c r="BD6354"/>
      <c r="BE6354"/>
      <c r="BF6354" s="1"/>
      <c r="BG6354"/>
      <c r="BH6354"/>
      <c r="BI6354" s="1"/>
      <c r="BJ6354" s="1"/>
      <c r="BK6354"/>
      <c r="BL6354"/>
      <c r="BM6354"/>
      <c r="BN6354"/>
      <c r="BO6354"/>
      <c r="BP6354"/>
      <c r="BQ6354"/>
      <c r="BR6354" s="1"/>
      <c r="BS6354"/>
      <c r="BT6354" s="1"/>
      <c r="BU6354"/>
      <c r="BV6354"/>
      <c r="BW6354"/>
      <c r="BX6354"/>
      <c r="BY6354"/>
      <c r="BZ6354"/>
      <c r="CA6354"/>
      <c r="CB6354"/>
      <c r="CC6354"/>
      <c r="CD6354"/>
      <c r="CE6354"/>
      <c r="CF6354"/>
      <c r="CG6354"/>
      <c r="CH6354"/>
      <c r="CI6354"/>
      <c r="CJ6354"/>
      <c r="DL6354" s="7" t="str">
        <f t="shared" si="198"/>
        <v/>
      </c>
      <c r="DM6354" s="9" t="str">
        <f t="shared" si="199"/>
        <v/>
      </c>
    </row>
    <row r="6355" spans="6:117">
      <c r="F6355"/>
      <c r="Q6355" s="1"/>
      <c r="R6355" s="1"/>
      <c r="S6355" s="1"/>
      <c r="T6355" s="1"/>
      <c r="AR6355"/>
      <c r="AS6355"/>
      <c r="AT6355"/>
      <c r="AU6355"/>
      <c r="AV6355"/>
      <c r="AW6355"/>
      <c r="AX6355"/>
      <c r="AY6355"/>
      <c r="AZ6355"/>
      <c r="BA6355"/>
      <c r="BB6355"/>
      <c r="BC6355" s="1"/>
      <c r="BD6355"/>
      <c r="BE6355"/>
      <c r="BF6355" s="1"/>
      <c r="BG6355"/>
      <c r="BH6355"/>
      <c r="BI6355" s="1"/>
      <c r="BJ6355" s="1"/>
      <c r="BK6355"/>
      <c r="BL6355"/>
      <c r="BM6355"/>
      <c r="BN6355"/>
      <c r="BO6355"/>
      <c r="BP6355"/>
      <c r="BQ6355"/>
      <c r="BR6355" s="1"/>
      <c r="BS6355"/>
      <c r="BT6355" s="1"/>
      <c r="BU6355"/>
      <c r="BV6355"/>
      <c r="BW6355"/>
      <c r="BX6355"/>
      <c r="BY6355"/>
      <c r="BZ6355"/>
      <c r="CA6355"/>
      <c r="CB6355"/>
      <c r="CC6355"/>
      <c r="CD6355"/>
      <c r="CE6355"/>
      <c r="CF6355"/>
      <c r="CG6355"/>
      <c r="CH6355"/>
      <c r="CI6355"/>
      <c r="CJ6355"/>
      <c r="DL6355" s="7" t="str">
        <f t="shared" si="198"/>
        <v/>
      </c>
      <c r="DM6355" s="9" t="str">
        <f t="shared" si="199"/>
        <v/>
      </c>
    </row>
    <row r="6356" spans="6:117">
      <c r="F6356"/>
      <c r="Q6356" s="1"/>
      <c r="R6356" s="1"/>
      <c r="S6356" s="1"/>
      <c r="T6356" s="1"/>
      <c r="AR6356"/>
      <c r="AS6356"/>
      <c r="AT6356"/>
      <c r="AU6356"/>
      <c r="AV6356"/>
      <c r="AW6356"/>
      <c r="AX6356"/>
      <c r="AY6356"/>
      <c r="AZ6356"/>
      <c r="BA6356"/>
      <c r="BB6356"/>
      <c r="BC6356" s="1"/>
      <c r="BD6356"/>
      <c r="BE6356"/>
      <c r="BF6356" s="1"/>
      <c r="BG6356"/>
      <c r="BH6356"/>
      <c r="BI6356" s="1"/>
      <c r="BJ6356" s="1"/>
      <c r="BK6356"/>
      <c r="BL6356"/>
      <c r="BM6356"/>
      <c r="BN6356"/>
      <c r="BO6356"/>
      <c r="BP6356"/>
      <c r="BQ6356"/>
      <c r="BR6356" s="1"/>
      <c r="BS6356"/>
      <c r="BT6356" s="1"/>
      <c r="BU6356"/>
      <c r="BV6356"/>
      <c r="BW6356"/>
      <c r="BX6356"/>
      <c r="BY6356"/>
      <c r="BZ6356"/>
      <c r="CA6356"/>
      <c r="CB6356"/>
      <c r="CC6356"/>
      <c r="CD6356"/>
      <c r="CE6356"/>
      <c r="CF6356"/>
      <c r="CG6356"/>
      <c r="CH6356"/>
      <c r="CI6356"/>
      <c r="CJ6356"/>
      <c r="DL6356" s="7" t="str">
        <f t="shared" si="198"/>
        <v/>
      </c>
      <c r="DM6356" s="9" t="str">
        <f t="shared" si="199"/>
        <v/>
      </c>
    </row>
    <row r="6357" spans="6:117">
      <c r="F6357"/>
      <c r="Q6357" s="1"/>
      <c r="R6357" s="1"/>
      <c r="S6357" s="1"/>
      <c r="T6357" s="1"/>
      <c r="AR6357"/>
      <c r="AS6357"/>
      <c r="AT6357"/>
      <c r="AU6357"/>
      <c r="AV6357"/>
      <c r="AW6357"/>
      <c r="AX6357"/>
      <c r="AY6357"/>
      <c r="AZ6357"/>
      <c r="BA6357"/>
      <c r="BB6357"/>
      <c r="BC6357" s="1"/>
      <c r="BD6357"/>
      <c r="BE6357"/>
      <c r="BF6357" s="1"/>
      <c r="BG6357"/>
      <c r="BH6357"/>
      <c r="BI6357" s="1"/>
      <c r="BJ6357" s="1"/>
      <c r="BK6357"/>
      <c r="BL6357"/>
      <c r="BM6357"/>
      <c r="BN6357"/>
      <c r="BO6357"/>
      <c r="BP6357"/>
      <c r="BQ6357"/>
      <c r="BR6357" s="1"/>
      <c r="BS6357"/>
      <c r="BT6357" s="1"/>
      <c r="BU6357"/>
      <c r="BV6357"/>
      <c r="BW6357"/>
      <c r="BX6357"/>
      <c r="BY6357"/>
      <c r="BZ6357"/>
      <c r="CA6357"/>
      <c r="CB6357"/>
      <c r="CC6357"/>
      <c r="CD6357"/>
      <c r="CE6357"/>
      <c r="CF6357"/>
      <c r="CG6357"/>
      <c r="CH6357"/>
      <c r="CI6357"/>
      <c r="CJ6357"/>
      <c r="DL6357" s="7" t="str">
        <f t="shared" si="198"/>
        <v/>
      </c>
      <c r="DM6357" s="9" t="str">
        <f t="shared" si="199"/>
        <v/>
      </c>
    </row>
    <row r="6358" spans="6:117">
      <c r="F6358"/>
      <c r="Q6358" s="1"/>
      <c r="R6358" s="1"/>
      <c r="S6358" s="1"/>
      <c r="T6358" s="1"/>
      <c r="AR6358"/>
      <c r="AS6358"/>
      <c r="AT6358"/>
      <c r="AU6358"/>
      <c r="AV6358"/>
      <c r="AW6358"/>
      <c r="AX6358"/>
      <c r="AY6358"/>
      <c r="AZ6358"/>
      <c r="BA6358"/>
      <c r="BB6358"/>
      <c r="BC6358" s="1"/>
      <c r="BD6358"/>
      <c r="BE6358"/>
      <c r="BF6358" s="1"/>
      <c r="BG6358"/>
      <c r="BH6358"/>
      <c r="BI6358" s="1"/>
      <c r="BJ6358" s="1"/>
      <c r="BK6358"/>
      <c r="BL6358"/>
      <c r="BM6358"/>
      <c r="BN6358"/>
      <c r="BO6358"/>
      <c r="BP6358"/>
      <c r="BQ6358"/>
      <c r="BR6358" s="1"/>
      <c r="BS6358"/>
      <c r="BT6358" s="1"/>
      <c r="BU6358"/>
      <c r="BV6358"/>
      <c r="BW6358"/>
      <c r="BX6358"/>
      <c r="BY6358"/>
      <c r="BZ6358"/>
      <c r="CA6358"/>
      <c r="CB6358"/>
      <c r="CC6358"/>
      <c r="CD6358"/>
      <c r="CE6358"/>
      <c r="CF6358"/>
      <c r="CG6358"/>
      <c r="CH6358"/>
      <c r="CI6358"/>
      <c r="CJ6358"/>
      <c r="DL6358" s="7" t="str">
        <f t="shared" si="198"/>
        <v/>
      </c>
      <c r="DM6358" s="9" t="str">
        <f t="shared" si="199"/>
        <v/>
      </c>
    </row>
    <row r="6359" spans="6:117">
      <c r="F6359"/>
      <c r="Q6359" s="1"/>
      <c r="R6359" s="1"/>
      <c r="S6359" s="1"/>
      <c r="T6359" s="1"/>
      <c r="AR6359"/>
      <c r="AS6359"/>
      <c r="AT6359"/>
      <c r="AU6359"/>
      <c r="AV6359"/>
      <c r="AW6359"/>
      <c r="AX6359"/>
      <c r="AY6359"/>
      <c r="AZ6359"/>
      <c r="BA6359"/>
      <c r="BB6359"/>
      <c r="BC6359" s="1"/>
      <c r="BD6359"/>
      <c r="BE6359"/>
      <c r="BF6359" s="1"/>
      <c r="BG6359"/>
      <c r="BH6359"/>
      <c r="BI6359" s="1"/>
      <c r="BJ6359" s="1"/>
      <c r="BK6359"/>
      <c r="BL6359"/>
      <c r="BM6359"/>
      <c r="BN6359"/>
      <c r="BO6359"/>
      <c r="BP6359"/>
      <c r="BQ6359"/>
      <c r="BR6359" s="1"/>
      <c r="BS6359"/>
      <c r="BT6359" s="1"/>
      <c r="BU6359"/>
      <c r="BV6359"/>
      <c r="BW6359"/>
      <c r="BX6359"/>
      <c r="BY6359"/>
      <c r="BZ6359"/>
      <c r="CA6359"/>
      <c r="CB6359"/>
      <c r="CC6359"/>
      <c r="CD6359"/>
      <c r="CE6359"/>
      <c r="CF6359"/>
      <c r="CG6359"/>
      <c r="CH6359"/>
      <c r="CI6359"/>
      <c r="CJ6359"/>
      <c r="DL6359" s="7" t="str">
        <f t="shared" si="198"/>
        <v/>
      </c>
      <c r="DM6359" s="9" t="str">
        <f t="shared" si="199"/>
        <v/>
      </c>
    </row>
    <row r="6360" spans="6:117">
      <c r="F6360"/>
      <c r="Q6360" s="1"/>
      <c r="R6360" s="1"/>
      <c r="S6360" s="1"/>
      <c r="T6360" s="1"/>
      <c r="AR6360"/>
      <c r="AS6360"/>
      <c r="AT6360"/>
      <c r="AU6360"/>
      <c r="AV6360"/>
      <c r="AW6360"/>
      <c r="AX6360"/>
      <c r="AY6360"/>
      <c r="AZ6360"/>
      <c r="BA6360"/>
      <c r="BB6360"/>
      <c r="BC6360" s="1"/>
      <c r="BD6360"/>
      <c r="BE6360"/>
      <c r="BF6360" s="1"/>
      <c r="BG6360"/>
      <c r="BH6360"/>
      <c r="BI6360" s="1"/>
      <c r="BJ6360" s="1"/>
      <c r="BK6360"/>
      <c r="BL6360"/>
      <c r="BM6360"/>
      <c r="BN6360"/>
      <c r="BO6360"/>
      <c r="BP6360"/>
      <c r="BQ6360"/>
      <c r="BR6360" s="1"/>
      <c r="BS6360"/>
      <c r="BT6360" s="1"/>
      <c r="BU6360"/>
      <c r="BV6360"/>
      <c r="BW6360"/>
      <c r="BX6360"/>
      <c r="BY6360"/>
      <c r="BZ6360"/>
      <c r="CA6360"/>
      <c r="CB6360"/>
      <c r="CC6360"/>
      <c r="CD6360"/>
      <c r="CE6360"/>
      <c r="CF6360"/>
      <c r="CG6360"/>
      <c r="CH6360"/>
      <c r="CI6360"/>
      <c r="CJ6360"/>
      <c r="DL6360" s="7" t="str">
        <f t="shared" si="198"/>
        <v/>
      </c>
      <c r="DM6360" s="9" t="str">
        <f t="shared" si="199"/>
        <v/>
      </c>
    </row>
    <row r="6361" spans="6:117">
      <c r="F6361"/>
      <c r="Q6361" s="1"/>
      <c r="R6361" s="1"/>
      <c r="S6361" s="1"/>
      <c r="T6361" s="1"/>
      <c r="AR6361"/>
      <c r="AS6361"/>
      <c r="AT6361"/>
      <c r="AU6361"/>
      <c r="AV6361"/>
      <c r="AW6361"/>
      <c r="AX6361"/>
      <c r="AY6361"/>
      <c r="AZ6361"/>
      <c r="BA6361"/>
      <c r="BB6361"/>
      <c r="BC6361" s="1"/>
      <c r="BD6361"/>
      <c r="BE6361"/>
      <c r="BF6361" s="1"/>
      <c r="BG6361"/>
      <c r="BH6361"/>
      <c r="BI6361" s="1"/>
      <c r="BJ6361" s="1"/>
      <c r="BK6361"/>
      <c r="BL6361"/>
      <c r="BM6361"/>
      <c r="BN6361"/>
      <c r="BO6361"/>
      <c r="BP6361"/>
      <c r="BQ6361"/>
      <c r="BR6361" s="1"/>
      <c r="BS6361"/>
      <c r="BT6361" s="1"/>
      <c r="BU6361"/>
      <c r="BV6361"/>
      <c r="BW6361"/>
      <c r="BX6361"/>
      <c r="BY6361"/>
      <c r="BZ6361"/>
      <c r="CA6361"/>
      <c r="CB6361"/>
      <c r="CC6361"/>
      <c r="CD6361"/>
      <c r="CE6361"/>
      <c r="CF6361"/>
      <c r="CG6361"/>
      <c r="CH6361"/>
      <c r="CI6361"/>
      <c r="CJ6361"/>
      <c r="DL6361" s="7" t="str">
        <f t="shared" si="198"/>
        <v/>
      </c>
      <c r="DM6361" s="9" t="str">
        <f t="shared" si="199"/>
        <v/>
      </c>
    </row>
    <row r="6362" spans="6:117">
      <c r="F6362"/>
      <c r="Q6362" s="1"/>
      <c r="R6362" s="1"/>
      <c r="S6362" s="1"/>
      <c r="T6362" s="1"/>
      <c r="AR6362"/>
      <c r="AS6362"/>
      <c r="AT6362"/>
      <c r="AU6362"/>
      <c r="AV6362"/>
      <c r="AW6362"/>
      <c r="AX6362"/>
      <c r="AY6362"/>
      <c r="AZ6362"/>
      <c r="BA6362"/>
      <c r="BB6362"/>
      <c r="BC6362" s="1"/>
      <c r="BD6362"/>
      <c r="BE6362"/>
      <c r="BF6362" s="1"/>
      <c r="BG6362"/>
      <c r="BH6362"/>
      <c r="BI6362" s="1"/>
      <c r="BJ6362" s="1"/>
      <c r="BK6362"/>
      <c r="BL6362"/>
      <c r="BM6362"/>
      <c r="BN6362"/>
      <c r="BO6362"/>
      <c r="BP6362"/>
      <c r="BQ6362"/>
      <c r="BR6362" s="1"/>
      <c r="BS6362"/>
      <c r="BT6362" s="1"/>
      <c r="BU6362"/>
      <c r="BV6362"/>
      <c r="BW6362"/>
      <c r="BX6362"/>
      <c r="BY6362"/>
      <c r="BZ6362"/>
      <c r="CA6362"/>
      <c r="CB6362"/>
      <c r="CC6362"/>
      <c r="CD6362"/>
      <c r="CE6362"/>
      <c r="CF6362"/>
      <c r="CG6362"/>
      <c r="CH6362"/>
      <c r="CI6362"/>
      <c r="CJ6362"/>
      <c r="DL6362" s="7" t="str">
        <f t="shared" si="198"/>
        <v/>
      </c>
      <c r="DM6362" s="9" t="str">
        <f t="shared" si="199"/>
        <v/>
      </c>
    </row>
    <row r="6363" spans="6:117">
      <c r="F6363"/>
      <c r="Q6363" s="1"/>
      <c r="R6363" s="1"/>
      <c r="S6363" s="1"/>
      <c r="T6363" s="1"/>
      <c r="AR6363"/>
      <c r="AS6363"/>
      <c r="AT6363"/>
      <c r="AU6363"/>
      <c r="AV6363"/>
      <c r="AW6363"/>
      <c r="AX6363"/>
      <c r="AY6363"/>
      <c r="AZ6363"/>
      <c r="BA6363"/>
      <c r="BB6363"/>
      <c r="BC6363" s="1"/>
      <c r="BD6363"/>
      <c r="BE6363"/>
      <c r="BF6363" s="1"/>
      <c r="BG6363"/>
      <c r="BH6363"/>
      <c r="BI6363" s="1"/>
      <c r="BJ6363" s="1"/>
      <c r="BK6363"/>
      <c r="BL6363"/>
      <c r="BM6363"/>
      <c r="BN6363"/>
      <c r="BO6363"/>
      <c r="BP6363"/>
      <c r="BQ6363"/>
      <c r="BR6363" s="1"/>
      <c r="BS6363"/>
      <c r="BT6363" s="1"/>
      <c r="BU6363"/>
      <c r="BV6363"/>
      <c r="BW6363"/>
      <c r="BX6363"/>
      <c r="BY6363"/>
      <c r="BZ6363"/>
      <c r="CA6363"/>
      <c r="CB6363"/>
      <c r="CC6363"/>
      <c r="CD6363"/>
      <c r="CE6363"/>
      <c r="CF6363"/>
      <c r="CG6363"/>
      <c r="CH6363"/>
      <c r="CI6363"/>
      <c r="CJ6363"/>
      <c r="DL6363" s="7" t="str">
        <f t="shared" si="198"/>
        <v/>
      </c>
      <c r="DM6363" s="9" t="str">
        <f t="shared" si="199"/>
        <v/>
      </c>
    </row>
    <row r="6364" spans="6:117">
      <c r="F6364"/>
      <c r="Q6364" s="1"/>
      <c r="R6364" s="1"/>
      <c r="S6364" s="1"/>
      <c r="T6364" s="1"/>
      <c r="AR6364"/>
      <c r="AS6364"/>
      <c r="AT6364"/>
      <c r="AU6364"/>
      <c r="AV6364"/>
      <c r="AW6364"/>
      <c r="AX6364"/>
      <c r="AY6364"/>
      <c r="AZ6364"/>
      <c r="BA6364"/>
      <c r="BB6364"/>
      <c r="BC6364" s="1"/>
      <c r="BD6364"/>
      <c r="BE6364"/>
      <c r="BF6364" s="1"/>
      <c r="BG6364"/>
      <c r="BH6364"/>
      <c r="BI6364" s="1"/>
      <c r="BJ6364" s="1"/>
      <c r="BK6364"/>
      <c r="BL6364"/>
      <c r="BM6364"/>
      <c r="BN6364"/>
      <c r="BO6364"/>
      <c r="BP6364"/>
      <c r="BQ6364"/>
      <c r="BR6364" s="1"/>
      <c r="BS6364"/>
      <c r="BT6364" s="1"/>
      <c r="BU6364"/>
      <c r="BV6364"/>
      <c r="BW6364"/>
      <c r="BX6364"/>
      <c r="BY6364"/>
      <c r="BZ6364"/>
      <c r="CA6364"/>
      <c r="CB6364"/>
      <c r="CC6364"/>
      <c r="CD6364"/>
      <c r="CE6364"/>
      <c r="CF6364"/>
      <c r="CG6364"/>
      <c r="CH6364"/>
      <c r="CI6364"/>
      <c r="CJ6364"/>
      <c r="DL6364" s="7" t="str">
        <f t="shared" si="198"/>
        <v/>
      </c>
      <c r="DM6364" s="9" t="str">
        <f t="shared" si="199"/>
        <v/>
      </c>
    </row>
    <row r="6365" spans="6:117">
      <c r="F6365"/>
      <c r="Q6365" s="1"/>
      <c r="R6365" s="1"/>
      <c r="S6365" s="1"/>
      <c r="T6365" s="1"/>
      <c r="AR6365"/>
      <c r="AS6365"/>
      <c r="AT6365"/>
      <c r="AU6365"/>
      <c r="AV6365"/>
      <c r="AW6365"/>
      <c r="AX6365"/>
      <c r="AY6365"/>
      <c r="AZ6365"/>
      <c r="BA6365"/>
      <c r="BB6365"/>
      <c r="BC6365" s="1"/>
      <c r="BD6365"/>
      <c r="BE6365"/>
      <c r="BF6365" s="1"/>
      <c r="BG6365"/>
      <c r="BH6365"/>
      <c r="BI6365" s="1"/>
      <c r="BJ6365" s="1"/>
      <c r="BK6365"/>
      <c r="BL6365"/>
      <c r="BM6365"/>
      <c r="BN6365"/>
      <c r="BO6365"/>
      <c r="BP6365"/>
      <c r="BQ6365"/>
      <c r="BR6365" s="1"/>
      <c r="BS6365"/>
      <c r="BT6365" s="1"/>
      <c r="BU6365"/>
      <c r="BV6365"/>
      <c r="BW6365"/>
      <c r="BX6365"/>
      <c r="BY6365"/>
      <c r="BZ6365"/>
      <c r="CA6365"/>
      <c r="CB6365"/>
      <c r="CC6365"/>
      <c r="CD6365"/>
      <c r="CE6365"/>
      <c r="CF6365"/>
      <c r="CG6365"/>
      <c r="CH6365"/>
      <c r="CI6365"/>
      <c r="CJ6365"/>
      <c r="DL6365" s="7" t="str">
        <f t="shared" si="198"/>
        <v/>
      </c>
      <c r="DM6365" s="9" t="str">
        <f t="shared" si="199"/>
        <v/>
      </c>
    </row>
    <row r="6366" spans="6:117">
      <c r="F6366"/>
      <c r="Q6366" s="1"/>
      <c r="R6366" s="1"/>
      <c r="S6366" s="1"/>
      <c r="T6366" s="1"/>
      <c r="AR6366"/>
      <c r="AS6366"/>
      <c r="AT6366"/>
      <c r="AU6366"/>
      <c r="AV6366"/>
      <c r="AW6366"/>
      <c r="AX6366"/>
      <c r="AY6366"/>
      <c r="AZ6366"/>
      <c r="BA6366"/>
      <c r="BB6366"/>
      <c r="BC6366" s="1"/>
      <c r="BD6366"/>
      <c r="BE6366"/>
      <c r="BF6366" s="1"/>
      <c r="BG6366"/>
      <c r="BH6366"/>
      <c r="BI6366" s="1"/>
      <c r="BJ6366" s="1"/>
      <c r="BK6366"/>
      <c r="BL6366"/>
      <c r="BM6366"/>
      <c r="BN6366"/>
      <c r="BO6366"/>
      <c r="BP6366"/>
      <c r="BQ6366"/>
      <c r="BR6366" s="1"/>
      <c r="BS6366"/>
      <c r="BT6366" s="1"/>
      <c r="BU6366"/>
      <c r="BV6366"/>
      <c r="BW6366"/>
      <c r="BX6366"/>
      <c r="BY6366"/>
      <c r="BZ6366"/>
      <c r="CA6366"/>
      <c r="CB6366"/>
      <c r="CC6366"/>
      <c r="CD6366"/>
      <c r="CE6366"/>
      <c r="CF6366"/>
      <c r="CG6366"/>
      <c r="CH6366"/>
      <c r="CI6366"/>
      <c r="CJ6366"/>
      <c r="DL6366" s="7" t="str">
        <f t="shared" si="198"/>
        <v/>
      </c>
      <c r="DM6366" s="9" t="str">
        <f t="shared" si="199"/>
        <v/>
      </c>
    </row>
    <row r="6367" spans="6:117">
      <c r="F6367"/>
      <c r="Q6367" s="1"/>
      <c r="R6367" s="1"/>
      <c r="S6367" s="1"/>
      <c r="T6367" s="1"/>
      <c r="AR6367"/>
      <c r="AS6367"/>
      <c r="AT6367"/>
      <c r="AU6367"/>
      <c r="AV6367"/>
      <c r="AW6367"/>
      <c r="AX6367"/>
      <c r="AY6367"/>
      <c r="AZ6367"/>
      <c r="BA6367"/>
      <c r="BB6367"/>
      <c r="BC6367" s="1"/>
      <c r="BD6367"/>
      <c r="BE6367"/>
      <c r="BF6367" s="1"/>
      <c r="BG6367"/>
      <c r="BH6367"/>
      <c r="BI6367" s="1"/>
      <c r="BJ6367" s="1"/>
      <c r="BK6367"/>
      <c r="BL6367"/>
      <c r="BM6367"/>
      <c r="BN6367"/>
      <c r="BO6367"/>
      <c r="BP6367"/>
      <c r="BQ6367"/>
      <c r="BR6367" s="1"/>
      <c r="BS6367"/>
      <c r="BT6367" s="1"/>
      <c r="BU6367"/>
      <c r="BV6367"/>
      <c r="BW6367"/>
      <c r="BX6367"/>
      <c r="BY6367"/>
      <c r="BZ6367"/>
      <c r="CA6367"/>
      <c r="CB6367"/>
      <c r="CC6367"/>
      <c r="CD6367"/>
      <c r="CE6367"/>
      <c r="CF6367"/>
      <c r="CG6367"/>
      <c r="CH6367"/>
      <c r="CI6367"/>
      <c r="CJ6367"/>
      <c r="DL6367" s="7" t="str">
        <f t="shared" si="198"/>
        <v/>
      </c>
      <c r="DM6367" s="9" t="str">
        <f t="shared" si="199"/>
        <v/>
      </c>
    </row>
    <row r="6368" spans="6:117">
      <c r="F6368"/>
      <c r="Q6368" s="1"/>
      <c r="R6368" s="1"/>
      <c r="S6368" s="1"/>
      <c r="T6368" s="1"/>
      <c r="AR6368"/>
      <c r="AS6368"/>
      <c r="AT6368"/>
      <c r="AU6368"/>
      <c r="AV6368"/>
      <c r="AW6368"/>
      <c r="AX6368"/>
      <c r="AY6368"/>
      <c r="AZ6368"/>
      <c r="BA6368"/>
      <c r="BB6368"/>
      <c r="BC6368" s="1"/>
      <c r="BD6368"/>
      <c r="BE6368"/>
      <c r="BF6368" s="1"/>
      <c r="BG6368"/>
      <c r="BH6368"/>
      <c r="BI6368" s="1"/>
      <c r="BJ6368" s="1"/>
      <c r="BK6368"/>
      <c r="BL6368"/>
      <c r="BM6368"/>
      <c r="BN6368"/>
      <c r="BO6368"/>
      <c r="BP6368"/>
      <c r="BQ6368"/>
      <c r="BR6368" s="1"/>
      <c r="BS6368"/>
      <c r="BT6368" s="1"/>
      <c r="BU6368"/>
      <c r="BV6368"/>
      <c r="BW6368"/>
      <c r="BX6368"/>
      <c r="BY6368"/>
      <c r="BZ6368"/>
      <c r="CA6368"/>
      <c r="CB6368"/>
      <c r="CC6368"/>
      <c r="CD6368"/>
      <c r="CE6368"/>
      <c r="CF6368"/>
      <c r="CG6368"/>
      <c r="CH6368"/>
      <c r="CI6368"/>
      <c r="CJ6368"/>
      <c r="DL6368" s="7" t="str">
        <f t="shared" si="198"/>
        <v/>
      </c>
      <c r="DM6368" s="9" t="str">
        <f t="shared" si="199"/>
        <v/>
      </c>
    </row>
    <row r="6369" spans="6:117">
      <c r="F6369"/>
      <c r="Q6369" s="1"/>
      <c r="R6369" s="1"/>
      <c r="S6369" s="1"/>
      <c r="T6369" s="1"/>
      <c r="AR6369"/>
      <c r="AS6369"/>
      <c r="AT6369"/>
      <c r="AU6369"/>
      <c r="AV6369"/>
      <c r="AW6369"/>
      <c r="AX6369"/>
      <c r="AY6369"/>
      <c r="AZ6369"/>
      <c r="BA6369"/>
      <c r="BB6369"/>
      <c r="BC6369" s="1"/>
      <c r="BD6369"/>
      <c r="BE6369"/>
      <c r="BF6369" s="1"/>
      <c r="BG6369"/>
      <c r="BH6369"/>
      <c r="BI6369" s="1"/>
      <c r="BJ6369" s="1"/>
      <c r="BK6369"/>
      <c r="BL6369"/>
      <c r="BM6369"/>
      <c r="BN6369"/>
      <c r="BO6369"/>
      <c r="BP6369"/>
      <c r="BQ6369"/>
      <c r="BR6369" s="1"/>
      <c r="BS6369"/>
      <c r="BT6369" s="1"/>
      <c r="BU6369"/>
      <c r="BV6369"/>
      <c r="BW6369"/>
      <c r="BX6369"/>
      <c r="BY6369"/>
      <c r="BZ6369"/>
      <c r="CA6369"/>
      <c r="CB6369"/>
      <c r="CC6369"/>
      <c r="CD6369"/>
      <c r="CE6369"/>
      <c r="CF6369"/>
      <c r="CG6369"/>
      <c r="CH6369"/>
      <c r="CI6369"/>
      <c r="CJ6369"/>
      <c r="DL6369" s="7" t="str">
        <f t="shared" si="198"/>
        <v/>
      </c>
      <c r="DM6369" s="9" t="str">
        <f t="shared" si="199"/>
        <v/>
      </c>
    </row>
    <row r="6370" spans="6:117">
      <c r="F6370"/>
      <c r="Q6370" s="1"/>
      <c r="R6370" s="1"/>
      <c r="S6370" s="1"/>
      <c r="T6370" s="1"/>
      <c r="AR6370"/>
      <c r="AS6370"/>
      <c r="AT6370"/>
      <c r="AU6370"/>
      <c r="AV6370"/>
      <c r="AW6370"/>
      <c r="AX6370"/>
      <c r="AY6370"/>
      <c r="AZ6370"/>
      <c r="BA6370"/>
      <c r="BB6370"/>
      <c r="BC6370" s="1"/>
      <c r="BD6370"/>
      <c r="BE6370"/>
      <c r="BF6370" s="1"/>
      <c r="BG6370"/>
      <c r="BH6370"/>
      <c r="BI6370" s="1"/>
      <c r="BJ6370" s="1"/>
      <c r="BK6370"/>
      <c r="BL6370"/>
      <c r="BM6370"/>
      <c r="BN6370"/>
      <c r="BO6370"/>
      <c r="BP6370"/>
      <c r="BQ6370"/>
      <c r="BR6370" s="1"/>
      <c r="BS6370"/>
      <c r="BT6370" s="1"/>
      <c r="BU6370"/>
      <c r="BV6370"/>
      <c r="BW6370"/>
      <c r="BX6370"/>
      <c r="BY6370"/>
      <c r="BZ6370"/>
      <c r="CA6370"/>
      <c r="CB6370"/>
      <c r="CC6370"/>
      <c r="CD6370"/>
      <c r="CE6370"/>
      <c r="CF6370"/>
      <c r="CG6370"/>
      <c r="CH6370"/>
      <c r="CI6370"/>
      <c r="CJ6370"/>
      <c r="DL6370" s="7" t="str">
        <f t="shared" si="198"/>
        <v/>
      </c>
      <c r="DM6370" s="9" t="str">
        <f t="shared" si="199"/>
        <v/>
      </c>
    </row>
    <row r="6371" spans="6:117">
      <c r="F6371"/>
      <c r="Q6371" s="1"/>
      <c r="R6371" s="1"/>
      <c r="S6371" s="1"/>
      <c r="T6371" s="1"/>
      <c r="AR6371"/>
      <c r="AS6371"/>
      <c r="AT6371"/>
      <c r="AU6371"/>
      <c r="AV6371"/>
      <c r="AW6371"/>
      <c r="AX6371"/>
      <c r="AY6371"/>
      <c r="AZ6371"/>
      <c r="BA6371"/>
      <c r="BB6371"/>
      <c r="BC6371" s="1"/>
      <c r="BD6371"/>
      <c r="BE6371"/>
      <c r="BF6371" s="1"/>
      <c r="BG6371"/>
      <c r="BH6371"/>
      <c r="BI6371" s="1"/>
      <c r="BJ6371" s="1"/>
      <c r="BK6371"/>
      <c r="BL6371"/>
      <c r="BM6371"/>
      <c r="BN6371"/>
      <c r="BO6371"/>
      <c r="BP6371"/>
      <c r="BQ6371"/>
      <c r="BR6371" s="1"/>
      <c r="BS6371"/>
      <c r="BT6371"/>
      <c r="BU6371"/>
      <c r="BV6371"/>
      <c r="BW6371"/>
      <c r="BX6371"/>
      <c r="BY6371"/>
      <c r="BZ6371"/>
      <c r="CA6371"/>
      <c r="CB6371"/>
      <c r="CC6371"/>
      <c r="CD6371"/>
      <c r="CE6371"/>
      <c r="CF6371"/>
      <c r="CG6371"/>
      <c r="CH6371"/>
      <c r="CI6371"/>
      <c r="CJ6371"/>
      <c r="DL6371" s="7" t="str">
        <f t="shared" si="198"/>
        <v/>
      </c>
      <c r="DM6371" s="9" t="str">
        <f t="shared" si="199"/>
        <v/>
      </c>
    </row>
    <row r="6372" spans="6:117">
      <c r="F6372"/>
      <c r="Q6372" s="1"/>
      <c r="R6372" s="1"/>
      <c r="S6372" s="1"/>
      <c r="T6372" s="1"/>
      <c r="AR6372"/>
      <c r="AS6372"/>
      <c r="AT6372"/>
      <c r="AU6372"/>
      <c r="AV6372"/>
      <c r="AW6372"/>
      <c r="AX6372"/>
      <c r="AY6372"/>
      <c r="AZ6372"/>
      <c r="BA6372"/>
      <c r="BB6372"/>
      <c r="BC6372" s="1"/>
      <c r="BD6372"/>
      <c r="BE6372"/>
      <c r="BF6372" s="1"/>
      <c r="BG6372"/>
      <c r="BH6372"/>
      <c r="BI6372" s="1"/>
      <c r="BJ6372" s="1"/>
      <c r="BK6372"/>
      <c r="BL6372"/>
      <c r="BM6372"/>
      <c r="BN6372"/>
      <c r="BO6372"/>
      <c r="BP6372"/>
      <c r="BQ6372"/>
      <c r="BR6372" s="1"/>
      <c r="BS6372"/>
      <c r="BT6372" s="1"/>
      <c r="BU6372"/>
      <c r="BV6372"/>
      <c r="BW6372"/>
      <c r="BX6372"/>
      <c r="BY6372"/>
      <c r="BZ6372"/>
      <c r="CA6372"/>
      <c r="CB6372"/>
      <c r="CC6372"/>
      <c r="CD6372"/>
      <c r="CE6372"/>
      <c r="CF6372"/>
      <c r="CG6372"/>
      <c r="CH6372"/>
      <c r="CI6372"/>
      <c r="CJ6372"/>
      <c r="DL6372" s="7" t="str">
        <f t="shared" si="198"/>
        <v/>
      </c>
      <c r="DM6372" s="9" t="str">
        <f t="shared" si="199"/>
        <v/>
      </c>
    </row>
    <row r="6373" spans="6:117">
      <c r="F6373"/>
      <c r="Q6373" s="1"/>
      <c r="R6373" s="1"/>
      <c r="S6373" s="1"/>
      <c r="T6373" s="1"/>
      <c r="AR6373"/>
      <c r="AS6373"/>
      <c r="AT6373"/>
      <c r="AU6373"/>
      <c r="AV6373"/>
      <c r="AW6373"/>
      <c r="AX6373"/>
      <c r="AY6373"/>
      <c r="AZ6373"/>
      <c r="BA6373"/>
      <c r="BB6373"/>
      <c r="BC6373" s="1"/>
      <c r="BD6373"/>
      <c r="BE6373"/>
      <c r="BF6373" s="1"/>
      <c r="BG6373"/>
      <c r="BH6373"/>
      <c r="BI6373" s="1"/>
      <c r="BJ6373" s="1"/>
      <c r="BK6373"/>
      <c r="BL6373"/>
      <c r="BM6373"/>
      <c r="BN6373"/>
      <c r="BO6373"/>
      <c r="BP6373"/>
      <c r="BQ6373"/>
      <c r="BR6373" s="1"/>
      <c r="BS6373"/>
      <c r="BT6373" s="1"/>
      <c r="BU6373"/>
      <c r="BV6373"/>
      <c r="BW6373"/>
      <c r="BX6373"/>
      <c r="BY6373"/>
      <c r="BZ6373"/>
      <c r="CA6373"/>
      <c r="CB6373"/>
      <c r="CC6373"/>
      <c r="CD6373"/>
      <c r="CE6373"/>
      <c r="CF6373"/>
      <c r="CG6373"/>
      <c r="CH6373"/>
      <c r="CI6373"/>
      <c r="CJ6373"/>
      <c r="DL6373" s="7" t="str">
        <f t="shared" si="198"/>
        <v/>
      </c>
      <c r="DM6373" s="9" t="str">
        <f t="shared" si="199"/>
        <v/>
      </c>
    </row>
    <row r="6374" spans="6:117">
      <c r="F6374"/>
      <c r="Q6374" s="1"/>
      <c r="R6374" s="1"/>
      <c r="T6374"/>
      <c r="AR6374"/>
      <c r="AS6374"/>
      <c r="AT6374"/>
      <c r="AU6374"/>
      <c r="AV6374"/>
      <c r="AW6374"/>
      <c r="AX6374"/>
      <c r="AY6374"/>
      <c r="AZ6374"/>
      <c r="BA6374"/>
      <c r="BB6374"/>
      <c r="BC6374" s="1"/>
      <c r="BD6374"/>
      <c r="BE6374"/>
      <c r="BF6374" s="1"/>
      <c r="BG6374"/>
      <c r="BH6374"/>
      <c r="BI6374" s="1"/>
      <c r="BJ6374" s="1"/>
      <c r="BK6374"/>
      <c r="BL6374"/>
      <c r="BM6374"/>
      <c r="BN6374"/>
      <c r="BO6374"/>
      <c r="BP6374"/>
      <c r="BQ6374"/>
      <c r="BR6374" s="1"/>
      <c r="BS6374"/>
      <c r="BT6374" s="1"/>
      <c r="BU6374"/>
      <c r="BV6374"/>
      <c r="BW6374"/>
      <c r="BX6374"/>
      <c r="BY6374"/>
      <c r="BZ6374"/>
      <c r="CA6374"/>
      <c r="CB6374"/>
      <c r="CC6374"/>
      <c r="CD6374"/>
      <c r="CE6374" s="1"/>
      <c r="CF6374"/>
      <c r="CG6374"/>
      <c r="CH6374"/>
      <c r="CI6374"/>
      <c r="CJ6374"/>
      <c r="DL6374" s="7" t="str">
        <f t="shared" si="198"/>
        <v/>
      </c>
      <c r="DM6374" s="9" t="str">
        <f t="shared" si="199"/>
        <v/>
      </c>
    </row>
    <row r="6375" spans="6:117">
      <c r="F6375"/>
      <c r="Q6375" s="1"/>
      <c r="R6375" s="1"/>
      <c r="S6375" s="1"/>
      <c r="T6375" s="1"/>
      <c r="AR6375"/>
      <c r="AS6375"/>
      <c r="AT6375"/>
      <c r="AU6375"/>
      <c r="AV6375"/>
      <c r="AW6375"/>
      <c r="AX6375"/>
      <c r="AY6375"/>
      <c r="AZ6375"/>
      <c r="BA6375"/>
      <c r="BB6375"/>
      <c r="BC6375" s="1"/>
      <c r="BD6375"/>
      <c r="BE6375"/>
      <c r="BF6375" s="1"/>
      <c r="BG6375"/>
      <c r="BH6375"/>
      <c r="BI6375" s="1"/>
      <c r="BJ6375" s="1"/>
      <c r="BK6375"/>
      <c r="BL6375"/>
      <c r="BM6375"/>
      <c r="BN6375"/>
      <c r="BO6375"/>
      <c r="BP6375"/>
      <c r="BQ6375"/>
      <c r="BR6375" s="1"/>
      <c r="BS6375"/>
      <c r="BT6375" s="1"/>
      <c r="BU6375"/>
      <c r="BV6375"/>
      <c r="BW6375"/>
      <c r="BX6375"/>
      <c r="BY6375"/>
      <c r="BZ6375"/>
      <c r="CA6375"/>
      <c r="CB6375"/>
      <c r="CC6375"/>
      <c r="CD6375"/>
      <c r="CE6375"/>
      <c r="CF6375"/>
      <c r="CG6375"/>
      <c r="CH6375"/>
      <c r="CI6375"/>
      <c r="CJ6375"/>
      <c r="DL6375" s="7" t="str">
        <f t="shared" si="198"/>
        <v/>
      </c>
      <c r="DM6375" s="9" t="str">
        <f t="shared" si="199"/>
        <v/>
      </c>
    </row>
    <row r="6376" spans="6:117">
      <c r="F6376"/>
      <c r="Q6376" s="1"/>
      <c r="R6376" s="1"/>
      <c r="S6376" s="1"/>
      <c r="T6376" s="1"/>
      <c r="AR6376"/>
      <c r="AS6376"/>
      <c r="AT6376"/>
      <c r="AU6376"/>
      <c r="AV6376"/>
      <c r="AW6376"/>
      <c r="AX6376"/>
      <c r="AY6376"/>
      <c r="AZ6376"/>
      <c r="BA6376"/>
      <c r="BB6376"/>
      <c r="BC6376" s="1"/>
      <c r="BD6376"/>
      <c r="BE6376"/>
      <c r="BF6376" s="1"/>
      <c r="BG6376"/>
      <c r="BH6376"/>
      <c r="BI6376" s="1"/>
      <c r="BJ6376" s="1"/>
      <c r="BK6376"/>
      <c r="BL6376"/>
      <c r="BM6376"/>
      <c r="BN6376"/>
      <c r="BO6376"/>
      <c r="BP6376"/>
      <c r="BQ6376"/>
      <c r="BR6376" s="1"/>
      <c r="BS6376"/>
      <c r="BT6376" s="1"/>
      <c r="BU6376"/>
      <c r="BV6376"/>
      <c r="BW6376"/>
      <c r="BX6376"/>
      <c r="BY6376"/>
      <c r="BZ6376"/>
      <c r="CA6376"/>
      <c r="CB6376"/>
      <c r="CC6376"/>
      <c r="CD6376"/>
      <c r="CE6376"/>
      <c r="CF6376"/>
      <c r="CG6376"/>
      <c r="CH6376"/>
      <c r="CI6376"/>
      <c r="CJ6376"/>
      <c r="DL6376" s="7" t="str">
        <f t="shared" si="198"/>
        <v/>
      </c>
      <c r="DM6376" s="9" t="str">
        <f t="shared" si="199"/>
        <v/>
      </c>
    </row>
    <row r="6377" spans="6:117">
      <c r="F6377"/>
      <c r="Q6377" s="1"/>
      <c r="R6377" s="1"/>
      <c r="S6377" s="1"/>
      <c r="T6377" s="1"/>
      <c r="AR6377"/>
      <c r="AS6377"/>
      <c r="AT6377"/>
      <c r="AU6377"/>
      <c r="AV6377"/>
      <c r="AW6377"/>
      <c r="AX6377"/>
      <c r="AY6377"/>
      <c r="AZ6377"/>
      <c r="BA6377"/>
      <c r="BB6377"/>
      <c r="BC6377" s="1"/>
      <c r="BD6377"/>
      <c r="BE6377"/>
      <c r="BF6377" s="1"/>
      <c r="BG6377"/>
      <c r="BH6377"/>
      <c r="BI6377" s="1"/>
      <c r="BJ6377" s="1"/>
      <c r="BK6377"/>
      <c r="BL6377"/>
      <c r="BM6377"/>
      <c r="BN6377"/>
      <c r="BO6377"/>
      <c r="BP6377"/>
      <c r="BQ6377"/>
      <c r="BR6377" s="1"/>
      <c r="BS6377"/>
      <c r="BT6377" s="1"/>
      <c r="BU6377"/>
      <c r="BV6377"/>
      <c r="BW6377"/>
      <c r="BX6377"/>
      <c r="BY6377"/>
      <c r="BZ6377"/>
      <c r="CA6377"/>
      <c r="CB6377"/>
      <c r="CC6377"/>
      <c r="CD6377"/>
      <c r="CE6377"/>
      <c r="CF6377"/>
      <c r="CG6377"/>
      <c r="CH6377"/>
      <c r="CI6377"/>
      <c r="CJ6377"/>
      <c r="DL6377" s="7" t="str">
        <f t="shared" si="198"/>
        <v/>
      </c>
      <c r="DM6377" s="9" t="str">
        <f t="shared" si="199"/>
        <v/>
      </c>
    </row>
    <row r="6378" spans="6:117">
      <c r="F6378"/>
      <c r="Q6378" s="1"/>
      <c r="R6378" s="1"/>
      <c r="S6378" s="1"/>
      <c r="T6378" s="1"/>
      <c r="AR6378"/>
      <c r="AS6378"/>
      <c r="AT6378"/>
      <c r="AU6378"/>
      <c r="AV6378"/>
      <c r="AW6378"/>
      <c r="AX6378"/>
      <c r="AY6378"/>
      <c r="AZ6378"/>
      <c r="BA6378"/>
      <c r="BB6378"/>
      <c r="BC6378" s="1"/>
      <c r="BD6378"/>
      <c r="BE6378"/>
      <c r="BF6378" s="1"/>
      <c r="BG6378"/>
      <c r="BH6378"/>
      <c r="BI6378" s="1"/>
      <c r="BJ6378" s="1"/>
      <c r="BK6378"/>
      <c r="BL6378"/>
      <c r="BM6378"/>
      <c r="BN6378"/>
      <c r="BO6378"/>
      <c r="BP6378"/>
      <c r="BQ6378"/>
      <c r="BR6378" s="1"/>
      <c r="BS6378"/>
      <c r="BT6378" s="1"/>
      <c r="BU6378"/>
      <c r="BV6378"/>
      <c r="BW6378"/>
      <c r="BX6378"/>
      <c r="BY6378"/>
      <c r="BZ6378"/>
      <c r="CA6378"/>
      <c r="CB6378"/>
      <c r="CC6378"/>
      <c r="CD6378"/>
      <c r="CE6378"/>
      <c r="CF6378"/>
      <c r="CG6378"/>
      <c r="CH6378"/>
      <c r="CI6378"/>
      <c r="CJ6378"/>
      <c r="DL6378" s="7" t="str">
        <f t="shared" si="198"/>
        <v/>
      </c>
      <c r="DM6378" s="9" t="str">
        <f t="shared" si="199"/>
        <v/>
      </c>
    </row>
    <row r="6379" spans="6:117">
      <c r="F6379"/>
      <c r="Q6379" s="1"/>
      <c r="R6379" s="1"/>
      <c r="S6379" s="1"/>
      <c r="T6379" s="1"/>
      <c r="AR6379"/>
      <c r="AS6379"/>
      <c r="AT6379"/>
      <c r="AU6379"/>
      <c r="AV6379"/>
      <c r="AW6379"/>
      <c r="AX6379"/>
      <c r="AY6379"/>
      <c r="AZ6379"/>
      <c r="BA6379"/>
      <c r="BB6379"/>
      <c r="BC6379" s="1"/>
      <c r="BD6379"/>
      <c r="BE6379"/>
      <c r="BF6379" s="1"/>
      <c r="BG6379"/>
      <c r="BH6379"/>
      <c r="BI6379" s="1"/>
      <c r="BJ6379" s="1"/>
      <c r="BK6379"/>
      <c r="BL6379"/>
      <c r="BM6379"/>
      <c r="BN6379"/>
      <c r="BO6379"/>
      <c r="BP6379"/>
      <c r="BQ6379"/>
      <c r="BR6379" s="1"/>
      <c r="BS6379"/>
      <c r="BT6379" s="1"/>
      <c r="BU6379"/>
      <c r="BV6379"/>
      <c r="BW6379"/>
      <c r="BX6379"/>
      <c r="BY6379"/>
      <c r="BZ6379"/>
      <c r="CA6379"/>
      <c r="CB6379"/>
      <c r="CC6379"/>
      <c r="CD6379"/>
      <c r="CE6379"/>
      <c r="CF6379"/>
      <c r="CG6379"/>
      <c r="CH6379"/>
      <c r="CI6379"/>
      <c r="CJ6379"/>
      <c r="DL6379" s="7" t="str">
        <f t="shared" si="198"/>
        <v/>
      </c>
      <c r="DM6379" s="9" t="str">
        <f t="shared" si="199"/>
        <v/>
      </c>
    </row>
    <row r="6380" spans="6:117">
      <c r="F6380"/>
      <c r="Q6380" s="1"/>
      <c r="R6380" s="1"/>
      <c r="S6380" s="1"/>
      <c r="T6380" s="1"/>
      <c r="AR6380"/>
      <c r="AS6380"/>
      <c r="AT6380"/>
      <c r="AU6380"/>
      <c r="AV6380"/>
      <c r="AW6380"/>
      <c r="AX6380"/>
      <c r="AY6380"/>
      <c r="AZ6380"/>
      <c r="BA6380"/>
      <c r="BB6380"/>
      <c r="BC6380" s="1"/>
      <c r="BD6380"/>
      <c r="BE6380"/>
      <c r="BF6380" s="1"/>
      <c r="BG6380"/>
      <c r="BH6380"/>
      <c r="BI6380" s="1"/>
      <c r="BJ6380" s="1"/>
      <c r="BK6380"/>
      <c r="BL6380"/>
      <c r="BM6380"/>
      <c r="BN6380"/>
      <c r="BO6380"/>
      <c r="BP6380"/>
      <c r="BQ6380"/>
      <c r="BR6380" s="1"/>
      <c r="BS6380"/>
      <c r="BT6380" s="1"/>
      <c r="BU6380"/>
      <c r="BV6380"/>
      <c r="BW6380"/>
      <c r="BX6380"/>
      <c r="BY6380"/>
      <c r="BZ6380"/>
      <c r="CA6380"/>
      <c r="CB6380"/>
      <c r="CC6380"/>
      <c r="CD6380"/>
      <c r="CE6380"/>
      <c r="CF6380"/>
      <c r="CG6380"/>
      <c r="CH6380"/>
      <c r="CI6380"/>
      <c r="CJ6380"/>
      <c r="DL6380" s="7" t="str">
        <f t="shared" si="198"/>
        <v/>
      </c>
      <c r="DM6380" s="9" t="str">
        <f t="shared" si="199"/>
        <v/>
      </c>
    </row>
    <row r="6381" spans="6:117">
      <c r="F6381"/>
      <c r="Q6381" s="1"/>
      <c r="R6381" s="1"/>
      <c r="S6381" s="1"/>
      <c r="T6381" s="1"/>
      <c r="AR6381"/>
      <c r="AS6381"/>
      <c r="AT6381"/>
      <c r="AU6381"/>
      <c r="AV6381"/>
      <c r="AW6381"/>
      <c r="AX6381"/>
      <c r="AY6381"/>
      <c r="AZ6381"/>
      <c r="BA6381"/>
      <c r="BB6381"/>
      <c r="BC6381" s="1"/>
      <c r="BD6381"/>
      <c r="BE6381"/>
      <c r="BF6381" s="1"/>
      <c r="BG6381"/>
      <c r="BH6381"/>
      <c r="BI6381" s="1"/>
      <c r="BJ6381" s="1"/>
      <c r="BK6381"/>
      <c r="BL6381"/>
      <c r="BM6381"/>
      <c r="BN6381"/>
      <c r="BO6381"/>
      <c r="BP6381"/>
      <c r="BQ6381"/>
      <c r="BR6381" s="1"/>
      <c r="BS6381"/>
      <c r="BT6381" s="1"/>
      <c r="BU6381"/>
      <c r="BV6381"/>
      <c r="BW6381"/>
      <c r="BX6381"/>
      <c r="BY6381"/>
      <c r="BZ6381"/>
      <c r="CA6381"/>
      <c r="CB6381"/>
      <c r="CC6381"/>
      <c r="CD6381"/>
      <c r="CE6381"/>
      <c r="CF6381"/>
      <c r="CG6381"/>
      <c r="CH6381"/>
      <c r="CI6381"/>
      <c r="CJ6381"/>
      <c r="DL6381" s="7" t="str">
        <f t="shared" si="198"/>
        <v/>
      </c>
      <c r="DM6381" s="9" t="str">
        <f t="shared" si="199"/>
        <v/>
      </c>
    </row>
    <row r="6382" spans="6:117">
      <c r="F6382"/>
      <c r="Q6382" s="1"/>
      <c r="R6382" s="1"/>
      <c r="S6382" s="1"/>
      <c r="T6382" s="1"/>
      <c r="AR6382"/>
      <c r="AS6382"/>
      <c r="AT6382"/>
      <c r="AU6382"/>
      <c r="AV6382"/>
      <c r="AW6382"/>
      <c r="AX6382"/>
      <c r="AY6382"/>
      <c r="AZ6382"/>
      <c r="BA6382"/>
      <c r="BB6382"/>
      <c r="BC6382" s="1"/>
      <c r="BD6382"/>
      <c r="BE6382"/>
      <c r="BF6382" s="1"/>
      <c r="BG6382"/>
      <c r="BH6382"/>
      <c r="BI6382" s="1"/>
      <c r="BJ6382" s="1"/>
      <c r="BK6382"/>
      <c r="BL6382"/>
      <c r="BM6382"/>
      <c r="BN6382"/>
      <c r="BO6382"/>
      <c r="BP6382"/>
      <c r="BQ6382"/>
      <c r="BR6382" s="1"/>
      <c r="BS6382"/>
      <c r="BT6382" s="1"/>
      <c r="BU6382"/>
      <c r="BV6382"/>
      <c r="BW6382"/>
      <c r="BX6382"/>
      <c r="BY6382"/>
      <c r="BZ6382"/>
      <c r="CA6382"/>
      <c r="CB6382"/>
      <c r="CC6382"/>
      <c r="CD6382"/>
      <c r="CE6382"/>
      <c r="CF6382"/>
      <c r="CG6382"/>
      <c r="CH6382"/>
      <c r="CI6382"/>
      <c r="CJ6382"/>
      <c r="DL6382" s="7" t="str">
        <f t="shared" si="198"/>
        <v/>
      </c>
      <c r="DM6382" s="9" t="str">
        <f t="shared" si="199"/>
        <v/>
      </c>
    </row>
    <row r="6383" spans="6:117">
      <c r="F6383"/>
      <c r="Q6383" s="1"/>
      <c r="R6383" s="1"/>
      <c r="S6383" s="1"/>
      <c r="T6383" s="1"/>
      <c r="AR6383"/>
      <c r="AS6383"/>
      <c r="AT6383"/>
      <c r="AU6383"/>
      <c r="AV6383"/>
      <c r="AW6383"/>
      <c r="AX6383"/>
      <c r="AY6383"/>
      <c r="AZ6383"/>
      <c r="BA6383"/>
      <c r="BB6383"/>
      <c r="BC6383" s="1"/>
      <c r="BD6383"/>
      <c r="BE6383"/>
      <c r="BF6383" s="1"/>
      <c r="BG6383"/>
      <c r="BH6383"/>
      <c r="BI6383" s="1"/>
      <c r="BJ6383" s="1"/>
      <c r="BK6383"/>
      <c r="BL6383"/>
      <c r="BM6383"/>
      <c r="BN6383"/>
      <c r="BO6383"/>
      <c r="BP6383"/>
      <c r="BQ6383"/>
      <c r="BR6383" s="1"/>
      <c r="BS6383"/>
      <c r="BT6383" s="1"/>
      <c r="BU6383"/>
      <c r="BV6383"/>
      <c r="BW6383"/>
      <c r="BX6383"/>
      <c r="BY6383"/>
      <c r="BZ6383"/>
      <c r="CA6383"/>
      <c r="CB6383"/>
      <c r="CC6383"/>
      <c r="CD6383"/>
      <c r="CE6383"/>
      <c r="CF6383"/>
      <c r="CG6383"/>
      <c r="CH6383"/>
      <c r="CI6383"/>
      <c r="CJ6383"/>
      <c r="DL6383" s="7" t="str">
        <f t="shared" si="198"/>
        <v/>
      </c>
      <c r="DM6383" s="9" t="str">
        <f t="shared" si="199"/>
        <v/>
      </c>
    </row>
    <row r="6384" spans="6:117">
      <c r="F6384"/>
      <c r="Q6384" s="1"/>
      <c r="R6384" s="1"/>
      <c r="S6384" s="1"/>
      <c r="T6384" s="1"/>
      <c r="AR6384"/>
      <c r="AS6384"/>
      <c r="AT6384"/>
      <c r="AU6384"/>
      <c r="AV6384"/>
      <c r="AW6384"/>
      <c r="AX6384"/>
      <c r="AY6384"/>
      <c r="AZ6384"/>
      <c r="BA6384"/>
      <c r="BB6384"/>
      <c r="BC6384" s="1"/>
      <c r="BD6384"/>
      <c r="BE6384"/>
      <c r="BF6384" s="1"/>
      <c r="BG6384"/>
      <c r="BH6384"/>
      <c r="BI6384" s="1"/>
      <c r="BJ6384" s="1"/>
      <c r="BK6384"/>
      <c r="BL6384"/>
      <c r="BM6384"/>
      <c r="BN6384"/>
      <c r="BO6384"/>
      <c r="BP6384"/>
      <c r="BQ6384"/>
      <c r="BR6384" s="1"/>
      <c r="BS6384"/>
      <c r="BT6384" s="1"/>
      <c r="BU6384"/>
      <c r="BV6384"/>
      <c r="BW6384"/>
      <c r="BX6384"/>
      <c r="BY6384"/>
      <c r="BZ6384"/>
      <c r="CA6384"/>
      <c r="CB6384"/>
      <c r="CC6384"/>
      <c r="CD6384"/>
      <c r="CE6384"/>
      <c r="CF6384"/>
      <c r="CG6384"/>
      <c r="CH6384"/>
      <c r="CI6384"/>
      <c r="CJ6384"/>
      <c r="DL6384" s="7" t="str">
        <f t="shared" si="198"/>
        <v/>
      </c>
      <c r="DM6384" s="9" t="str">
        <f t="shared" si="199"/>
        <v/>
      </c>
    </row>
    <row r="6385" spans="6:117">
      <c r="F6385"/>
      <c r="Q6385" s="1"/>
      <c r="R6385" s="1"/>
      <c r="S6385" s="1"/>
      <c r="T6385" s="1"/>
      <c r="AR6385"/>
      <c r="AS6385"/>
      <c r="AT6385"/>
      <c r="AU6385"/>
      <c r="AV6385"/>
      <c r="AW6385"/>
      <c r="AX6385"/>
      <c r="AY6385"/>
      <c r="AZ6385"/>
      <c r="BA6385"/>
      <c r="BB6385"/>
      <c r="BC6385" s="1"/>
      <c r="BD6385"/>
      <c r="BE6385"/>
      <c r="BF6385" s="1"/>
      <c r="BG6385"/>
      <c r="BH6385"/>
      <c r="BI6385" s="1"/>
      <c r="BJ6385" s="1"/>
      <c r="BK6385"/>
      <c r="BL6385"/>
      <c r="BM6385"/>
      <c r="BN6385"/>
      <c r="BO6385"/>
      <c r="BP6385"/>
      <c r="BQ6385"/>
      <c r="BR6385" s="1"/>
      <c r="BS6385"/>
      <c r="BT6385" s="1"/>
      <c r="BU6385"/>
      <c r="BV6385"/>
      <c r="BW6385"/>
      <c r="BX6385"/>
      <c r="BY6385"/>
      <c r="BZ6385"/>
      <c r="CA6385"/>
      <c r="CB6385"/>
      <c r="CC6385"/>
      <c r="CD6385"/>
      <c r="CE6385"/>
      <c r="CF6385"/>
      <c r="CG6385"/>
      <c r="CH6385"/>
      <c r="CI6385"/>
      <c r="CJ6385"/>
      <c r="DL6385" s="7" t="str">
        <f t="shared" si="198"/>
        <v/>
      </c>
      <c r="DM6385" s="9" t="str">
        <f t="shared" si="199"/>
        <v/>
      </c>
    </row>
    <row r="6386" spans="6:117">
      <c r="F6386"/>
      <c r="Q6386" s="1"/>
      <c r="R6386" s="1"/>
      <c r="S6386" s="1"/>
      <c r="T6386" s="1"/>
      <c r="AR6386"/>
      <c r="AS6386"/>
      <c r="AT6386"/>
      <c r="AU6386"/>
      <c r="AV6386"/>
      <c r="AW6386"/>
      <c r="AX6386"/>
      <c r="AY6386"/>
      <c r="AZ6386"/>
      <c r="BA6386"/>
      <c r="BB6386"/>
      <c r="BC6386" s="1"/>
      <c r="BD6386"/>
      <c r="BE6386"/>
      <c r="BF6386" s="1"/>
      <c r="BG6386"/>
      <c r="BH6386"/>
      <c r="BI6386" s="1"/>
      <c r="BJ6386" s="1"/>
      <c r="BK6386"/>
      <c r="BL6386"/>
      <c r="BM6386"/>
      <c r="BN6386"/>
      <c r="BO6386"/>
      <c r="BP6386"/>
      <c r="BQ6386"/>
      <c r="BR6386" s="1"/>
      <c r="BS6386"/>
      <c r="BT6386" s="1"/>
      <c r="BU6386"/>
      <c r="BV6386"/>
      <c r="BW6386"/>
      <c r="BX6386"/>
      <c r="BY6386"/>
      <c r="BZ6386"/>
      <c r="CA6386"/>
      <c r="CB6386"/>
      <c r="CC6386"/>
      <c r="CD6386"/>
      <c r="CE6386"/>
      <c r="CF6386"/>
      <c r="CG6386"/>
      <c r="CH6386"/>
      <c r="CI6386"/>
      <c r="CJ6386"/>
      <c r="DL6386" s="7" t="str">
        <f t="shared" si="198"/>
        <v/>
      </c>
      <c r="DM6386" s="9" t="str">
        <f t="shared" si="199"/>
        <v/>
      </c>
    </row>
    <row r="6387" spans="6:117">
      <c r="F6387"/>
      <c r="Q6387" s="1"/>
      <c r="R6387" s="1"/>
      <c r="S6387" s="1"/>
      <c r="T6387" s="1"/>
      <c r="AR6387"/>
      <c r="AS6387"/>
      <c r="AT6387"/>
      <c r="AU6387"/>
      <c r="AV6387"/>
      <c r="AW6387"/>
      <c r="AX6387"/>
      <c r="AY6387"/>
      <c r="AZ6387"/>
      <c r="BA6387"/>
      <c r="BB6387"/>
      <c r="BC6387" s="1"/>
      <c r="BD6387"/>
      <c r="BE6387"/>
      <c r="BF6387" s="1"/>
      <c r="BG6387"/>
      <c r="BH6387"/>
      <c r="BI6387" s="1"/>
      <c r="BJ6387" s="1"/>
      <c r="BK6387"/>
      <c r="BL6387"/>
      <c r="BM6387"/>
      <c r="BN6387"/>
      <c r="BO6387"/>
      <c r="BP6387"/>
      <c r="BQ6387"/>
      <c r="BR6387" s="1"/>
      <c r="BS6387"/>
      <c r="BT6387" s="1"/>
      <c r="BU6387"/>
      <c r="BV6387"/>
      <c r="BW6387"/>
      <c r="BX6387"/>
      <c r="BY6387"/>
      <c r="BZ6387"/>
      <c r="CA6387"/>
      <c r="CB6387"/>
      <c r="CC6387"/>
      <c r="CD6387"/>
      <c r="CE6387"/>
      <c r="CF6387"/>
      <c r="CG6387"/>
      <c r="CH6387"/>
      <c r="CI6387"/>
      <c r="CJ6387"/>
      <c r="DL6387" s="7" t="str">
        <f t="shared" si="198"/>
        <v/>
      </c>
      <c r="DM6387" s="9" t="str">
        <f t="shared" si="199"/>
        <v/>
      </c>
    </row>
    <row r="6388" spans="6:117">
      <c r="F6388"/>
      <c r="Q6388" s="1"/>
      <c r="R6388" s="1"/>
      <c r="S6388" s="1"/>
      <c r="T6388" s="1"/>
      <c r="AR6388"/>
      <c r="AS6388"/>
      <c r="AT6388"/>
      <c r="AU6388"/>
      <c r="AV6388"/>
      <c r="AW6388"/>
      <c r="AX6388"/>
      <c r="AY6388"/>
      <c r="AZ6388"/>
      <c r="BA6388"/>
      <c r="BB6388"/>
      <c r="BC6388" s="1"/>
      <c r="BD6388"/>
      <c r="BE6388"/>
      <c r="BF6388" s="1"/>
      <c r="BG6388"/>
      <c r="BH6388"/>
      <c r="BI6388" s="1"/>
      <c r="BJ6388" s="1"/>
      <c r="BK6388"/>
      <c r="BL6388"/>
      <c r="BM6388"/>
      <c r="BN6388"/>
      <c r="BO6388"/>
      <c r="BP6388"/>
      <c r="BQ6388"/>
      <c r="BR6388" s="1"/>
      <c r="BS6388"/>
      <c r="BT6388" s="1"/>
      <c r="BU6388"/>
      <c r="BV6388"/>
      <c r="BW6388"/>
      <c r="BX6388"/>
      <c r="BY6388"/>
      <c r="BZ6388"/>
      <c r="CA6388"/>
      <c r="CB6388"/>
      <c r="CC6388"/>
      <c r="CD6388"/>
      <c r="CE6388"/>
      <c r="CF6388"/>
      <c r="CG6388"/>
      <c r="CH6388"/>
      <c r="CI6388"/>
      <c r="CJ6388"/>
      <c r="DL6388" s="7" t="str">
        <f t="shared" si="198"/>
        <v/>
      </c>
      <c r="DM6388" s="9" t="str">
        <f t="shared" si="199"/>
        <v/>
      </c>
    </row>
    <row r="6389" spans="6:117">
      <c r="F6389"/>
      <c r="Q6389" s="1"/>
      <c r="R6389" s="1"/>
      <c r="S6389" s="1"/>
      <c r="T6389" s="1"/>
      <c r="AR6389"/>
      <c r="AS6389"/>
      <c r="AT6389"/>
      <c r="AU6389"/>
      <c r="AV6389"/>
      <c r="AW6389"/>
      <c r="AX6389"/>
      <c r="AY6389"/>
      <c r="AZ6389"/>
      <c r="BA6389"/>
      <c r="BB6389"/>
      <c r="BC6389" s="1"/>
      <c r="BD6389"/>
      <c r="BE6389"/>
      <c r="BF6389" s="1"/>
      <c r="BG6389"/>
      <c r="BH6389"/>
      <c r="BI6389" s="1"/>
      <c r="BJ6389" s="1"/>
      <c r="BK6389"/>
      <c r="BL6389"/>
      <c r="BM6389"/>
      <c r="BN6389"/>
      <c r="BO6389"/>
      <c r="BP6389"/>
      <c r="BQ6389"/>
      <c r="BR6389" s="1"/>
      <c r="BS6389"/>
      <c r="BT6389" s="1"/>
      <c r="BU6389"/>
      <c r="BV6389"/>
      <c r="BW6389"/>
      <c r="BX6389"/>
      <c r="BY6389"/>
      <c r="BZ6389"/>
      <c r="CA6389"/>
      <c r="CB6389"/>
      <c r="CC6389"/>
      <c r="CD6389"/>
      <c r="CE6389"/>
      <c r="CF6389"/>
      <c r="CG6389"/>
      <c r="CH6389"/>
      <c r="CI6389"/>
      <c r="CJ6389"/>
      <c r="DL6389" s="7" t="str">
        <f t="shared" si="198"/>
        <v/>
      </c>
      <c r="DM6389" s="9" t="str">
        <f t="shared" si="199"/>
        <v/>
      </c>
    </row>
    <row r="6390" spans="6:117">
      <c r="F6390"/>
      <c r="Q6390" s="1"/>
      <c r="R6390" s="1"/>
      <c r="S6390" s="1"/>
      <c r="T6390" s="1"/>
      <c r="AR6390"/>
      <c r="AS6390"/>
      <c r="AT6390"/>
      <c r="AU6390"/>
      <c r="AV6390"/>
      <c r="AW6390"/>
      <c r="AX6390"/>
      <c r="AY6390"/>
      <c r="AZ6390"/>
      <c r="BA6390"/>
      <c r="BB6390"/>
      <c r="BC6390" s="1"/>
      <c r="BD6390"/>
      <c r="BE6390"/>
      <c r="BF6390" s="1"/>
      <c r="BG6390"/>
      <c r="BH6390"/>
      <c r="BI6390" s="1"/>
      <c r="BJ6390" s="1"/>
      <c r="BK6390"/>
      <c r="BL6390"/>
      <c r="BM6390"/>
      <c r="BN6390"/>
      <c r="BO6390"/>
      <c r="BP6390"/>
      <c r="BQ6390"/>
      <c r="BR6390" s="1"/>
      <c r="BS6390"/>
      <c r="BT6390" s="1"/>
      <c r="BU6390"/>
      <c r="BV6390"/>
      <c r="BW6390"/>
      <c r="BX6390"/>
      <c r="BY6390"/>
      <c r="BZ6390"/>
      <c r="CA6390"/>
      <c r="CB6390"/>
      <c r="CC6390"/>
      <c r="CD6390"/>
      <c r="CE6390"/>
      <c r="CF6390"/>
      <c r="CG6390"/>
      <c r="CH6390"/>
      <c r="CI6390"/>
      <c r="CJ6390"/>
      <c r="DL6390" s="7" t="str">
        <f t="shared" si="198"/>
        <v/>
      </c>
      <c r="DM6390" s="9" t="str">
        <f t="shared" si="199"/>
        <v/>
      </c>
    </row>
    <row r="6391" spans="6:117">
      <c r="F6391"/>
      <c r="Q6391" s="1"/>
      <c r="R6391" s="1"/>
      <c r="T6391"/>
      <c r="AR6391"/>
      <c r="AS6391"/>
      <c r="AT6391"/>
      <c r="AU6391"/>
      <c r="AV6391"/>
      <c r="AW6391"/>
      <c r="AX6391"/>
      <c r="AY6391"/>
      <c r="AZ6391"/>
      <c r="BA6391"/>
      <c r="BB6391"/>
      <c r="BC6391" s="1"/>
      <c r="BD6391"/>
      <c r="BE6391"/>
      <c r="BF6391" s="1"/>
      <c r="BG6391"/>
      <c r="BH6391"/>
      <c r="BI6391" s="1"/>
      <c r="BJ6391" s="1"/>
      <c r="BK6391"/>
      <c r="BL6391"/>
      <c r="BM6391"/>
      <c r="BN6391"/>
      <c r="BO6391"/>
      <c r="BP6391"/>
      <c r="BQ6391"/>
      <c r="BR6391" s="1"/>
      <c r="BS6391"/>
      <c r="BT6391" s="1"/>
      <c r="BU6391"/>
      <c r="BV6391"/>
      <c r="BW6391"/>
      <c r="BX6391"/>
      <c r="BY6391"/>
      <c r="BZ6391"/>
      <c r="CA6391"/>
      <c r="CB6391"/>
      <c r="CC6391"/>
      <c r="CD6391"/>
      <c r="CE6391" s="1"/>
      <c r="CF6391"/>
      <c r="CG6391"/>
      <c r="CH6391"/>
      <c r="CI6391"/>
      <c r="CJ6391"/>
      <c r="DL6391" s="7" t="str">
        <f t="shared" si="198"/>
        <v/>
      </c>
      <c r="DM6391" s="9" t="str">
        <f t="shared" si="199"/>
        <v/>
      </c>
    </row>
    <row r="6392" spans="6:117">
      <c r="F6392"/>
      <c r="Q6392" s="1"/>
      <c r="R6392" s="1"/>
      <c r="S6392" s="1"/>
      <c r="T6392" s="1"/>
      <c r="AR6392"/>
      <c r="AS6392"/>
      <c r="AT6392"/>
      <c r="AU6392"/>
      <c r="AV6392"/>
      <c r="AW6392"/>
      <c r="AX6392"/>
      <c r="AY6392"/>
      <c r="AZ6392"/>
      <c r="BA6392"/>
      <c r="BB6392"/>
      <c r="BC6392" s="1"/>
      <c r="BD6392"/>
      <c r="BE6392"/>
      <c r="BF6392" s="1"/>
      <c r="BG6392"/>
      <c r="BH6392"/>
      <c r="BI6392" s="1"/>
      <c r="BJ6392" s="1"/>
      <c r="BK6392"/>
      <c r="BL6392"/>
      <c r="BM6392"/>
      <c r="BN6392"/>
      <c r="BO6392"/>
      <c r="BP6392"/>
      <c r="BQ6392"/>
      <c r="BR6392" s="1"/>
      <c r="BS6392"/>
      <c r="BT6392" s="1"/>
      <c r="BU6392"/>
      <c r="BV6392"/>
      <c r="BW6392"/>
      <c r="BX6392"/>
      <c r="BY6392"/>
      <c r="BZ6392"/>
      <c r="CA6392"/>
      <c r="CB6392"/>
      <c r="CC6392"/>
      <c r="CD6392"/>
      <c r="CE6392"/>
      <c r="CF6392"/>
      <c r="CG6392"/>
      <c r="CH6392"/>
      <c r="CI6392"/>
      <c r="CJ6392"/>
      <c r="DL6392" s="7" t="str">
        <f t="shared" si="198"/>
        <v/>
      </c>
      <c r="DM6392" s="9" t="str">
        <f t="shared" si="199"/>
        <v/>
      </c>
    </row>
    <row r="6393" spans="6:117">
      <c r="F6393"/>
      <c r="Q6393" s="1"/>
      <c r="R6393" s="1"/>
      <c r="S6393" s="1"/>
      <c r="T6393" s="1"/>
      <c r="AR6393"/>
      <c r="AS6393"/>
      <c r="AT6393"/>
      <c r="AU6393"/>
      <c r="AV6393"/>
      <c r="AW6393"/>
      <c r="AX6393"/>
      <c r="AY6393"/>
      <c r="AZ6393"/>
      <c r="BA6393"/>
      <c r="BB6393"/>
      <c r="BC6393" s="1"/>
      <c r="BD6393"/>
      <c r="BE6393"/>
      <c r="BF6393" s="1"/>
      <c r="BG6393"/>
      <c r="BH6393"/>
      <c r="BI6393" s="1"/>
      <c r="BJ6393" s="1"/>
      <c r="BK6393"/>
      <c r="BL6393"/>
      <c r="BM6393"/>
      <c r="BN6393"/>
      <c r="BO6393"/>
      <c r="BP6393"/>
      <c r="BQ6393"/>
      <c r="BR6393" s="1"/>
      <c r="BS6393"/>
      <c r="BT6393" s="1"/>
      <c r="BU6393"/>
      <c r="BV6393"/>
      <c r="BW6393"/>
      <c r="BX6393"/>
      <c r="BY6393"/>
      <c r="BZ6393"/>
      <c r="CA6393"/>
      <c r="CB6393"/>
      <c r="CC6393"/>
      <c r="CD6393"/>
      <c r="CE6393"/>
      <c r="CF6393"/>
      <c r="CG6393"/>
      <c r="CH6393"/>
      <c r="CI6393"/>
      <c r="CJ6393"/>
      <c r="DL6393" s="7" t="str">
        <f t="shared" si="198"/>
        <v/>
      </c>
      <c r="DM6393" s="9" t="str">
        <f t="shared" si="199"/>
        <v/>
      </c>
    </row>
    <row r="6394" spans="6:117">
      <c r="F6394"/>
      <c r="Q6394" s="1"/>
      <c r="R6394" s="1"/>
      <c r="T6394"/>
      <c r="AR6394"/>
      <c r="AS6394"/>
      <c r="AT6394"/>
      <c r="AU6394"/>
      <c r="AV6394"/>
      <c r="AW6394"/>
      <c r="AX6394"/>
      <c r="AY6394"/>
      <c r="AZ6394"/>
      <c r="BA6394"/>
      <c r="BB6394"/>
      <c r="BC6394" s="1"/>
      <c r="BD6394"/>
      <c r="BE6394"/>
      <c r="BF6394" s="1"/>
      <c r="BG6394"/>
      <c r="BH6394"/>
      <c r="BI6394" s="1"/>
      <c r="BJ6394" s="1"/>
      <c r="BK6394"/>
      <c r="BL6394"/>
      <c r="BM6394"/>
      <c r="BN6394"/>
      <c r="BO6394"/>
      <c r="BP6394"/>
      <c r="BQ6394"/>
      <c r="BR6394" s="1"/>
      <c r="BS6394"/>
      <c r="BT6394" s="1"/>
      <c r="BU6394"/>
      <c r="BV6394"/>
      <c r="BW6394"/>
      <c r="BX6394"/>
      <c r="BY6394"/>
      <c r="BZ6394"/>
      <c r="CA6394"/>
      <c r="CB6394"/>
      <c r="CC6394"/>
      <c r="CD6394"/>
      <c r="CE6394" s="1"/>
      <c r="CF6394"/>
      <c r="CG6394"/>
      <c r="CH6394"/>
      <c r="CI6394"/>
      <c r="CJ6394"/>
      <c r="DL6394" s="7" t="str">
        <f t="shared" si="198"/>
        <v/>
      </c>
      <c r="DM6394" s="9" t="str">
        <f t="shared" si="199"/>
        <v/>
      </c>
    </row>
    <row r="6395" spans="6:117">
      <c r="F6395"/>
      <c r="Q6395" s="1"/>
      <c r="R6395" s="1"/>
      <c r="T6395"/>
      <c r="AR6395"/>
      <c r="AS6395"/>
      <c r="AT6395"/>
      <c r="AU6395"/>
      <c r="AV6395"/>
      <c r="AW6395"/>
      <c r="AX6395"/>
      <c r="AY6395"/>
      <c r="AZ6395"/>
      <c r="BA6395"/>
      <c r="BB6395"/>
      <c r="BC6395" s="1"/>
      <c r="BD6395"/>
      <c r="BE6395"/>
      <c r="BF6395" s="1"/>
      <c r="BG6395"/>
      <c r="BH6395"/>
      <c r="BI6395" s="1"/>
      <c r="BJ6395" s="1"/>
      <c r="BK6395"/>
      <c r="BL6395"/>
      <c r="BM6395"/>
      <c r="BN6395"/>
      <c r="BO6395"/>
      <c r="BP6395"/>
      <c r="BQ6395"/>
      <c r="BR6395" s="1"/>
      <c r="BS6395"/>
      <c r="BT6395" s="1"/>
      <c r="BU6395"/>
      <c r="BV6395"/>
      <c r="BW6395"/>
      <c r="BX6395"/>
      <c r="BY6395"/>
      <c r="BZ6395"/>
      <c r="CA6395"/>
      <c r="CB6395"/>
      <c r="CC6395"/>
      <c r="CD6395"/>
      <c r="CE6395" s="1"/>
      <c r="CF6395"/>
      <c r="CG6395"/>
      <c r="CH6395"/>
      <c r="CI6395"/>
      <c r="CJ6395"/>
      <c r="DL6395" s="7" t="str">
        <f t="shared" si="198"/>
        <v/>
      </c>
      <c r="DM6395" s="9" t="str">
        <f t="shared" si="199"/>
        <v/>
      </c>
    </row>
    <row r="6396" spans="6:117">
      <c r="F6396"/>
      <c r="Q6396" s="1"/>
      <c r="R6396" s="1"/>
      <c r="S6396" s="1"/>
      <c r="T6396" s="1"/>
      <c r="AR6396"/>
      <c r="AS6396"/>
      <c r="AT6396"/>
      <c r="AU6396"/>
      <c r="AV6396"/>
      <c r="AW6396"/>
      <c r="AX6396"/>
      <c r="AY6396"/>
      <c r="AZ6396"/>
      <c r="BA6396"/>
      <c r="BB6396"/>
      <c r="BC6396" s="1"/>
      <c r="BD6396"/>
      <c r="BE6396"/>
      <c r="BF6396" s="1"/>
      <c r="BG6396"/>
      <c r="BH6396"/>
      <c r="BI6396" s="1"/>
      <c r="BJ6396" s="1"/>
      <c r="BK6396"/>
      <c r="BL6396"/>
      <c r="BM6396"/>
      <c r="BN6396"/>
      <c r="BO6396"/>
      <c r="BP6396"/>
      <c r="BQ6396"/>
      <c r="BR6396" s="1"/>
      <c r="BS6396"/>
      <c r="BT6396" s="1"/>
      <c r="BU6396"/>
      <c r="BV6396"/>
      <c r="BW6396"/>
      <c r="BX6396"/>
      <c r="BY6396"/>
      <c r="BZ6396"/>
      <c r="CA6396"/>
      <c r="CB6396"/>
      <c r="CC6396"/>
      <c r="CD6396"/>
      <c r="CE6396"/>
      <c r="CF6396"/>
      <c r="CG6396"/>
      <c r="CH6396"/>
      <c r="CI6396"/>
      <c r="CJ6396"/>
      <c r="DL6396" s="7" t="str">
        <f t="shared" si="198"/>
        <v/>
      </c>
      <c r="DM6396" s="9" t="str">
        <f t="shared" si="199"/>
        <v/>
      </c>
    </row>
    <row r="6397" spans="6:117">
      <c r="F6397"/>
      <c r="Q6397" s="1"/>
      <c r="R6397" s="1"/>
      <c r="S6397" s="1"/>
      <c r="T6397" s="1"/>
      <c r="AR6397"/>
      <c r="AS6397"/>
      <c r="AT6397"/>
      <c r="AU6397"/>
      <c r="AV6397"/>
      <c r="AW6397"/>
      <c r="AX6397"/>
      <c r="AY6397"/>
      <c r="AZ6397"/>
      <c r="BA6397"/>
      <c r="BB6397"/>
      <c r="BC6397" s="1"/>
      <c r="BD6397"/>
      <c r="BE6397"/>
      <c r="BF6397" s="1"/>
      <c r="BG6397"/>
      <c r="BH6397"/>
      <c r="BI6397" s="1"/>
      <c r="BJ6397" s="1"/>
      <c r="BK6397"/>
      <c r="BL6397"/>
      <c r="BM6397"/>
      <c r="BN6397"/>
      <c r="BO6397"/>
      <c r="BP6397"/>
      <c r="BQ6397"/>
      <c r="BR6397" s="1"/>
      <c r="BS6397"/>
      <c r="BT6397" s="1"/>
      <c r="BU6397"/>
      <c r="BV6397"/>
      <c r="BW6397"/>
      <c r="BX6397"/>
      <c r="BY6397"/>
      <c r="BZ6397"/>
      <c r="CA6397"/>
      <c r="CB6397"/>
      <c r="CC6397"/>
      <c r="CD6397"/>
      <c r="CE6397"/>
      <c r="CF6397"/>
      <c r="CG6397"/>
      <c r="CH6397"/>
      <c r="CI6397"/>
      <c r="CJ6397"/>
      <c r="DL6397" s="7" t="str">
        <f t="shared" si="198"/>
        <v/>
      </c>
      <c r="DM6397" s="9" t="str">
        <f t="shared" si="199"/>
        <v/>
      </c>
    </row>
    <row r="6398" spans="6:117">
      <c r="F6398"/>
      <c r="Q6398" s="1"/>
      <c r="R6398" s="1"/>
      <c r="S6398" s="1"/>
      <c r="T6398" s="1"/>
      <c r="AR6398"/>
      <c r="AS6398"/>
      <c r="AT6398"/>
      <c r="AU6398"/>
      <c r="AV6398"/>
      <c r="AW6398"/>
      <c r="AX6398"/>
      <c r="AY6398"/>
      <c r="AZ6398"/>
      <c r="BA6398"/>
      <c r="BB6398"/>
      <c r="BC6398" s="1"/>
      <c r="BD6398"/>
      <c r="BE6398"/>
      <c r="BF6398" s="1"/>
      <c r="BG6398"/>
      <c r="BH6398"/>
      <c r="BI6398" s="1"/>
      <c r="BJ6398" s="1"/>
      <c r="BK6398"/>
      <c r="BL6398"/>
      <c r="BM6398"/>
      <c r="BN6398"/>
      <c r="BO6398"/>
      <c r="BP6398"/>
      <c r="BQ6398"/>
      <c r="BR6398" s="1"/>
      <c r="BS6398"/>
      <c r="BT6398"/>
      <c r="BU6398"/>
      <c r="BV6398"/>
      <c r="BW6398"/>
      <c r="BX6398"/>
      <c r="BY6398"/>
      <c r="BZ6398"/>
      <c r="CA6398"/>
      <c r="CB6398"/>
      <c r="CC6398"/>
      <c r="CD6398"/>
      <c r="CE6398"/>
      <c r="CF6398"/>
      <c r="CG6398"/>
      <c r="CH6398"/>
      <c r="CI6398"/>
      <c r="CJ6398"/>
      <c r="DL6398" s="7" t="str">
        <f t="shared" si="198"/>
        <v/>
      </c>
      <c r="DM6398" s="9" t="str">
        <f t="shared" si="199"/>
        <v/>
      </c>
    </row>
    <row r="6399" spans="6:117">
      <c r="F6399"/>
      <c r="Q6399" s="1"/>
      <c r="R6399" s="1"/>
      <c r="S6399" s="1"/>
      <c r="T6399" s="1"/>
      <c r="AR6399"/>
      <c r="AS6399"/>
      <c r="AT6399"/>
      <c r="AU6399"/>
      <c r="AV6399"/>
      <c r="AW6399"/>
      <c r="AX6399"/>
      <c r="AY6399"/>
      <c r="AZ6399"/>
      <c r="BA6399"/>
      <c r="BB6399"/>
      <c r="BC6399" s="1"/>
      <c r="BD6399"/>
      <c r="BE6399"/>
      <c r="BF6399" s="1"/>
      <c r="BG6399"/>
      <c r="BH6399"/>
      <c r="BI6399" s="1"/>
      <c r="BJ6399" s="1"/>
      <c r="BK6399"/>
      <c r="BL6399"/>
      <c r="BM6399"/>
      <c r="BN6399"/>
      <c r="BO6399"/>
      <c r="BP6399"/>
      <c r="BQ6399"/>
      <c r="BR6399" s="1"/>
      <c r="BS6399"/>
      <c r="BT6399" s="1"/>
      <c r="BU6399"/>
      <c r="BV6399"/>
      <c r="BW6399"/>
      <c r="BX6399"/>
      <c r="BY6399"/>
      <c r="BZ6399"/>
      <c r="CA6399"/>
      <c r="CB6399"/>
      <c r="CC6399"/>
      <c r="CD6399"/>
      <c r="CE6399"/>
      <c r="CF6399"/>
      <c r="CG6399"/>
      <c r="CH6399"/>
      <c r="CI6399"/>
      <c r="CJ6399"/>
      <c r="DL6399" s="7" t="str">
        <f t="shared" si="198"/>
        <v/>
      </c>
      <c r="DM6399" s="9" t="str">
        <f t="shared" si="199"/>
        <v/>
      </c>
    </row>
    <row r="6400" spans="6:117">
      <c r="F6400"/>
      <c r="Q6400" s="1"/>
      <c r="R6400" s="1"/>
      <c r="S6400" s="1"/>
      <c r="T6400" s="1"/>
      <c r="AR6400"/>
      <c r="AS6400"/>
      <c r="AT6400"/>
      <c r="AU6400"/>
      <c r="AV6400"/>
      <c r="AW6400"/>
      <c r="AX6400"/>
      <c r="AY6400"/>
      <c r="AZ6400"/>
      <c r="BA6400"/>
      <c r="BB6400"/>
      <c r="BC6400" s="1"/>
      <c r="BD6400"/>
      <c r="BE6400"/>
      <c r="BF6400" s="1"/>
      <c r="BG6400"/>
      <c r="BH6400"/>
      <c r="BI6400" s="1"/>
      <c r="BJ6400" s="1"/>
      <c r="BK6400"/>
      <c r="BL6400"/>
      <c r="BM6400"/>
      <c r="BN6400"/>
      <c r="BO6400"/>
      <c r="BP6400"/>
      <c r="BQ6400"/>
      <c r="BR6400" s="1"/>
      <c r="BS6400"/>
      <c r="BT6400" s="1"/>
      <c r="BU6400"/>
      <c r="BV6400"/>
      <c r="BW6400"/>
      <c r="BX6400"/>
      <c r="BY6400"/>
      <c r="BZ6400"/>
      <c r="CA6400"/>
      <c r="CB6400"/>
      <c r="CC6400"/>
      <c r="CD6400"/>
      <c r="CE6400"/>
      <c r="CF6400"/>
      <c r="CG6400"/>
      <c r="CH6400"/>
      <c r="CI6400"/>
      <c r="CJ6400"/>
      <c r="DL6400" s="7" t="str">
        <f t="shared" si="198"/>
        <v/>
      </c>
      <c r="DM6400" s="9" t="str">
        <f t="shared" si="199"/>
        <v/>
      </c>
    </row>
    <row r="6401" spans="6:117">
      <c r="F6401"/>
      <c r="Q6401" s="1"/>
      <c r="R6401" s="1"/>
      <c r="S6401" s="1"/>
      <c r="T6401" s="1"/>
      <c r="AR6401"/>
      <c r="AS6401"/>
      <c r="AT6401"/>
      <c r="AU6401"/>
      <c r="AV6401"/>
      <c r="AW6401"/>
      <c r="AX6401"/>
      <c r="AY6401"/>
      <c r="AZ6401"/>
      <c r="BA6401"/>
      <c r="BB6401"/>
      <c r="BC6401" s="1"/>
      <c r="BD6401"/>
      <c r="BE6401"/>
      <c r="BF6401" s="1"/>
      <c r="BG6401"/>
      <c r="BH6401"/>
      <c r="BI6401" s="1"/>
      <c r="BJ6401" s="1"/>
      <c r="BK6401"/>
      <c r="BL6401"/>
      <c r="BM6401"/>
      <c r="BN6401"/>
      <c r="BO6401"/>
      <c r="BP6401"/>
      <c r="BQ6401"/>
      <c r="BR6401" s="1"/>
      <c r="BS6401"/>
      <c r="BT6401" s="1"/>
      <c r="BU6401"/>
      <c r="BV6401"/>
      <c r="BW6401"/>
      <c r="BX6401"/>
      <c r="BY6401"/>
      <c r="BZ6401"/>
      <c r="CA6401"/>
      <c r="CB6401"/>
      <c r="CC6401"/>
      <c r="CD6401"/>
      <c r="CE6401"/>
      <c r="CF6401"/>
      <c r="CG6401"/>
      <c r="CH6401"/>
      <c r="CI6401"/>
      <c r="CJ6401"/>
      <c r="DL6401" s="7" t="str">
        <f t="shared" si="198"/>
        <v/>
      </c>
      <c r="DM6401" s="9" t="str">
        <f t="shared" si="199"/>
        <v/>
      </c>
    </row>
    <row r="6402" spans="6:117">
      <c r="F6402"/>
      <c r="Q6402" s="1"/>
      <c r="R6402" s="1"/>
      <c r="S6402" s="1"/>
      <c r="T6402" s="1"/>
      <c r="AR6402"/>
      <c r="AS6402"/>
      <c r="AT6402"/>
      <c r="AU6402"/>
      <c r="AV6402"/>
      <c r="AW6402"/>
      <c r="AX6402"/>
      <c r="AY6402"/>
      <c r="AZ6402"/>
      <c r="BA6402"/>
      <c r="BB6402"/>
      <c r="BC6402" s="1"/>
      <c r="BD6402"/>
      <c r="BE6402"/>
      <c r="BF6402" s="1"/>
      <c r="BG6402"/>
      <c r="BH6402"/>
      <c r="BI6402" s="1"/>
      <c r="BJ6402" s="1"/>
      <c r="BK6402"/>
      <c r="BL6402"/>
      <c r="BM6402"/>
      <c r="BN6402"/>
      <c r="BO6402"/>
      <c r="BP6402"/>
      <c r="BQ6402"/>
      <c r="BR6402" s="1"/>
      <c r="BS6402"/>
      <c r="BT6402"/>
      <c r="BU6402"/>
      <c r="BV6402"/>
      <c r="BW6402"/>
      <c r="BX6402"/>
      <c r="BY6402"/>
      <c r="BZ6402"/>
      <c r="CA6402"/>
      <c r="CB6402"/>
      <c r="CC6402"/>
      <c r="CD6402"/>
      <c r="CE6402"/>
      <c r="CF6402"/>
      <c r="CG6402"/>
      <c r="CH6402"/>
      <c r="CI6402"/>
      <c r="CJ6402"/>
      <c r="DL6402" s="7" t="str">
        <f t="shared" si="198"/>
        <v/>
      </c>
      <c r="DM6402" s="9" t="str">
        <f t="shared" si="199"/>
        <v/>
      </c>
    </row>
    <row r="6403" spans="6:117">
      <c r="F6403"/>
      <c r="Q6403" s="1"/>
      <c r="R6403" s="1"/>
      <c r="S6403" s="1"/>
      <c r="T6403" s="1"/>
      <c r="AR6403"/>
      <c r="AS6403"/>
      <c r="AT6403"/>
      <c r="AU6403"/>
      <c r="AV6403"/>
      <c r="AW6403"/>
      <c r="AX6403"/>
      <c r="AY6403"/>
      <c r="AZ6403"/>
      <c r="BA6403"/>
      <c r="BB6403"/>
      <c r="BC6403" s="1"/>
      <c r="BD6403"/>
      <c r="BE6403"/>
      <c r="BF6403" s="1"/>
      <c r="BG6403"/>
      <c r="BH6403"/>
      <c r="BI6403" s="1"/>
      <c r="BJ6403" s="1"/>
      <c r="BK6403"/>
      <c r="BL6403"/>
      <c r="BM6403"/>
      <c r="BN6403"/>
      <c r="BO6403"/>
      <c r="BP6403"/>
      <c r="BQ6403"/>
      <c r="BR6403" s="1"/>
      <c r="BS6403"/>
      <c r="BT6403"/>
      <c r="BU6403"/>
      <c r="BV6403"/>
      <c r="BW6403"/>
      <c r="BX6403"/>
      <c r="BY6403"/>
      <c r="BZ6403"/>
      <c r="CA6403"/>
      <c r="CB6403"/>
      <c r="CC6403"/>
      <c r="CD6403"/>
      <c r="CE6403"/>
      <c r="CF6403"/>
      <c r="CG6403"/>
      <c r="CH6403"/>
      <c r="CI6403"/>
      <c r="CJ6403"/>
      <c r="DL6403" s="7" t="str">
        <f t="shared" ref="DL6403:DL6466" si="200">IF(CO6403=0,"",IF(OR(AV6403="LIMA",AV6403="CALLAO"),"LIMA","PROV"))</f>
        <v/>
      </c>
      <c r="DM6403" s="9" t="str">
        <f t="shared" ref="DM6403:DM6466" si="201">IF(OR(Q6403="",CO6403=0),"",DATE(YEAR(Q6403),MONTH(Q6403),DAY(Q6403)))</f>
        <v/>
      </c>
    </row>
    <row r="6404" spans="6:117">
      <c r="F6404"/>
      <c r="Q6404" s="1"/>
      <c r="R6404" s="1"/>
      <c r="S6404" s="1"/>
      <c r="T6404" s="1"/>
      <c r="AR6404"/>
      <c r="AS6404"/>
      <c r="AT6404"/>
      <c r="AU6404"/>
      <c r="AV6404"/>
      <c r="AW6404"/>
      <c r="AX6404"/>
      <c r="AY6404"/>
      <c r="AZ6404"/>
      <c r="BA6404"/>
      <c r="BB6404"/>
      <c r="BC6404" s="1"/>
      <c r="BD6404"/>
      <c r="BE6404"/>
      <c r="BF6404" s="1"/>
      <c r="BG6404"/>
      <c r="BH6404"/>
      <c r="BI6404" s="1"/>
      <c r="BJ6404" s="1"/>
      <c r="BK6404"/>
      <c r="BL6404"/>
      <c r="BM6404"/>
      <c r="BN6404"/>
      <c r="BO6404"/>
      <c r="BP6404"/>
      <c r="BQ6404"/>
      <c r="BR6404" s="1"/>
      <c r="BS6404"/>
      <c r="BT6404" s="1"/>
      <c r="BU6404"/>
      <c r="BV6404"/>
      <c r="BW6404"/>
      <c r="BX6404"/>
      <c r="BY6404"/>
      <c r="BZ6404"/>
      <c r="CA6404"/>
      <c r="CB6404"/>
      <c r="CC6404"/>
      <c r="CD6404"/>
      <c r="CE6404"/>
      <c r="CF6404"/>
      <c r="CG6404"/>
      <c r="CH6404"/>
      <c r="CI6404"/>
      <c r="CJ6404"/>
      <c r="DL6404" s="7" t="str">
        <f t="shared" si="200"/>
        <v/>
      </c>
      <c r="DM6404" s="9" t="str">
        <f t="shared" si="201"/>
        <v/>
      </c>
    </row>
    <row r="6405" spans="6:117">
      <c r="F6405"/>
      <c r="Q6405" s="1"/>
      <c r="R6405" s="1"/>
      <c r="S6405" s="1"/>
      <c r="T6405" s="1"/>
      <c r="AR6405"/>
      <c r="AS6405"/>
      <c r="AT6405"/>
      <c r="AU6405"/>
      <c r="AV6405"/>
      <c r="AW6405"/>
      <c r="AX6405"/>
      <c r="AY6405"/>
      <c r="AZ6405"/>
      <c r="BA6405"/>
      <c r="BB6405"/>
      <c r="BC6405" s="1"/>
      <c r="BD6405"/>
      <c r="BE6405"/>
      <c r="BF6405" s="1"/>
      <c r="BG6405"/>
      <c r="BH6405"/>
      <c r="BI6405" s="1"/>
      <c r="BJ6405" s="1"/>
      <c r="BK6405"/>
      <c r="BL6405"/>
      <c r="BM6405"/>
      <c r="BN6405"/>
      <c r="BO6405"/>
      <c r="BP6405"/>
      <c r="BQ6405"/>
      <c r="BR6405" s="1"/>
      <c r="BS6405"/>
      <c r="BT6405" s="1"/>
      <c r="BU6405"/>
      <c r="BV6405"/>
      <c r="BW6405"/>
      <c r="BX6405"/>
      <c r="BY6405"/>
      <c r="BZ6405"/>
      <c r="CA6405"/>
      <c r="CB6405"/>
      <c r="CC6405"/>
      <c r="CD6405"/>
      <c r="CE6405"/>
      <c r="CF6405"/>
      <c r="CG6405"/>
      <c r="CH6405"/>
      <c r="CI6405"/>
      <c r="CJ6405"/>
      <c r="DL6405" s="7" t="str">
        <f t="shared" si="200"/>
        <v/>
      </c>
      <c r="DM6405" s="9" t="str">
        <f t="shared" si="201"/>
        <v/>
      </c>
    </row>
    <row r="6406" spans="6:117">
      <c r="F6406"/>
      <c r="Q6406" s="1"/>
      <c r="R6406" s="1"/>
      <c r="S6406" s="1"/>
      <c r="T6406" s="1"/>
      <c r="AR6406"/>
      <c r="AS6406"/>
      <c r="AT6406"/>
      <c r="AU6406"/>
      <c r="AV6406"/>
      <c r="AW6406"/>
      <c r="AX6406"/>
      <c r="AY6406"/>
      <c r="AZ6406"/>
      <c r="BA6406"/>
      <c r="BB6406"/>
      <c r="BC6406" s="1"/>
      <c r="BD6406"/>
      <c r="BE6406"/>
      <c r="BF6406" s="1"/>
      <c r="BG6406"/>
      <c r="BH6406"/>
      <c r="BI6406" s="1"/>
      <c r="BJ6406" s="1"/>
      <c r="BK6406"/>
      <c r="BL6406"/>
      <c r="BM6406"/>
      <c r="BN6406"/>
      <c r="BO6406"/>
      <c r="BP6406"/>
      <c r="BQ6406"/>
      <c r="BR6406" s="1"/>
      <c r="BS6406"/>
      <c r="BT6406"/>
      <c r="BU6406"/>
      <c r="BV6406"/>
      <c r="BW6406"/>
      <c r="BX6406"/>
      <c r="BY6406"/>
      <c r="BZ6406"/>
      <c r="CA6406"/>
      <c r="CB6406"/>
      <c r="CC6406"/>
      <c r="CD6406"/>
      <c r="CE6406"/>
      <c r="CF6406"/>
      <c r="CG6406"/>
      <c r="CH6406"/>
      <c r="CI6406"/>
      <c r="CJ6406"/>
      <c r="DL6406" s="7" t="str">
        <f t="shared" si="200"/>
        <v/>
      </c>
      <c r="DM6406" s="9" t="str">
        <f t="shared" si="201"/>
        <v/>
      </c>
    </row>
    <row r="6407" spans="6:117">
      <c r="F6407"/>
      <c r="Q6407" s="1"/>
      <c r="R6407" s="1"/>
      <c r="S6407" s="1"/>
      <c r="T6407" s="1"/>
      <c r="AR6407"/>
      <c r="AS6407"/>
      <c r="AT6407"/>
      <c r="AU6407"/>
      <c r="AV6407"/>
      <c r="AW6407"/>
      <c r="AX6407"/>
      <c r="AY6407"/>
      <c r="AZ6407"/>
      <c r="BA6407"/>
      <c r="BB6407"/>
      <c r="BC6407" s="1"/>
      <c r="BD6407"/>
      <c r="BE6407"/>
      <c r="BF6407" s="1"/>
      <c r="BG6407"/>
      <c r="BH6407"/>
      <c r="BI6407" s="1"/>
      <c r="BJ6407" s="1"/>
      <c r="BK6407"/>
      <c r="BL6407"/>
      <c r="BM6407"/>
      <c r="BN6407"/>
      <c r="BO6407"/>
      <c r="BP6407"/>
      <c r="BQ6407"/>
      <c r="BR6407" s="1"/>
      <c r="BS6407"/>
      <c r="BT6407" s="1"/>
      <c r="BU6407"/>
      <c r="BV6407"/>
      <c r="BW6407"/>
      <c r="BX6407"/>
      <c r="BY6407"/>
      <c r="BZ6407"/>
      <c r="CA6407"/>
      <c r="CB6407"/>
      <c r="CC6407"/>
      <c r="CD6407"/>
      <c r="CE6407"/>
      <c r="CF6407"/>
      <c r="CG6407"/>
      <c r="CH6407"/>
      <c r="CI6407"/>
      <c r="CJ6407"/>
      <c r="DL6407" s="7" t="str">
        <f t="shared" si="200"/>
        <v/>
      </c>
      <c r="DM6407" s="9" t="str">
        <f t="shared" si="201"/>
        <v/>
      </c>
    </row>
    <row r="6408" spans="6:117">
      <c r="F6408"/>
      <c r="Q6408" s="1"/>
      <c r="R6408" s="1"/>
      <c r="S6408" s="1"/>
      <c r="T6408" s="1"/>
      <c r="AR6408"/>
      <c r="AS6408"/>
      <c r="AT6408"/>
      <c r="AU6408"/>
      <c r="AV6408"/>
      <c r="AW6408"/>
      <c r="AX6408"/>
      <c r="AY6408"/>
      <c r="AZ6408"/>
      <c r="BA6408"/>
      <c r="BB6408"/>
      <c r="BC6408" s="1"/>
      <c r="BD6408"/>
      <c r="BE6408"/>
      <c r="BF6408" s="1"/>
      <c r="BG6408"/>
      <c r="BH6408"/>
      <c r="BI6408" s="1"/>
      <c r="BJ6408" s="1"/>
      <c r="BK6408"/>
      <c r="BL6408"/>
      <c r="BM6408"/>
      <c r="BN6408"/>
      <c r="BO6408"/>
      <c r="BP6408"/>
      <c r="BQ6408"/>
      <c r="BR6408" s="1"/>
      <c r="BS6408"/>
      <c r="BT6408" s="1"/>
      <c r="BU6408"/>
      <c r="BV6408"/>
      <c r="BW6408"/>
      <c r="BX6408"/>
      <c r="BY6408"/>
      <c r="BZ6408"/>
      <c r="CA6408"/>
      <c r="CB6408"/>
      <c r="CC6408"/>
      <c r="CD6408"/>
      <c r="CE6408"/>
      <c r="CF6408"/>
      <c r="CG6408"/>
      <c r="CH6408"/>
      <c r="CI6408"/>
      <c r="CJ6408"/>
      <c r="DL6408" s="7" t="str">
        <f t="shared" si="200"/>
        <v/>
      </c>
      <c r="DM6408" s="9" t="str">
        <f t="shared" si="201"/>
        <v/>
      </c>
    </row>
    <row r="6409" spans="6:117">
      <c r="F6409"/>
      <c r="Q6409" s="1"/>
      <c r="R6409" s="1"/>
      <c r="S6409" s="1"/>
      <c r="T6409" s="1"/>
      <c r="AR6409"/>
      <c r="AS6409"/>
      <c r="AT6409"/>
      <c r="AU6409"/>
      <c r="AV6409"/>
      <c r="AW6409"/>
      <c r="AX6409"/>
      <c r="AY6409"/>
      <c r="AZ6409"/>
      <c r="BA6409"/>
      <c r="BB6409"/>
      <c r="BC6409" s="1"/>
      <c r="BD6409"/>
      <c r="BE6409"/>
      <c r="BF6409" s="1"/>
      <c r="BG6409"/>
      <c r="BH6409"/>
      <c r="BI6409" s="1"/>
      <c r="BJ6409" s="1"/>
      <c r="BK6409"/>
      <c r="BL6409"/>
      <c r="BM6409"/>
      <c r="BN6409"/>
      <c r="BO6409"/>
      <c r="BP6409"/>
      <c r="BQ6409"/>
      <c r="BR6409" s="1"/>
      <c r="BS6409"/>
      <c r="BT6409"/>
      <c r="BU6409"/>
      <c r="BV6409"/>
      <c r="BW6409"/>
      <c r="BX6409"/>
      <c r="BY6409"/>
      <c r="BZ6409"/>
      <c r="CA6409"/>
      <c r="CB6409"/>
      <c r="CC6409"/>
      <c r="CD6409"/>
      <c r="CE6409"/>
      <c r="CF6409"/>
      <c r="CG6409"/>
      <c r="CH6409"/>
      <c r="CI6409"/>
      <c r="CJ6409"/>
      <c r="DL6409" s="7" t="str">
        <f t="shared" si="200"/>
        <v/>
      </c>
      <c r="DM6409" s="9" t="str">
        <f t="shared" si="201"/>
        <v/>
      </c>
    </row>
    <row r="6410" spans="6:117">
      <c r="F6410"/>
      <c r="Q6410" s="1"/>
      <c r="R6410" s="1"/>
      <c r="S6410" s="1"/>
      <c r="T6410" s="1"/>
      <c r="AR6410"/>
      <c r="AS6410"/>
      <c r="AT6410"/>
      <c r="AU6410"/>
      <c r="AV6410"/>
      <c r="AW6410"/>
      <c r="AX6410"/>
      <c r="AY6410"/>
      <c r="AZ6410"/>
      <c r="BA6410"/>
      <c r="BB6410"/>
      <c r="BC6410" s="1"/>
      <c r="BD6410"/>
      <c r="BE6410"/>
      <c r="BF6410" s="1"/>
      <c r="BG6410"/>
      <c r="BH6410"/>
      <c r="BI6410" s="1"/>
      <c r="BJ6410" s="1"/>
      <c r="BK6410"/>
      <c r="BL6410"/>
      <c r="BM6410"/>
      <c r="BN6410"/>
      <c r="BO6410"/>
      <c r="BP6410"/>
      <c r="BQ6410"/>
      <c r="BR6410" s="1"/>
      <c r="BS6410"/>
      <c r="BT6410"/>
      <c r="BU6410"/>
      <c r="BV6410"/>
      <c r="BW6410"/>
      <c r="BX6410"/>
      <c r="BY6410"/>
      <c r="BZ6410"/>
      <c r="CA6410"/>
      <c r="CB6410"/>
      <c r="CC6410"/>
      <c r="CD6410"/>
      <c r="CE6410"/>
      <c r="CF6410"/>
      <c r="CG6410"/>
      <c r="CH6410"/>
      <c r="CI6410"/>
      <c r="CJ6410"/>
      <c r="DL6410" s="7" t="str">
        <f t="shared" si="200"/>
        <v/>
      </c>
      <c r="DM6410" s="9" t="str">
        <f t="shared" si="201"/>
        <v/>
      </c>
    </row>
    <row r="6411" spans="6:117">
      <c r="F6411"/>
      <c r="Q6411" s="1"/>
      <c r="R6411" s="1"/>
      <c r="S6411" s="1"/>
      <c r="T6411" s="1"/>
      <c r="AR6411"/>
      <c r="AS6411"/>
      <c r="AT6411"/>
      <c r="AU6411"/>
      <c r="AV6411"/>
      <c r="AW6411"/>
      <c r="AX6411"/>
      <c r="AY6411"/>
      <c r="AZ6411"/>
      <c r="BA6411"/>
      <c r="BB6411"/>
      <c r="BC6411" s="1"/>
      <c r="BD6411"/>
      <c r="BE6411"/>
      <c r="BF6411" s="1"/>
      <c r="BG6411"/>
      <c r="BH6411"/>
      <c r="BI6411" s="1"/>
      <c r="BJ6411" s="1"/>
      <c r="BK6411"/>
      <c r="BL6411"/>
      <c r="BM6411"/>
      <c r="BN6411"/>
      <c r="BO6411"/>
      <c r="BP6411"/>
      <c r="BQ6411"/>
      <c r="BR6411" s="1"/>
      <c r="BS6411"/>
      <c r="BT6411"/>
      <c r="BU6411"/>
      <c r="BV6411"/>
      <c r="BW6411"/>
      <c r="BX6411"/>
      <c r="BY6411"/>
      <c r="BZ6411"/>
      <c r="CA6411"/>
      <c r="CB6411"/>
      <c r="CC6411"/>
      <c r="CD6411"/>
      <c r="CE6411"/>
      <c r="CF6411"/>
      <c r="CG6411"/>
      <c r="CH6411"/>
      <c r="CI6411"/>
      <c r="CJ6411"/>
      <c r="DL6411" s="7" t="str">
        <f t="shared" si="200"/>
        <v/>
      </c>
      <c r="DM6411" s="9" t="str">
        <f t="shared" si="201"/>
        <v/>
      </c>
    </row>
    <row r="6412" spans="6:117">
      <c r="F6412"/>
      <c r="Q6412" s="1"/>
      <c r="R6412" s="1"/>
      <c r="T6412"/>
      <c r="AR6412"/>
      <c r="AS6412"/>
      <c r="AT6412"/>
      <c r="AU6412"/>
      <c r="AV6412"/>
      <c r="AW6412"/>
      <c r="AX6412"/>
      <c r="AY6412"/>
      <c r="AZ6412"/>
      <c r="BA6412"/>
      <c r="BB6412"/>
      <c r="BC6412" s="1"/>
      <c r="BD6412"/>
      <c r="BE6412"/>
      <c r="BF6412" s="1"/>
      <c r="BG6412"/>
      <c r="BH6412"/>
      <c r="BI6412" s="1"/>
      <c r="BJ6412" s="1"/>
      <c r="BK6412"/>
      <c r="BL6412"/>
      <c r="BM6412"/>
      <c r="BN6412"/>
      <c r="BO6412"/>
      <c r="BP6412"/>
      <c r="BQ6412"/>
      <c r="BR6412" s="1"/>
      <c r="BS6412"/>
      <c r="BT6412"/>
      <c r="BU6412"/>
      <c r="BV6412"/>
      <c r="BW6412"/>
      <c r="BX6412"/>
      <c r="BY6412"/>
      <c r="BZ6412"/>
      <c r="CA6412"/>
      <c r="CB6412"/>
      <c r="CC6412"/>
      <c r="CD6412"/>
      <c r="CE6412" s="1"/>
      <c r="CF6412"/>
      <c r="CG6412"/>
      <c r="CH6412"/>
      <c r="CI6412"/>
      <c r="CJ6412"/>
      <c r="DL6412" s="7" t="str">
        <f t="shared" si="200"/>
        <v/>
      </c>
      <c r="DM6412" s="9" t="str">
        <f t="shared" si="201"/>
        <v/>
      </c>
    </row>
    <row r="6413" spans="6:117">
      <c r="F6413"/>
      <c r="Q6413" s="1"/>
      <c r="R6413" s="1"/>
      <c r="S6413" s="1"/>
      <c r="T6413" s="1"/>
      <c r="AR6413"/>
      <c r="AS6413"/>
      <c r="AT6413"/>
      <c r="AU6413"/>
      <c r="AV6413"/>
      <c r="AW6413"/>
      <c r="AX6413"/>
      <c r="AY6413"/>
      <c r="AZ6413"/>
      <c r="BA6413"/>
      <c r="BB6413"/>
      <c r="BC6413" s="1"/>
      <c r="BD6413"/>
      <c r="BE6413"/>
      <c r="BF6413" s="1"/>
      <c r="BG6413"/>
      <c r="BH6413"/>
      <c r="BI6413" s="1"/>
      <c r="BJ6413" s="1"/>
      <c r="BK6413"/>
      <c r="BL6413"/>
      <c r="BM6413"/>
      <c r="BN6413"/>
      <c r="BO6413"/>
      <c r="BP6413"/>
      <c r="BQ6413"/>
      <c r="BR6413" s="1"/>
      <c r="BS6413"/>
      <c r="BT6413"/>
      <c r="BU6413"/>
      <c r="BV6413"/>
      <c r="BW6413"/>
      <c r="BX6413"/>
      <c r="BY6413"/>
      <c r="BZ6413"/>
      <c r="CA6413"/>
      <c r="CB6413"/>
      <c r="CC6413"/>
      <c r="CD6413"/>
      <c r="CE6413"/>
      <c r="CF6413"/>
      <c r="CG6413"/>
      <c r="CH6413"/>
      <c r="CI6413"/>
      <c r="CJ6413"/>
      <c r="DL6413" s="7" t="str">
        <f t="shared" si="200"/>
        <v/>
      </c>
      <c r="DM6413" s="9" t="str">
        <f t="shared" si="201"/>
        <v/>
      </c>
    </row>
    <row r="6414" spans="6:117">
      <c r="F6414"/>
      <c r="Q6414" s="1"/>
      <c r="R6414" s="1"/>
      <c r="S6414" s="1"/>
      <c r="T6414" s="1"/>
      <c r="AR6414"/>
      <c r="AS6414"/>
      <c r="AT6414"/>
      <c r="AU6414"/>
      <c r="AV6414"/>
      <c r="AW6414"/>
      <c r="AX6414"/>
      <c r="AY6414"/>
      <c r="AZ6414"/>
      <c r="BA6414"/>
      <c r="BB6414"/>
      <c r="BC6414" s="1"/>
      <c r="BD6414"/>
      <c r="BE6414"/>
      <c r="BF6414" s="1"/>
      <c r="BG6414"/>
      <c r="BH6414"/>
      <c r="BI6414" s="1"/>
      <c r="BJ6414" s="1"/>
      <c r="BK6414"/>
      <c r="BL6414"/>
      <c r="BM6414"/>
      <c r="BN6414"/>
      <c r="BO6414"/>
      <c r="BP6414"/>
      <c r="BQ6414"/>
      <c r="BR6414" s="1"/>
      <c r="BS6414"/>
      <c r="BT6414"/>
      <c r="BU6414"/>
      <c r="BV6414"/>
      <c r="BW6414"/>
      <c r="BX6414"/>
      <c r="BY6414"/>
      <c r="BZ6414"/>
      <c r="CA6414"/>
      <c r="CB6414"/>
      <c r="CC6414"/>
      <c r="CD6414"/>
      <c r="CE6414"/>
      <c r="CF6414"/>
      <c r="CG6414"/>
      <c r="CH6414"/>
      <c r="CI6414"/>
      <c r="CJ6414"/>
      <c r="DL6414" s="7" t="str">
        <f t="shared" si="200"/>
        <v/>
      </c>
      <c r="DM6414" s="9" t="str">
        <f t="shared" si="201"/>
        <v/>
      </c>
    </row>
    <row r="6415" spans="6:117">
      <c r="F6415"/>
      <c r="Q6415" s="1"/>
      <c r="R6415" s="1"/>
      <c r="S6415" s="1"/>
      <c r="T6415" s="1"/>
      <c r="AR6415"/>
      <c r="AS6415"/>
      <c r="AT6415"/>
      <c r="AU6415"/>
      <c r="AV6415"/>
      <c r="AW6415"/>
      <c r="AX6415"/>
      <c r="AY6415"/>
      <c r="AZ6415"/>
      <c r="BA6415"/>
      <c r="BB6415"/>
      <c r="BC6415" s="1"/>
      <c r="BD6415"/>
      <c r="BE6415"/>
      <c r="BF6415" s="1"/>
      <c r="BG6415"/>
      <c r="BH6415"/>
      <c r="BI6415" s="1"/>
      <c r="BJ6415" s="1"/>
      <c r="BK6415"/>
      <c r="BL6415"/>
      <c r="BM6415"/>
      <c r="BN6415"/>
      <c r="BO6415"/>
      <c r="BP6415"/>
      <c r="BQ6415"/>
      <c r="BR6415" s="1"/>
      <c r="BS6415"/>
      <c r="BT6415"/>
      <c r="BU6415"/>
      <c r="BV6415"/>
      <c r="BW6415"/>
      <c r="BX6415"/>
      <c r="BY6415"/>
      <c r="BZ6415"/>
      <c r="CA6415"/>
      <c r="CB6415"/>
      <c r="CC6415"/>
      <c r="CD6415"/>
      <c r="CE6415"/>
      <c r="CF6415"/>
      <c r="CG6415"/>
      <c r="CH6415"/>
      <c r="CI6415"/>
      <c r="CJ6415"/>
      <c r="DL6415" s="7" t="str">
        <f t="shared" si="200"/>
        <v/>
      </c>
      <c r="DM6415" s="9" t="str">
        <f t="shared" si="201"/>
        <v/>
      </c>
    </row>
    <row r="6416" spans="6:117">
      <c r="F6416"/>
      <c r="Q6416" s="1"/>
      <c r="R6416" s="1"/>
      <c r="S6416" s="1"/>
      <c r="T6416" s="1"/>
      <c r="AR6416"/>
      <c r="AS6416"/>
      <c r="AT6416"/>
      <c r="AU6416"/>
      <c r="AV6416"/>
      <c r="AW6416"/>
      <c r="AX6416"/>
      <c r="AY6416"/>
      <c r="AZ6416"/>
      <c r="BA6416"/>
      <c r="BB6416"/>
      <c r="BC6416" s="1"/>
      <c r="BD6416"/>
      <c r="BE6416"/>
      <c r="BF6416" s="1"/>
      <c r="BG6416"/>
      <c r="BH6416"/>
      <c r="BI6416" s="1"/>
      <c r="BJ6416" s="1"/>
      <c r="BK6416"/>
      <c r="BL6416"/>
      <c r="BM6416"/>
      <c r="BN6416"/>
      <c r="BO6416"/>
      <c r="BP6416"/>
      <c r="BQ6416"/>
      <c r="BR6416" s="1"/>
      <c r="BS6416"/>
      <c r="BT6416" s="1"/>
      <c r="BU6416"/>
      <c r="BV6416"/>
      <c r="BW6416"/>
      <c r="BX6416"/>
      <c r="BY6416"/>
      <c r="BZ6416"/>
      <c r="CA6416"/>
      <c r="CB6416"/>
      <c r="CC6416"/>
      <c r="CD6416"/>
      <c r="CE6416"/>
      <c r="CF6416"/>
      <c r="CG6416"/>
      <c r="CH6416"/>
      <c r="CI6416"/>
      <c r="CJ6416"/>
      <c r="DL6416" s="7" t="str">
        <f t="shared" si="200"/>
        <v/>
      </c>
      <c r="DM6416" s="9" t="str">
        <f t="shared" si="201"/>
        <v/>
      </c>
    </row>
    <row r="6417" spans="6:117">
      <c r="F6417"/>
      <c r="Q6417" s="1"/>
      <c r="R6417" s="1"/>
      <c r="S6417" s="1"/>
      <c r="T6417" s="1"/>
      <c r="AR6417"/>
      <c r="AS6417"/>
      <c r="AT6417"/>
      <c r="AU6417"/>
      <c r="AV6417"/>
      <c r="AW6417"/>
      <c r="AX6417"/>
      <c r="AY6417"/>
      <c r="AZ6417"/>
      <c r="BA6417"/>
      <c r="BB6417"/>
      <c r="BC6417" s="1"/>
      <c r="BD6417"/>
      <c r="BE6417"/>
      <c r="BF6417" s="1"/>
      <c r="BG6417"/>
      <c r="BH6417"/>
      <c r="BI6417" s="1"/>
      <c r="BJ6417" s="1"/>
      <c r="BK6417"/>
      <c r="BL6417"/>
      <c r="BM6417"/>
      <c r="BN6417"/>
      <c r="BO6417"/>
      <c r="BP6417"/>
      <c r="BQ6417"/>
      <c r="BR6417" s="1"/>
      <c r="BS6417"/>
      <c r="BT6417" s="1"/>
      <c r="BU6417"/>
      <c r="BV6417"/>
      <c r="BW6417"/>
      <c r="BX6417"/>
      <c r="BY6417"/>
      <c r="BZ6417"/>
      <c r="CA6417"/>
      <c r="CB6417"/>
      <c r="CC6417"/>
      <c r="CD6417"/>
      <c r="CE6417"/>
      <c r="CF6417"/>
      <c r="CG6417"/>
      <c r="CH6417"/>
      <c r="CI6417"/>
      <c r="CJ6417"/>
      <c r="DL6417" s="7" t="str">
        <f t="shared" si="200"/>
        <v/>
      </c>
      <c r="DM6417" s="9" t="str">
        <f t="shared" si="201"/>
        <v/>
      </c>
    </row>
    <row r="6418" spans="6:117">
      <c r="F6418"/>
      <c r="Q6418" s="1"/>
      <c r="R6418" s="1"/>
      <c r="S6418" s="1"/>
      <c r="T6418" s="1"/>
      <c r="AR6418"/>
      <c r="AS6418"/>
      <c r="AT6418"/>
      <c r="AU6418"/>
      <c r="AV6418"/>
      <c r="AW6418"/>
      <c r="AX6418"/>
      <c r="AY6418"/>
      <c r="AZ6418"/>
      <c r="BA6418"/>
      <c r="BB6418"/>
      <c r="BC6418" s="1"/>
      <c r="BD6418"/>
      <c r="BE6418"/>
      <c r="BF6418" s="1"/>
      <c r="BG6418"/>
      <c r="BH6418"/>
      <c r="BI6418" s="1"/>
      <c r="BJ6418" s="1"/>
      <c r="BK6418"/>
      <c r="BL6418"/>
      <c r="BM6418"/>
      <c r="BN6418"/>
      <c r="BO6418"/>
      <c r="BP6418"/>
      <c r="BQ6418"/>
      <c r="BR6418" s="1"/>
      <c r="BS6418"/>
      <c r="BT6418"/>
      <c r="BU6418"/>
      <c r="BV6418"/>
      <c r="BW6418"/>
      <c r="BX6418"/>
      <c r="BY6418"/>
      <c r="BZ6418"/>
      <c r="CA6418"/>
      <c r="CB6418"/>
      <c r="CC6418"/>
      <c r="CD6418"/>
      <c r="CE6418"/>
      <c r="CF6418"/>
      <c r="CG6418"/>
      <c r="CH6418"/>
      <c r="CI6418"/>
      <c r="CJ6418"/>
      <c r="DL6418" s="7" t="str">
        <f t="shared" si="200"/>
        <v/>
      </c>
      <c r="DM6418" s="9" t="str">
        <f t="shared" si="201"/>
        <v/>
      </c>
    </row>
    <row r="6419" spans="6:117">
      <c r="F6419"/>
      <c r="Q6419" s="1"/>
      <c r="R6419" s="1"/>
      <c r="S6419" s="1"/>
      <c r="T6419" s="1"/>
      <c r="AR6419"/>
      <c r="AS6419"/>
      <c r="AT6419"/>
      <c r="AU6419"/>
      <c r="AV6419"/>
      <c r="AW6419"/>
      <c r="AX6419"/>
      <c r="AY6419"/>
      <c r="AZ6419"/>
      <c r="BA6419"/>
      <c r="BB6419"/>
      <c r="BC6419" s="1"/>
      <c r="BD6419"/>
      <c r="BE6419"/>
      <c r="BF6419" s="1"/>
      <c r="BG6419"/>
      <c r="BH6419"/>
      <c r="BI6419" s="1"/>
      <c r="BJ6419" s="1"/>
      <c r="BK6419"/>
      <c r="BL6419"/>
      <c r="BM6419"/>
      <c r="BN6419"/>
      <c r="BO6419"/>
      <c r="BP6419"/>
      <c r="BQ6419"/>
      <c r="BR6419" s="1"/>
      <c r="BS6419"/>
      <c r="BT6419"/>
      <c r="BU6419"/>
      <c r="BV6419"/>
      <c r="BW6419"/>
      <c r="BX6419"/>
      <c r="BY6419"/>
      <c r="BZ6419"/>
      <c r="CA6419"/>
      <c r="CB6419"/>
      <c r="CC6419"/>
      <c r="CD6419"/>
      <c r="CE6419"/>
      <c r="CF6419"/>
      <c r="CG6419"/>
      <c r="CH6419"/>
      <c r="CI6419"/>
      <c r="CJ6419"/>
      <c r="DL6419" s="7" t="str">
        <f t="shared" si="200"/>
        <v/>
      </c>
      <c r="DM6419" s="9" t="str">
        <f t="shared" si="201"/>
        <v/>
      </c>
    </row>
    <row r="6420" spans="6:117">
      <c r="F6420"/>
      <c r="Q6420" s="1"/>
      <c r="R6420" s="1"/>
      <c r="S6420" s="1"/>
      <c r="T6420" s="1"/>
      <c r="AR6420"/>
      <c r="AS6420"/>
      <c r="AT6420"/>
      <c r="AU6420"/>
      <c r="AV6420"/>
      <c r="AW6420"/>
      <c r="AX6420"/>
      <c r="AY6420"/>
      <c r="AZ6420"/>
      <c r="BA6420"/>
      <c r="BB6420"/>
      <c r="BC6420" s="1"/>
      <c r="BD6420"/>
      <c r="BE6420"/>
      <c r="BF6420" s="1"/>
      <c r="BG6420"/>
      <c r="BH6420"/>
      <c r="BI6420" s="1"/>
      <c r="BJ6420" s="1"/>
      <c r="BK6420"/>
      <c r="BL6420"/>
      <c r="BM6420"/>
      <c r="BN6420"/>
      <c r="BO6420"/>
      <c r="BP6420"/>
      <c r="BQ6420"/>
      <c r="BR6420" s="1"/>
      <c r="BS6420"/>
      <c r="BT6420"/>
      <c r="BU6420"/>
      <c r="BV6420"/>
      <c r="BW6420"/>
      <c r="BX6420"/>
      <c r="BY6420"/>
      <c r="BZ6420"/>
      <c r="CA6420"/>
      <c r="CB6420"/>
      <c r="CC6420"/>
      <c r="CD6420"/>
      <c r="CE6420"/>
      <c r="CF6420"/>
      <c r="CG6420"/>
      <c r="CH6420"/>
      <c r="CI6420"/>
      <c r="CJ6420"/>
      <c r="DL6420" s="7" t="str">
        <f t="shared" si="200"/>
        <v/>
      </c>
      <c r="DM6420" s="9" t="str">
        <f t="shared" si="201"/>
        <v/>
      </c>
    </row>
    <row r="6421" spans="6:117">
      <c r="F6421"/>
      <c r="Q6421" s="1"/>
      <c r="R6421" s="1"/>
      <c r="S6421" s="1"/>
      <c r="T6421" s="1"/>
      <c r="AR6421"/>
      <c r="AS6421"/>
      <c r="AT6421"/>
      <c r="AU6421"/>
      <c r="AV6421"/>
      <c r="AW6421"/>
      <c r="AX6421"/>
      <c r="AY6421"/>
      <c r="AZ6421"/>
      <c r="BA6421"/>
      <c r="BB6421"/>
      <c r="BC6421" s="1"/>
      <c r="BD6421"/>
      <c r="BE6421"/>
      <c r="BF6421" s="1"/>
      <c r="BG6421"/>
      <c r="BH6421"/>
      <c r="BI6421" s="1"/>
      <c r="BJ6421" s="1"/>
      <c r="BK6421"/>
      <c r="BL6421"/>
      <c r="BM6421"/>
      <c r="BN6421"/>
      <c r="BO6421"/>
      <c r="BP6421"/>
      <c r="BQ6421"/>
      <c r="BR6421" s="1"/>
      <c r="BS6421"/>
      <c r="BT6421"/>
      <c r="BU6421"/>
      <c r="BV6421"/>
      <c r="BW6421"/>
      <c r="BX6421"/>
      <c r="BY6421"/>
      <c r="BZ6421"/>
      <c r="CA6421"/>
      <c r="CB6421"/>
      <c r="CC6421"/>
      <c r="CD6421"/>
      <c r="CE6421"/>
      <c r="CF6421"/>
      <c r="CG6421"/>
      <c r="CH6421"/>
      <c r="CI6421"/>
      <c r="CJ6421"/>
      <c r="DL6421" s="7" t="str">
        <f t="shared" si="200"/>
        <v/>
      </c>
      <c r="DM6421" s="9" t="str">
        <f t="shared" si="201"/>
        <v/>
      </c>
    </row>
    <row r="6422" spans="6:117">
      <c r="F6422"/>
      <c r="Q6422" s="1"/>
      <c r="R6422" s="1"/>
      <c r="S6422" s="1"/>
      <c r="T6422" s="1"/>
      <c r="AR6422"/>
      <c r="AS6422"/>
      <c r="AT6422"/>
      <c r="AU6422"/>
      <c r="AV6422"/>
      <c r="AW6422"/>
      <c r="AX6422"/>
      <c r="AY6422"/>
      <c r="AZ6422"/>
      <c r="BA6422"/>
      <c r="BB6422"/>
      <c r="BC6422" s="1"/>
      <c r="BD6422"/>
      <c r="BE6422"/>
      <c r="BF6422" s="1"/>
      <c r="BG6422"/>
      <c r="BH6422"/>
      <c r="BI6422" s="1"/>
      <c r="BJ6422" s="1"/>
      <c r="BK6422"/>
      <c r="BL6422"/>
      <c r="BM6422"/>
      <c r="BN6422"/>
      <c r="BO6422"/>
      <c r="BP6422"/>
      <c r="BQ6422"/>
      <c r="BR6422" s="1"/>
      <c r="BS6422"/>
      <c r="BT6422" s="1"/>
      <c r="BU6422"/>
      <c r="BV6422"/>
      <c r="BW6422"/>
      <c r="BX6422"/>
      <c r="BY6422"/>
      <c r="BZ6422"/>
      <c r="CA6422"/>
      <c r="CB6422"/>
      <c r="CC6422"/>
      <c r="CD6422"/>
      <c r="CE6422"/>
      <c r="CF6422"/>
      <c r="CG6422"/>
      <c r="CH6422"/>
      <c r="CI6422"/>
      <c r="CJ6422"/>
      <c r="DL6422" s="7" t="str">
        <f t="shared" si="200"/>
        <v/>
      </c>
      <c r="DM6422" s="9" t="str">
        <f t="shared" si="201"/>
        <v/>
      </c>
    </row>
    <row r="6423" spans="6:117">
      <c r="F6423"/>
      <c r="Q6423" s="1"/>
      <c r="R6423" s="1"/>
      <c r="S6423" s="1"/>
      <c r="T6423" s="1"/>
      <c r="AR6423"/>
      <c r="AS6423"/>
      <c r="AT6423"/>
      <c r="AU6423"/>
      <c r="AV6423"/>
      <c r="AW6423"/>
      <c r="AX6423"/>
      <c r="AY6423"/>
      <c r="AZ6423"/>
      <c r="BA6423"/>
      <c r="BB6423"/>
      <c r="BC6423" s="1"/>
      <c r="BD6423"/>
      <c r="BE6423"/>
      <c r="BF6423" s="1"/>
      <c r="BG6423"/>
      <c r="BH6423"/>
      <c r="BI6423" s="1"/>
      <c r="BJ6423" s="1"/>
      <c r="BK6423"/>
      <c r="BL6423"/>
      <c r="BM6423"/>
      <c r="BN6423"/>
      <c r="BO6423"/>
      <c r="BP6423"/>
      <c r="BQ6423"/>
      <c r="BR6423" s="1"/>
      <c r="BS6423"/>
      <c r="BT6423" s="1"/>
      <c r="BU6423"/>
      <c r="BV6423"/>
      <c r="BW6423"/>
      <c r="BX6423"/>
      <c r="BY6423"/>
      <c r="BZ6423"/>
      <c r="CA6423"/>
      <c r="CB6423"/>
      <c r="CC6423"/>
      <c r="CD6423"/>
      <c r="CE6423"/>
      <c r="CF6423"/>
      <c r="CG6423"/>
      <c r="CH6423"/>
      <c r="CI6423"/>
      <c r="CJ6423"/>
      <c r="DL6423" s="7" t="str">
        <f t="shared" si="200"/>
        <v/>
      </c>
      <c r="DM6423" s="9" t="str">
        <f t="shared" si="201"/>
        <v/>
      </c>
    </row>
    <row r="6424" spans="6:117">
      <c r="F6424"/>
      <c r="Q6424" s="1"/>
      <c r="R6424" s="1"/>
      <c r="S6424" s="1"/>
      <c r="T6424" s="1"/>
      <c r="AR6424"/>
      <c r="AS6424"/>
      <c r="AT6424"/>
      <c r="AU6424"/>
      <c r="AV6424"/>
      <c r="AW6424"/>
      <c r="AX6424"/>
      <c r="AY6424"/>
      <c r="AZ6424"/>
      <c r="BA6424"/>
      <c r="BB6424"/>
      <c r="BC6424" s="1"/>
      <c r="BD6424"/>
      <c r="BE6424"/>
      <c r="BF6424" s="1"/>
      <c r="BG6424"/>
      <c r="BH6424"/>
      <c r="BI6424" s="1"/>
      <c r="BJ6424" s="1"/>
      <c r="BK6424"/>
      <c r="BL6424"/>
      <c r="BM6424"/>
      <c r="BN6424"/>
      <c r="BO6424"/>
      <c r="BP6424"/>
      <c r="BQ6424"/>
      <c r="BR6424" s="1"/>
      <c r="BS6424"/>
      <c r="BT6424" s="1"/>
      <c r="BU6424"/>
      <c r="BV6424"/>
      <c r="BW6424"/>
      <c r="BX6424"/>
      <c r="BY6424"/>
      <c r="BZ6424"/>
      <c r="CA6424"/>
      <c r="CB6424"/>
      <c r="CC6424"/>
      <c r="CD6424"/>
      <c r="CE6424"/>
      <c r="CF6424"/>
      <c r="CG6424"/>
      <c r="CH6424"/>
      <c r="CI6424"/>
      <c r="CJ6424"/>
      <c r="DL6424" s="7" t="str">
        <f t="shared" si="200"/>
        <v/>
      </c>
      <c r="DM6424" s="9" t="str">
        <f t="shared" si="201"/>
        <v/>
      </c>
    </row>
    <row r="6425" spans="6:117">
      <c r="F6425"/>
      <c r="Q6425" s="1"/>
      <c r="R6425" s="1"/>
      <c r="S6425" s="1"/>
      <c r="T6425" s="1"/>
      <c r="AR6425"/>
      <c r="AS6425"/>
      <c r="AT6425"/>
      <c r="AU6425"/>
      <c r="AV6425"/>
      <c r="AW6425"/>
      <c r="AX6425"/>
      <c r="AY6425"/>
      <c r="AZ6425"/>
      <c r="BA6425"/>
      <c r="BB6425"/>
      <c r="BC6425" s="1"/>
      <c r="BD6425"/>
      <c r="BE6425"/>
      <c r="BF6425" s="1"/>
      <c r="BG6425"/>
      <c r="BH6425"/>
      <c r="BI6425" s="1"/>
      <c r="BJ6425" s="1"/>
      <c r="BK6425"/>
      <c r="BL6425"/>
      <c r="BM6425"/>
      <c r="BN6425"/>
      <c r="BO6425"/>
      <c r="BP6425"/>
      <c r="BQ6425"/>
      <c r="BR6425" s="1"/>
      <c r="BS6425"/>
      <c r="BT6425" s="1"/>
      <c r="BU6425"/>
      <c r="BV6425"/>
      <c r="BW6425"/>
      <c r="BX6425"/>
      <c r="BY6425"/>
      <c r="BZ6425"/>
      <c r="CA6425"/>
      <c r="CB6425"/>
      <c r="CC6425"/>
      <c r="CD6425"/>
      <c r="CE6425"/>
      <c r="CF6425"/>
      <c r="CG6425"/>
      <c r="CH6425"/>
      <c r="CI6425"/>
      <c r="CJ6425"/>
      <c r="DL6425" s="7" t="str">
        <f t="shared" si="200"/>
        <v/>
      </c>
      <c r="DM6425" s="9" t="str">
        <f t="shared" si="201"/>
        <v/>
      </c>
    </row>
    <row r="6426" spans="6:117">
      <c r="F6426"/>
      <c r="Q6426" s="1"/>
      <c r="R6426" s="1"/>
      <c r="S6426" s="1"/>
      <c r="T6426" s="1"/>
      <c r="AR6426"/>
      <c r="AS6426"/>
      <c r="AT6426"/>
      <c r="AU6426"/>
      <c r="AV6426"/>
      <c r="AW6426"/>
      <c r="AX6426"/>
      <c r="AY6426"/>
      <c r="AZ6426"/>
      <c r="BA6426"/>
      <c r="BB6426"/>
      <c r="BC6426" s="1"/>
      <c r="BD6426"/>
      <c r="BE6426"/>
      <c r="BF6426" s="1"/>
      <c r="BG6426"/>
      <c r="BH6426"/>
      <c r="BI6426" s="1"/>
      <c r="BJ6426" s="1"/>
      <c r="BK6426"/>
      <c r="BL6426"/>
      <c r="BM6426"/>
      <c r="BN6426"/>
      <c r="BO6426"/>
      <c r="BP6426"/>
      <c r="BQ6426"/>
      <c r="BR6426" s="1"/>
      <c r="BS6426"/>
      <c r="BT6426" s="1"/>
      <c r="BU6426"/>
      <c r="BV6426"/>
      <c r="BW6426"/>
      <c r="BX6426"/>
      <c r="BY6426"/>
      <c r="BZ6426"/>
      <c r="CA6426"/>
      <c r="CB6426"/>
      <c r="CC6426"/>
      <c r="CD6426"/>
      <c r="CE6426"/>
      <c r="CF6426"/>
      <c r="CG6426"/>
      <c r="CH6426"/>
      <c r="CI6426"/>
      <c r="CJ6426"/>
      <c r="DL6426" s="7" t="str">
        <f t="shared" si="200"/>
        <v/>
      </c>
      <c r="DM6426" s="9" t="str">
        <f t="shared" si="201"/>
        <v/>
      </c>
    </row>
    <row r="6427" spans="6:117">
      <c r="F6427"/>
      <c r="Q6427" s="1"/>
      <c r="R6427" s="1"/>
      <c r="S6427" s="1"/>
      <c r="T6427" s="1"/>
      <c r="AR6427"/>
      <c r="AS6427"/>
      <c r="AT6427"/>
      <c r="AU6427"/>
      <c r="AV6427"/>
      <c r="AW6427"/>
      <c r="AX6427"/>
      <c r="AY6427"/>
      <c r="AZ6427"/>
      <c r="BA6427"/>
      <c r="BB6427"/>
      <c r="BC6427" s="1"/>
      <c r="BD6427"/>
      <c r="BE6427"/>
      <c r="BF6427" s="1"/>
      <c r="BG6427"/>
      <c r="BH6427"/>
      <c r="BI6427" s="1"/>
      <c r="BJ6427" s="1"/>
      <c r="BK6427"/>
      <c r="BL6427"/>
      <c r="BM6427"/>
      <c r="BN6427"/>
      <c r="BO6427"/>
      <c r="BP6427"/>
      <c r="BQ6427"/>
      <c r="BR6427" s="1"/>
      <c r="BS6427"/>
      <c r="BT6427" s="1"/>
      <c r="BU6427"/>
      <c r="BV6427"/>
      <c r="BW6427"/>
      <c r="BX6427"/>
      <c r="BY6427"/>
      <c r="BZ6427"/>
      <c r="CA6427"/>
      <c r="CB6427"/>
      <c r="CC6427"/>
      <c r="CD6427"/>
      <c r="CE6427"/>
      <c r="CF6427"/>
      <c r="CG6427"/>
      <c r="CH6427"/>
      <c r="CI6427"/>
      <c r="CJ6427"/>
      <c r="DL6427" s="7" t="str">
        <f t="shared" si="200"/>
        <v/>
      </c>
      <c r="DM6427" s="9" t="str">
        <f t="shared" si="201"/>
        <v/>
      </c>
    </row>
    <row r="6428" spans="6:117">
      <c r="F6428"/>
      <c r="Q6428" s="1"/>
      <c r="R6428" s="1"/>
      <c r="S6428" s="1"/>
      <c r="T6428" s="1"/>
      <c r="AR6428"/>
      <c r="AS6428"/>
      <c r="AT6428"/>
      <c r="AU6428"/>
      <c r="AV6428"/>
      <c r="AW6428"/>
      <c r="AX6428"/>
      <c r="AY6428"/>
      <c r="AZ6428"/>
      <c r="BA6428"/>
      <c r="BB6428"/>
      <c r="BC6428" s="1"/>
      <c r="BD6428"/>
      <c r="BE6428"/>
      <c r="BF6428" s="1"/>
      <c r="BG6428"/>
      <c r="BH6428"/>
      <c r="BI6428" s="1"/>
      <c r="BJ6428" s="1"/>
      <c r="BK6428"/>
      <c r="BL6428"/>
      <c r="BM6428"/>
      <c r="BN6428"/>
      <c r="BO6428"/>
      <c r="BP6428"/>
      <c r="BQ6428"/>
      <c r="BR6428" s="1"/>
      <c r="BS6428"/>
      <c r="BT6428" s="1"/>
      <c r="BU6428"/>
      <c r="BV6428"/>
      <c r="BW6428"/>
      <c r="BX6428"/>
      <c r="BY6428"/>
      <c r="BZ6428"/>
      <c r="CA6428"/>
      <c r="CB6428"/>
      <c r="CC6428"/>
      <c r="CD6428"/>
      <c r="CE6428"/>
      <c r="CF6428"/>
      <c r="CG6428"/>
      <c r="CH6428"/>
      <c r="CI6428"/>
      <c r="CJ6428"/>
      <c r="DL6428" s="7" t="str">
        <f t="shared" si="200"/>
        <v/>
      </c>
      <c r="DM6428" s="9" t="str">
        <f t="shared" si="201"/>
        <v/>
      </c>
    </row>
    <row r="6429" spans="6:117">
      <c r="F6429"/>
      <c r="Q6429" s="1"/>
      <c r="R6429" s="1"/>
      <c r="S6429" s="1"/>
      <c r="T6429" s="1"/>
      <c r="AR6429"/>
      <c r="AS6429"/>
      <c r="AT6429"/>
      <c r="AU6429"/>
      <c r="AV6429"/>
      <c r="AW6429"/>
      <c r="AX6429"/>
      <c r="AY6429"/>
      <c r="AZ6429"/>
      <c r="BA6429"/>
      <c r="BB6429"/>
      <c r="BC6429" s="1"/>
      <c r="BD6429"/>
      <c r="BE6429"/>
      <c r="BF6429" s="1"/>
      <c r="BG6429"/>
      <c r="BH6429"/>
      <c r="BI6429" s="1"/>
      <c r="BJ6429" s="1"/>
      <c r="BK6429"/>
      <c r="BL6429"/>
      <c r="BM6429"/>
      <c r="BN6429"/>
      <c r="BO6429"/>
      <c r="BP6429"/>
      <c r="BQ6429"/>
      <c r="BR6429" s="1"/>
      <c r="BS6429"/>
      <c r="BT6429" s="1"/>
      <c r="BU6429"/>
      <c r="BV6429"/>
      <c r="BW6429"/>
      <c r="BX6429"/>
      <c r="BY6429"/>
      <c r="BZ6429"/>
      <c r="CA6429"/>
      <c r="CB6429"/>
      <c r="CC6429"/>
      <c r="CD6429"/>
      <c r="CE6429"/>
      <c r="CF6429"/>
      <c r="CG6429"/>
      <c r="CH6429"/>
      <c r="CI6429"/>
      <c r="CJ6429"/>
      <c r="DL6429" s="7" t="str">
        <f t="shared" si="200"/>
        <v/>
      </c>
      <c r="DM6429" s="9" t="str">
        <f t="shared" si="201"/>
        <v/>
      </c>
    </row>
    <row r="6430" spans="6:117">
      <c r="F6430"/>
      <c r="Q6430" s="1"/>
      <c r="R6430" s="1"/>
      <c r="S6430" s="1"/>
      <c r="T6430" s="1"/>
      <c r="AR6430"/>
      <c r="AS6430"/>
      <c r="AT6430"/>
      <c r="AU6430"/>
      <c r="AV6430"/>
      <c r="AW6430"/>
      <c r="AX6430"/>
      <c r="AY6430"/>
      <c r="AZ6430"/>
      <c r="BA6430"/>
      <c r="BB6430"/>
      <c r="BC6430" s="1"/>
      <c r="BD6430"/>
      <c r="BE6430"/>
      <c r="BF6430" s="1"/>
      <c r="BG6430"/>
      <c r="BH6430"/>
      <c r="BI6430" s="1"/>
      <c r="BJ6430" s="1"/>
      <c r="BK6430"/>
      <c r="BL6430"/>
      <c r="BM6430"/>
      <c r="BN6430"/>
      <c r="BO6430"/>
      <c r="BP6430"/>
      <c r="BQ6430"/>
      <c r="BR6430" s="1"/>
      <c r="BS6430"/>
      <c r="BT6430" s="1"/>
      <c r="BU6430"/>
      <c r="BV6430"/>
      <c r="BW6430"/>
      <c r="BX6430"/>
      <c r="BY6430"/>
      <c r="BZ6430"/>
      <c r="CA6430"/>
      <c r="CB6430"/>
      <c r="CC6430"/>
      <c r="CD6430"/>
      <c r="CE6430"/>
      <c r="CF6430"/>
      <c r="CG6430"/>
      <c r="CH6430"/>
      <c r="CI6430"/>
      <c r="CJ6430"/>
      <c r="DL6430" s="7" t="str">
        <f t="shared" si="200"/>
        <v/>
      </c>
      <c r="DM6430" s="9" t="str">
        <f t="shared" si="201"/>
        <v/>
      </c>
    </row>
    <row r="6431" spans="6:117">
      <c r="F6431"/>
      <c r="Q6431" s="1"/>
      <c r="R6431" s="1"/>
      <c r="S6431" s="1"/>
      <c r="T6431" s="1"/>
      <c r="AR6431"/>
      <c r="AS6431"/>
      <c r="AT6431"/>
      <c r="AU6431"/>
      <c r="AV6431"/>
      <c r="AW6431"/>
      <c r="AX6431"/>
      <c r="AY6431"/>
      <c r="AZ6431"/>
      <c r="BA6431"/>
      <c r="BB6431"/>
      <c r="BC6431" s="1"/>
      <c r="BD6431"/>
      <c r="BE6431"/>
      <c r="BF6431" s="1"/>
      <c r="BG6431"/>
      <c r="BH6431"/>
      <c r="BI6431" s="1"/>
      <c r="BJ6431" s="1"/>
      <c r="BK6431"/>
      <c r="BL6431"/>
      <c r="BM6431"/>
      <c r="BN6431"/>
      <c r="BO6431"/>
      <c r="BP6431"/>
      <c r="BQ6431"/>
      <c r="BR6431" s="1"/>
      <c r="BS6431"/>
      <c r="BT6431" s="1"/>
      <c r="BU6431"/>
      <c r="BV6431"/>
      <c r="BW6431"/>
      <c r="BX6431"/>
      <c r="BY6431"/>
      <c r="BZ6431"/>
      <c r="CA6431"/>
      <c r="CB6431"/>
      <c r="CC6431"/>
      <c r="CD6431"/>
      <c r="CE6431"/>
      <c r="CF6431"/>
      <c r="CG6431"/>
      <c r="CH6431"/>
      <c r="CI6431"/>
      <c r="CJ6431"/>
      <c r="DL6431" s="7" t="str">
        <f t="shared" si="200"/>
        <v/>
      </c>
      <c r="DM6431" s="9" t="str">
        <f t="shared" si="201"/>
        <v/>
      </c>
    </row>
    <row r="6432" spans="6:117">
      <c r="F6432"/>
      <c r="Q6432" s="1"/>
      <c r="R6432" s="1"/>
      <c r="S6432" s="1"/>
      <c r="T6432" s="1"/>
      <c r="AR6432"/>
      <c r="AS6432"/>
      <c r="AT6432"/>
      <c r="AU6432"/>
      <c r="AV6432"/>
      <c r="AW6432"/>
      <c r="AX6432"/>
      <c r="AY6432"/>
      <c r="AZ6432"/>
      <c r="BA6432"/>
      <c r="BB6432"/>
      <c r="BC6432" s="1"/>
      <c r="BD6432"/>
      <c r="BE6432"/>
      <c r="BF6432" s="1"/>
      <c r="BG6432"/>
      <c r="BH6432"/>
      <c r="BI6432" s="1"/>
      <c r="BJ6432" s="1"/>
      <c r="BK6432"/>
      <c r="BL6432"/>
      <c r="BM6432"/>
      <c r="BN6432"/>
      <c r="BO6432"/>
      <c r="BP6432"/>
      <c r="BQ6432"/>
      <c r="BR6432" s="1"/>
      <c r="BS6432"/>
      <c r="BT6432" s="1"/>
      <c r="BU6432"/>
      <c r="BV6432"/>
      <c r="BW6432"/>
      <c r="BX6432"/>
      <c r="BY6432"/>
      <c r="BZ6432"/>
      <c r="CA6432"/>
      <c r="CB6432"/>
      <c r="CC6432"/>
      <c r="CD6432"/>
      <c r="CE6432"/>
      <c r="CF6432"/>
      <c r="CG6432"/>
      <c r="CH6432"/>
      <c r="CI6432"/>
      <c r="CJ6432"/>
      <c r="DL6432" s="7" t="str">
        <f t="shared" si="200"/>
        <v/>
      </c>
      <c r="DM6432" s="9" t="str">
        <f t="shared" si="201"/>
        <v/>
      </c>
    </row>
    <row r="6433" spans="6:117">
      <c r="F6433"/>
      <c r="Q6433" s="1"/>
      <c r="R6433" s="1"/>
      <c r="S6433" s="1"/>
      <c r="T6433" s="1"/>
      <c r="AR6433"/>
      <c r="AS6433"/>
      <c r="AT6433"/>
      <c r="AU6433"/>
      <c r="AV6433"/>
      <c r="AW6433"/>
      <c r="AX6433"/>
      <c r="AY6433"/>
      <c r="AZ6433"/>
      <c r="BA6433"/>
      <c r="BB6433"/>
      <c r="BC6433" s="1"/>
      <c r="BD6433"/>
      <c r="BE6433"/>
      <c r="BF6433" s="1"/>
      <c r="BG6433"/>
      <c r="BH6433"/>
      <c r="BI6433" s="1"/>
      <c r="BJ6433" s="1"/>
      <c r="BK6433"/>
      <c r="BL6433"/>
      <c r="BM6433"/>
      <c r="BN6433"/>
      <c r="BO6433"/>
      <c r="BP6433"/>
      <c r="BQ6433"/>
      <c r="BR6433" s="1"/>
      <c r="BS6433"/>
      <c r="BT6433" s="1"/>
      <c r="BU6433"/>
      <c r="BV6433"/>
      <c r="BW6433"/>
      <c r="BX6433"/>
      <c r="BY6433"/>
      <c r="BZ6433"/>
      <c r="CA6433"/>
      <c r="CB6433"/>
      <c r="CC6433"/>
      <c r="CD6433"/>
      <c r="CE6433"/>
      <c r="CF6433"/>
      <c r="CG6433"/>
      <c r="CH6433"/>
      <c r="CI6433"/>
      <c r="CJ6433"/>
      <c r="DL6433" s="7" t="str">
        <f t="shared" si="200"/>
        <v/>
      </c>
      <c r="DM6433" s="9" t="str">
        <f t="shared" si="201"/>
        <v/>
      </c>
    </row>
    <row r="6434" spans="6:117">
      <c r="F6434"/>
      <c r="Q6434" s="1"/>
      <c r="R6434" s="1"/>
      <c r="S6434" s="1"/>
      <c r="T6434" s="1"/>
      <c r="AR6434"/>
      <c r="AS6434"/>
      <c r="AT6434"/>
      <c r="AU6434"/>
      <c r="AV6434"/>
      <c r="AW6434"/>
      <c r="AX6434"/>
      <c r="AY6434"/>
      <c r="AZ6434"/>
      <c r="BA6434"/>
      <c r="BB6434"/>
      <c r="BC6434" s="1"/>
      <c r="BD6434"/>
      <c r="BE6434"/>
      <c r="BF6434" s="1"/>
      <c r="BG6434"/>
      <c r="BH6434"/>
      <c r="BI6434" s="1"/>
      <c r="BJ6434" s="1"/>
      <c r="BK6434"/>
      <c r="BL6434"/>
      <c r="BM6434"/>
      <c r="BN6434"/>
      <c r="BO6434"/>
      <c r="BP6434"/>
      <c r="BQ6434"/>
      <c r="BR6434" s="1"/>
      <c r="BS6434"/>
      <c r="BT6434" s="1"/>
      <c r="BU6434"/>
      <c r="BV6434"/>
      <c r="BW6434"/>
      <c r="BX6434"/>
      <c r="BY6434"/>
      <c r="BZ6434"/>
      <c r="CA6434"/>
      <c r="CB6434"/>
      <c r="CC6434"/>
      <c r="CD6434"/>
      <c r="CE6434"/>
      <c r="CF6434"/>
      <c r="CG6434"/>
      <c r="CH6434"/>
      <c r="CI6434"/>
      <c r="CJ6434"/>
      <c r="DL6434" s="7" t="str">
        <f t="shared" si="200"/>
        <v/>
      </c>
      <c r="DM6434" s="9" t="str">
        <f t="shared" si="201"/>
        <v/>
      </c>
    </row>
    <row r="6435" spans="6:117">
      <c r="F6435"/>
      <c r="Q6435" s="1"/>
      <c r="R6435" s="1"/>
      <c r="S6435" s="1"/>
      <c r="T6435" s="1"/>
      <c r="AR6435"/>
      <c r="AS6435"/>
      <c r="AT6435"/>
      <c r="AU6435"/>
      <c r="AV6435"/>
      <c r="AW6435"/>
      <c r="AX6435"/>
      <c r="AY6435"/>
      <c r="AZ6435"/>
      <c r="BA6435"/>
      <c r="BB6435"/>
      <c r="BC6435" s="1"/>
      <c r="BD6435"/>
      <c r="BE6435"/>
      <c r="BF6435" s="1"/>
      <c r="BG6435"/>
      <c r="BH6435"/>
      <c r="BI6435" s="1"/>
      <c r="BJ6435" s="1"/>
      <c r="BK6435"/>
      <c r="BL6435"/>
      <c r="BM6435"/>
      <c r="BN6435"/>
      <c r="BO6435"/>
      <c r="BP6435"/>
      <c r="BQ6435"/>
      <c r="BR6435" s="1"/>
      <c r="BS6435"/>
      <c r="BT6435" s="1"/>
      <c r="BU6435"/>
      <c r="BV6435"/>
      <c r="BW6435"/>
      <c r="BX6435"/>
      <c r="BY6435"/>
      <c r="BZ6435"/>
      <c r="CA6435"/>
      <c r="CB6435"/>
      <c r="CC6435"/>
      <c r="CD6435"/>
      <c r="CE6435"/>
      <c r="CF6435"/>
      <c r="CG6435"/>
      <c r="CH6435"/>
      <c r="CI6435"/>
      <c r="CJ6435"/>
      <c r="DL6435" s="7" t="str">
        <f t="shared" si="200"/>
        <v/>
      </c>
      <c r="DM6435" s="9" t="str">
        <f t="shared" si="201"/>
        <v/>
      </c>
    </row>
    <row r="6436" spans="6:117">
      <c r="F6436"/>
      <c r="Q6436" s="1"/>
      <c r="R6436" s="1"/>
      <c r="S6436" s="1"/>
      <c r="T6436" s="1"/>
      <c r="AR6436"/>
      <c r="AS6436"/>
      <c r="AT6436"/>
      <c r="AU6436"/>
      <c r="AV6436"/>
      <c r="AW6436"/>
      <c r="AX6436"/>
      <c r="AY6436"/>
      <c r="AZ6436"/>
      <c r="BA6436"/>
      <c r="BB6436"/>
      <c r="BC6436" s="1"/>
      <c r="BD6436"/>
      <c r="BE6436"/>
      <c r="BF6436" s="1"/>
      <c r="BG6436"/>
      <c r="BH6436"/>
      <c r="BI6436" s="1"/>
      <c r="BJ6436" s="1"/>
      <c r="BK6436"/>
      <c r="BL6436"/>
      <c r="BM6436"/>
      <c r="BN6436"/>
      <c r="BO6436"/>
      <c r="BP6436"/>
      <c r="BQ6436"/>
      <c r="BR6436" s="1"/>
      <c r="BS6436"/>
      <c r="BT6436" s="1"/>
      <c r="BU6436"/>
      <c r="BV6436"/>
      <c r="BW6436"/>
      <c r="BX6436"/>
      <c r="BY6436"/>
      <c r="BZ6436"/>
      <c r="CA6436"/>
      <c r="CB6436"/>
      <c r="CC6436"/>
      <c r="CD6436"/>
      <c r="CE6436"/>
      <c r="CF6436"/>
      <c r="CG6436"/>
      <c r="CH6436"/>
      <c r="CI6436"/>
      <c r="CJ6436"/>
      <c r="DL6436" s="7" t="str">
        <f t="shared" si="200"/>
        <v/>
      </c>
      <c r="DM6436" s="9" t="str">
        <f t="shared" si="201"/>
        <v/>
      </c>
    </row>
    <row r="6437" spans="6:117">
      <c r="F6437"/>
      <c r="Q6437" s="1"/>
      <c r="R6437" s="1"/>
      <c r="S6437" s="1"/>
      <c r="T6437" s="1"/>
      <c r="AR6437"/>
      <c r="AS6437"/>
      <c r="AT6437"/>
      <c r="AU6437"/>
      <c r="AV6437"/>
      <c r="AW6437"/>
      <c r="AX6437"/>
      <c r="AY6437"/>
      <c r="AZ6437"/>
      <c r="BA6437"/>
      <c r="BB6437"/>
      <c r="BC6437" s="1"/>
      <c r="BD6437"/>
      <c r="BE6437"/>
      <c r="BF6437" s="1"/>
      <c r="BG6437"/>
      <c r="BH6437"/>
      <c r="BI6437" s="1"/>
      <c r="BJ6437" s="1"/>
      <c r="BK6437"/>
      <c r="BL6437"/>
      <c r="BM6437"/>
      <c r="BN6437"/>
      <c r="BO6437"/>
      <c r="BP6437"/>
      <c r="BQ6437"/>
      <c r="BR6437" s="1"/>
      <c r="BS6437"/>
      <c r="BT6437" s="1"/>
      <c r="BU6437"/>
      <c r="BV6437"/>
      <c r="BW6437"/>
      <c r="BX6437"/>
      <c r="BY6437"/>
      <c r="BZ6437"/>
      <c r="CA6437"/>
      <c r="CB6437"/>
      <c r="CC6437"/>
      <c r="CD6437"/>
      <c r="CE6437"/>
      <c r="CF6437"/>
      <c r="CG6437"/>
      <c r="CH6437"/>
      <c r="CI6437"/>
      <c r="CJ6437"/>
      <c r="DL6437" s="7" t="str">
        <f t="shared" si="200"/>
        <v/>
      </c>
      <c r="DM6437" s="9" t="str">
        <f t="shared" si="201"/>
        <v/>
      </c>
    </row>
    <row r="6438" spans="6:117">
      <c r="F6438"/>
      <c r="Q6438" s="1"/>
      <c r="R6438" s="1"/>
      <c r="S6438" s="1"/>
      <c r="T6438" s="1"/>
      <c r="AR6438"/>
      <c r="AS6438"/>
      <c r="AT6438"/>
      <c r="AU6438"/>
      <c r="AV6438"/>
      <c r="AW6438"/>
      <c r="AX6438"/>
      <c r="AY6438"/>
      <c r="AZ6438"/>
      <c r="BA6438"/>
      <c r="BB6438"/>
      <c r="BC6438" s="1"/>
      <c r="BD6438"/>
      <c r="BE6438"/>
      <c r="BF6438" s="1"/>
      <c r="BG6438"/>
      <c r="BH6438"/>
      <c r="BI6438" s="1"/>
      <c r="BJ6438" s="1"/>
      <c r="BK6438"/>
      <c r="BL6438"/>
      <c r="BM6438"/>
      <c r="BN6438"/>
      <c r="BO6438"/>
      <c r="BP6438"/>
      <c r="BQ6438"/>
      <c r="BR6438" s="1"/>
      <c r="BS6438"/>
      <c r="BT6438" s="1"/>
      <c r="BU6438"/>
      <c r="BV6438"/>
      <c r="BW6438"/>
      <c r="BX6438"/>
      <c r="BY6438"/>
      <c r="BZ6438"/>
      <c r="CA6438"/>
      <c r="CB6438"/>
      <c r="CC6438"/>
      <c r="CD6438"/>
      <c r="CE6438"/>
      <c r="CF6438"/>
      <c r="CG6438"/>
      <c r="CH6438"/>
      <c r="CI6438"/>
      <c r="CJ6438"/>
      <c r="DL6438" s="7" t="str">
        <f t="shared" si="200"/>
        <v/>
      </c>
      <c r="DM6438" s="9" t="str">
        <f t="shared" si="201"/>
        <v/>
      </c>
    </row>
    <row r="6439" spans="6:117">
      <c r="F6439"/>
      <c r="Q6439" s="1"/>
      <c r="R6439" s="1"/>
      <c r="S6439" s="1"/>
      <c r="T6439" s="1"/>
      <c r="AR6439"/>
      <c r="AS6439"/>
      <c r="AT6439"/>
      <c r="AU6439"/>
      <c r="AV6439"/>
      <c r="AW6439"/>
      <c r="AX6439"/>
      <c r="AY6439"/>
      <c r="AZ6439"/>
      <c r="BA6439"/>
      <c r="BB6439"/>
      <c r="BC6439" s="1"/>
      <c r="BD6439"/>
      <c r="BE6439"/>
      <c r="BF6439" s="1"/>
      <c r="BG6439"/>
      <c r="BH6439"/>
      <c r="BI6439" s="1"/>
      <c r="BJ6439" s="1"/>
      <c r="BK6439"/>
      <c r="BL6439"/>
      <c r="BM6439"/>
      <c r="BN6439"/>
      <c r="BO6439"/>
      <c r="BP6439"/>
      <c r="BQ6439"/>
      <c r="BR6439" s="1"/>
      <c r="BS6439"/>
      <c r="BT6439"/>
      <c r="BU6439"/>
      <c r="BV6439"/>
      <c r="BW6439"/>
      <c r="BX6439"/>
      <c r="BY6439"/>
      <c r="BZ6439"/>
      <c r="CA6439"/>
      <c r="CB6439"/>
      <c r="CC6439"/>
      <c r="CD6439"/>
      <c r="CE6439"/>
      <c r="CF6439"/>
      <c r="CG6439"/>
      <c r="CH6439"/>
      <c r="CI6439"/>
      <c r="CJ6439"/>
      <c r="DL6439" s="7" t="str">
        <f t="shared" si="200"/>
        <v/>
      </c>
      <c r="DM6439" s="9" t="str">
        <f t="shared" si="201"/>
        <v/>
      </c>
    </row>
    <row r="6440" spans="6:117">
      <c r="F6440"/>
      <c r="Q6440" s="1"/>
      <c r="R6440" s="1"/>
      <c r="S6440" s="1"/>
      <c r="T6440" s="1"/>
      <c r="AR6440"/>
      <c r="AS6440"/>
      <c r="AT6440"/>
      <c r="AU6440"/>
      <c r="AV6440"/>
      <c r="AW6440"/>
      <c r="AX6440"/>
      <c r="AY6440"/>
      <c r="AZ6440"/>
      <c r="BA6440"/>
      <c r="BB6440"/>
      <c r="BC6440" s="1"/>
      <c r="BD6440"/>
      <c r="BE6440"/>
      <c r="BF6440" s="1"/>
      <c r="BG6440"/>
      <c r="BH6440"/>
      <c r="BI6440" s="1"/>
      <c r="BJ6440" s="1"/>
      <c r="BK6440"/>
      <c r="BL6440"/>
      <c r="BM6440"/>
      <c r="BN6440"/>
      <c r="BO6440"/>
      <c r="BP6440"/>
      <c r="BQ6440"/>
      <c r="BR6440" s="1"/>
      <c r="BS6440"/>
      <c r="BT6440" s="1"/>
      <c r="BU6440"/>
      <c r="BV6440"/>
      <c r="BW6440"/>
      <c r="BX6440"/>
      <c r="BY6440"/>
      <c r="BZ6440"/>
      <c r="CA6440"/>
      <c r="CB6440"/>
      <c r="CC6440"/>
      <c r="CD6440"/>
      <c r="CE6440"/>
      <c r="CF6440"/>
      <c r="CG6440"/>
      <c r="CH6440"/>
      <c r="CI6440"/>
      <c r="CJ6440"/>
      <c r="DL6440" s="7" t="str">
        <f t="shared" si="200"/>
        <v/>
      </c>
      <c r="DM6440" s="9" t="str">
        <f t="shared" si="201"/>
        <v/>
      </c>
    </row>
    <row r="6441" spans="6:117">
      <c r="F6441"/>
      <c r="Q6441" s="1"/>
      <c r="R6441" s="1"/>
      <c r="S6441" s="1"/>
      <c r="T6441" s="1"/>
      <c r="AR6441"/>
      <c r="AS6441"/>
      <c r="AT6441"/>
      <c r="AU6441"/>
      <c r="AV6441"/>
      <c r="AW6441"/>
      <c r="AX6441"/>
      <c r="AY6441"/>
      <c r="AZ6441"/>
      <c r="BA6441"/>
      <c r="BB6441"/>
      <c r="BC6441" s="1"/>
      <c r="BD6441"/>
      <c r="BE6441"/>
      <c r="BF6441" s="1"/>
      <c r="BG6441"/>
      <c r="BH6441"/>
      <c r="BI6441" s="1"/>
      <c r="BJ6441" s="1"/>
      <c r="BK6441"/>
      <c r="BL6441"/>
      <c r="BM6441"/>
      <c r="BN6441"/>
      <c r="BO6441"/>
      <c r="BP6441"/>
      <c r="BQ6441"/>
      <c r="BR6441" s="1"/>
      <c r="BS6441"/>
      <c r="BT6441" s="1"/>
      <c r="BU6441"/>
      <c r="BV6441"/>
      <c r="BW6441"/>
      <c r="BX6441"/>
      <c r="BY6441"/>
      <c r="BZ6441"/>
      <c r="CA6441"/>
      <c r="CB6441"/>
      <c r="CC6441"/>
      <c r="CD6441"/>
      <c r="CE6441"/>
      <c r="CF6441"/>
      <c r="CG6441"/>
      <c r="CH6441"/>
      <c r="CI6441"/>
      <c r="CJ6441"/>
      <c r="DL6441" s="7" t="str">
        <f t="shared" si="200"/>
        <v/>
      </c>
      <c r="DM6441" s="9" t="str">
        <f t="shared" si="201"/>
        <v/>
      </c>
    </row>
    <row r="6442" spans="6:117">
      <c r="F6442"/>
      <c r="Q6442" s="1"/>
      <c r="R6442" s="1"/>
      <c r="S6442" s="1"/>
      <c r="T6442" s="1"/>
      <c r="AR6442"/>
      <c r="AS6442"/>
      <c r="AT6442"/>
      <c r="AU6442"/>
      <c r="AV6442"/>
      <c r="AW6442"/>
      <c r="AX6442"/>
      <c r="AY6442"/>
      <c r="AZ6442"/>
      <c r="BA6442"/>
      <c r="BB6442"/>
      <c r="BC6442" s="1"/>
      <c r="BD6442"/>
      <c r="BE6442"/>
      <c r="BF6442" s="1"/>
      <c r="BG6442"/>
      <c r="BH6442"/>
      <c r="BI6442" s="1"/>
      <c r="BJ6442" s="1"/>
      <c r="BK6442"/>
      <c r="BL6442"/>
      <c r="BM6442"/>
      <c r="BN6442"/>
      <c r="BO6442"/>
      <c r="BP6442"/>
      <c r="BQ6442"/>
      <c r="BR6442" s="1"/>
      <c r="BS6442"/>
      <c r="BT6442" s="1"/>
      <c r="BU6442"/>
      <c r="BV6442"/>
      <c r="BW6442"/>
      <c r="BX6442"/>
      <c r="BY6442"/>
      <c r="BZ6442"/>
      <c r="CA6442"/>
      <c r="CB6442"/>
      <c r="CC6442"/>
      <c r="CD6442"/>
      <c r="CE6442"/>
      <c r="CF6442"/>
      <c r="CG6442"/>
      <c r="CH6442"/>
      <c r="CI6442"/>
      <c r="CJ6442"/>
      <c r="DL6442" s="7" t="str">
        <f t="shared" si="200"/>
        <v/>
      </c>
      <c r="DM6442" s="9" t="str">
        <f t="shared" si="201"/>
        <v/>
      </c>
    </row>
    <row r="6443" spans="6:117">
      <c r="F6443"/>
      <c r="Q6443" s="1"/>
      <c r="R6443" s="1"/>
      <c r="S6443" s="1"/>
      <c r="T6443" s="1"/>
      <c r="AR6443"/>
      <c r="AS6443"/>
      <c r="AT6443"/>
      <c r="AU6443"/>
      <c r="AV6443"/>
      <c r="AW6443"/>
      <c r="AX6443"/>
      <c r="AY6443"/>
      <c r="AZ6443"/>
      <c r="BA6443"/>
      <c r="BB6443"/>
      <c r="BC6443" s="1"/>
      <c r="BD6443"/>
      <c r="BE6443"/>
      <c r="BF6443" s="1"/>
      <c r="BG6443"/>
      <c r="BH6443"/>
      <c r="BI6443" s="1"/>
      <c r="BJ6443" s="1"/>
      <c r="BK6443"/>
      <c r="BL6443"/>
      <c r="BM6443"/>
      <c r="BN6443"/>
      <c r="BO6443"/>
      <c r="BP6443"/>
      <c r="BQ6443"/>
      <c r="BR6443" s="1"/>
      <c r="BS6443"/>
      <c r="BT6443" s="1"/>
      <c r="BU6443"/>
      <c r="BV6443"/>
      <c r="BW6443"/>
      <c r="BX6443"/>
      <c r="BY6443"/>
      <c r="BZ6443"/>
      <c r="CA6443"/>
      <c r="CB6443"/>
      <c r="CC6443"/>
      <c r="CD6443"/>
      <c r="CE6443"/>
      <c r="CF6443"/>
      <c r="CG6443"/>
      <c r="CH6443"/>
      <c r="CI6443"/>
      <c r="CJ6443"/>
      <c r="DL6443" s="7" t="str">
        <f t="shared" si="200"/>
        <v/>
      </c>
      <c r="DM6443" s="9" t="str">
        <f t="shared" si="201"/>
        <v/>
      </c>
    </row>
    <row r="6444" spans="6:117">
      <c r="F6444"/>
      <c r="Q6444" s="1"/>
      <c r="R6444" s="1"/>
      <c r="S6444" s="1"/>
      <c r="T6444" s="1"/>
      <c r="AR6444"/>
      <c r="AS6444"/>
      <c r="AT6444"/>
      <c r="AU6444"/>
      <c r="AV6444"/>
      <c r="AW6444"/>
      <c r="AX6444"/>
      <c r="AY6444"/>
      <c r="AZ6444"/>
      <c r="BA6444"/>
      <c r="BB6444"/>
      <c r="BC6444" s="1"/>
      <c r="BD6444"/>
      <c r="BE6444"/>
      <c r="BF6444" s="1"/>
      <c r="BG6444"/>
      <c r="BH6444"/>
      <c r="BI6444" s="1"/>
      <c r="BJ6444" s="1"/>
      <c r="BK6444"/>
      <c r="BL6444"/>
      <c r="BM6444"/>
      <c r="BN6444"/>
      <c r="BO6444"/>
      <c r="BP6444"/>
      <c r="BQ6444"/>
      <c r="BR6444" s="1"/>
      <c r="BS6444"/>
      <c r="BT6444" s="1"/>
      <c r="BU6444"/>
      <c r="BV6444"/>
      <c r="BW6444"/>
      <c r="BX6444"/>
      <c r="BY6444"/>
      <c r="BZ6444"/>
      <c r="CA6444"/>
      <c r="CB6444"/>
      <c r="CC6444"/>
      <c r="CD6444"/>
      <c r="CE6444"/>
      <c r="CF6444"/>
      <c r="CG6444"/>
      <c r="CH6444"/>
      <c r="CI6444"/>
      <c r="CJ6444"/>
      <c r="DL6444" s="7" t="str">
        <f t="shared" si="200"/>
        <v/>
      </c>
      <c r="DM6444" s="9" t="str">
        <f t="shared" si="201"/>
        <v/>
      </c>
    </row>
    <row r="6445" spans="6:117">
      <c r="F6445"/>
      <c r="Q6445" s="1"/>
      <c r="R6445" s="1"/>
      <c r="S6445" s="1"/>
      <c r="T6445" s="1"/>
      <c r="AR6445"/>
      <c r="AS6445"/>
      <c r="AT6445"/>
      <c r="AU6445"/>
      <c r="AV6445"/>
      <c r="AW6445"/>
      <c r="AX6445"/>
      <c r="AY6445"/>
      <c r="AZ6445"/>
      <c r="BA6445"/>
      <c r="BB6445"/>
      <c r="BC6445" s="1"/>
      <c r="BD6445"/>
      <c r="BE6445"/>
      <c r="BF6445" s="1"/>
      <c r="BG6445"/>
      <c r="BH6445"/>
      <c r="BI6445" s="1"/>
      <c r="BJ6445" s="1"/>
      <c r="BK6445"/>
      <c r="BL6445"/>
      <c r="BM6445"/>
      <c r="BN6445"/>
      <c r="BO6445"/>
      <c r="BP6445"/>
      <c r="BQ6445"/>
      <c r="BR6445" s="1"/>
      <c r="BS6445"/>
      <c r="BT6445" s="1"/>
      <c r="BU6445"/>
      <c r="BV6445"/>
      <c r="BW6445"/>
      <c r="BX6445"/>
      <c r="BY6445"/>
      <c r="BZ6445"/>
      <c r="CA6445"/>
      <c r="CB6445"/>
      <c r="CC6445"/>
      <c r="CD6445"/>
      <c r="CE6445"/>
      <c r="CF6445"/>
      <c r="CG6445"/>
      <c r="CH6445"/>
      <c r="CI6445"/>
      <c r="CJ6445"/>
      <c r="DL6445" s="7" t="str">
        <f t="shared" si="200"/>
        <v/>
      </c>
      <c r="DM6445" s="9" t="str">
        <f t="shared" si="201"/>
        <v/>
      </c>
    </row>
    <row r="6446" spans="6:117">
      <c r="F6446"/>
      <c r="Q6446" s="1"/>
      <c r="R6446" s="1"/>
      <c r="S6446" s="1"/>
      <c r="T6446" s="1"/>
      <c r="AR6446"/>
      <c r="AS6446"/>
      <c r="AT6446"/>
      <c r="AU6446"/>
      <c r="AV6446"/>
      <c r="AW6446"/>
      <c r="AX6446"/>
      <c r="AY6446"/>
      <c r="AZ6446"/>
      <c r="BA6446"/>
      <c r="BB6446"/>
      <c r="BC6446" s="1"/>
      <c r="BD6446"/>
      <c r="BE6446"/>
      <c r="BF6446" s="1"/>
      <c r="BG6446"/>
      <c r="BH6446"/>
      <c r="BI6446" s="1"/>
      <c r="BJ6446" s="1"/>
      <c r="BK6446"/>
      <c r="BL6446"/>
      <c r="BM6446"/>
      <c r="BN6446"/>
      <c r="BO6446"/>
      <c r="BP6446"/>
      <c r="BQ6446"/>
      <c r="BR6446" s="1"/>
      <c r="BS6446"/>
      <c r="BT6446"/>
      <c r="BU6446"/>
      <c r="BV6446"/>
      <c r="BW6446"/>
      <c r="BX6446"/>
      <c r="BY6446"/>
      <c r="BZ6446"/>
      <c r="CA6446"/>
      <c r="CB6446"/>
      <c r="CC6446"/>
      <c r="CD6446"/>
      <c r="CE6446"/>
      <c r="CF6446"/>
      <c r="CG6446"/>
      <c r="CH6446"/>
      <c r="CI6446"/>
      <c r="CJ6446"/>
      <c r="DL6446" s="7" t="str">
        <f t="shared" si="200"/>
        <v/>
      </c>
      <c r="DM6446" s="9" t="str">
        <f t="shared" si="201"/>
        <v/>
      </c>
    </row>
    <row r="6447" spans="6:117">
      <c r="F6447"/>
      <c r="Q6447" s="1"/>
      <c r="R6447" s="1"/>
      <c r="S6447" s="1"/>
      <c r="T6447" s="1"/>
      <c r="AR6447"/>
      <c r="AS6447"/>
      <c r="AT6447"/>
      <c r="AU6447"/>
      <c r="AV6447"/>
      <c r="AW6447"/>
      <c r="AX6447"/>
      <c r="AY6447"/>
      <c r="AZ6447"/>
      <c r="BA6447"/>
      <c r="BB6447"/>
      <c r="BC6447" s="1"/>
      <c r="BD6447"/>
      <c r="BE6447"/>
      <c r="BF6447" s="1"/>
      <c r="BG6447"/>
      <c r="BH6447"/>
      <c r="BI6447" s="1"/>
      <c r="BJ6447" s="1"/>
      <c r="BK6447"/>
      <c r="BL6447"/>
      <c r="BM6447"/>
      <c r="BN6447"/>
      <c r="BO6447"/>
      <c r="BP6447"/>
      <c r="BQ6447"/>
      <c r="BR6447" s="1"/>
      <c r="BS6447"/>
      <c r="BT6447"/>
      <c r="BU6447"/>
      <c r="BV6447"/>
      <c r="BW6447"/>
      <c r="BX6447"/>
      <c r="BY6447"/>
      <c r="BZ6447"/>
      <c r="CA6447"/>
      <c r="CB6447"/>
      <c r="CC6447"/>
      <c r="CD6447"/>
      <c r="CE6447"/>
      <c r="CF6447"/>
      <c r="CG6447"/>
      <c r="CH6447"/>
      <c r="CI6447"/>
      <c r="CJ6447"/>
      <c r="DL6447" s="7" t="str">
        <f t="shared" si="200"/>
        <v/>
      </c>
      <c r="DM6447" s="9" t="str">
        <f t="shared" si="201"/>
        <v/>
      </c>
    </row>
    <row r="6448" spans="6:117">
      <c r="F6448"/>
      <c r="Q6448" s="1"/>
      <c r="R6448" s="1"/>
      <c r="S6448" s="1"/>
      <c r="T6448"/>
      <c r="AR6448"/>
      <c r="AS6448"/>
      <c r="AT6448"/>
      <c r="AU6448"/>
      <c r="AV6448"/>
      <c r="AW6448"/>
      <c r="AX6448"/>
      <c r="AY6448"/>
      <c r="AZ6448"/>
      <c r="BA6448"/>
      <c r="BB6448"/>
      <c r="BC6448" s="1"/>
      <c r="BD6448"/>
      <c r="BE6448"/>
      <c r="BF6448" s="1"/>
      <c r="BG6448"/>
      <c r="BH6448"/>
      <c r="BI6448" s="1"/>
      <c r="BJ6448" s="1"/>
      <c r="BK6448"/>
      <c r="BL6448"/>
      <c r="BM6448"/>
      <c r="BN6448"/>
      <c r="BO6448"/>
      <c r="BP6448"/>
      <c r="BQ6448"/>
      <c r="BR6448" s="1"/>
      <c r="BS6448"/>
      <c r="BT6448"/>
      <c r="BU6448"/>
      <c r="BV6448"/>
      <c r="BW6448"/>
      <c r="BX6448"/>
      <c r="BY6448"/>
      <c r="BZ6448"/>
      <c r="CA6448"/>
      <c r="CB6448"/>
      <c r="CC6448"/>
      <c r="CD6448"/>
      <c r="CE6448" s="1"/>
      <c r="CF6448"/>
      <c r="CG6448"/>
      <c r="CH6448"/>
      <c r="CI6448"/>
      <c r="CJ6448"/>
      <c r="DL6448" s="7" t="str">
        <f t="shared" si="200"/>
        <v/>
      </c>
      <c r="DM6448" s="9" t="str">
        <f t="shared" si="201"/>
        <v/>
      </c>
    </row>
    <row r="6449" spans="6:117">
      <c r="F6449"/>
      <c r="Q6449" s="1"/>
      <c r="R6449" s="1"/>
      <c r="S6449" s="1"/>
      <c r="T6449" s="1"/>
      <c r="AR6449"/>
      <c r="AS6449"/>
      <c r="AT6449"/>
      <c r="AU6449"/>
      <c r="AV6449"/>
      <c r="AW6449"/>
      <c r="AX6449"/>
      <c r="AY6449"/>
      <c r="AZ6449"/>
      <c r="BA6449"/>
      <c r="BB6449"/>
      <c r="BC6449" s="1"/>
      <c r="BD6449"/>
      <c r="BE6449"/>
      <c r="BF6449" s="1"/>
      <c r="BG6449"/>
      <c r="BH6449"/>
      <c r="BI6449" s="1"/>
      <c r="BJ6449" s="1"/>
      <c r="BK6449"/>
      <c r="BL6449"/>
      <c r="BM6449"/>
      <c r="BN6449"/>
      <c r="BO6449"/>
      <c r="BP6449"/>
      <c r="BQ6449"/>
      <c r="BR6449" s="1"/>
      <c r="BS6449"/>
      <c r="BT6449" s="1"/>
      <c r="BU6449"/>
      <c r="BV6449"/>
      <c r="BW6449"/>
      <c r="BX6449"/>
      <c r="BY6449"/>
      <c r="BZ6449"/>
      <c r="CA6449"/>
      <c r="CB6449"/>
      <c r="CC6449"/>
      <c r="CD6449"/>
      <c r="CE6449"/>
      <c r="CF6449"/>
      <c r="CG6449"/>
      <c r="CH6449"/>
      <c r="CI6449"/>
      <c r="CJ6449"/>
      <c r="DL6449" s="7" t="str">
        <f t="shared" si="200"/>
        <v/>
      </c>
      <c r="DM6449" s="9" t="str">
        <f t="shared" si="201"/>
        <v/>
      </c>
    </row>
    <row r="6450" spans="6:117">
      <c r="F6450"/>
      <c r="Q6450" s="1"/>
      <c r="R6450" s="1"/>
      <c r="S6450" s="1"/>
      <c r="T6450" s="1"/>
      <c r="AR6450"/>
      <c r="AS6450"/>
      <c r="AT6450"/>
      <c r="AU6450"/>
      <c r="AV6450"/>
      <c r="AW6450"/>
      <c r="AX6450"/>
      <c r="AY6450"/>
      <c r="AZ6450"/>
      <c r="BA6450"/>
      <c r="BB6450"/>
      <c r="BC6450" s="1"/>
      <c r="BD6450"/>
      <c r="BE6450"/>
      <c r="BF6450" s="1"/>
      <c r="BG6450"/>
      <c r="BH6450"/>
      <c r="BI6450" s="1"/>
      <c r="BJ6450" s="1"/>
      <c r="BK6450"/>
      <c r="BL6450"/>
      <c r="BM6450"/>
      <c r="BN6450"/>
      <c r="BO6450"/>
      <c r="BP6450"/>
      <c r="BQ6450"/>
      <c r="BR6450" s="1"/>
      <c r="BS6450"/>
      <c r="BT6450" s="1"/>
      <c r="BU6450"/>
      <c r="BV6450"/>
      <c r="BW6450"/>
      <c r="BX6450"/>
      <c r="BY6450"/>
      <c r="BZ6450"/>
      <c r="CA6450"/>
      <c r="CB6450"/>
      <c r="CC6450"/>
      <c r="CD6450"/>
      <c r="CE6450"/>
      <c r="CF6450"/>
      <c r="CG6450"/>
      <c r="CH6450"/>
      <c r="CI6450"/>
      <c r="CJ6450"/>
      <c r="DL6450" s="7" t="str">
        <f t="shared" si="200"/>
        <v/>
      </c>
      <c r="DM6450" s="9" t="str">
        <f t="shared" si="201"/>
        <v/>
      </c>
    </row>
    <row r="6451" spans="6:117">
      <c r="F6451"/>
      <c r="Q6451" s="1"/>
      <c r="R6451" s="1"/>
      <c r="S6451" s="1"/>
      <c r="T6451" s="1"/>
      <c r="AR6451"/>
      <c r="AS6451"/>
      <c r="AT6451"/>
      <c r="AU6451"/>
      <c r="AV6451"/>
      <c r="AW6451"/>
      <c r="AX6451"/>
      <c r="AY6451"/>
      <c r="AZ6451"/>
      <c r="BA6451"/>
      <c r="BB6451"/>
      <c r="BC6451" s="1"/>
      <c r="BD6451"/>
      <c r="BE6451"/>
      <c r="BF6451" s="1"/>
      <c r="BG6451"/>
      <c r="BH6451"/>
      <c r="BI6451" s="1"/>
      <c r="BJ6451" s="1"/>
      <c r="BK6451"/>
      <c r="BL6451"/>
      <c r="BM6451"/>
      <c r="BN6451"/>
      <c r="BO6451"/>
      <c r="BP6451"/>
      <c r="BQ6451"/>
      <c r="BR6451" s="1"/>
      <c r="BS6451"/>
      <c r="BT6451" s="1"/>
      <c r="BU6451"/>
      <c r="BV6451"/>
      <c r="BW6451"/>
      <c r="BX6451"/>
      <c r="BY6451"/>
      <c r="BZ6451"/>
      <c r="CA6451"/>
      <c r="CB6451"/>
      <c r="CC6451"/>
      <c r="CD6451"/>
      <c r="CE6451"/>
      <c r="CF6451"/>
      <c r="CG6451"/>
      <c r="CH6451"/>
      <c r="CI6451"/>
      <c r="CJ6451"/>
      <c r="DL6451" s="7" t="str">
        <f t="shared" si="200"/>
        <v/>
      </c>
      <c r="DM6451" s="9" t="str">
        <f t="shared" si="201"/>
        <v/>
      </c>
    </row>
    <row r="6452" spans="6:117">
      <c r="F6452"/>
      <c r="Q6452" s="1"/>
      <c r="R6452" s="1"/>
      <c r="S6452" s="1"/>
      <c r="T6452" s="1"/>
      <c r="AR6452"/>
      <c r="AS6452"/>
      <c r="AT6452"/>
      <c r="AU6452"/>
      <c r="AV6452"/>
      <c r="AW6452"/>
      <c r="AX6452"/>
      <c r="AY6452"/>
      <c r="AZ6452"/>
      <c r="BA6452"/>
      <c r="BB6452"/>
      <c r="BC6452" s="1"/>
      <c r="BD6452"/>
      <c r="BE6452"/>
      <c r="BF6452" s="1"/>
      <c r="BG6452"/>
      <c r="BH6452"/>
      <c r="BI6452" s="1"/>
      <c r="BJ6452" s="1"/>
      <c r="BK6452"/>
      <c r="BL6452"/>
      <c r="BM6452"/>
      <c r="BN6452"/>
      <c r="BO6452"/>
      <c r="BP6452"/>
      <c r="BQ6452"/>
      <c r="BR6452" s="1"/>
      <c r="BS6452"/>
      <c r="BT6452" s="1"/>
      <c r="BU6452"/>
      <c r="BV6452"/>
      <c r="BW6452"/>
      <c r="BX6452"/>
      <c r="BY6452"/>
      <c r="BZ6452"/>
      <c r="CA6452"/>
      <c r="CB6452"/>
      <c r="CC6452"/>
      <c r="CD6452"/>
      <c r="CE6452"/>
      <c r="CF6452"/>
      <c r="CG6452"/>
      <c r="CH6452"/>
      <c r="CI6452"/>
      <c r="CJ6452"/>
      <c r="DL6452" s="7" t="str">
        <f t="shared" si="200"/>
        <v/>
      </c>
      <c r="DM6452" s="9" t="str">
        <f t="shared" si="201"/>
        <v/>
      </c>
    </row>
    <row r="6453" spans="6:117">
      <c r="F6453"/>
      <c r="Q6453" s="1"/>
      <c r="R6453" s="1"/>
      <c r="S6453" s="1"/>
      <c r="T6453" s="1"/>
      <c r="AR6453"/>
      <c r="AS6453"/>
      <c r="AT6453"/>
      <c r="AU6453"/>
      <c r="AV6453"/>
      <c r="AW6453"/>
      <c r="AX6453"/>
      <c r="AY6453"/>
      <c r="AZ6453"/>
      <c r="BA6453"/>
      <c r="BB6453"/>
      <c r="BC6453" s="1"/>
      <c r="BD6453"/>
      <c r="BE6453"/>
      <c r="BF6453" s="1"/>
      <c r="BG6453"/>
      <c r="BH6453"/>
      <c r="BI6453" s="1"/>
      <c r="BJ6453" s="1"/>
      <c r="BK6453"/>
      <c r="BL6453"/>
      <c r="BM6453"/>
      <c r="BN6453"/>
      <c r="BO6453"/>
      <c r="BP6453"/>
      <c r="BQ6453"/>
      <c r="BR6453" s="1"/>
      <c r="BS6453"/>
      <c r="BT6453" s="1"/>
      <c r="BU6453"/>
      <c r="BV6453"/>
      <c r="BW6453"/>
      <c r="BX6453"/>
      <c r="BY6453"/>
      <c r="BZ6453"/>
      <c r="CA6453"/>
      <c r="CB6453"/>
      <c r="CC6453"/>
      <c r="CD6453"/>
      <c r="CE6453"/>
      <c r="CF6453"/>
      <c r="CG6453"/>
      <c r="CH6453"/>
      <c r="CI6453"/>
      <c r="CJ6453"/>
      <c r="DL6453" s="7" t="str">
        <f t="shared" si="200"/>
        <v/>
      </c>
      <c r="DM6453" s="9" t="str">
        <f t="shared" si="201"/>
        <v/>
      </c>
    </row>
    <row r="6454" spans="6:117">
      <c r="F6454"/>
      <c r="Q6454" s="1"/>
      <c r="R6454" s="1"/>
      <c r="S6454" s="1"/>
      <c r="T6454" s="1"/>
      <c r="AR6454"/>
      <c r="AS6454"/>
      <c r="AT6454"/>
      <c r="AU6454"/>
      <c r="AV6454"/>
      <c r="AW6454"/>
      <c r="AX6454"/>
      <c r="AY6454"/>
      <c r="AZ6454"/>
      <c r="BA6454"/>
      <c r="BB6454"/>
      <c r="BC6454" s="1"/>
      <c r="BD6454"/>
      <c r="BE6454"/>
      <c r="BF6454" s="1"/>
      <c r="BG6454"/>
      <c r="BH6454"/>
      <c r="BI6454" s="1"/>
      <c r="BJ6454" s="1"/>
      <c r="BK6454"/>
      <c r="BL6454"/>
      <c r="BM6454"/>
      <c r="BN6454"/>
      <c r="BO6454"/>
      <c r="BP6454"/>
      <c r="BQ6454"/>
      <c r="BR6454" s="1"/>
      <c r="BS6454"/>
      <c r="BT6454" s="1"/>
      <c r="BU6454"/>
      <c r="BV6454"/>
      <c r="BW6454"/>
      <c r="BX6454"/>
      <c r="BY6454"/>
      <c r="BZ6454"/>
      <c r="CA6454"/>
      <c r="CB6454"/>
      <c r="CC6454"/>
      <c r="CD6454"/>
      <c r="CE6454"/>
      <c r="CF6454"/>
      <c r="CG6454"/>
      <c r="CH6454"/>
      <c r="CI6454"/>
      <c r="CJ6454"/>
      <c r="DL6454" s="7" t="str">
        <f t="shared" si="200"/>
        <v/>
      </c>
      <c r="DM6454" s="9" t="str">
        <f t="shared" si="201"/>
        <v/>
      </c>
    </row>
    <row r="6455" spans="6:117">
      <c r="F6455"/>
      <c r="Q6455" s="1"/>
      <c r="R6455" s="1"/>
      <c r="S6455" s="1"/>
      <c r="T6455" s="1"/>
      <c r="AR6455"/>
      <c r="AS6455"/>
      <c r="AT6455"/>
      <c r="AU6455"/>
      <c r="AV6455"/>
      <c r="AW6455"/>
      <c r="AX6455"/>
      <c r="AY6455"/>
      <c r="AZ6455"/>
      <c r="BA6455"/>
      <c r="BB6455"/>
      <c r="BC6455" s="1"/>
      <c r="BD6455"/>
      <c r="BE6455"/>
      <c r="BF6455" s="1"/>
      <c r="BG6455"/>
      <c r="BH6455"/>
      <c r="BI6455" s="1"/>
      <c r="BJ6455" s="1"/>
      <c r="BK6455"/>
      <c r="BL6455"/>
      <c r="BM6455"/>
      <c r="BN6455"/>
      <c r="BO6455"/>
      <c r="BP6455"/>
      <c r="BQ6455"/>
      <c r="BR6455" s="1"/>
      <c r="BS6455"/>
      <c r="BT6455" s="1"/>
      <c r="BU6455"/>
      <c r="BV6455"/>
      <c r="BW6455"/>
      <c r="BX6455"/>
      <c r="BY6455"/>
      <c r="BZ6455"/>
      <c r="CA6455"/>
      <c r="CB6455"/>
      <c r="CC6455"/>
      <c r="CD6455"/>
      <c r="CE6455"/>
      <c r="CF6455"/>
      <c r="CG6455"/>
      <c r="CH6455"/>
      <c r="CI6455"/>
      <c r="CJ6455"/>
      <c r="DL6455" s="7" t="str">
        <f t="shared" si="200"/>
        <v/>
      </c>
      <c r="DM6455" s="9" t="str">
        <f t="shared" si="201"/>
        <v/>
      </c>
    </row>
    <row r="6456" spans="6:117">
      <c r="F6456"/>
      <c r="Q6456" s="1"/>
      <c r="R6456" s="1"/>
      <c r="S6456" s="1"/>
      <c r="T6456" s="1"/>
      <c r="AR6456"/>
      <c r="AS6456"/>
      <c r="AT6456"/>
      <c r="AU6456"/>
      <c r="AV6456"/>
      <c r="AW6456"/>
      <c r="AX6456"/>
      <c r="AY6456"/>
      <c r="AZ6456"/>
      <c r="BA6456"/>
      <c r="BB6456"/>
      <c r="BC6456" s="1"/>
      <c r="BD6456"/>
      <c r="BE6456"/>
      <c r="BF6456" s="1"/>
      <c r="BG6456"/>
      <c r="BH6456"/>
      <c r="BI6456" s="1"/>
      <c r="BJ6456" s="1"/>
      <c r="BK6456"/>
      <c r="BL6456"/>
      <c r="BM6456"/>
      <c r="BN6456"/>
      <c r="BO6456"/>
      <c r="BP6456"/>
      <c r="BQ6456"/>
      <c r="BR6456" s="1"/>
      <c r="BS6456"/>
      <c r="BT6456" s="1"/>
      <c r="BU6456"/>
      <c r="BV6456"/>
      <c r="BW6456"/>
      <c r="BX6456"/>
      <c r="BY6456"/>
      <c r="BZ6456"/>
      <c r="CA6456"/>
      <c r="CB6456"/>
      <c r="CC6456"/>
      <c r="CD6456"/>
      <c r="CE6456"/>
      <c r="CF6456"/>
      <c r="CG6456"/>
      <c r="CH6456"/>
      <c r="CI6456"/>
      <c r="CJ6456"/>
      <c r="DL6456" s="7" t="str">
        <f t="shared" si="200"/>
        <v/>
      </c>
      <c r="DM6456" s="9" t="str">
        <f t="shared" si="201"/>
        <v/>
      </c>
    </row>
    <row r="6457" spans="6:117">
      <c r="F6457"/>
      <c r="Q6457" s="1"/>
      <c r="R6457" s="1"/>
      <c r="S6457" s="1"/>
      <c r="T6457" s="1"/>
      <c r="AR6457"/>
      <c r="AS6457"/>
      <c r="AT6457"/>
      <c r="AU6457"/>
      <c r="AV6457"/>
      <c r="AW6457"/>
      <c r="AX6457"/>
      <c r="AY6457"/>
      <c r="AZ6457"/>
      <c r="BA6457"/>
      <c r="BB6457"/>
      <c r="BC6457" s="1"/>
      <c r="BD6457"/>
      <c r="BE6457"/>
      <c r="BF6457" s="1"/>
      <c r="BG6457"/>
      <c r="BH6457"/>
      <c r="BI6457" s="1"/>
      <c r="BJ6457" s="1"/>
      <c r="BK6457"/>
      <c r="BL6457"/>
      <c r="BM6457"/>
      <c r="BN6457"/>
      <c r="BO6457"/>
      <c r="BP6457"/>
      <c r="BQ6457"/>
      <c r="BR6457" s="1"/>
      <c r="BS6457"/>
      <c r="BT6457" s="1"/>
      <c r="BU6457"/>
      <c r="BV6457"/>
      <c r="BW6457"/>
      <c r="BX6457"/>
      <c r="BY6457"/>
      <c r="BZ6457"/>
      <c r="CA6457"/>
      <c r="CB6457"/>
      <c r="CC6457"/>
      <c r="CD6457"/>
      <c r="CE6457"/>
      <c r="CF6457"/>
      <c r="CG6457"/>
      <c r="CH6457"/>
      <c r="CI6457"/>
      <c r="CJ6457"/>
      <c r="DL6457" s="7" t="str">
        <f t="shared" si="200"/>
        <v/>
      </c>
      <c r="DM6457" s="9" t="str">
        <f t="shared" si="201"/>
        <v/>
      </c>
    </row>
    <row r="6458" spans="6:117">
      <c r="F6458"/>
      <c r="Q6458" s="1"/>
      <c r="R6458" s="1"/>
      <c r="S6458" s="1"/>
      <c r="T6458" s="1"/>
      <c r="AR6458"/>
      <c r="AS6458"/>
      <c r="AT6458"/>
      <c r="AU6458"/>
      <c r="AV6458"/>
      <c r="AW6458"/>
      <c r="AX6458"/>
      <c r="AY6458"/>
      <c r="AZ6458"/>
      <c r="BA6458"/>
      <c r="BB6458"/>
      <c r="BC6458" s="1"/>
      <c r="BD6458"/>
      <c r="BE6458"/>
      <c r="BF6458" s="1"/>
      <c r="BG6458"/>
      <c r="BH6458"/>
      <c r="BI6458" s="1"/>
      <c r="BJ6458" s="1"/>
      <c r="BK6458"/>
      <c r="BL6458"/>
      <c r="BM6458"/>
      <c r="BN6458"/>
      <c r="BO6458"/>
      <c r="BP6458"/>
      <c r="BQ6458"/>
      <c r="BR6458" s="1"/>
      <c r="BS6458"/>
      <c r="BT6458" s="1"/>
      <c r="BU6458"/>
      <c r="BV6458"/>
      <c r="BW6458"/>
      <c r="BX6458"/>
      <c r="BY6458"/>
      <c r="BZ6458"/>
      <c r="CA6458"/>
      <c r="CB6458"/>
      <c r="CC6458"/>
      <c r="CD6458"/>
      <c r="CE6458"/>
      <c r="CF6458"/>
      <c r="CG6458"/>
      <c r="CH6458"/>
      <c r="CI6458"/>
      <c r="CJ6458"/>
      <c r="DL6458" s="7" t="str">
        <f t="shared" si="200"/>
        <v/>
      </c>
      <c r="DM6458" s="9" t="str">
        <f t="shared" si="201"/>
        <v/>
      </c>
    </row>
    <row r="6459" spans="6:117">
      <c r="F6459"/>
      <c r="Q6459" s="1"/>
      <c r="R6459" s="1"/>
      <c r="S6459" s="1"/>
      <c r="T6459" s="1"/>
      <c r="AR6459"/>
      <c r="AS6459"/>
      <c r="AT6459"/>
      <c r="AU6459"/>
      <c r="AV6459"/>
      <c r="AW6459"/>
      <c r="AX6459"/>
      <c r="AY6459"/>
      <c r="AZ6459"/>
      <c r="BA6459"/>
      <c r="BB6459"/>
      <c r="BC6459" s="1"/>
      <c r="BD6459"/>
      <c r="BE6459"/>
      <c r="BF6459" s="1"/>
      <c r="BG6459"/>
      <c r="BH6459"/>
      <c r="BI6459" s="1"/>
      <c r="BJ6459" s="1"/>
      <c r="BK6459"/>
      <c r="BL6459"/>
      <c r="BM6459"/>
      <c r="BN6459"/>
      <c r="BO6459"/>
      <c r="BP6459"/>
      <c r="BQ6459"/>
      <c r="BR6459" s="1"/>
      <c r="BS6459"/>
      <c r="BT6459" s="1"/>
      <c r="BU6459"/>
      <c r="BV6459"/>
      <c r="BW6459"/>
      <c r="BX6459"/>
      <c r="BY6459"/>
      <c r="BZ6459"/>
      <c r="CA6459"/>
      <c r="CB6459"/>
      <c r="CC6459"/>
      <c r="CD6459"/>
      <c r="CE6459"/>
      <c r="CF6459"/>
      <c r="CG6459"/>
      <c r="CH6459"/>
      <c r="CI6459"/>
      <c r="CJ6459"/>
      <c r="DL6459" s="7" t="str">
        <f t="shared" si="200"/>
        <v/>
      </c>
      <c r="DM6459" s="9" t="str">
        <f t="shared" si="201"/>
        <v/>
      </c>
    </row>
    <row r="6460" spans="6:117">
      <c r="F6460"/>
      <c r="Q6460" s="1"/>
      <c r="R6460" s="1"/>
      <c r="T6460"/>
      <c r="AR6460"/>
      <c r="AS6460"/>
      <c r="AT6460"/>
      <c r="AU6460"/>
      <c r="AV6460"/>
      <c r="AW6460"/>
      <c r="AX6460"/>
      <c r="AY6460"/>
      <c r="AZ6460"/>
      <c r="BA6460"/>
      <c r="BB6460"/>
      <c r="BC6460" s="1"/>
      <c r="BD6460"/>
      <c r="BE6460"/>
      <c r="BF6460" s="1"/>
      <c r="BG6460"/>
      <c r="BH6460"/>
      <c r="BI6460" s="1"/>
      <c r="BJ6460" s="1"/>
      <c r="BK6460"/>
      <c r="BL6460"/>
      <c r="BM6460"/>
      <c r="BN6460"/>
      <c r="BO6460"/>
      <c r="BP6460"/>
      <c r="BQ6460"/>
      <c r="BR6460" s="1"/>
      <c r="BS6460"/>
      <c r="BT6460"/>
      <c r="BU6460"/>
      <c r="BV6460"/>
      <c r="BW6460"/>
      <c r="BX6460"/>
      <c r="BY6460"/>
      <c r="BZ6460"/>
      <c r="CA6460"/>
      <c r="CB6460"/>
      <c r="CC6460"/>
      <c r="CD6460"/>
      <c r="CE6460" s="1"/>
      <c r="CF6460"/>
      <c r="CG6460"/>
      <c r="CH6460"/>
      <c r="CI6460"/>
      <c r="CJ6460"/>
      <c r="DL6460" s="7" t="str">
        <f t="shared" si="200"/>
        <v/>
      </c>
      <c r="DM6460" s="9" t="str">
        <f t="shared" si="201"/>
        <v/>
      </c>
    </row>
    <row r="6461" spans="6:117">
      <c r="F6461"/>
      <c r="Q6461" s="1"/>
      <c r="R6461" s="1"/>
      <c r="S6461" s="1"/>
      <c r="T6461" s="1"/>
      <c r="AR6461"/>
      <c r="AS6461"/>
      <c r="AT6461"/>
      <c r="AU6461"/>
      <c r="AV6461"/>
      <c r="AW6461"/>
      <c r="AX6461"/>
      <c r="AY6461"/>
      <c r="AZ6461"/>
      <c r="BA6461"/>
      <c r="BB6461"/>
      <c r="BC6461" s="1"/>
      <c r="BD6461"/>
      <c r="BE6461"/>
      <c r="BF6461" s="1"/>
      <c r="BG6461"/>
      <c r="BH6461"/>
      <c r="BI6461" s="1"/>
      <c r="BJ6461" s="1"/>
      <c r="BK6461"/>
      <c r="BL6461"/>
      <c r="BM6461"/>
      <c r="BN6461"/>
      <c r="BO6461"/>
      <c r="BP6461"/>
      <c r="BQ6461"/>
      <c r="BR6461" s="1"/>
      <c r="BS6461"/>
      <c r="BT6461" s="1"/>
      <c r="BU6461"/>
      <c r="BV6461"/>
      <c r="BW6461"/>
      <c r="BX6461"/>
      <c r="BY6461"/>
      <c r="BZ6461"/>
      <c r="CA6461"/>
      <c r="CB6461"/>
      <c r="CC6461"/>
      <c r="CD6461"/>
      <c r="CE6461"/>
      <c r="CF6461"/>
      <c r="CG6461"/>
      <c r="CH6461"/>
      <c r="CI6461"/>
      <c r="CJ6461"/>
      <c r="DL6461" s="7" t="str">
        <f t="shared" si="200"/>
        <v/>
      </c>
      <c r="DM6461" s="9" t="str">
        <f t="shared" si="201"/>
        <v/>
      </c>
    </row>
    <row r="6462" spans="6:117">
      <c r="F6462"/>
      <c r="Q6462" s="1"/>
      <c r="R6462" s="1"/>
      <c r="S6462" s="1"/>
      <c r="T6462" s="1"/>
      <c r="AR6462"/>
      <c r="AS6462"/>
      <c r="AT6462"/>
      <c r="AU6462"/>
      <c r="AV6462"/>
      <c r="AW6462"/>
      <c r="AX6462"/>
      <c r="AY6462"/>
      <c r="AZ6462"/>
      <c r="BA6462"/>
      <c r="BB6462"/>
      <c r="BC6462" s="1"/>
      <c r="BD6462"/>
      <c r="BE6462"/>
      <c r="BF6462" s="1"/>
      <c r="BG6462"/>
      <c r="BH6462"/>
      <c r="BI6462" s="1"/>
      <c r="BJ6462" s="1"/>
      <c r="BK6462"/>
      <c r="BL6462"/>
      <c r="BM6462"/>
      <c r="BN6462"/>
      <c r="BO6462"/>
      <c r="BP6462"/>
      <c r="BQ6462"/>
      <c r="BR6462" s="1"/>
      <c r="BS6462"/>
      <c r="BT6462" s="1"/>
      <c r="BU6462"/>
      <c r="BV6462"/>
      <c r="BW6462"/>
      <c r="BX6462"/>
      <c r="BY6462"/>
      <c r="BZ6462"/>
      <c r="CA6462"/>
      <c r="CB6462"/>
      <c r="CC6462"/>
      <c r="CD6462"/>
      <c r="CE6462"/>
      <c r="CF6462"/>
      <c r="CG6462"/>
      <c r="CH6462"/>
      <c r="CI6462"/>
      <c r="CJ6462"/>
      <c r="DL6462" s="7" t="str">
        <f t="shared" si="200"/>
        <v/>
      </c>
      <c r="DM6462" s="9" t="str">
        <f t="shared" si="201"/>
        <v/>
      </c>
    </row>
    <row r="6463" spans="6:117">
      <c r="F6463"/>
      <c r="Q6463" s="1"/>
      <c r="R6463" s="1"/>
      <c r="S6463" s="1"/>
      <c r="T6463" s="1"/>
      <c r="AR6463"/>
      <c r="AS6463"/>
      <c r="AT6463"/>
      <c r="AU6463"/>
      <c r="AV6463"/>
      <c r="AW6463"/>
      <c r="AX6463"/>
      <c r="AY6463"/>
      <c r="AZ6463"/>
      <c r="BA6463"/>
      <c r="BB6463"/>
      <c r="BC6463" s="1"/>
      <c r="BD6463"/>
      <c r="BE6463"/>
      <c r="BF6463" s="1"/>
      <c r="BG6463"/>
      <c r="BH6463"/>
      <c r="BI6463" s="1"/>
      <c r="BJ6463" s="1"/>
      <c r="BK6463"/>
      <c r="BL6463"/>
      <c r="BM6463"/>
      <c r="BN6463"/>
      <c r="BO6463"/>
      <c r="BP6463"/>
      <c r="BQ6463"/>
      <c r="BR6463" s="1"/>
      <c r="BS6463"/>
      <c r="BT6463" s="1"/>
      <c r="BU6463"/>
      <c r="BV6463"/>
      <c r="BW6463"/>
      <c r="BX6463"/>
      <c r="BY6463"/>
      <c r="BZ6463"/>
      <c r="CA6463"/>
      <c r="CB6463"/>
      <c r="CC6463"/>
      <c r="CD6463"/>
      <c r="CE6463"/>
      <c r="CF6463"/>
      <c r="CG6463"/>
      <c r="CH6463"/>
      <c r="CI6463"/>
      <c r="CJ6463"/>
      <c r="DL6463" s="7" t="str">
        <f t="shared" si="200"/>
        <v/>
      </c>
      <c r="DM6463" s="9" t="str">
        <f t="shared" si="201"/>
        <v/>
      </c>
    </row>
    <row r="6464" spans="6:117">
      <c r="F6464"/>
      <c r="Q6464" s="1"/>
      <c r="R6464" s="1"/>
      <c r="S6464" s="1"/>
      <c r="T6464" s="1"/>
      <c r="AR6464"/>
      <c r="AS6464"/>
      <c r="AT6464"/>
      <c r="AU6464"/>
      <c r="AV6464"/>
      <c r="AW6464"/>
      <c r="AX6464"/>
      <c r="AY6464"/>
      <c r="AZ6464"/>
      <c r="BA6464"/>
      <c r="BB6464"/>
      <c r="BC6464" s="1"/>
      <c r="BD6464"/>
      <c r="BE6464"/>
      <c r="BF6464" s="1"/>
      <c r="BG6464"/>
      <c r="BH6464"/>
      <c r="BI6464" s="1"/>
      <c r="BJ6464" s="1"/>
      <c r="BK6464"/>
      <c r="BL6464"/>
      <c r="BM6464"/>
      <c r="BN6464"/>
      <c r="BO6464"/>
      <c r="BP6464"/>
      <c r="BQ6464"/>
      <c r="BR6464" s="1"/>
      <c r="BS6464"/>
      <c r="BT6464"/>
      <c r="BU6464"/>
      <c r="BV6464"/>
      <c r="BW6464"/>
      <c r="BX6464"/>
      <c r="BY6464"/>
      <c r="BZ6464"/>
      <c r="CA6464"/>
      <c r="CB6464"/>
      <c r="CC6464"/>
      <c r="CD6464"/>
      <c r="CE6464"/>
      <c r="CF6464"/>
      <c r="CG6464"/>
      <c r="CH6464"/>
      <c r="CI6464"/>
      <c r="CJ6464"/>
      <c r="DL6464" s="7" t="str">
        <f t="shared" si="200"/>
        <v/>
      </c>
      <c r="DM6464" s="9" t="str">
        <f t="shared" si="201"/>
        <v/>
      </c>
    </row>
    <row r="6465" spans="6:117">
      <c r="F6465"/>
      <c r="Q6465" s="1"/>
      <c r="R6465" s="1"/>
      <c r="S6465" s="1"/>
      <c r="T6465" s="1"/>
      <c r="AR6465"/>
      <c r="AS6465"/>
      <c r="AT6465"/>
      <c r="AU6465"/>
      <c r="AV6465"/>
      <c r="AW6465"/>
      <c r="AX6465"/>
      <c r="AY6465"/>
      <c r="AZ6465"/>
      <c r="BA6465"/>
      <c r="BB6465"/>
      <c r="BC6465" s="1"/>
      <c r="BD6465"/>
      <c r="BE6465"/>
      <c r="BF6465" s="1"/>
      <c r="BG6465"/>
      <c r="BH6465"/>
      <c r="BI6465" s="1"/>
      <c r="BJ6465" s="1"/>
      <c r="BK6465"/>
      <c r="BL6465"/>
      <c r="BM6465"/>
      <c r="BN6465"/>
      <c r="BO6465"/>
      <c r="BP6465"/>
      <c r="BQ6465"/>
      <c r="BR6465" s="1"/>
      <c r="BS6465"/>
      <c r="BT6465" s="1"/>
      <c r="BU6465"/>
      <c r="BV6465"/>
      <c r="BW6465"/>
      <c r="BX6465"/>
      <c r="BY6465"/>
      <c r="BZ6465"/>
      <c r="CA6465"/>
      <c r="CB6465"/>
      <c r="CC6465"/>
      <c r="CD6465"/>
      <c r="CE6465"/>
      <c r="CF6465"/>
      <c r="CG6465"/>
      <c r="CH6465"/>
      <c r="CI6465"/>
      <c r="CJ6465"/>
      <c r="DL6465" s="7" t="str">
        <f t="shared" si="200"/>
        <v/>
      </c>
      <c r="DM6465" s="9" t="str">
        <f t="shared" si="201"/>
        <v/>
      </c>
    </row>
    <row r="6466" spans="6:117">
      <c r="F6466"/>
      <c r="Q6466" s="1"/>
      <c r="R6466" s="1"/>
      <c r="S6466" s="1"/>
      <c r="T6466" s="1"/>
      <c r="AR6466"/>
      <c r="AS6466"/>
      <c r="AT6466"/>
      <c r="AU6466"/>
      <c r="AV6466"/>
      <c r="AW6466"/>
      <c r="AX6466"/>
      <c r="AY6466"/>
      <c r="AZ6466"/>
      <c r="BA6466"/>
      <c r="BB6466"/>
      <c r="BC6466" s="1"/>
      <c r="BD6466"/>
      <c r="BE6466"/>
      <c r="BF6466" s="1"/>
      <c r="BG6466"/>
      <c r="BH6466"/>
      <c r="BI6466" s="1"/>
      <c r="BJ6466" s="1"/>
      <c r="BK6466"/>
      <c r="BL6466"/>
      <c r="BM6466"/>
      <c r="BN6466"/>
      <c r="BO6466"/>
      <c r="BP6466"/>
      <c r="BQ6466"/>
      <c r="BR6466" s="1"/>
      <c r="BS6466"/>
      <c r="BT6466" s="1"/>
      <c r="BU6466"/>
      <c r="BV6466"/>
      <c r="BW6466"/>
      <c r="BX6466"/>
      <c r="BY6466"/>
      <c r="BZ6466"/>
      <c r="CA6466"/>
      <c r="CB6466"/>
      <c r="CC6466"/>
      <c r="CD6466"/>
      <c r="CE6466"/>
      <c r="CF6466"/>
      <c r="CG6466"/>
      <c r="CH6466"/>
      <c r="CI6466"/>
      <c r="CJ6466"/>
      <c r="DL6466" s="7" t="str">
        <f t="shared" si="200"/>
        <v/>
      </c>
      <c r="DM6466" s="9" t="str">
        <f t="shared" si="201"/>
        <v/>
      </c>
    </row>
    <row r="6467" spans="6:117">
      <c r="F6467"/>
      <c r="Q6467" s="1"/>
      <c r="R6467" s="1"/>
      <c r="S6467" s="1"/>
      <c r="T6467" s="1"/>
      <c r="AR6467"/>
      <c r="AS6467"/>
      <c r="AT6467"/>
      <c r="AU6467"/>
      <c r="AV6467"/>
      <c r="AW6467"/>
      <c r="AX6467"/>
      <c r="AY6467"/>
      <c r="AZ6467"/>
      <c r="BA6467"/>
      <c r="BB6467"/>
      <c r="BC6467" s="1"/>
      <c r="BD6467"/>
      <c r="BE6467"/>
      <c r="BF6467" s="1"/>
      <c r="BG6467"/>
      <c r="BH6467"/>
      <c r="BI6467" s="1"/>
      <c r="BJ6467" s="1"/>
      <c r="BK6467"/>
      <c r="BL6467"/>
      <c r="BM6467"/>
      <c r="BN6467"/>
      <c r="BO6467"/>
      <c r="BP6467"/>
      <c r="BQ6467"/>
      <c r="BR6467" s="1"/>
      <c r="BS6467"/>
      <c r="BT6467" s="1"/>
      <c r="BU6467"/>
      <c r="BV6467"/>
      <c r="BW6467"/>
      <c r="BX6467"/>
      <c r="BY6467"/>
      <c r="BZ6467"/>
      <c r="CA6467"/>
      <c r="CB6467"/>
      <c r="CC6467"/>
      <c r="CD6467"/>
      <c r="CE6467"/>
      <c r="CF6467"/>
      <c r="CG6467"/>
      <c r="CH6467"/>
      <c r="CI6467"/>
      <c r="CJ6467"/>
      <c r="DL6467" s="7" t="str">
        <f t="shared" ref="DL6467:DL6530" si="202">IF(CO6467=0,"",IF(OR(AV6467="LIMA",AV6467="CALLAO"),"LIMA","PROV"))</f>
        <v/>
      </c>
      <c r="DM6467" s="9" t="str">
        <f t="shared" ref="DM6467:DM6530" si="203">IF(OR(Q6467="",CO6467=0),"",DATE(YEAR(Q6467),MONTH(Q6467),DAY(Q6467)))</f>
        <v/>
      </c>
    </row>
    <row r="6468" spans="6:117">
      <c r="F6468"/>
      <c r="Q6468" s="1"/>
      <c r="R6468" s="1"/>
      <c r="S6468" s="1"/>
      <c r="T6468" s="1"/>
      <c r="AR6468"/>
      <c r="AS6468"/>
      <c r="AT6468"/>
      <c r="AU6468"/>
      <c r="AV6468"/>
      <c r="AW6468"/>
      <c r="AX6468"/>
      <c r="AY6468"/>
      <c r="AZ6468"/>
      <c r="BA6468"/>
      <c r="BB6468"/>
      <c r="BC6468" s="1"/>
      <c r="BD6468"/>
      <c r="BE6468"/>
      <c r="BF6468" s="1"/>
      <c r="BG6468"/>
      <c r="BH6468"/>
      <c r="BI6468" s="1"/>
      <c r="BJ6468" s="1"/>
      <c r="BK6468"/>
      <c r="BL6468"/>
      <c r="BM6468"/>
      <c r="BN6468"/>
      <c r="BO6468"/>
      <c r="BP6468"/>
      <c r="BQ6468"/>
      <c r="BR6468" s="1"/>
      <c r="BS6468"/>
      <c r="BT6468" s="1"/>
      <c r="BU6468"/>
      <c r="BV6468"/>
      <c r="BW6468"/>
      <c r="BX6468"/>
      <c r="BY6468"/>
      <c r="BZ6468"/>
      <c r="CA6468"/>
      <c r="CB6468"/>
      <c r="CC6468"/>
      <c r="CD6468"/>
      <c r="CE6468"/>
      <c r="CF6468"/>
      <c r="CG6468"/>
      <c r="CH6468"/>
      <c r="CI6468"/>
      <c r="CJ6468"/>
      <c r="DL6468" s="7" t="str">
        <f t="shared" si="202"/>
        <v/>
      </c>
      <c r="DM6468" s="9" t="str">
        <f t="shared" si="203"/>
        <v/>
      </c>
    </row>
    <row r="6469" spans="6:117">
      <c r="F6469"/>
      <c r="Q6469" s="1"/>
      <c r="R6469" s="1"/>
      <c r="S6469" s="1"/>
      <c r="T6469" s="1"/>
      <c r="AR6469"/>
      <c r="AS6469"/>
      <c r="AT6469"/>
      <c r="AU6469"/>
      <c r="AV6469"/>
      <c r="AW6469"/>
      <c r="AX6469"/>
      <c r="AY6469"/>
      <c r="AZ6469"/>
      <c r="BA6469"/>
      <c r="BB6469"/>
      <c r="BC6469" s="1"/>
      <c r="BD6469"/>
      <c r="BE6469"/>
      <c r="BF6469" s="1"/>
      <c r="BG6469"/>
      <c r="BH6469"/>
      <c r="BI6469" s="1"/>
      <c r="BJ6469" s="1"/>
      <c r="BK6469"/>
      <c r="BL6469"/>
      <c r="BM6469"/>
      <c r="BN6469"/>
      <c r="BO6469"/>
      <c r="BP6469"/>
      <c r="BQ6469"/>
      <c r="BR6469" s="1"/>
      <c r="BS6469"/>
      <c r="BT6469"/>
      <c r="BU6469"/>
      <c r="BV6469"/>
      <c r="BW6469"/>
      <c r="BX6469"/>
      <c r="BY6469"/>
      <c r="BZ6469"/>
      <c r="CA6469"/>
      <c r="CB6469"/>
      <c r="CC6469"/>
      <c r="CD6469"/>
      <c r="CE6469"/>
      <c r="CF6469"/>
      <c r="CG6469"/>
      <c r="CH6469"/>
      <c r="CI6469"/>
      <c r="CJ6469"/>
      <c r="DL6469" s="7" t="str">
        <f t="shared" si="202"/>
        <v/>
      </c>
      <c r="DM6469" s="9" t="str">
        <f t="shared" si="203"/>
        <v/>
      </c>
    </row>
    <row r="6470" spans="6:117">
      <c r="F6470"/>
      <c r="Q6470" s="1"/>
      <c r="R6470" s="1"/>
      <c r="S6470" s="1"/>
      <c r="T6470" s="1"/>
      <c r="AR6470"/>
      <c r="AS6470"/>
      <c r="AT6470"/>
      <c r="AU6470"/>
      <c r="AV6470"/>
      <c r="AW6470"/>
      <c r="AX6470"/>
      <c r="AY6470"/>
      <c r="AZ6470"/>
      <c r="BA6470"/>
      <c r="BB6470"/>
      <c r="BC6470" s="1"/>
      <c r="BD6470"/>
      <c r="BE6470"/>
      <c r="BF6470" s="1"/>
      <c r="BG6470"/>
      <c r="BH6470"/>
      <c r="BI6470" s="1"/>
      <c r="BJ6470" s="1"/>
      <c r="BK6470"/>
      <c r="BL6470"/>
      <c r="BM6470"/>
      <c r="BN6470"/>
      <c r="BO6470"/>
      <c r="BP6470"/>
      <c r="BQ6470"/>
      <c r="BR6470" s="1"/>
      <c r="BS6470"/>
      <c r="BT6470" s="1"/>
      <c r="BU6470"/>
      <c r="BV6470"/>
      <c r="BW6470"/>
      <c r="BX6470"/>
      <c r="BY6470"/>
      <c r="BZ6470"/>
      <c r="CA6470"/>
      <c r="CB6470"/>
      <c r="CC6470"/>
      <c r="CD6470"/>
      <c r="CE6470"/>
      <c r="CF6470"/>
      <c r="CG6470"/>
      <c r="CH6470"/>
      <c r="CI6470"/>
      <c r="CJ6470"/>
      <c r="DL6470" s="7" t="str">
        <f t="shared" si="202"/>
        <v/>
      </c>
      <c r="DM6470" s="9" t="str">
        <f t="shared" si="203"/>
        <v/>
      </c>
    </row>
    <row r="6471" spans="6:117">
      <c r="F6471"/>
      <c r="Q6471" s="1"/>
      <c r="R6471" s="1"/>
      <c r="S6471" s="1"/>
      <c r="T6471" s="1"/>
      <c r="AR6471"/>
      <c r="AS6471"/>
      <c r="AT6471"/>
      <c r="AU6471"/>
      <c r="AV6471"/>
      <c r="AW6471"/>
      <c r="AX6471"/>
      <c r="AY6471"/>
      <c r="AZ6471"/>
      <c r="BA6471"/>
      <c r="BB6471"/>
      <c r="BC6471" s="1"/>
      <c r="BD6471"/>
      <c r="BE6471"/>
      <c r="BF6471" s="1"/>
      <c r="BG6471"/>
      <c r="BH6471"/>
      <c r="BI6471" s="1"/>
      <c r="BJ6471" s="1"/>
      <c r="BK6471"/>
      <c r="BL6471"/>
      <c r="BM6471"/>
      <c r="BN6471"/>
      <c r="BO6471"/>
      <c r="BP6471"/>
      <c r="BQ6471"/>
      <c r="BR6471" s="1"/>
      <c r="BS6471"/>
      <c r="BT6471" s="1"/>
      <c r="BU6471"/>
      <c r="BV6471"/>
      <c r="BW6471"/>
      <c r="BX6471"/>
      <c r="BY6471"/>
      <c r="BZ6471"/>
      <c r="CA6471"/>
      <c r="CB6471"/>
      <c r="CC6471"/>
      <c r="CD6471"/>
      <c r="CE6471"/>
      <c r="CF6471"/>
      <c r="CG6471"/>
      <c r="CH6471"/>
      <c r="CI6471"/>
      <c r="CJ6471"/>
      <c r="DL6471" s="7" t="str">
        <f t="shared" si="202"/>
        <v/>
      </c>
      <c r="DM6471" s="9" t="str">
        <f t="shared" si="203"/>
        <v/>
      </c>
    </row>
    <row r="6472" spans="6:117">
      <c r="F6472"/>
      <c r="Q6472" s="1"/>
      <c r="R6472" s="1"/>
      <c r="S6472" s="1"/>
      <c r="T6472" s="1"/>
      <c r="AR6472"/>
      <c r="AS6472"/>
      <c r="AT6472"/>
      <c r="AU6472"/>
      <c r="AV6472"/>
      <c r="AW6472"/>
      <c r="AX6472"/>
      <c r="AY6472"/>
      <c r="AZ6472"/>
      <c r="BA6472"/>
      <c r="BB6472"/>
      <c r="BC6472" s="1"/>
      <c r="BD6472"/>
      <c r="BE6472"/>
      <c r="BF6472" s="1"/>
      <c r="BG6472"/>
      <c r="BH6472"/>
      <c r="BI6472" s="1"/>
      <c r="BJ6472" s="1"/>
      <c r="BK6472"/>
      <c r="BL6472"/>
      <c r="BM6472"/>
      <c r="BN6472"/>
      <c r="BO6472"/>
      <c r="BP6472"/>
      <c r="BQ6472"/>
      <c r="BR6472" s="1"/>
      <c r="BS6472"/>
      <c r="BT6472" s="1"/>
      <c r="BU6472"/>
      <c r="BV6472"/>
      <c r="BW6472"/>
      <c r="BX6472"/>
      <c r="BY6472"/>
      <c r="BZ6472"/>
      <c r="CA6472"/>
      <c r="CB6472"/>
      <c r="CC6472"/>
      <c r="CD6472"/>
      <c r="CE6472"/>
      <c r="CF6472"/>
      <c r="CG6472"/>
      <c r="CH6472"/>
      <c r="CI6472"/>
      <c r="CJ6472"/>
      <c r="DL6472" s="7" t="str">
        <f t="shared" si="202"/>
        <v/>
      </c>
      <c r="DM6472" s="9" t="str">
        <f t="shared" si="203"/>
        <v/>
      </c>
    </row>
    <row r="6473" spans="6:117">
      <c r="F6473"/>
      <c r="Q6473" s="1"/>
      <c r="R6473" s="1"/>
      <c r="S6473" s="1"/>
      <c r="T6473" s="1"/>
      <c r="AR6473"/>
      <c r="AS6473"/>
      <c r="AT6473"/>
      <c r="AU6473"/>
      <c r="AV6473"/>
      <c r="AW6473"/>
      <c r="AX6473"/>
      <c r="AY6473"/>
      <c r="AZ6473"/>
      <c r="BA6473"/>
      <c r="BB6473"/>
      <c r="BC6473" s="1"/>
      <c r="BD6473"/>
      <c r="BE6473"/>
      <c r="BF6473" s="1"/>
      <c r="BG6473"/>
      <c r="BH6473"/>
      <c r="BI6473" s="1"/>
      <c r="BJ6473" s="1"/>
      <c r="BK6473"/>
      <c r="BL6473"/>
      <c r="BM6473"/>
      <c r="BN6473"/>
      <c r="BO6473"/>
      <c r="BP6473"/>
      <c r="BQ6473"/>
      <c r="BR6473" s="1"/>
      <c r="BS6473"/>
      <c r="BT6473" s="1"/>
      <c r="BU6473"/>
      <c r="BV6473"/>
      <c r="BW6473"/>
      <c r="BX6473"/>
      <c r="BY6473"/>
      <c r="BZ6473"/>
      <c r="CA6473"/>
      <c r="CB6473"/>
      <c r="CC6473"/>
      <c r="CD6473"/>
      <c r="CE6473"/>
      <c r="CF6473"/>
      <c r="CG6473"/>
      <c r="CH6473"/>
      <c r="CI6473"/>
      <c r="CJ6473"/>
      <c r="DL6473" s="7" t="str">
        <f t="shared" si="202"/>
        <v/>
      </c>
      <c r="DM6473" s="9" t="str">
        <f t="shared" si="203"/>
        <v/>
      </c>
    </row>
    <row r="6474" spans="6:117">
      <c r="F6474"/>
      <c r="Q6474" s="1"/>
      <c r="R6474" s="1"/>
      <c r="S6474" s="1"/>
      <c r="T6474" s="1"/>
      <c r="AR6474"/>
      <c r="AS6474"/>
      <c r="AT6474"/>
      <c r="AU6474"/>
      <c r="AV6474"/>
      <c r="AW6474"/>
      <c r="AX6474"/>
      <c r="AY6474"/>
      <c r="AZ6474"/>
      <c r="BA6474"/>
      <c r="BB6474"/>
      <c r="BC6474" s="1"/>
      <c r="BD6474"/>
      <c r="BE6474"/>
      <c r="BF6474" s="1"/>
      <c r="BG6474"/>
      <c r="BH6474"/>
      <c r="BI6474" s="1"/>
      <c r="BJ6474" s="1"/>
      <c r="BK6474"/>
      <c r="BL6474"/>
      <c r="BM6474"/>
      <c r="BN6474"/>
      <c r="BO6474"/>
      <c r="BP6474"/>
      <c r="BQ6474"/>
      <c r="BR6474" s="1"/>
      <c r="BS6474"/>
      <c r="BT6474" s="1"/>
      <c r="BU6474"/>
      <c r="BV6474"/>
      <c r="BW6474"/>
      <c r="BX6474"/>
      <c r="BY6474"/>
      <c r="BZ6474"/>
      <c r="CA6474"/>
      <c r="CB6474"/>
      <c r="CC6474"/>
      <c r="CD6474"/>
      <c r="CE6474"/>
      <c r="CF6474"/>
      <c r="CG6474"/>
      <c r="CH6474"/>
      <c r="CI6474"/>
      <c r="CJ6474"/>
      <c r="DL6474" s="7" t="str">
        <f t="shared" si="202"/>
        <v/>
      </c>
      <c r="DM6474" s="9" t="str">
        <f t="shared" si="203"/>
        <v/>
      </c>
    </row>
    <row r="6475" spans="6:117">
      <c r="F6475"/>
      <c r="Q6475" s="1"/>
      <c r="R6475" s="1"/>
      <c r="S6475" s="1"/>
      <c r="T6475" s="1"/>
      <c r="AR6475"/>
      <c r="AS6475"/>
      <c r="AT6475"/>
      <c r="AU6475"/>
      <c r="AV6475"/>
      <c r="AW6475"/>
      <c r="AX6475"/>
      <c r="AY6475"/>
      <c r="AZ6475"/>
      <c r="BA6475"/>
      <c r="BB6475"/>
      <c r="BC6475" s="1"/>
      <c r="BD6475"/>
      <c r="BE6475"/>
      <c r="BF6475" s="1"/>
      <c r="BG6475"/>
      <c r="BH6475"/>
      <c r="BI6475" s="1"/>
      <c r="BJ6475" s="1"/>
      <c r="BK6475"/>
      <c r="BL6475"/>
      <c r="BM6475"/>
      <c r="BN6475"/>
      <c r="BO6475"/>
      <c r="BP6475"/>
      <c r="BQ6475"/>
      <c r="BR6475" s="1"/>
      <c r="BS6475"/>
      <c r="BT6475" s="1"/>
      <c r="BU6475"/>
      <c r="BV6475"/>
      <c r="BW6475"/>
      <c r="BX6475"/>
      <c r="BY6475"/>
      <c r="BZ6475"/>
      <c r="CA6475"/>
      <c r="CB6475"/>
      <c r="CC6475"/>
      <c r="CD6475"/>
      <c r="CE6475"/>
      <c r="CF6475"/>
      <c r="CG6475"/>
      <c r="CH6475"/>
      <c r="CI6475"/>
      <c r="CJ6475"/>
      <c r="DL6475" s="7" t="str">
        <f t="shared" si="202"/>
        <v/>
      </c>
      <c r="DM6475" s="9" t="str">
        <f t="shared" si="203"/>
        <v/>
      </c>
    </row>
    <row r="6476" spans="6:117">
      <c r="F6476"/>
      <c r="Q6476" s="1"/>
      <c r="R6476" s="1"/>
      <c r="S6476" s="1"/>
      <c r="T6476" s="1"/>
      <c r="AR6476"/>
      <c r="AS6476"/>
      <c r="AT6476"/>
      <c r="AU6476"/>
      <c r="AV6476"/>
      <c r="AW6476"/>
      <c r="AX6476"/>
      <c r="AY6476"/>
      <c r="AZ6476"/>
      <c r="BA6476"/>
      <c r="BB6476"/>
      <c r="BC6476" s="1"/>
      <c r="BD6476"/>
      <c r="BE6476"/>
      <c r="BF6476" s="1"/>
      <c r="BG6476"/>
      <c r="BH6476"/>
      <c r="BI6476" s="1"/>
      <c r="BJ6476" s="1"/>
      <c r="BK6476"/>
      <c r="BL6476"/>
      <c r="BM6476"/>
      <c r="BN6476"/>
      <c r="BO6476"/>
      <c r="BP6476"/>
      <c r="BQ6476"/>
      <c r="BR6476" s="1"/>
      <c r="BS6476"/>
      <c r="BT6476"/>
      <c r="BU6476"/>
      <c r="BV6476"/>
      <c r="BW6476"/>
      <c r="BX6476"/>
      <c r="BY6476"/>
      <c r="BZ6476"/>
      <c r="CA6476"/>
      <c r="CB6476"/>
      <c r="CC6476"/>
      <c r="CD6476"/>
      <c r="CE6476"/>
      <c r="CF6476"/>
      <c r="CG6476"/>
      <c r="CH6476"/>
      <c r="CI6476"/>
      <c r="CJ6476"/>
      <c r="DL6476" s="7" t="str">
        <f t="shared" si="202"/>
        <v/>
      </c>
      <c r="DM6476" s="9" t="str">
        <f t="shared" si="203"/>
        <v/>
      </c>
    </row>
    <row r="6477" spans="6:117">
      <c r="F6477"/>
      <c r="Q6477" s="1"/>
      <c r="R6477" s="1"/>
      <c r="S6477" s="1"/>
      <c r="T6477" s="1"/>
      <c r="AR6477"/>
      <c r="AS6477"/>
      <c r="AT6477"/>
      <c r="AU6477"/>
      <c r="AV6477"/>
      <c r="AW6477"/>
      <c r="AX6477"/>
      <c r="AY6477"/>
      <c r="AZ6477"/>
      <c r="BA6477"/>
      <c r="BB6477"/>
      <c r="BC6477" s="1"/>
      <c r="BD6477"/>
      <c r="BE6477"/>
      <c r="BF6477" s="1"/>
      <c r="BG6477"/>
      <c r="BH6477"/>
      <c r="BI6477" s="1"/>
      <c r="BJ6477" s="1"/>
      <c r="BK6477"/>
      <c r="BL6477"/>
      <c r="BM6477"/>
      <c r="BN6477"/>
      <c r="BO6477"/>
      <c r="BP6477"/>
      <c r="BQ6477"/>
      <c r="BR6477" s="1"/>
      <c r="BS6477"/>
      <c r="BT6477" s="1"/>
      <c r="BU6477"/>
      <c r="BV6477"/>
      <c r="BW6477"/>
      <c r="BX6477"/>
      <c r="BY6477"/>
      <c r="BZ6477"/>
      <c r="CA6477"/>
      <c r="CB6477"/>
      <c r="CC6477"/>
      <c r="CD6477"/>
      <c r="CE6477"/>
      <c r="CF6477"/>
      <c r="CG6477"/>
      <c r="CH6477"/>
      <c r="CI6477"/>
      <c r="CJ6477"/>
      <c r="DL6477" s="7" t="str">
        <f t="shared" si="202"/>
        <v/>
      </c>
      <c r="DM6477" s="9" t="str">
        <f t="shared" si="203"/>
        <v/>
      </c>
    </row>
    <row r="6478" spans="6:117">
      <c r="F6478"/>
      <c r="Q6478" s="1"/>
      <c r="R6478" s="1"/>
      <c r="S6478" s="1"/>
      <c r="T6478" s="1"/>
      <c r="AR6478"/>
      <c r="AS6478"/>
      <c r="AT6478"/>
      <c r="AU6478"/>
      <c r="AV6478"/>
      <c r="AW6478"/>
      <c r="AX6478"/>
      <c r="AY6478"/>
      <c r="AZ6478"/>
      <c r="BA6478"/>
      <c r="BB6478"/>
      <c r="BC6478" s="1"/>
      <c r="BD6478"/>
      <c r="BE6478"/>
      <c r="BF6478" s="1"/>
      <c r="BG6478"/>
      <c r="BH6478"/>
      <c r="BI6478" s="1"/>
      <c r="BJ6478" s="1"/>
      <c r="BK6478"/>
      <c r="BL6478"/>
      <c r="BM6478"/>
      <c r="BN6478"/>
      <c r="BO6478"/>
      <c r="BP6478"/>
      <c r="BQ6478"/>
      <c r="BR6478" s="1"/>
      <c r="BS6478"/>
      <c r="BT6478" s="1"/>
      <c r="BU6478"/>
      <c r="BV6478"/>
      <c r="BW6478"/>
      <c r="BX6478"/>
      <c r="BY6478"/>
      <c r="BZ6478"/>
      <c r="CA6478"/>
      <c r="CB6478"/>
      <c r="CC6478"/>
      <c r="CD6478"/>
      <c r="CE6478"/>
      <c r="CF6478"/>
      <c r="CG6478"/>
      <c r="CH6478"/>
      <c r="CI6478"/>
      <c r="CJ6478"/>
      <c r="DL6478" s="7" t="str">
        <f t="shared" si="202"/>
        <v/>
      </c>
      <c r="DM6478" s="9" t="str">
        <f t="shared" si="203"/>
        <v/>
      </c>
    </row>
    <row r="6479" spans="6:117">
      <c r="F6479"/>
      <c r="Q6479" s="1"/>
      <c r="R6479" s="1"/>
      <c r="T6479"/>
      <c r="AR6479"/>
      <c r="AS6479"/>
      <c r="AT6479"/>
      <c r="AU6479"/>
      <c r="AV6479"/>
      <c r="AW6479"/>
      <c r="AX6479"/>
      <c r="AY6479"/>
      <c r="AZ6479"/>
      <c r="BA6479"/>
      <c r="BB6479"/>
      <c r="BC6479" s="1"/>
      <c r="BD6479"/>
      <c r="BE6479"/>
      <c r="BF6479" s="1"/>
      <c r="BG6479"/>
      <c r="BH6479"/>
      <c r="BI6479" s="1"/>
      <c r="BJ6479" s="1"/>
      <c r="BK6479"/>
      <c r="BL6479"/>
      <c r="BM6479"/>
      <c r="BN6479"/>
      <c r="BO6479"/>
      <c r="BP6479"/>
      <c r="BQ6479"/>
      <c r="BR6479" s="1"/>
      <c r="BS6479"/>
      <c r="BT6479"/>
      <c r="BU6479"/>
      <c r="BV6479"/>
      <c r="BW6479"/>
      <c r="BX6479"/>
      <c r="BY6479"/>
      <c r="BZ6479"/>
      <c r="CA6479"/>
      <c r="CB6479"/>
      <c r="CC6479"/>
      <c r="CD6479"/>
      <c r="CE6479"/>
      <c r="CF6479"/>
      <c r="CG6479"/>
      <c r="CH6479"/>
      <c r="CI6479"/>
      <c r="CJ6479"/>
      <c r="DL6479" s="7" t="str">
        <f t="shared" si="202"/>
        <v/>
      </c>
      <c r="DM6479" s="9" t="str">
        <f t="shared" si="203"/>
        <v/>
      </c>
    </row>
    <row r="6480" spans="6:117">
      <c r="F6480"/>
      <c r="Q6480" s="1"/>
      <c r="R6480" s="1"/>
      <c r="S6480" s="1"/>
      <c r="T6480"/>
      <c r="AR6480"/>
      <c r="AS6480"/>
      <c r="AT6480"/>
      <c r="AU6480"/>
      <c r="AV6480"/>
      <c r="AW6480"/>
      <c r="AX6480"/>
      <c r="AY6480"/>
      <c r="AZ6480"/>
      <c r="BA6480"/>
      <c r="BB6480"/>
      <c r="BC6480" s="1"/>
      <c r="BD6480"/>
      <c r="BE6480"/>
      <c r="BF6480" s="1"/>
      <c r="BG6480"/>
      <c r="BH6480"/>
      <c r="BI6480" s="1"/>
      <c r="BJ6480" s="1"/>
      <c r="BK6480"/>
      <c r="BL6480"/>
      <c r="BM6480"/>
      <c r="BN6480"/>
      <c r="BO6480"/>
      <c r="BP6480"/>
      <c r="BQ6480"/>
      <c r="BR6480" s="1"/>
      <c r="BS6480"/>
      <c r="BT6480"/>
      <c r="BU6480"/>
      <c r="BV6480"/>
      <c r="BW6480"/>
      <c r="BX6480"/>
      <c r="BY6480"/>
      <c r="BZ6480"/>
      <c r="CA6480"/>
      <c r="CB6480"/>
      <c r="CC6480"/>
      <c r="CD6480"/>
      <c r="CE6480"/>
      <c r="CF6480"/>
      <c r="CG6480"/>
      <c r="CH6480"/>
      <c r="CI6480"/>
      <c r="CJ6480"/>
      <c r="DL6480" s="7" t="str">
        <f t="shared" si="202"/>
        <v/>
      </c>
      <c r="DM6480" s="9" t="str">
        <f t="shared" si="203"/>
        <v/>
      </c>
    </row>
    <row r="6481" spans="6:117">
      <c r="F6481"/>
      <c r="Q6481" s="1"/>
      <c r="R6481" s="1"/>
      <c r="S6481" s="1"/>
      <c r="T6481" s="1"/>
      <c r="AR6481"/>
      <c r="AS6481"/>
      <c r="AT6481"/>
      <c r="AU6481"/>
      <c r="AV6481"/>
      <c r="AW6481"/>
      <c r="AX6481"/>
      <c r="AY6481"/>
      <c r="AZ6481"/>
      <c r="BA6481"/>
      <c r="BB6481"/>
      <c r="BC6481" s="1"/>
      <c r="BD6481"/>
      <c r="BE6481"/>
      <c r="BF6481" s="1"/>
      <c r="BG6481"/>
      <c r="BH6481"/>
      <c r="BI6481" s="1"/>
      <c r="BJ6481" s="1"/>
      <c r="BK6481"/>
      <c r="BL6481"/>
      <c r="BM6481"/>
      <c r="BN6481"/>
      <c r="BO6481"/>
      <c r="BP6481"/>
      <c r="BQ6481"/>
      <c r="BR6481" s="1"/>
      <c r="BS6481"/>
      <c r="BT6481"/>
      <c r="BU6481"/>
      <c r="BV6481"/>
      <c r="BW6481"/>
      <c r="BX6481"/>
      <c r="BY6481"/>
      <c r="BZ6481"/>
      <c r="CA6481"/>
      <c r="CB6481"/>
      <c r="CC6481"/>
      <c r="CD6481"/>
      <c r="CE6481"/>
      <c r="CF6481"/>
      <c r="CG6481"/>
      <c r="CH6481"/>
      <c r="CI6481"/>
      <c r="CJ6481"/>
      <c r="DL6481" s="7" t="str">
        <f t="shared" si="202"/>
        <v/>
      </c>
      <c r="DM6481" s="9" t="str">
        <f t="shared" si="203"/>
        <v/>
      </c>
    </row>
    <row r="6482" spans="6:117">
      <c r="F6482"/>
      <c r="Q6482" s="1"/>
      <c r="R6482" s="1"/>
      <c r="S6482" s="1"/>
      <c r="T6482" s="1"/>
      <c r="AR6482"/>
      <c r="AS6482"/>
      <c r="AT6482"/>
      <c r="AU6482"/>
      <c r="AV6482"/>
      <c r="AW6482"/>
      <c r="AX6482"/>
      <c r="AY6482"/>
      <c r="AZ6482"/>
      <c r="BA6482"/>
      <c r="BB6482"/>
      <c r="BC6482" s="1"/>
      <c r="BD6482"/>
      <c r="BE6482"/>
      <c r="BF6482" s="1"/>
      <c r="BG6482"/>
      <c r="BH6482"/>
      <c r="BI6482" s="1"/>
      <c r="BJ6482" s="1"/>
      <c r="BK6482"/>
      <c r="BL6482"/>
      <c r="BM6482"/>
      <c r="BN6482"/>
      <c r="BO6482"/>
      <c r="BP6482"/>
      <c r="BQ6482"/>
      <c r="BR6482" s="1"/>
      <c r="BS6482"/>
      <c r="BT6482"/>
      <c r="BU6482"/>
      <c r="BV6482"/>
      <c r="BW6482"/>
      <c r="BX6482"/>
      <c r="BY6482"/>
      <c r="BZ6482"/>
      <c r="CA6482"/>
      <c r="CB6482"/>
      <c r="CC6482"/>
      <c r="CD6482"/>
      <c r="CE6482"/>
      <c r="CF6482"/>
      <c r="CG6482"/>
      <c r="CH6482"/>
      <c r="CI6482"/>
      <c r="CJ6482"/>
      <c r="DL6482" s="7" t="str">
        <f t="shared" si="202"/>
        <v/>
      </c>
      <c r="DM6482" s="9" t="str">
        <f t="shared" si="203"/>
        <v/>
      </c>
    </row>
    <row r="6483" spans="6:117">
      <c r="F6483"/>
      <c r="Q6483" s="1"/>
      <c r="R6483" s="1"/>
      <c r="T6483"/>
      <c r="AR6483"/>
      <c r="AS6483"/>
      <c r="AT6483"/>
      <c r="AU6483"/>
      <c r="AV6483"/>
      <c r="AW6483"/>
      <c r="AX6483"/>
      <c r="AY6483"/>
      <c r="AZ6483"/>
      <c r="BA6483"/>
      <c r="BB6483"/>
      <c r="BC6483" s="1"/>
      <c r="BD6483"/>
      <c r="BE6483"/>
      <c r="BF6483" s="1"/>
      <c r="BG6483"/>
      <c r="BH6483"/>
      <c r="BI6483" s="1"/>
      <c r="BJ6483" s="1"/>
      <c r="BK6483"/>
      <c r="BL6483"/>
      <c r="BM6483"/>
      <c r="BN6483"/>
      <c r="BO6483"/>
      <c r="BP6483"/>
      <c r="BQ6483"/>
      <c r="BR6483" s="1"/>
      <c r="BS6483"/>
      <c r="BT6483"/>
      <c r="BU6483"/>
      <c r="BV6483"/>
      <c r="BW6483"/>
      <c r="BX6483"/>
      <c r="BY6483"/>
      <c r="BZ6483"/>
      <c r="CA6483"/>
      <c r="CB6483"/>
      <c r="CC6483"/>
      <c r="CD6483"/>
      <c r="CE6483"/>
      <c r="CF6483"/>
      <c r="CG6483"/>
      <c r="CH6483"/>
      <c r="CI6483"/>
      <c r="CJ6483"/>
      <c r="DL6483" s="7" t="str">
        <f t="shared" si="202"/>
        <v/>
      </c>
      <c r="DM6483" s="9" t="str">
        <f t="shared" si="203"/>
        <v/>
      </c>
    </row>
    <row r="6484" spans="6:117">
      <c r="F6484"/>
      <c r="Q6484" s="1"/>
      <c r="R6484" s="1"/>
      <c r="T6484"/>
      <c r="AR6484"/>
      <c r="AS6484"/>
      <c r="AT6484"/>
      <c r="AU6484"/>
      <c r="AV6484"/>
      <c r="AW6484"/>
      <c r="AX6484"/>
      <c r="AY6484"/>
      <c r="AZ6484"/>
      <c r="BA6484"/>
      <c r="BB6484"/>
      <c r="BC6484" s="1"/>
      <c r="BD6484"/>
      <c r="BE6484"/>
      <c r="BF6484" s="1"/>
      <c r="BG6484"/>
      <c r="BH6484"/>
      <c r="BI6484" s="1"/>
      <c r="BJ6484" s="1"/>
      <c r="BK6484"/>
      <c r="BL6484"/>
      <c r="BM6484"/>
      <c r="BN6484"/>
      <c r="BO6484"/>
      <c r="BP6484"/>
      <c r="BQ6484"/>
      <c r="BR6484" s="1"/>
      <c r="BS6484"/>
      <c r="BT6484"/>
      <c r="BU6484"/>
      <c r="BV6484"/>
      <c r="BW6484"/>
      <c r="BX6484"/>
      <c r="BY6484"/>
      <c r="BZ6484"/>
      <c r="CA6484"/>
      <c r="CB6484"/>
      <c r="CC6484"/>
      <c r="CD6484"/>
      <c r="CE6484"/>
      <c r="CF6484"/>
      <c r="CG6484"/>
      <c r="CH6484"/>
      <c r="CI6484"/>
      <c r="CJ6484"/>
      <c r="DL6484" s="7" t="str">
        <f t="shared" si="202"/>
        <v/>
      </c>
      <c r="DM6484" s="9" t="str">
        <f t="shared" si="203"/>
        <v/>
      </c>
    </row>
    <row r="6485" spans="6:117">
      <c r="F6485"/>
      <c r="Q6485" s="1"/>
      <c r="R6485" s="1"/>
      <c r="T6485"/>
      <c r="AR6485"/>
      <c r="AS6485"/>
      <c r="AT6485"/>
      <c r="AU6485"/>
      <c r="AV6485"/>
      <c r="AW6485"/>
      <c r="AX6485"/>
      <c r="AY6485"/>
      <c r="AZ6485"/>
      <c r="BA6485"/>
      <c r="BB6485"/>
      <c r="BC6485" s="1"/>
      <c r="BD6485"/>
      <c r="BE6485"/>
      <c r="BF6485" s="1"/>
      <c r="BG6485"/>
      <c r="BH6485"/>
      <c r="BI6485" s="1"/>
      <c r="BJ6485" s="1"/>
      <c r="BK6485"/>
      <c r="BL6485"/>
      <c r="BM6485"/>
      <c r="BN6485"/>
      <c r="BO6485"/>
      <c r="BP6485"/>
      <c r="BQ6485"/>
      <c r="BR6485" s="1"/>
      <c r="BS6485"/>
      <c r="BT6485" s="1"/>
      <c r="BU6485"/>
      <c r="BV6485"/>
      <c r="BW6485"/>
      <c r="BX6485"/>
      <c r="BY6485"/>
      <c r="BZ6485"/>
      <c r="CA6485"/>
      <c r="CB6485"/>
      <c r="CC6485"/>
      <c r="CD6485"/>
      <c r="CE6485" s="1"/>
      <c r="CF6485"/>
      <c r="CG6485"/>
      <c r="CH6485"/>
      <c r="CI6485"/>
      <c r="CJ6485"/>
      <c r="DL6485" s="7" t="str">
        <f t="shared" si="202"/>
        <v/>
      </c>
      <c r="DM6485" s="9" t="str">
        <f t="shared" si="203"/>
        <v/>
      </c>
    </row>
    <row r="6486" spans="6:117">
      <c r="F6486"/>
      <c r="Q6486" s="1"/>
      <c r="R6486" s="1"/>
      <c r="T6486"/>
      <c r="AR6486"/>
      <c r="AS6486"/>
      <c r="AT6486"/>
      <c r="AU6486"/>
      <c r="AV6486"/>
      <c r="AW6486"/>
      <c r="AX6486"/>
      <c r="AY6486"/>
      <c r="AZ6486"/>
      <c r="BA6486"/>
      <c r="BB6486"/>
      <c r="BC6486" s="1"/>
      <c r="BD6486"/>
      <c r="BE6486"/>
      <c r="BF6486" s="1"/>
      <c r="BG6486"/>
      <c r="BH6486"/>
      <c r="BI6486" s="1"/>
      <c r="BJ6486" s="1"/>
      <c r="BK6486"/>
      <c r="BL6486"/>
      <c r="BM6486"/>
      <c r="BN6486"/>
      <c r="BO6486"/>
      <c r="BP6486"/>
      <c r="BQ6486"/>
      <c r="BR6486" s="1"/>
      <c r="BS6486"/>
      <c r="BT6486" s="1"/>
      <c r="BU6486"/>
      <c r="BV6486"/>
      <c r="BW6486"/>
      <c r="BX6486"/>
      <c r="BY6486"/>
      <c r="BZ6486"/>
      <c r="CA6486"/>
      <c r="CB6486"/>
      <c r="CC6486"/>
      <c r="CD6486"/>
      <c r="CE6486" s="1"/>
      <c r="CF6486"/>
      <c r="CG6486"/>
      <c r="CH6486"/>
      <c r="CI6486"/>
      <c r="CJ6486"/>
      <c r="DL6486" s="7" t="str">
        <f t="shared" si="202"/>
        <v/>
      </c>
      <c r="DM6486" s="9" t="str">
        <f t="shared" si="203"/>
        <v/>
      </c>
    </row>
    <row r="6487" spans="6:117">
      <c r="F6487"/>
      <c r="Q6487" s="1"/>
      <c r="R6487" s="1"/>
      <c r="T6487"/>
      <c r="AR6487"/>
      <c r="AS6487"/>
      <c r="AT6487"/>
      <c r="AU6487"/>
      <c r="AV6487"/>
      <c r="AW6487"/>
      <c r="AX6487"/>
      <c r="AY6487"/>
      <c r="AZ6487"/>
      <c r="BA6487"/>
      <c r="BB6487"/>
      <c r="BC6487" s="1"/>
      <c r="BD6487"/>
      <c r="BE6487"/>
      <c r="BF6487" s="1"/>
      <c r="BG6487"/>
      <c r="BH6487"/>
      <c r="BI6487" s="1"/>
      <c r="BJ6487" s="1"/>
      <c r="BK6487"/>
      <c r="BL6487"/>
      <c r="BM6487"/>
      <c r="BN6487"/>
      <c r="BO6487"/>
      <c r="BP6487"/>
      <c r="BQ6487"/>
      <c r="BR6487" s="1"/>
      <c r="BS6487"/>
      <c r="BT6487"/>
      <c r="BU6487"/>
      <c r="BV6487"/>
      <c r="BW6487"/>
      <c r="BX6487"/>
      <c r="BY6487"/>
      <c r="BZ6487"/>
      <c r="CA6487"/>
      <c r="CB6487"/>
      <c r="CC6487"/>
      <c r="CD6487"/>
      <c r="CE6487"/>
      <c r="CF6487"/>
      <c r="CG6487"/>
      <c r="CH6487"/>
      <c r="CI6487"/>
      <c r="CJ6487"/>
      <c r="DL6487" s="7" t="str">
        <f t="shared" si="202"/>
        <v/>
      </c>
      <c r="DM6487" s="9" t="str">
        <f t="shared" si="203"/>
        <v/>
      </c>
    </row>
    <row r="6488" spans="6:117">
      <c r="F6488"/>
      <c r="Q6488" s="1"/>
      <c r="R6488" s="1"/>
      <c r="T6488"/>
      <c r="AR6488"/>
      <c r="AS6488"/>
      <c r="AT6488"/>
      <c r="AU6488"/>
      <c r="AV6488"/>
      <c r="AW6488"/>
      <c r="AX6488"/>
      <c r="AY6488"/>
      <c r="AZ6488"/>
      <c r="BA6488"/>
      <c r="BB6488"/>
      <c r="BC6488" s="1"/>
      <c r="BD6488"/>
      <c r="BE6488"/>
      <c r="BF6488" s="1"/>
      <c r="BG6488"/>
      <c r="BH6488"/>
      <c r="BI6488" s="1"/>
      <c r="BJ6488" s="1"/>
      <c r="BK6488"/>
      <c r="BL6488"/>
      <c r="BM6488"/>
      <c r="BN6488"/>
      <c r="BO6488"/>
      <c r="BP6488"/>
      <c r="BQ6488"/>
      <c r="BR6488" s="1"/>
      <c r="BS6488"/>
      <c r="BT6488" s="1"/>
      <c r="BU6488"/>
      <c r="BV6488"/>
      <c r="BW6488"/>
      <c r="BX6488"/>
      <c r="BY6488"/>
      <c r="BZ6488"/>
      <c r="CA6488"/>
      <c r="CB6488"/>
      <c r="CC6488"/>
      <c r="CD6488"/>
      <c r="CE6488"/>
      <c r="CF6488"/>
      <c r="CG6488"/>
      <c r="CH6488"/>
      <c r="CI6488"/>
      <c r="CJ6488"/>
      <c r="DL6488" s="7" t="str">
        <f t="shared" si="202"/>
        <v/>
      </c>
      <c r="DM6488" s="9" t="str">
        <f t="shared" si="203"/>
        <v/>
      </c>
    </row>
    <row r="6489" spans="6:117">
      <c r="F6489"/>
      <c r="Q6489" s="1"/>
      <c r="R6489" s="1"/>
      <c r="T6489"/>
      <c r="AR6489"/>
      <c r="AS6489"/>
      <c r="AT6489"/>
      <c r="AU6489"/>
      <c r="AV6489"/>
      <c r="AW6489"/>
      <c r="AX6489"/>
      <c r="AY6489"/>
      <c r="AZ6489"/>
      <c r="BA6489"/>
      <c r="BB6489"/>
      <c r="BC6489" s="1"/>
      <c r="BD6489"/>
      <c r="BE6489"/>
      <c r="BF6489" s="1"/>
      <c r="BG6489"/>
      <c r="BH6489"/>
      <c r="BI6489" s="1"/>
      <c r="BJ6489" s="1"/>
      <c r="BK6489"/>
      <c r="BL6489"/>
      <c r="BM6489"/>
      <c r="BN6489"/>
      <c r="BO6489"/>
      <c r="BP6489"/>
      <c r="BQ6489"/>
      <c r="BR6489" s="1"/>
      <c r="BS6489"/>
      <c r="BT6489" s="1"/>
      <c r="BU6489"/>
      <c r="BV6489"/>
      <c r="BW6489"/>
      <c r="BX6489"/>
      <c r="BY6489"/>
      <c r="BZ6489"/>
      <c r="CA6489"/>
      <c r="CB6489"/>
      <c r="CC6489"/>
      <c r="CD6489"/>
      <c r="CE6489"/>
      <c r="CF6489"/>
      <c r="CG6489"/>
      <c r="CH6489"/>
      <c r="CI6489"/>
      <c r="CJ6489"/>
      <c r="DL6489" s="7" t="str">
        <f t="shared" si="202"/>
        <v/>
      </c>
      <c r="DM6489" s="9" t="str">
        <f t="shared" si="203"/>
        <v/>
      </c>
    </row>
    <row r="6490" spans="6:117">
      <c r="F6490"/>
      <c r="Q6490" s="1"/>
      <c r="R6490" s="1"/>
      <c r="T6490"/>
      <c r="AR6490"/>
      <c r="AS6490"/>
      <c r="AT6490"/>
      <c r="AU6490"/>
      <c r="AV6490"/>
      <c r="AW6490"/>
      <c r="AX6490"/>
      <c r="AY6490"/>
      <c r="AZ6490"/>
      <c r="BA6490"/>
      <c r="BB6490"/>
      <c r="BC6490" s="1"/>
      <c r="BD6490"/>
      <c r="BE6490"/>
      <c r="BF6490" s="1"/>
      <c r="BG6490"/>
      <c r="BH6490"/>
      <c r="BI6490" s="1"/>
      <c r="BJ6490" s="1"/>
      <c r="BK6490"/>
      <c r="BL6490"/>
      <c r="BM6490"/>
      <c r="BN6490"/>
      <c r="BO6490"/>
      <c r="BP6490"/>
      <c r="BQ6490"/>
      <c r="BR6490" s="1"/>
      <c r="BS6490"/>
      <c r="BT6490" s="1"/>
      <c r="BU6490"/>
      <c r="BV6490"/>
      <c r="BW6490"/>
      <c r="BX6490"/>
      <c r="BY6490"/>
      <c r="BZ6490"/>
      <c r="CA6490"/>
      <c r="CB6490"/>
      <c r="CC6490"/>
      <c r="CD6490"/>
      <c r="CE6490"/>
      <c r="CF6490"/>
      <c r="CG6490"/>
      <c r="CH6490"/>
      <c r="CI6490"/>
      <c r="CJ6490"/>
      <c r="DL6490" s="7" t="str">
        <f t="shared" si="202"/>
        <v/>
      </c>
      <c r="DM6490" s="9" t="str">
        <f t="shared" si="203"/>
        <v/>
      </c>
    </row>
    <row r="6491" spans="6:117">
      <c r="F6491"/>
      <c r="Q6491" s="1"/>
      <c r="R6491" s="1"/>
      <c r="T6491"/>
      <c r="AR6491"/>
      <c r="AS6491"/>
      <c r="AT6491"/>
      <c r="AU6491"/>
      <c r="AV6491"/>
      <c r="AW6491"/>
      <c r="AX6491"/>
      <c r="AY6491"/>
      <c r="AZ6491"/>
      <c r="BA6491"/>
      <c r="BB6491"/>
      <c r="BC6491" s="1"/>
      <c r="BD6491"/>
      <c r="BE6491"/>
      <c r="BF6491" s="1"/>
      <c r="BG6491"/>
      <c r="BH6491"/>
      <c r="BI6491" s="1"/>
      <c r="BJ6491" s="1"/>
      <c r="BK6491"/>
      <c r="BL6491"/>
      <c r="BM6491"/>
      <c r="BN6491"/>
      <c r="BO6491"/>
      <c r="BP6491"/>
      <c r="BQ6491"/>
      <c r="BR6491" s="1"/>
      <c r="BS6491"/>
      <c r="BT6491" s="1"/>
      <c r="BU6491"/>
      <c r="BV6491"/>
      <c r="BW6491"/>
      <c r="BX6491"/>
      <c r="BY6491"/>
      <c r="BZ6491"/>
      <c r="CA6491"/>
      <c r="CB6491"/>
      <c r="CC6491"/>
      <c r="CD6491"/>
      <c r="CE6491"/>
      <c r="CF6491"/>
      <c r="CG6491"/>
      <c r="CH6491"/>
      <c r="CI6491"/>
      <c r="CJ6491"/>
      <c r="DL6491" s="7" t="str">
        <f t="shared" si="202"/>
        <v/>
      </c>
      <c r="DM6491" s="9" t="str">
        <f t="shared" si="203"/>
        <v/>
      </c>
    </row>
    <row r="6492" spans="6:117">
      <c r="F6492"/>
      <c r="Q6492" s="1"/>
      <c r="R6492" s="1"/>
      <c r="S6492" s="1"/>
      <c r="T6492"/>
      <c r="AR6492"/>
      <c r="AS6492"/>
      <c r="AT6492"/>
      <c r="AU6492"/>
      <c r="AV6492"/>
      <c r="AW6492"/>
      <c r="AX6492"/>
      <c r="AY6492"/>
      <c r="AZ6492"/>
      <c r="BA6492"/>
      <c r="BB6492"/>
      <c r="BC6492" s="1"/>
      <c r="BD6492"/>
      <c r="BE6492"/>
      <c r="BF6492" s="1"/>
      <c r="BG6492"/>
      <c r="BH6492"/>
      <c r="BI6492" s="1"/>
      <c r="BJ6492" s="1"/>
      <c r="BK6492"/>
      <c r="BL6492"/>
      <c r="BM6492"/>
      <c r="BN6492"/>
      <c r="BO6492"/>
      <c r="BP6492"/>
      <c r="BQ6492"/>
      <c r="BR6492" s="1"/>
      <c r="BS6492"/>
      <c r="BT6492"/>
      <c r="BU6492"/>
      <c r="BV6492"/>
      <c r="BW6492"/>
      <c r="BX6492"/>
      <c r="BY6492"/>
      <c r="BZ6492"/>
      <c r="CA6492"/>
      <c r="CB6492"/>
      <c r="CC6492"/>
      <c r="CD6492"/>
      <c r="CE6492"/>
      <c r="CF6492"/>
      <c r="CG6492"/>
      <c r="CH6492"/>
      <c r="CI6492"/>
      <c r="CJ6492"/>
      <c r="DL6492" s="7" t="str">
        <f t="shared" si="202"/>
        <v/>
      </c>
      <c r="DM6492" s="9" t="str">
        <f t="shared" si="203"/>
        <v/>
      </c>
    </row>
    <row r="6493" spans="6:117">
      <c r="F6493"/>
      <c r="Q6493" s="1"/>
      <c r="R6493" s="1"/>
      <c r="T6493"/>
      <c r="AR6493"/>
      <c r="AS6493"/>
      <c r="AT6493"/>
      <c r="AU6493"/>
      <c r="AV6493"/>
      <c r="AW6493"/>
      <c r="AX6493"/>
      <c r="AY6493"/>
      <c r="AZ6493"/>
      <c r="BA6493"/>
      <c r="BB6493"/>
      <c r="BC6493" s="1"/>
      <c r="BD6493"/>
      <c r="BE6493"/>
      <c r="BF6493" s="1"/>
      <c r="BG6493"/>
      <c r="BH6493"/>
      <c r="BI6493" s="1"/>
      <c r="BJ6493" s="1"/>
      <c r="BK6493"/>
      <c r="BL6493"/>
      <c r="BM6493"/>
      <c r="BN6493"/>
      <c r="BO6493"/>
      <c r="BP6493"/>
      <c r="BQ6493"/>
      <c r="BR6493" s="1"/>
      <c r="BS6493"/>
      <c r="BT6493"/>
      <c r="BU6493"/>
      <c r="BV6493"/>
      <c r="BW6493"/>
      <c r="BX6493"/>
      <c r="BY6493"/>
      <c r="BZ6493"/>
      <c r="CA6493"/>
      <c r="CB6493"/>
      <c r="CC6493"/>
      <c r="CD6493"/>
      <c r="CE6493"/>
      <c r="CF6493"/>
      <c r="CG6493"/>
      <c r="CH6493"/>
      <c r="CI6493"/>
      <c r="CJ6493"/>
      <c r="DL6493" s="7" t="str">
        <f t="shared" si="202"/>
        <v/>
      </c>
      <c r="DM6493" s="9" t="str">
        <f t="shared" si="203"/>
        <v/>
      </c>
    </row>
    <row r="6494" spans="6:117">
      <c r="F6494"/>
      <c r="Q6494" s="1"/>
      <c r="R6494" s="1"/>
      <c r="T6494"/>
      <c r="AR6494"/>
      <c r="AS6494"/>
      <c r="AT6494"/>
      <c r="AU6494"/>
      <c r="AV6494"/>
      <c r="AW6494"/>
      <c r="AX6494"/>
      <c r="AY6494"/>
      <c r="AZ6494"/>
      <c r="BA6494"/>
      <c r="BB6494"/>
      <c r="BC6494" s="1"/>
      <c r="BD6494"/>
      <c r="BE6494"/>
      <c r="BF6494" s="1"/>
      <c r="BG6494"/>
      <c r="BH6494"/>
      <c r="BI6494" s="1"/>
      <c r="BJ6494" s="1"/>
      <c r="BK6494"/>
      <c r="BL6494"/>
      <c r="BM6494"/>
      <c r="BN6494"/>
      <c r="BO6494"/>
      <c r="BP6494"/>
      <c r="BQ6494"/>
      <c r="BR6494" s="1"/>
      <c r="BS6494"/>
      <c r="BT6494"/>
      <c r="BU6494"/>
      <c r="BV6494"/>
      <c r="BW6494"/>
      <c r="BX6494"/>
      <c r="BY6494"/>
      <c r="BZ6494"/>
      <c r="CA6494"/>
      <c r="CB6494"/>
      <c r="CC6494"/>
      <c r="CD6494"/>
      <c r="CE6494"/>
      <c r="CF6494"/>
      <c r="CG6494"/>
      <c r="CH6494"/>
      <c r="CI6494"/>
      <c r="CJ6494"/>
      <c r="DL6494" s="7" t="str">
        <f t="shared" si="202"/>
        <v/>
      </c>
      <c r="DM6494" s="9" t="str">
        <f t="shared" si="203"/>
        <v/>
      </c>
    </row>
    <row r="6495" spans="6:117">
      <c r="F6495"/>
      <c r="Q6495" s="1"/>
      <c r="R6495" s="1"/>
      <c r="T6495"/>
      <c r="AR6495"/>
      <c r="AS6495"/>
      <c r="AT6495"/>
      <c r="AU6495"/>
      <c r="AV6495"/>
      <c r="AW6495"/>
      <c r="AX6495"/>
      <c r="AY6495"/>
      <c r="AZ6495"/>
      <c r="BA6495"/>
      <c r="BB6495"/>
      <c r="BC6495" s="1"/>
      <c r="BD6495"/>
      <c r="BE6495"/>
      <c r="BF6495" s="1"/>
      <c r="BG6495"/>
      <c r="BH6495"/>
      <c r="BI6495" s="1"/>
      <c r="BJ6495" s="1"/>
      <c r="BK6495"/>
      <c r="BL6495"/>
      <c r="BM6495"/>
      <c r="BN6495"/>
      <c r="BO6495"/>
      <c r="BP6495"/>
      <c r="BQ6495"/>
      <c r="BR6495" s="1"/>
      <c r="BS6495"/>
      <c r="BT6495"/>
      <c r="BU6495"/>
      <c r="BV6495"/>
      <c r="BW6495"/>
      <c r="BX6495"/>
      <c r="BY6495"/>
      <c r="BZ6495"/>
      <c r="CA6495"/>
      <c r="CB6495"/>
      <c r="CC6495"/>
      <c r="CD6495"/>
      <c r="CE6495"/>
      <c r="CF6495"/>
      <c r="CG6495"/>
      <c r="CH6495"/>
      <c r="CI6495"/>
      <c r="CJ6495"/>
      <c r="DL6495" s="7" t="str">
        <f t="shared" si="202"/>
        <v/>
      </c>
      <c r="DM6495" s="9" t="str">
        <f t="shared" si="203"/>
        <v/>
      </c>
    </row>
    <row r="6496" spans="6:117">
      <c r="F6496"/>
      <c r="Q6496" s="1"/>
      <c r="R6496" s="1"/>
      <c r="T6496"/>
      <c r="AR6496"/>
      <c r="AS6496"/>
      <c r="AT6496"/>
      <c r="AU6496"/>
      <c r="AV6496"/>
      <c r="AW6496"/>
      <c r="AX6496"/>
      <c r="AY6496"/>
      <c r="AZ6496"/>
      <c r="BA6496"/>
      <c r="BB6496"/>
      <c r="BC6496" s="1"/>
      <c r="BD6496"/>
      <c r="BE6496"/>
      <c r="BF6496" s="1"/>
      <c r="BG6496"/>
      <c r="BH6496"/>
      <c r="BI6496" s="1"/>
      <c r="BJ6496" s="1"/>
      <c r="BK6496"/>
      <c r="BL6496"/>
      <c r="BM6496"/>
      <c r="BN6496"/>
      <c r="BO6496"/>
      <c r="BP6496"/>
      <c r="BQ6496"/>
      <c r="BR6496" s="1"/>
      <c r="BS6496"/>
      <c r="BT6496"/>
      <c r="BU6496"/>
      <c r="BV6496"/>
      <c r="BW6496"/>
      <c r="BX6496"/>
      <c r="BY6496"/>
      <c r="BZ6496"/>
      <c r="CA6496"/>
      <c r="CB6496"/>
      <c r="CC6496"/>
      <c r="CD6496"/>
      <c r="CE6496"/>
      <c r="CF6496"/>
      <c r="CG6496"/>
      <c r="CH6496"/>
      <c r="CI6496"/>
      <c r="CJ6496"/>
      <c r="DL6496" s="7" t="str">
        <f t="shared" si="202"/>
        <v/>
      </c>
      <c r="DM6496" s="9" t="str">
        <f t="shared" si="203"/>
        <v/>
      </c>
    </row>
    <row r="6497" spans="6:117">
      <c r="F6497"/>
      <c r="Q6497" s="1"/>
      <c r="R6497" s="1"/>
      <c r="T6497"/>
      <c r="AR6497"/>
      <c r="AS6497"/>
      <c r="AT6497"/>
      <c r="AU6497"/>
      <c r="AV6497"/>
      <c r="AW6497"/>
      <c r="AX6497"/>
      <c r="AY6497"/>
      <c r="AZ6497"/>
      <c r="BA6497"/>
      <c r="BB6497"/>
      <c r="BC6497" s="1"/>
      <c r="BD6497"/>
      <c r="BE6497"/>
      <c r="BF6497" s="1"/>
      <c r="BG6497"/>
      <c r="BH6497"/>
      <c r="BI6497" s="1"/>
      <c r="BJ6497" s="1"/>
      <c r="BK6497"/>
      <c r="BL6497"/>
      <c r="BM6497"/>
      <c r="BN6497"/>
      <c r="BO6497"/>
      <c r="BP6497"/>
      <c r="BQ6497"/>
      <c r="BR6497" s="1"/>
      <c r="BS6497"/>
      <c r="BT6497"/>
      <c r="BU6497"/>
      <c r="BV6497"/>
      <c r="BW6497"/>
      <c r="BX6497"/>
      <c r="BY6497"/>
      <c r="BZ6497"/>
      <c r="CA6497"/>
      <c r="CB6497"/>
      <c r="CC6497"/>
      <c r="CD6497"/>
      <c r="CE6497"/>
      <c r="CF6497"/>
      <c r="CG6497"/>
      <c r="CH6497"/>
      <c r="CI6497"/>
      <c r="CJ6497"/>
      <c r="DL6497" s="7" t="str">
        <f t="shared" si="202"/>
        <v/>
      </c>
      <c r="DM6497" s="9" t="str">
        <f t="shared" si="203"/>
        <v/>
      </c>
    </row>
    <row r="6498" spans="6:117">
      <c r="F6498"/>
      <c r="Q6498" s="1"/>
      <c r="R6498" s="1"/>
      <c r="T6498"/>
      <c r="AR6498"/>
      <c r="AS6498"/>
      <c r="AT6498"/>
      <c r="AU6498"/>
      <c r="AV6498"/>
      <c r="AW6498"/>
      <c r="AX6498"/>
      <c r="AY6498"/>
      <c r="AZ6498"/>
      <c r="BA6498"/>
      <c r="BB6498"/>
      <c r="BC6498" s="1"/>
      <c r="BD6498"/>
      <c r="BE6498"/>
      <c r="BF6498" s="1"/>
      <c r="BG6498"/>
      <c r="BH6498"/>
      <c r="BI6498" s="1"/>
      <c r="BJ6498" s="1"/>
      <c r="BK6498"/>
      <c r="BL6498"/>
      <c r="BM6498"/>
      <c r="BN6498"/>
      <c r="BO6498"/>
      <c r="BP6498"/>
      <c r="BQ6498"/>
      <c r="BR6498" s="1"/>
      <c r="BS6498"/>
      <c r="BT6498"/>
      <c r="BU6498"/>
      <c r="BV6498"/>
      <c r="BW6498"/>
      <c r="BX6498"/>
      <c r="BY6498"/>
      <c r="BZ6498"/>
      <c r="CA6498"/>
      <c r="CB6498"/>
      <c r="CC6498"/>
      <c r="CD6498"/>
      <c r="CE6498"/>
      <c r="CF6498"/>
      <c r="CG6498"/>
      <c r="CH6498"/>
      <c r="CI6498"/>
      <c r="CJ6498"/>
      <c r="DL6498" s="7" t="str">
        <f t="shared" si="202"/>
        <v/>
      </c>
      <c r="DM6498" s="9" t="str">
        <f t="shared" si="203"/>
        <v/>
      </c>
    </row>
    <row r="6499" spans="6:117">
      <c r="F6499"/>
      <c r="Q6499" s="1"/>
      <c r="R6499" s="1"/>
      <c r="T6499"/>
      <c r="AR6499"/>
      <c r="AS6499"/>
      <c r="AT6499"/>
      <c r="AU6499"/>
      <c r="AV6499"/>
      <c r="AW6499"/>
      <c r="AX6499"/>
      <c r="AY6499"/>
      <c r="AZ6499"/>
      <c r="BA6499"/>
      <c r="BB6499"/>
      <c r="BC6499" s="1"/>
      <c r="BD6499"/>
      <c r="BE6499"/>
      <c r="BF6499" s="1"/>
      <c r="BG6499"/>
      <c r="BH6499"/>
      <c r="BI6499" s="1"/>
      <c r="BJ6499" s="1"/>
      <c r="BK6499"/>
      <c r="BL6499"/>
      <c r="BM6499"/>
      <c r="BN6499"/>
      <c r="BO6499"/>
      <c r="BP6499"/>
      <c r="BQ6499"/>
      <c r="BR6499" s="1"/>
      <c r="BS6499"/>
      <c r="BT6499"/>
      <c r="BU6499"/>
      <c r="BV6499"/>
      <c r="BW6499"/>
      <c r="BX6499"/>
      <c r="BY6499"/>
      <c r="BZ6499"/>
      <c r="CA6499"/>
      <c r="CB6499"/>
      <c r="CC6499"/>
      <c r="CD6499"/>
      <c r="CE6499"/>
      <c r="CF6499"/>
      <c r="CG6499"/>
      <c r="CH6499"/>
      <c r="CI6499"/>
      <c r="CJ6499"/>
      <c r="DL6499" s="7" t="str">
        <f t="shared" si="202"/>
        <v/>
      </c>
      <c r="DM6499" s="9" t="str">
        <f t="shared" si="203"/>
        <v/>
      </c>
    </row>
    <row r="6500" spans="6:117">
      <c r="F6500"/>
      <c r="Q6500" s="1"/>
      <c r="R6500" s="1"/>
      <c r="S6500" s="1"/>
      <c r="T6500" s="1"/>
      <c r="AR6500"/>
      <c r="AS6500"/>
      <c r="AT6500"/>
      <c r="AU6500"/>
      <c r="AV6500"/>
      <c r="AW6500"/>
      <c r="AX6500"/>
      <c r="AY6500"/>
      <c r="AZ6500"/>
      <c r="BA6500"/>
      <c r="BB6500"/>
      <c r="BC6500" s="1"/>
      <c r="BD6500"/>
      <c r="BE6500"/>
      <c r="BF6500" s="1"/>
      <c r="BG6500"/>
      <c r="BH6500"/>
      <c r="BI6500" s="1"/>
      <c r="BJ6500" s="1"/>
      <c r="BK6500"/>
      <c r="BL6500"/>
      <c r="BM6500"/>
      <c r="BN6500"/>
      <c r="BO6500"/>
      <c r="BP6500"/>
      <c r="BQ6500"/>
      <c r="BR6500" s="1"/>
      <c r="BS6500"/>
      <c r="BT6500" s="1"/>
      <c r="BU6500"/>
      <c r="BV6500"/>
      <c r="BW6500"/>
      <c r="BX6500"/>
      <c r="BY6500"/>
      <c r="BZ6500"/>
      <c r="CA6500"/>
      <c r="CB6500"/>
      <c r="CC6500"/>
      <c r="CD6500"/>
      <c r="CE6500"/>
      <c r="CF6500"/>
      <c r="CG6500"/>
      <c r="CH6500"/>
      <c r="CI6500"/>
      <c r="CJ6500"/>
      <c r="DL6500" s="7" t="str">
        <f t="shared" si="202"/>
        <v/>
      </c>
      <c r="DM6500" s="9" t="str">
        <f t="shared" si="203"/>
        <v/>
      </c>
    </row>
    <row r="6501" spans="6:117">
      <c r="F6501"/>
      <c r="Q6501" s="1"/>
      <c r="R6501" s="1"/>
      <c r="S6501" s="1"/>
      <c r="T6501" s="1"/>
      <c r="AR6501"/>
      <c r="AS6501"/>
      <c r="AT6501"/>
      <c r="AU6501"/>
      <c r="AV6501"/>
      <c r="AW6501"/>
      <c r="AX6501"/>
      <c r="AY6501"/>
      <c r="AZ6501"/>
      <c r="BA6501"/>
      <c r="BB6501"/>
      <c r="BC6501" s="1"/>
      <c r="BD6501"/>
      <c r="BE6501"/>
      <c r="BF6501" s="1"/>
      <c r="BG6501"/>
      <c r="BH6501"/>
      <c r="BI6501" s="1"/>
      <c r="BJ6501" s="1"/>
      <c r="BK6501"/>
      <c r="BL6501"/>
      <c r="BM6501"/>
      <c r="BN6501"/>
      <c r="BO6501"/>
      <c r="BP6501"/>
      <c r="BQ6501"/>
      <c r="BR6501" s="1"/>
      <c r="BS6501"/>
      <c r="BT6501" s="1"/>
      <c r="BU6501"/>
      <c r="BV6501"/>
      <c r="BW6501"/>
      <c r="BX6501"/>
      <c r="BY6501"/>
      <c r="BZ6501"/>
      <c r="CA6501"/>
      <c r="CB6501"/>
      <c r="CC6501"/>
      <c r="CD6501"/>
      <c r="CE6501"/>
      <c r="CF6501"/>
      <c r="CG6501"/>
      <c r="CH6501"/>
      <c r="CI6501"/>
      <c r="CJ6501"/>
      <c r="DL6501" s="7" t="str">
        <f t="shared" si="202"/>
        <v/>
      </c>
      <c r="DM6501" s="9" t="str">
        <f t="shared" si="203"/>
        <v/>
      </c>
    </row>
    <row r="6502" spans="6:117">
      <c r="F6502"/>
      <c r="Q6502" s="1"/>
      <c r="R6502" s="1"/>
      <c r="S6502" s="1"/>
      <c r="T6502" s="1"/>
      <c r="AR6502"/>
      <c r="AS6502"/>
      <c r="AT6502"/>
      <c r="AU6502"/>
      <c r="AV6502"/>
      <c r="AW6502"/>
      <c r="AX6502"/>
      <c r="AY6502"/>
      <c r="AZ6502"/>
      <c r="BA6502"/>
      <c r="BB6502"/>
      <c r="BC6502" s="1"/>
      <c r="BD6502"/>
      <c r="BE6502"/>
      <c r="BF6502" s="1"/>
      <c r="BG6502"/>
      <c r="BH6502"/>
      <c r="BI6502" s="1"/>
      <c r="BJ6502" s="1"/>
      <c r="BK6502"/>
      <c r="BL6502"/>
      <c r="BM6502"/>
      <c r="BN6502"/>
      <c r="BO6502"/>
      <c r="BP6502"/>
      <c r="BQ6502"/>
      <c r="BR6502" s="1"/>
      <c r="BS6502"/>
      <c r="BT6502" s="1"/>
      <c r="BU6502"/>
      <c r="BV6502"/>
      <c r="BW6502"/>
      <c r="BX6502"/>
      <c r="BY6502"/>
      <c r="BZ6502"/>
      <c r="CA6502"/>
      <c r="CB6502"/>
      <c r="CC6502"/>
      <c r="CD6502"/>
      <c r="CE6502"/>
      <c r="CF6502"/>
      <c r="CG6502"/>
      <c r="CH6502"/>
      <c r="CI6502"/>
      <c r="CJ6502"/>
      <c r="DL6502" s="7" t="str">
        <f t="shared" si="202"/>
        <v/>
      </c>
      <c r="DM6502" s="9" t="str">
        <f t="shared" si="203"/>
        <v/>
      </c>
    </row>
    <row r="6503" spans="6:117">
      <c r="F6503"/>
      <c r="Q6503" s="1"/>
      <c r="R6503" s="1"/>
      <c r="T6503"/>
      <c r="AR6503"/>
      <c r="AS6503"/>
      <c r="AT6503"/>
      <c r="AU6503"/>
      <c r="AV6503"/>
      <c r="AW6503"/>
      <c r="AX6503"/>
      <c r="AY6503"/>
      <c r="AZ6503"/>
      <c r="BA6503"/>
      <c r="BB6503"/>
      <c r="BC6503" s="1"/>
      <c r="BD6503"/>
      <c r="BE6503"/>
      <c r="BF6503" s="1"/>
      <c r="BG6503"/>
      <c r="BH6503"/>
      <c r="BI6503" s="1"/>
      <c r="BJ6503" s="1"/>
      <c r="BK6503"/>
      <c r="BL6503"/>
      <c r="BM6503"/>
      <c r="BN6503"/>
      <c r="BO6503"/>
      <c r="BP6503"/>
      <c r="BQ6503"/>
      <c r="BR6503" s="1"/>
      <c r="BS6503"/>
      <c r="BT6503" s="1"/>
      <c r="BU6503"/>
      <c r="BV6503"/>
      <c r="BW6503"/>
      <c r="BX6503"/>
      <c r="BY6503"/>
      <c r="BZ6503"/>
      <c r="CA6503"/>
      <c r="CB6503"/>
      <c r="CC6503"/>
      <c r="CD6503"/>
      <c r="CE6503"/>
      <c r="CF6503"/>
      <c r="CG6503"/>
      <c r="CH6503"/>
      <c r="CI6503"/>
      <c r="CJ6503"/>
      <c r="DL6503" s="7" t="str">
        <f t="shared" si="202"/>
        <v/>
      </c>
      <c r="DM6503" s="9" t="str">
        <f t="shared" si="203"/>
        <v/>
      </c>
    </row>
    <row r="6504" spans="6:117">
      <c r="F6504"/>
      <c r="Q6504" s="1"/>
      <c r="R6504" s="1"/>
      <c r="S6504" s="1"/>
      <c r="T6504" s="1"/>
      <c r="AR6504"/>
      <c r="AS6504"/>
      <c r="AT6504"/>
      <c r="AU6504"/>
      <c r="AV6504"/>
      <c r="AW6504"/>
      <c r="AX6504"/>
      <c r="AY6504"/>
      <c r="AZ6504"/>
      <c r="BA6504"/>
      <c r="BB6504"/>
      <c r="BC6504" s="1"/>
      <c r="BD6504"/>
      <c r="BE6504"/>
      <c r="BF6504" s="1"/>
      <c r="BG6504"/>
      <c r="BH6504"/>
      <c r="BI6504" s="1"/>
      <c r="BJ6504" s="1"/>
      <c r="BK6504"/>
      <c r="BL6504"/>
      <c r="BM6504"/>
      <c r="BN6504"/>
      <c r="BO6504"/>
      <c r="BP6504"/>
      <c r="BQ6504"/>
      <c r="BR6504" s="1"/>
      <c r="BS6504"/>
      <c r="BT6504" s="1"/>
      <c r="BU6504"/>
      <c r="BV6504"/>
      <c r="BW6504"/>
      <c r="BX6504"/>
      <c r="BY6504"/>
      <c r="BZ6504"/>
      <c r="CA6504"/>
      <c r="CB6504"/>
      <c r="CC6504"/>
      <c r="CD6504"/>
      <c r="CE6504"/>
      <c r="CF6504"/>
      <c r="CG6504"/>
      <c r="CH6504"/>
      <c r="CI6504"/>
      <c r="CJ6504"/>
      <c r="DL6504" s="7" t="str">
        <f t="shared" si="202"/>
        <v/>
      </c>
      <c r="DM6504" s="9" t="str">
        <f t="shared" si="203"/>
        <v/>
      </c>
    </row>
    <row r="6505" spans="6:117">
      <c r="F6505"/>
      <c r="Q6505" s="1"/>
      <c r="R6505" s="1"/>
      <c r="S6505" s="1"/>
      <c r="T6505" s="1"/>
      <c r="AR6505"/>
      <c r="AS6505"/>
      <c r="AT6505"/>
      <c r="AU6505"/>
      <c r="AV6505"/>
      <c r="AW6505"/>
      <c r="AX6505"/>
      <c r="AY6505"/>
      <c r="AZ6505"/>
      <c r="BA6505"/>
      <c r="BB6505"/>
      <c r="BC6505" s="1"/>
      <c r="BD6505"/>
      <c r="BE6505"/>
      <c r="BF6505" s="1"/>
      <c r="BG6505"/>
      <c r="BH6505"/>
      <c r="BI6505" s="1"/>
      <c r="BJ6505" s="1"/>
      <c r="BK6505"/>
      <c r="BL6505"/>
      <c r="BM6505"/>
      <c r="BN6505"/>
      <c r="BO6505"/>
      <c r="BP6505"/>
      <c r="BQ6505"/>
      <c r="BR6505" s="1"/>
      <c r="BS6505"/>
      <c r="BT6505" s="1"/>
      <c r="BU6505"/>
      <c r="BV6505"/>
      <c r="BW6505"/>
      <c r="BX6505"/>
      <c r="BY6505"/>
      <c r="BZ6505"/>
      <c r="CA6505"/>
      <c r="CB6505"/>
      <c r="CC6505"/>
      <c r="CD6505"/>
      <c r="CE6505"/>
      <c r="CF6505"/>
      <c r="CG6505"/>
      <c r="CH6505"/>
      <c r="CI6505"/>
      <c r="CJ6505"/>
      <c r="DL6505" s="7" t="str">
        <f t="shared" si="202"/>
        <v/>
      </c>
      <c r="DM6505" s="9" t="str">
        <f t="shared" si="203"/>
        <v/>
      </c>
    </row>
    <row r="6506" spans="6:117">
      <c r="F6506"/>
      <c r="Q6506" s="1"/>
      <c r="R6506" s="1"/>
      <c r="S6506" s="1"/>
      <c r="T6506" s="1"/>
      <c r="AR6506"/>
      <c r="AS6506"/>
      <c r="AT6506"/>
      <c r="AU6506"/>
      <c r="AV6506"/>
      <c r="AW6506"/>
      <c r="AX6506"/>
      <c r="AY6506"/>
      <c r="AZ6506"/>
      <c r="BA6506"/>
      <c r="BB6506"/>
      <c r="BC6506" s="1"/>
      <c r="BD6506"/>
      <c r="BE6506"/>
      <c r="BF6506" s="1"/>
      <c r="BG6506"/>
      <c r="BH6506"/>
      <c r="BI6506" s="1"/>
      <c r="BJ6506" s="1"/>
      <c r="BK6506"/>
      <c r="BL6506"/>
      <c r="BM6506"/>
      <c r="BN6506"/>
      <c r="BO6506"/>
      <c r="BP6506"/>
      <c r="BQ6506"/>
      <c r="BR6506" s="1"/>
      <c r="BS6506"/>
      <c r="BT6506" s="1"/>
      <c r="BU6506"/>
      <c r="BV6506"/>
      <c r="BW6506"/>
      <c r="BX6506"/>
      <c r="BY6506"/>
      <c r="BZ6506"/>
      <c r="CA6506"/>
      <c r="CB6506"/>
      <c r="CC6506"/>
      <c r="CD6506"/>
      <c r="CE6506"/>
      <c r="CF6506"/>
      <c r="CG6506"/>
      <c r="CH6506"/>
      <c r="CI6506"/>
      <c r="CJ6506"/>
      <c r="DL6506" s="7" t="str">
        <f t="shared" si="202"/>
        <v/>
      </c>
      <c r="DM6506" s="9" t="str">
        <f t="shared" si="203"/>
        <v/>
      </c>
    </row>
    <row r="6507" spans="6:117">
      <c r="F6507"/>
      <c r="Q6507" s="1"/>
      <c r="R6507" s="1"/>
      <c r="S6507" s="1"/>
      <c r="T6507" s="1"/>
      <c r="AR6507"/>
      <c r="AS6507"/>
      <c r="AT6507"/>
      <c r="AU6507"/>
      <c r="AV6507"/>
      <c r="AW6507"/>
      <c r="AX6507"/>
      <c r="AY6507"/>
      <c r="AZ6507"/>
      <c r="BA6507"/>
      <c r="BB6507"/>
      <c r="BC6507" s="1"/>
      <c r="BD6507"/>
      <c r="BE6507"/>
      <c r="BF6507" s="1"/>
      <c r="BG6507"/>
      <c r="BH6507"/>
      <c r="BI6507" s="1"/>
      <c r="BJ6507" s="1"/>
      <c r="BK6507"/>
      <c r="BL6507"/>
      <c r="BM6507"/>
      <c r="BN6507"/>
      <c r="BO6507"/>
      <c r="BP6507"/>
      <c r="BQ6507"/>
      <c r="BR6507" s="1"/>
      <c r="BS6507"/>
      <c r="BT6507" s="1"/>
      <c r="BU6507"/>
      <c r="BV6507"/>
      <c r="BW6507"/>
      <c r="BX6507"/>
      <c r="BY6507"/>
      <c r="BZ6507"/>
      <c r="CA6507"/>
      <c r="CB6507"/>
      <c r="CC6507"/>
      <c r="CD6507"/>
      <c r="CE6507"/>
      <c r="CF6507"/>
      <c r="CG6507"/>
      <c r="CH6507"/>
      <c r="CI6507"/>
      <c r="CJ6507"/>
      <c r="DL6507" s="7" t="str">
        <f t="shared" si="202"/>
        <v/>
      </c>
      <c r="DM6507" s="9" t="str">
        <f t="shared" si="203"/>
        <v/>
      </c>
    </row>
    <row r="6508" spans="6:117">
      <c r="F6508"/>
      <c r="Q6508" s="1"/>
      <c r="R6508" s="1"/>
      <c r="S6508" s="1"/>
      <c r="T6508" s="1"/>
      <c r="AR6508"/>
      <c r="AS6508"/>
      <c r="AT6508"/>
      <c r="AU6508"/>
      <c r="AV6508"/>
      <c r="AW6508"/>
      <c r="AX6508"/>
      <c r="AY6508"/>
      <c r="AZ6508"/>
      <c r="BA6508"/>
      <c r="BB6508"/>
      <c r="BC6508" s="1"/>
      <c r="BD6508"/>
      <c r="BE6508"/>
      <c r="BF6508" s="1"/>
      <c r="BG6508"/>
      <c r="BH6508"/>
      <c r="BI6508" s="1"/>
      <c r="BJ6508" s="1"/>
      <c r="BK6508"/>
      <c r="BL6508"/>
      <c r="BM6508"/>
      <c r="BN6508"/>
      <c r="BO6508"/>
      <c r="BP6508"/>
      <c r="BQ6508"/>
      <c r="BR6508" s="1"/>
      <c r="BS6508"/>
      <c r="BT6508" s="1"/>
      <c r="BU6508"/>
      <c r="BV6508"/>
      <c r="BW6508"/>
      <c r="BX6508"/>
      <c r="BY6508"/>
      <c r="BZ6508"/>
      <c r="CA6508"/>
      <c r="CB6508"/>
      <c r="CC6508"/>
      <c r="CD6508"/>
      <c r="CE6508"/>
      <c r="CF6508"/>
      <c r="CG6508"/>
      <c r="CH6508"/>
      <c r="CI6508"/>
      <c r="CJ6508"/>
      <c r="DL6508" s="7" t="str">
        <f t="shared" si="202"/>
        <v/>
      </c>
      <c r="DM6508" s="9" t="str">
        <f t="shared" si="203"/>
        <v/>
      </c>
    </row>
    <row r="6509" spans="6:117">
      <c r="F6509"/>
      <c r="Q6509" s="1"/>
      <c r="R6509" s="1"/>
      <c r="S6509" s="1"/>
      <c r="T6509" s="1"/>
      <c r="AR6509"/>
      <c r="AS6509"/>
      <c r="AT6509"/>
      <c r="AU6509"/>
      <c r="AV6509"/>
      <c r="AW6509"/>
      <c r="AX6509"/>
      <c r="AY6509"/>
      <c r="AZ6509"/>
      <c r="BA6509"/>
      <c r="BB6509"/>
      <c r="BC6509" s="1"/>
      <c r="BD6509"/>
      <c r="BE6509"/>
      <c r="BF6509" s="1"/>
      <c r="BG6509"/>
      <c r="BH6509"/>
      <c r="BI6509" s="1"/>
      <c r="BJ6509" s="1"/>
      <c r="BK6509"/>
      <c r="BL6509"/>
      <c r="BM6509"/>
      <c r="BN6509"/>
      <c r="BO6509"/>
      <c r="BP6509"/>
      <c r="BQ6509"/>
      <c r="BR6509" s="1"/>
      <c r="BS6509"/>
      <c r="BT6509" s="1"/>
      <c r="BU6509"/>
      <c r="BV6509"/>
      <c r="BW6509"/>
      <c r="BX6509"/>
      <c r="BY6509"/>
      <c r="BZ6509"/>
      <c r="CA6509"/>
      <c r="CB6509"/>
      <c r="CC6509"/>
      <c r="CD6509"/>
      <c r="CE6509"/>
      <c r="CF6509"/>
      <c r="CG6509"/>
      <c r="CH6509"/>
      <c r="CI6509"/>
      <c r="CJ6509"/>
      <c r="DL6509" s="7" t="str">
        <f t="shared" si="202"/>
        <v/>
      </c>
      <c r="DM6509" s="9" t="str">
        <f t="shared" si="203"/>
        <v/>
      </c>
    </row>
    <row r="6510" spans="6:117">
      <c r="F6510"/>
      <c r="Q6510" s="1"/>
      <c r="R6510" s="1"/>
      <c r="S6510" s="1"/>
      <c r="T6510" s="1"/>
      <c r="AR6510"/>
      <c r="AS6510"/>
      <c r="AT6510"/>
      <c r="AU6510"/>
      <c r="AV6510"/>
      <c r="AW6510"/>
      <c r="AX6510"/>
      <c r="AY6510"/>
      <c r="AZ6510"/>
      <c r="BA6510"/>
      <c r="BB6510"/>
      <c r="BC6510" s="1"/>
      <c r="BD6510"/>
      <c r="BE6510"/>
      <c r="BF6510" s="1"/>
      <c r="BG6510"/>
      <c r="BH6510"/>
      <c r="BI6510" s="1"/>
      <c r="BJ6510" s="1"/>
      <c r="BK6510"/>
      <c r="BL6510"/>
      <c r="BM6510"/>
      <c r="BN6510"/>
      <c r="BO6510"/>
      <c r="BP6510"/>
      <c r="BQ6510"/>
      <c r="BR6510" s="1"/>
      <c r="BS6510"/>
      <c r="BT6510" s="1"/>
      <c r="BU6510"/>
      <c r="BV6510"/>
      <c r="BW6510"/>
      <c r="BX6510"/>
      <c r="BY6510"/>
      <c r="BZ6510"/>
      <c r="CA6510"/>
      <c r="CB6510"/>
      <c r="CC6510"/>
      <c r="CD6510"/>
      <c r="CE6510"/>
      <c r="CF6510"/>
      <c r="CG6510"/>
      <c r="CH6510"/>
      <c r="CI6510"/>
      <c r="CJ6510"/>
      <c r="DL6510" s="7" t="str">
        <f t="shared" si="202"/>
        <v/>
      </c>
      <c r="DM6510" s="9" t="str">
        <f t="shared" si="203"/>
        <v/>
      </c>
    </row>
    <row r="6511" spans="6:117">
      <c r="F6511"/>
      <c r="Q6511" s="1"/>
      <c r="R6511" s="1"/>
      <c r="S6511" s="1"/>
      <c r="T6511"/>
      <c r="AR6511"/>
      <c r="AS6511"/>
      <c r="AT6511"/>
      <c r="AU6511"/>
      <c r="AV6511"/>
      <c r="AW6511"/>
      <c r="AX6511"/>
      <c r="AY6511"/>
      <c r="AZ6511"/>
      <c r="BA6511"/>
      <c r="BB6511"/>
      <c r="BC6511" s="1"/>
      <c r="BD6511"/>
      <c r="BE6511"/>
      <c r="BF6511" s="1"/>
      <c r="BG6511"/>
      <c r="BH6511"/>
      <c r="BI6511" s="1"/>
      <c r="BJ6511" s="1"/>
      <c r="BK6511"/>
      <c r="BL6511"/>
      <c r="BM6511"/>
      <c r="BN6511"/>
      <c r="BO6511"/>
      <c r="BP6511"/>
      <c r="BQ6511"/>
      <c r="BR6511" s="1"/>
      <c r="BS6511"/>
      <c r="BT6511" s="1"/>
      <c r="BU6511"/>
      <c r="BV6511"/>
      <c r="BW6511"/>
      <c r="BX6511"/>
      <c r="BY6511"/>
      <c r="BZ6511"/>
      <c r="CA6511"/>
      <c r="CB6511"/>
      <c r="CC6511"/>
      <c r="CD6511"/>
      <c r="CE6511"/>
      <c r="CF6511"/>
      <c r="CG6511"/>
      <c r="CH6511"/>
      <c r="CI6511"/>
      <c r="CJ6511"/>
      <c r="DL6511" s="7" t="str">
        <f t="shared" si="202"/>
        <v/>
      </c>
      <c r="DM6511" s="9" t="str">
        <f t="shared" si="203"/>
        <v/>
      </c>
    </row>
    <row r="6512" spans="6:117">
      <c r="F6512"/>
      <c r="Q6512" s="1"/>
      <c r="R6512" s="1"/>
      <c r="S6512" s="1"/>
      <c r="T6512" s="1"/>
      <c r="AR6512"/>
      <c r="AS6512"/>
      <c r="AT6512"/>
      <c r="AU6512"/>
      <c r="AV6512"/>
      <c r="AW6512"/>
      <c r="AX6512"/>
      <c r="AY6512"/>
      <c r="AZ6512"/>
      <c r="BA6512"/>
      <c r="BB6512"/>
      <c r="BC6512" s="1"/>
      <c r="BD6512"/>
      <c r="BE6512"/>
      <c r="BF6512" s="1"/>
      <c r="BG6512"/>
      <c r="BH6512"/>
      <c r="BI6512" s="1"/>
      <c r="BJ6512" s="1"/>
      <c r="BK6512"/>
      <c r="BL6512"/>
      <c r="BM6512"/>
      <c r="BN6512"/>
      <c r="BO6512"/>
      <c r="BP6512"/>
      <c r="BQ6512"/>
      <c r="BR6512" s="1"/>
      <c r="BS6512"/>
      <c r="BT6512"/>
      <c r="BU6512"/>
      <c r="BV6512"/>
      <c r="BW6512"/>
      <c r="BX6512"/>
      <c r="BY6512"/>
      <c r="BZ6512"/>
      <c r="CA6512"/>
      <c r="CB6512"/>
      <c r="CC6512"/>
      <c r="CD6512"/>
      <c r="CE6512"/>
      <c r="CF6512"/>
      <c r="CG6512"/>
      <c r="CH6512"/>
      <c r="CI6512"/>
      <c r="CJ6512"/>
      <c r="DL6512" s="7" t="str">
        <f t="shared" si="202"/>
        <v/>
      </c>
      <c r="DM6512" s="9" t="str">
        <f t="shared" si="203"/>
        <v/>
      </c>
    </row>
    <row r="6513" spans="6:117">
      <c r="F6513"/>
      <c r="Q6513" s="1"/>
      <c r="R6513" s="1"/>
      <c r="T6513"/>
      <c r="AR6513"/>
      <c r="AS6513"/>
      <c r="AT6513"/>
      <c r="AU6513"/>
      <c r="AV6513"/>
      <c r="AW6513"/>
      <c r="AX6513"/>
      <c r="AY6513"/>
      <c r="AZ6513"/>
      <c r="BA6513"/>
      <c r="BB6513"/>
      <c r="BC6513" s="1"/>
      <c r="BD6513"/>
      <c r="BE6513"/>
      <c r="BF6513" s="1"/>
      <c r="BG6513"/>
      <c r="BH6513"/>
      <c r="BI6513" s="1"/>
      <c r="BJ6513" s="1"/>
      <c r="BK6513"/>
      <c r="BL6513"/>
      <c r="BM6513"/>
      <c r="BN6513"/>
      <c r="BO6513"/>
      <c r="BP6513"/>
      <c r="BQ6513"/>
      <c r="BR6513" s="1"/>
      <c r="BS6513"/>
      <c r="BT6513" s="1"/>
      <c r="BU6513"/>
      <c r="BV6513"/>
      <c r="BW6513"/>
      <c r="BX6513"/>
      <c r="BY6513"/>
      <c r="BZ6513"/>
      <c r="CA6513"/>
      <c r="CB6513"/>
      <c r="CC6513"/>
      <c r="CD6513"/>
      <c r="CE6513"/>
      <c r="CF6513"/>
      <c r="CG6513"/>
      <c r="CH6513"/>
      <c r="CI6513"/>
      <c r="CJ6513"/>
      <c r="DL6513" s="7" t="str">
        <f t="shared" si="202"/>
        <v/>
      </c>
      <c r="DM6513" s="9" t="str">
        <f t="shared" si="203"/>
        <v/>
      </c>
    </row>
    <row r="6514" spans="6:117">
      <c r="F6514"/>
      <c r="Q6514" s="1"/>
      <c r="R6514" s="1"/>
      <c r="S6514" s="1"/>
      <c r="T6514"/>
      <c r="AR6514"/>
      <c r="AS6514"/>
      <c r="AT6514"/>
      <c r="AU6514"/>
      <c r="AV6514"/>
      <c r="AW6514"/>
      <c r="AX6514"/>
      <c r="AY6514"/>
      <c r="AZ6514"/>
      <c r="BA6514"/>
      <c r="BB6514"/>
      <c r="BC6514" s="1"/>
      <c r="BD6514"/>
      <c r="BE6514"/>
      <c r="BF6514" s="1"/>
      <c r="BG6514"/>
      <c r="BH6514"/>
      <c r="BI6514" s="1"/>
      <c r="BJ6514" s="1"/>
      <c r="BK6514"/>
      <c r="BL6514"/>
      <c r="BM6514"/>
      <c r="BN6514"/>
      <c r="BO6514"/>
      <c r="BP6514"/>
      <c r="BQ6514"/>
      <c r="BR6514" s="1"/>
      <c r="BS6514"/>
      <c r="BT6514" s="1"/>
      <c r="BU6514"/>
      <c r="BV6514"/>
      <c r="BW6514"/>
      <c r="BX6514"/>
      <c r="BY6514"/>
      <c r="BZ6514"/>
      <c r="CA6514"/>
      <c r="CB6514"/>
      <c r="CC6514"/>
      <c r="CD6514"/>
      <c r="CE6514"/>
      <c r="CF6514"/>
      <c r="CG6514"/>
      <c r="CH6514"/>
      <c r="CI6514"/>
      <c r="CJ6514"/>
      <c r="DL6514" s="7" t="str">
        <f t="shared" si="202"/>
        <v/>
      </c>
      <c r="DM6514" s="9" t="str">
        <f t="shared" si="203"/>
        <v/>
      </c>
    </row>
    <row r="6515" spans="6:117">
      <c r="F6515"/>
      <c r="Q6515" s="1"/>
      <c r="R6515" s="1"/>
      <c r="S6515" s="1"/>
      <c r="T6515" s="1"/>
      <c r="AR6515"/>
      <c r="AS6515"/>
      <c r="AT6515"/>
      <c r="AU6515"/>
      <c r="AV6515"/>
      <c r="AW6515"/>
      <c r="AX6515"/>
      <c r="AY6515"/>
      <c r="AZ6515"/>
      <c r="BA6515"/>
      <c r="BB6515"/>
      <c r="BC6515" s="1"/>
      <c r="BD6515"/>
      <c r="BE6515"/>
      <c r="BF6515" s="1"/>
      <c r="BG6515"/>
      <c r="BH6515"/>
      <c r="BI6515" s="1"/>
      <c r="BJ6515" s="1"/>
      <c r="BK6515"/>
      <c r="BL6515"/>
      <c r="BM6515"/>
      <c r="BN6515"/>
      <c r="BO6515"/>
      <c r="BP6515"/>
      <c r="BQ6515"/>
      <c r="BR6515" s="1"/>
      <c r="BS6515"/>
      <c r="BT6515"/>
      <c r="BU6515"/>
      <c r="BV6515"/>
      <c r="BW6515"/>
      <c r="BX6515"/>
      <c r="BY6515"/>
      <c r="BZ6515"/>
      <c r="CA6515"/>
      <c r="CB6515"/>
      <c r="CC6515"/>
      <c r="CD6515"/>
      <c r="CE6515"/>
      <c r="CF6515"/>
      <c r="CG6515"/>
      <c r="CH6515"/>
      <c r="CI6515"/>
      <c r="CJ6515"/>
      <c r="DL6515" s="7" t="str">
        <f t="shared" si="202"/>
        <v/>
      </c>
      <c r="DM6515" s="9" t="str">
        <f t="shared" si="203"/>
        <v/>
      </c>
    </row>
    <row r="6516" spans="6:117">
      <c r="F6516"/>
      <c r="Q6516" s="1"/>
      <c r="R6516" s="1"/>
      <c r="S6516" s="1"/>
      <c r="T6516" s="1"/>
      <c r="AR6516"/>
      <c r="AS6516"/>
      <c r="AT6516"/>
      <c r="AU6516"/>
      <c r="AV6516"/>
      <c r="AW6516"/>
      <c r="AX6516"/>
      <c r="AY6516"/>
      <c r="AZ6516"/>
      <c r="BA6516"/>
      <c r="BB6516"/>
      <c r="BC6516" s="1"/>
      <c r="BD6516"/>
      <c r="BE6516"/>
      <c r="BF6516" s="1"/>
      <c r="BG6516"/>
      <c r="BH6516"/>
      <c r="BI6516" s="1"/>
      <c r="BJ6516" s="1"/>
      <c r="BK6516"/>
      <c r="BL6516"/>
      <c r="BM6516"/>
      <c r="BN6516"/>
      <c r="BO6516"/>
      <c r="BP6516"/>
      <c r="BQ6516"/>
      <c r="BR6516" s="1"/>
      <c r="BS6516"/>
      <c r="BT6516"/>
      <c r="BU6516"/>
      <c r="BV6516"/>
      <c r="BW6516"/>
      <c r="BX6516"/>
      <c r="BY6516"/>
      <c r="BZ6516"/>
      <c r="CA6516"/>
      <c r="CB6516"/>
      <c r="CC6516"/>
      <c r="CD6516"/>
      <c r="CE6516"/>
      <c r="CF6516"/>
      <c r="CG6516"/>
      <c r="CH6516"/>
      <c r="CI6516"/>
      <c r="CJ6516"/>
      <c r="DL6516" s="7" t="str">
        <f t="shared" si="202"/>
        <v/>
      </c>
      <c r="DM6516" s="9" t="str">
        <f t="shared" si="203"/>
        <v/>
      </c>
    </row>
    <row r="6517" spans="6:117">
      <c r="F6517"/>
      <c r="Q6517" s="1"/>
      <c r="R6517" s="1"/>
      <c r="S6517" s="1"/>
      <c r="T6517" s="1"/>
      <c r="AR6517"/>
      <c r="AS6517"/>
      <c r="AT6517"/>
      <c r="AU6517"/>
      <c r="AV6517"/>
      <c r="AW6517"/>
      <c r="AX6517"/>
      <c r="AY6517"/>
      <c r="AZ6517"/>
      <c r="BA6517"/>
      <c r="BB6517"/>
      <c r="BC6517" s="1"/>
      <c r="BD6517"/>
      <c r="BE6517"/>
      <c r="BF6517" s="1"/>
      <c r="BG6517"/>
      <c r="BH6517"/>
      <c r="BI6517" s="1"/>
      <c r="BJ6517" s="1"/>
      <c r="BK6517"/>
      <c r="BL6517"/>
      <c r="BM6517"/>
      <c r="BN6517"/>
      <c r="BO6517"/>
      <c r="BP6517"/>
      <c r="BQ6517"/>
      <c r="BR6517" s="1"/>
      <c r="BS6517"/>
      <c r="BT6517"/>
      <c r="BU6517"/>
      <c r="BV6517"/>
      <c r="BW6517"/>
      <c r="BX6517"/>
      <c r="BY6517"/>
      <c r="BZ6517"/>
      <c r="CA6517"/>
      <c r="CB6517"/>
      <c r="CC6517"/>
      <c r="CD6517"/>
      <c r="CE6517"/>
      <c r="CF6517"/>
      <c r="CG6517"/>
      <c r="CH6517"/>
      <c r="CI6517"/>
      <c r="CJ6517"/>
      <c r="DL6517" s="7" t="str">
        <f t="shared" si="202"/>
        <v/>
      </c>
      <c r="DM6517" s="9" t="str">
        <f t="shared" si="203"/>
        <v/>
      </c>
    </row>
    <row r="6518" spans="6:117">
      <c r="F6518"/>
      <c r="Q6518" s="1"/>
      <c r="R6518" s="1"/>
      <c r="T6518"/>
      <c r="AR6518"/>
      <c r="AS6518"/>
      <c r="AT6518"/>
      <c r="AU6518"/>
      <c r="AV6518"/>
      <c r="AW6518"/>
      <c r="AX6518"/>
      <c r="AY6518"/>
      <c r="AZ6518"/>
      <c r="BA6518"/>
      <c r="BB6518"/>
      <c r="BC6518" s="1"/>
      <c r="BD6518"/>
      <c r="BE6518"/>
      <c r="BF6518" s="1"/>
      <c r="BG6518"/>
      <c r="BH6518"/>
      <c r="BI6518" s="1"/>
      <c r="BJ6518" s="1"/>
      <c r="BK6518"/>
      <c r="BL6518"/>
      <c r="BM6518"/>
      <c r="BN6518"/>
      <c r="BO6518"/>
      <c r="BP6518"/>
      <c r="BQ6518"/>
      <c r="BR6518" s="1"/>
      <c r="BS6518"/>
      <c r="BT6518"/>
      <c r="BU6518"/>
      <c r="BV6518"/>
      <c r="BW6518"/>
      <c r="BX6518"/>
      <c r="BY6518"/>
      <c r="BZ6518"/>
      <c r="CA6518"/>
      <c r="CB6518"/>
      <c r="CC6518"/>
      <c r="CD6518"/>
      <c r="CE6518"/>
      <c r="CF6518"/>
      <c r="CG6518"/>
      <c r="CH6518"/>
      <c r="CI6518"/>
      <c r="CJ6518"/>
      <c r="DL6518" s="7" t="str">
        <f t="shared" si="202"/>
        <v/>
      </c>
      <c r="DM6518" s="9" t="str">
        <f t="shared" si="203"/>
        <v/>
      </c>
    </row>
    <row r="6519" spans="6:117">
      <c r="F6519"/>
      <c r="Q6519" s="1"/>
      <c r="R6519" s="1"/>
      <c r="T6519"/>
      <c r="AR6519"/>
      <c r="AS6519"/>
      <c r="AT6519"/>
      <c r="AU6519"/>
      <c r="AV6519"/>
      <c r="AW6519"/>
      <c r="AX6519"/>
      <c r="AY6519"/>
      <c r="AZ6519"/>
      <c r="BA6519"/>
      <c r="BB6519"/>
      <c r="BC6519" s="1"/>
      <c r="BD6519"/>
      <c r="BE6519"/>
      <c r="BF6519" s="1"/>
      <c r="BG6519"/>
      <c r="BH6519"/>
      <c r="BI6519" s="1"/>
      <c r="BJ6519" s="1"/>
      <c r="BK6519"/>
      <c r="BL6519"/>
      <c r="BM6519"/>
      <c r="BN6519"/>
      <c r="BO6519"/>
      <c r="BP6519"/>
      <c r="BQ6519"/>
      <c r="BR6519" s="1"/>
      <c r="BS6519"/>
      <c r="BT6519"/>
      <c r="BU6519"/>
      <c r="BV6519"/>
      <c r="BW6519"/>
      <c r="BX6519"/>
      <c r="BY6519"/>
      <c r="BZ6519"/>
      <c r="CA6519"/>
      <c r="CB6519"/>
      <c r="CC6519"/>
      <c r="CD6519"/>
      <c r="CE6519"/>
      <c r="CF6519"/>
      <c r="CG6519"/>
      <c r="CH6519"/>
      <c r="CI6519"/>
      <c r="CJ6519"/>
      <c r="DL6519" s="7" t="str">
        <f t="shared" si="202"/>
        <v/>
      </c>
      <c r="DM6519" s="9" t="str">
        <f t="shared" si="203"/>
        <v/>
      </c>
    </row>
    <row r="6520" spans="6:117">
      <c r="F6520"/>
      <c r="Q6520" s="1"/>
      <c r="R6520" s="1"/>
      <c r="T6520"/>
      <c r="AR6520"/>
      <c r="AS6520"/>
      <c r="AT6520"/>
      <c r="AU6520"/>
      <c r="AV6520"/>
      <c r="AW6520"/>
      <c r="AX6520"/>
      <c r="AY6520"/>
      <c r="AZ6520"/>
      <c r="BA6520"/>
      <c r="BB6520"/>
      <c r="BC6520" s="1"/>
      <c r="BD6520"/>
      <c r="BE6520"/>
      <c r="BF6520" s="1"/>
      <c r="BG6520"/>
      <c r="BH6520"/>
      <c r="BI6520" s="1"/>
      <c r="BJ6520" s="1"/>
      <c r="BK6520"/>
      <c r="BL6520"/>
      <c r="BM6520"/>
      <c r="BN6520"/>
      <c r="BO6520"/>
      <c r="BP6520"/>
      <c r="BQ6520"/>
      <c r="BR6520" s="1"/>
      <c r="BS6520"/>
      <c r="BT6520"/>
      <c r="BU6520"/>
      <c r="BV6520"/>
      <c r="BW6520"/>
      <c r="BX6520"/>
      <c r="BY6520"/>
      <c r="BZ6520"/>
      <c r="CA6520"/>
      <c r="CB6520"/>
      <c r="CC6520"/>
      <c r="CD6520"/>
      <c r="CE6520"/>
      <c r="CF6520"/>
      <c r="CG6520"/>
      <c r="CH6520"/>
      <c r="CI6520"/>
      <c r="CJ6520"/>
      <c r="DL6520" s="7" t="str">
        <f t="shared" si="202"/>
        <v/>
      </c>
      <c r="DM6520" s="9" t="str">
        <f t="shared" si="203"/>
        <v/>
      </c>
    </row>
    <row r="6521" spans="6:117">
      <c r="F6521"/>
      <c r="Q6521" s="1"/>
      <c r="R6521" s="1"/>
      <c r="T6521"/>
      <c r="AR6521"/>
      <c r="AS6521"/>
      <c r="AT6521"/>
      <c r="AU6521"/>
      <c r="AV6521"/>
      <c r="AW6521"/>
      <c r="AX6521"/>
      <c r="AY6521"/>
      <c r="AZ6521"/>
      <c r="BA6521"/>
      <c r="BB6521"/>
      <c r="BC6521" s="1"/>
      <c r="BD6521"/>
      <c r="BE6521"/>
      <c r="BF6521" s="1"/>
      <c r="BG6521"/>
      <c r="BH6521"/>
      <c r="BI6521" s="1"/>
      <c r="BJ6521" s="1"/>
      <c r="BK6521"/>
      <c r="BL6521"/>
      <c r="BM6521"/>
      <c r="BN6521"/>
      <c r="BO6521"/>
      <c r="BP6521"/>
      <c r="BQ6521"/>
      <c r="BR6521" s="1"/>
      <c r="BS6521"/>
      <c r="BT6521"/>
      <c r="BU6521"/>
      <c r="BV6521"/>
      <c r="BW6521"/>
      <c r="BX6521"/>
      <c r="BY6521"/>
      <c r="BZ6521"/>
      <c r="CA6521"/>
      <c r="CB6521"/>
      <c r="CC6521"/>
      <c r="CD6521"/>
      <c r="CE6521"/>
      <c r="CF6521"/>
      <c r="CG6521"/>
      <c r="CH6521"/>
      <c r="CI6521"/>
      <c r="CJ6521"/>
      <c r="DL6521" s="7" t="str">
        <f t="shared" si="202"/>
        <v/>
      </c>
      <c r="DM6521" s="9" t="str">
        <f t="shared" si="203"/>
        <v/>
      </c>
    </row>
    <row r="6522" spans="6:117">
      <c r="F6522"/>
      <c r="Q6522" s="1"/>
      <c r="R6522" s="1"/>
      <c r="T6522"/>
      <c r="AR6522"/>
      <c r="AS6522"/>
      <c r="AT6522"/>
      <c r="AU6522"/>
      <c r="AV6522"/>
      <c r="AW6522"/>
      <c r="AX6522"/>
      <c r="AY6522"/>
      <c r="AZ6522"/>
      <c r="BA6522"/>
      <c r="BB6522"/>
      <c r="BC6522" s="1"/>
      <c r="BD6522"/>
      <c r="BE6522"/>
      <c r="BF6522" s="1"/>
      <c r="BG6522"/>
      <c r="BH6522"/>
      <c r="BI6522" s="1"/>
      <c r="BJ6522" s="1"/>
      <c r="BK6522"/>
      <c r="BL6522"/>
      <c r="BM6522"/>
      <c r="BN6522"/>
      <c r="BO6522"/>
      <c r="BP6522"/>
      <c r="BQ6522"/>
      <c r="BR6522" s="1"/>
      <c r="BS6522"/>
      <c r="BT6522"/>
      <c r="BU6522"/>
      <c r="BV6522"/>
      <c r="BW6522"/>
      <c r="BX6522"/>
      <c r="BY6522"/>
      <c r="BZ6522"/>
      <c r="CA6522"/>
      <c r="CB6522"/>
      <c r="CC6522"/>
      <c r="CD6522"/>
      <c r="CE6522"/>
      <c r="CF6522"/>
      <c r="CG6522"/>
      <c r="CH6522"/>
      <c r="CI6522"/>
      <c r="CJ6522"/>
      <c r="DL6522" s="7" t="str">
        <f t="shared" si="202"/>
        <v/>
      </c>
      <c r="DM6522" s="9" t="str">
        <f t="shared" si="203"/>
        <v/>
      </c>
    </row>
    <row r="6523" spans="6:117">
      <c r="F6523"/>
      <c r="Q6523" s="1"/>
      <c r="R6523" s="1"/>
      <c r="T6523"/>
      <c r="AR6523"/>
      <c r="AS6523"/>
      <c r="AT6523"/>
      <c r="AU6523"/>
      <c r="AV6523"/>
      <c r="AW6523"/>
      <c r="AX6523"/>
      <c r="AY6523"/>
      <c r="AZ6523"/>
      <c r="BA6523"/>
      <c r="BB6523"/>
      <c r="BC6523" s="1"/>
      <c r="BD6523"/>
      <c r="BE6523"/>
      <c r="BF6523" s="1"/>
      <c r="BG6523"/>
      <c r="BH6523"/>
      <c r="BI6523" s="1"/>
      <c r="BJ6523" s="1"/>
      <c r="BK6523"/>
      <c r="BL6523"/>
      <c r="BM6523"/>
      <c r="BN6523"/>
      <c r="BO6523"/>
      <c r="BP6523"/>
      <c r="BQ6523"/>
      <c r="BR6523" s="1"/>
      <c r="BS6523"/>
      <c r="BT6523"/>
      <c r="BU6523"/>
      <c r="BV6523"/>
      <c r="BW6523"/>
      <c r="BX6523"/>
      <c r="BY6523"/>
      <c r="BZ6523"/>
      <c r="CA6523"/>
      <c r="CB6523"/>
      <c r="CC6523"/>
      <c r="CD6523"/>
      <c r="CE6523"/>
      <c r="CF6523"/>
      <c r="CG6523"/>
      <c r="CH6523"/>
      <c r="CI6523"/>
      <c r="CJ6523"/>
      <c r="DL6523" s="7" t="str">
        <f t="shared" si="202"/>
        <v/>
      </c>
      <c r="DM6523" s="9" t="str">
        <f t="shared" si="203"/>
        <v/>
      </c>
    </row>
    <row r="6524" spans="6:117">
      <c r="F6524"/>
      <c r="Q6524" s="1"/>
      <c r="R6524" s="1"/>
      <c r="T6524"/>
      <c r="AR6524"/>
      <c r="AS6524"/>
      <c r="AT6524"/>
      <c r="AU6524"/>
      <c r="AV6524"/>
      <c r="AW6524"/>
      <c r="AX6524"/>
      <c r="AY6524"/>
      <c r="AZ6524"/>
      <c r="BA6524"/>
      <c r="BB6524"/>
      <c r="BC6524" s="1"/>
      <c r="BD6524"/>
      <c r="BE6524"/>
      <c r="BF6524" s="1"/>
      <c r="BG6524"/>
      <c r="BH6524"/>
      <c r="BI6524" s="1"/>
      <c r="BJ6524" s="1"/>
      <c r="BK6524"/>
      <c r="BL6524"/>
      <c r="BM6524"/>
      <c r="BN6524"/>
      <c r="BO6524"/>
      <c r="BP6524"/>
      <c r="BQ6524"/>
      <c r="BR6524" s="1"/>
      <c r="BS6524"/>
      <c r="BT6524"/>
      <c r="BU6524"/>
      <c r="BV6524"/>
      <c r="BW6524"/>
      <c r="BX6524"/>
      <c r="BY6524"/>
      <c r="BZ6524"/>
      <c r="CA6524"/>
      <c r="CB6524"/>
      <c r="CC6524"/>
      <c r="CD6524"/>
      <c r="CE6524"/>
      <c r="CF6524"/>
      <c r="CG6524"/>
      <c r="CH6524"/>
      <c r="CI6524"/>
      <c r="CJ6524"/>
      <c r="DL6524" s="7" t="str">
        <f t="shared" si="202"/>
        <v/>
      </c>
      <c r="DM6524" s="9" t="str">
        <f t="shared" si="203"/>
        <v/>
      </c>
    </row>
    <row r="6525" spans="6:117">
      <c r="F6525"/>
      <c r="Q6525" s="1"/>
      <c r="R6525" s="1"/>
      <c r="T6525"/>
      <c r="AR6525"/>
      <c r="AS6525"/>
      <c r="AT6525"/>
      <c r="AU6525"/>
      <c r="AV6525"/>
      <c r="AW6525"/>
      <c r="AX6525"/>
      <c r="AY6525"/>
      <c r="AZ6525"/>
      <c r="BA6525"/>
      <c r="BB6525"/>
      <c r="BC6525" s="1"/>
      <c r="BD6525"/>
      <c r="BE6525"/>
      <c r="BF6525" s="1"/>
      <c r="BG6525"/>
      <c r="BH6525"/>
      <c r="BI6525" s="1"/>
      <c r="BJ6525" s="1"/>
      <c r="BK6525"/>
      <c r="BL6525"/>
      <c r="BM6525"/>
      <c r="BN6525"/>
      <c r="BO6525"/>
      <c r="BP6525"/>
      <c r="BQ6525"/>
      <c r="BR6525" s="1"/>
      <c r="BS6525"/>
      <c r="BT6525"/>
      <c r="BU6525"/>
      <c r="BV6525"/>
      <c r="BW6525"/>
      <c r="BX6525"/>
      <c r="BY6525"/>
      <c r="BZ6525"/>
      <c r="CA6525"/>
      <c r="CB6525"/>
      <c r="CC6525"/>
      <c r="CD6525"/>
      <c r="CE6525"/>
      <c r="CF6525"/>
      <c r="CG6525"/>
      <c r="CH6525"/>
      <c r="CI6525"/>
      <c r="CJ6525"/>
      <c r="DL6525" s="7" t="str">
        <f t="shared" si="202"/>
        <v/>
      </c>
      <c r="DM6525" s="9" t="str">
        <f t="shared" si="203"/>
        <v/>
      </c>
    </row>
    <row r="6526" spans="6:117">
      <c r="F6526"/>
      <c r="Q6526" s="1"/>
      <c r="R6526" s="1"/>
      <c r="T6526"/>
      <c r="AR6526"/>
      <c r="AS6526"/>
      <c r="AT6526"/>
      <c r="AU6526"/>
      <c r="AV6526"/>
      <c r="AW6526"/>
      <c r="AX6526"/>
      <c r="AY6526"/>
      <c r="AZ6526"/>
      <c r="BA6526"/>
      <c r="BB6526"/>
      <c r="BC6526" s="1"/>
      <c r="BD6526"/>
      <c r="BE6526"/>
      <c r="BF6526" s="1"/>
      <c r="BG6526"/>
      <c r="BH6526"/>
      <c r="BI6526" s="1"/>
      <c r="BJ6526" s="1"/>
      <c r="BK6526"/>
      <c r="BL6526"/>
      <c r="BM6526"/>
      <c r="BN6526"/>
      <c r="BO6526"/>
      <c r="BP6526"/>
      <c r="BQ6526"/>
      <c r="BR6526" s="1"/>
      <c r="BS6526"/>
      <c r="BT6526"/>
      <c r="BU6526"/>
      <c r="BV6526"/>
      <c r="BW6526"/>
      <c r="BX6526"/>
      <c r="BY6526"/>
      <c r="BZ6526"/>
      <c r="CA6526"/>
      <c r="CB6526"/>
      <c r="CC6526"/>
      <c r="CD6526"/>
      <c r="CE6526"/>
      <c r="CF6526"/>
      <c r="CG6526"/>
      <c r="CH6526"/>
      <c r="CI6526"/>
      <c r="CJ6526"/>
      <c r="DL6526" s="7" t="str">
        <f t="shared" si="202"/>
        <v/>
      </c>
      <c r="DM6526" s="9" t="str">
        <f t="shared" si="203"/>
        <v/>
      </c>
    </row>
    <row r="6527" spans="6:117">
      <c r="F6527"/>
      <c r="Q6527" s="1"/>
      <c r="R6527" s="1"/>
      <c r="T6527"/>
      <c r="AR6527"/>
      <c r="AS6527"/>
      <c r="AT6527"/>
      <c r="AU6527"/>
      <c r="AV6527"/>
      <c r="AW6527"/>
      <c r="AX6527"/>
      <c r="AY6527"/>
      <c r="AZ6527"/>
      <c r="BA6527"/>
      <c r="BB6527"/>
      <c r="BC6527" s="1"/>
      <c r="BD6527"/>
      <c r="BE6527"/>
      <c r="BF6527" s="1"/>
      <c r="BG6527"/>
      <c r="BH6527"/>
      <c r="BI6527" s="1"/>
      <c r="BJ6527" s="1"/>
      <c r="BK6527"/>
      <c r="BL6527"/>
      <c r="BM6527"/>
      <c r="BN6527"/>
      <c r="BO6527"/>
      <c r="BP6527"/>
      <c r="BQ6527"/>
      <c r="BR6527" s="1"/>
      <c r="BS6527"/>
      <c r="BT6527" s="1"/>
      <c r="BU6527"/>
      <c r="BV6527"/>
      <c r="BW6527"/>
      <c r="BX6527"/>
      <c r="BY6527"/>
      <c r="BZ6527"/>
      <c r="CA6527"/>
      <c r="CB6527"/>
      <c r="CC6527"/>
      <c r="CD6527"/>
      <c r="CE6527"/>
      <c r="CF6527"/>
      <c r="CG6527"/>
      <c r="CH6527"/>
      <c r="CI6527"/>
      <c r="CJ6527"/>
      <c r="DL6527" s="7" t="str">
        <f t="shared" si="202"/>
        <v/>
      </c>
      <c r="DM6527" s="9" t="str">
        <f t="shared" si="203"/>
        <v/>
      </c>
    </row>
    <row r="6528" spans="6:117">
      <c r="F6528"/>
      <c r="Q6528" s="1"/>
      <c r="R6528" s="1"/>
      <c r="T6528"/>
      <c r="AR6528"/>
      <c r="AS6528"/>
      <c r="AT6528"/>
      <c r="AU6528"/>
      <c r="AV6528"/>
      <c r="AW6528"/>
      <c r="AX6528"/>
      <c r="AY6528"/>
      <c r="AZ6528"/>
      <c r="BA6528"/>
      <c r="BB6528"/>
      <c r="BC6528" s="1"/>
      <c r="BD6528"/>
      <c r="BE6528"/>
      <c r="BF6528" s="1"/>
      <c r="BG6528"/>
      <c r="BH6528"/>
      <c r="BI6528" s="1"/>
      <c r="BJ6528" s="1"/>
      <c r="BK6528"/>
      <c r="BL6528"/>
      <c r="BM6528"/>
      <c r="BN6528"/>
      <c r="BO6528"/>
      <c r="BP6528"/>
      <c r="BQ6528"/>
      <c r="BR6528" s="1"/>
      <c r="BS6528"/>
      <c r="BT6528" s="1"/>
      <c r="BU6528"/>
      <c r="BV6528"/>
      <c r="BW6528"/>
      <c r="BX6528"/>
      <c r="BY6528"/>
      <c r="BZ6528"/>
      <c r="CA6528"/>
      <c r="CB6528"/>
      <c r="CC6528"/>
      <c r="CD6528"/>
      <c r="CE6528"/>
      <c r="CF6528"/>
      <c r="CG6528"/>
      <c r="CH6528"/>
      <c r="CI6528"/>
      <c r="CJ6528"/>
      <c r="DL6528" s="7" t="str">
        <f t="shared" si="202"/>
        <v/>
      </c>
      <c r="DM6528" s="9" t="str">
        <f t="shared" si="203"/>
        <v/>
      </c>
    </row>
    <row r="6529" spans="6:117">
      <c r="F6529"/>
      <c r="Q6529" s="1"/>
      <c r="R6529" s="1"/>
      <c r="T6529"/>
      <c r="AR6529"/>
      <c r="AS6529"/>
      <c r="AT6529"/>
      <c r="AU6529"/>
      <c r="AV6529"/>
      <c r="AW6529"/>
      <c r="AX6529"/>
      <c r="AY6529"/>
      <c r="AZ6529"/>
      <c r="BA6529"/>
      <c r="BB6529"/>
      <c r="BC6529" s="1"/>
      <c r="BD6529"/>
      <c r="BE6529"/>
      <c r="BF6529" s="1"/>
      <c r="BG6529"/>
      <c r="BH6529"/>
      <c r="BI6529" s="1"/>
      <c r="BJ6529" s="1"/>
      <c r="BK6529"/>
      <c r="BL6529"/>
      <c r="BM6529"/>
      <c r="BN6529"/>
      <c r="BO6529"/>
      <c r="BP6529"/>
      <c r="BQ6529"/>
      <c r="BR6529" s="1"/>
      <c r="BS6529"/>
      <c r="BT6529" s="1"/>
      <c r="BU6529"/>
      <c r="BV6529"/>
      <c r="BW6529"/>
      <c r="BX6529"/>
      <c r="BY6529"/>
      <c r="BZ6529"/>
      <c r="CA6529"/>
      <c r="CB6529"/>
      <c r="CC6529"/>
      <c r="CD6529"/>
      <c r="CE6529"/>
      <c r="CF6529"/>
      <c r="CG6529"/>
      <c r="CH6529"/>
      <c r="CI6529"/>
      <c r="CJ6529"/>
      <c r="DL6529" s="7" t="str">
        <f t="shared" si="202"/>
        <v/>
      </c>
      <c r="DM6529" s="9" t="str">
        <f t="shared" si="203"/>
        <v/>
      </c>
    </row>
    <row r="6530" spans="6:117">
      <c r="F6530"/>
      <c r="Q6530" s="1"/>
      <c r="R6530" s="1"/>
      <c r="T6530"/>
      <c r="AR6530"/>
      <c r="AS6530"/>
      <c r="AT6530"/>
      <c r="AU6530"/>
      <c r="AV6530"/>
      <c r="AW6530"/>
      <c r="AX6530"/>
      <c r="AY6530"/>
      <c r="AZ6530"/>
      <c r="BA6530"/>
      <c r="BB6530"/>
      <c r="BC6530" s="1"/>
      <c r="BD6530"/>
      <c r="BE6530"/>
      <c r="BF6530" s="1"/>
      <c r="BG6530"/>
      <c r="BH6530"/>
      <c r="BI6530" s="1"/>
      <c r="BJ6530" s="1"/>
      <c r="BK6530"/>
      <c r="BL6530"/>
      <c r="BM6530"/>
      <c r="BN6530"/>
      <c r="BO6530"/>
      <c r="BP6530"/>
      <c r="BQ6530"/>
      <c r="BR6530" s="1"/>
      <c r="BS6530"/>
      <c r="BT6530" s="1"/>
      <c r="BU6530"/>
      <c r="BV6530"/>
      <c r="BW6530"/>
      <c r="BX6530"/>
      <c r="BY6530"/>
      <c r="BZ6530"/>
      <c r="CA6530"/>
      <c r="CB6530"/>
      <c r="CC6530"/>
      <c r="CD6530"/>
      <c r="CE6530"/>
      <c r="CF6530"/>
      <c r="CG6530"/>
      <c r="CH6530"/>
      <c r="CI6530"/>
      <c r="CJ6530"/>
      <c r="DL6530" s="7" t="str">
        <f t="shared" si="202"/>
        <v/>
      </c>
      <c r="DM6530" s="9" t="str">
        <f t="shared" si="203"/>
        <v/>
      </c>
    </row>
    <row r="6531" spans="6:117">
      <c r="F6531"/>
      <c r="Q6531" s="1"/>
      <c r="R6531" s="1"/>
      <c r="T6531"/>
      <c r="AR6531"/>
      <c r="AS6531"/>
      <c r="AT6531"/>
      <c r="AU6531"/>
      <c r="AV6531"/>
      <c r="AW6531"/>
      <c r="AX6531"/>
      <c r="AY6531"/>
      <c r="AZ6531"/>
      <c r="BA6531"/>
      <c r="BB6531"/>
      <c r="BC6531" s="1"/>
      <c r="BD6531"/>
      <c r="BE6531"/>
      <c r="BF6531" s="1"/>
      <c r="BG6531"/>
      <c r="BH6531"/>
      <c r="BI6531" s="1"/>
      <c r="BJ6531" s="1"/>
      <c r="BK6531"/>
      <c r="BL6531"/>
      <c r="BM6531"/>
      <c r="BN6531"/>
      <c r="BO6531"/>
      <c r="BP6531"/>
      <c r="BQ6531"/>
      <c r="BR6531" s="1"/>
      <c r="BS6531"/>
      <c r="BT6531" s="1"/>
      <c r="BU6531"/>
      <c r="BV6531"/>
      <c r="BW6531"/>
      <c r="BX6531"/>
      <c r="BY6531"/>
      <c r="BZ6531"/>
      <c r="CA6531"/>
      <c r="CB6531"/>
      <c r="CC6531"/>
      <c r="CD6531"/>
      <c r="CE6531"/>
      <c r="CF6531"/>
      <c r="CG6531"/>
      <c r="CH6531"/>
      <c r="CI6531"/>
      <c r="CJ6531"/>
      <c r="DL6531" s="7" t="str">
        <f t="shared" ref="DL6531:DL6594" si="204">IF(CO6531=0,"",IF(OR(AV6531="LIMA",AV6531="CALLAO"),"LIMA","PROV"))</f>
        <v/>
      </c>
      <c r="DM6531" s="9" t="str">
        <f t="shared" ref="DM6531:DM6594" si="205">IF(OR(Q6531="",CO6531=0),"",DATE(YEAR(Q6531),MONTH(Q6531),DAY(Q6531)))</f>
        <v/>
      </c>
    </row>
    <row r="6532" spans="6:117">
      <c r="F6532"/>
      <c r="Q6532" s="1"/>
      <c r="R6532" s="1"/>
      <c r="T6532"/>
      <c r="AR6532"/>
      <c r="AS6532"/>
      <c r="AT6532"/>
      <c r="AU6532"/>
      <c r="AV6532"/>
      <c r="AW6532"/>
      <c r="AX6532"/>
      <c r="AY6532"/>
      <c r="AZ6532"/>
      <c r="BA6532"/>
      <c r="BB6532"/>
      <c r="BC6532" s="1"/>
      <c r="BD6532"/>
      <c r="BE6532"/>
      <c r="BF6532" s="1"/>
      <c r="BG6532"/>
      <c r="BH6532"/>
      <c r="BI6532" s="1"/>
      <c r="BJ6532" s="1"/>
      <c r="BK6532"/>
      <c r="BL6532"/>
      <c r="BM6532"/>
      <c r="BN6532"/>
      <c r="BO6532"/>
      <c r="BP6532"/>
      <c r="BQ6532"/>
      <c r="BR6532" s="1"/>
      <c r="BS6532"/>
      <c r="BT6532" s="1"/>
      <c r="BU6532"/>
      <c r="BV6532"/>
      <c r="BW6532"/>
      <c r="BX6532"/>
      <c r="BY6532"/>
      <c r="BZ6532"/>
      <c r="CA6532"/>
      <c r="CB6532"/>
      <c r="CC6532"/>
      <c r="CD6532"/>
      <c r="CE6532"/>
      <c r="CF6532"/>
      <c r="CG6532"/>
      <c r="CH6532"/>
      <c r="CI6532"/>
      <c r="CJ6532"/>
      <c r="DL6532" s="7" t="str">
        <f t="shared" si="204"/>
        <v/>
      </c>
      <c r="DM6532" s="9" t="str">
        <f t="shared" si="205"/>
        <v/>
      </c>
    </row>
    <row r="6533" spans="6:117">
      <c r="F6533"/>
      <c r="Q6533" s="1"/>
      <c r="R6533" s="1"/>
      <c r="T6533"/>
      <c r="AR6533"/>
      <c r="AS6533"/>
      <c r="AT6533"/>
      <c r="AU6533"/>
      <c r="AV6533"/>
      <c r="AW6533"/>
      <c r="AX6533"/>
      <c r="AY6533"/>
      <c r="AZ6533"/>
      <c r="BA6533"/>
      <c r="BB6533"/>
      <c r="BC6533" s="1"/>
      <c r="BD6533"/>
      <c r="BE6533"/>
      <c r="BF6533" s="1"/>
      <c r="BG6533"/>
      <c r="BH6533"/>
      <c r="BI6533" s="1"/>
      <c r="BJ6533" s="1"/>
      <c r="BK6533"/>
      <c r="BL6533"/>
      <c r="BM6533"/>
      <c r="BN6533"/>
      <c r="BO6533"/>
      <c r="BP6533"/>
      <c r="BQ6533"/>
      <c r="BR6533" s="1"/>
      <c r="BS6533"/>
      <c r="BT6533" s="1"/>
      <c r="BU6533"/>
      <c r="BV6533"/>
      <c r="BW6533"/>
      <c r="BX6533"/>
      <c r="BY6533"/>
      <c r="BZ6533"/>
      <c r="CA6533"/>
      <c r="CB6533"/>
      <c r="CC6533"/>
      <c r="CD6533"/>
      <c r="CE6533"/>
      <c r="CF6533"/>
      <c r="CG6533"/>
      <c r="CH6533"/>
      <c r="CI6533"/>
      <c r="CJ6533"/>
      <c r="DL6533" s="7" t="str">
        <f t="shared" si="204"/>
        <v/>
      </c>
      <c r="DM6533" s="9" t="str">
        <f t="shared" si="205"/>
        <v/>
      </c>
    </row>
    <row r="6534" spans="6:117">
      <c r="F6534"/>
      <c r="Q6534" s="1"/>
      <c r="R6534" s="1"/>
      <c r="T6534"/>
      <c r="AR6534"/>
      <c r="AS6534"/>
      <c r="AT6534"/>
      <c r="AU6534"/>
      <c r="AV6534"/>
      <c r="AW6534"/>
      <c r="AX6534"/>
      <c r="AY6534"/>
      <c r="AZ6534"/>
      <c r="BA6534"/>
      <c r="BB6534"/>
      <c r="BC6534" s="1"/>
      <c r="BD6534"/>
      <c r="BE6534"/>
      <c r="BF6534" s="1"/>
      <c r="BG6534"/>
      <c r="BH6534"/>
      <c r="BI6534" s="1"/>
      <c r="BJ6534" s="1"/>
      <c r="BK6534"/>
      <c r="BL6534"/>
      <c r="BM6534"/>
      <c r="BN6534"/>
      <c r="BO6534"/>
      <c r="BP6534"/>
      <c r="BQ6534"/>
      <c r="BR6534" s="1"/>
      <c r="BS6534"/>
      <c r="BT6534"/>
      <c r="BU6534"/>
      <c r="BV6534"/>
      <c r="BW6534"/>
      <c r="BX6534"/>
      <c r="BY6534"/>
      <c r="BZ6534"/>
      <c r="CA6534"/>
      <c r="CB6534"/>
      <c r="CC6534"/>
      <c r="CD6534"/>
      <c r="CE6534"/>
      <c r="CF6534"/>
      <c r="CG6534"/>
      <c r="CH6534"/>
      <c r="CI6534"/>
      <c r="CJ6534"/>
      <c r="DL6534" s="7" t="str">
        <f t="shared" si="204"/>
        <v/>
      </c>
      <c r="DM6534" s="9" t="str">
        <f t="shared" si="205"/>
        <v/>
      </c>
    </row>
    <row r="6535" spans="6:117">
      <c r="F6535"/>
      <c r="Q6535" s="1"/>
      <c r="R6535" s="1"/>
      <c r="T6535"/>
      <c r="AR6535"/>
      <c r="AS6535"/>
      <c r="AT6535"/>
      <c r="AU6535"/>
      <c r="AV6535"/>
      <c r="AW6535"/>
      <c r="AX6535"/>
      <c r="AY6535"/>
      <c r="AZ6535"/>
      <c r="BA6535"/>
      <c r="BB6535"/>
      <c r="BC6535" s="1"/>
      <c r="BD6535"/>
      <c r="BE6535"/>
      <c r="BF6535" s="1"/>
      <c r="BG6535"/>
      <c r="BH6535"/>
      <c r="BI6535" s="1"/>
      <c r="BJ6535" s="1"/>
      <c r="BK6535"/>
      <c r="BL6535"/>
      <c r="BM6535"/>
      <c r="BN6535"/>
      <c r="BO6535"/>
      <c r="BP6535"/>
      <c r="BQ6535"/>
      <c r="BR6535" s="1"/>
      <c r="BS6535"/>
      <c r="BT6535" s="1"/>
      <c r="BU6535"/>
      <c r="BV6535"/>
      <c r="BW6535"/>
      <c r="BX6535"/>
      <c r="BY6535"/>
      <c r="BZ6535"/>
      <c r="CA6535"/>
      <c r="CB6535"/>
      <c r="CC6535"/>
      <c r="CD6535"/>
      <c r="CE6535"/>
      <c r="CF6535"/>
      <c r="CG6535"/>
      <c r="CH6535"/>
      <c r="CI6535"/>
      <c r="CJ6535"/>
      <c r="DL6535" s="7" t="str">
        <f t="shared" si="204"/>
        <v/>
      </c>
      <c r="DM6535" s="9" t="str">
        <f t="shared" si="205"/>
        <v/>
      </c>
    </row>
    <row r="6536" spans="6:117">
      <c r="F6536"/>
      <c r="Q6536" s="1"/>
      <c r="R6536" s="1"/>
      <c r="T6536"/>
      <c r="AR6536"/>
      <c r="AS6536"/>
      <c r="AT6536"/>
      <c r="AU6536"/>
      <c r="AV6536"/>
      <c r="AW6536"/>
      <c r="AX6536"/>
      <c r="AY6536"/>
      <c r="AZ6536"/>
      <c r="BA6536"/>
      <c r="BB6536"/>
      <c r="BC6536" s="1"/>
      <c r="BD6536"/>
      <c r="BE6536"/>
      <c r="BF6536" s="1"/>
      <c r="BG6536"/>
      <c r="BH6536"/>
      <c r="BI6536" s="1"/>
      <c r="BJ6536" s="1"/>
      <c r="BK6536"/>
      <c r="BL6536"/>
      <c r="BM6536"/>
      <c r="BN6536"/>
      <c r="BO6536"/>
      <c r="BP6536"/>
      <c r="BQ6536"/>
      <c r="BR6536" s="1"/>
      <c r="BS6536"/>
      <c r="BT6536" s="1"/>
      <c r="BU6536"/>
      <c r="BV6536"/>
      <c r="BW6536"/>
      <c r="BX6536"/>
      <c r="BY6536"/>
      <c r="BZ6536"/>
      <c r="CA6536"/>
      <c r="CB6536"/>
      <c r="CC6536"/>
      <c r="CD6536"/>
      <c r="CE6536"/>
      <c r="CF6536"/>
      <c r="CG6536"/>
      <c r="CH6536"/>
      <c r="CI6536"/>
      <c r="CJ6536"/>
      <c r="DL6536" s="7" t="str">
        <f t="shared" si="204"/>
        <v/>
      </c>
      <c r="DM6536" s="9" t="str">
        <f t="shared" si="205"/>
        <v/>
      </c>
    </row>
    <row r="6537" spans="6:117">
      <c r="F6537"/>
      <c r="Q6537" s="1"/>
      <c r="R6537" s="1"/>
      <c r="T6537"/>
      <c r="AR6537"/>
      <c r="AS6537"/>
      <c r="AT6537"/>
      <c r="AU6537"/>
      <c r="AV6537"/>
      <c r="AW6537"/>
      <c r="AX6537"/>
      <c r="AY6537"/>
      <c r="AZ6537"/>
      <c r="BA6537"/>
      <c r="BB6537"/>
      <c r="BC6537" s="1"/>
      <c r="BD6537"/>
      <c r="BE6537"/>
      <c r="BF6537" s="1"/>
      <c r="BG6537"/>
      <c r="BH6537"/>
      <c r="BI6537" s="1"/>
      <c r="BJ6537" s="1"/>
      <c r="BK6537"/>
      <c r="BL6537"/>
      <c r="BM6537"/>
      <c r="BN6537"/>
      <c r="BO6537"/>
      <c r="BP6537"/>
      <c r="BQ6537"/>
      <c r="BR6537" s="1"/>
      <c r="BS6537"/>
      <c r="BT6537" s="1"/>
      <c r="BU6537"/>
      <c r="BV6537"/>
      <c r="BW6537"/>
      <c r="BX6537"/>
      <c r="BY6537"/>
      <c r="BZ6537"/>
      <c r="CA6537"/>
      <c r="CB6537"/>
      <c r="CC6537"/>
      <c r="CD6537"/>
      <c r="CE6537"/>
      <c r="CF6537"/>
      <c r="CG6537"/>
      <c r="CH6537"/>
      <c r="CI6537"/>
      <c r="CJ6537"/>
      <c r="DL6537" s="7" t="str">
        <f t="shared" si="204"/>
        <v/>
      </c>
      <c r="DM6537" s="9" t="str">
        <f t="shared" si="205"/>
        <v/>
      </c>
    </row>
    <row r="6538" spans="6:117">
      <c r="F6538"/>
      <c r="Q6538" s="1"/>
      <c r="R6538" s="1"/>
      <c r="T6538"/>
      <c r="AR6538"/>
      <c r="AS6538"/>
      <c r="AT6538"/>
      <c r="AU6538"/>
      <c r="AV6538"/>
      <c r="AW6538"/>
      <c r="AX6538"/>
      <c r="AY6538"/>
      <c r="AZ6538"/>
      <c r="BA6538"/>
      <c r="BB6538"/>
      <c r="BC6538" s="1"/>
      <c r="BD6538"/>
      <c r="BE6538"/>
      <c r="BF6538" s="1"/>
      <c r="BG6538"/>
      <c r="BH6538"/>
      <c r="BI6538" s="1"/>
      <c r="BJ6538" s="1"/>
      <c r="BK6538"/>
      <c r="BL6538"/>
      <c r="BM6538"/>
      <c r="BN6538"/>
      <c r="BO6538"/>
      <c r="BP6538"/>
      <c r="BQ6538"/>
      <c r="BR6538" s="1"/>
      <c r="BS6538"/>
      <c r="BT6538" s="1"/>
      <c r="BU6538"/>
      <c r="BV6538"/>
      <c r="BW6538"/>
      <c r="BX6538"/>
      <c r="BY6538"/>
      <c r="BZ6538"/>
      <c r="CA6538"/>
      <c r="CB6538"/>
      <c r="CC6538"/>
      <c r="CD6538"/>
      <c r="CE6538"/>
      <c r="CF6538"/>
      <c r="CG6538"/>
      <c r="CH6538"/>
      <c r="CI6538"/>
      <c r="CJ6538"/>
      <c r="DL6538" s="7" t="str">
        <f t="shared" si="204"/>
        <v/>
      </c>
      <c r="DM6538" s="9" t="str">
        <f t="shared" si="205"/>
        <v/>
      </c>
    </row>
    <row r="6539" spans="6:117">
      <c r="F6539"/>
      <c r="Q6539" s="1"/>
      <c r="R6539" s="1"/>
      <c r="T6539"/>
      <c r="AR6539"/>
      <c r="AS6539"/>
      <c r="AT6539"/>
      <c r="AU6539"/>
      <c r="AV6539"/>
      <c r="AW6539"/>
      <c r="AX6539"/>
      <c r="AY6539"/>
      <c r="AZ6539"/>
      <c r="BA6539"/>
      <c r="BB6539"/>
      <c r="BC6539" s="1"/>
      <c r="BD6539"/>
      <c r="BE6539"/>
      <c r="BF6539" s="1"/>
      <c r="BG6539"/>
      <c r="BH6539"/>
      <c r="BI6539" s="1"/>
      <c r="BJ6539" s="1"/>
      <c r="BK6539"/>
      <c r="BL6539"/>
      <c r="BM6539"/>
      <c r="BN6539"/>
      <c r="BO6539"/>
      <c r="BP6539"/>
      <c r="BQ6539"/>
      <c r="BR6539" s="1"/>
      <c r="BS6539"/>
      <c r="BT6539" s="1"/>
      <c r="BU6539"/>
      <c r="BV6539"/>
      <c r="BW6539"/>
      <c r="BX6539"/>
      <c r="BY6539"/>
      <c r="BZ6539"/>
      <c r="CA6539"/>
      <c r="CB6539"/>
      <c r="CC6539"/>
      <c r="CD6539"/>
      <c r="CE6539"/>
      <c r="CF6539"/>
      <c r="CG6539"/>
      <c r="CH6539"/>
      <c r="CI6539"/>
      <c r="CJ6539"/>
      <c r="DL6539" s="7" t="str">
        <f t="shared" si="204"/>
        <v/>
      </c>
      <c r="DM6539" s="9" t="str">
        <f t="shared" si="205"/>
        <v/>
      </c>
    </row>
    <row r="6540" spans="6:117">
      <c r="F6540"/>
      <c r="Q6540" s="1"/>
      <c r="R6540" s="1"/>
      <c r="T6540"/>
      <c r="AR6540"/>
      <c r="AS6540"/>
      <c r="AT6540"/>
      <c r="AU6540"/>
      <c r="AV6540"/>
      <c r="AW6540"/>
      <c r="AX6540"/>
      <c r="AY6540"/>
      <c r="AZ6540"/>
      <c r="BA6540"/>
      <c r="BB6540"/>
      <c r="BC6540" s="1"/>
      <c r="BD6540"/>
      <c r="BE6540"/>
      <c r="BF6540" s="1"/>
      <c r="BG6540"/>
      <c r="BH6540"/>
      <c r="BI6540" s="1"/>
      <c r="BJ6540" s="1"/>
      <c r="BK6540"/>
      <c r="BL6540"/>
      <c r="BM6540"/>
      <c r="BN6540"/>
      <c r="BO6540"/>
      <c r="BP6540"/>
      <c r="BQ6540"/>
      <c r="BR6540" s="1"/>
      <c r="BS6540"/>
      <c r="BT6540" s="1"/>
      <c r="BU6540"/>
      <c r="BV6540"/>
      <c r="BW6540"/>
      <c r="BX6540"/>
      <c r="BY6540"/>
      <c r="BZ6540"/>
      <c r="CA6540"/>
      <c r="CB6540"/>
      <c r="CC6540"/>
      <c r="CD6540"/>
      <c r="CE6540"/>
      <c r="CF6540"/>
      <c r="CG6540"/>
      <c r="CH6540"/>
      <c r="CI6540"/>
      <c r="CJ6540"/>
      <c r="DL6540" s="7" t="str">
        <f t="shared" si="204"/>
        <v/>
      </c>
      <c r="DM6540" s="9" t="str">
        <f t="shared" si="205"/>
        <v/>
      </c>
    </row>
    <row r="6541" spans="6:117">
      <c r="F6541"/>
      <c r="Q6541" s="1"/>
      <c r="R6541" s="1"/>
      <c r="T6541"/>
      <c r="AR6541"/>
      <c r="AS6541"/>
      <c r="AT6541"/>
      <c r="AU6541"/>
      <c r="AV6541"/>
      <c r="AW6541"/>
      <c r="AX6541"/>
      <c r="AY6541"/>
      <c r="AZ6541"/>
      <c r="BA6541"/>
      <c r="BB6541"/>
      <c r="BC6541" s="1"/>
      <c r="BD6541"/>
      <c r="BE6541"/>
      <c r="BF6541" s="1"/>
      <c r="BG6541"/>
      <c r="BH6541"/>
      <c r="BI6541" s="1"/>
      <c r="BJ6541" s="1"/>
      <c r="BK6541"/>
      <c r="BL6541"/>
      <c r="BM6541"/>
      <c r="BN6541"/>
      <c r="BO6541"/>
      <c r="BP6541"/>
      <c r="BQ6541"/>
      <c r="BR6541" s="1"/>
      <c r="BS6541"/>
      <c r="BT6541" s="1"/>
      <c r="BU6541"/>
      <c r="BV6541"/>
      <c r="BW6541"/>
      <c r="BX6541"/>
      <c r="BY6541"/>
      <c r="BZ6541"/>
      <c r="CA6541"/>
      <c r="CB6541"/>
      <c r="CC6541"/>
      <c r="CD6541"/>
      <c r="CE6541"/>
      <c r="CF6541"/>
      <c r="CG6541"/>
      <c r="CH6541"/>
      <c r="CI6541"/>
      <c r="CJ6541"/>
      <c r="DL6541" s="7" t="str">
        <f t="shared" si="204"/>
        <v/>
      </c>
      <c r="DM6541" s="9" t="str">
        <f t="shared" si="205"/>
        <v/>
      </c>
    </row>
    <row r="6542" spans="6:117">
      <c r="F6542"/>
      <c r="Q6542" s="1"/>
      <c r="R6542" s="1"/>
      <c r="T6542"/>
      <c r="AR6542"/>
      <c r="AS6542"/>
      <c r="AT6542"/>
      <c r="AU6542"/>
      <c r="AV6542"/>
      <c r="AW6542"/>
      <c r="AX6542"/>
      <c r="AY6542"/>
      <c r="AZ6542"/>
      <c r="BA6542"/>
      <c r="BB6542"/>
      <c r="BC6542" s="1"/>
      <c r="BD6542"/>
      <c r="BE6542"/>
      <c r="BF6542" s="1"/>
      <c r="BG6542"/>
      <c r="BH6542"/>
      <c r="BI6542" s="1"/>
      <c r="BJ6542" s="1"/>
      <c r="BK6542"/>
      <c r="BL6542"/>
      <c r="BM6542"/>
      <c r="BN6542"/>
      <c r="BO6542"/>
      <c r="BP6542"/>
      <c r="BQ6542"/>
      <c r="BR6542" s="1"/>
      <c r="BS6542"/>
      <c r="BT6542" s="1"/>
      <c r="BU6542"/>
      <c r="BV6542"/>
      <c r="BW6542"/>
      <c r="BX6542"/>
      <c r="BY6542"/>
      <c r="BZ6542"/>
      <c r="CA6542"/>
      <c r="CB6542"/>
      <c r="CC6542"/>
      <c r="CD6542"/>
      <c r="CE6542"/>
      <c r="CF6542"/>
      <c r="CG6542"/>
      <c r="CH6542"/>
      <c r="CI6542"/>
      <c r="CJ6542"/>
      <c r="DL6542" s="7" t="str">
        <f t="shared" si="204"/>
        <v/>
      </c>
      <c r="DM6542" s="9" t="str">
        <f t="shared" si="205"/>
        <v/>
      </c>
    </row>
    <row r="6543" spans="6:117">
      <c r="F6543"/>
      <c r="Q6543" s="1"/>
      <c r="R6543" s="1"/>
      <c r="T6543"/>
      <c r="AR6543"/>
      <c r="AS6543"/>
      <c r="AT6543"/>
      <c r="AU6543"/>
      <c r="AV6543"/>
      <c r="AW6543"/>
      <c r="AX6543"/>
      <c r="AY6543"/>
      <c r="AZ6543"/>
      <c r="BA6543"/>
      <c r="BB6543"/>
      <c r="BC6543" s="1"/>
      <c r="BD6543"/>
      <c r="BE6543"/>
      <c r="BF6543" s="1"/>
      <c r="BG6543"/>
      <c r="BH6543"/>
      <c r="BI6543" s="1"/>
      <c r="BJ6543" s="1"/>
      <c r="BK6543"/>
      <c r="BL6543"/>
      <c r="BM6543"/>
      <c r="BN6543"/>
      <c r="BO6543"/>
      <c r="BP6543"/>
      <c r="BQ6543"/>
      <c r="BR6543" s="1"/>
      <c r="BS6543"/>
      <c r="BT6543" s="1"/>
      <c r="BU6543"/>
      <c r="BV6543"/>
      <c r="BW6543"/>
      <c r="BX6543"/>
      <c r="BY6543"/>
      <c r="BZ6543"/>
      <c r="CA6543"/>
      <c r="CB6543"/>
      <c r="CC6543"/>
      <c r="CD6543"/>
      <c r="CE6543"/>
      <c r="CF6543"/>
      <c r="CG6543"/>
      <c r="CH6543"/>
      <c r="CI6543"/>
      <c r="CJ6543"/>
      <c r="DL6543" s="7" t="str">
        <f t="shared" si="204"/>
        <v/>
      </c>
      <c r="DM6543" s="9" t="str">
        <f t="shared" si="205"/>
        <v/>
      </c>
    </row>
    <row r="6544" spans="6:117">
      <c r="F6544"/>
      <c r="Q6544" s="1"/>
      <c r="R6544" s="1"/>
      <c r="T6544"/>
      <c r="AR6544"/>
      <c r="AS6544"/>
      <c r="AT6544"/>
      <c r="AU6544"/>
      <c r="AV6544"/>
      <c r="AW6544"/>
      <c r="AX6544"/>
      <c r="AY6544"/>
      <c r="AZ6544"/>
      <c r="BA6544"/>
      <c r="BB6544"/>
      <c r="BC6544" s="1"/>
      <c r="BD6544"/>
      <c r="BE6544"/>
      <c r="BF6544" s="1"/>
      <c r="BG6544"/>
      <c r="BH6544"/>
      <c r="BI6544" s="1"/>
      <c r="BJ6544" s="1"/>
      <c r="BK6544"/>
      <c r="BL6544"/>
      <c r="BM6544"/>
      <c r="BN6544"/>
      <c r="BO6544"/>
      <c r="BP6544"/>
      <c r="BQ6544"/>
      <c r="BR6544" s="1"/>
      <c r="BS6544"/>
      <c r="BT6544" s="1"/>
      <c r="BU6544"/>
      <c r="BV6544"/>
      <c r="BW6544"/>
      <c r="BX6544"/>
      <c r="BY6544"/>
      <c r="BZ6544"/>
      <c r="CA6544"/>
      <c r="CB6544"/>
      <c r="CC6544"/>
      <c r="CD6544"/>
      <c r="CE6544"/>
      <c r="CF6544"/>
      <c r="CG6544"/>
      <c r="CH6544"/>
      <c r="CI6544"/>
      <c r="CJ6544"/>
      <c r="DL6544" s="7" t="str">
        <f t="shared" si="204"/>
        <v/>
      </c>
      <c r="DM6544" s="9" t="str">
        <f t="shared" si="205"/>
        <v/>
      </c>
    </row>
    <row r="6545" spans="6:117">
      <c r="F6545"/>
      <c r="Q6545" s="1"/>
      <c r="R6545" s="1"/>
      <c r="T6545"/>
      <c r="AR6545"/>
      <c r="AS6545"/>
      <c r="AT6545"/>
      <c r="AU6545"/>
      <c r="AV6545"/>
      <c r="AW6545"/>
      <c r="AX6545"/>
      <c r="AY6545"/>
      <c r="AZ6545"/>
      <c r="BA6545"/>
      <c r="BB6545"/>
      <c r="BC6545" s="1"/>
      <c r="BD6545"/>
      <c r="BE6545"/>
      <c r="BF6545" s="1"/>
      <c r="BG6545"/>
      <c r="BH6545"/>
      <c r="BI6545" s="1"/>
      <c r="BJ6545" s="1"/>
      <c r="BK6545"/>
      <c r="BL6545"/>
      <c r="BM6545"/>
      <c r="BN6545"/>
      <c r="BO6545"/>
      <c r="BP6545"/>
      <c r="BQ6545"/>
      <c r="BR6545" s="1"/>
      <c r="BS6545"/>
      <c r="BT6545" s="1"/>
      <c r="BU6545"/>
      <c r="BV6545"/>
      <c r="BW6545"/>
      <c r="BX6545"/>
      <c r="BY6545"/>
      <c r="BZ6545"/>
      <c r="CA6545"/>
      <c r="CB6545"/>
      <c r="CC6545"/>
      <c r="CD6545"/>
      <c r="CE6545"/>
      <c r="CF6545"/>
      <c r="CG6545"/>
      <c r="CH6545"/>
      <c r="CI6545"/>
      <c r="CJ6545"/>
      <c r="DL6545" s="7" t="str">
        <f t="shared" si="204"/>
        <v/>
      </c>
      <c r="DM6545" s="9" t="str">
        <f t="shared" si="205"/>
        <v/>
      </c>
    </row>
    <row r="6546" spans="6:117">
      <c r="F6546"/>
      <c r="Q6546" s="1"/>
      <c r="R6546" s="1"/>
      <c r="T6546"/>
      <c r="AR6546"/>
      <c r="AS6546"/>
      <c r="AT6546"/>
      <c r="AU6546"/>
      <c r="AV6546"/>
      <c r="AW6546"/>
      <c r="AX6546"/>
      <c r="AY6546"/>
      <c r="AZ6546"/>
      <c r="BA6546"/>
      <c r="BB6546"/>
      <c r="BC6546" s="1"/>
      <c r="BD6546"/>
      <c r="BE6546"/>
      <c r="BF6546" s="1"/>
      <c r="BG6546"/>
      <c r="BH6546"/>
      <c r="BI6546" s="1"/>
      <c r="BJ6546" s="1"/>
      <c r="BK6546"/>
      <c r="BL6546"/>
      <c r="BM6546"/>
      <c r="BN6546"/>
      <c r="BO6546"/>
      <c r="BP6546"/>
      <c r="BQ6546"/>
      <c r="BR6546" s="1"/>
      <c r="BS6546"/>
      <c r="BT6546"/>
      <c r="BU6546"/>
      <c r="BV6546"/>
      <c r="BW6546"/>
      <c r="BX6546"/>
      <c r="BY6546"/>
      <c r="BZ6546"/>
      <c r="CA6546"/>
      <c r="CB6546"/>
      <c r="CC6546"/>
      <c r="CD6546"/>
      <c r="CE6546"/>
      <c r="CF6546"/>
      <c r="CG6546"/>
      <c r="CH6546"/>
      <c r="CI6546"/>
      <c r="CJ6546"/>
      <c r="DL6546" s="7" t="str">
        <f t="shared" si="204"/>
        <v/>
      </c>
      <c r="DM6546" s="9" t="str">
        <f t="shared" si="205"/>
        <v/>
      </c>
    </row>
    <row r="6547" spans="6:117">
      <c r="F6547"/>
      <c r="Q6547" s="1"/>
      <c r="R6547" s="1"/>
      <c r="T6547"/>
      <c r="AR6547"/>
      <c r="AS6547"/>
      <c r="AT6547"/>
      <c r="AU6547"/>
      <c r="AV6547"/>
      <c r="AW6547"/>
      <c r="AX6547"/>
      <c r="AY6547"/>
      <c r="AZ6547"/>
      <c r="BA6547"/>
      <c r="BB6547"/>
      <c r="BC6547" s="1"/>
      <c r="BD6547"/>
      <c r="BE6547"/>
      <c r="BF6547" s="1"/>
      <c r="BG6547"/>
      <c r="BH6547"/>
      <c r="BI6547" s="1"/>
      <c r="BJ6547" s="1"/>
      <c r="BK6547"/>
      <c r="BL6547"/>
      <c r="BM6547"/>
      <c r="BN6547"/>
      <c r="BO6547"/>
      <c r="BP6547"/>
      <c r="BQ6547"/>
      <c r="BR6547" s="1"/>
      <c r="BS6547"/>
      <c r="BT6547" s="1"/>
      <c r="BU6547"/>
      <c r="BV6547"/>
      <c r="BW6547"/>
      <c r="BX6547"/>
      <c r="BY6547"/>
      <c r="BZ6547"/>
      <c r="CA6547"/>
      <c r="CB6547"/>
      <c r="CC6547"/>
      <c r="CD6547"/>
      <c r="CE6547"/>
      <c r="CF6547"/>
      <c r="CG6547"/>
      <c r="CH6547"/>
      <c r="CI6547"/>
      <c r="CJ6547"/>
      <c r="DL6547" s="7" t="str">
        <f t="shared" si="204"/>
        <v/>
      </c>
      <c r="DM6547" s="9" t="str">
        <f t="shared" si="205"/>
        <v/>
      </c>
    </row>
    <row r="6548" spans="6:117">
      <c r="F6548"/>
      <c r="Q6548" s="1"/>
      <c r="R6548" s="1"/>
      <c r="T6548"/>
      <c r="AR6548"/>
      <c r="AS6548"/>
      <c r="AT6548"/>
      <c r="AU6548"/>
      <c r="AV6548"/>
      <c r="AW6548"/>
      <c r="AX6548"/>
      <c r="AY6548"/>
      <c r="AZ6548"/>
      <c r="BA6548"/>
      <c r="BB6548"/>
      <c r="BC6548" s="1"/>
      <c r="BD6548"/>
      <c r="BE6548"/>
      <c r="BF6548" s="1"/>
      <c r="BG6548"/>
      <c r="BH6548"/>
      <c r="BI6548" s="1"/>
      <c r="BJ6548" s="1"/>
      <c r="BK6548"/>
      <c r="BL6548"/>
      <c r="BM6548"/>
      <c r="BN6548"/>
      <c r="BO6548"/>
      <c r="BP6548"/>
      <c r="BQ6548"/>
      <c r="BR6548" s="1"/>
      <c r="BS6548"/>
      <c r="BT6548" s="1"/>
      <c r="BU6548"/>
      <c r="BV6548"/>
      <c r="BW6548"/>
      <c r="BX6548"/>
      <c r="BY6548"/>
      <c r="BZ6548"/>
      <c r="CA6548"/>
      <c r="CB6548"/>
      <c r="CC6548"/>
      <c r="CD6548"/>
      <c r="CE6548"/>
      <c r="CF6548"/>
      <c r="CG6548"/>
      <c r="CH6548"/>
      <c r="CI6548"/>
      <c r="CJ6548"/>
      <c r="DL6548" s="7" t="str">
        <f t="shared" si="204"/>
        <v/>
      </c>
      <c r="DM6548" s="9" t="str">
        <f t="shared" si="205"/>
        <v/>
      </c>
    </row>
    <row r="6549" spans="6:117">
      <c r="F6549"/>
      <c r="Q6549" s="1"/>
      <c r="R6549" s="1"/>
      <c r="T6549"/>
      <c r="AR6549"/>
      <c r="AS6549"/>
      <c r="AT6549"/>
      <c r="AU6549"/>
      <c r="AV6549"/>
      <c r="AW6549"/>
      <c r="AX6549"/>
      <c r="AY6549"/>
      <c r="AZ6549"/>
      <c r="BA6549"/>
      <c r="BB6549"/>
      <c r="BC6549" s="1"/>
      <c r="BD6549"/>
      <c r="BE6549"/>
      <c r="BF6549" s="1"/>
      <c r="BG6549"/>
      <c r="BH6549"/>
      <c r="BI6549" s="1"/>
      <c r="BJ6549" s="1"/>
      <c r="BK6549"/>
      <c r="BL6549"/>
      <c r="BM6549"/>
      <c r="BN6549"/>
      <c r="BO6549"/>
      <c r="BP6549"/>
      <c r="BQ6549"/>
      <c r="BR6549" s="1"/>
      <c r="BS6549"/>
      <c r="BT6549" s="1"/>
      <c r="BU6549"/>
      <c r="BV6549"/>
      <c r="BW6549"/>
      <c r="BX6549"/>
      <c r="BY6549"/>
      <c r="BZ6549"/>
      <c r="CA6549"/>
      <c r="CB6549"/>
      <c r="CC6549"/>
      <c r="CD6549"/>
      <c r="CE6549"/>
      <c r="CF6549"/>
      <c r="CG6549"/>
      <c r="CH6549"/>
      <c r="CI6549"/>
      <c r="CJ6549"/>
      <c r="DL6549" s="7" t="str">
        <f t="shared" si="204"/>
        <v/>
      </c>
      <c r="DM6549" s="9" t="str">
        <f t="shared" si="205"/>
        <v/>
      </c>
    </row>
    <row r="6550" spans="6:117">
      <c r="F6550"/>
      <c r="Q6550" s="1"/>
      <c r="R6550" s="1"/>
      <c r="T6550"/>
      <c r="AR6550"/>
      <c r="AS6550"/>
      <c r="AT6550"/>
      <c r="AU6550"/>
      <c r="AV6550"/>
      <c r="AW6550"/>
      <c r="AX6550"/>
      <c r="AY6550"/>
      <c r="AZ6550"/>
      <c r="BA6550"/>
      <c r="BB6550"/>
      <c r="BC6550" s="1"/>
      <c r="BD6550"/>
      <c r="BE6550"/>
      <c r="BF6550" s="1"/>
      <c r="BG6550"/>
      <c r="BH6550"/>
      <c r="BI6550" s="1"/>
      <c r="BJ6550" s="1"/>
      <c r="BK6550"/>
      <c r="BL6550"/>
      <c r="BM6550"/>
      <c r="BN6550"/>
      <c r="BO6550"/>
      <c r="BP6550"/>
      <c r="BQ6550"/>
      <c r="BR6550" s="1"/>
      <c r="BS6550"/>
      <c r="BT6550" s="1"/>
      <c r="BU6550"/>
      <c r="BV6550"/>
      <c r="BW6550"/>
      <c r="BX6550"/>
      <c r="BY6550"/>
      <c r="BZ6550"/>
      <c r="CA6550"/>
      <c r="CB6550"/>
      <c r="CC6550"/>
      <c r="CD6550"/>
      <c r="CE6550"/>
      <c r="CF6550"/>
      <c r="CG6550"/>
      <c r="CH6550"/>
      <c r="CI6550"/>
      <c r="CJ6550"/>
      <c r="DL6550" s="7" t="str">
        <f t="shared" si="204"/>
        <v/>
      </c>
      <c r="DM6550" s="9" t="str">
        <f t="shared" si="205"/>
        <v/>
      </c>
    </row>
    <row r="6551" spans="6:117">
      <c r="F6551"/>
      <c r="Q6551" s="1"/>
      <c r="R6551" s="1"/>
      <c r="T6551"/>
      <c r="AR6551"/>
      <c r="AS6551"/>
      <c r="AT6551"/>
      <c r="AU6551"/>
      <c r="AV6551"/>
      <c r="AW6551"/>
      <c r="AX6551"/>
      <c r="AY6551"/>
      <c r="AZ6551"/>
      <c r="BA6551"/>
      <c r="BB6551"/>
      <c r="BC6551" s="1"/>
      <c r="BD6551"/>
      <c r="BE6551"/>
      <c r="BF6551" s="1"/>
      <c r="BG6551"/>
      <c r="BH6551"/>
      <c r="BI6551" s="1"/>
      <c r="BJ6551" s="1"/>
      <c r="BK6551"/>
      <c r="BL6551"/>
      <c r="BM6551"/>
      <c r="BN6551"/>
      <c r="BO6551"/>
      <c r="BP6551"/>
      <c r="BQ6551"/>
      <c r="BR6551" s="1"/>
      <c r="BS6551"/>
      <c r="BT6551" s="1"/>
      <c r="BU6551"/>
      <c r="BV6551"/>
      <c r="BW6551"/>
      <c r="BX6551"/>
      <c r="BY6551"/>
      <c r="BZ6551"/>
      <c r="CA6551"/>
      <c r="CB6551"/>
      <c r="CC6551"/>
      <c r="CD6551"/>
      <c r="CE6551"/>
      <c r="CF6551"/>
      <c r="CG6551"/>
      <c r="CH6551"/>
      <c r="CI6551"/>
      <c r="CJ6551"/>
      <c r="DL6551" s="7" t="str">
        <f t="shared" si="204"/>
        <v/>
      </c>
      <c r="DM6551" s="9" t="str">
        <f t="shared" si="205"/>
        <v/>
      </c>
    </row>
    <row r="6552" spans="6:117">
      <c r="F6552"/>
      <c r="Q6552" s="1"/>
      <c r="R6552" s="1"/>
      <c r="T6552"/>
      <c r="AR6552"/>
      <c r="AS6552"/>
      <c r="AT6552"/>
      <c r="AU6552"/>
      <c r="AV6552"/>
      <c r="AW6552"/>
      <c r="AX6552"/>
      <c r="AY6552"/>
      <c r="AZ6552"/>
      <c r="BA6552"/>
      <c r="BB6552"/>
      <c r="BC6552" s="1"/>
      <c r="BD6552"/>
      <c r="BE6552"/>
      <c r="BF6552" s="1"/>
      <c r="BG6552"/>
      <c r="BH6552"/>
      <c r="BI6552" s="1"/>
      <c r="BJ6552" s="1"/>
      <c r="BK6552"/>
      <c r="BL6552"/>
      <c r="BM6552"/>
      <c r="BN6552"/>
      <c r="BO6552"/>
      <c r="BP6552"/>
      <c r="BQ6552"/>
      <c r="BR6552" s="1"/>
      <c r="BS6552"/>
      <c r="BT6552" s="1"/>
      <c r="BU6552"/>
      <c r="BV6552"/>
      <c r="BW6552"/>
      <c r="BX6552"/>
      <c r="BY6552"/>
      <c r="BZ6552"/>
      <c r="CA6552"/>
      <c r="CB6552"/>
      <c r="CC6552"/>
      <c r="CD6552"/>
      <c r="CE6552"/>
      <c r="CF6552"/>
      <c r="CG6552"/>
      <c r="CH6552"/>
      <c r="CI6552"/>
      <c r="CJ6552"/>
      <c r="DL6552" s="7" t="str">
        <f t="shared" si="204"/>
        <v/>
      </c>
      <c r="DM6552" s="9" t="str">
        <f t="shared" si="205"/>
        <v/>
      </c>
    </row>
    <row r="6553" spans="6:117">
      <c r="F6553"/>
      <c r="Q6553" s="1"/>
      <c r="R6553" s="1"/>
      <c r="T6553"/>
      <c r="AR6553"/>
      <c r="AS6553"/>
      <c r="AT6553"/>
      <c r="AU6553"/>
      <c r="AV6553"/>
      <c r="AW6553"/>
      <c r="AX6553"/>
      <c r="AY6553"/>
      <c r="AZ6553"/>
      <c r="BA6553"/>
      <c r="BB6553"/>
      <c r="BC6553" s="1"/>
      <c r="BD6553"/>
      <c r="BE6553"/>
      <c r="BF6553" s="1"/>
      <c r="BG6553"/>
      <c r="BH6553"/>
      <c r="BI6553" s="1"/>
      <c r="BJ6553" s="1"/>
      <c r="BK6553"/>
      <c r="BL6553"/>
      <c r="BM6553"/>
      <c r="BN6553"/>
      <c r="BO6553"/>
      <c r="BP6553"/>
      <c r="BQ6553"/>
      <c r="BR6553" s="1"/>
      <c r="BS6553"/>
      <c r="BT6553" s="1"/>
      <c r="BU6553"/>
      <c r="BV6553"/>
      <c r="BW6553"/>
      <c r="BX6553"/>
      <c r="BY6553"/>
      <c r="BZ6553"/>
      <c r="CA6553"/>
      <c r="CB6553"/>
      <c r="CC6553"/>
      <c r="CD6553"/>
      <c r="CE6553"/>
      <c r="CF6553"/>
      <c r="CG6553"/>
      <c r="CH6553"/>
      <c r="CI6553"/>
      <c r="CJ6553"/>
      <c r="DL6553" s="7" t="str">
        <f t="shared" si="204"/>
        <v/>
      </c>
      <c r="DM6553" s="9" t="str">
        <f t="shared" si="205"/>
        <v/>
      </c>
    </row>
    <row r="6554" spans="6:117">
      <c r="F6554"/>
      <c r="Q6554" s="1"/>
      <c r="R6554" s="1"/>
      <c r="T6554"/>
      <c r="AR6554"/>
      <c r="AS6554"/>
      <c r="AT6554"/>
      <c r="AU6554"/>
      <c r="AV6554"/>
      <c r="AW6554"/>
      <c r="AX6554"/>
      <c r="AY6554"/>
      <c r="AZ6554"/>
      <c r="BA6554"/>
      <c r="BB6554"/>
      <c r="BC6554" s="1"/>
      <c r="BD6554"/>
      <c r="BE6554"/>
      <c r="BF6554" s="1"/>
      <c r="BG6554"/>
      <c r="BH6554"/>
      <c r="BI6554" s="1"/>
      <c r="BJ6554" s="1"/>
      <c r="BK6554"/>
      <c r="BL6554"/>
      <c r="BM6554"/>
      <c r="BN6554"/>
      <c r="BO6554"/>
      <c r="BP6554"/>
      <c r="BQ6554"/>
      <c r="BR6554" s="1"/>
      <c r="BS6554"/>
      <c r="BT6554" s="1"/>
      <c r="BU6554"/>
      <c r="BV6554"/>
      <c r="BW6554"/>
      <c r="BX6554"/>
      <c r="BY6554"/>
      <c r="BZ6554"/>
      <c r="CA6554"/>
      <c r="CB6554"/>
      <c r="CC6554"/>
      <c r="CD6554"/>
      <c r="CE6554"/>
      <c r="CF6554"/>
      <c r="CG6554"/>
      <c r="CH6554"/>
      <c r="CI6554"/>
      <c r="CJ6554"/>
      <c r="DL6554" s="7" t="str">
        <f t="shared" si="204"/>
        <v/>
      </c>
      <c r="DM6554" s="9" t="str">
        <f t="shared" si="205"/>
        <v/>
      </c>
    </row>
    <row r="6555" spans="6:117">
      <c r="F6555"/>
      <c r="Q6555" s="1"/>
      <c r="R6555" s="1"/>
      <c r="T6555"/>
      <c r="AR6555"/>
      <c r="AS6555"/>
      <c r="AT6555"/>
      <c r="AU6555"/>
      <c r="AV6555"/>
      <c r="AW6555"/>
      <c r="AX6555"/>
      <c r="AY6555"/>
      <c r="AZ6555"/>
      <c r="BA6555"/>
      <c r="BB6555"/>
      <c r="BC6555" s="1"/>
      <c r="BD6555"/>
      <c r="BE6555"/>
      <c r="BF6555" s="1"/>
      <c r="BG6555"/>
      <c r="BH6555"/>
      <c r="BI6555" s="1"/>
      <c r="BJ6555" s="1"/>
      <c r="BK6555"/>
      <c r="BL6555"/>
      <c r="BM6555"/>
      <c r="BN6555"/>
      <c r="BO6555"/>
      <c r="BP6555"/>
      <c r="BQ6555"/>
      <c r="BR6555" s="1"/>
      <c r="BS6555"/>
      <c r="BT6555" s="1"/>
      <c r="BU6555"/>
      <c r="BV6555"/>
      <c r="BW6555"/>
      <c r="BX6555"/>
      <c r="BY6555"/>
      <c r="BZ6555"/>
      <c r="CA6555"/>
      <c r="CB6555"/>
      <c r="CC6555"/>
      <c r="CD6555"/>
      <c r="CE6555"/>
      <c r="CF6555"/>
      <c r="CG6555"/>
      <c r="CH6555"/>
      <c r="CI6555"/>
      <c r="CJ6555"/>
      <c r="DL6555" s="7" t="str">
        <f t="shared" si="204"/>
        <v/>
      </c>
      <c r="DM6555" s="9" t="str">
        <f t="shared" si="205"/>
        <v/>
      </c>
    </row>
    <row r="6556" spans="6:117">
      <c r="F6556"/>
      <c r="Q6556" s="1"/>
      <c r="R6556" s="1"/>
      <c r="T6556"/>
      <c r="AR6556"/>
      <c r="AS6556"/>
      <c r="AT6556"/>
      <c r="AU6556"/>
      <c r="AV6556"/>
      <c r="AW6556"/>
      <c r="AX6556"/>
      <c r="AY6556"/>
      <c r="AZ6556"/>
      <c r="BA6556"/>
      <c r="BB6556"/>
      <c r="BC6556" s="1"/>
      <c r="BD6556"/>
      <c r="BE6556"/>
      <c r="BF6556" s="1"/>
      <c r="BG6556"/>
      <c r="BH6556"/>
      <c r="BI6556" s="1"/>
      <c r="BJ6556" s="1"/>
      <c r="BK6556"/>
      <c r="BL6556"/>
      <c r="BM6556"/>
      <c r="BN6556"/>
      <c r="BO6556"/>
      <c r="BP6556"/>
      <c r="BQ6556"/>
      <c r="BR6556" s="1"/>
      <c r="BS6556"/>
      <c r="BT6556" s="1"/>
      <c r="BU6556"/>
      <c r="BV6556"/>
      <c r="BW6556"/>
      <c r="BX6556"/>
      <c r="BY6556"/>
      <c r="BZ6556"/>
      <c r="CA6556"/>
      <c r="CB6556"/>
      <c r="CC6556"/>
      <c r="CD6556"/>
      <c r="CE6556"/>
      <c r="CF6556"/>
      <c r="CG6556"/>
      <c r="CH6556"/>
      <c r="CI6556"/>
      <c r="CJ6556"/>
      <c r="DL6556" s="7" t="str">
        <f t="shared" si="204"/>
        <v/>
      </c>
      <c r="DM6556" s="9" t="str">
        <f t="shared" si="205"/>
        <v/>
      </c>
    </row>
    <row r="6557" spans="6:117">
      <c r="F6557"/>
      <c r="Q6557" s="1"/>
      <c r="R6557" s="1"/>
      <c r="T6557"/>
      <c r="AR6557"/>
      <c r="AS6557"/>
      <c r="AT6557"/>
      <c r="AU6557"/>
      <c r="AV6557"/>
      <c r="AW6557"/>
      <c r="AX6557"/>
      <c r="AY6557"/>
      <c r="AZ6557"/>
      <c r="BA6557"/>
      <c r="BB6557"/>
      <c r="BC6557" s="1"/>
      <c r="BD6557"/>
      <c r="BE6557"/>
      <c r="BF6557" s="1"/>
      <c r="BG6557"/>
      <c r="BH6557"/>
      <c r="BI6557" s="1"/>
      <c r="BJ6557" s="1"/>
      <c r="BK6557"/>
      <c r="BL6557"/>
      <c r="BM6557"/>
      <c r="BN6557"/>
      <c r="BO6557"/>
      <c r="BP6557"/>
      <c r="BQ6557"/>
      <c r="BR6557" s="1"/>
      <c r="BS6557"/>
      <c r="BT6557" s="1"/>
      <c r="BU6557"/>
      <c r="BV6557"/>
      <c r="BW6557"/>
      <c r="BX6557"/>
      <c r="BY6557"/>
      <c r="BZ6557"/>
      <c r="CA6557"/>
      <c r="CB6557"/>
      <c r="CC6557"/>
      <c r="CD6557"/>
      <c r="CE6557"/>
      <c r="CF6557"/>
      <c r="CG6557"/>
      <c r="CH6557"/>
      <c r="CI6557"/>
      <c r="CJ6557"/>
      <c r="DL6557" s="7" t="str">
        <f t="shared" si="204"/>
        <v/>
      </c>
      <c r="DM6557" s="9" t="str">
        <f t="shared" si="205"/>
        <v/>
      </c>
    </row>
    <row r="6558" spans="6:117">
      <c r="F6558"/>
      <c r="Q6558" s="1"/>
      <c r="R6558" s="1"/>
      <c r="T6558"/>
      <c r="AR6558"/>
      <c r="AS6558"/>
      <c r="AT6558"/>
      <c r="AU6558"/>
      <c r="AV6558"/>
      <c r="AW6558"/>
      <c r="AX6558"/>
      <c r="AY6558"/>
      <c r="AZ6558"/>
      <c r="BA6558"/>
      <c r="BB6558"/>
      <c r="BC6558" s="1"/>
      <c r="BD6558"/>
      <c r="BE6558"/>
      <c r="BF6558" s="1"/>
      <c r="BG6558"/>
      <c r="BH6558"/>
      <c r="BI6558" s="1"/>
      <c r="BJ6558" s="1"/>
      <c r="BK6558"/>
      <c r="BL6558"/>
      <c r="BM6558"/>
      <c r="BN6558"/>
      <c r="BO6558"/>
      <c r="BP6558"/>
      <c r="BQ6558"/>
      <c r="BR6558" s="1"/>
      <c r="BS6558"/>
      <c r="BT6558"/>
      <c r="BU6558"/>
      <c r="BV6558"/>
      <c r="BW6558"/>
      <c r="BX6558"/>
      <c r="BY6558"/>
      <c r="BZ6558"/>
      <c r="CA6558"/>
      <c r="CB6558"/>
      <c r="CC6558"/>
      <c r="CD6558"/>
      <c r="CE6558"/>
      <c r="CF6558"/>
      <c r="CG6558"/>
      <c r="CH6558"/>
      <c r="CI6558"/>
      <c r="CJ6558"/>
      <c r="DL6558" s="7" t="str">
        <f t="shared" si="204"/>
        <v/>
      </c>
      <c r="DM6558" s="9" t="str">
        <f t="shared" si="205"/>
        <v/>
      </c>
    </row>
    <row r="6559" spans="6:117">
      <c r="F6559"/>
      <c r="Q6559" s="1"/>
      <c r="R6559" s="1"/>
      <c r="T6559"/>
      <c r="AR6559"/>
      <c r="AS6559"/>
      <c r="AT6559"/>
      <c r="AU6559"/>
      <c r="AV6559"/>
      <c r="AW6559"/>
      <c r="AX6559"/>
      <c r="AY6559"/>
      <c r="AZ6559"/>
      <c r="BA6559"/>
      <c r="BB6559"/>
      <c r="BC6559" s="1"/>
      <c r="BD6559"/>
      <c r="BE6559"/>
      <c r="BF6559" s="1"/>
      <c r="BG6559"/>
      <c r="BH6559"/>
      <c r="BI6559" s="1"/>
      <c r="BJ6559" s="1"/>
      <c r="BK6559"/>
      <c r="BL6559"/>
      <c r="BM6559"/>
      <c r="BN6559"/>
      <c r="BO6559"/>
      <c r="BP6559"/>
      <c r="BQ6559"/>
      <c r="BR6559" s="1"/>
      <c r="BS6559"/>
      <c r="BT6559"/>
      <c r="BU6559"/>
      <c r="BV6559"/>
      <c r="BW6559"/>
      <c r="BX6559"/>
      <c r="BY6559"/>
      <c r="BZ6559"/>
      <c r="CA6559"/>
      <c r="CB6559"/>
      <c r="CC6559"/>
      <c r="CD6559"/>
      <c r="CE6559"/>
      <c r="CF6559"/>
      <c r="CG6559"/>
      <c r="CH6559"/>
      <c r="CI6559"/>
      <c r="CJ6559"/>
      <c r="DL6559" s="7" t="str">
        <f t="shared" si="204"/>
        <v/>
      </c>
      <c r="DM6559" s="9" t="str">
        <f t="shared" si="205"/>
        <v/>
      </c>
    </row>
    <row r="6560" spans="6:117">
      <c r="F6560"/>
      <c r="Q6560" s="1"/>
      <c r="R6560" s="1"/>
      <c r="T6560"/>
      <c r="AR6560"/>
      <c r="AS6560"/>
      <c r="AT6560"/>
      <c r="AU6560"/>
      <c r="AV6560"/>
      <c r="AW6560"/>
      <c r="AX6560"/>
      <c r="AY6560"/>
      <c r="AZ6560"/>
      <c r="BA6560"/>
      <c r="BB6560"/>
      <c r="BC6560" s="1"/>
      <c r="BD6560"/>
      <c r="BE6560"/>
      <c r="BF6560" s="1"/>
      <c r="BG6560"/>
      <c r="BH6560"/>
      <c r="BI6560" s="1"/>
      <c r="BJ6560" s="1"/>
      <c r="BK6560"/>
      <c r="BL6560"/>
      <c r="BM6560"/>
      <c r="BN6560"/>
      <c r="BO6560"/>
      <c r="BP6560"/>
      <c r="BQ6560"/>
      <c r="BR6560" s="1"/>
      <c r="BS6560"/>
      <c r="BT6560" s="1"/>
      <c r="BU6560"/>
      <c r="BV6560"/>
      <c r="BW6560"/>
      <c r="BX6560"/>
      <c r="BY6560"/>
      <c r="BZ6560"/>
      <c r="CA6560"/>
      <c r="CB6560"/>
      <c r="CC6560"/>
      <c r="CD6560"/>
      <c r="CE6560"/>
      <c r="CF6560"/>
      <c r="CG6560"/>
      <c r="CH6560"/>
      <c r="CI6560"/>
      <c r="CJ6560"/>
      <c r="DL6560" s="7" t="str">
        <f t="shared" si="204"/>
        <v/>
      </c>
      <c r="DM6560" s="9" t="str">
        <f t="shared" si="205"/>
        <v/>
      </c>
    </row>
    <row r="6561" spans="6:117">
      <c r="F6561"/>
      <c r="Q6561" s="1"/>
      <c r="R6561" s="1"/>
      <c r="T6561"/>
      <c r="AR6561"/>
      <c r="AS6561"/>
      <c r="AT6561"/>
      <c r="AU6561"/>
      <c r="AV6561"/>
      <c r="AW6561"/>
      <c r="AX6561"/>
      <c r="AY6561"/>
      <c r="AZ6561"/>
      <c r="BA6561"/>
      <c r="BB6561"/>
      <c r="BC6561" s="1"/>
      <c r="BD6561"/>
      <c r="BE6561"/>
      <c r="BF6561" s="1"/>
      <c r="BG6561"/>
      <c r="BH6561"/>
      <c r="BI6561" s="1"/>
      <c r="BJ6561" s="1"/>
      <c r="BK6561"/>
      <c r="BL6561"/>
      <c r="BM6561"/>
      <c r="BN6561"/>
      <c r="BO6561"/>
      <c r="BP6561"/>
      <c r="BQ6561"/>
      <c r="BR6561" s="1"/>
      <c r="BS6561"/>
      <c r="BT6561" s="1"/>
      <c r="BU6561"/>
      <c r="BV6561"/>
      <c r="BW6561"/>
      <c r="BX6561"/>
      <c r="BY6561"/>
      <c r="BZ6561"/>
      <c r="CA6561"/>
      <c r="CB6561"/>
      <c r="CC6561"/>
      <c r="CD6561"/>
      <c r="CE6561"/>
      <c r="CF6561"/>
      <c r="CG6561"/>
      <c r="CH6561"/>
      <c r="CI6561"/>
      <c r="CJ6561"/>
      <c r="DL6561" s="7" t="str">
        <f t="shared" si="204"/>
        <v/>
      </c>
      <c r="DM6561" s="9" t="str">
        <f t="shared" si="205"/>
        <v/>
      </c>
    </row>
    <row r="6562" spans="6:117">
      <c r="F6562"/>
      <c r="Q6562" s="1"/>
      <c r="R6562" s="1"/>
      <c r="T6562"/>
      <c r="AR6562"/>
      <c r="AS6562"/>
      <c r="AT6562"/>
      <c r="AU6562"/>
      <c r="AV6562"/>
      <c r="AW6562"/>
      <c r="AX6562"/>
      <c r="AY6562"/>
      <c r="AZ6562"/>
      <c r="BA6562"/>
      <c r="BB6562"/>
      <c r="BC6562" s="1"/>
      <c r="BD6562"/>
      <c r="BE6562"/>
      <c r="BF6562" s="1"/>
      <c r="BG6562"/>
      <c r="BH6562"/>
      <c r="BI6562" s="1"/>
      <c r="BJ6562" s="1"/>
      <c r="BK6562"/>
      <c r="BL6562"/>
      <c r="BM6562"/>
      <c r="BN6562"/>
      <c r="BO6562"/>
      <c r="BP6562"/>
      <c r="BQ6562"/>
      <c r="BR6562" s="1"/>
      <c r="BS6562"/>
      <c r="BT6562"/>
      <c r="BU6562"/>
      <c r="BV6562"/>
      <c r="BW6562"/>
      <c r="BX6562"/>
      <c r="BY6562"/>
      <c r="BZ6562"/>
      <c r="CA6562"/>
      <c r="CB6562"/>
      <c r="CC6562"/>
      <c r="CD6562"/>
      <c r="CE6562"/>
      <c r="CF6562"/>
      <c r="CG6562"/>
      <c r="CH6562"/>
      <c r="CI6562"/>
      <c r="CJ6562"/>
      <c r="DL6562" s="7" t="str">
        <f t="shared" si="204"/>
        <v/>
      </c>
      <c r="DM6562" s="9" t="str">
        <f t="shared" si="205"/>
        <v/>
      </c>
    </row>
    <row r="6563" spans="6:117">
      <c r="F6563"/>
      <c r="Q6563" s="1"/>
      <c r="R6563" s="1"/>
      <c r="T6563"/>
      <c r="AR6563"/>
      <c r="AS6563"/>
      <c r="AT6563"/>
      <c r="AU6563"/>
      <c r="AV6563"/>
      <c r="AW6563"/>
      <c r="AX6563"/>
      <c r="AY6563"/>
      <c r="AZ6563"/>
      <c r="BA6563"/>
      <c r="BB6563"/>
      <c r="BC6563" s="1"/>
      <c r="BD6563"/>
      <c r="BE6563"/>
      <c r="BF6563" s="1"/>
      <c r="BG6563"/>
      <c r="BH6563"/>
      <c r="BI6563" s="1"/>
      <c r="BJ6563" s="1"/>
      <c r="BK6563"/>
      <c r="BL6563"/>
      <c r="BM6563"/>
      <c r="BN6563"/>
      <c r="BO6563"/>
      <c r="BP6563"/>
      <c r="BQ6563"/>
      <c r="BR6563" s="1"/>
      <c r="BS6563"/>
      <c r="BT6563" s="1"/>
      <c r="BU6563"/>
      <c r="BV6563"/>
      <c r="BW6563"/>
      <c r="BX6563"/>
      <c r="BY6563"/>
      <c r="BZ6563"/>
      <c r="CA6563"/>
      <c r="CB6563"/>
      <c r="CC6563"/>
      <c r="CD6563"/>
      <c r="CE6563"/>
      <c r="CF6563"/>
      <c r="CG6563"/>
      <c r="CH6563"/>
      <c r="CI6563"/>
      <c r="CJ6563"/>
      <c r="DL6563" s="7" t="str">
        <f t="shared" si="204"/>
        <v/>
      </c>
      <c r="DM6563" s="9" t="str">
        <f t="shared" si="205"/>
        <v/>
      </c>
    </row>
    <row r="6564" spans="6:117">
      <c r="F6564"/>
      <c r="Q6564" s="1"/>
      <c r="R6564" s="1"/>
      <c r="T6564"/>
      <c r="AR6564"/>
      <c r="AS6564"/>
      <c r="AT6564"/>
      <c r="AU6564"/>
      <c r="AV6564"/>
      <c r="AW6564"/>
      <c r="AX6564"/>
      <c r="AY6564"/>
      <c r="AZ6564"/>
      <c r="BA6564"/>
      <c r="BB6564"/>
      <c r="BC6564" s="1"/>
      <c r="BD6564"/>
      <c r="BE6564"/>
      <c r="BF6564" s="1"/>
      <c r="BG6564"/>
      <c r="BH6564"/>
      <c r="BI6564" s="1"/>
      <c r="BJ6564" s="1"/>
      <c r="BK6564"/>
      <c r="BL6564"/>
      <c r="BM6564"/>
      <c r="BN6564"/>
      <c r="BO6564"/>
      <c r="BP6564"/>
      <c r="BQ6564"/>
      <c r="BR6564" s="1"/>
      <c r="BS6564"/>
      <c r="BT6564" s="1"/>
      <c r="BU6564"/>
      <c r="BV6564"/>
      <c r="BW6564"/>
      <c r="BX6564"/>
      <c r="BY6564"/>
      <c r="BZ6564"/>
      <c r="CA6564"/>
      <c r="CB6564"/>
      <c r="CC6564"/>
      <c r="CD6564"/>
      <c r="CE6564"/>
      <c r="CF6564"/>
      <c r="CG6564"/>
      <c r="CH6564"/>
      <c r="CI6564"/>
      <c r="CJ6564"/>
      <c r="DL6564" s="7" t="str">
        <f t="shared" si="204"/>
        <v/>
      </c>
      <c r="DM6564" s="9" t="str">
        <f t="shared" si="205"/>
        <v/>
      </c>
    </row>
    <row r="6565" spans="6:117">
      <c r="F6565"/>
      <c r="Q6565" s="1"/>
      <c r="R6565" s="1"/>
      <c r="T6565"/>
      <c r="AR6565"/>
      <c r="AS6565"/>
      <c r="AT6565"/>
      <c r="AU6565"/>
      <c r="AV6565"/>
      <c r="AW6565"/>
      <c r="AX6565"/>
      <c r="AY6565"/>
      <c r="AZ6565"/>
      <c r="BA6565"/>
      <c r="BB6565"/>
      <c r="BC6565" s="1"/>
      <c r="BD6565"/>
      <c r="BE6565"/>
      <c r="BF6565" s="1"/>
      <c r="BG6565"/>
      <c r="BH6565"/>
      <c r="BI6565" s="1"/>
      <c r="BJ6565" s="1"/>
      <c r="BK6565"/>
      <c r="BL6565"/>
      <c r="BM6565"/>
      <c r="BN6565"/>
      <c r="BO6565"/>
      <c r="BP6565"/>
      <c r="BQ6565"/>
      <c r="BR6565" s="1"/>
      <c r="BS6565"/>
      <c r="BT6565"/>
      <c r="BU6565"/>
      <c r="BV6565"/>
      <c r="BW6565"/>
      <c r="BX6565"/>
      <c r="BY6565"/>
      <c r="BZ6565"/>
      <c r="CA6565"/>
      <c r="CB6565"/>
      <c r="CC6565"/>
      <c r="CD6565"/>
      <c r="CE6565"/>
      <c r="CF6565"/>
      <c r="CG6565"/>
      <c r="CH6565"/>
      <c r="CI6565"/>
      <c r="CJ6565"/>
      <c r="DL6565" s="7" t="str">
        <f t="shared" si="204"/>
        <v/>
      </c>
      <c r="DM6565" s="9" t="str">
        <f t="shared" si="205"/>
        <v/>
      </c>
    </row>
    <row r="6566" spans="6:117">
      <c r="F6566"/>
      <c r="Q6566" s="1"/>
      <c r="R6566" s="1"/>
      <c r="T6566"/>
      <c r="AR6566"/>
      <c r="AS6566"/>
      <c r="AT6566"/>
      <c r="AU6566"/>
      <c r="AV6566"/>
      <c r="AW6566"/>
      <c r="AX6566"/>
      <c r="AY6566"/>
      <c r="AZ6566"/>
      <c r="BA6566"/>
      <c r="BB6566"/>
      <c r="BC6566" s="1"/>
      <c r="BD6566"/>
      <c r="BE6566"/>
      <c r="BF6566" s="1"/>
      <c r="BG6566"/>
      <c r="BH6566"/>
      <c r="BI6566" s="1"/>
      <c r="BJ6566" s="1"/>
      <c r="BK6566"/>
      <c r="BL6566"/>
      <c r="BM6566"/>
      <c r="BN6566"/>
      <c r="BO6566"/>
      <c r="BP6566"/>
      <c r="BQ6566"/>
      <c r="BR6566" s="1"/>
      <c r="BS6566"/>
      <c r="BT6566"/>
      <c r="BU6566"/>
      <c r="BV6566"/>
      <c r="BW6566"/>
      <c r="BX6566"/>
      <c r="BY6566"/>
      <c r="BZ6566"/>
      <c r="CA6566"/>
      <c r="CB6566"/>
      <c r="CC6566"/>
      <c r="CD6566"/>
      <c r="CE6566"/>
      <c r="CF6566"/>
      <c r="CG6566"/>
      <c r="CH6566"/>
      <c r="CI6566"/>
      <c r="CJ6566"/>
      <c r="DL6566" s="7" t="str">
        <f t="shared" si="204"/>
        <v/>
      </c>
      <c r="DM6566" s="9" t="str">
        <f t="shared" si="205"/>
        <v/>
      </c>
    </row>
    <row r="6567" spans="6:117">
      <c r="F6567"/>
      <c r="Q6567" s="1"/>
      <c r="R6567" s="1"/>
      <c r="T6567"/>
      <c r="AR6567"/>
      <c r="AS6567"/>
      <c r="AT6567"/>
      <c r="AU6567"/>
      <c r="AV6567"/>
      <c r="AW6567"/>
      <c r="AX6567"/>
      <c r="AY6567"/>
      <c r="AZ6567"/>
      <c r="BA6567"/>
      <c r="BB6567"/>
      <c r="BC6567" s="1"/>
      <c r="BD6567"/>
      <c r="BE6567"/>
      <c r="BF6567" s="1"/>
      <c r="BG6567"/>
      <c r="BH6567"/>
      <c r="BI6567" s="1"/>
      <c r="BJ6567" s="1"/>
      <c r="BK6567"/>
      <c r="BL6567"/>
      <c r="BM6567"/>
      <c r="BN6567"/>
      <c r="BO6567"/>
      <c r="BP6567"/>
      <c r="BQ6567"/>
      <c r="BR6567" s="1"/>
      <c r="BS6567"/>
      <c r="BT6567" s="1"/>
      <c r="BU6567"/>
      <c r="BV6567"/>
      <c r="BW6567"/>
      <c r="BX6567"/>
      <c r="BY6567"/>
      <c r="BZ6567"/>
      <c r="CA6567"/>
      <c r="CB6567"/>
      <c r="CC6567"/>
      <c r="CD6567"/>
      <c r="CE6567"/>
      <c r="CF6567"/>
      <c r="CG6567"/>
      <c r="CH6567"/>
      <c r="CI6567"/>
      <c r="CJ6567"/>
      <c r="DL6567" s="7" t="str">
        <f t="shared" si="204"/>
        <v/>
      </c>
      <c r="DM6567" s="9" t="str">
        <f t="shared" si="205"/>
        <v/>
      </c>
    </row>
    <row r="6568" spans="6:117">
      <c r="F6568"/>
      <c r="Q6568" s="1"/>
      <c r="R6568" s="1"/>
      <c r="T6568"/>
      <c r="AR6568"/>
      <c r="AS6568"/>
      <c r="AT6568"/>
      <c r="AU6568"/>
      <c r="AV6568"/>
      <c r="AW6568"/>
      <c r="AX6568"/>
      <c r="AY6568"/>
      <c r="AZ6568"/>
      <c r="BA6568"/>
      <c r="BB6568"/>
      <c r="BC6568" s="1"/>
      <c r="BD6568"/>
      <c r="BE6568"/>
      <c r="BF6568" s="1"/>
      <c r="BG6568"/>
      <c r="BH6568"/>
      <c r="BI6568" s="1"/>
      <c r="BJ6568" s="1"/>
      <c r="BK6568"/>
      <c r="BL6568"/>
      <c r="BM6568"/>
      <c r="BN6568"/>
      <c r="BO6568"/>
      <c r="BP6568"/>
      <c r="BQ6568"/>
      <c r="BR6568" s="1"/>
      <c r="BS6568"/>
      <c r="BT6568" s="1"/>
      <c r="BU6568"/>
      <c r="BV6568"/>
      <c r="BW6568"/>
      <c r="BX6568"/>
      <c r="BY6568"/>
      <c r="BZ6568"/>
      <c r="CA6568"/>
      <c r="CB6568"/>
      <c r="CC6568"/>
      <c r="CD6568"/>
      <c r="CE6568"/>
      <c r="CF6568"/>
      <c r="CG6568"/>
      <c r="CH6568"/>
      <c r="CI6568"/>
      <c r="CJ6568"/>
      <c r="DL6568" s="7" t="str">
        <f t="shared" si="204"/>
        <v/>
      </c>
      <c r="DM6568" s="9" t="str">
        <f t="shared" si="205"/>
        <v/>
      </c>
    </row>
    <row r="6569" spans="6:117">
      <c r="F6569"/>
      <c r="Q6569" s="1"/>
      <c r="R6569" s="1"/>
      <c r="T6569"/>
      <c r="AR6569"/>
      <c r="AS6569"/>
      <c r="AT6569"/>
      <c r="AU6569"/>
      <c r="AV6569"/>
      <c r="AW6569"/>
      <c r="AX6569"/>
      <c r="AY6569"/>
      <c r="AZ6569"/>
      <c r="BA6569"/>
      <c r="BB6569"/>
      <c r="BC6569" s="1"/>
      <c r="BD6569"/>
      <c r="BE6569"/>
      <c r="BF6569" s="1"/>
      <c r="BG6569"/>
      <c r="BH6569"/>
      <c r="BI6569" s="1"/>
      <c r="BJ6569" s="1"/>
      <c r="BK6569"/>
      <c r="BL6569"/>
      <c r="BM6569"/>
      <c r="BN6569"/>
      <c r="BO6569"/>
      <c r="BP6569"/>
      <c r="BQ6569"/>
      <c r="BR6569" s="1"/>
      <c r="BS6569"/>
      <c r="BT6569"/>
      <c r="BU6569"/>
      <c r="BV6569"/>
      <c r="BW6569"/>
      <c r="BX6569"/>
      <c r="BY6569"/>
      <c r="BZ6569"/>
      <c r="CA6569"/>
      <c r="CB6569"/>
      <c r="CC6569"/>
      <c r="CD6569"/>
      <c r="CE6569"/>
      <c r="CF6569"/>
      <c r="CG6569"/>
      <c r="CH6569"/>
      <c r="CI6569"/>
      <c r="CJ6569"/>
      <c r="DL6569" s="7" t="str">
        <f t="shared" si="204"/>
        <v/>
      </c>
      <c r="DM6569" s="9" t="str">
        <f t="shared" si="205"/>
        <v/>
      </c>
    </row>
    <row r="6570" spans="6:117">
      <c r="F6570"/>
      <c r="Q6570" s="1"/>
      <c r="R6570" s="1"/>
      <c r="T6570"/>
      <c r="AR6570"/>
      <c r="AS6570"/>
      <c r="AT6570"/>
      <c r="AU6570"/>
      <c r="AV6570"/>
      <c r="AW6570"/>
      <c r="AX6570"/>
      <c r="AY6570"/>
      <c r="AZ6570"/>
      <c r="BA6570"/>
      <c r="BB6570"/>
      <c r="BC6570" s="1"/>
      <c r="BD6570"/>
      <c r="BE6570"/>
      <c r="BF6570" s="1"/>
      <c r="BG6570"/>
      <c r="BH6570"/>
      <c r="BI6570" s="1"/>
      <c r="BJ6570" s="1"/>
      <c r="BK6570"/>
      <c r="BL6570"/>
      <c r="BM6570"/>
      <c r="BN6570"/>
      <c r="BO6570"/>
      <c r="BP6570"/>
      <c r="BQ6570"/>
      <c r="BR6570" s="1"/>
      <c r="BS6570"/>
      <c r="BT6570"/>
      <c r="BU6570"/>
      <c r="BV6570"/>
      <c r="BW6570"/>
      <c r="BX6570"/>
      <c r="BY6570"/>
      <c r="BZ6570"/>
      <c r="CA6570"/>
      <c r="CB6570"/>
      <c r="CC6570"/>
      <c r="CD6570"/>
      <c r="CE6570"/>
      <c r="CF6570"/>
      <c r="CG6570"/>
      <c r="CH6570"/>
      <c r="CI6570"/>
      <c r="CJ6570"/>
      <c r="DL6570" s="7" t="str">
        <f t="shared" si="204"/>
        <v/>
      </c>
      <c r="DM6570" s="9" t="str">
        <f t="shared" si="205"/>
        <v/>
      </c>
    </row>
    <row r="6571" spans="6:117">
      <c r="F6571"/>
      <c r="Q6571" s="1"/>
      <c r="R6571" s="1"/>
      <c r="T6571"/>
      <c r="AR6571"/>
      <c r="AS6571"/>
      <c r="AT6571"/>
      <c r="AU6571"/>
      <c r="AV6571"/>
      <c r="AW6571"/>
      <c r="AX6571"/>
      <c r="AY6571"/>
      <c r="AZ6571"/>
      <c r="BA6571"/>
      <c r="BB6571"/>
      <c r="BC6571" s="1"/>
      <c r="BD6571"/>
      <c r="BE6571"/>
      <c r="BF6571" s="1"/>
      <c r="BG6571"/>
      <c r="BH6571"/>
      <c r="BI6571" s="1"/>
      <c r="BJ6571" s="1"/>
      <c r="BK6571"/>
      <c r="BL6571"/>
      <c r="BM6571"/>
      <c r="BN6571"/>
      <c r="BO6571"/>
      <c r="BP6571"/>
      <c r="BQ6571"/>
      <c r="BR6571" s="1"/>
      <c r="BS6571"/>
      <c r="BT6571" s="1"/>
      <c r="BU6571"/>
      <c r="BV6571"/>
      <c r="BW6571"/>
      <c r="BX6571"/>
      <c r="BY6571"/>
      <c r="BZ6571"/>
      <c r="CA6571"/>
      <c r="CB6571"/>
      <c r="CC6571"/>
      <c r="CD6571"/>
      <c r="CE6571"/>
      <c r="CF6571"/>
      <c r="CG6571"/>
      <c r="CH6571"/>
      <c r="CI6571"/>
      <c r="CJ6571"/>
      <c r="DL6571" s="7" t="str">
        <f t="shared" si="204"/>
        <v/>
      </c>
      <c r="DM6571" s="9" t="str">
        <f t="shared" si="205"/>
        <v/>
      </c>
    </row>
    <row r="6572" spans="6:117">
      <c r="F6572"/>
      <c r="Q6572" s="1"/>
      <c r="R6572" s="1"/>
      <c r="T6572"/>
      <c r="AR6572"/>
      <c r="AS6572"/>
      <c r="AT6572"/>
      <c r="AU6572"/>
      <c r="AV6572"/>
      <c r="AW6572"/>
      <c r="AX6572"/>
      <c r="AY6572"/>
      <c r="AZ6572"/>
      <c r="BA6572"/>
      <c r="BB6572"/>
      <c r="BC6572" s="1"/>
      <c r="BD6572"/>
      <c r="BE6572"/>
      <c r="BF6572" s="1"/>
      <c r="BG6572"/>
      <c r="BH6572"/>
      <c r="BI6572" s="1"/>
      <c r="BJ6572" s="1"/>
      <c r="BK6572"/>
      <c r="BL6572"/>
      <c r="BM6572"/>
      <c r="BN6572"/>
      <c r="BO6572"/>
      <c r="BP6572"/>
      <c r="BQ6572"/>
      <c r="BR6572" s="1"/>
      <c r="BS6572"/>
      <c r="BT6572" s="1"/>
      <c r="BU6572"/>
      <c r="BV6572"/>
      <c r="BW6572"/>
      <c r="BX6572"/>
      <c r="BY6572"/>
      <c r="BZ6572"/>
      <c r="CA6572"/>
      <c r="CB6572"/>
      <c r="CC6572"/>
      <c r="CD6572"/>
      <c r="CE6572"/>
      <c r="CF6572"/>
      <c r="CG6572"/>
      <c r="CH6572"/>
      <c r="CI6572"/>
      <c r="CJ6572"/>
      <c r="DL6572" s="7" t="str">
        <f t="shared" si="204"/>
        <v/>
      </c>
      <c r="DM6572" s="9" t="str">
        <f t="shared" si="205"/>
        <v/>
      </c>
    </row>
    <row r="6573" spans="6:117">
      <c r="F6573"/>
      <c r="Q6573" s="1"/>
      <c r="R6573" s="1"/>
      <c r="T6573"/>
      <c r="AR6573"/>
      <c r="AS6573"/>
      <c r="AT6573"/>
      <c r="AU6573"/>
      <c r="AV6573"/>
      <c r="AW6573"/>
      <c r="AX6573"/>
      <c r="AY6573"/>
      <c r="AZ6573"/>
      <c r="BA6573"/>
      <c r="BB6573"/>
      <c r="BC6573" s="1"/>
      <c r="BD6573"/>
      <c r="BE6573"/>
      <c r="BF6573" s="1"/>
      <c r="BG6573"/>
      <c r="BH6573"/>
      <c r="BI6573" s="1"/>
      <c r="BJ6573" s="1"/>
      <c r="BK6573"/>
      <c r="BL6573"/>
      <c r="BM6573"/>
      <c r="BN6573"/>
      <c r="BO6573"/>
      <c r="BP6573"/>
      <c r="BQ6573"/>
      <c r="BR6573" s="1"/>
      <c r="BS6573"/>
      <c r="BT6573" s="1"/>
      <c r="BU6573"/>
      <c r="BV6573"/>
      <c r="BW6573"/>
      <c r="BX6573"/>
      <c r="BY6573"/>
      <c r="BZ6573"/>
      <c r="CA6573"/>
      <c r="CB6573"/>
      <c r="CC6573"/>
      <c r="CD6573"/>
      <c r="CE6573"/>
      <c r="CF6573"/>
      <c r="CG6573"/>
      <c r="CH6573"/>
      <c r="CI6573"/>
      <c r="CJ6573"/>
      <c r="DL6573" s="7" t="str">
        <f t="shared" si="204"/>
        <v/>
      </c>
      <c r="DM6573" s="9" t="str">
        <f t="shared" si="205"/>
        <v/>
      </c>
    </row>
    <row r="6574" spans="6:117">
      <c r="F6574"/>
      <c r="Q6574" s="1"/>
      <c r="R6574" s="1"/>
      <c r="T6574"/>
      <c r="AR6574"/>
      <c r="AS6574"/>
      <c r="AT6574"/>
      <c r="AU6574"/>
      <c r="AV6574"/>
      <c r="AW6574"/>
      <c r="AX6574"/>
      <c r="AY6574"/>
      <c r="AZ6574"/>
      <c r="BA6574"/>
      <c r="BB6574"/>
      <c r="BC6574" s="1"/>
      <c r="BD6574"/>
      <c r="BE6574"/>
      <c r="BF6574" s="1"/>
      <c r="BG6574"/>
      <c r="BH6574"/>
      <c r="BI6574" s="1"/>
      <c r="BJ6574" s="1"/>
      <c r="BK6574"/>
      <c r="BL6574"/>
      <c r="BM6574"/>
      <c r="BN6574"/>
      <c r="BO6574"/>
      <c r="BP6574"/>
      <c r="BQ6574"/>
      <c r="BR6574" s="1"/>
      <c r="BS6574"/>
      <c r="BT6574"/>
      <c r="BU6574"/>
      <c r="BV6574"/>
      <c r="BW6574"/>
      <c r="BX6574"/>
      <c r="BY6574"/>
      <c r="BZ6574"/>
      <c r="CA6574"/>
      <c r="CB6574"/>
      <c r="CC6574"/>
      <c r="CD6574"/>
      <c r="CE6574"/>
      <c r="CF6574"/>
      <c r="CG6574"/>
      <c r="CH6574"/>
      <c r="CI6574"/>
      <c r="CJ6574"/>
      <c r="DL6574" s="7" t="str">
        <f t="shared" si="204"/>
        <v/>
      </c>
      <c r="DM6574" s="9" t="str">
        <f t="shared" si="205"/>
        <v/>
      </c>
    </row>
    <row r="6575" spans="6:117">
      <c r="F6575"/>
      <c r="Q6575" s="1"/>
      <c r="R6575" s="1"/>
      <c r="T6575"/>
      <c r="AR6575"/>
      <c r="AS6575"/>
      <c r="AT6575"/>
      <c r="AU6575"/>
      <c r="AV6575"/>
      <c r="AW6575"/>
      <c r="AX6575"/>
      <c r="AY6575"/>
      <c r="AZ6575"/>
      <c r="BA6575"/>
      <c r="BB6575"/>
      <c r="BC6575" s="1"/>
      <c r="BD6575"/>
      <c r="BE6575"/>
      <c r="BF6575" s="1"/>
      <c r="BG6575"/>
      <c r="BH6575"/>
      <c r="BI6575" s="1"/>
      <c r="BJ6575" s="1"/>
      <c r="BK6575"/>
      <c r="BL6575"/>
      <c r="BM6575"/>
      <c r="BN6575"/>
      <c r="BO6575"/>
      <c r="BP6575"/>
      <c r="BQ6575"/>
      <c r="BR6575" s="1"/>
      <c r="BS6575"/>
      <c r="BT6575" s="1"/>
      <c r="BU6575"/>
      <c r="BV6575"/>
      <c r="BW6575"/>
      <c r="BX6575"/>
      <c r="BY6575"/>
      <c r="BZ6575"/>
      <c r="CA6575"/>
      <c r="CB6575"/>
      <c r="CC6575"/>
      <c r="CD6575"/>
      <c r="CE6575"/>
      <c r="CF6575"/>
      <c r="CG6575"/>
      <c r="CH6575"/>
      <c r="CI6575"/>
      <c r="CJ6575"/>
      <c r="DL6575" s="7" t="str">
        <f t="shared" si="204"/>
        <v/>
      </c>
      <c r="DM6575" s="9" t="str">
        <f t="shared" si="205"/>
        <v/>
      </c>
    </row>
    <row r="6576" spans="6:117">
      <c r="F6576"/>
      <c r="Q6576" s="1"/>
      <c r="R6576" s="1"/>
      <c r="T6576"/>
      <c r="AR6576"/>
      <c r="AS6576"/>
      <c r="AT6576"/>
      <c r="AU6576"/>
      <c r="AV6576"/>
      <c r="AW6576"/>
      <c r="AX6576"/>
      <c r="AY6576"/>
      <c r="AZ6576"/>
      <c r="BA6576"/>
      <c r="BB6576"/>
      <c r="BC6576" s="1"/>
      <c r="BD6576"/>
      <c r="BE6576"/>
      <c r="BF6576" s="1"/>
      <c r="BG6576"/>
      <c r="BH6576"/>
      <c r="BI6576" s="1"/>
      <c r="BJ6576" s="1"/>
      <c r="BK6576"/>
      <c r="BL6576"/>
      <c r="BM6576"/>
      <c r="BN6576"/>
      <c r="BO6576"/>
      <c r="BP6576"/>
      <c r="BQ6576"/>
      <c r="BR6576" s="1"/>
      <c r="BS6576"/>
      <c r="BT6576" s="1"/>
      <c r="BU6576"/>
      <c r="BV6576"/>
      <c r="BW6576"/>
      <c r="BX6576"/>
      <c r="BY6576"/>
      <c r="BZ6576"/>
      <c r="CA6576"/>
      <c r="CB6576"/>
      <c r="CC6576"/>
      <c r="CD6576"/>
      <c r="CE6576"/>
      <c r="CF6576"/>
      <c r="CG6576"/>
      <c r="CH6576"/>
      <c r="CI6576"/>
      <c r="CJ6576"/>
      <c r="DL6576" s="7" t="str">
        <f t="shared" si="204"/>
        <v/>
      </c>
      <c r="DM6576" s="9" t="str">
        <f t="shared" si="205"/>
        <v/>
      </c>
    </row>
    <row r="6577" spans="6:117">
      <c r="F6577"/>
      <c r="Q6577" s="1"/>
      <c r="R6577" s="1"/>
      <c r="T6577"/>
      <c r="AR6577"/>
      <c r="AS6577"/>
      <c r="AT6577"/>
      <c r="AU6577"/>
      <c r="AV6577"/>
      <c r="AW6577"/>
      <c r="AX6577"/>
      <c r="AY6577"/>
      <c r="AZ6577"/>
      <c r="BA6577"/>
      <c r="BB6577"/>
      <c r="BC6577" s="1"/>
      <c r="BD6577"/>
      <c r="BE6577"/>
      <c r="BF6577" s="1"/>
      <c r="BG6577"/>
      <c r="BH6577"/>
      <c r="BI6577" s="1"/>
      <c r="BJ6577" s="1"/>
      <c r="BK6577"/>
      <c r="BL6577"/>
      <c r="BM6577"/>
      <c r="BN6577"/>
      <c r="BO6577"/>
      <c r="BP6577"/>
      <c r="BQ6577"/>
      <c r="BR6577" s="1"/>
      <c r="BS6577"/>
      <c r="BT6577" s="1"/>
      <c r="BU6577"/>
      <c r="BV6577"/>
      <c r="BW6577"/>
      <c r="BX6577"/>
      <c r="BY6577"/>
      <c r="BZ6577"/>
      <c r="CA6577"/>
      <c r="CB6577"/>
      <c r="CC6577"/>
      <c r="CD6577"/>
      <c r="CE6577"/>
      <c r="CF6577"/>
      <c r="CG6577"/>
      <c r="CH6577"/>
      <c r="CI6577"/>
      <c r="CJ6577"/>
      <c r="DL6577" s="7" t="str">
        <f t="shared" si="204"/>
        <v/>
      </c>
      <c r="DM6577" s="9" t="str">
        <f t="shared" si="205"/>
        <v/>
      </c>
    </row>
    <row r="6578" spans="6:117">
      <c r="F6578"/>
      <c r="Q6578" s="1"/>
      <c r="R6578" s="1"/>
      <c r="T6578"/>
      <c r="AR6578"/>
      <c r="AS6578"/>
      <c r="AT6578"/>
      <c r="AU6578"/>
      <c r="AV6578"/>
      <c r="AW6578"/>
      <c r="AX6578"/>
      <c r="AY6578"/>
      <c r="AZ6578"/>
      <c r="BA6578"/>
      <c r="BB6578"/>
      <c r="BC6578" s="1"/>
      <c r="BD6578"/>
      <c r="BE6578"/>
      <c r="BF6578" s="1"/>
      <c r="BG6578"/>
      <c r="BH6578"/>
      <c r="BI6578" s="1"/>
      <c r="BJ6578" s="1"/>
      <c r="BK6578"/>
      <c r="BL6578"/>
      <c r="BM6578"/>
      <c r="BN6578"/>
      <c r="BO6578"/>
      <c r="BP6578"/>
      <c r="BQ6578"/>
      <c r="BR6578" s="1"/>
      <c r="BS6578"/>
      <c r="BT6578" s="1"/>
      <c r="BU6578"/>
      <c r="BV6578"/>
      <c r="BW6578"/>
      <c r="BX6578"/>
      <c r="BY6578"/>
      <c r="BZ6578"/>
      <c r="CA6578"/>
      <c r="CB6578"/>
      <c r="CC6578"/>
      <c r="CD6578"/>
      <c r="CE6578"/>
      <c r="CF6578"/>
      <c r="CG6578"/>
      <c r="CH6578"/>
      <c r="CI6578"/>
      <c r="CJ6578"/>
      <c r="DL6578" s="7" t="str">
        <f t="shared" si="204"/>
        <v/>
      </c>
      <c r="DM6578" s="9" t="str">
        <f t="shared" si="205"/>
        <v/>
      </c>
    </row>
    <row r="6579" spans="6:117">
      <c r="F6579"/>
      <c r="Q6579" s="1"/>
      <c r="R6579" s="1"/>
      <c r="T6579"/>
      <c r="AR6579"/>
      <c r="AS6579"/>
      <c r="AT6579"/>
      <c r="AU6579"/>
      <c r="AV6579"/>
      <c r="AW6579"/>
      <c r="AX6579"/>
      <c r="AY6579"/>
      <c r="AZ6579"/>
      <c r="BA6579"/>
      <c r="BB6579"/>
      <c r="BC6579" s="1"/>
      <c r="BD6579"/>
      <c r="BE6579"/>
      <c r="BF6579" s="1"/>
      <c r="BG6579"/>
      <c r="BH6579"/>
      <c r="BI6579" s="1"/>
      <c r="BJ6579" s="1"/>
      <c r="BK6579"/>
      <c r="BL6579"/>
      <c r="BM6579"/>
      <c r="BN6579"/>
      <c r="BO6579"/>
      <c r="BP6579"/>
      <c r="BQ6579"/>
      <c r="BR6579" s="1"/>
      <c r="BS6579"/>
      <c r="BT6579" s="1"/>
      <c r="BU6579"/>
      <c r="BV6579"/>
      <c r="BW6579"/>
      <c r="BX6579"/>
      <c r="BY6579"/>
      <c r="BZ6579"/>
      <c r="CA6579"/>
      <c r="CB6579"/>
      <c r="CC6579"/>
      <c r="CD6579"/>
      <c r="CE6579"/>
      <c r="CF6579"/>
      <c r="CG6579"/>
      <c r="CH6579"/>
      <c r="CI6579"/>
      <c r="CJ6579"/>
      <c r="DL6579" s="7" t="str">
        <f t="shared" si="204"/>
        <v/>
      </c>
      <c r="DM6579" s="9" t="str">
        <f t="shared" si="205"/>
        <v/>
      </c>
    </row>
    <row r="6580" spans="6:117">
      <c r="F6580"/>
      <c r="Q6580" s="1"/>
      <c r="R6580" s="1"/>
      <c r="T6580"/>
      <c r="AR6580"/>
      <c r="AS6580"/>
      <c r="AT6580"/>
      <c r="AU6580"/>
      <c r="AV6580"/>
      <c r="AW6580"/>
      <c r="AX6580"/>
      <c r="AY6580"/>
      <c r="AZ6580"/>
      <c r="BA6580"/>
      <c r="BB6580"/>
      <c r="BC6580" s="1"/>
      <c r="BD6580"/>
      <c r="BE6580"/>
      <c r="BF6580" s="1"/>
      <c r="BG6580"/>
      <c r="BH6580"/>
      <c r="BI6580" s="1"/>
      <c r="BJ6580" s="1"/>
      <c r="BK6580"/>
      <c r="BL6580"/>
      <c r="BM6580"/>
      <c r="BN6580"/>
      <c r="BO6580"/>
      <c r="BP6580"/>
      <c r="BQ6580"/>
      <c r="BR6580" s="1"/>
      <c r="BS6580"/>
      <c r="BT6580" s="1"/>
      <c r="BU6580"/>
      <c r="BV6580"/>
      <c r="BW6580"/>
      <c r="BX6580"/>
      <c r="BY6580"/>
      <c r="BZ6580"/>
      <c r="CA6580"/>
      <c r="CB6580"/>
      <c r="CC6580"/>
      <c r="CD6580"/>
      <c r="CE6580"/>
      <c r="CF6580"/>
      <c r="CG6580"/>
      <c r="CH6580"/>
      <c r="CI6580"/>
      <c r="CJ6580"/>
      <c r="DL6580" s="7" t="str">
        <f t="shared" si="204"/>
        <v/>
      </c>
      <c r="DM6580" s="9" t="str">
        <f t="shared" si="205"/>
        <v/>
      </c>
    </row>
    <row r="6581" spans="6:117">
      <c r="F6581"/>
      <c r="Q6581" s="1"/>
      <c r="R6581" s="1"/>
      <c r="T6581"/>
      <c r="AR6581"/>
      <c r="AS6581"/>
      <c r="AT6581"/>
      <c r="AU6581"/>
      <c r="AV6581"/>
      <c r="AW6581"/>
      <c r="AX6581"/>
      <c r="AY6581"/>
      <c r="AZ6581"/>
      <c r="BA6581"/>
      <c r="BB6581"/>
      <c r="BC6581" s="1"/>
      <c r="BD6581"/>
      <c r="BE6581"/>
      <c r="BF6581" s="1"/>
      <c r="BG6581"/>
      <c r="BH6581"/>
      <c r="BI6581" s="1"/>
      <c r="BJ6581" s="1"/>
      <c r="BK6581"/>
      <c r="BL6581"/>
      <c r="BM6581"/>
      <c r="BN6581"/>
      <c r="BO6581"/>
      <c r="BP6581"/>
      <c r="BQ6581"/>
      <c r="BR6581" s="1"/>
      <c r="BS6581"/>
      <c r="BT6581" s="1"/>
      <c r="BU6581"/>
      <c r="BV6581"/>
      <c r="BW6581"/>
      <c r="BX6581"/>
      <c r="BY6581"/>
      <c r="BZ6581"/>
      <c r="CA6581"/>
      <c r="CB6581"/>
      <c r="CC6581"/>
      <c r="CD6581"/>
      <c r="CE6581"/>
      <c r="CF6581"/>
      <c r="CG6581"/>
      <c r="CH6581"/>
      <c r="CI6581"/>
      <c r="CJ6581"/>
      <c r="DL6581" s="7" t="str">
        <f t="shared" si="204"/>
        <v/>
      </c>
      <c r="DM6581" s="9" t="str">
        <f t="shared" si="205"/>
        <v/>
      </c>
    </row>
    <row r="6582" spans="6:117">
      <c r="F6582"/>
      <c r="Q6582" s="1"/>
      <c r="R6582" s="1"/>
      <c r="T6582"/>
      <c r="AR6582"/>
      <c r="AS6582"/>
      <c r="AT6582"/>
      <c r="AU6582"/>
      <c r="AV6582"/>
      <c r="AW6582"/>
      <c r="AX6582"/>
      <c r="AY6582"/>
      <c r="AZ6582"/>
      <c r="BA6582"/>
      <c r="BB6582"/>
      <c r="BC6582" s="1"/>
      <c r="BD6582"/>
      <c r="BE6582"/>
      <c r="BF6582" s="1"/>
      <c r="BG6582"/>
      <c r="BH6582"/>
      <c r="BI6582" s="1"/>
      <c r="BJ6582" s="1"/>
      <c r="BK6582"/>
      <c r="BL6582"/>
      <c r="BM6582"/>
      <c r="BN6582"/>
      <c r="BO6582"/>
      <c r="BP6582"/>
      <c r="BQ6582"/>
      <c r="BR6582" s="1"/>
      <c r="BS6582"/>
      <c r="BT6582"/>
      <c r="BU6582"/>
      <c r="BV6582"/>
      <c r="BW6582"/>
      <c r="BX6582"/>
      <c r="BY6582"/>
      <c r="BZ6582"/>
      <c r="CA6582"/>
      <c r="CB6582"/>
      <c r="CC6582"/>
      <c r="CD6582"/>
      <c r="CE6582"/>
      <c r="CF6582"/>
      <c r="CG6582"/>
      <c r="CH6582"/>
      <c r="CI6582"/>
      <c r="CJ6582"/>
      <c r="DL6582" s="7" t="str">
        <f t="shared" si="204"/>
        <v/>
      </c>
      <c r="DM6582" s="9" t="str">
        <f t="shared" si="205"/>
        <v/>
      </c>
    </row>
    <row r="6583" spans="6:117">
      <c r="F6583"/>
      <c r="Q6583" s="1"/>
      <c r="R6583" s="1"/>
      <c r="T6583"/>
      <c r="AR6583"/>
      <c r="AS6583"/>
      <c r="AT6583"/>
      <c r="AU6583"/>
      <c r="AV6583"/>
      <c r="AW6583"/>
      <c r="AX6583"/>
      <c r="AY6583"/>
      <c r="AZ6583"/>
      <c r="BA6583"/>
      <c r="BB6583"/>
      <c r="BC6583" s="1"/>
      <c r="BD6583"/>
      <c r="BE6583"/>
      <c r="BF6583" s="1"/>
      <c r="BG6583"/>
      <c r="BH6583"/>
      <c r="BI6583" s="1"/>
      <c r="BJ6583" s="1"/>
      <c r="BK6583"/>
      <c r="BL6583"/>
      <c r="BM6583"/>
      <c r="BN6583"/>
      <c r="BO6583"/>
      <c r="BP6583"/>
      <c r="BQ6583"/>
      <c r="BR6583" s="1"/>
      <c r="BS6583"/>
      <c r="BT6583" s="1"/>
      <c r="BU6583"/>
      <c r="BV6583"/>
      <c r="BW6583"/>
      <c r="BX6583"/>
      <c r="BY6583"/>
      <c r="BZ6583"/>
      <c r="CA6583"/>
      <c r="CB6583"/>
      <c r="CC6583"/>
      <c r="CD6583"/>
      <c r="CE6583"/>
      <c r="CF6583"/>
      <c r="CG6583"/>
      <c r="CH6583"/>
      <c r="CI6583"/>
      <c r="CJ6583"/>
      <c r="DL6583" s="7" t="str">
        <f t="shared" si="204"/>
        <v/>
      </c>
      <c r="DM6583" s="9" t="str">
        <f t="shared" si="205"/>
        <v/>
      </c>
    </row>
    <row r="6584" spans="6:117">
      <c r="F6584"/>
      <c r="Q6584" s="1"/>
      <c r="R6584" s="1"/>
      <c r="T6584"/>
      <c r="AR6584"/>
      <c r="AS6584"/>
      <c r="AT6584"/>
      <c r="AU6584"/>
      <c r="AV6584"/>
      <c r="AW6584"/>
      <c r="AX6584"/>
      <c r="AY6584"/>
      <c r="AZ6584"/>
      <c r="BA6584"/>
      <c r="BB6584"/>
      <c r="BC6584" s="1"/>
      <c r="BD6584"/>
      <c r="BE6584"/>
      <c r="BF6584" s="1"/>
      <c r="BG6584"/>
      <c r="BH6584"/>
      <c r="BI6584" s="1"/>
      <c r="BJ6584" s="1"/>
      <c r="BK6584"/>
      <c r="BL6584"/>
      <c r="BM6584"/>
      <c r="BN6584"/>
      <c r="BO6584"/>
      <c r="BP6584"/>
      <c r="BQ6584"/>
      <c r="BR6584" s="1"/>
      <c r="BS6584"/>
      <c r="BT6584" s="1"/>
      <c r="BU6584"/>
      <c r="BV6584"/>
      <c r="BW6584"/>
      <c r="BX6584"/>
      <c r="BY6584"/>
      <c r="BZ6584"/>
      <c r="CA6584"/>
      <c r="CB6584"/>
      <c r="CC6584"/>
      <c r="CD6584"/>
      <c r="CE6584"/>
      <c r="CF6584"/>
      <c r="CG6584"/>
      <c r="CH6584"/>
      <c r="CI6584"/>
      <c r="CJ6584"/>
      <c r="DL6584" s="7" t="str">
        <f t="shared" si="204"/>
        <v/>
      </c>
      <c r="DM6584" s="9" t="str">
        <f t="shared" si="205"/>
        <v/>
      </c>
    </row>
    <row r="6585" spans="6:117">
      <c r="F6585"/>
      <c r="Q6585" s="1"/>
      <c r="R6585" s="1"/>
      <c r="T6585"/>
      <c r="AR6585"/>
      <c r="AS6585"/>
      <c r="AT6585"/>
      <c r="AU6585"/>
      <c r="AV6585"/>
      <c r="AW6585"/>
      <c r="AX6585"/>
      <c r="AY6585"/>
      <c r="AZ6585"/>
      <c r="BA6585"/>
      <c r="BB6585"/>
      <c r="BC6585" s="1"/>
      <c r="BD6585"/>
      <c r="BE6585"/>
      <c r="BF6585" s="1"/>
      <c r="BG6585"/>
      <c r="BH6585"/>
      <c r="BI6585" s="1"/>
      <c r="BJ6585" s="1"/>
      <c r="BK6585"/>
      <c r="BL6585"/>
      <c r="BM6585"/>
      <c r="BN6585"/>
      <c r="BO6585"/>
      <c r="BP6585"/>
      <c r="BQ6585"/>
      <c r="BR6585" s="1"/>
      <c r="BS6585"/>
      <c r="BT6585"/>
      <c r="BU6585"/>
      <c r="BV6585"/>
      <c r="BW6585"/>
      <c r="BX6585"/>
      <c r="BY6585"/>
      <c r="BZ6585"/>
      <c r="CA6585"/>
      <c r="CB6585"/>
      <c r="CC6585"/>
      <c r="CD6585"/>
      <c r="CE6585"/>
      <c r="CF6585"/>
      <c r="CG6585"/>
      <c r="CH6585"/>
      <c r="CI6585"/>
      <c r="CJ6585"/>
      <c r="DL6585" s="7" t="str">
        <f t="shared" si="204"/>
        <v/>
      </c>
      <c r="DM6585" s="9" t="str">
        <f t="shared" si="205"/>
        <v/>
      </c>
    </row>
    <row r="6586" spans="6:117">
      <c r="F6586"/>
      <c r="Q6586" s="1"/>
      <c r="R6586" s="1"/>
      <c r="T6586"/>
      <c r="AR6586"/>
      <c r="AS6586"/>
      <c r="AT6586"/>
      <c r="AU6586"/>
      <c r="AV6586"/>
      <c r="AW6586"/>
      <c r="AX6586"/>
      <c r="AY6586"/>
      <c r="AZ6586"/>
      <c r="BA6586"/>
      <c r="BB6586"/>
      <c r="BC6586" s="1"/>
      <c r="BD6586"/>
      <c r="BE6586"/>
      <c r="BF6586" s="1"/>
      <c r="BG6586"/>
      <c r="BH6586"/>
      <c r="BI6586" s="1"/>
      <c r="BJ6586" s="1"/>
      <c r="BK6586"/>
      <c r="BL6586"/>
      <c r="BM6586"/>
      <c r="BN6586"/>
      <c r="BO6586"/>
      <c r="BP6586"/>
      <c r="BQ6586"/>
      <c r="BR6586" s="1"/>
      <c r="BS6586"/>
      <c r="BT6586" s="1"/>
      <c r="BU6586"/>
      <c r="BV6586"/>
      <c r="BW6586"/>
      <c r="BX6586"/>
      <c r="BY6586"/>
      <c r="BZ6586"/>
      <c r="CA6586"/>
      <c r="CB6586"/>
      <c r="CC6586"/>
      <c r="CD6586"/>
      <c r="CE6586"/>
      <c r="CF6586"/>
      <c r="CG6586"/>
      <c r="CH6586"/>
      <c r="CI6586"/>
      <c r="CJ6586"/>
      <c r="DL6586" s="7" t="str">
        <f t="shared" si="204"/>
        <v/>
      </c>
      <c r="DM6586" s="9" t="str">
        <f t="shared" si="205"/>
        <v/>
      </c>
    </row>
    <row r="6587" spans="6:117">
      <c r="F6587"/>
      <c r="Q6587" s="1"/>
      <c r="R6587" s="1"/>
      <c r="T6587"/>
      <c r="AR6587"/>
      <c r="AS6587"/>
      <c r="AT6587"/>
      <c r="AU6587"/>
      <c r="AV6587"/>
      <c r="AW6587"/>
      <c r="AX6587"/>
      <c r="AY6587"/>
      <c r="AZ6587"/>
      <c r="BA6587"/>
      <c r="BB6587"/>
      <c r="BC6587" s="1"/>
      <c r="BD6587"/>
      <c r="BE6587"/>
      <c r="BF6587" s="1"/>
      <c r="BG6587"/>
      <c r="BH6587"/>
      <c r="BI6587" s="1"/>
      <c r="BJ6587" s="1"/>
      <c r="BK6587"/>
      <c r="BL6587"/>
      <c r="BM6587"/>
      <c r="BN6587"/>
      <c r="BO6587"/>
      <c r="BP6587"/>
      <c r="BQ6587"/>
      <c r="BR6587" s="1"/>
      <c r="BS6587"/>
      <c r="BT6587" s="1"/>
      <c r="BU6587"/>
      <c r="BV6587"/>
      <c r="BW6587"/>
      <c r="BX6587"/>
      <c r="BY6587"/>
      <c r="BZ6587"/>
      <c r="CA6587"/>
      <c r="CB6587"/>
      <c r="CC6587"/>
      <c r="CD6587"/>
      <c r="CE6587"/>
      <c r="CF6587"/>
      <c r="CG6587"/>
      <c r="CH6587"/>
      <c r="CI6587"/>
      <c r="CJ6587"/>
      <c r="DL6587" s="7" t="str">
        <f t="shared" si="204"/>
        <v/>
      </c>
      <c r="DM6587" s="9" t="str">
        <f t="shared" si="205"/>
        <v/>
      </c>
    </row>
    <row r="6588" spans="6:117">
      <c r="F6588"/>
      <c r="Q6588" s="1"/>
      <c r="R6588" s="1"/>
      <c r="T6588"/>
      <c r="AR6588"/>
      <c r="AS6588"/>
      <c r="AT6588"/>
      <c r="AU6588"/>
      <c r="AV6588"/>
      <c r="AW6588"/>
      <c r="AX6588"/>
      <c r="AY6588"/>
      <c r="AZ6588"/>
      <c r="BA6588"/>
      <c r="BB6588"/>
      <c r="BC6588" s="1"/>
      <c r="BD6588"/>
      <c r="BE6588"/>
      <c r="BF6588" s="1"/>
      <c r="BG6588"/>
      <c r="BH6588"/>
      <c r="BI6588" s="1"/>
      <c r="BJ6588" s="1"/>
      <c r="BK6588"/>
      <c r="BL6588"/>
      <c r="BM6588"/>
      <c r="BN6588"/>
      <c r="BO6588"/>
      <c r="BP6588"/>
      <c r="BQ6588"/>
      <c r="BR6588" s="1"/>
      <c r="BS6588"/>
      <c r="BT6588" s="1"/>
      <c r="BU6588"/>
      <c r="BV6588"/>
      <c r="BW6588"/>
      <c r="BX6588"/>
      <c r="BY6588"/>
      <c r="BZ6588"/>
      <c r="CA6588"/>
      <c r="CB6588"/>
      <c r="CC6588"/>
      <c r="CD6588"/>
      <c r="CE6588"/>
      <c r="CF6588"/>
      <c r="CG6588"/>
      <c r="CH6588"/>
      <c r="CI6588"/>
      <c r="CJ6588"/>
      <c r="DL6588" s="7" t="str">
        <f t="shared" si="204"/>
        <v/>
      </c>
      <c r="DM6588" s="9" t="str">
        <f t="shared" si="205"/>
        <v/>
      </c>
    </row>
    <row r="6589" spans="6:117">
      <c r="F6589"/>
      <c r="Q6589" s="1"/>
      <c r="R6589" s="1"/>
      <c r="T6589"/>
      <c r="AR6589"/>
      <c r="AS6589"/>
      <c r="AT6589"/>
      <c r="AU6589"/>
      <c r="AV6589"/>
      <c r="AW6589"/>
      <c r="AX6589"/>
      <c r="AY6589"/>
      <c r="AZ6589"/>
      <c r="BA6589"/>
      <c r="BB6589"/>
      <c r="BC6589" s="1"/>
      <c r="BD6589"/>
      <c r="BE6589"/>
      <c r="BF6589" s="1"/>
      <c r="BG6589"/>
      <c r="BH6589"/>
      <c r="BI6589" s="1"/>
      <c r="BJ6589" s="1"/>
      <c r="BK6589"/>
      <c r="BL6589"/>
      <c r="BM6589"/>
      <c r="BN6589"/>
      <c r="BO6589"/>
      <c r="BP6589"/>
      <c r="BQ6589"/>
      <c r="BR6589" s="1"/>
      <c r="BS6589"/>
      <c r="BT6589" s="1"/>
      <c r="BU6589"/>
      <c r="BV6589"/>
      <c r="BW6589"/>
      <c r="BX6589"/>
      <c r="BY6589"/>
      <c r="BZ6589"/>
      <c r="CA6589"/>
      <c r="CB6589"/>
      <c r="CC6589"/>
      <c r="CD6589"/>
      <c r="CE6589"/>
      <c r="CF6589"/>
      <c r="CG6589"/>
      <c r="CH6589"/>
      <c r="CI6589"/>
      <c r="CJ6589"/>
      <c r="DL6589" s="7" t="str">
        <f t="shared" si="204"/>
        <v/>
      </c>
      <c r="DM6589" s="9" t="str">
        <f t="shared" si="205"/>
        <v/>
      </c>
    </row>
    <row r="6590" spans="6:117">
      <c r="F6590"/>
      <c r="Q6590" s="1"/>
      <c r="R6590" s="1"/>
      <c r="T6590"/>
      <c r="AR6590"/>
      <c r="AS6590"/>
      <c r="AT6590"/>
      <c r="AU6590"/>
      <c r="AV6590"/>
      <c r="AW6590"/>
      <c r="AX6590"/>
      <c r="AY6590"/>
      <c r="AZ6590"/>
      <c r="BA6590"/>
      <c r="BB6590"/>
      <c r="BC6590" s="1"/>
      <c r="BD6590"/>
      <c r="BE6590"/>
      <c r="BF6590" s="1"/>
      <c r="BG6590"/>
      <c r="BH6590"/>
      <c r="BI6590" s="1"/>
      <c r="BJ6590" s="1"/>
      <c r="BK6590"/>
      <c r="BL6590"/>
      <c r="BM6590"/>
      <c r="BN6590"/>
      <c r="BO6590"/>
      <c r="BP6590"/>
      <c r="BQ6590"/>
      <c r="BR6590" s="1"/>
      <c r="BS6590"/>
      <c r="BT6590" s="1"/>
      <c r="BU6590"/>
      <c r="BV6590"/>
      <c r="BW6590"/>
      <c r="BX6590"/>
      <c r="BY6590"/>
      <c r="BZ6590"/>
      <c r="CA6590"/>
      <c r="CB6590"/>
      <c r="CC6590"/>
      <c r="CD6590"/>
      <c r="CE6590"/>
      <c r="CF6590"/>
      <c r="CG6590"/>
      <c r="CH6590"/>
      <c r="CI6590"/>
      <c r="CJ6590"/>
      <c r="DL6590" s="7" t="str">
        <f t="shared" si="204"/>
        <v/>
      </c>
      <c r="DM6590" s="9" t="str">
        <f t="shared" si="205"/>
        <v/>
      </c>
    </row>
    <row r="6591" spans="6:117">
      <c r="F6591"/>
      <c r="Q6591" s="1"/>
      <c r="R6591" s="1"/>
      <c r="T6591"/>
      <c r="AR6591"/>
      <c r="AS6591"/>
      <c r="AT6591"/>
      <c r="AU6591"/>
      <c r="AV6591"/>
      <c r="AW6591"/>
      <c r="AX6591"/>
      <c r="AY6591"/>
      <c r="AZ6591"/>
      <c r="BA6591"/>
      <c r="BB6591"/>
      <c r="BC6591" s="1"/>
      <c r="BD6591"/>
      <c r="BE6591"/>
      <c r="BF6591" s="1"/>
      <c r="BG6591"/>
      <c r="BH6591"/>
      <c r="BI6591" s="1"/>
      <c r="BJ6591" s="1"/>
      <c r="BK6591"/>
      <c r="BL6591"/>
      <c r="BM6591"/>
      <c r="BN6591"/>
      <c r="BO6591"/>
      <c r="BP6591"/>
      <c r="BQ6591"/>
      <c r="BR6591" s="1"/>
      <c r="BS6591"/>
      <c r="BT6591" s="1"/>
      <c r="BU6591"/>
      <c r="BV6591"/>
      <c r="BW6591"/>
      <c r="BX6591"/>
      <c r="BY6591"/>
      <c r="BZ6591"/>
      <c r="CA6591"/>
      <c r="CB6591"/>
      <c r="CC6591"/>
      <c r="CD6591"/>
      <c r="CE6591"/>
      <c r="CF6591"/>
      <c r="CG6591"/>
      <c r="CH6591"/>
      <c r="CI6591"/>
      <c r="CJ6591"/>
      <c r="DL6591" s="7" t="str">
        <f t="shared" si="204"/>
        <v/>
      </c>
      <c r="DM6591" s="9" t="str">
        <f t="shared" si="205"/>
        <v/>
      </c>
    </row>
    <row r="6592" spans="6:117">
      <c r="F6592"/>
      <c r="Q6592" s="1"/>
      <c r="R6592" s="1"/>
      <c r="T6592"/>
      <c r="AR6592"/>
      <c r="AS6592"/>
      <c r="AT6592"/>
      <c r="AU6592"/>
      <c r="AV6592"/>
      <c r="AW6592"/>
      <c r="AX6592"/>
      <c r="AY6592"/>
      <c r="AZ6592"/>
      <c r="BA6592"/>
      <c r="BB6592"/>
      <c r="BC6592" s="1"/>
      <c r="BD6592"/>
      <c r="BE6592"/>
      <c r="BF6592" s="1"/>
      <c r="BG6592"/>
      <c r="BH6592"/>
      <c r="BI6592" s="1"/>
      <c r="BJ6592" s="1"/>
      <c r="BK6592"/>
      <c r="BL6592"/>
      <c r="BM6592"/>
      <c r="BN6592"/>
      <c r="BO6592"/>
      <c r="BP6592"/>
      <c r="BQ6592"/>
      <c r="BR6592" s="1"/>
      <c r="BS6592"/>
      <c r="BT6592"/>
      <c r="BU6592"/>
      <c r="BV6592"/>
      <c r="BW6592"/>
      <c r="BX6592"/>
      <c r="BY6592"/>
      <c r="BZ6592"/>
      <c r="CA6592"/>
      <c r="CB6592"/>
      <c r="CC6592"/>
      <c r="CD6592"/>
      <c r="CE6592"/>
      <c r="CF6592"/>
      <c r="CG6592"/>
      <c r="CH6592"/>
      <c r="CI6592"/>
      <c r="CJ6592"/>
      <c r="DL6592" s="7" t="str">
        <f t="shared" si="204"/>
        <v/>
      </c>
      <c r="DM6592" s="9" t="str">
        <f t="shared" si="205"/>
        <v/>
      </c>
    </row>
    <row r="6593" spans="6:117">
      <c r="F6593"/>
      <c r="Q6593" s="1"/>
      <c r="R6593" s="1"/>
      <c r="T6593"/>
      <c r="AR6593"/>
      <c r="AS6593"/>
      <c r="AT6593"/>
      <c r="AU6593"/>
      <c r="AV6593"/>
      <c r="AW6593"/>
      <c r="AX6593"/>
      <c r="AY6593"/>
      <c r="AZ6593"/>
      <c r="BA6593"/>
      <c r="BB6593"/>
      <c r="BC6593" s="1"/>
      <c r="BD6593"/>
      <c r="BE6593"/>
      <c r="BF6593" s="1"/>
      <c r="BG6593"/>
      <c r="BH6593"/>
      <c r="BI6593" s="1"/>
      <c r="BJ6593" s="1"/>
      <c r="BK6593"/>
      <c r="BL6593"/>
      <c r="BM6593"/>
      <c r="BN6593"/>
      <c r="BO6593"/>
      <c r="BP6593"/>
      <c r="BQ6593"/>
      <c r="BR6593" s="1"/>
      <c r="BS6593"/>
      <c r="BT6593" s="1"/>
      <c r="BU6593"/>
      <c r="BV6593"/>
      <c r="BW6593"/>
      <c r="BX6593"/>
      <c r="BY6593"/>
      <c r="BZ6593"/>
      <c r="CA6593"/>
      <c r="CB6593"/>
      <c r="CC6593"/>
      <c r="CD6593"/>
      <c r="CE6593"/>
      <c r="CF6593"/>
      <c r="CG6593"/>
      <c r="CH6593"/>
      <c r="CI6593"/>
      <c r="CJ6593"/>
      <c r="DL6593" s="7" t="str">
        <f t="shared" si="204"/>
        <v/>
      </c>
      <c r="DM6593" s="9" t="str">
        <f t="shared" si="205"/>
        <v/>
      </c>
    </row>
    <row r="6594" spans="6:117">
      <c r="F6594"/>
      <c r="Q6594" s="1"/>
      <c r="R6594" s="1"/>
      <c r="T6594"/>
      <c r="AR6594"/>
      <c r="AS6594"/>
      <c r="AT6594"/>
      <c r="AU6594"/>
      <c r="AV6594"/>
      <c r="AW6594"/>
      <c r="AX6594"/>
      <c r="AY6594"/>
      <c r="AZ6594"/>
      <c r="BA6594"/>
      <c r="BB6594"/>
      <c r="BC6594" s="1"/>
      <c r="BD6594"/>
      <c r="BE6594"/>
      <c r="BF6594" s="1"/>
      <c r="BG6594"/>
      <c r="BH6594"/>
      <c r="BI6594" s="1"/>
      <c r="BJ6594" s="1"/>
      <c r="BK6594"/>
      <c r="BL6594"/>
      <c r="BM6594"/>
      <c r="BN6594"/>
      <c r="BO6594"/>
      <c r="BP6594"/>
      <c r="BQ6594"/>
      <c r="BR6594" s="1"/>
      <c r="BS6594"/>
      <c r="BT6594" s="1"/>
      <c r="BU6594"/>
      <c r="BV6594"/>
      <c r="BW6594"/>
      <c r="BX6594"/>
      <c r="BY6594"/>
      <c r="BZ6594"/>
      <c r="CA6594"/>
      <c r="CB6594"/>
      <c r="CC6594"/>
      <c r="CD6594"/>
      <c r="CE6594"/>
      <c r="CF6594"/>
      <c r="CG6594"/>
      <c r="CH6594"/>
      <c r="CI6594"/>
      <c r="CJ6594"/>
      <c r="DL6594" s="7" t="str">
        <f t="shared" si="204"/>
        <v/>
      </c>
      <c r="DM6594" s="9" t="str">
        <f t="shared" si="205"/>
        <v/>
      </c>
    </row>
    <row r="6595" spans="6:117">
      <c r="F6595"/>
      <c r="Q6595" s="1"/>
      <c r="R6595" s="1"/>
      <c r="T6595"/>
      <c r="AR6595"/>
      <c r="AS6595"/>
      <c r="AT6595"/>
      <c r="AU6595"/>
      <c r="AV6595"/>
      <c r="AW6595"/>
      <c r="AX6595"/>
      <c r="AY6595"/>
      <c r="AZ6595"/>
      <c r="BA6595"/>
      <c r="BB6595"/>
      <c r="BC6595" s="1"/>
      <c r="BD6595"/>
      <c r="BE6595"/>
      <c r="BF6595" s="1"/>
      <c r="BG6595"/>
      <c r="BH6595"/>
      <c r="BI6595" s="1"/>
      <c r="BJ6595" s="1"/>
      <c r="BK6595"/>
      <c r="BL6595"/>
      <c r="BM6595"/>
      <c r="BN6595"/>
      <c r="BO6595"/>
      <c r="BP6595"/>
      <c r="BQ6595"/>
      <c r="BR6595" s="1"/>
      <c r="BS6595"/>
      <c r="BT6595" s="1"/>
      <c r="BU6595"/>
      <c r="BV6595"/>
      <c r="BW6595"/>
      <c r="BX6595"/>
      <c r="BY6595"/>
      <c r="BZ6595"/>
      <c r="CA6595"/>
      <c r="CB6595"/>
      <c r="CC6595"/>
      <c r="CD6595"/>
      <c r="CE6595"/>
      <c r="CF6595"/>
      <c r="CG6595"/>
      <c r="CH6595"/>
      <c r="CI6595"/>
      <c r="CJ6595"/>
      <c r="DL6595" s="7" t="str">
        <f t="shared" ref="DL6595:DL6658" si="206">IF(CO6595=0,"",IF(OR(AV6595="LIMA",AV6595="CALLAO"),"LIMA","PROV"))</f>
        <v/>
      </c>
      <c r="DM6595" s="9" t="str">
        <f t="shared" ref="DM6595:DM6658" si="207">IF(OR(Q6595="",CO6595=0),"",DATE(YEAR(Q6595),MONTH(Q6595),DAY(Q6595)))</f>
        <v/>
      </c>
    </row>
    <row r="6596" spans="6:117">
      <c r="F6596"/>
      <c r="Q6596" s="1"/>
      <c r="R6596" s="1"/>
      <c r="T6596"/>
      <c r="AR6596"/>
      <c r="AS6596"/>
      <c r="AT6596"/>
      <c r="AU6596"/>
      <c r="AV6596"/>
      <c r="AW6596"/>
      <c r="AX6596"/>
      <c r="AY6596"/>
      <c r="AZ6596"/>
      <c r="BA6596"/>
      <c r="BB6596"/>
      <c r="BC6596" s="1"/>
      <c r="BD6596"/>
      <c r="BE6596"/>
      <c r="BF6596" s="1"/>
      <c r="BG6596"/>
      <c r="BH6596"/>
      <c r="BI6596" s="1"/>
      <c r="BJ6596" s="1"/>
      <c r="BK6596"/>
      <c r="BL6596"/>
      <c r="BM6596"/>
      <c r="BN6596"/>
      <c r="BO6596"/>
      <c r="BP6596"/>
      <c r="BQ6596"/>
      <c r="BR6596" s="1"/>
      <c r="BS6596"/>
      <c r="BT6596"/>
      <c r="BU6596"/>
      <c r="BV6596"/>
      <c r="BW6596"/>
      <c r="BX6596"/>
      <c r="BY6596"/>
      <c r="BZ6596"/>
      <c r="CA6596"/>
      <c r="CB6596"/>
      <c r="CC6596"/>
      <c r="CD6596"/>
      <c r="CE6596"/>
      <c r="CF6596"/>
      <c r="CG6596"/>
      <c r="CH6596"/>
      <c r="CI6596"/>
      <c r="CJ6596"/>
      <c r="DL6596" s="7" t="str">
        <f t="shared" si="206"/>
        <v/>
      </c>
      <c r="DM6596" s="9" t="str">
        <f t="shared" si="207"/>
        <v/>
      </c>
    </row>
    <row r="6597" spans="6:117">
      <c r="F6597"/>
      <c r="Q6597" s="1"/>
      <c r="R6597" s="1"/>
      <c r="T6597"/>
      <c r="AR6597"/>
      <c r="AS6597"/>
      <c r="AT6597"/>
      <c r="AU6597"/>
      <c r="AV6597"/>
      <c r="AW6597"/>
      <c r="AX6597"/>
      <c r="AY6597"/>
      <c r="AZ6597"/>
      <c r="BA6597"/>
      <c r="BB6597"/>
      <c r="BC6597" s="1"/>
      <c r="BD6597"/>
      <c r="BE6597"/>
      <c r="BF6597" s="1"/>
      <c r="BG6597"/>
      <c r="BH6597"/>
      <c r="BI6597" s="1"/>
      <c r="BJ6597" s="1"/>
      <c r="BK6597"/>
      <c r="BL6597"/>
      <c r="BM6597"/>
      <c r="BN6597"/>
      <c r="BO6597"/>
      <c r="BP6597"/>
      <c r="BQ6597"/>
      <c r="BR6597" s="1"/>
      <c r="BS6597"/>
      <c r="BT6597"/>
      <c r="BU6597"/>
      <c r="BV6597"/>
      <c r="BW6597"/>
      <c r="BX6597"/>
      <c r="BY6597"/>
      <c r="BZ6597"/>
      <c r="CA6597"/>
      <c r="CB6597"/>
      <c r="CC6597"/>
      <c r="CD6597"/>
      <c r="CE6597" s="1"/>
      <c r="CF6597"/>
      <c r="CG6597"/>
      <c r="CH6597"/>
      <c r="CI6597"/>
      <c r="CJ6597"/>
      <c r="DL6597" s="7" t="str">
        <f t="shared" si="206"/>
        <v/>
      </c>
      <c r="DM6597" s="9" t="str">
        <f t="shared" si="207"/>
        <v/>
      </c>
    </row>
    <row r="6598" spans="6:117">
      <c r="F6598"/>
      <c r="Q6598" s="1"/>
      <c r="R6598" s="1"/>
      <c r="T6598"/>
      <c r="AR6598"/>
      <c r="AS6598"/>
      <c r="AT6598"/>
      <c r="AU6598"/>
      <c r="AV6598"/>
      <c r="AW6598"/>
      <c r="AX6598"/>
      <c r="AY6598"/>
      <c r="AZ6598"/>
      <c r="BA6598"/>
      <c r="BB6598"/>
      <c r="BC6598" s="1"/>
      <c r="BD6598"/>
      <c r="BE6598"/>
      <c r="BF6598" s="1"/>
      <c r="BG6598"/>
      <c r="BH6598"/>
      <c r="BI6598" s="1"/>
      <c r="BJ6598" s="1"/>
      <c r="BK6598"/>
      <c r="BL6598"/>
      <c r="BM6598"/>
      <c r="BN6598"/>
      <c r="BO6598"/>
      <c r="BP6598"/>
      <c r="BQ6598"/>
      <c r="BR6598" s="1"/>
      <c r="BS6598"/>
      <c r="BT6598" s="1"/>
      <c r="BU6598"/>
      <c r="BV6598"/>
      <c r="BW6598"/>
      <c r="BX6598"/>
      <c r="BY6598"/>
      <c r="BZ6598"/>
      <c r="CA6598"/>
      <c r="CB6598"/>
      <c r="CC6598"/>
      <c r="CD6598"/>
      <c r="CE6598"/>
      <c r="CF6598"/>
      <c r="CG6598"/>
      <c r="CH6598"/>
      <c r="CI6598"/>
      <c r="CJ6598"/>
      <c r="DL6598" s="7" t="str">
        <f t="shared" si="206"/>
        <v/>
      </c>
      <c r="DM6598" s="9" t="str">
        <f t="shared" si="207"/>
        <v/>
      </c>
    </row>
    <row r="6599" spans="6:117">
      <c r="F6599"/>
      <c r="Q6599" s="1"/>
      <c r="R6599" s="1"/>
      <c r="T6599"/>
      <c r="AR6599"/>
      <c r="AS6599"/>
      <c r="AT6599"/>
      <c r="AU6599"/>
      <c r="AV6599"/>
      <c r="AW6599"/>
      <c r="AX6599"/>
      <c r="AY6599"/>
      <c r="AZ6599"/>
      <c r="BA6599"/>
      <c r="BB6599"/>
      <c r="BC6599" s="1"/>
      <c r="BD6599"/>
      <c r="BE6599"/>
      <c r="BF6599" s="1"/>
      <c r="BG6599"/>
      <c r="BH6599"/>
      <c r="BI6599" s="1"/>
      <c r="BJ6599" s="1"/>
      <c r="BK6599"/>
      <c r="BL6599"/>
      <c r="BM6599"/>
      <c r="BN6599"/>
      <c r="BO6599"/>
      <c r="BP6599"/>
      <c r="BQ6599"/>
      <c r="BR6599" s="1"/>
      <c r="BS6599"/>
      <c r="BT6599" s="1"/>
      <c r="BU6599"/>
      <c r="BV6599"/>
      <c r="BW6599"/>
      <c r="BX6599"/>
      <c r="BY6599"/>
      <c r="BZ6599"/>
      <c r="CA6599"/>
      <c r="CB6599"/>
      <c r="CC6599"/>
      <c r="CD6599"/>
      <c r="CE6599"/>
      <c r="CF6599"/>
      <c r="CG6599"/>
      <c r="CH6599"/>
      <c r="CI6599"/>
      <c r="CJ6599"/>
      <c r="DL6599" s="7" t="str">
        <f t="shared" si="206"/>
        <v/>
      </c>
      <c r="DM6599" s="9" t="str">
        <f t="shared" si="207"/>
        <v/>
      </c>
    </row>
    <row r="6600" spans="6:117">
      <c r="F6600"/>
      <c r="Q6600" s="1"/>
      <c r="R6600" s="1"/>
      <c r="T6600"/>
      <c r="AR6600"/>
      <c r="AS6600"/>
      <c r="AT6600"/>
      <c r="AU6600"/>
      <c r="AV6600"/>
      <c r="AW6600"/>
      <c r="AX6600"/>
      <c r="AY6600"/>
      <c r="AZ6600"/>
      <c r="BA6600"/>
      <c r="BB6600"/>
      <c r="BC6600" s="1"/>
      <c r="BD6600"/>
      <c r="BE6600"/>
      <c r="BF6600" s="1"/>
      <c r="BG6600"/>
      <c r="BH6600"/>
      <c r="BI6600" s="1"/>
      <c r="BJ6600" s="1"/>
      <c r="BK6600"/>
      <c r="BL6600"/>
      <c r="BM6600"/>
      <c r="BN6600"/>
      <c r="BO6600"/>
      <c r="BP6600"/>
      <c r="BQ6600"/>
      <c r="BR6600" s="1"/>
      <c r="BS6600"/>
      <c r="BT6600" s="1"/>
      <c r="BU6600"/>
      <c r="BV6600"/>
      <c r="BW6600"/>
      <c r="BX6600"/>
      <c r="BY6600"/>
      <c r="BZ6600"/>
      <c r="CA6600"/>
      <c r="CB6600"/>
      <c r="CC6600"/>
      <c r="CD6600"/>
      <c r="CE6600"/>
      <c r="CF6600"/>
      <c r="CG6600"/>
      <c r="CH6600"/>
      <c r="CI6600"/>
      <c r="CJ6600"/>
      <c r="DL6600" s="7" t="str">
        <f t="shared" si="206"/>
        <v/>
      </c>
      <c r="DM6600" s="9" t="str">
        <f t="shared" si="207"/>
        <v/>
      </c>
    </row>
    <row r="6601" spans="6:117">
      <c r="F6601"/>
      <c r="Q6601" s="1"/>
      <c r="R6601" s="1"/>
      <c r="T6601"/>
      <c r="AR6601"/>
      <c r="AS6601"/>
      <c r="AT6601"/>
      <c r="AU6601"/>
      <c r="AV6601"/>
      <c r="AW6601"/>
      <c r="AX6601"/>
      <c r="AY6601"/>
      <c r="AZ6601"/>
      <c r="BA6601"/>
      <c r="BB6601"/>
      <c r="BC6601" s="1"/>
      <c r="BD6601"/>
      <c r="BE6601"/>
      <c r="BF6601" s="1"/>
      <c r="BG6601"/>
      <c r="BH6601"/>
      <c r="BI6601" s="1"/>
      <c r="BJ6601" s="1"/>
      <c r="BK6601"/>
      <c r="BL6601"/>
      <c r="BM6601"/>
      <c r="BN6601"/>
      <c r="BO6601"/>
      <c r="BP6601"/>
      <c r="BQ6601"/>
      <c r="BR6601" s="1"/>
      <c r="BS6601"/>
      <c r="BT6601" s="1"/>
      <c r="BU6601"/>
      <c r="BV6601"/>
      <c r="BW6601"/>
      <c r="BX6601"/>
      <c r="BY6601"/>
      <c r="BZ6601"/>
      <c r="CA6601"/>
      <c r="CB6601"/>
      <c r="CC6601"/>
      <c r="CD6601"/>
      <c r="CE6601"/>
      <c r="CF6601"/>
      <c r="CG6601"/>
      <c r="CH6601"/>
      <c r="CI6601"/>
      <c r="CJ6601"/>
      <c r="DL6601" s="7" t="str">
        <f t="shared" si="206"/>
        <v/>
      </c>
      <c r="DM6601" s="9" t="str">
        <f t="shared" si="207"/>
        <v/>
      </c>
    </row>
    <row r="6602" spans="6:117">
      <c r="F6602"/>
      <c r="Q6602" s="1"/>
      <c r="R6602" s="1"/>
      <c r="T6602"/>
      <c r="AR6602"/>
      <c r="AS6602"/>
      <c r="AT6602"/>
      <c r="AU6602"/>
      <c r="AV6602"/>
      <c r="AW6602"/>
      <c r="AX6602"/>
      <c r="AY6602"/>
      <c r="AZ6602"/>
      <c r="BA6602"/>
      <c r="BB6602"/>
      <c r="BC6602" s="1"/>
      <c r="BD6602"/>
      <c r="BE6602"/>
      <c r="BF6602" s="1"/>
      <c r="BG6602"/>
      <c r="BH6602"/>
      <c r="BI6602" s="1"/>
      <c r="BJ6602" s="1"/>
      <c r="BK6602"/>
      <c r="BL6602"/>
      <c r="BM6602"/>
      <c r="BN6602"/>
      <c r="BO6602"/>
      <c r="BP6602"/>
      <c r="BQ6602"/>
      <c r="BR6602" s="1"/>
      <c r="BS6602"/>
      <c r="BT6602" s="1"/>
      <c r="BU6602"/>
      <c r="BV6602"/>
      <c r="BW6602"/>
      <c r="BX6602"/>
      <c r="BY6602"/>
      <c r="BZ6602"/>
      <c r="CA6602"/>
      <c r="CB6602"/>
      <c r="CC6602"/>
      <c r="CD6602"/>
      <c r="CE6602"/>
      <c r="CF6602"/>
      <c r="CG6602"/>
      <c r="CH6602"/>
      <c r="CI6602"/>
      <c r="CJ6602"/>
      <c r="DL6602" s="7" t="str">
        <f t="shared" si="206"/>
        <v/>
      </c>
      <c r="DM6602" s="9" t="str">
        <f t="shared" si="207"/>
        <v/>
      </c>
    </row>
    <row r="6603" spans="6:117">
      <c r="F6603"/>
      <c r="Q6603" s="1"/>
      <c r="R6603" s="1"/>
      <c r="T6603"/>
      <c r="AR6603"/>
      <c r="AS6603"/>
      <c r="AT6603"/>
      <c r="AU6603"/>
      <c r="AV6603"/>
      <c r="AW6603"/>
      <c r="AX6603"/>
      <c r="AY6603"/>
      <c r="AZ6603"/>
      <c r="BA6603"/>
      <c r="BB6603"/>
      <c r="BC6603" s="1"/>
      <c r="BD6603"/>
      <c r="BE6603"/>
      <c r="BF6603" s="1"/>
      <c r="BG6603"/>
      <c r="BH6603"/>
      <c r="BI6603" s="1"/>
      <c r="BJ6603" s="1"/>
      <c r="BK6603"/>
      <c r="BL6603"/>
      <c r="BM6603"/>
      <c r="BN6603"/>
      <c r="BO6603"/>
      <c r="BP6603"/>
      <c r="BQ6603"/>
      <c r="BR6603" s="1"/>
      <c r="BS6603"/>
      <c r="BT6603" s="1"/>
      <c r="BU6603"/>
      <c r="BV6603"/>
      <c r="BW6603"/>
      <c r="BX6603"/>
      <c r="BY6603"/>
      <c r="BZ6603"/>
      <c r="CA6603"/>
      <c r="CB6603"/>
      <c r="CC6603"/>
      <c r="CD6603"/>
      <c r="CE6603"/>
      <c r="CF6603"/>
      <c r="CG6603"/>
      <c r="CH6603"/>
      <c r="CI6603"/>
      <c r="CJ6603"/>
      <c r="DL6603" s="7" t="str">
        <f t="shared" si="206"/>
        <v/>
      </c>
      <c r="DM6603" s="9" t="str">
        <f t="shared" si="207"/>
        <v/>
      </c>
    </row>
    <row r="6604" spans="6:117">
      <c r="F6604"/>
      <c r="Q6604" s="1"/>
      <c r="R6604" s="1"/>
      <c r="T6604"/>
      <c r="AR6604"/>
      <c r="AS6604"/>
      <c r="AT6604"/>
      <c r="AU6604"/>
      <c r="AV6604"/>
      <c r="AW6604"/>
      <c r="AX6604"/>
      <c r="AY6604"/>
      <c r="AZ6604"/>
      <c r="BA6604"/>
      <c r="BB6604"/>
      <c r="BC6604" s="1"/>
      <c r="BD6604"/>
      <c r="BE6604"/>
      <c r="BF6604" s="1"/>
      <c r="BG6604"/>
      <c r="BH6604"/>
      <c r="BI6604" s="1"/>
      <c r="BJ6604" s="1"/>
      <c r="BK6604"/>
      <c r="BL6604"/>
      <c r="BM6604"/>
      <c r="BN6604"/>
      <c r="BO6604"/>
      <c r="BP6604"/>
      <c r="BQ6604"/>
      <c r="BR6604" s="1"/>
      <c r="BS6604"/>
      <c r="BT6604" s="1"/>
      <c r="BU6604"/>
      <c r="BV6604"/>
      <c r="BW6604"/>
      <c r="BX6604"/>
      <c r="BY6604"/>
      <c r="BZ6604"/>
      <c r="CA6604"/>
      <c r="CB6604"/>
      <c r="CC6604"/>
      <c r="CD6604"/>
      <c r="CE6604"/>
      <c r="CF6604"/>
      <c r="CG6604"/>
      <c r="CH6604"/>
      <c r="CI6604"/>
      <c r="CJ6604"/>
      <c r="DL6604" s="7" t="str">
        <f t="shared" si="206"/>
        <v/>
      </c>
      <c r="DM6604" s="9" t="str">
        <f t="shared" si="207"/>
        <v/>
      </c>
    </row>
    <row r="6605" spans="6:117">
      <c r="F6605"/>
      <c r="Q6605" s="1"/>
      <c r="R6605" s="1"/>
      <c r="T6605"/>
      <c r="AR6605"/>
      <c r="AS6605"/>
      <c r="AT6605"/>
      <c r="AU6605"/>
      <c r="AV6605"/>
      <c r="AW6605"/>
      <c r="AX6605"/>
      <c r="AY6605"/>
      <c r="AZ6605"/>
      <c r="BA6605"/>
      <c r="BB6605"/>
      <c r="BC6605" s="1"/>
      <c r="BD6605"/>
      <c r="BE6605"/>
      <c r="BF6605" s="1"/>
      <c r="BG6605"/>
      <c r="BH6605"/>
      <c r="BI6605" s="1"/>
      <c r="BJ6605" s="1"/>
      <c r="BK6605"/>
      <c r="BL6605"/>
      <c r="BM6605"/>
      <c r="BN6605"/>
      <c r="BO6605"/>
      <c r="BP6605"/>
      <c r="BQ6605"/>
      <c r="BR6605" s="1"/>
      <c r="BS6605"/>
      <c r="BT6605" s="1"/>
      <c r="BU6605"/>
      <c r="BV6605"/>
      <c r="BW6605"/>
      <c r="BX6605"/>
      <c r="BY6605"/>
      <c r="BZ6605"/>
      <c r="CA6605"/>
      <c r="CB6605"/>
      <c r="CC6605"/>
      <c r="CD6605"/>
      <c r="CE6605"/>
      <c r="CF6605"/>
      <c r="CG6605"/>
      <c r="CH6605"/>
      <c r="CI6605"/>
      <c r="CJ6605"/>
      <c r="DL6605" s="7" t="str">
        <f t="shared" si="206"/>
        <v/>
      </c>
      <c r="DM6605" s="9" t="str">
        <f t="shared" si="207"/>
        <v/>
      </c>
    </row>
    <row r="6606" spans="6:117">
      <c r="F6606"/>
      <c r="Q6606" s="1"/>
      <c r="R6606" s="1"/>
      <c r="T6606"/>
      <c r="AR6606"/>
      <c r="AS6606"/>
      <c r="AT6606"/>
      <c r="AU6606"/>
      <c r="AV6606"/>
      <c r="AW6606"/>
      <c r="AX6606"/>
      <c r="AY6606"/>
      <c r="AZ6606"/>
      <c r="BA6606"/>
      <c r="BB6606"/>
      <c r="BC6606" s="1"/>
      <c r="BD6606"/>
      <c r="BE6606"/>
      <c r="BF6606" s="1"/>
      <c r="BG6606"/>
      <c r="BH6606"/>
      <c r="BI6606" s="1"/>
      <c r="BJ6606" s="1"/>
      <c r="BK6606"/>
      <c r="BL6606"/>
      <c r="BM6606"/>
      <c r="BN6606"/>
      <c r="BO6606"/>
      <c r="BP6606"/>
      <c r="BQ6606"/>
      <c r="BR6606" s="1"/>
      <c r="BS6606"/>
      <c r="BT6606" s="1"/>
      <c r="BU6606"/>
      <c r="BV6606"/>
      <c r="BW6606"/>
      <c r="BX6606"/>
      <c r="BY6606"/>
      <c r="BZ6606"/>
      <c r="CA6606"/>
      <c r="CB6606"/>
      <c r="CC6606"/>
      <c r="CD6606"/>
      <c r="CE6606"/>
      <c r="CF6606"/>
      <c r="CG6606"/>
      <c r="CH6606"/>
      <c r="CI6606"/>
      <c r="CJ6606"/>
      <c r="DL6606" s="7" t="str">
        <f t="shared" si="206"/>
        <v/>
      </c>
      <c r="DM6606" s="9" t="str">
        <f t="shared" si="207"/>
        <v/>
      </c>
    </row>
    <row r="6607" spans="6:117">
      <c r="F6607"/>
      <c r="Q6607" s="1"/>
      <c r="R6607" s="1"/>
      <c r="T6607"/>
      <c r="AR6607"/>
      <c r="AS6607"/>
      <c r="AT6607"/>
      <c r="AU6607"/>
      <c r="AV6607"/>
      <c r="AW6607"/>
      <c r="AX6607"/>
      <c r="AY6607"/>
      <c r="AZ6607"/>
      <c r="BA6607"/>
      <c r="BB6607"/>
      <c r="BC6607" s="1"/>
      <c r="BD6607"/>
      <c r="BE6607"/>
      <c r="BF6607" s="1"/>
      <c r="BG6607"/>
      <c r="BH6607"/>
      <c r="BI6607" s="1"/>
      <c r="BJ6607" s="1"/>
      <c r="BK6607"/>
      <c r="BL6607"/>
      <c r="BM6607"/>
      <c r="BN6607"/>
      <c r="BO6607"/>
      <c r="BP6607"/>
      <c r="BQ6607"/>
      <c r="BR6607" s="1"/>
      <c r="BS6607"/>
      <c r="BT6607" s="1"/>
      <c r="BU6607"/>
      <c r="BV6607"/>
      <c r="BW6607"/>
      <c r="BX6607"/>
      <c r="BY6607"/>
      <c r="BZ6607"/>
      <c r="CA6607"/>
      <c r="CB6607"/>
      <c r="CC6607"/>
      <c r="CD6607"/>
      <c r="CE6607"/>
      <c r="CF6607"/>
      <c r="CG6607"/>
      <c r="CH6607"/>
      <c r="CI6607"/>
      <c r="CJ6607"/>
      <c r="DL6607" s="7" t="str">
        <f t="shared" si="206"/>
        <v/>
      </c>
      <c r="DM6607" s="9" t="str">
        <f t="shared" si="207"/>
        <v/>
      </c>
    </row>
    <row r="6608" spans="6:117">
      <c r="F6608"/>
      <c r="Q6608" s="1"/>
      <c r="R6608" s="1"/>
      <c r="T6608"/>
      <c r="AR6608"/>
      <c r="AS6608"/>
      <c r="AT6608"/>
      <c r="AU6608"/>
      <c r="AV6608"/>
      <c r="AW6608"/>
      <c r="AX6608"/>
      <c r="AY6608"/>
      <c r="AZ6608"/>
      <c r="BA6608"/>
      <c r="BB6608"/>
      <c r="BC6608" s="1"/>
      <c r="BD6608"/>
      <c r="BE6608"/>
      <c r="BF6608" s="1"/>
      <c r="BG6608"/>
      <c r="BH6608"/>
      <c r="BI6608" s="1"/>
      <c r="BJ6608" s="1"/>
      <c r="BK6608"/>
      <c r="BL6608"/>
      <c r="BM6608"/>
      <c r="BN6608"/>
      <c r="BO6608"/>
      <c r="BP6608"/>
      <c r="BQ6608"/>
      <c r="BR6608" s="1"/>
      <c r="BS6608"/>
      <c r="BT6608" s="1"/>
      <c r="BU6608"/>
      <c r="BV6608"/>
      <c r="BW6608"/>
      <c r="BX6608"/>
      <c r="BY6608"/>
      <c r="BZ6608"/>
      <c r="CA6608"/>
      <c r="CB6608"/>
      <c r="CC6608"/>
      <c r="CD6608"/>
      <c r="CE6608"/>
      <c r="CF6608"/>
      <c r="CG6608"/>
      <c r="CH6608"/>
      <c r="CI6608"/>
      <c r="CJ6608"/>
      <c r="DL6608" s="7" t="str">
        <f t="shared" si="206"/>
        <v/>
      </c>
      <c r="DM6608" s="9" t="str">
        <f t="shared" si="207"/>
        <v/>
      </c>
    </row>
    <row r="6609" spans="6:117">
      <c r="F6609"/>
      <c r="Q6609" s="1"/>
      <c r="R6609" s="1"/>
      <c r="T6609"/>
      <c r="AR6609"/>
      <c r="AS6609"/>
      <c r="AT6609"/>
      <c r="AU6609"/>
      <c r="AV6609"/>
      <c r="AW6609"/>
      <c r="AX6609"/>
      <c r="AY6609"/>
      <c r="AZ6609"/>
      <c r="BA6609"/>
      <c r="BB6609"/>
      <c r="BC6609" s="1"/>
      <c r="BD6609"/>
      <c r="BE6609"/>
      <c r="BF6609" s="1"/>
      <c r="BG6609"/>
      <c r="BH6609"/>
      <c r="BI6609" s="1"/>
      <c r="BJ6609" s="1"/>
      <c r="BK6609"/>
      <c r="BL6609"/>
      <c r="BM6609"/>
      <c r="BN6609"/>
      <c r="BO6609"/>
      <c r="BP6609"/>
      <c r="BQ6609"/>
      <c r="BR6609" s="1"/>
      <c r="BS6609"/>
      <c r="BT6609" s="1"/>
      <c r="BU6609"/>
      <c r="BV6609"/>
      <c r="BW6609"/>
      <c r="BX6609"/>
      <c r="BY6609"/>
      <c r="BZ6609"/>
      <c r="CA6609"/>
      <c r="CB6609"/>
      <c r="CC6609"/>
      <c r="CD6609"/>
      <c r="CE6609"/>
      <c r="CF6609"/>
      <c r="CG6609"/>
      <c r="CH6609"/>
      <c r="CI6609"/>
      <c r="CJ6609"/>
      <c r="DL6609" s="7" t="str">
        <f t="shared" si="206"/>
        <v/>
      </c>
      <c r="DM6609" s="9" t="str">
        <f t="shared" si="207"/>
        <v/>
      </c>
    </row>
    <row r="6610" spans="6:117">
      <c r="F6610"/>
      <c r="Q6610" s="1"/>
      <c r="R6610" s="1"/>
      <c r="T6610"/>
      <c r="AR6610"/>
      <c r="AS6610"/>
      <c r="AT6610"/>
      <c r="AU6610"/>
      <c r="AV6610"/>
      <c r="AW6610"/>
      <c r="AX6610"/>
      <c r="AY6610"/>
      <c r="AZ6610"/>
      <c r="BA6610"/>
      <c r="BB6610"/>
      <c r="BC6610" s="1"/>
      <c r="BD6610"/>
      <c r="BE6610"/>
      <c r="BF6610" s="1"/>
      <c r="BG6610"/>
      <c r="BH6610"/>
      <c r="BI6610" s="1"/>
      <c r="BJ6610" s="1"/>
      <c r="BK6610"/>
      <c r="BL6610"/>
      <c r="BM6610"/>
      <c r="BN6610"/>
      <c r="BO6610"/>
      <c r="BP6610"/>
      <c r="BQ6610"/>
      <c r="BR6610" s="1"/>
      <c r="BS6610"/>
      <c r="BT6610" s="1"/>
      <c r="BU6610"/>
      <c r="BV6610"/>
      <c r="BW6610"/>
      <c r="BX6610"/>
      <c r="BY6610"/>
      <c r="BZ6610"/>
      <c r="CA6610"/>
      <c r="CB6610"/>
      <c r="CC6610"/>
      <c r="CD6610"/>
      <c r="CE6610"/>
      <c r="CF6610"/>
      <c r="CG6610"/>
      <c r="CH6610"/>
      <c r="CI6610"/>
      <c r="CJ6610"/>
      <c r="DL6610" s="7" t="str">
        <f t="shared" si="206"/>
        <v/>
      </c>
      <c r="DM6610" s="9" t="str">
        <f t="shared" si="207"/>
        <v/>
      </c>
    </row>
    <row r="6611" spans="6:117">
      <c r="F6611"/>
      <c r="Q6611" s="1"/>
      <c r="R6611" s="1"/>
      <c r="T6611"/>
      <c r="AR6611"/>
      <c r="AS6611"/>
      <c r="AT6611"/>
      <c r="AU6611"/>
      <c r="AV6611"/>
      <c r="AW6611"/>
      <c r="AX6611"/>
      <c r="AY6611"/>
      <c r="AZ6611"/>
      <c r="BA6611"/>
      <c r="BB6611"/>
      <c r="BC6611" s="1"/>
      <c r="BD6611"/>
      <c r="BE6611"/>
      <c r="BF6611" s="1"/>
      <c r="BG6611"/>
      <c r="BH6611"/>
      <c r="BI6611" s="1"/>
      <c r="BJ6611" s="1"/>
      <c r="BK6611"/>
      <c r="BL6611"/>
      <c r="BM6611"/>
      <c r="BN6611"/>
      <c r="BO6611"/>
      <c r="BP6611"/>
      <c r="BQ6611"/>
      <c r="BR6611" s="1"/>
      <c r="BS6611"/>
      <c r="BT6611" s="1"/>
      <c r="BU6611"/>
      <c r="BV6611"/>
      <c r="BW6611"/>
      <c r="BX6611"/>
      <c r="BY6611"/>
      <c r="BZ6611"/>
      <c r="CA6611"/>
      <c r="CB6611"/>
      <c r="CC6611"/>
      <c r="CD6611"/>
      <c r="CE6611"/>
      <c r="CF6611"/>
      <c r="CG6611"/>
      <c r="CH6611"/>
      <c r="CI6611"/>
      <c r="CJ6611"/>
      <c r="DL6611" s="7" t="str">
        <f t="shared" si="206"/>
        <v/>
      </c>
      <c r="DM6611" s="9" t="str">
        <f t="shared" si="207"/>
        <v/>
      </c>
    </row>
    <row r="6612" spans="6:117">
      <c r="F6612"/>
      <c r="Q6612" s="1"/>
      <c r="R6612" s="1"/>
      <c r="T6612"/>
      <c r="AR6612"/>
      <c r="AS6612"/>
      <c r="AT6612"/>
      <c r="AU6612"/>
      <c r="AV6612"/>
      <c r="AW6612"/>
      <c r="AX6612"/>
      <c r="AY6612"/>
      <c r="AZ6612"/>
      <c r="BA6612"/>
      <c r="BB6612"/>
      <c r="BC6612" s="1"/>
      <c r="BD6612"/>
      <c r="BE6612"/>
      <c r="BF6612" s="1"/>
      <c r="BG6612"/>
      <c r="BH6612"/>
      <c r="BI6612" s="1"/>
      <c r="BJ6612" s="1"/>
      <c r="BK6612"/>
      <c r="BL6612"/>
      <c r="BM6612"/>
      <c r="BN6612"/>
      <c r="BO6612"/>
      <c r="BP6612"/>
      <c r="BQ6612"/>
      <c r="BR6612" s="1"/>
      <c r="BS6612"/>
      <c r="BT6612" s="1"/>
      <c r="BU6612"/>
      <c r="BV6612"/>
      <c r="BW6612"/>
      <c r="BX6612"/>
      <c r="BY6612"/>
      <c r="BZ6612"/>
      <c r="CA6612"/>
      <c r="CB6612"/>
      <c r="CC6612"/>
      <c r="CD6612"/>
      <c r="CE6612"/>
      <c r="CF6612"/>
      <c r="CG6612"/>
      <c r="CH6612"/>
      <c r="CI6612"/>
      <c r="CJ6612"/>
      <c r="DL6612" s="7" t="str">
        <f t="shared" si="206"/>
        <v/>
      </c>
      <c r="DM6612" s="9" t="str">
        <f t="shared" si="207"/>
        <v/>
      </c>
    </row>
    <row r="6613" spans="6:117">
      <c r="F6613"/>
      <c r="Q6613" s="1"/>
      <c r="R6613" s="1"/>
      <c r="T6613"/>
      <c r="AR6613"/>
      <c r="AS6613"/>
      <c r="AT6613"/>
      <c r="AU6613"/>
      <c r="AV6613"/>
      <c r="AW6613"/>
      <c r="AX6613"/>
      <c r="AY6613"/>
      <c r="AZ6613"/>
      <c r="BA6613"/>
      <c r="BB6613"/>
      <c r="BC6613" s="1"/>
      <c r="BD6613"/>
      <c r="BE6613"/>
      <c r="BF6613" s="1"/>
      <c r="BG6613"/>
      <c r="BH6613"/>
      <c r="BI6613" s="1"/>
      <c r="BJ6613" s="1"/>
      <c r="BK6613"/>
      <c r="BL6613"/>
      <c r="BM6613"/>
      <c r="BN6613"/>
      <c r="BO6613"/>
      <c r="BP6613"/>
      <c r="BQ6613"/>
      <c r="BR6613" s="1"/>
      <c r="BS6613"/>
      <c r="BT6613" s="1"/>
      <c r="BU6613"/>
      <c r="BV6613"/>
      <c r="BW6613"/>
      <c r="BX6613"/>
      <c r="BY6613"/>
      <c r="BZ6613"/>
      <c r="CA6613"/>
      <c r="CB6613"/>
      <c r="CC6613"/>
      <c r="CD6613"/>
      <c r="CE6613"/>
      <c r="CF6613"/>
      <c r="CG6613"/>
      <c r="CH6613"/>
      <c r="CI6613"/>
      <c r="CJ6613"/>
      <c r="DL6613" s="7" t="str">
        <f t="shared" si="206"/>
        <v/>
      </c>
      <c r="DM6613" s="9" t="str">
        <f t="shared" si="207"/>
        <v/>
      </c>
    </row>
    <row r="6614" spans="6:117">
      <c r="F6614"/>
      <c r="Q6614" s="1"/>
      <c r="R6614" s="1"/>
      <c r="T6614"/>
      <c r="AR6614"/>
      <c r="AS6614"/>
      <c r="AT6614"/>
      <c r="AU6614"/>
      <c r="AV6614"/>
      <c r="AW6614"/>
      <c r="AX6614"/>
      <c r="AY6614"/>
      <c r="AZ6614"/>
      <c r="BA6614"/>
      <c r="BB6614"/>
      <c r="BC6614" s="1"/>
      <c r="BD6614"/>
      <c r="BE6614"/>
      <c r="BF6614" s="1"/>
      <c r="BG6614"/>
      <c r="BH6614"/>
      <c r="BI6614" s="1"/>
      <c r="BJ6614" s="1"/>
      <c r="BK6614"/>
      <c r="BL6614"/>
      <c r="BM6614"/>
      <c r="BN6614"/>
      <c r="BO6614"/>
      <c r="BP6614"/>
      <c r="BQ6614"/>
      <c r="BR6614" s="1"/>
      <c r="BS6614"/>
      <c r="BT6614"/>
      <c r="BU6614"/>
      <c r="BV6614"/>
      <c r="BW6614"/>
      <c r="BX6614"/>
      <c r="BY6614"/>
      <c r="BZ6614"/>
      <c r="CA6614"/>
      <c r="CB6614"/>
      <c r="CC6614"/>
      <c r="CD6614"/>
      <c r="CE6614"/>
      <c r="CF6614"/>
      <c r="CG6614"/>
      <c r="CH6614"/>
      <c r="CI6614"/>
      <c r="CJ6614"/>
      <c r="DL6614" s="7" t="str">
        <f t="shared" si="206"/>
        <v/>
      </c>
      <c r="DM6614" s="9" t="str">
        <f t="shared" si="207"/>
        <v/>
      </c>
    </row>
    <row r="6615" spans="6:117">
      <c r="F6615"/>
      <c r="Q6615" s="1"/>
      <c r="R6615" s="1"/>
      <c r="T6615"/>
      <c r="AR6615"/>
      <c r="AS6615"/>
      <c r="AT6615"/>
      <c r="AU6615"/>
      <c r="AV6615"/>
      <c r="AW6615"/>
      <c r="AX6615"/>
      <c r="AY6615"/>
      <c r="AZ6615"/>
      <c r="BA6615"/>
      <c r="BB6615"/>
      <c r="BC6615" s="1"/>
      <c r="BD6615"/>
      <c r="BE6615"/>
      <c r="BF6615" s="1"/>
      <c r="BG6615"/>
      <c r="BH6615"/>
      <c r="BI6615" s="1"/>
      <c r="BJ6615" s="1"/>
      <c r="BK6615"/>
      <c r="BL6615"/>
      <c r="BM6615"/>
      <c r="BN6615"/>
      <c r="BO6615"/>
      <c r="BP6615"/>
      <c r="BQ6615"/>
      <c r="BR6615" s="1"/>
      <c r="BS6615"/>
      <c r="BT6615"/>
      <c r="BU6615"/>
      <c r="BV6615"/>
      <c r="BW6615"/>
      <c r="BX6615"/>
      <c r="BY6615"/>
      <c r="BZ6615"/>
      <c r="CA6615"/>
      <c r="CB6615"/>
      <c r="CC6615"/>
      <c r="CD6615"/>
      <c r="CE6615"/>
      <c r="CF6615"/>
      <c r="CG6615"/>
      <c r="CH6615"/>
      <c r="CI6615"/>
      <c r="CJ6615"/>
      <c r="DL6615" s="7" t="str">
        <f t="shared" si="206"/>
        <v/>
      </c>
      <c r="DM6615" s="9" t="str">
        <f t="shared" si="207"/>
        <v/>
      </c>
    </row>
    <row r="6616" spans="6:117">
      <c r="F6616"/>
      <c r="Q6616" s="1"/>
      <c r="R6616" s="1"/>
      <c r="T6616"/>
      <c r="AR6616"/>
      <c r="AS6616"/>
      <c r="AT6616"/>
      <c r="AU6616"/>
      <c r="AV6616"/>
      <c r="AW6616"/>
      <c r="AX6616"/>
      <c r="AY6616"/>
      <c r="AZ6616"/>
      <c r="BA6616"/>
      <c r="BB6616"/>
      <c r="BC6616" s="1"/>
      <c r="BD6616"/>
      <c r="BE6616"/>
      <c r="BF6616" s="1"/>
      <c r="BG6616"/>
      <c r="BH6616"/>
      <c r="BI6616" s="1"/>
      <c r="BJ6616" s="1"/>
      <c r="BK6616"/>
      <c r="BL6616"/>
      <c r="BM6616"/>
      <c r="BN6616"/>
      <c r="BO6616"/>
      <c r="BP6616"/>
      <c r="BQ6616"/>
      <c r="BR6616" s="1"/>
      <c r="BS6616"/>
      <c r="BT6616" s="1"/>
      <c r="BU6616"/>
      <c r="BV6616"/>
      <c r="BW6616"/>
      <c r="BX6616"/>
      <c r="BY6616"/>
      <c r="BZ6616"/>
      <c r="CA6616"/>
      <c r="CB6616"/>
      <c r="CC6616"/>
      <c r="CD6616"/>
      <c r="CE6616"/>
      <c r="CF6616"/>
      <c r="CG6616"/>
      <c r="CH6616"/>
      <c r="CI6616"/>
      <c r="CJ6616"/>
      <c r="DL6616" s="7" t="str">
        <f t="shared" si="206"/>
        <v/>
      </c>
      <c r="DM6616" s="9" t="str">
        <f t="shared" si="207"/>
        <v/>
      </c>
    </row>
    <row r="6617" spans="6:117">
      <c r="F6617"/>
      <c r="Q6617" s="1"/>
      <c r="R6617" s="1"/>
      <c r="T6617"/>
      <c r="AR6617"/>
      <c r="AS6617"/>
      <c r="AT6617"/>
      <c r="AU6617"/>
      <c r="AV6617"/>
      <c r="AW6617"/>
      <c r="AX6617"/>
      <c r="AY6617"/>
      <c r="AZ6617"/>
      <c r="BA6617"/>
      <c r="BB6617"/>
      <c r="BC6617" s="1"/>
      <c r="BD6617"/>
      <c r="BE6617"/>
      <c r="BF6617" s="1"/>
      <c r="BG6617"/>
      <c r="BH6617"/>
      <c r="BI6617" s="1"/>
      <c r="BJ6617" s="1"/>
      <c r="BK6617"/>
      <c r="BL6617"/>
      <c r="BM6617"/>
      <c r="BN6617"/>
      <c r="BO6617"/>
      <c r="BP6617"/>
      <c r="BQ6617"/>
      <c r="BR6617" s="1"/>
      <c r="BS6617"/>
      <c r="BT6617" s="1"/>
      <c r="BU6617"/>
      <c r="BV6617"/>
      <c r="BW6617"/>
      <c r="BX6617"/>
      <c r="BY6617"/>
      <c r="BZ6617"/>
      <c r="CA6617"/>
      <c r="CB6617"/>
      <c r="CC6617"/>
      <c r="CD6617"/>
      <c r="CE6617"/>
      <c r="CF6617"/>
      <c r="CG6617"/>
      <c r="CH6617"/>
      <c r="CI6617"/>
      <c r="CJ6617"/>
      <c r="DL6617" s="7" t="str">
        <f t="shared" si="206"/>
        <v/>
      </c>
      <c r="DM6617" s="9" t="str">
        <f t="shared" si="207"/>
        <v/>
      </c>
    </row>
    <row r="6618" spans="6:117">
      <c r="F6618"/>
      <c r="Q6618" s="1"/>
      <c r="R6618" s="1"/>
      <c r="T6618"/>
      <c r="AR6618"/>
      <c r="AS6618"/>
      <c r="AT6618"/>
      <c r="AU6618"/>
      <c r="AV6618"/>
      <c r="AW6618"/>
      <c r="AX6618"/>
      <c r="AY6618"/>
      <c r="AZ6618"/>
      <c r="BA6618"/>
      <c r="BB6618"/>
      <c r="BC6618" s="1"/>
      <c r="BD6618"/>
      <c r="BE6618"/>
      <c r="BF6618" s="1"/>
      <c r="BG6618"/>
      <c r="BH6618"/>
      <c r="BI6618" s="1"/>
      <c r="BJ6618" s="1"/>
      <c r="BK6618"/>
      <c r="BL6618"/>
      <c r="BM6618"/>
      <c r="BN6618"/>
      <c r="BO6618"/>
      <c r="BP6618"/>
      <c r="BQ6618"/>
      <c r="BR6618" s="1"/>
      <c r="BS6618"/>
      <c r="BT6618"/>
      <c r="BU6618"/>
      <c r="BV6618"/>
      <c r="BW6618"/>
      <c r="BX6618"/>
      <c r="BY6618"/>
      <c r="BZ6618"/>
      <c r="CA6618"/>
      <c r="CB6618"/>
      <c r="CC6618"/>
      <c r="CD6618"/>
      <c r="CE6618"/>
      <c r="CF6618"/>
      <c r="CG6618"/>
      <c r="CH6618"/>
      <c r="CI6618"/>
      <c r="CJ6618"/>
      <c r="DL6618" s="7" t="str">
        <f t="shared" si="206"/>
        <v/>
      </c>
      <c r="DM6618" s="9" t="str">
        <f t="shared" si="207"/>
        <v/>
      </c>
    </row>
    <row r="6619" spans="6:117">
      <c r="F6619"/>
      <c r="Q6619" s="1"/>
      <c r="R6619" s="1"/>
      <c r="T6619"/>
      <c r="AR6619"/>
      <c r="AS6619"/>
      <c r="AT6619"/>
      <c r="AU6619"/>
      <c r="AV6619"/>
      <c r="AW6619"/>
      <c r="AX6619"/>
      <c r="AY6619"/>
      <c r="AZ6619"/>
      <c r="BA6619"/>
      <c r="BB6619"/>
      <c r="BC6619" s="1"/>
      <c r="BD6619"/>
      <c r="BE6619"/>
      <c r="BF6619" s="1"/>
      <c r="BG6619"/>
      <c r="BH6619"/>
      <c r="BI6619" s="1"/>
      <c r="BJ6619" s="1"/>
      <c r="BK6619"/>
      <c r="BL6619"/>
      <c r="BM6619"/>
      <c r="BN6619"/>
      <c r="BO6619"/>
      <c r="BP6619"/>
      <c r="BQ6619"/>
      <c r="BR6619" s="1"/>
      <c r="BS6619"/>
      <c r="BT6619" s="1"/>
      <c r="BU6619"/>
      <c r="BV6619"/>
      <c r="BW6619"/>
      <c r="BX6619"/>
      <c r="BY6619"/>
      <c r="BZ6619"/>
      <c r="CA6619"/>
      <c r="CB6619"/>
      <c r="CC6619"/>
      <c r="CD6619"/>
      <c r="CE6619"/>
      <c r="CF6619"/>
      <c r="CG6619"/>
      <c r="CH6619"/>
      <c r="CI6619"/>
      <c r="CJ6619"/>
      <c r="DL6619" s="7" t="str">
        <f t="shared" si="206"/>
        <v/>
      </c>
      <c r="DM6619" s="9" t="str">
        <f t="shared" si="207"/>
        <v/>
      </c>
    </row>
    <row r="6620" spans="6:117">
      <c r="F6620"/>
      <c r="Q6620" s="1"/>
      <c r="R6620" s="1"/>
      <c r="T6620"/>
      <c r="AR6620"/>
      <c r="AS6620"/>
      <c r="AT6620"/>
      <c r="AU6620"/>
      <c r="AV6620"/>
      <c r="AW6620"/>
      <c r="AX6620"/>
      <c r="AY6620"/>
      <c r="AZ6620"/>
      <c r="BA6620"/>
      <c r="BB6620"/>
      <c r="BC6620" s="1"/>
      <c r="BD6620"/>
      <c r="BE6620"/>
      <c r="BF6620" s="1"/>
      <c r="BG6620"/>
      <c r="BH6620"/>
      <c r="BI6620" s="1"/>
      <c r="BJ6620" s="1"/>
      <c r="BK6620"/>
      <c r="BL6620"/>
      <c r="BM6620"/>
      <c r="BN6620"/>
      <c r="BO6620"/>
      <c r="BP6620"/>
      <c r="BQ6620"/>
      <c r="BR6620" s="1"/>
      <c r="BS6620"/>
      <c r="BT6620"/>
      <c r="BU6620"/>
      <c r="BV6620"/>
      <c r="BW6620"/>
      <c r="BX6620"/>
      <c r="BY6620"/>
      <c r="BZ6620"/>
      <c r="CA6620"/>
      <c r="CB6620"/>
      <c r="CC6620"/>
      <c r="CD6620"/>
      <c r="CE6620"/>
      <c r="CF6620"/>
      <c r="CG6620"/>
      <c r="CH6620"/>
      <c r="CI6620"/>
      <c r="CJ6620"/>
      <c r="DL6620" s="7" t="str">
        <f t="shared" si="206"/>
        <v/>
      </c>
      <c r="DM6620" s="9" t="str">
        <f t="shared" si="207"/>
        <v/>
      </c>
    </row>
    <row r="6621" spans="6:117">
      <c r="F6621"/>
      <c r="Q6621" s="1"/>
      <c r="R6621" s="1"/>
      <c r="T6621"/>
      <c r="AR6621"/>
      <c r="AS6621"/>
      <c r="AT6621"/>
      <c r="AU6621"/>
      <c r="AV6621"/>
      <c r="AW6621"/>
      <c r="AX6621"/>
      <c r="AY6621"/>
      <c r="AZ6621"/>
      <c r="BA6621"/>
      <c r="BB6621"/>
      <c r="BC6621" s="1"/>
      <c r="BD6621"/>
      <c r="BE6621"/>
      <c r="BF6621" s="1"/>
      <c r="BG6621"/>
      <c r="BH6621"/>
      <c r="BI6621" s="1"/>
      <c r="BJ6621" s="1"/>
      <c r="BK6621"/>
      <c r="BL6621"/>
      <c r="BM6621"/>
      <c r="BN6621"/>
      <c r="BO6621"/>
      <c r="BP6621"/>
      <c r="BQ6621"/>
      <c r="BR6621" s="1"/>
      <c r="BS6621"/>
      <c r="BT6621"/>
      <c r="BU6621"/>
      <c r="BV6621"/>
      <c r="BW6621"/>
      <c r="BX6621"/>
      <c r="BY6621"/>
      <c r="BZ6621"/>
      <c r="CA6621"/>
      <c r="CB6621"/>
      <c r="CC6621"/>
      <c r="CD6621"/>
      <c r="CE6621"/>
      <c r="CF6621"/>
      <c r="CG6621"/>
      <c r="CH6621"/>
      <c r="CI6621"/>
      <c r="CJ6621"/>
      <c r="DL6621" s="7" t="str">
        <f t="shared" si="206"/>
        <v/>
      </c>
      <c r="DM6621" s="9" t="str">
        <f t="shared" si="207"/>
        <v/>
      </c>
    </row>
    <row r="6622" spans="6:117">
      <c r="F6622"/>
      <c r="Q6622" s="1"/>
      <c r="R6622" s="1"/>
      <c r="T6622"/>
      <c r="AR6622"/>
      <c r="AS6622"/>
      <c r="AT6622"/>
      <c r="AU6622"/>
      <c r="AV6622"/>
      <c r="AW6622"/>
      <c r="AX6622"/>
      <c r="AY6622"/>
      <c r="AZ6622"/>
      <c r="BA6622"/>
      <c r="BB6622"/>
      <c r="BC6622" s="1"/>
      <c r="BD6622"/>
      <c r="BE6622"/>
      <c r="BF6622" s="1"/>
      <c r="BG6622"/>
      <c r="BH6622"/>
      <c r="BI6622" s="1"/>
      <c r="BJ6622" s="1"/>
      <c r="BK6622"/>
      <c r="BL6622"/>
      <c r="BM6622"/>
      <c r="BN6622"/>
      <c r="BO6622"/>
      <c r="BP6622"/>
      <c r="BQ6622"/>
      <c r="BR6622" s="1"/>
      <c r="BS6622"/>
      <c r="BT6622"/>
      <c r="BU6622"/>
      <c r="BV6622"/>
      <c r="BW6622"/>
      <c r="BX6622"/>
      <c r="BY6622"/>
      <c r="BZ6622"/>
      <c r="CA6622"/>
      <c r="CB6622"/>
      <c r="CC6622"/>
      <c r="CD6622"/>
      <c r="CE6622"/>
      <c r="CF6622"/>
      <c r="CG6622"/>
      <c r="CH6622"/>
      <c r="CI6622"/>
      <c r="CJ6622"/>
      <c r="DL6622" s="7" t="str">
        <f t="shared" si="206"/>
        <v/>
      </c>
      <c r="DM6622" s="9" t="str">
        <f t="shared" si="207"/>
        <v/>
      </c>
    </row>
    <row r="6623" spans="6:117">
      <c r="F6623"/>
      <c r="Q6623" s="1"/>
      <c r="R6623" s="1"/>
      <c r="T6623"/>
      <c r="AR6623"/>
      <c r="AS6623"/>
      <c r="AT6623"/>
      <c r="AU6623"/>
      <c r="AV6623"/>
      <c r="AW6623"/>
      <c r="AX6623"/>
      <c r="AY6623"/>
      <c r="AZ6623"/>
      <c r="BA6623"/>
      <c r="BB6623"/>
      <c r="BC6623" s="1"/>
      <c r="BD6623"/>
      <c r="BE6623"/>
      <c r="BF6623" s="1"/>
      <c r="BG6623"/>
      <c r="BH6623"/>
      <c r="BI6623" s="1"/>
      <c r="BJ6623" s="1"/>
      <c r="BK6623"/>
      <c r="BL6623"/>
      <c r="BM6623"/>
      <c r="BN6623"/>
      <c r="BO6623"/>
      <c r="BP6623"/>
      <c r="BQ6623"/>
      <c r="BR6623" s="1"/>
      <c r="BS6623"/>
      <c r="BT6623"/>
      <c r="BU6623"/>
      <c r="BV6623"/>
      <c r="BW6623"/>
      <c r="BX6623"/>
      <c r="BY6623"/>
      <c r="BZ6623"/>
      <c r="CA6623"/>
      <c r="CB6623"/>
      <c r="CC6623"/>
      <c r="CD6623"/>
      <c r="CE6623"/>
      <c r="CF6623"/>
      <c r="CG6623"/>
      <c r="CH6623"/>
      <c r="CI6623"/>
      <c r="CJ6623"/>
      <c r="DL6623" s="7" t="str">
        <f t="shared" si="206"/>
        <v/>
      </c>
      <c r="DM6623" s="9" t="str">
        <f t="shared" si="207"/>
        <v/>
      </c>
    </row>
    <row r="6624" spans="6:117">
      <c r="F6624"/>
      <c r="Q6624" s="1"/>
      <c r="R6624" s="1"/>
      <c r="T6624"/>
      <c r="AR6624"/>
      <c r="AS6624"/>
      <c r="AT6624"/>
      <c r="AU6624"/>
      <c r="AV6624"/>
      <c r="AW6624"/>
      <c r="AX6624"/>
      <c r="AY6624"/>
      <c r="AZ6624"/>
      <c r="BA6624"/>
      <c r="BB6624"/>
      <c r="BC6624" s="1"/>
      <c r="BD6624"/>
      <c r="BE6624"/>
      <c r="BF6624" s="1"/>
      <c r="BG6624"/>
      <c r="BH6624"/>
      <c r="BI6624" s="1"/>
      <c r="BJ6624" s="1"/>
      <c r="BK6624"/>
      <c r="BL6624"/>
      <c r="BM6624"/>
      <c r="BN6624"/>
      <c r="BO6624"/>
      <c r="BP6624"/>
      <c r="BQ6624"/>
      <c r="BR6624" s="1"/>
      <c r="BS6624"/>
      <c r="BT6624"/>
      <c r="BU6624"/>
      <c r="BV6624"/>
      <c r="BW6624"/>
      <c r="BX6624"/>
      <c r="BY6624"/>
      <c r="BZ6624"/>
      <c r="CA6624"/>
      <c r="CB6624"/>
      <c r="CC6624"/>
      <c r="CD6624"/>
      <c r="CE6624"/>
      <c r="CF6624"/>
      <c r="CG6624"/>
      <c r="CH6624"/>
      <c r="CI6624"/>
      <c r="CJ6624"/>
      <c r="DL6624" s="7" t="str">
        <f t="shared" si="206"/>
        <v/>
      </c>
      <c r="DM6624" s="9" t="str">
        <f t="shared" si="207"/>
        <v/>
      </c>
    </row>
    <row r="6625" spans="6:117">
      <c r="F6625"/>
      <c r="Q6625" s="1"/>
      <c r="R6625" s="1"/>
      <c r="T6625"/>
      <c r="AR6625"/>
      <c r="AS6625"/>
      <c r="AT6625"/>
      <c r="AU6625"/>
      <c r="AV6625"/>
      <c r="AW6625"/>
      <c r="AX6625"/>
      <c r="AY6625"/>
      <c r="AZ6625"/>
      <c r="BA6625"/>
      <c r="BB6625"/>
      <c r="BC6625" s="1"/>
      <c r="BD6625"/>
      <c r="BE6625"/>
      <c r="BF6625" s="1"/>
      <c r="BG6625"/>
      <c r="BH6625"/>
      <c r="BI6625" s="1"/>
      <c r="BJ6625" s="1"/>
      <c r="BK6625"/>
      <c r="BL6625"/>
      <c r="BM6625"/>
      <c r="BN6625"/>
      <c r="BO6625"/>
      <c r="BP6625"/>
      <c r="BQ6625"/>
      <c r="BR6625" s="1"/>
      <c r="BS6625"/>
      <c r="BT6625"/>
      <c r="BU6625"/>
      <c r="BV6625"/>
      <c r="BW6625"/>
      <c r="BX6625"/>
      <c r="BY6625"/>
      <c r="BZ6625"/>
      <c r="CA6625"/>
      <c r="CB6625"/>
      <c r="CC6625"/>
      <c r="CD6625"/>
      <c r="CE6625"/>
      <c r="CF6625"/>
      <c r="CG6625"/>
      <c r="CH6625"/>
      <c r="CI6625"/>
      <c r="CJ6625"/>
      <c r="DL6625" s="7" t="str">
        <f t="shared" si="206"/>
        <v/>
      </c>
      <c r="DM6625" s="9" t="str">
        <f t="shared" si="207"/>
        <v/>
      </c>
    </row>
    <row r="6626" spans="6:117">
      <c r="F6626"/>
      <c r="Q6626" s="1"/>
      <c r="R6626" s="1"/>
      <c r="T6626"/>
      <c r="AR6626"/>
      <c r="AS6626"/>
      <c r="AT6626"/>
      <c r="AU6626"/>
      <c r="AV6626"/>
      <c r="AW6626"/>
      <c r="AX6626"/>
      <c r="AY6626"/>
      <c r="AZ6626"/>
      <c r="BA6626"/>
      <c r="BB6626"/>
      <c r="BC6626" s="1"/>
      <c r="BD6626"/>
      <c r="BE6626"/>
      <c r="BF6626" s="1"/>
      <c r="BG6626"/>
      <c r="BH6626"/>
      <c r="BI6626" s="1"/>
      <c r="BJ6626" s="1"/>
      <c r="BK6626"/>
      <c r="BL6626"/>
      <c r="BM6626"/>
      <c r="BN6626"/>
      <c r="BO6626"/>
      <c r="BP6626"/>
      <c r="BQ6626"/>
      <c r="BR6626" s="1"/>
      <c r="BS6626"/>
      <c r="BT6626" s="1"/>
      <c r="BU6626"/>
      <c r="BV6626"/>
      <c r="BW6626"/>
      <c r="BX6626"/>
      <c r="BY6626"/>
      <c r="BZ6626"/>
      <c r="CA6626"/>
      <c r="CB6626"/>
      <c r="CC6626"/>
      <c r="CD6626"/>
      <c r="CE6626"/>
      <c r="CF6626"/>
      <c r="CG6626"/>
      <c r="CH6626"/>
      <c r="CI6626"/>
      <c r="CJ6626"/>
      <c r="DL6626" s="7" t="str">
        <f t="shared" si="206"/>
        <v/>
      </c>
      <c r="DM6626" s="9" t="str">
        <f t="shared" si="207"/>
        <v/>
      </c>
    </row>
    <row r="6627" spans="6:117">
      <c r="F6627"/>
      <c r="Q6627" s="1"/>
      <c r="R6627" s="1"/>
      <c r="T6627"/>
      <c r="AR6627"/>
      <c r="AS6627"/>
      <c r="AT6627"/>
      <c r="AU6627"/>
      <c r="AV6627"/>
      <c r="AW6627"/>
      <c r="AX6627"/>
      <c r="AY6627"/>
      <c r="AZ6627"/>
      <c r="BA6627"/>
      <c r="BB6627"/>
      <c r="BC6627" s="1"/>
      <c r="BD6627"/>
      <c r="BE6627"/>
      <c r="BF6627" s="1"/>
      <c r="BG6627"/>
      <c r="BH6627"/>
      <c r="BI6627" s="1"/>
      <c r="BJ6627" s="1"/>
      <c r="BK6627"/>
      <c r="BL6627"/>
      <c r="BM6627"/>
      <c r="BN6627"/>
      <c r="BO6627"/>
      <c r="BP6627"/>
      <c r="BQ6627"/>
      <c r="BR6627" s="1"/>
      <c r="BS6627"/>
      <c r="BT6627"/>
      <c r="BU6627"/>
      <c r="BV6627"/>
      <c r="BW6627"/>
      <c r="BX6627"/>
      <c r="BY6627"/>
      <c r="BZ6627"/>
      <c r="CA6627"/>
      <c r="CB6627"/>
      <c r="CC6627"/>
      <c r="CD6627"/>
      <c r="CE6627"/>
      <c r="CF6627"/>
      <c r="CG6627"/>
      <c r="CH6627"/>
      <c r="CI6627"/>
      <c r="CJ6627"/>
      <c r="DL6627" s="7" t="str">
        <f t="shared" si="206"/>
        <v/>
      </c>
      <c r="DM6627" s="9" t="str">
        <f t="shared" si="207"/>
        <v/>
      </c>
    </row>
    <row r="6628" spans="6:117">
      <c r="F6628"/>
      <c r="Q6628" s="1"/>
      <c r="R6628" s="1"/>
      <c r="T6628"/>
      <c r="AR6628"/>
      <c r="AS6628"/>
      <c r="AT6628"/>
      <c r="AU6628"/>
      <c r="AV6628"/>
      <c r="AW6628"/>
      <c r="AX6628"/>
      <c r="AY6628"/>
      <c r="AZ6628"/>
      <c r="BA6628"/>
      <c r="BB6628"/>
      <c r="BC6628" s="1"/>
      <c r="BD6628"/>
      <c r="BE6628"/>
      <c r="BF6628" s="1"/>
      <c r="BG6628"/>
      <c r="BH6628"/>
      <c r="BI6628" s="1"/>
      <c r="BJ6628" s="1"/>
      <c r="BK6628"/>
      <c r="BL6628"/>
      <c r="BM6628"/>
      <c r="BN6628"/>
      <c r="BO6628"/>
      <c r="BP6628"/>
      <c r="BQ6628"/>
      <c r="BR6628" s="1"/>
      <c r="BS6628"/>
      <c r="BT6628"/>
      <c r="BU6628"/>
      <c r="BV6628"/>
      <c r="BW6628"/>
      <c r="BX6628"/>
      <c r="BY6628"/>
      <c r="BZ6628"/>
      <c r="CA6628"/>
      <c r="CB6628"/>
      <c r="CC6628"/>
      <c r="CD6628"/>
      <c r="CE6628"/>
      <c r="CF6628"/>
      <c r="CG6628"/>
      <c r="CH6628"/>
      <c r="CI6628"/>
      <c r="CJ6628"/>
      <c r="DL6628" s="7" t="str">
        <f t="shared" si="206"/>
        <v/>
      </c>
      <c r="DM6628" s="9" t="str">
        <f t="shared" si="207"/>
        <v/>
      </c>
    </row>
    <row r="6629" spans="6:117">
      <c r="F6629"/>
      <c r="Q6629" s="1"/>
      <c r="R6629" s="1"/>
      <c r="T6629"/>
      <c r="AR6629"/>
      <c r="AS6629"/>
      <c r="AT6629"/>
      <c r="AU6629"/>
      <c r="AV6629"/>
      <c r="AW6629"/>
      <c r="AX6629"/>
      <c r="AY6629"/>
      <c r="AZ6629"/>
      <c r="BA6629"/>
      <c r="BB6629"/>
      <c r="BC6629" s="1"/>
      <c r="BD6629"/>
      <c r="BE6629"/>
      <c r="BF6629" s="1"/>
      <c r="BG6629"/>
      <c r="BH6629"/>
      <c r="BI6629" s="1"/>
      <c r="BJ6629" s="1"/>
      <c r="BK6629"/>
      <c r="BL6629"/>
      <c r="BM6629"/>
      <c r="BN6629"/>
      <c r="BO6629"/>
      <c r="BP6629"/>
      <c r="BQ6629"/>
      <c r="BR6629" s="1"/>
      <c r="BS6629"/>
      <c r="BT6629" s="1"/>
      <c r="BU6629"/>
      <c r="BV6629"/>
      <c r="BW6629"/>
      <c r="BX6629"/>
      <c r="BY6629"/>
      <c r="BZ6629"/>
      <c r="CA6629"/>
      <c r="CB6629"/>
      <c r="CC6629"/>
      <c r="CD6629"/>
      <c r="CE6629"/>
      <c r="CF6629"/>
      <c r="CG6629"/>
      <c r="CH6629"/>
      <c r="CI6629"/>
      <c r="CJ6629"/>
      <c r="DL6629" s="7" t="str">
        <f t="shared" si="206"/>
        <v/>
      </c>
      <c r="DM6629" s="9" t="str">
        <f t="shared" si="207"/>
        <v/>
      </c>
    </row>
    <row r="6630" spans="6:117">
      <c r="F6630"/>
      <c r="Q6630" s="1"/>
      <c r="R6630" s="1"/>
      <c r="T6630"/>
      <c r="AR6630"/>
      <c r="AS6630"/>
      <c r="AT6630"/>
      <c r="AU6630"/>
      <c r="AV6630"/>
      <c r="AW6630"/>
      <c r="AX6630"/>
      <c r="AY6630"/>
      <c r="AZ6630"/>
      <c r="BA6630"/>
      <c r="BB6630"/>
      <c r="BC6630" s="1"/>
      <c r="BD6630"/>
      <c r="BE6630"/>
      <c r="BF6630" s="1"/>
      <c r="BG6630"/>
      <c r="BH6630"/>
      <c r="BI6630" s="1"/>
      <c r="BJ6630" s="1"/>
      <c r="BK6630"/>
      <c r="BL6630"/>
      <c r="BM6630"/>
      <c r="BN6630"/>
      <c r="BO6630"/>
      <c r="BP6630"/>
      <c r="BQ6630"/>
      <c r="BR6630" s="1"/>
      <c r="BS6630"/>
      <c r="BT6630" s="1"/>
      <c r="BU6630"/>
      <c r="BV6630"/>
      <c r="BW6630"/>
      <c r="BX6630"/>
      <c r="BY6630"/>
      <c r="BZ6630"/>
      <c r="CA6630"/>
      <c r="CB6630"/>
      <c r="CC6630"/>
      <c r="CD6630"/>
      <c r="CE6630"/>
      <c r="CF6630"/>
      <c r="CG6630"/>
      <c r="CH6630"/>
      <c r="CI6630"/>
      <c r="CJ6630"/>
      <c r="DL6630" s="7" t="str">
        <f t="shared" si="206"/>
        <v/>
      </c>
      <c r="DM6630" s="9" t="str">
        <f t="shared" si="207"/>
        <v/>
      </c>
    </row>
    <row r="6631" spans="6:117">
      <c r="F6631"/>
      <c r="Q6631" s="1"/>
      <c r="R6631" s="1"/>
      <c r="T6631"/>
      <c r="AR6631"/>
      <c r="AS6631"/>
      <c r="AT6631"/>
      <c r="AU6631"/>
      <c r="AV6631"/>
      <c r="AW6631"/>
      <c r="AX6631"/>
      <c r="AY6631"/>
      <c r="AZ6631"/>
      <c r="BA6631"/>
      <c r="BB6631"/>
      <c r="BC6631" s="1"/>
      <c r="BD6631"/>
      <c r="BE6631"/>
      <c r="BF6631" s="1"/>
      <c r="BG6631"/>
      <c r="BH6631"/>
      <c r="BI6631" s="1"/>
      <c r="BJ6631" s="1"/>
      <c r="BK6631"/>
      <c r="BL6631"/>
      <c r="BM6631"/>
      <c r="BN6631"/>
      <c r="BO6631"/>
      <c r="BP6631"/>
      <c r="BQ6631"/>
      <c r="BR6631" s="1"/>
      <c r="BS6631"/>
      <c r="BT6631" s="1"/>
      <c r="BU6631"/>
      <c r="BV6631"/>
      <c r="BW6631"/>
      <c r="BX6631"/>
      <c r="BY6631"/>
      <c r="BZ6631"/>
      <c r="CA6631"/>
      <c r="CB6631"/>
      <c r="CC6631"/>
      <c r="CD6631"/>
      <c r="CE6631"/>
      <c r="CF6631"/>
      <c r="CG6631"/>
      <c r="CH6631"/>
      <c r="CI6631"/>
      <c r="CJ6631"/>
      <c r="DL6631" s="7" t="str">
        <f t="shared" si="206"/>
        <v/>
      </c>
      <c r="DM6631" s="9" t="str">
        <f t="shared" si="207"/>
        <v/>
      </c>
    </row>
    <row r="6632" spans="6:117">
      <c r="F6632"/>
      <c r="Q6632" s="1"/>
      <c r="R6632" s="1"/>
      <c r="T6632"/>
      <c r="AR6632"/>
      <c r="AS6632"/>
      <c r="AT6632"/>
      <c r="AU6632"/>
      <c r="AV6632"/>
      <c r="AW6632"/>
      <c r="AX6632"/>
      <c r="AY6632"/>
      <c r="AZ6632"/>
      <c r="BA6632"/>
      <c r="BB6632"/>
      <c r="BC6632" s="1"/>
      <c r="BD6632"/>
      <c r="BE6632"/>
      <c r="BF6632" s="1"/>
      <c r="BG6632"/>
      <c r="BH6632"/>
      <c r="BI6632" s="1"/>
      <c r="BJ6632" s="1"/>
      <c r="BK6632"/>
      <c r="BL6632"/>
      <c r="BM6632"/>
      <c r="BN6632"/>
      <c r="BO6632"/>
      <c r="BP6632"/>
      <c r="BQ6632"/>
      <c r="BR6632" s="1"/>
      <c r="BS6632"/>
      <c r="BT6632" s="1"/>
      <c r="BU6632"/>
      <c r="BV6632"/>
      <c r="BW6632"/>
      <c r="BX6632"/>
      <c r="BY6632"/>
      <c r="BZ6632"/>
      <c r="CA6632"/>
      <c r="CB6632"/>
      <c r="CC6632"/>
      <c r="CD6632"/>
      <c r="CE6632"/>
      <c r="CF6632"/>
      <c r="CG6632"/>
      <c r="CH6632"/>
      <c r="CI6632"/>
      <c r="CJ6632"/>
      <c r="DL6632" s="7" t="str">
        <f t="shared" si="206"/>
        <v/>
      </c>
      <c r="DM6632" s="9" t="str">
        <f t="shared" si="207"/>
        <v/>
      </c>
    </row>
    <row r="6633" spans="6:117">
      <c r="F6633"/>
      <c r="Q6633" s="1"/>
      <c r="R6633" s="1"/>
      <c r="T6633"/>
      <c r="AR6633"/>
      <c r="AS6633"/>
      <c r="AT6633"/>
      <c r="AU6633"/>
      <c r="AV6633"/>
      <c r="AW6633"/>
      <c r="AX6633"/>
      <c r="AY6633"/>
      <c r="AZ6633"/>
      <c r="BA6633"/>
      <c r="BB6633"/>
      <c r="BC6633" s="1"/>
      <c r="BD6633"/>
      <c r="BE6633"/>
      <c r="BF6633" s="1"/>
      <c r="BG6633"/>
      <c r="BH6633"/>
      <c r="BI6633" s="1"/>
      <c r="BJ6633" s="1"/>
      <c r="BK6633"/>
      <c r="BL6633"/>
      <c r="BM6633"/>
      <c r="BN6633"/>
      <c r="BO6633"/>
      <c r="BP6633"/>
      <c r="BQ6633"/>
      <c r="BR6633" s="1"/>
      <c r="BS6633"/>
      <c r="BT6633" s="1"/>
      <c r="BU6633"/>
      <c r="BV6633"/>
      <c r="BW6633"/>
      <c r="BX6633"/>
      <c r="BY6633"/>
      <c r="BZ6633"/>
      <c r="CA6633"/>
      <c r="CB6633"/>
      <c r="CC6633"/>
      <c r="CD6633"/>
      <c r="CE6633"/>
      <c r="CF6633"/>
      <c r="CG6633"/>
      <c r="CH6633"/>
      <c r="CI6633"/>
      <c r="CJ6633"/>
      <c r="DL6633" s="7" t="str">
        <f t="shared" si="206"/>
        <v/>
      </c>
      <c r="DM6633" s="9" t="str">
        <f t="shared" si="207"/>
        <v/>
      </c>
    </row>
    <row r="6634" spans="6:117">
      <c r="F6634"/>
      <c r="Q6634" s="1"/>
      <c r="R6634" s="1"/>
      <c r="S6634" s="1"/>
      <c r="T6634" s="1"/>
      <c r="AR6634"/>
      <c r="AS6634"/>
      <c r="AT6634"/>
      <c r="AU6634"/>
      <c r="AV6634"/>
      <c r="AW6634"/>
      <c r="AX6634"/>
      <c r="AY6634"/>
      <c r="AZ6634"/>
      <c r="BA6634"/>
      <c r="BB6634"/>
      <c r="BC6634" s="1"/>
      <c r="BD6634"/>
      <c r="BE6634"/>
      <c r="BF6634" s="1"/>
      <c r="BG6634"/>
      <c r="BH6634"/>
      <c r="BI6634" s="1"/>
      <c r="BJ6634" s="1"/>
      <c r="BK6634"/>
      <c r="BL6634"/>
      <c r="BM6634"/>
      <c r="BN6634"/>
      <c r="BO6634"/>
      <c r="BP6634"/>
      <c r="BQ6634"/>
      <c r="BR6634" s="1"/>
      <c r="BS6634"/>
      <c r="BT6634"/>
      <c r="BU6634"/>
      <c r="BV6634"/>
      <c r="BW6634"/>
      <c r="BX6634"/>
      <c r="BY6634"/>
      <c r="BZ6634"/>
      <c r="CA6634"/>
      <c r="CB6634"/>
      <c r="CC6634"/>
      <c r="CD6634"/>
      <c r="CE6634"/>
      <c r="CF6634"/>
      <c r="CG6634"/>
      <c r="CH6634"/>
      <c r="CI6634"/>
      <c r="CJ6634"/>
      <c r="DL6634" s="7" t="str">
        <f t="shared" si="206"/>
        <v/>
      </c>
      <c r="DM6634" s="9" t="str">
        <f t="shared" si="207"/>
        <v/>
      </c>
    </row>
    <row r="6635" spans="6:117">
      <c r="F6635"/>
      <c r="Q6635" s="1"/>
      <c r="R6635" s="1"/>
      <c r="T6635"/>
      <c r="AR6635"/>
      <c r="AS6635"/>
      <c r="AT6635"/>
      <c r="AU6635"/>
      <c r="AV6635"/>
      <c r="AW6635"/>
      <c r="AX6635"/>
      <c r="AY6635"/>
      <c r="AZ6635"/>
      <c r="BA6635"/>
      <c r="BB6635"/>
      <c r="BC6635" s="1"/>
      <c r="BD6635"/>
      <c r="BE6635"/>
      <c r="BF6635" s="1"/>
      <c r="BG6635"/>
      <c r="BH6635"/>
      <c r="BI6635" s="1"/>
      <c r="BJ6635" s="1"/>
      <c r="BK6635"/>
      <c r="BL6635"/>
      <c r="BM6635"/>
      <c r="BN6635"/>
      <c r="BO6635"/>
      <c r="BP6635"/>
      <c r="BQ6635"/>
      <c r="BR6635" s="1"/>
      <c r="BS6635"/>
      <c r="BT6635" s="1"/>
      <c r="BU6635"/>
      <c r="BV6635"/>
      <c r="BW6635"/>
      <c r="BX6635"/>
      <c r="BY6635"/>
      <c r="BZ6635"/>
      <c r="CA6635"/>
      <c r="CB6635"/>
      <c r="CC6635"/>
      <c r="CD6635"/>
      <c r="CE6635"/>
      <c r="CF6635"/>
      <c r="CG6635"/>
      <c r="CH6635"/>
      <c r="CI6635"/>
      <c r="CJ6635"/>
      <c r="DL6635" s="7" t="str">
        <f t="shared" si="206"/>
        <v/>
      </c>
      <c r="DM6635" s="9" t="str">
        <f t="shared" si="207"/>
        <v/>
      </c>
    </row>
    <row r="6636" spans="6:117">
      <c r="F6636"/>
      <c r="Q6636" s="1"/>
      <c r="R6636" s="1"/>
      <c r="T6636"/>
      <c r="AR6636"/>
      <c r="AS6636"/>
      <c r="AT6636"/>
      <c r="AU6636"/>
      <c r="AV6636"/>
      <c r="AW6636"/>
      <c r="AX6636"/>
      <c r="AY6636"/>
      <c r="AZ6636"/>
      <c r="BA6636"/>
      <c r="BB6636"/>
      <c r="BC6636" s="1"/>
      <c r="BD6636"/>
      <c r="BE6636"/>
      <c r="BF6636" s="1"/>
      <c r="BG6636"/>
      <c r="BH6636"/>
      <c r="BI6636" s="1"/>
      <c r="BJ6636" s="1"/>
      <c r="BK6636"/>
      <c r="BL6636"/>
      <c r="BM6636"/>
      <c r="BN6636"/>
      <c r="BO6636"/>
      <c r="BP6636"/>
      <c r="BQ6636"/>
      <c r="BR6636" s="1"/>
      <c r="BS6636"/>
      <c r="BT6636" s="1"/>
      <c r="BU6636"/>
      <c r="BV6636"/>
      <c r="BW6636"/>
      <c r="BX6636"/>
      <c r="BY6636"/>
      <c r="BZ6636"/>
      <c r="CA6636"/>
      <c r="CB6636"/>
      <c r="CC6636"/>
      <c r="CD6636"/>
      <c r="CE6636"/>
      <c r="CF6636"/>
      <c r="CG6636"/>
      <c r="CH6636"/>
      <c r="CI6636"/>
      <c r="CJ6636"/>
      <c r="DL6636" s="7" t="str">
        <f t="shared" si="206"/>
        <v/>
      </c>
      <c r="DM6636" s="9" t="str">
        <f t="shared" si="207"/>
        <v/>
      </c>
    </row>
    <row r="6637" spans="6:117">
      <c r="F6637"/>
      <c r="Q6637" s="1"/>
      <c r="R6637" s="1"/>
      <c r="T6637"/>
      <c r="AR6637"/>
      <c r="AS6637"/>
      <c r="AT6637"/>
      <c r="AU6637"/>
      <c r="AV6637"/>
      <c r="AW6637"/>
      <c r="AX6637"/>
      <c r="AY6637"/>
      <c r="AZ6637"/>
      <c r="BA6637"/>
      <c r="BB6637"/>
      <c r="BC6637" s="1"/>
      <c r="BD6637"/>
      <c r="BE6637"/>
      <c r="BF6637" s="1"/>
      <c r="BG6637"/>
      <c r="BH6637"/>
      <c r="BI6637" s="1"/>
      <c r="BJ6637" s="1"/>
      <c r="BK6637"/>
      <c r="BL6637"/>
      <c r="BM6637"/>
      <c r="BN6637"/>
      <c r="BO6637"/>
      <c r="BP6637"/>
      <c r="BQ6637"/>
      <c r="BR6637" s="1"/>
      <c r="BS6637"/>
      <c r="BT6637" s="1"/>
      <c r="BU6637"/>
      <c r="BV6637"/>
      <c r="BW6637"/>
      <c r="BX6637"/>
      <c r="BY6637"/>
      <c r="BZ6637"/>
      <c r="CA6637"/>
      <c r="CB6637"/>
      <c r="CC6637"/>
      <c r="CD6637"/>
      <c r="CE6637"/>
      <c r="CF6637"/>
      <c r="CG6637"/>
      <c r="CH6637"/>
      <c r="CI6637"/>
      <c r="CJ6637"/>
      <c r="DL6637" s="7" t="str">
        <f t="shared" si="206"/>
        <v/>
      </c>
      <c r="DM6637" s="9" t="str">
        <f t="shared" si="207"/>
        <v/>
      </c>
    </row>
    <row r="6638" spans="6:117">
      <c r="F6638"/>
      <c r="Q6638" s="1"/>
      <c r="R6638" s="1"/>
      <c r="T6638"/>
      <c r="AR6638"/>
      <c r="AS6638"/>
      <c r="AT6638"/>
      <c r="AU6638"/>
      <c r="AV6638"/>
      <c r="AW6638"/>
      <c r="AX6638"/>
      <c r="AY6638"/>
      <c r="AZ6638"/>
      <c r="BA6638"/>
      <c r="BB6638"/>
      <c r="BC6638" s="1"/>
      <c r="BD6638"/>
      <c r="BE6638"/>
      <c r="BF6638" s="1"/>
      <c r="BG6638"/>
      <c r="BH6638"/>
      <c r="BI6638" s="1"/>
      <c r="BJ6638" s="1"/>
      <c r="BK6638"/>
      <c r="BL6638"/>
      <c r="BM6638"/>
      <c r="BN6638"/>
      <c r="BO6638"/>
      <c r="BP6638"/>
      <c r="BQ6638"/>
      <c r="BR6638" s="1"/>
      <c r="BS6638"/>
      <c r="BT6638"/>
      <c r="BU6638"/>
      <c r="BV6638"/>
      <c r="BW6638"/>
      <c r="BX6638"/>
      <c r="BY6638"/>
      <c r="BZ6638"/>
      <c r="CA6638"/>
      <c r="CB6638"/>
      <c r="CC6638"/>
      <c r="CD6638"/>
      <c r="CE6638"/>
      <c r="CF6638"/>
      <c r="CG6638"/>
      <c r="CH6638"/>
      <c r="CI6638"/>
      <c r="CJ6638"/>
      <c r="DL6638" s="7" t="str">
        <f t="shared" si="206"/>
        <v/>
      </c>
      <c r="DM6638" s="9" t="str">
        <f t="shared" si="207"/>
        <v/>
      </c>
    </row>
    <row r="6639" spans="6:117">
      <c r="F6639"/>
      <c r="Q6639" s="1"/>
      <c r="R6639" s="1"/>
      <c r="T6639"/>
      <c r="AR6639"/>
      <c r="AS6639"/>
      <c r="AT6639"/>
      <c r="AU6639"/>
      <c r="AV6639"/>
      <c r="AW6639"/>
      <c r="AX6639"/>
      <c r="AY6639"/>
      <c r="AZ6639"/>
      <c r="BA6639"/>
      <c r="BB6639"/>
      <c r="BC6639" s="1"/>
      <c r="BD6639"/>
      <c r="BE6639"/>
      <c r="BF6639" s="1"/>
      <c r="BG6639"/>
      <c r="BH6639"/>
      <c r="BI6639" s="1"/>
      <c r="BJ6639" s="1"/>
      <c r="BK6639"/>
      <c r="BL6639"/>
      <c r="BM6639"/>
      <c r="BN6639"/>
      <c r="BO6639"/>
      <c r="BP6639"/>
      <c r="BQ6639"/>
      <c r="BR6639" s="1"/>
      <c r="BS6639"/>
      <c r="BT6639" s="1"/>
      <c r="BU6639"/>
      <c r="BV6639"/>
      <c r="BW6639"/>
      <c r="BX6639"/>
      <c r="BY6639"/>
      <c r="BZ6639"/>
      <c r="CA6639"/>
      <c r="CB6639"/>
      <c r="CC6639"/>
      <c r="CD6639"/>
      <c r="CE6639"/>
      <c r="CF6639"/>
      <c r="CG6639"/>
      <c r="CH6639"/>
      <c r="CI6639"/>
      <c r="CJ6639"/>
      <c r="DL6639" s="7" t="str">
        <f t="shared" si="206"/>
        <v/>
      </c>
      <c r="DM6639" s="9" t="str">
        <f t="shared" si="207"/>
        <v/>
      </c>
    </row>
    <row r="6640" spans="6:117">
      <c r="F6640"/>
      <c r="Q6640" s="1"/>
      <c r="R6640" s="1"/>
      <c r="T6640"/>
      <c r="AR6640"/>
      <c r="AS6640"/>
      <c r="AT6640"/>
      <c r="AU6640"/>
      <c r="AV6640"/>
      <c r="AW6640"/>
      <c r="AX6640"/>
      <c r="AY6640"/>
      <c r="AZ6640"/>
      <c r="BA6640"/>
      <c r="BB6640"/>
      <c r="BC6640" s="1"/>
      <c r="BD6640"/>
      <c r="BE6640"/>
      <c r="BF6640" s="1"/>
      <c r="BG6640"/>
      <c r="BH6640"/>
      <c r="BI6640" s="1"/>
      <c r="BJ6640" s="1"/>
      <c r="BK6640"/>
      <c r="BL6640"/>
      <c r="BM6640"/>
      <c r="BN6640"/>
      <c r="BO6640"/>
      <c r="BP6640"/>
      <c r="BQ6640"/>
      <c r="BR6640" s="1"/>
      <c r="BS6640"/>
      <c r="BT6640" s="1"/>
      <c r="BU6640"/>
      <c r="BV6640"/>
      <c r="BW6640"/>
      <c r="BX6640"/>
      <c r="BY6640"/>
      <c r="BZ6640"/>
      <c r="CA6640"/>
      <c r="CB6640"/>
      <c r="CC6640"/>
      <c r="CD6640"/>
      <c r="CE6640"/>
      <c r="CF6640"/>
      <c r="CG6640"/>
      <c r="CH6640"/>
      <c r="CI6640"/>
      <c r="CJ6640"/>
      <c r="DL6640" s="7" t="str">
        <f t="shared" si="206"/>
        <v/>
      </c>
      <c r="DM6640" s="9" t="str">
        <f t="shared" si="207"/>
        <v/>
      </c>
    </row>
    <row r="6641" spans="6:117">
      <c r="F6641"/>
      <c r="Q6641" s="1"/>
      <c r="R6641" s="1"/>
      <c r="T6641"/>
      <c r="AR6641"/>
      <c r="AS6641"/>
      <c r="AT6641"/>
      <c r="AU6641"/>
      <c r="AV6641"/>
      <c r="AW6641"/>
      <c r="AX6641"/>
      <c r="AY6641"/>
      <c r="AZ6641"/>
      <c r="BA6641"/>
      <c r="BB6641"/>
      <c r="BC6641" s="1"/>
      <c r="BD6641"/>
      <c r="BE6641"/>
      <c r="BF6641" s="1"/>
      <c r="BG6641"/>
      <c r="BH6641"/>
      <c r="BI6641" s="1"/>
      <c r="BJ6641" s="1"/>
      <c r="BK6641"/>
      <c r="BL6641"/>
      <c r="BM6641"/>
      <c r="BN6641"/>
      <c r="BO6641"/>
      <c r="BP6641"/>
      <c r="BQ6641"/>
      <c r="BR6641" s="1"/>
      <c r="BS6641"/>
      <c r="BT6641" s="1"/>
      <c r="BU6641"/>
      <c r="BV6641"/>
      <c r="BW6641"/>
      <c r="BX6641"/>
      <c r="BY6641"/>
      <c r="BZ6641"/>
      <c r="CA6641"/>
      <c r="CB6641"/>
      <c r="CC6641"/>
      <c r="CD6641"/>
      <c r="CE6641"/>
      <c r="CF6641"/>
      <c r="CG6641"/>
      <c r="CH6641"/>
      <c r="CI6641"/>
      <c r="CJ6641"/>
      <c r="DL6641" s="7" t="str">
        <f t="shared" si="206"/>
        <v/>
      </c>
      <c r="DM6641" s="9" t="str">
        <f t="shared" si="207"/>
        <v/>
      </c>
    </row>
    <row r="6642" spans="6:117">
      <c r="F6642"/>
      <c r="Q6642" s="1"/>
      <c r="R6642" s="1"/>
      <c r="T6642"/>
      <c r="AR6642"/>
      <c r="AS6642"/>
      <c r="AT6642"/>
      <c r="AU6642"/>
      <c r="AV6642"/>
      <c r="AW6642"/>
      <c r="AX6642"/>
      <c r="AY6642"/>
      <c r="AZ6642"/>
      <c r="BA6642"/>
      <c r="BB6642"/>
      <c r="BC6642" s="1"/>
      <c r="BD6642"/>
      <c r="BE6642"/>
      <c r="BF6642" s="1"/>
      <c r="BG6642"/>
      <c r="BH6642"/>
      <c r="BI6642" s="1"/>
      <c r="BJ6642" s="1"/>
      <c r="BK6642"/>
      <c r="BL6642"/>
      <c r="BM6642"/>
      <c r="BN6642"/>
      <c r="BO6642"/>
      <c r="BP6642"/>
      <c r="BQ6642"/>
      <c r="BR6642" s="1"/>
      <c r="BS6642"/>
      <c r="BT6642" s="1"/>
      <c r="BU6642"/>
      <c r="BV6642"/>
      <c r="BW6642"/>
      <c r="BX6642"/>
      <c r="BY6642"/>
      <c r="BZ6642"/>
      <c r="CA6642"/>
      <c r="CB6642"/>
      <c r="CC6642"/>
      <c r="CD6642"/>
      <c r="CE6642"/>
      <c r="CF6642"/>
      <c r="CG6642"/>
      <c r="CH6642"/>
      <c r="CI6642"/>
      <c r="CJ6642"/>
      <c r="DL6642" s="7" t="str">
        <f t="shared" si="206"/>
        <v/>
      </c>
      <c r="DM6642" s="9" t="str">
        <f t="shared" si="207"/>
        <v/>
      </c>
    </row>
    <row r="6643" spans="6:117">
      <c r="F6643"/>
      <c r="Q6643" s="1"/>
      <c r="R6643" s="1"/>
      <c r="T6643"/>
      <c r="AR6643"/>
      <c r="AS6643"/>
      <c r="AT6643"/>
      <c r="AU6643"/>
      <c r="AV6643"/>
      <c r="AW6643"/>
      <c r="AX6643"/>
      <c r="AY6643"/>
      <c r="AZ6643"/>
      <c r="BA6643"/>
      <c r="BB6643"/>
      <c r="BC6643" s="1"/>
      <c r="BD6643"/>
      <c r="BE6643"/>
      <c r="BF6643" s="1"/>
      <c r="BG6643"/>
      <c r="BH6643"/>
      <c r="BI6643" s="1"/>
      <c r="BJ6643" s="1"/>
      <c r="BK6643"/>
      <c r="BL6643"/>
      <c r="BM6643"/>
      <c r="BN6643"/>
      <c r="BO6643"/>
      <c r="BP6643"/>
      <c r="BQ6643"/>
      <c r="BR6643" s="1"/>
      <c r="BS6643"/>
      <c r="BT6643" s="1"/>
      <c r="BU6643"/>
      <c r="BV6643"/>
      <c r="BW6643"/>
      <c r="BX6643"/>
      <c r="BY6643"/>
      <c r="BZ6643"/>
      <c r="CA6643"/>
      <c r="CB6643"/>
      <c r="CC6643"/>
      <c r="CD6643"/>
      <c r="CE6643"/>
      <c r="CF6643"/>
      <c r="CG6643"/>
      <c r="CH6643"/>
      <c r="CI6643"/>
      <c r="CJ6643"/>
      <c r="DL6643" s="7" t="str">
        <f t="shared" si="206"/>
        <v/>
      </c>
      <c r="DM6643" s="9" t="str">
        <f t="shared" si="207"/>
        <v/>
      </c>
    </row>
    <row r="6644" spans="6:117">
      <c r="F6644"/>
      <c r="Q6644" s="1"/>
      <c r="R6644" s="1"/>
      <c r="T6644"/>
      <c r="AR6644"/>
      <c r="AS6644"/>
      <c r="AT6644"/>
      <c r="AU6644"/>
      <c r="AV6644"/>
      <c r="AW6644"/>
      <c r="AX6644"/>
      <c r="AY6644"/>
      <c r="AZ6644"/>
      <c r="BA6644"/>
      <c r="BB6644"/>
      <c r="BC6644" s="1"/>
      <c r="BD6644"/>
      <c r="BE6644"/>
      <c r="BF6644" s="1"/>
      <c r="BG6644"/>
      <c r="BH6644"/>
      <c r="BI6644" s="1"/>
      <c r="BJ6644" s="1"/>
      <c r="BK6644"/>
      <c r="BL6644"/>
      <c r="BM6644"/>
      <c r="BN6644"/>
      <c r="BO6644"/>
      <c r="BP6644"/>
      <c r="BQ6644"/>
      <c r="BR6644" s="1"/>
      <c r="BS6644"/>
      <c r="BT6644" s="1"/>
      <c r="BU6644"/>
      <c r="BV6644"/>
      <c r="BW6644"/>
      <c r="BX6644"/>
      <c r="BY6644"/>
      <c r="BZ6644"/>
      <c r="CA6644"/>
      <c r="CB6644"/>
      <c r="CC6644"/>
      <c r="CD6644"/>
      <c r="CE6644"/>
      <c r="CF6644"/>
      <c r="CG6644"/>
      <c r="CH6644"/>
      <c r="CI6644"/>
      <c r="CJ6644"/>
      <c r="DL6644" s="7" t="str">
        <f t="shared" si="206"/>
        <v/>
      </c>
      <c r="DM6644" s="9" t="str">
        <f t="shared" si="207"/>
        <v/>
      </c>
    </row>
    <row r="6645" spans="6:117">
      <c r="F6645"/>
      <c r="Q6645" s="1"/>
      <c r="R6645" s="1"/>
      <c r="T6645"/>
      <c r="AR6645"/>
      <c r="AS6645"/>
      <c r="AT6645"/>
      <c r="AU6645"/>
      <c r="AV6645"/>
      <c r="AW6645"/>
      <c r="AX6645"/>
      <c r="AY6645"/>
      <c r="AZ6645"/>
      <c r="BA6645"/>
      <c r="BB6645"/>
      <c r="BC6645" s="1"/>
      <c r="BD6645"/>
      <c r="BE6645"/>
      <c r="BF6645" s="1"/>
      <c r="BG6645"/>
      <c r="BH6645"/>
      <c r="BI6645" s="1"/>
      <c r="BJ6645" s="1"/>
      <c r="BK6645"/>
      <c r="BL6645"/>
      <c r="BM6645"/>
      <c r="BN6645"/>
      <c r="BO6645"/>
      <c r="BP6645"/>
      <c r="BQ6645"/>
      <c r="BR6645" s="1"/>
      <c r="BS6645"/>
      <c r="BT6645" s="1"/>
      <c r="BU6645"/>
      <c r="BV6645"/>
      <c r="BW6645"/>
      <c r="BX6645"/>
      <c r="BY6645"/>
      <c r="BZ6645"/>
      <c r="CA6645"/>
      <c r="CB6645"/>
      <c r="CC6645"/>
      <c r="CD6645"/>
      <c r="CE6645"/>
      <c r="CF6645"/>
      <c r="CG6645"/>
      <c r="CH6645"/>
      <c r="CI6645"/>
      <c r="CJ6645"/>
      <c r="DL6645" s="7" t="str">
        <f t="shared" si="206"/>
        <v/>
      </c>
      <c r="DM6645" s="9" t="str">
        <f t="shared" si="207"/>
        <v/>
      </c>
    </row>
    <row r="6646" spans="6:117">
      <c r="F6646"/>
      <c r="Q6646" s="1"/>
      <c r="R6646" s="1"/>
      <c r="T6646"/>
      <c r="AR6646"/>
      <c r="AS6646"/>
      <c r="AT6646"/>
      <c r="AU6646"/>
      <c r="AV6646"/>
      <c r="AW6646"/>
      <c r="AX6646"/>
      <c r="AY6646"/>
      <c r="AZ6646"/>
      <c r="BA6646"/>
      <c r="BB6646"/>
      <c r="BC6646" s="1"/>
      <c r="BD6646"/>
      <c r="BE6646"/>
      <c r="BF6646" s="1"/>
      <c r="BG6646"/>
      <c r="BH6646"/>
      <c r="BI6646" s="1"/>
      <c r="BJ6646" s="1"/>
      <c r="BK6646"/>
      <c r="BL6646"/>
      <c r="BM6646"/>
      <c r="BN6646"/>
      <c r="BO6646"/>
      <c r="BP6646"/>
      <c r="BQ6646"/>
      <c r="BR6646" s="1"/>
      <c r="BS6646"/>
      <c r="BT6646" s="1"/>
      <c r="BU6646"/>
      <c r="BV6646"/>
      <c r="BW6646"/>
      <c r="BX6646"/>
      <c r="BY6646"/>
      <c r="BZ6646"/>
      <c r="CA6646"/>
      <c r="CB6646"/>
      <c r="CC6646"/>
      <c r="CD6646"/>
      <c r="CE6646"/>
      <c r="CF6646"/>
      <c r="CG6646"/>
      <c r="CH6646"/>
      <c r="CI6646"/>
      <c r="CJ6646"/>
      <c r="DL6646" s="7" t="str">
        <f t="shared" si="206"/>
        <v/>
      </c>
      <c r="DM6646" s="9" t="str">
        <f t="shared" si="207"/>
        <v/>
      </c>
    </row>
    <row r="6647" spans="6:117">
      <c r="F6647"/>
      <c r="Q6647" s="1"/>
      <c r="R6647" s="1"/>
      <c r="T6647"/>
      <c r="AR6647"/>
      <c r="AS6647"/>
      <c r="AT6647"/>
      <c r="AU6647"/>
      <c r="AV6647"/>
      <c r="AW6647"/>
      <c r="AX6647"/>
      <c r="AY6647"/>
      <c r="AZ6647"/>
      <c r="BA6647"/>
      <c r="BB6647"/>
      <c r="BC6647" s="1"/>
      <c r="BD6647"/>
      <c r="BE6647"/>
      <c r="BF6647" s="1"/>
      <c r="BG6647"/>
      <c r="BH6647"/>
      <c r="BI6647" s="1"/>
      <c r="BJ6647" s="1"/>
      <c r="BK6647"/>
      <c r="BL6647"/>
      <c r="BM6647"/>
      <c r="BN6647"/>
      <c r="BO6647"/>
      <c r="BP6647"/>
      <c r="BQ6647"/>
      <c r="BR6647" s="1"/>
      <c r="BS6647"/>
      <c r="BT6647" s="1"/>
      <c r="BU6647"/>
      <c r="BV6647"/>
      <c r="BW6647"/>
      <c r="BX6647"/>
      <c r="BY6647"/>
      <c r="BZ6647"/>
      <c r="CA6647"/>
      <c r="CB6647"/>
      <c r="CC6647"/>
      <c r="CD6647"/>
      <c r="CE6647"/>
      <c r="CF6647"/>
      <c r="CG6647"/>
      <c r="CH6647"/>
      <c r="CI6647"/>
      <c r="CJ6647"/>
      <c r="DL6647" s="7" t="str">
        <f t="shared" si="206"/>
        <v/>
      </c>
      <c r="DM6647" s="9" t="str">
        <f t="shared" si="207"/>
        <v/>
      </c>
    </row>
    <row r="6648" spans="6:117">
      <c r="F6648"/>
      <c r="Q6648" s="1"/>
      <c r="R6648" s="1"/>
      <c r="T6648"/>
      <c r="AR6648"/>
      <c r="AS6648"/>
      <c r="AT6648"/>
      <c r="AU6648"/>
      <c r="AV6648"/>
      <c r="AW6648"/>
      <c r="AX6648"/>
      <c r="AY6648"/>
      <c r="AZ6648"/>
      <c r="BA6648"/>
      <c r="BB6648"/>
      <c r="BC6648" s="1"/>
      <c r="BD6648"/>
      <c r="BE6648"/>
      <c r="BF6648" s="1"/>
      <c r="BG6648"/>
      <c r="BH6648"/>
      <c r="BI6648" s="1"/>
      <c r="BJ6648" s="1"/>
      <c r="BK6648"/>
      <c r="BL6648"/>
      <c r="BM6648"/>
      <c r="BN6648"/>
      <c r="BO6648"/>
      <c r="BP6648"/>
      <c r="BQ6648"/>
      <c r="BR6648" s="1"/>
      <c r="BS6648"/>
      <c r="BT6648" s="1"/>
      <c r="BU6648"/>
      <c r="BV6648"/>
      <c r="BW6648"/>
      <c r="BX6648"/>
      <c r="BY6648"/>
      <c r="BZ6648"/>
      <c r="CA6648"/>
      <c r="CB6648"/>
      <c r="CC6648"/>
      <c r="CD6648"/>
      <c r="CE6648"/>
      <c r="CF6648"/>
      <c r="CG6648"/>
      <c r="CH6648"/>
      <c r="CI6648"/>
      <c r="CJ6648"/>
      <c r="DL6648" s="7" t="str">
        <f t="shared" si="206"/>
        <v/>
      </c>
      <c r="DM6648" s="9" t="str">
        <f t="shared" si="207"/>
        <v/>
      </c>
    </row>
    <row r="6649" spans="6:117">
      <c r="F6649"/>
      <c r="Q6649" s="1"/>
      <c r="R6649" s="1"/>
      <c r="T6649"/>
      <c r="AR6649"/>
      <c r="AS6649"/>
      <c r="AT6649"/>
      <c r="AU6649"/>
      <c r="AV6649"/>
      <c r="AW6649"/>
      <c r="AX6649"/>
      <c r="AY6649"/>
      <c r="AZ6649"/>
      <c r="BA6649"/>
      <c r="BB6649"/>
      <c r="BC6649" s="1"/>
      <c r="BD6649"/>
      <c r="BE6649"/>
      <c r="BF6649" s="1"/>
      <c r="BG6649"/>
      <c r="BH6649"/>
      <c r="BI6649" s="1"/>
      <c r="BJ6649" s="1"/>
      <c r="BK6649"/>
      <c r="BL6649"/>
      <c r="BM6649"/>
      <c r="BN6649"/>
      <c r="BO6649"/>
      <c r="BP6649"/>
      <c r="BQ6649"/>
      <c r="BR6649" s="1"/>
      <c r="BS6649"/>
      <c r="BT6649" s="1"/>
      <c r="BU6649"/>
      <c r="BV6649"/>
      <c r="BW6649"/>
      <c r="BX6649"/>
      <c r="BY6649"/>
      <c r="BZ6649"/>
      <c r="CA6649"/>
      <c r="CB6649"/>
      <c r="CC6649"/>
      <c r="CD6649"/>
      <c r="CE6649"/>
      <c r="CF6649"/>
      <c r="CG6649"/>
      <c r="CH6649"/>
      <c r="CI6649"/>
      <c r="CJ6649"/>
      <c r="DL6649" s="7" t="str">
        <f t="shared" si="206"/>
        <v/>
      </c>
      <c r="DM6649" s="9" t="str">
        <f t="shared" si="207"/>
        <v/>
      </c>
    </row>
    <row r="6650" spans="6:117">
      <c r="F6650"/>
      <c r="Q6650" s="1"/>
      <c r="R6650" s="1"/>
      <c r="T6650"/>
      <c r="AR6650"/>
      <c r="AS6650"/>
      <c r="AT6650"/>
      <c r="AU6650"/>
      <c r="AV6650"/>
      <c r="AW6650"/>
      <c r="AX6650"/>
      <c r="AY6650"/>
      <c r="AZ6650"/>
      <c r="BA6650"/>
      <c r="BB6650"/>
      <c r="BC6650" s="1"/>
      <c r="BD6650"/>
      <c r="BE6650"/>
      <c r="BF6650" s="1"/>
      <c r="BG6650"/>
      <c r="BH6650"/>
      <c r="BI6650" s="1"/>
      <c r="BJ6650" s="1"/>
      <c r="BK6650"/>
      <c r="BL6650"/>
      <c r="BM6650"/>
      <c r="BN6650"/>
      <c r="BO6650"/>
      <c r="BP6650"/>
      <c r="BQ6650"/>
      <c r="BR6650" s="1"/>
      <c r="BS6650"/>
      <c r="BT6650" s="1"/>
      <c r="BU6650"/>
      <c r="BV6650"/>
      <c r="BW6650"/>
      <c r="BX6650"/>
      <c r="BY6650"/>
      <c r="BZ6650"/>
      <c r="CA6650"/>
      <c r="CB6650"/>
      <c r="CC6650"/>
      <c r="CD6650"/>
      <c r="CE6650"/>
      <c r="CF6650"/>
      <c r="CG6650"/>
      <c r="CH6650"/>
      <c r="CI6650"/>
      <c r="CJ6650"/>
      <c r="DL6650" s="7" t="str">
        <f t="shared" si="206"/>
        <v/>
      </c>
      <c r="DM6650" s="9" t="str">
        <f t="shared" si="207"/>
        <v/>
      </c>
    </row>
    <row r="6651" spans="6:117">
      <c r="F6651"/>
      <c r="Q6651" s="1"/>
      <c r="R6651" s="1"/>
      <c r="T6651"/>
      <c r="AR6651"/>
      <c r="AS6651"/>
      <c r="AT6651"/>
      <c r="AU6651"/>
      <c r="AV6651"/>
      <c r="AW6651"/>
      <c r="AX6651"/>
      <c r="AY6651"/>
      <c r="AZ6651"/>
      <c r="BA6651"/>
      <c r="BB6651"/>
      <c r="BC6651" s="1"/>
      <c r="BD6651"/>
      <c r="BE6651"/>
      <c r="BF6651" s="1"/>
      <c r="BG6651"/>
      <c r="BH6651"/>
      <c r="BI6651" s="1"/>
      <c r="BJ6651" s="1"/>
      <c r="BK6651"/>
      <c r="BL6651"/>
      <c r="BM6651"/>
      <c r="BN6651"/>
      <c r="BO6651"/>
      <c r="BP6651"/>
      <c r="BQ6651"/>
      <c r="BR6651" s="1"/>
      <c r="BS6651"/>
      <c r="BT6651" s="1"/>
      <c r="BU6651"/>
      <c r="BV6651"/>
      <c r="BW6651"/>
      <c r="BX6651"/>
      <c r="BY6651"/>
      <c r="BZ6651"/>
      <c r="CA6651"/>
      <c r="CB6651"/>
      <c r="CC6651"/>
      <c r="CD6651"/>
      <c r="CE6651"/>
      <c r="CF6651"/>
      <c r="CG6651"/>
      <c r="CH6651"/>
      <c r="CI6651"/>
      <c r="CJ6651"/>
      <c r="DL6651" s="7" t="str">
        <f t="shared" si="206"/>
        <v/>
      </c>
      <c r="DM6651" s="9" t="str">
        <f t="shared" si="207"/>
        <v/>
      </c>
    </row>
    <row r="6652" spans="6:117">
      <c r="F6652"/>
      <c r="Q6652" s="1"/>
      <c r="R6652" s="1"/>
      <c r="T6652"/>
      <c r="AR6652"/>
      <c r="AS6652"/>
      <c r="AT6652"/>
      <c r="AU6652"/>
      <c r="AV6652"/>
      <c r="AW6652"/>
      <c r="AX6652"/>
      <c r="AY6652"/>
      <c r="AZ6652"/>
      <c r="BA6652"/>
      <c r="BB6652"/>
      <c r="BC6652" s="1"/>
      <c r="BD6652"/>
      <c r="BE6652"/>
      <c r="BF6652" s="1"/>
      <c r="BG6652"/>
      <c r="BH6652"/>
      <c r="BI6652" s="1"/>
      <c r="BJ6652" s="1"/>
      <c r="BK6652"/>
      <c r="BL6652"/>
      <c r="BM6652"/>
      <c r="BN6652"/>
      <c r="BO6652"/>
      <c r="BP6652"/>
      <c r="BQ6652"/>
      <c r="BR6652" s="1"/>
      <c r="BS6652"/>
      <c r="BT6652"/>
      <c r="BU6652"/>
      <c r="BV6652"/>
      <c r="BW6652"/>
      <c r="BX6652"/>
      <c r="BY6652"/>
      <c r="BZ6652"/>
      <c r="CA6652"/>
      <c r="CB6652"/>
      <c r="CC6652"/>
      <c r="CD6652"/>
      <c r="CE6652"/>
      <c r="CF6652"/>
      <c r="CG6652"/>
      <c r="CH6652"/>
      <c r="CI6652"/>
      <c r="CJ6652"/>
      <c r="DL6652" s="7" t="str">
        <f t="shared" si="206"/>
        <v/>
      </c>
      <c r="DM6652" s="9" t="str">
        <f t="shared" si="207"/>
        <v/>
      </c>
    </row>
    <row r="6653" spans="6:117">
      <c r="F6653"/>
      <c r="Q6653" s="1"/>
      <c r="R6653" s="1"/>
      <c r="T6653"/>
      <c r="AR6653"/>
      <c r="AS6653"/>
      <c r="AT6653"/>
      <c r="AU6653"/>
      <c r="AV6653"/>
      <c r="AW6653"/>
      <c r="AX6653"/>
      <c r="AY6653"/>
      <c r="AZ6653"/>
      <c r="BA6653"/>
      <c r="BB6653"/>
      <c r="BC6653" s="1"/>
      <c r="BD6653"/>
      <c r="BE6653"/>
      <c r="BF6653" s="1"/>
      <c r="BG6653"/>
      <c r="BH6653"/>
      <c r="BI6653" s="1"/>
      <c r="BJ6653" s="1"/>
      <c r="BK6653"/>
      <c r="BL6653"/>
      <c r="BM6653"/>
      <c r="BN6653"/>
      <c r="BO6653"/>
      <c r="BP6653"/>
      <c r="BQ6653"/>
      <c r="BR6653" s="1"/>
      <c r="BS6653"/>
      <c r="BT6653" s="1"/>
      <c r="BU6653"/>
      <c r="BV6653"/>
      <c r="BW6653"/>
      <c r="BX6653"/>
      <c r="BY6653"/>
      <c r="BZ6653"/>
      <c r="CA6653"/>
      <c r="CB6653"/>
      <c r="CC6653"/>
      <c r="CD6653"/>
      <c r="CE6653"/>
      <c r="CF6653"/>
      <c r="CG6653"/>
      <c r="CH6653"/>
      <c r="CI6653"/>
      <c r="CJ6653"/>
      <c r="DL6653" s="7" t="str">
        <f t="shared" si="206"/>
        <v/>
      </c>
      <c r="DM6653" s="9" t="str">
        <f t="shared" si="207"/>
        <v/>
      </c>
    </row>
    <row r="6654" spans="6:117">
      <c r="F6654"/>
      <c r="Q6654" s="1"/>
      <c r="R6654" s="1"/>
      <c r="T6654"/>
      <c r="AR6654"/>
      <c r="AS6654"/>
      <c r="AT6654"/>
      <c r="AU6654"/>
      <c r="AV6654"/>
      <c r="AW6654"/>
      <c r="AX6654"/>
      <c r="AY6654"/>
      <c r="AZ6654"/>
      <c r="BA6654"/>
      <c r="BB6654"/>
      <c r="BC6654" s="1"/>
      <c r="BD6654"/>
      <c r="BE6654"/>
      <c r="BF6654" s="1"/>
      <c r="BG6654"/>
      <c r="BH6654"/>
      <c r="BI6654" s="1"/>
      <c r="BJ6654" s="1"/>
      <c r="BK6654"/>
      <c r="BL6654"/>
      <c r="BM6654"/>
      <c r="BN6654"/>
      <c r="BO6654"/>
      <c r="BP6654"/>
      <c r="BQ6654"/>
      <c r="BR6654" s="1"/>
      <c r="BS6654"/>
      <c r="BT6654" s="1"/>
      <c r="BU6654"/>
      <c r="BV6654"/>
      <c r="BW6654"/>
      <c r="BX6654"/>
      <c r="BY6654"/>
      <c r="BZ6654"/>
      <c r="CA6654"/>
      <c r="CB6654"/>
      <c r="CC6654"/>
      <c r="CD6654"/>
      <c r="CE6654"/>
      <c r="CF6654"/>
      <c r="CG6654"/>
      <c r="CH6654"/>
      <c r="CI6654"/>
      <c r="CJ6654"/>
      <c r="DL6654" s="7" t="str">
        <f t="shared" si="206"/>
        <v/>
      </c>
      <c r="DM6654" s="9" t="str">
        <f t="shared" si="207"/>
        <v/>
      </c>
    </row>
    <row r="6655" spans="6:117">
      <c r="F6655"/>
      <c r="Q6655" s="1"/>
      <c r="R6655" s="1"/>
      <c r="T6655"/>
      <c r="AR6655"/>
      <c r="AS6655"/>
      <c r="AT6655"/>
      <c r="AU6655"/>
      <c r="AV6655"/>
      <c r="AW6655"/>
      <c r="AX6655"/>
      <c r="AY6655"/>
      <c r="AZ6655"/>
      <c r="BA6655"/>
      <c r="BB6655"/>
      <c r="BC6655" s="1"/>
      <c r="BD6655"/>
      <c r="BE6655"/>
      <c r="BF6655" s="1"/>
      <c r="BG6655"/>
      <c r="BH6655"/>
      <c r="BI6655" s="1"/>
      <c r="BJ6655" s="1"/>
      <c r="BK6655"/>
      <c r="BL6655"/>
      <c r="BM6655"/>
      <c r="BN6655"/>
      <c r="BO6655"/>
      <c r="BP6655"/>
      <c r="BQ6655"/>
      <c r="BR6655" s="1"/>
      <c r="BS6655"/>
      <c r="BT6655" s="1"/>
      <c r="BU6655"/>
      <c r="BV6655"/>
      <c r="BW6655"/>
      <c r="BX6655"/>
      <c r="BY6655"/>
      <c r="BZ6655"/>
      <c r="CA6655"/>
      <c r="CB6655"/>
      <c r="CC6655"/>
      <c r="CD6655"/>
      <c r="CE6655"/>
      <c r="CF6655"/>
      <c r="CG6655"/>
      <c r="CH6655"/>
      <c r="CI6655"/>
      <c r="CJ6655"/>
      <c r="DL6655" s="7" t="str">
        <f t="shared" si="206"/>
        <v/>
      </c>
      <c r="DM6655" s="9" t="str">
        <f t="shared" si="207"/>
        <v/>
      </c>
    </row>
    <row r="6656" spans="6:117">
      <c r="F6656"/>
      <c r="Q6656" s="1"/>
      <c r="R6656" s="1"/>
      <c r="T6656"/>
      <c r="AR6656"/>
      <c r="AS6656"/>
      <c r="AT6656"/>
      <c r="AU6656"/>
      <c r="AV6656"/>
      <c r="AW6656"/>
      <c r="AX6656"/>
      <c r="AY6656"/>
      <c r="AZ6656"/>
      <c r="BA6656"/>
      <c r="BB6656"/>
      <c r="BC6656" s="1"/>
      <c r="BD6656"/>
      <c r="BE6656"/>
      <c r="BF6656" s="1"/>
      <c r="BG6656"/>
      <c r="BH6656"/>
      <c r="BI6656" s="1"/>
      <c r="BJ6656" s="1"/>
      <c r="BK6656"/>
      <c r="BL6656"/>
      <c r="BM6656"/>
      <c r="BN6656"/>
      <c r="BO6656"/>
      <c r="BP6656"/>
      <c r="BQ6656"/>
      <c r="BR6656" s="1"/>
      <c r="BS6656"/>
      <c r="BT6656"/>
      <c r="BU6656"/>
      <c r="BV6656"/>
      <c r="BW6656"/>
      <c r="BX6656"/>
      <c r="BY6656"/>
      <c r="BZ6656"/>
      <c r="CA6656"/>
      <c r="CB6656"/>
      <c r="CC6656"/>
      <c r="CD6656"/>
      <c r="CE6656"/>
      <c r="CF6656"/>
      <c r="CG6656"/>
      <c r="CH6656"/>
      <c r="CI6656"/>
      <c r="CJ6656"/>
      <c r="DL6656" s="7" t="str">
        <f t="shared" si="206"/>
        <v/>
      </c>
      <c r="DM6656" s="9" t="str">
        <f t="shared" si="207"/>
        <v/>
      </c>
    </row>
    <row r="6657" spans="6:117">
      <c r="F6657"/>
      <c r="Q6657" s="1"/>
      <c r="R6657" s="1"/>
      <c r="T6657"/>
      <c r="AR6657"/>
      <c r="AS6657"/>
      <c r="AT6657"/>
      <c r="AU6657"/>
      <c r="AV6657"/>
      <c r="AW6657"/>
      <c r="AX6657"/>
      <c r="AY6657"/>
      <c r="AZ6657"/>
      <c r="BA6657"/>
      <c r="BB6657"/>
      <c r="BC6657" s="1"/>
      <c r="BD6657"/>
      <c r="BE6657"/>
      <c r="BF6657" s="1"/>
      <c r="BG6657"/>
      <c r="BH6657"/>
      <c r="BI6657" s="1"/>
      <c r="BJ6657" s="1"/>
      <c r="BK6657"/>
      <c r="BL6657"/>
      <c r="BM6657"/>
      <c r="BN6657"/>
      <c r="BO6657"/>
      <c r="BP6657"/>
      <c r="BQ6657"/>
      <c r="BR6657" s="1"/>
      <c r="BS6657"/>
      <c r="BT6657" s="1"/>
      <c r="BU6657"/>
      <c r="BV6657"/>
      <c r="BW6657"/>
      <c r="BX6657"/>
      <c r="BY6657"/>
      <c r="BZ6657"/>
      <c r="CA6657"/>
      <c r="CB6657"/>
      <c r="CC6657"/>
      <c r="CD6657"/>
      <c r="CE6657"/>
      <c r="CF6657"/>
      <c r="CG6657"/>
      <c r="CH6657"/>
      <c r="CI6657"/>
      <c r="CJ6657"/>
      <c r="DL6657" s="7" t="str">
        <f t="shared" si="206"/>
        <v/>
      </c>
      <c r="DM6657" s="9" t="str">
        <f t="shared" si="207"/>
        <v/>
      </c>
    </row>
    <row r="6658" spans="6:117">
      <c r="F6658"/>
      <c r="Q6658" s="1"/>
      <c r="R6658" s="1"/>
      <c r="T6658"/>
      <c r="AR6658"/>
      <c r="AS6658"/>
      <c r="AT6658"/>
      <c r="AU6658"/>
      <c r="AV6658"/>
      <c r="AW6658"/>
      <c r="AX6658"/>
      <c r="AY6658"/>
      <c r="AZ6658"/>
      <c r="BA6658"/>
      <c r="BB6658"/>
      <c r="BC6658" s="1"/>
      <c r="BD6658"/>
      <c r="BE6658"/>
      <c r="BF6658" s="1"/>
      <c r="BG6658"/>
      <c r="BH6658"/>
      <c r="BI6658" s="1"/>
      <c r="BJ6658" s="1"/>
      <c r="BK6658"/>
      <c r="BL6658"/>
      <c r="BM6658"/>
      <c r="BN6658"/>
      <c r="BO6658"/>
      <c r="BP6658"/>
      <c r="BQ6658"/>
      <c r="BR6658" s="1"/>
      <c r="BS6658"/>
      <c r="BT6658"/>
      <c r="BU6658"/>
      <c r="BV6658"/>
      <c r="BW6658"/>
      <c r="BX6658"/>
      <c r="BY6658"/>
      <c r="BZ6658"/>
      <c r="CA6658"/>
      <c r="CB6658"/>
      <c r="CC6658"/>
      <c r="CD6658"/>
      <c r="CE6658"/>
      <c r="CF6658"/>
      <c r="CG6658"/>
      <c r="CH6658"/>
      <c r="CI6658"/>
      <c r="CJ6658"/>
      <c r="DL6658" s="7" t="str">
        <f t="shared" si="206"/>
        <v/>
      </c>
      <c r="DM6658" s="9" t="str">
        <f t="shared" si="207"/>
        <v/>
      </c>
    </row>
    <row r="6659" spans="6:117">
      <c r="F6659"/>
      <c r="Q6659" s="1"/>
      <c r="R6659" s="1"/>
      <c r="T6659"/>
      <c r="AR6659"/>
      <c r="AS6659"/>
      <c r="AT6659"/>
      <c r="AU6659"/>
      <c r="AV6659"/>
      <c r="AW6659"/>
      <c r="AX6659"/>
      <c r="AY6659"/>
      <c r="AZ6659"/>
      <c r="BA6659"/>
      <c r="BB6659"/>
      <c r="BC6659" s="1"/>
      <c r="BD6659"/>
      <c r="BE6659"/>
      <c r="BF6659" s="1"/>
      <c r="BG6659"/>
      <c r="BH6659"/>
      <c r="BI6659" s="1"/>
      <c r="BJ6659" s="1"/>
      <c r="BK6659"/>
      <c r="BL6659"/>
      <c r="BM6659"/>
      <c r="BN6659"/>
      <c r="BO6659"/>
      <c r="BP6659"/>
      <c r="BQ6659"/>
      <c r="BR6659" s="1"/>
      <c r="BS6659"/>
      <c r="BT6659"/>
      <c r="BU6659"/>
      <c r="BV6659"/>
      <c r="BW6659"/>
      <c r="BX6659"/>
      <c r="BY6659"/>
      <c r="BZ6659"/>
      <c r="CA6659"/>
      <c r="CB6659"/>
      <c r="CC6659"/>
      <c r="CD6659"/>
      <c r="CE6659"/>
      <c r="CF6659"/>
      <c r="CG6659"/>
      <c r="CH6659"/>
      <c r="CI6659"/>
      <c r="CJ6659"/>
      <c r="DL6659" s="7" t="str">
        <f t="shared" ref="DL6659:DL6722" si="208">IF(CO6659=0,"",IF(OR(AV6659="LIMA",AV6659="CALLAO"),"LIMA","PROV"))</f>
        <v/>
      </c>
      <c r="DM6659" s="9" t="str">
        <f t="shared" ref="DM6659:DM6722" si="209">IF(OR(Q6659="",CO6659=0),"",DATE(YEAR(Q6659),MONTH(Q6659),DAY(Q6659)))</f>
        <v/>
      </c>
    </row>
    <row r="6660" spans="6:117">
      <c r="F6660"/>
      <c r="Q6660" s="1"/>
      <c r="R6660" s="1"/>
      <c r="T6660"/>
      <c r="AR6660"/>
      <c r="AS6660"/>
      <c r="AT6660"/>
      <c r="AU6660"/>
      <c r="AV6660"/>
      <c r="AW6660"/>
      <c r="AX6660"/>
      <c r="AY6660"/>
      <c r="AZ6660"/>
      <c r="BA6660"/>
      <c r="BB6660"/>
      <c r="BC6660" s="1"/>
      <c r="BD6660"/>
      <c r="BE6660"/>
      <c r="BF6660" s="1"/>
      <c r="BG6660"/>
      <c r="BH6660"/>
      <c r="BI6660" s="1"/>
      <c r="BJ6660" s="1"/>
      <c r="BK6660"/>
      <c r="BL6660"/>
      <c r="BM6660"/>
      <c r="BN6660"/>
      <c r="BO6660"/>
      <c r="BP6660"/>
      <c r="BQ6660"/>
      <c r="BR6660" s="1"/>
      <c r="BS6660"/>
      <c r="BT6660"/>
      <c r="BU6660"/>
      <c r="BV6660"/>
      <c r="BW6660"/>
      <c r="BX6660"/>
      <c r="BY6660"/>
      <c r="BZ6660"/>
      <c r="CA6660"/>
      <c r="CB6660"/>
      <c r="CC6660"/>
      <c r="CD6660"/>
      <c r="CE6660"/>
      <c r="CF6660"/>
      <c r="CG6660"/>
      <c r="CH6660"/>
      <c r="CI6660"/>
      <c r="CJ6660"/>
      <c r="DL6660" s="7" t="str">
        <f t="shared" si="208"/>
        <v/>
      </c>
      <c r="DM6660" s="9" t="str">
        <f t="shared" si="209"/>
        <v/>
      </c>
    </row>
    <row r="6661" spans="6:117">
      <c r="F6661"/>
      <c r="Q6661" s="1"/>
      <c r="R6661" s="1"/>
      <c r="T6661"/>
      <c r="AR6661"/>
      <c r="AS6661"/>
      <c r="AT6661"/>
      <c r="AU6661"/>
      <c r="AV6661"/>
      <c r="AW6661"/>
      <c r="AX6661"/>
      <c r="AY6661"/>
      <c r="AZ6661"/>
      <c r="BA6661"/>
      <c r="BB6661"/>
      <c r="BC6661" s="1"/>
      <c r="BD6661"/>
      <c r="BE6661"/>
      <c r="BF6661" s="1"/>
      <c r="BG6661"/>
      <c r="BH6661"/>
      <c r="BI6661" s="1"/>
      <c r="BJ6661" s="1"/>
      <c r="BK6661"/>
      <c r="BL6661"/>
      <c r="BM6661"/>
      <c r="BN6661"/>
      <c r="BO6661"/>
      <c r="BP6661"/>
      <c r="BQ6661"/>
      <c r="BR6661" s="1"/>
      <c r="BS6661"/>
      <c r="BT6661" s="1"/>
      <c r="BU6661"/>
      <c r="BV6661"/>
      <c r="BW6661"/>
      <c r="BX6661"/>
      <c r="BY6661"/>
      <c r="BZ6661"/>
      <c r="CA6661"/>
      <c r="CB6661"/>
      <c r="CC6661"/>
      <c r="CD6661"/>
      <c r="CE6661"/>
      <c r="CF6661"/>
      <c r="CG6661"/>
      <c r="CH6661"/>
      <c r="CI6661"/>
      <c r="CJ6661"/>
      <c r="DL6661" s="7" t="str">
        <f t="shared" si="208"/>
        <v/>
      </c>
      <c r="DM6661" s="9" t="str">
        <f t="shared" si="209"/>
        <v/>
      </c>
    </row>
    <row r="6662" spans="6:117">
      <c r="F6662"/>
      <c r="Q6662" s="1"/>
      <c r="R6662" s="1"/>
      <c r="T6662"/>
      <c r="AR6662"/>
      <c r="AS6662"/>
      <c r="AT6662"/>
      <c r="AU6662"/>
      <c r="AV6662"/>
      <c r="AW6662"/>
      <c r="AX6662"/>
      <c r="AY6662"/>
      <c r="AZ6662"/>
      <c r="BA6662"/>
      <c r="BB6662"/>
      <c r="BC6662" s="1"/>
      <c r="BD6662"/>
      <c r="BE6662"/>
      <c r="BF6662" s="1"/>
      <c r="BG6662"/>
      <c r="BH6662"/>
      <c r="BI6662" s="1"/>
      <c r="BJ6662" s="1"/>
      <c r="BK6662"/>
      <c r="BL6662"/>
      <c r="BM6662"/>
      <c r="BN6662"/>
      <c r="BO6662"/>
      <c r="BP6662"/>
      <c r="BQ6662"/>
      <c r="BR6662" s="1"/>
      <c r="BS6662"/>
      <c r="BT6662" s="1"/>
      <c r="BU6662"/>
      <c r="BV6662"/>
      <c r="BW6662"/>
      <c r="BX6662"/>
      <c r="BY6662"/>
      <c r="BZ6662"/>
      <c r="CA6662"/>
      <c r="CB6662"/>
      <c r="CC6662"/>
      <c r="CD6662"/>
      <c r="CE6662"/>
      <c r="CF6662"/>
      <c r="CG6662"/>
      <c r="CH6662"/>
      <c r="CI6662"/>
      <c r="CJ6662"/>
      <c r="DL6662" s="7" t="str">
        <f t="shared" si="208"/>
        <v/>
      </c>
      <c r="DM6662" s="9" t="str">
        <f t="shared" si="209"/>
        <v/>
      </c>
    </row>
    <row r="6663" spans="6:117">
      <c r="F6663"/>
      <c r="Q6663" s="1"/>
      <c r="R6663" s="1"/>
      <c r="T6663"/>
      <c r="AR6663"/>
      <c r="AS6663"/>
      <c r="AT6663"/>
      <c r="AU6663"/>
      <c r="AV6663"/>
      <c r="AW6663"/>
      <c r="AX6663"/>
      <c r="AY6663"/>
      <c r="AZ6663"/>
      <c r="BA6663"/>
      <c r="BB6663"/>
      <c r="BC6663" s="1"/>
      <c r="BD6663"/>
      <c r="BE6663"/>
      <c r="BF6663" s="1"/>
      <c r="BG6663"/>
      <c r="BH6663"/>
      <c r="BI6663" s="1"/>
      <c r="BJ6663" s="1"/>
      <c r="BK6663"/>
      <c r="BL6663"/>
      <c r="BM6663"/>
      <c r="BN6663"/>
      <c r="BO6663"/>
      <c r="BP6663"/>
      <c r="BQ6663"/>
      <c r="BR6663" s="1"/>
      <c r="BS6663"/>
      <c r="BT6663" s="1"/>
      <c r="BU6663"/>
      <c r="BV6663"/>
      <c r="BW6663"/>
      <c r="BX6663"/>
      <c r="BY6663"/>
      <c r="BZ6663"/>
      <c r="CA6663"/>
      <c r="CB6663"/>
      <c r="CC6663"/>
      <c r="CD6663"/>
      <c r="CE6663"/>
      <c r="CF6663"/>
      <c r="CG6663"/>
      <c r="CH6663"/>
      <c r="CI6663"/>
      <c r="CJ6663"/>
      <c r="DL6663" s="7" t="str">
        <f t="shared" si="208"/>
        <v/>
      </c>
      <c r="DM6663" s="9" t="str">
        <f t="shared" si="209"/>
        <v/>
      </c>
    </row>
    <row r="6664" spans="6:117">
      <c r="F6664"/>
      <c r="Q6664" s="1"/>
      <c r="R6664" s="1"/>
      <c r="T6664"/>
      <c r="AR6664"/>
      <c r="AS6664"/>
      <c r="AT6664"/>
      <c r="AU6664"/>
      <c r="AV6664"/>
      <c r="AW6664"/>
      <c r="AX6664"/>
      <c r="AY6664"/>
      <c r="AZ6664"/>
      <c r="BA6664"/>
      <c r="BB6664"/>
      <c r="BC6664" s="1"/>
      <c r="BD6664"/>
      <c r="BE6664"/>
      <c r="BF6664" s="1"/>
      <c r="BG6664"/>
      <c r="BH6664"/>
      <c r="BI6664" s="1"/>
      <c r="BJ6664" s="1"/>
      <c r="BK6664"/>
      <c r="BL6664"/>
      <c r="BM6664"/>
      <c r="BN6664"/>
      <c r="BO6664"/>
      <c r="BP6664"/>
      <c r="BQ6664"/>
      <c r="BR6664" s="1"/>
      <c r="BS6664"/>
      <c r="BT6664" s="1"/>
      <c r="BU6664"/>
      <c r="BV6664"/>
      <c r="BW6664"/>
      <c r="BX6664"/>
      <c r="BY6664"/>
      <c r="BZ6664"/>
      <c r="CA6664"/>
      <c r="CB6664"/>
      <c r="CC6664"/>
      <c r="CD6664"/>
      <c r="CE6664"/>
      <c r="CF6664"/>
      <c r="CG6664"/>
      <c r="CH6664"/>
      <c r="CI6664"/>
      <c r="CJ6664"/>
      <c r="DL6664" s="7" t="str">
        <f t="shared" si="208"/>
        <v/>
      </c>
      <c r="DM6664" s="9" t="str">
        <f t="shared" si="209"/>
        <v/>
      </c>
    </row>
    <row r="6665" spans="6:117">
      <c r="F6665"/>
      <c r="Q6665" s="1"/>
      <c r="R6665" s="1"/>
      <c r="T6665"/>
      <c r="AR6665"/>
      <c r="AS6665"/>
      <c r="AT6665"/>
      <c r="AU6665"/>
      <c r="AV6665"/>
      <c r="AW6665"/>
      <c r="AX6665"/>
      <c r="AY6665"/>
      <c r="AZ6665"/>
      <c r="BA6665"/>
      <c r="BB6665"/>
      <c r="BC6665" s="1"/>
      <c r="BD6665"/>
      <c r="BE6665"/>
      <c r="BF6665" s="1"/>
      <c r="BG6665"/>
      <c r="BH6665"/>
      <c r="BI6665" s="1"/>
      <c r="BJ6665" s="1"/>
      <c r="BK6665"/>
      <c r="BL6665"/>
      <c r="BM6665"/>
      <c r="BN6665"/>
      <c r="BO6665"/>
      <c r="BP6665"/>
      <c r="BQ6665"/>
      <c r="BR6665" s="1"/>
      <c r="BS6665"/>
      <c r="BT6665" s="1"/>
      <c r="BU6665"/>
      <c r="BV6665"/>
      <c r="BW6665"/>
      <c r="BX6665"/>
      <c r="BY6665"/>
      <c r="BZ6665"/>
      <c r="CA6665"/>
      <c r="CB6665"/>
      <c r="CC6665"/>
      <c r="CD6665"/>
      <c r="CE6665"/>
      <c r="CF6665"/>
      <c r="CG6665"/>
      <c r="CH6665"/>
      <c r="CI6665"/>
      <c r="CJ6665"/>
      <c r="DL6665" s="7" t="str">
        <f t="shared" si="208"/>
        <v/>
      </c>
      <c r="DM6665" s="9" t="str">
        <f t="shared" si="209"/>
        <v/>
      </c>
    </row>
    <row r="6666" spans="6:117">
      <c r="F6666"/>
      <c r="Q6666" s="1"/>
      <c r="R6666" s="1"/>
      <c r="T6666"/>
      <c r="AR6666"/>
      <c r="AS6666"/>
      <c r="AT6666"/>
      <c r="AU6666"/>
      <c r="AV6666"/>
      <c r="AW6666"/>
      <c r="AX6666"/>
      <c r="AY6666"/>
      <c r="AZ6666"/>
      <c r="BA6666"/>
      <c r="BB6666"/>
      <c r="BC6666" s="1"/>
      <c r="BD6666"/>
      <c r="BE6666"/>
      <c r="BF6666" s="1"/>
      <c r="BG6666"/>
      <c r="BH6666"/>
      <c r="BI6666" s="1"/>
      <c r="BJ6666" s="1"/>
      <c r="BK6666"/>
      <c r="BL6666"/>
      <c r="BM6666"/>
      <c r="BN6666"/>
      <c r="BO6666"/>
      <c r="BP6666"/>
      <c r="BQ6666"/>
      <c r="BR6666" s="1"/>
      <c r="BS6666"/>
      <c r="BT6666"/>
      <c r="BU6666"/>
      <c r="BV6666"/>
      <c r="BW6666"/>
      <c r="BX6666"/>
      <c r="BY6666"/>
      <c r="BZ6666"/>
      <c r="CA6666"/>
      <c r="CB6666"/>
      <c r="CC6666"/>
      <c r="CD6666"/>
      <c r="CE6666"/>
      <c r="CF6666"/>
      <c r="CG6666"/>
      <c r="CH6666"/>
      <c r="CI6666"/>
      <c r="CJ6666"/>
      <c r="DL6666" s="7" t="str">
        <f t="shared" si="208"/>
        <v/>
      </c>
      <c r="DM6666" s="9" t="str">
        <f t="shared" si="209"/>
        <v/>
      </c>
    </row>
    <row r="6667" spans="6:117">
      <c r="F6667"/>
      <c r="Q6667" s="1"/>
      <c r="R6667" s="1"/>
      <c r="T6667"/>
      <c r="AR6667"/>
      <c r="AS6667"/>
      <c r="AT6667"/>
      <c r="AU6667"/>
      <c r="AV6667"/>
      <c r="AW6667"/>
      <c r="AX6667"/>
      <c r="AY6667"/>
      <c r="AZ6667"/>
      <c r="BA6667"/>
      <c r="BB6667"/>
      <c r="BC6667" s="1"/>
      <c r="BD6667"/>
      <c r="BE6667"/>
      <c r="BF6667" s="1"/>
      <c r="BG6667"/>
      <c r="BH6667"/>
      <c r="BI6667" s="1"/>
      <c r="BJ6667" s="1"/>
      <c r="BK6667"/>
      <c r="BL6667"/>
      <c r="BM6667"/>
      <c r="BN6667"/>
      <c r="BO6667"/>
      <c r="BP6667"/>
      <c r="BQ6667"/>
      <c r="BR6667" s="1"/>
      <c r="BS6667"/>
      <c r="BT6667"/>
      <c r="BU6667"/>
      <c r="BV6667"/>
      <c r="BW6667"/>
      <c r="BX6667"/>
      <c r="BY6667"/>
      <c r="BZ6667"/>
      <c r="CA6667"/>
      <c r="CB6667"/>
      <c r="CC6667"/>
      <c r="CD6667"/>
      <c r="CE6667"/>
      <c r="CF6667"/>
      <c r="CG6667"/>
      <c r="CH6667"/>
      <c r="CI6667"/>
      <c r="CJ6667"/>
      <c r="DL6667" s="7" t="str">
        <f t="shared" si="208"/>
        <v/>
      </c>
      <c r="DM6667" s="9" t="str">
        <f t="shared" si="209"/>
        <v/>
      </c>
    </row>
    <row r="6668" spans="6:117">
      <c r="F6668"/>
      <c r="Q6668" s="1"/>
      <c r="R6668" s="1"/>
      <c r="T6668"/>
      <c r="AR6668"/>
      <c r="AS6668"/>
      <c r="AT6668"/>
      <c r="AU6668"/>
      <c r="AV6668"/>
      <c r="AW6668"/>
      <c r="AX6668"/>
      <c r="AY6668"/>
      <c r="AZ6668"/>
      <c r="BA6668"/>
      <c r="BB6668"/>
      <c r="BC6668" s="1"/>
      <c r="BD6668"/>
      <c r="BE6668"/>
      <c r="BF6668" s="1"/>
      <c r="BG6668"/>
      <c r="BH6668"/>
      <c r="BI6668" s="1"/>
      <c r="BJ6668" s="1"/>
      <c r="BK6668"/>
      <c r="BL6668"/>
      <c r="BM6668"/>
      <c r="BN6668"/>
      <c r="BO6668"/>
      <c r="BP6668"/>
      <c r="BQ6668"/>
      <c r="BR6668" s="1"/>
      <c r="BS6668"/>
      <c r="BT6668" s="1"/>
      <c r="BU6668"/>
      <c r="BV6668"/>
      <c r="BW6668"/>
      <c r="BX6668"/>
      <c r="BY6668"/>
      <c r="BZ6668"/>
      <c r="CA6668"/>
      <c r="CB6668"/>
      <c r="CC6668"/>
      <c r="CD6668"/>
      <c r="CE6668"/>
      <c r="CF6668"/>
      <c r="CG6668"/>
      <c r="CH6668"/>
      <c r="CI6668"/>
      <c r="CJ6668"/>
      <c r="DL6668" s="7" t="str">
        <f t="shared" si="208"/>
        <v/>
      </c>
      <c r="DM6668" s="9" t="str">
        <f t="shared" si="209"/>
        <v/>
      </c>
    </row>
    <row r="6669" spans="6:117">
      <c r="F6669"/>
      <c r="Q6669" s="1"/>
      <c r="R6669" s="1"/>
      <c r="T6669"/>
      <c r="AR6669"/>
      <c r="AS6669"/>
      <c r="AT6669"/>
      <c r="AU6669"/>
      <c r="AV6669"/>
      <c r="AW6669"/>
      <c r="AX6669"/>
      <c r="AY6669"/>
      <c r="AZ6669"/>
      <c r="BA6669"/>
      <c r="BB6669"/>
      <c r="BC6669" s="1"/>
      <c r="BD6669"/>
      <c r="BE6669"/>
      <c r="BF6669" s="1"/>
      <c r="BG6669"/>
      <c r="BH6669"/>
      <c r="BI6669" s="1"/>
      <c r="BJ6669" s="1"/>
      <c r="BK6669"/>
      <c r="BL6669"/>
      <c r="BM6669"/>
      <c r="BN6669"/>
      <c r="BO6669"/>
      <c r="BP6669"/>
      <c r="BQ6669"/>
      <c r="BR6669" s="1"/>
      <c r="BS6669"/>
      <c r="BT6669" s="1"/>
      <c r="BU6669"/>
      <c r="BV6669"/>
      <c r="BW6669"/>
      <c r="BX6669"/>
      <c r="BY6669"/>
      <c r="BZ6669"/>
      <c r="CA6669"/>
      <c r="CB6669"/>
      <c r="CC6669"/>
      <c r="CD6669"/>
      <c r="CE6669"/>
      <c r="CF6669"/>
      <c r="CG6669"/>
      <c r="CH6669"/>
      <c r="CI6669"/>
      <c r="CJ6669"/>
      <c r="DL6669" s="7" t="str">
        <f t="shared" si="208"/>
        <v/>
      </c>
      <c r="DM6669" s="9" t="str">
        <f t="shared" si="209"/>
        <v/>
      </c>
    </row>
    <row r="6670" spans="6:117">
      <c r="F6670"/>
      <c r="Q6670" s="1"/>
      <c r="R6670" s="1"/>
      <c r="T6670"/>
      <c r="AR6670"/>
      <c r="AS6670"/>
      <c r="AT6670"/>
      <c r="AU6670"/>
      <c r="AV6670"/>
      <c r="AW6670"/>
      <c r="AX6670"/>
      <c r="AY6670"/>
      <c r="AZ6670"/>
      <c r="BA6670"/>
      <c r="BB6670"/>
      <c r="BC6670" s="1"/>
      <c r="BD6670"/>
      <c r="BE6670"/>
      <c r="BF6670" s="1"/>
      <c r="BG6670"/>
      <c r="BH6670"/>
      <c r="BI6670" s="1"/>
      <c r="BJ6670" s="1"/>
      <c r="BK6670"/>
      <c r="BL6670"/>
      <c r="BM6670"/>
      <c r="BN6670"/>
      <c r="BO6670"/>
      <c r="BP6670"/>
      <c r="BQ6670"/>
      <c r="BR6670" s="1"/>
      <c r="BS6670"/>
      <c r="BT6670" s="1"/>
      <c r="BU6670"/>
      <c r="BV6670"/>
      <c r="BW6670"/>
      <c r="BX6670"/>
      <c r="BY6670"/>
      <c r="BZ6670"/>
      <c r="CA6670"/>
      <c r="CB6670"/>
      <c r="CC6670"/>
      <c r="CD6670"/>
      <c r="CE6670"/>
      <c r="CF6670"/>
      <c r="CG6670"/>
      <c r="CH6670"/>
      <c r="CI6670"/>
      <c r="CJ6670"/>
      <c r="DL6670" s="7" t="str">
        <f t="shared" si="208"/>
        <v/>
      </c>
      <c r="DM6670" s="9" t="str">
        <f t="shared" si="209"/>
        <v/>
      </c>
    </row>
    <row r="6671" spans="6:117">
      <c r="F6671"/>
      <c r="Q6671" s="1"/>
      <c r="R6671" s="1"/>
      <c r="T6671"/>
      <c r="AR6671"/>
      <c r="AS6671"/>
      <c r="AT6671"/>
      <c r="AU6671"/>
      <c r="AV6671"/>
      <c r="AW6671"/>
      <c r="AX6671"/>
      <c r="AY6671"/>
      <c r="AZ6671"/>
      <c r="BA6671"/>
      <c r="BB6671"/>
      <c r="BC6671" s="1"/>
      <c r="BD6671"/>
      <c r="BE6671"/>
      <c r="BF6671" s="1"/>
      <c r="BG6671"/>
      <c r="BH6671"/>
      <c r="BI6671" s="1"/>
      <c r="BJ6671" s="1"/>
      <c r="BK6671"/>
      <c r="BL6671"/>
      <c r="BM6671"/>
      <c r="BN6671"/>
      <c r="BO6671"/>
      <c r="BP6671"/>
      <c r="BQ6671"/>
      <c r="BR6671" s="1"/>
      <c r="BS6671"/>
      <c r="BT6671" s="1"/>
      <c r="BU6671"/>
      <c r="BV6671"/>
      <c r="BW6671"/>
      <c r="BX6671"/>
      <c r="BY6671"/>
      <c r="BZ6671"/>
      <c r="CA6671"/>
      <c r="CB6671"/>
      <c r="CC6671"/>
      <c r="CD6671"/>
      <c r="CE6671"/>
      <c r="CF6671"/>
      <c r="CG6671"/>
      <c r="CH6671"/>
      <c r="CI6671"/>
      <c r="CJ6671"/>
      <c r="DL6671" s="7" t="str">
        <f t="shared" si="208"/>
        <v/>
      </c>
      <c r="DM6671" s="9" t="str">
        <f t="shared" si="209"/>
        <v/>
      </c>
    </row>
    <row r="6672" spans="6:117">
      <c r="F6672"/>
      <c r="Q6672" s="1"/>
      <c r="R6672" s="1"/>
      <c r="T6672"/>
      <c r="AR6672"/>
      <c r="AS6672"/>
      <c r="AT6672"/>
      <c r="AU6672"/>
      <c r="AV6672"/>
      <c r="AW6672"/>
      <c r="AX6672"/>
      <c r="AY6672"/>
      <c r="AZ6672"/>
      <c r="BA6672"/>
      <c r="BB6672"/>
      <c r="BC6672" s="1"/>
      <c r="BD6672"/>
      <c r="BE6672"/>
      <c r="BF6672" s="1"/>
      <c r="BG6672"/>
      <c r="BH6672"/>
      <c r="BI6672" s="1"/>
      <c r="BJ6672" s="1"/>
      <c r="BK6672"/>
      <c r="BL6672"/>
      <c r="BM6672"/>
      <c r="BN6672"/>
      <c r="BO6672"/>
      <c r="BP6672"/>
      <c r="BQ6672"/>
      <c r="BR6672" s="1"/>
      <c r="BS6672"/>
      <c r="BT6672" s="1"/>
      <c r="BU6672"/>
      <c r="BV6672"/>
      <c r="BW6672"/>
      <c r="BX6672"/>
      <c r="BY6672"/>
      <c r="BZ6672"/>
      <c r="CA6672"/>
      <c r="CB6672"/>
      <c r="CC6672"/>
      <c r="CD6672"/>
      <c r="CE6672"/>
      <c r="CF6672"/>
      <c r="CG6672"/>
      <c r="CH6672"/>
      <c r="CI6672"/>
      <c r="CJ6672"/>
      <c r="DL6672" s="7" t="str">
        <f t="shared" si="208"/>
        <v/>
      </c>
      <c r="DM6672" s="9" t="str">
        <f t="shared" si="209"/>
        <v/>
      </c>
    </row>
    <row r="6673" spans="6:117">
      <c r="F6673"/>
      <c r="Q6673" s="1"/>
      <c r="R6673" s="1"/>
      <c r="T6673"/>
      <c r="AR6673"/>
      <c r="AS6673"/>
      <c r="AT6673"/>
      <c r="AU6673"/>
      <c r="AV6673"/>
      <c r="AW6673"/>
      <c r="AX6673"/>
      <c r="AY6673"/>
      <c r="AZ6673"/>
      <c r="BA6673"/>
      <c r="BB6673"/>
      <c r="BC6673" s="1"/>
      <c r="BD6673"/>
      <c r="BE6673"/>
      <c r="BF6673" s="1"/>
      <c r="BG6673"/>
      <c r="BH6673"/>
      <c r="BI6673" s="1"/>
      <c r="BJ6673" s="1"/>
      <c r="BK6673"/>
      <c r="BL6673"/>
      <c r="BM6673"/>
      <c r="BN6673"/>
      <c r="BO6673"/>
      <c r="BP6673"/>
      <c r="BQ6673"/>
      <c r="BR6673" s="1"/>
      <c r="BS6673"/>
      <c r="BT6673" s="1"/>
      <c r="BU6673"/>
      <c r="BV6673"/>
      <c r="BW6673"/>
      <c r="BX6673"/>
      <c r="BY6673"/>
      <c r="BZ6673"/>
      <c r="CA6673"/>
      <c r="CB6673"/>
      <c r="CC6673"/>
      <c r="CD6673"/>
      <c r="CE6673"/>
      <c r="CF6673"/>
      <c r="CG6673"/>
      <c r="CH6673"/>
      <c r="CI6673"/>
      <c r="CJ6673"/>
      <c r="DL6673" s="7" t="str">
        <f t="shared" si="208"/>
        <v/>
      </c>
      <c r="DM6673" s="9" t="str">
        <f t="shared" si="209"/>
        <v/>
      </c>
    </row>
    <row r="6674" spans="6:117">
      <c r="F6674"/>
      <c r="Q6674" s="1"/>
      <c r="R6674" s="1"/>
      <c r="T6674"/>
      <c r="AR6674"/>
      <c r="AS6674"/>
      <c r="AT6674"/>
      <c r="AU6674"/>
      <c r="AV6674"/>
      <c r="AW6674"/>
      <c r="AX6674"/>
      <c r="AY6674"/>
      <c r="AZ6674"/>
      <c r="BA6674"/>
      <c r="BB6674"/>
      <c r="BC6674" s="1"/>
      <c r="BD6674"/>
      <c r="BE6674"/>
      <c r="BF6674" s="1"/>
      <c r="BG6674"/>
      <c r="BH6674"/>
      <c r="BI6674" s="1"/>
      <c r="BJ6674" s="1"/>
      <c r="BK6674"/>
      <c r="BL6674"/>
      <c r="BM6674"/>
      <c r="BN6674"/>
      <c r="BO6674"/>
      <c r="BP6674"/>
      <c r="BQ6674"/>
      <c r="BR6674" s="1"/>
      <c r="BS6674"/>
      <c r="BT6674" s="1"/>
      <c r="BU6674"/>
      <c r="BV6674"/>
      <c r="BW6674"/>
      <c r="BX6674"/>
      <c r="BY6674"/>
      <c r="BZ6674"/>
      <c r="CA6674"/>
      <c r="CB6674"/>
      <c r="CC6674"/>
      <c r="CD6674"/>
      <c r="CE6674"/>
      <c r="CF6674"/>
      <c r="CG6674"/>
      <c r="CH6674"/>
      <c r="CI6674"/>
      <c r="CJ6674"/>
      <c r="DL6674" s="7" t="str">
        <f t="shared" si="208"/>
        <v/>
      </c>
      <c r="DM6674" s="9" t="str">
        <f t="shared" si="209"/>
        <v/>
      </c>
    </row>
    <row r="6675" spans="6:117">
      <c r="F6675"/>
      <c r="Q6675" s="1"/>
      <c r="R6675" s="1"/>
      <c r="T6675"/>
      <c r="AR6675"/>
      <c r="AS6675"/>
      <c r="AT6675"/>
      <c r="AU6675"/>
      <c r="AV6675"/>
      <c r="AW6675"/>
      <c r="AX6675"/>
      <c r="AY6675"/>
      <c r="AZ6675"/>
      <c r="BA6675"/>
      <c r="BB6675"/>
      <c r="BC6675" s="1"/>
      <c r="BD6675"/>
      <c r="BE6675"/>
      <c r="BF6675" s="1"/>
      <c r="BG6675"/>
      <c r="BH6675"/>
      <c r="BI6675" s="1"/>
      <c r="BJ6675" s="1"/>
      <c r="BK6675"/>
      <c r="BL6675"/>
      <c r="BM6675"/>
      <c r="BN6675"/>
      <c r="BO6675"/>
      <c r="BP6675"/>
      <c r="BQ6675"/>
      <c r="BR6675" s="1"/>
      <c r="BS6675"/>
      <c r="BT6675" s="1"/>
      <c r="BU6675"/>
      <c r="BV6675"/>
      <c r="BW6675"/>
      <c r="BX6675"/>
      <c r="BY6675"/>
      <c r="BZ6675"/>
      <c r="CA6675"/>
      <c r="CB6675"/>
      <c r="CC6675"/>
      <c r="CD6675"/>
      <c r="CE6675"/>
      <c r="CF6675"/>
      <c r="CG6675"/>
      <c r="CH6675"/>
      <c r="CI6675"/>
      <c r="CJ6675"/>
      <c r="DL6675" s="7" t="str">
        <f t="shared" si="208"/>
        <v/>
      </c>
      <c r="DM6675" s="9" t="str">
        <f t="shared" si="209"/>
        <v/>
      </c>
    </row>
    <row r="6676" spans="6:117">
      <c r="F6676"/>
      <c r="Q6676" s="1"/>
      <c r="R6676" s="1"/>
      <c r="T6676"/>
      <c r="AR6676"/>
      <c r="AS6676"/>
      <c r="AT6676"/>
      <c r="AU6676"/>
      <c r="AV6676"/>
      <c r="AW6676"/>
      <c r="AX6676"/>
      <c r="AY6676"/>
      <c r="AZ6676"/>
      <c r="BA6676"/>
      <c r="BB6676"/>
      <c r="BC6676" s="1"/>
      <c r="BD6676"/>
      <c r="BE6676"/>
      <c r="BF6676" s="1"/>
      <c r="BG6676"/>
      <c r="BH6676"/>
      <c r="BI6676" s="1"/>
      <c r="BJ6676" s="1"/>
      <c r="BK6676"/>
      <c r="BL6676"/>
      <c r="BM6676"/>
      <c r="BN6676"/>
      <c r="BO6676"/>
      <c r="BP6676"/>
      <c r="BQ6676"/>
      <c r="BR6676" s="1"/>
      <c r="BS6676"/>
      <c r="BT6676" s="1"/>
      <c r="BU6676"/>
      <c r="BV6676"/>
      <c r="BW6676"/>
      <c r="BX6676"/>
      <c r="BY6676"/>
      <c r="BZ6676"/>
      <c r="CA6676"/>
      <c r="CB6676"/>
      <c r="CC6676"/>
      <c r="CD6676"/>
      <c r="CE6676"/>
      <c r="CF6676"/>
      <c r="CG6676"/>
      <c r="CH6676"/>
      <c r="CI6676"/>
      <c r="CJ6676"/>
      <c r="DL6676" s="7" t="str">
        <f t="shared" si="208"/>
        <v/>
      </c>
      <c r="DM6676" s="9" t="str">
        <f t="shared" si="209"/>
        <v/>
      </c>
    </row>
    <row r="6677" spans="6:117">
      <c r="F6677"/>
      <c r="Q6677" s="1"/>
      <c r="R6677" s="1"/>
      <c r="T6677"/>
      <c r="AR6677"/>
      <c r="AS6677"/>
      <c r="AT6677"/>
      <c r="AU6677"/>
      <c r="AV6677"/>
      <c r="AW6677"/>
      <c r="AX6677"/>
      <c r="AY6677"/>
      <c r="AZ6677"/>
      <c r="BA6677"/>
      <c r="BB6677"/>
      <c r="BC6677" s="1"/>
      <c r="BD6677"/>
      <c r="BE6677"/>
      <c r="BF6677" s="1"/>
      <c r="BG6677"/>
      <c r="BH6677"/>
      <c r="BI6677" s="1"/>
      <c r="BJ6677" s="1"/>
      <c r="BK6677"/>
      <c r="BL6677"/>
      <c r="BM6677"/>
      <c r="BN6677"/>
      <c r="BO6677"/>
      <c r="BP6677"/>
      <c r="BQ6677"/>
      <c r="BR6677" s="1"/>
      <c r="BS6677"/>
      <c r="BT6677" s="1"/>
      <c r="BU6677"/>
      <c r="BV6677"/>
      <c r="BW6677"/>
      <c r="BX6677"/>
      <c r="BY6677"/>
      <c r="BZ6677"/>
      <c r="CA6677"/>
      <c r="CB6677"/>
      <c r="CC6677"/>
      <c r="CD6677"/>
      <c r="CE6677"/>
      <c r="CF6677"/>
      <c r="CG6677"/>
      <c r="CH6677"/>
      <c r="CI6677"/>
      <c r="CJ6677"/>
      <c r="DL6677" s="7" t="str">
        <f t="shared" si="208"/>
        <v/>
      </c>
      <c r="DM6677" s="9" t="str">
        <f t="shared" si="209"/>
        <v/>
      </c>
    </row>
    <row r="6678" spans="6:117">
      <c r="F6678"/>
      <c r="Q6678" s="1"/>
      <c r="R6678" s="1"/>
      <c r="T6678"/>
      <c r="AR6678"/>
      <c r="AS6678"/>
      <c r="AT6678"/>
      <c r="AU6678"/>
      <c r="AV6678"/>
      <c r="AW6678"/>
      <c r="AX6678"/>
      <c r="AY6678"/>
      <c r="AZ6678"/>
      <c r="BA6678"/>
      <c r="BB6678"/>
      <c r="BC6678" s="1"/>
      <c r="BD6678"/>
      <c r="BE6678"/>
      <c r="BF6678" s="1"/>
      <c r="BG6678"/>
      <c r="BH6678"/>
      <c r="BI6678" s="1"/>
      <c r="BJ6678" s="1"/>
      <c r="BK6678"/>
      <c r="BL6678"/>
      <c r="BM6678"/>
      <c r="BN6678"/>
      <c r="BO6678"/>
      <c r="BP6678"/>
      <c r="BQ6678"/>
      <c r="BR6678" s="1"/>
      <c r="BS6678"/>
      <c r="BT6678" s="1"/>
      <c r="BU6678"/>
      <c r="BV6678"/>
      <c r="BW6678"/>
      <c r="BX6678"/>
      <c r="BY6678"/>
      <c r="BZ6678"/>
      <c r="CA6678"/>
      <c r="CB6678"/>
      <c r="CC6678"/>
      <c r="CD6678"/>
      <c r="CE6678"/>
      <c r="CF6678"/>
      <c r="CG6678"/>
      <c r="CH6678"/>
      <c r="CI6678"/>
      <c r="CJ6678"/>
      <c r="DL6678" s="7" t="str">
        <f t="shared" si="208"/>
        <v/>
      </c>
      <c r="DM6678" s="9" t="str">
        <f t="shared" si="209"/>
        <v/>
      </c>
    </row>
    <row r="6679" spans="6:117">
      <c r="F6679"/>
      <c r="Q6679" s="1"/>
      <c r="R6679" s="1"/>
      <c r="T6679"/>
      <c r="AR6679"/>
      <c r="AS6679"/>
      <c r="AT6679"/>
      <c r="AU6679"/>
      <c r="AV6679"/>
      <c r="AW6679"/>
      <c r="AX6679"/>
      <c r="AY6679"/>
      <c r="AZ6679"/>
      <c r="BA6679"/>
      <c r="BB6679"/>
      <c r="BC6679" s="1"/>
      <c r="BD6679"/>
      <c r="BE6679"/>
      <c r="BF6679" s="1"/>
      <c r="BG6679"/>
      <c r="BH6679"/>
      <c r="BI6679" s="1"/>
      <c r="BJ6679" s="1"/>
      <c r="BK6679"/>
      <c r="BL6679"/>
      <c r="BM6679"/>
      <c r="BN6679"/>
      <c r="BO6679"/>
      <c r="BP6679"/>
      <c r="BQ6679"/>
      <c r="BR6679" s="1"/>
      <c r="BS6679"/>
      <c r="BT6679" s="1"/>
      <c r="BU6679"/>
      <c r="BV6679"/>
      <c r="BW6679"/>
      <c r="BX6679"/>
      <c r="BY6679"/>
      <c r="BZ6679"/>
      <c r="CA6679"/>
      <c r="CB6679"/>
      <c r="CC6679"/>
      <c r="CD6679"/>
      <c r="CE6679"/>
      <c r="CF6679"/>
      <c r="CG6679"/>
      <c r="CH6679"/>
      <c r="CI6679"/>
      <c r="CJ6679"/>
      <c r="DL6679" s="7" t="str">
        <f t="shared" si="208"/>
        <v/>
      </c>
      <c r="DM6679" s="9" t="str">
        <f t="shared" si="209"/>
        <v/>
      </c>
    </row>
    <row r="6680" spans="6:117">
      <c r="F6680"/>
      <c r="Q6680" s="1"/>
      <c r="R6680" s="1"/>
      <c r="T6680"/>
      <c r="AR6680"/>
      <c r="AS6680"/>
      <c r="AT6680"/>
      <c r="AU6680"/>
      <c r="AV6680"/>
      <c r="AW6680"/>
      <c r="AX6680"/>
      <c r="AY6680"/>
      <c r="AZ6680"/>
      <c r="BA6680"/>
      <c r="BB6680"/>
      <c r="BC6680" s="1"/>
      <c r="BD6680"/>
      <c r="BE6680"/>
      <c r="BF6680" s="1"/>
      <c r="BG6680"/>
      <c r="BH6680"/>
      <c r="BI6680" s="1"/>
      <c r="BJ6680" s="1"/>
      <c r="BK6680"/>
      <c r="BL6680"/>
      <c r="BM6680"/>
      <c r="BN6680"/>
      <c r="BO6680"/>
      <c r="BP6680"/>
      <c r="BQ6680"/>
      <c r="BR6680" s="1"/>
      <c r="BS6680"/>
      <c r="BT6680"/>
      <c r="BU6680"/>
      <c r="BV6680"/>
      <c r="BW6680"/>
      <c r="BX6680"/>
      <c r="BY6680"/>
      <c r="BZ6680"/>
      <c r="CA6680"/>
      <c r="CB6680"/>
      <c r="CC6680"/>
      <c r="CD6680"/>
      <c r="CE6680"/>
      <c r="CF6680"/>
      <c r="CG6680"/>
      <c r="CH6680"/>
      <c r="CI6680"/>
      <c r="CJ6680"/>
      <c r="DL6680" s="7" t="str">
        <f t="shared" si="208"/>
        <v/>
      </c>
      <c r="DM6680" s="9" t="str">
        <f t="shared" si="209"/>
        <v/>
      </c>
    </row>
    <row r="6681" spans="6:117">
      <c r="F6681"/>
      <c r="Q6681" s="1"/>
      <c r="R6681" s="1"/>
      <c r="T6681"/>
      <c r="AR6681"/>
      <c r="AS6681"/>
      <c r="AT6681"/>
      <c r="AU6681"/>
      <c r="AV6681"/>
      <c r="AW6681"/>
      <c r="AX6681"/>
      <c r="AY6681"/>
      <c r="AZ6681"/>
      <c r="BA6681"/>
      <c r="BB6681"/>
      <c r="BC6681" s="1"/>
      <c r="BD6681"/>
      <c r="BE6681"/>
      <c r="BF6681" s="1"/>
      <c r="BG6681"/>
      <c r="BH6681"/>
      <c r="BI6681" s="1"/>
      <c r="BJ6681" s="1"/>
      <c r="BK6681"/>
      <c r="BL6681"/>
      <c r="BM6681"/>
      <c r="BN6681"/>
      <c r="BO6681"/>
      <c r="BP6681"/>
      <c r="BQ6681"/>
      <c r="BR6681" s="1"/>
      <c r="BS6681"/>
      <c r="BT6681" s="1"/>
      <c r="BU6681"/>
      <c r="BV6681"/>
      <c r="BW6681"/>
      <c r="BX6681"/>
      <c r="BY6681"/>
      <c r="BZ6681"/>
      <c r="CA6681"/>
      <c r="CB6681"/>
      <c r="CC6681"/>
      <c r="CD6681"/>
      <c r="CE6681"/>
      <c r="CF6681"/>
      <c r="CG6681"/>
      <c r="CH6681"/>
      <c r="CI6681"/>
      <c r="CJ6681"/>
      <c r="DL6681" s="7" t="str">
        <f t="shared" si="208"/>
        <v/>
      </c>
      <c r="DM6681" s="9" t="str">
        <f t="shared" si="209"/>
        <v/>
      </c>
    </row>
    <row r="6682" spans="6:117">
      <c r="F6682"/>
      <c r="Q6682" s="1"/>
      <c r="R6682" s="1"/>
      <c r="T6682"/>
      <c r="AR6682"/>
      <c r="AS6682"/>
      <c r="AT6682"/>
      <c r="AU6682"/>
      <c r="AV6682"/>
      <c r="AW6682"/>
      <c r="AX6682"/>
      <c r="AY6682"/>
      <c r="AZ6682"/>
      <c r="BA6682"/>
      <c r="BB6682"/>
      <c r="BC6682" s="1"/>
      <c r="BD6682"/>
      <c r="BE6682"/>
      <c r="BF6682" s="1"/>
      <c r="BG6682"/>
      <c r="BH6682"/>
      <c r="BI6682" s="1"/>
      <c r="BJ6682" s="1"/>
      <c r="BK6682"/>
      <c r="BL6682"/>
      <c r="BM6682"/>
      <c r="BN6682"/>
      <c r="BO6682"/>
      <c r="BP6682"/>
      <c r="BQ6682"/>
      <c r="BR6682" s="1"/>
      <c r="BS6682"/>
      <c r="BT6682" s="1"/>
      <c r="BU6682"/>
      <c r="BV6682"/>
      <c r="BW6682"/>
      <c r="BX6682"/>
      <c r="BY6682"/>
      <c r="BZ6682"/>
      <c r="CA6682"/>
      <c r="CB6682"/>
      <c r="CC6682"/>
      <c r="CD6682"/>
      <c r="CE6682"/>
      <c r="CF6682"/>
      <c r="CG6682"/>
      <c r="CH6682"/>
      <c r="CI6682"/>
      <c r="CJ6682"/>
      <c r="DL6682" s="7" t="str">
        <f t="shared" si="208"/>
        <v/>
      </c>
      <c r="DM6682" s="9" t="str">
        <f t="shared" si="209"/>
        <v/>
      </c>
    </row>
    <row r="6683" spans="6:117">
      <c r="F6683"/>
      <c r="Q6683" s="1"/>
      <c r="R6683" s="1"/>
      <c r="T6683"/>
      <c r="AR6683"/>
      <c r="AS6683"/>
      <c r="AT6683"/>
      <c r="AU6683"/>
      <c r="AV6683"/>
      <c r="AW6683"/>
      <c r="AX6683"/>
      <c r="AY6683"/>
      <c r="AZ6683"/>
      <c r="BA6683"/>
      <c r="BB6683"/>
      <c r="BC6683" s="1"/>
      <c r="BD6683"/>
      <c r="BE6683"/>
      <c r="BF6683" s="1"/>
      <c r="BG6683"/>
      <c r="BH6683"/>
      <c r="BI6683" s="1"/>
      <c r="BJ6683" s="1"/>
      <c r="BK6683"/>
      <c r="BL6683"/>
      <c r="BM6683"/>
      <c r="BN6683"/>
      <c r="BO6683"/>
      <c r="BP6683"/>
      <c r="BQ6683"/>
      <c r="BR6683" s="1"/>
      <c r="BS6683"/>
      <c r="BT6683" s="1"/>
      <c r="BU6683"/>
      <c r="BV6683"/>
      <c r="BW6683"/>
      <c r="BX6683"/>
      <c r="BY6683"/>
      <c r="BZ6683"/>
      <c r="CA6683"/>
      <c r="CB6683"/>
      <c r="CC6683"/>
      <c r="CD6683"/>
      <c r="CE6683"/>
      <c r="CF6683"/>
      <c r="CG6683"/>
      <c r="CH6683"/>
      <c r="CI6683"/>
      <c r="CJ6683"/>
      <c r="DL6683" s="7" t="str">
        <f t="shared" si="208"/>
        <v/>
      </c>
      <c r="DM6683" s="9" t="str">
        <f t="shared" si="209"/>
        <v/>
      </c>
    </row>
    <row r="6684" spans="6:117">
      <c r="F6684"/>
      <c r="Q6684" s="1"/>
      <c r="R6684" s="1"/>
      <c r="S6684" s="1"/>
      <c r="T6684" s="1"/>
      <c r="AR6684"/>
      <c r="AS6684"/>
      <c r="AT6684"/>
      <c r="AU6684"/>
      <c r="AV6684"/>
      <c r="AW6684"/>
      <c r="AX6684"/>
      <c r="AY6684"/>
      <c r="AZ6684"/>
      <c r="BA6684"/>
      <c r="BB6684"/>
      <c r="BC6684" s="1"/>
      <c r="BD6684"/>
      <c r="BE6684"/>
      <c r="BF6684" s="1"/>
      <c r="BG6684"/>
      <c r="BH6684"/>
      <c r="BI6684" s="1"/>
      <c r="BJ6684" s="1"/>
      <c r="BK6684"/>
      <c r="BL6684"/>
      <c r="BM6684"/>
      <c r="BN6684"/>
      <c r="BO6684"/>
      <c r="BP6684"/>
      <c r="BQ6684"/>
      <c r="BR6684" s="1"/>
      <c r="BS6684"/>
      <c r="BT6684"/>
      <c r="BU6684"/>
      <c r="BV6684"/>
      <c r="BW6684"/>
      <c r="BX6684"/>
      <c r="BY6684"/>
      <c r="BZ6684"/>
      <c r="CA6684"/>
      <c r="CB6684"/>
      <c r="CC6684"/>
      <c r="CD6684"/>
      <c r="CE6684"/>
      <c r="CF6684"/>
      <c r="CG6684"/>
      <c r="CH6684"/>
      <c r="CI6684"/>
      <c r="CJ6684"/>
      <c r="DL6684" s="7" t="str">
        <f t="shared" si="208"/>
        <v/>
      </c>
      <c r="DM6684" s="9" t="str">
        <f t="shared" si="209"/>
        <v/>
      </c>
    </row>
    <row r="6685" spans="6:117">
      <c r="F6685"/>
      <c r="Q6685" s="1"/>
      <c r="R6685" s="1"/>
      <c r="S6685" s="1"/>
      <c r="T6685" s="1"/>
      <c r="AR6685"/>
      <c r="AS6685"/>
      <c r="AT6685"/>
      <c r="AU6685"/>
      <c r="AV6685"/>
      <c r="AW6685"/>
      <c r="AX6685"/>
      <c r="AY6685"/>
      <c r="AZ6685"/>
      <c r="BA6685"/>
      <c r="BB6685"/>
      <c r="BC6685" s="1"/>
      <c r="BD6685"/>
      <c r="BE6685"/>
      <c r="BF6685" s="1"/>
      <c r="BG6685"/>
      <c r="BH6685"/>
      <c r="BI6685" s="1"/>
      <c r="BJ6685" s="1"/>
      <c r="BK6685"/>
      <c r="BL6685"/>
      <c r="BM6685"/>
      <c r="BN6685"/>
      <c r="BO6685"/>
      <c r="BP6685"/>
      <c r="BQ6685"/>
      <c r="BR6685" s="1"/>
      <c r="BS6685"/>
      <c r="BT6685" s="1"/>
      <c r="BU6685"/>
      <c r="BV6685"/>
      <c r="BW6685"/>
      <c r="BX6685"/>
      <c r="BY6685"/>
      <c r="BZ6685"/>
      <c r="CA6685"/>
      <c r="CB6685"/>
      <c r="CC6685"/>
      <c r="CD6685"/>
      <c r="CE6685"/>
      <c r="CF6685"/>
      <c r="CG6685"/>
      <c r="CH6685"/>
      <c r="CI6685"/>
      <c r="CJ6685"/>
      <c r="DL6685" s="7" t="str">
        <f t="shared" si="208"/>
        <v/>
      </c>
      <c r="DM6685" s="9" t="str">
        <f t="shared" si="209"/>
        <v/>
      </c>
    </row>
    <row r="6686" spans="6:117">
      <c r="F6686"/>
      <c r="Q6686" s="1"/>
      <c r="R6686" s="1"/>
      <c r="S6686" s="1"/>
      <c r="T6686" s="1"/>
      <c r="AR6686"/>
      <c r="AS6686"/>
      <c r="AT6686"/>
      <c r="AU6686"/>
      <c r="AV6686"/>
      <c r="AW6686"/>
      <c r="AX6686"/>
      <c r="AY6686"/>
      <c r="AZ6686"/>
      <c r="BA6686"/>
      <c r="BB6686"/>
      <c r="BC6686" s="1"/>
      <c r="BD6686"/>
      <c r="BE6686"/>
      <c r="BF6686" s="1"/>
      <c r="BG6686"/>
      <c r="BH6686"/>
      <c r="BI6686" s="1"/>
      <c r="BJ6686" s="1"/>
      <c r="BK6686"/>
      <c r="BL6686"/>
      <c r="BM6686"/>
      <c r="BN6686"/>
      <c r="BO6686"/>
      <c r="BP6686"/>
      <c r="BQ6686"/>
      <c r="BR6686" s="1"/>
      <c r="BS6686"/>
      <c r="BT6686"/>
      <c r="BU6686"/>
      <c r="BV6686"/>
      <c r="BW6686"/>
      <c r="BX6686"/>
      <c r="BY6686"/>
      <c r="BZ6686"/>
      <c r="CA6686"/>
      <c r="CB6686"/>
      <c r="CC6686"/>
      <c r="CD6686"/>
      <c r="CE6686"/>
      <c r="CF6686"/>
      <c r="CG6686"/>
      <c r="CH6686"/>
      <c r="CI6686"/>
      <c r="CJ6686"/>
      <c r="DL6686" s="7" t="str">
        <f t="shared" si="208"/>
        <v/>
      </c>
      <c r="DM6686" s="9" t="str">
        <f t="shared" si="209"/>
        <v/>
      </c>
    </row>
    <row r="6687" spans="6:117">
      <c r="F6687"/>
      <c r="Q6687" s="1"/>
      <c r="R6687" s="1"/>
      <c r="S6687" s="1"/>
      <c r="T6687" s="1"/>
      <c r="AR6687"/>
      <c r="AS6687"/>
      <c r="AT6687"/>
      <c r="AU6687"/>
      <c r="AV6687"/>
      <c r="AW6687"/>
      <c r="AX6687"/>
      <c r="AY6687"/>
      <c r="AZ6687"/>
      <c r="BA6687"/>
      <c r="BB6687"/>
      <c r="BC6687" s="1"/>
      <c r="BD6687"/>
      <c r="BE6687"/>
      <c r="BF6687" s="1"/>
      <c r="BG6687"/>
      <c r="BH6687"/>
      <c r="BI6687" s="1"/>
      <c r="BJ6687" s="1"/>
      <c r="BK6687"/>
      <c r="BL6687"/>
      <c r="BM6687"/>
      <c r="BN6687"/>
      <c r="BO6687"/>
      <c r="BP6687"/>
      <c r="BQ6687"/>
      <c r="BR6687" s="1"/>
      <c r="BS6687"/>
      <c r="BT6687" s="1"/>
      <c r="BU6687"/>
      <c r="BV6687"/>
      <c r="BW6687"/>
      <c r="BX6687"/>
      <c r="BY6687"/>
      <c r="BZ6687"/>
      <c r="CA6687"/>
      <c r="CB6687"/>
      <c r="CC6687"/>
      <c r="CD6687"/>
      <c r="CE6687"/>
      <c r="CF6687"/>
      <c r="CG6687"/>
      <c r="CH6687"/>
      <c r="CI6687"/>
      <c r="CJ6687"/>
      <c r="DL6687" s="7" t="str">
        <f t="shared" si="208"/>
        <v/>
      </c>
      <c r="DM6687" s="9" t="str">
        <f t="shared" si="209"/>
        <v/>
      </c>
    </row>
    <row r="6688" spans="6:117">
      <c r="F6688"/>
      <c r="Q6688" s="1"/>
      <c r="R6688" s="1"/>
      <c r="S6688" s="1"/>
      <c r="T6688" s="1"/>
      <c r="AR6688"/>
      <c r="AS6688"/>
      <c r="AT6688"/>
      <c r="AU6688"/>
      <c r="AV6688"/>
      <c r="AW6688"/>
      <c r="AX6688"/>
      <c r="AY6688"/>
      <c r="AZ6688"/>
      <c r="BA6688"/>
      <c r="BB6688"/>
      <c r="BC6688" s="1"/>
      <c r="BD6688"/>
      <c r="BE6688"/>
      <c r="BF6688" s="1"/>
      <c r="BG6688"/>
      <c r="BH6688"/>
      <c r="BI6688" s="1"/>
      <c r="BJ6688" s="1"/>
      <c r="BK6688"/>
      <c r="BL6688"/>
      <c r="BM6688"/>
      <c r="BN6688"/>
      <c r="BO6688"/>
      <c r="BP6688"/>
      <c r="BQ6688"/>
      <c r="BR6688" s="1"/>
      <c r="BS6688"/>
      <c r="BT6688" s="1"/>
      <c r="BU6688"/>
      <c r="BV6688"/>
      <c r="BW6688"/>
      <c r="BX6688"/>
      <c r="BY6688"/>
      <c r="BZ6688"/>
      <c r="CA6688"/>
      <c r="CB6688"/>
      <c r="CC6688"/>
      <c r="CD6688"/>
      <c r="CE6688"/>
      <c r="CF6688"/>
      <c r="CG6688"/>
      <c r="CH6688"/>
      <c r="CI6688"/>
      <c r="CJ6688"/>
      <c r="DL6688" s="7" t="str">
        <f t="shared" si="208"/>
        <v/>
      </c>
      <c r="DM6688" s="9" t="str">
        <f t="shared" si="209"/>
        <v/>
      </c>
    </row>
    <row r="6689" spans="6:117">
      <c r="F6689"/>
      <c r="Q6689" s="1"/>
      <c r="R6689" s="1"/>
      <c r="S6689" s="1"/>
      <c r="T6689" s="1"/>
      <c r="AR6689"/>
      <c r="AS6689"/>
      <c r="AT6689"/>
      <c r="AU6689"/>
      <c r="AV6689"/>
      <c r="AW6689"/>
      <c r="AX6689"/>
      <c r="AY6689"/>
      <c r="AZ6689"/>
      <c r="BA6689"/>
      <c r="BB6689"/>
      <c r="BC6689" s="1"/>
      <c r="BD6689"/>
      <c r="BE6689"/>
      <c r="BF6689" s="1"/>
      <c r="BG6689"/>
      <c r="BH6689"/>
      <c r="BI6689" s="1"/>
      <c r="BJ6689" s="1"/>
      <c r="BK6689"/>
      <c r="BL6689"/>
      <c r="BM6689"/>
      <c r="BN6689"/>
      <c r="BO6689"/>
      <c r="BP6689"/>
      <c r="BQ6689"/>
      <c r="BR6689" s="1"/>
      <c r="BS6689"/>
      <c r="BT6689" s="1"/>
      <c r="BU6689"/>
      <c r="BV6689"/>
      <c r="BW6689"/>
      <c r="BX6689"/>
      <c r="BY6689"/>
      <c r="BZ6689"/>
      <c r="CA6689"/>
      <c r="CB6689"/>
      <c r="CC6689"/>
      <c r="CD6689"/>
      <c r="CE6689"/>
      <c r="CF6689"/>
      <c r="CG6689"/>
      <c r="CH6689"/>
      <c r="CI6689"/>
      <c r="CJ6689"/>
      <c r="DL6689" s="7" t="str">
        <f t="shared" si="208"/>
        <v/>
      </c>
      <c r="DM6689" s="9" t="str">
        <f t="shared" si="209"/>
        <v/>
      </c>
    </row>
    <row r="6690" spans="6:117">
      <c r="F6690"/>
      <c r="Q6690" s="1"/>
      <c r="R6690" s="1"/>
      <c r="S6690" s="1"/>
      <c r="T6690" s="1"/>
      <c r="AR6690"/>
      <c r="AS6690"/>
      <c r="AT6690"/>
      <c r="AU6690"/>
      <c r="AV6690"/>
      <c r="AW6690"/>
      <c r="AX6690"/>
      <c r="AY6690"/>
      <c r="AZ6690"/>
      <c r="BA6690"/>
      <c r="BB6690"/>
      <c r="BC6690" s="1"/>
      <c r="BD6690"/>
      <c r="BE6690"/>
      <c r="BF6690" s="1"/>
      <c r="BG6690"/>
      <c r="BH6690"/>
      <c r="BI6690" s="1"/>
      <c r="BJ6690" s="1"/>
      <c r="BK6690"/>
      <c r="BL6690"/>
      <c r="BM6690"/>
      <c r="BN6690"/>
      <c r="BO6690"/>
      <c r="BP6690"/>
      <c r="BQ6690"/>
      <c r="BR6690" s="1"/>
      <c r="BS6690"/>
      <c r="BT6690" s="1"/>
      <c r="BU6690"/>
      <c r="BV6690"/>
      <c r="BW6690"/>
      <c r="BX6690"/>
      <c r="BY6690"/>
      <c r="BZ6690"/>
      <c r="CA6690"/>
      <c r="CB6690"/>
      <c r="CC6690"/>
      <c r="CD6690"/>
      <c r="CE6690"/>
      <c r="CF6690"/>
      <c r="CG6690"/>
      <c r="CH6690"/>
      <c r="CI6690"/>
      <c r="CJ6690"/>
      <c r="DL6690" s="7" t="str">
        <f t="shared" si="208"/>
        <v/>
      </c>
      <c r="DM6690" s="9" t="str">
        <f t="shared" si="209"/>
        <v/>
      </c>
    </row>
    <row r="6691" spans="6:117">
      <c r="F6691"/>
      <c r="Q6691" s="1"/>
      <c r="R6691" s="1"/>
      <c r="S6691" s="1"/>
      <c r="T6691" s="1"/>
      <c r="AR6691"/>
      <c r="AS6691"/>
      <c r="AT6691"/>
      <c r="AU6691"/>
      <c r="AV6691"/>
      <c r="AW6691"/>
      <c r="AX6691"/>
      <c r="AY6691"/>
      <c r="AZ6691"/>
      <c r="BA6691"/>
      <c r="BB6691"/>
      <c r="BC6691" s="1"/>
      <c r="BD6691"/>
      <c r="BE6691"/>
      <c r="BF6691" s="1"/>
      <c r="BG6691"/>
      <c r="BH6691"/>
      <c r="BI6691" s="1"/>
      <c r="BJ6691" s="1"/>
      <c r="BK6691"/>
      <c r="BL6691"/>
      <c r="BM6691"/>
      <c r="BN6691"/>
      <c r="BO6691"/>
      <c r="BP6691"/>
      <c r="BQ6691"/>
      <c r="BR6691" s="1"/>
      <c r="BS6691"/>
      <c r="BT6691" s="1"/>
      <c r="BU6691"/>
      <c r="BV6691"/>
      <c r="BW6691"/>
      <c r="BX6691"/>
      <c r="BY6691"/>
      <c r="BZ6691"/>
      <c r="CA6691"/>
      <c r="CB6691"/>
      <c r="CC6691"/>
      <c r="CD6691"/>
      <c r="CE6691"/>
      <c r="CF6691"/>
      <c r="CG6691"/>
      <c r="CH6691"/>
      <c r="CI6691"/>
      <c r="CJ6691"/>
      <c r="DL6691" s="7" t="str">
        <f t="shared" si="208"/>
        <v/>
      </c>
      <c r="DM6691" s="9" t="str">
        <f t="shared" si="209"/>
        <v/>
      </c>
    </row>
    <row r="6692" spans="6:117">
      <c r="F6692"/>
      <c r="Q6692" s="1"/>
      <c r="R6692" s="1"/>
      <c r="S6692" s="1"/>
      <c r="T6692" s="1"/>
      <c r="AR6692"/>
      <c r="AS6692"/>
      <c r="AT6692"/>
      <c r="AU6692"/>
      <c r="AV6692"/>
      <c r="AW6692"/>
      <c r="AX6692"/>
      <c r="AY6692"/>
      <c r="AZ6692"/>
      <c r="BA6692"/>
      <c r="BB6692"/>
      <c r="BC6692" s="1"/>
      <c r="BD6692"/>
      <c r="BE6692"/>
      <c r="BF6692" s="1"/>
      <c r="BG6692"/>
      <c r="BH6692"/>
      <c r="BI6692" s="1"/>
      <c r="BJ6692" s="1"/>
      <c r="BK6692"/>
      <c r="BL6692"/>
      <c r="BM6692"/>
      <c r="BN6692"/>
      <c r="BO6692"/>
      <c r="BP6692"/>
      <c r="BQ6692"/>
      <c r="BR6692" s="1"/>
      <c r="BS6692"/>
      <c r="BT6692" s="1"/>
      <c r="BU6692"/>
      <c r="BV6692"/>
      <c r="BW6692"/>
      <c r="BX6692"/>
      <c r="BY6692"/>
      <c r="BZ6692"/>
      <c r="CA6692"/>
      <c r="CB6692"/>
      <c r="CC6692"/>
      <c r="CD6692"/>
      <c r="CE6692"/>
      <c r="CF6692"/>
      <c r="CG6692"/>
      <c r="CH6692"/>
      <c r="CI6692"/>
      <c r="CJ6692"/>
      <c r="DL6692" s="7" t="str">
        <f t="shared" si="208"/>
        <v/>
      </c>
      <c r="DM6692" s="9" t="str">
        <f t="shared" si="209"/>
        <v/>
      </c>
    </row>
    <row r="6693" spans="6:117">
      <c r="F6693"/>
      <c r="Q6693" s="1"/>
      <c r="R6693" s="1"/>
      <c r="S6693" s="1"/>
      <c r="T6693" s="1"/>
      <c r="AR6693"/>
      <c r="AS6693"/>
      <c r="AT6693"/>
      <c r="AU6693"/>
      <c r="AV6693"/>
      <c r="AW6693"/>
      <c r="AX6693"/>
      <c r="AY6693"/>
      <c r="AZ6693"/>
      <c r="BA6693"/>
      <c r="BB6693"/>
      <c r="BC6693" s="1"/>
      <c r="BD6693"/>
      <c r="BE6693"/>
      <c r="BF6693" s="1"/>
      <c r="BG6693"/>
      <c r="BH6693"/>
      <c r="BI6693" s="1"/>
      <c r="BJ6693" s="1"/>
      <c r="BK6693"/>
      <c r="BL6693"/>
      <c r="BM6693"/>
      <c r="BN6693"/>
      <c r="BO6693"/>
      <c r="BP6693"/>
      <c r="BQ6693"/>
      <c r="BR6693" s="1"/>
      <c r="BS6693"/>
      <c r="BT6693" s="1"/>
      <c r="BU6693"/>
      <c r="BV6693"/>
      <c r="BW6693"/>
      <c r="BX6693"/>
      <c r="BY6693"/>
      <c r="BZ6693"/>
      <c r="CA6693"/>
      <c r="CB6693"/>
      <c r="CC6693"/>
      <c r="CD6693"/>
      <c r="CE6693"/>
      <c r="CF6693"/>
      <c r="CG6693"/>
      <c r="CH6693"/>
      <c r="CI6693"/>
      <c r="CJ6693"/>
      <c r="DL6693" s="7" t="str">
        <f t="shared" si="208"/>
        <v/>
      </c>
      <c r="DM6693" s="9" t="str">
        <f t="shared" si="209"/>
        <v/>
      </c>
    </row>
    <row r="6694" spans="6:117">
      <c r="F6694"/>
      <c r="Q6694" s="1"/>
      <c r="R6694" s="1"/>
      <c r="S6694" s="1"/>
      <c r="T6694" s="1"/>
      <c r="AR6694"/>
      <c r="AS6694"/>
      <c r="AT6694"/>
      <c r="AU6694"/>
      <c r="AV6694"/>
      <c r="AW6694"/>
      <c r="AX6694"/>
      <c r="AY6694"/>
      <c r="AZ6694"/>
      <c r="BA6694"/>
      <c r="BB6694"/>
      <c r="BC6694" s="1"/>
      <c r="BD6694"/>
      <c r="BE6694"/>
      <c r="BF6694" s="1"/>
      <c r="BG6694"/>
      <c r="BH6694"/>
      <c r="BI6694" s="1"/>
      <c r="BJ6694" s="1"/>
      <c r="BK6694"/>
      <c r="BL6694"/>
      <c r="BM6694"/>
      <c r="BN6694"/>
      <c r="BO6694"/>
      <c r="BP6694"/>
      <c r="BQ6694"/>
      <c r="BR6694" s="1"/>
      <c r="BS6694"/>
      <c r="BT6694"/>
      <c r="BU6694"/>
      <c r="BV6694"/>
      <c r="BW6694"/>
      <c r="BX6694"/>
      <c r="BY6694"/>
      <c r="BZ6694"/>
      <c r="CA6694"/>
      <c r="CB6694"/>
      <c r="CC6694"/>
      <c r="CD6694"/>
      <c r="CE6694"/>
      <c r="CF6694"/>
      <c r="CG6694"/>
      <c r="CH6694"/>
      <c r="CI6694"/>
      <c r="CJ6694"/>
      <c r="DL6694" s="7" t="str">
        <f t="shared" si="208"/>
        <v/>
      </c>
      <c r="DM6694" s="9" t="str">
        <f t="shared" si="209"/>
        <v/>
      </c>
    </row>
    <row r="6695" spans="6:117">
      <c r="F6695"/>
      <c r="Q6695" s="1"/>
      <c r="R6695" s="1"/>
      <c r="S6695" s="1"/>
      <c r="T6695" s="1"/>
      <c r="AR6695"/>
      <c r="AS6695"/>
      <c r="AT6695"/>
      <c r="AU6695"/>
      <c r="AV6695"/>
      <c r="AW6695"/>
      <c r="AX6695"/>
      <c r="AY6695"/>
      <c r="AZ6695"/>
      <c r="BA6695"/>
      <c r="BB6695"/>
      <c r="BC6695" s="1"/>
      <c r="BD6695"/>
      <c r="BE6695"/>
      <c r="BF6695" s="1"/>
      <c r="BG6695"/>
      <c r="BH6695"/>
      <c r="BI6695" s="1"/>
      <c r="BJ6695" s="1"/>
      <c r="BK6695"/>
      <c r="BL6695"/>
      <c r="BM6695"/>
      <c r="BN6695"/>
      <c r="BO6695"/>
      <c r="BP6695"/>
      <c r="BQ6695"/>
      <c r="BR6695" s="1"/>
      <c r="BS6695"/>
      <c r="BT6695"/>
      <c r="BU6695"/>
      <c r="BV6695"/>
      <c r="BW6695"/>
      <c r="BX6695"/>
      <c r="BY6695"/>
      <c r="BZ6695"/>
      <c r="CA6695"/>
      <c r="CB6695"/>
      <c r="CC6695"/>
      <c r="CD6695"/>
      <c r="CE6695"/>
      <c r="CF6695"/>
      <c r="CG6695"/>
      <c r="CH6695"/>
      <c r="CI6695"/>
      <c r="CJ6695"/>
      <c r="DL6695" s="7" t="str">
        <f t="shared" si="208"/>
        <v/>
      </c>
      <c r="DM6695" s="9" t="str">
        <f t="shared" si="209"/>
        <v/>
      </c>
    </row>
    <row r="6696" spans="6:117">
      <c r="F6696"/>
      <c r="Q6696" s="1"/>
      <c r="R6696" s="1"/>
      <c r="S6696" s="1"/>
      <c r="T6696" s="1"/>
      <c r="AR6696"/>
      <c r="AS6696"/>
      <c r="AT6696"/>
      <c r="AU6696"/>
      <c r="AV6696"/>
      <c r="AW6696"/>
      <c r="AX6696"/>
      <c r="AY6696"/>
      <c r="AZ6696"/>
      <c r="BA6696"/>
      <c r="BB6696"/>
      <c r="BC6696" s="1"/>
      <c r="BD6696"/>
      <c r="BE6696"/>
      <c r="BF6696" s="1"/>
      <c r="BG6696"/>
      <c r="BH6696"/>
      <c r="BI6696" s="1"/>
      <c r="BJ6696" s="1"/>
      <c r="BK6696"/>
      <c r="BL6696"/>
      <c r="BM6696"/>
      <c r="BN6696"/>
      <c r="BO6696"/>
      <c r="BP6696"/>
      <c r="BQ6696"/>
      <c r="BR6696" s="1"/>
      <c r="BS6696"/>
      <c r="BT6696"/>
      <c r="BU6696"/>
      <c r="BV6696"/>
      <c r="BW6696"/>
      <c r="BX6696"/>
      <c r="BY6696"/>
      <c r="BZ6696"/>
      <c r="CA6696"/>
      <c r="CB6696"/>
      <c r="CC6696"/>
      <c r="CD6696"/>
      <c r="CE6696"/>
      <c r="CF6696"/>
      <c r="CG6696"/>
      <c r="CH6696"/>
      <c r="CI6696"/>
      <c r="CJ6696"/>
      <c r="DL6696" s="7" t="str">
        <f t="shared" si="208"/>
        <v/>
      </c>
      <c r="DM6696" s="9" t="str">
        <f t="shared" si="209"/>
        <v/>
      </c>
    </row>
    <row r="6697" spans="6:117">
      <c r="F6697"/>
      <c r="Q6697" s="1"/>
      <c r="R6697" s="1"/>
      <c r="S6697" s="1"/>
      <c r="T6697" s="1"/>
      <c r="AR6697"/>
      <c r="AS6697"/>
      <c r="AT6697"/>
      <c r="AU6697"/>
      <c r="AV6697"/>
      <c r="AW6697"/>
      <c r="AX6697"/>
      <c r="AY6697"/>
      <c r="AZ6697"/>
      <c r="BA6697"/>
      <c r="BB6697"/>
      <c r="BC6697" s="1"/>
      <c r="BD6697"/>
      <c r="BE6697"/>
      <c r="BF6697" s="1"/>
      <c r="BG6697"/>
      <c r="BH6697"/>
      <c r="BI6697" s="1"/>
      <c r="BJ6697" s="1"/>
      <c r="BK6697"/>
      <c r="BL6697"/>
      <c r="BM6697"/>
      <c r="BN6697"/>
      <c r="BO6697"/>
      <c r="BP6697"/>
      <c r="BQ6697"/>
      <c r="BR6697" s="1"/>
      <c r="BS6697"/>
      <c r="BT6697"/>
      <c r="BU6697"/>
      <c r="BV6697"/>
      <c r="BW6697"/>
      <c r="BX6697"/>
      <c r="BY6697"/>
      <c r="BZ6697"/>
      <c r="CA6697"/>
      <c r="CB6697"/>
      <c r="CC6697"/>
      <c r="CD6697"/>
      <c r="CE6697"/>
      <c r="CF6697"/>
      <c r="CG6697"/>
      <c r="CH6697"/>
      <c r="CI6697"/>
      <c r="CJ6697"/>
      <c r="DL6697" s="7" t="str">
        <f t="shared" si="208"/>
        <v/>
      </c>
      <c r="DM6697" s="9" t="str">
        <f t="shared" si="209"/>
        <v/>
      </c>
    </row>
    <row r="6698" spans="6:117">
      <c r="F6698"/>
      <c r="Q6698" s="1"/>
      <c r="R6698" s="1"/>
      <c r="S6698" s="1"/>
      <c r="T6698" s="1"/>
      <c r="AR6698"/>
      <c r="AS6698"/>
      <c r="AT6698"/>
      <c r="AU6698"/>
      <c r="AV6698"/>
      <c r="AW6698"/>
      <c r="AX6698"/>
      <c r="AY6698"/>
      <c r="AZ6698"/>
      <c r="BA6698"/>
      <c r="BB6698"/>
      <c r="BC6698" s="1"/>
      <c r="BD6698"/>
      <c r="BE6698"/>
      <c r="BF6698" s="1"/>
      <c r="BG6698"/>
      <c r="BH6698"/>
      <c r="BI6698" s="1"/>
      <c r="BJ6698" s="1"/>
      <c r="BK6698"/>
      <c r="BL6698"/>
      <c r="BM6698"/>
      <c r="BN6698"/>
      <c r="BO6698"/>
      <c r="BP6698"/>
      <c r="BQ6698"/>
      <c r="BR6698" s="1"/>
      <c r="BS6698"/>
      <c r="BT6698"/>
      <c r="BU6698"/>
      <c r="BV6698"/>
      <c r="BW6698"/>
      <c r="BX6698"/>
      <c r="BY6698"/>
      <c r="BZ6698"/>
      <c r="CA6698"/>
      <c r="CB6698"/>
      <c r="CC6698"/>
      <c r="CD6698"/>
      <c r="CE6698"/>
      <c r="CF6698"/>
      <c r="CG6698"/>
      <c r="CH6698"/>
      <c r="CI6698"/>
      <c r="CJ6698"/>
      <c r="DL6698" s="7" t="str">
        <f t="shared" si="208"/>
        <v/>
      </c>
      <c r="DM6698" s="9" t="str">
        <f t="shared" si="209"/>
        <v/>
      </c>
    </row>
    <row r="6699" spans="6:117">
      <c r="F6699"/>
      <c r="Q6699" s="1"/>
      <c r="R6699" s="1"/>
      <c r="S6699" s="1"/>
      <c r="T6699" s="1"/>
      <c r="AR6699"/>
      <c r="AS6699"/>
      <c r="AT6699"/>
      <c r="AU6699"/>
      <c r="AV6699"/>
      <c r="AW6699"/>
      <c r="AX6699"/>
      <c r="AY6699"/>
      <c r="AZ6699"/>
      <c r="BA6699"/>
      <c r="BB6699"/>
      <c r="BC6699" s="1"/>
      <c r="BD6699"/>
      <c r="BE6699"/>
      <c r="BF6699" s="1"/>
      <c r="BG6699"/>
      <c r="BH6699"/>
      <c r="BI6699" s="1"/>
      <c r="BJ6699" s="1"/>
      <c r="BK6699"/>
      <c r="BL6699"/>
      <c r="BM6699"/>
      <c r="BN6699"/>
      <c r="BO6699"/>
      <c r="BP6699"/>
      <c r="BQ6699"/>
      <c r="BR6699" s="1"/>
      <c r="BS6699"/>
      <c r="BT6699"/>
      <c r="BU6699"/>
      <c r="BV6699"/>
      <c r="BW6699"/>
      <c r="BX6699"/>
      <c r="BY6699"/>
      <c r="BZ6699"/>
      <c r="CA6699"/>
      <c r="CB6699"/>
      <c r="CC6699"/>
      <c r="CD6699"/>
      <c r="CE6699"/>
      <c r="CF6699"/>
      <c r="CG6699"/>
      <c r="CH6699"/>
      <c r="CI6699"/>
      <c r="CJ6699"/>
      <c r="DL6699" s="7" t="str">
        <f t="shared" si="208"/>
        <v/>
      </c>
      <c r="DM6699" s="9" t="str">
        <f t="shared" si="209"/>
        <v/>
      </c>
    </row>
    <row r="6700" spans="6:117">
      <c r="F6700"/>
      <c r="Q6700" s="1"/>
      <c r="R6700" s="1"/>
      <c r="S6700" s="1"/>
      <c r="T6700" s="1"/>
      <c r="AR6700"/>
      <c r="AS6700"/>
      <c r="AT6700"/>
      <c r="AU6700"/>
      <c r="AV6700"/>
      <c r="AW6700"/>
      <c r="AX6700"/>
      <c r="AY6700"/>
      <c r="AZ6700"/>
      <c r="BA6700"/>
      <c r="BB6700"/>
      <c r="BC6700" s="1"/>
      <c r="BD6700"/>
      <c r="BE6700"/>
      <c r="BF6700" s="1"/>
      <c r="BG6700"/>
      <c r="BH6700"/>
      <c r="BI6700" s="1"/>
      <c r="BJ6700" s="1"/>
      <c r="BK6700"/>
      <c r="BL6700"/>
      <c r="BM6700"/>
      <c r="BN6700"/>
      <c r="BO6700"/>
      <c r="BP6700"/>
      <c r="BQ6700"/>
      <c r="BR6700" s="1"/>
      <c r="BS6700"/>
      <c r="BT6700"/>
      <c r="BU6700"/>
      <c r="BV6700"/>
      <c r="BW6700"/>
      <c r="BX6700"/>
      <c r="BY6700"/>
      <c r="BZ6700"/>
      <c r="CA6700"/>
      <c r="CB6700"/>
      <c r="CC6700"/>
      <c r="CD6700"/>
      <c r="CE6700"/>
      <c r="CF6700"/>
      <c r="CG6700"/>
      <c r="CH6700"/>
      <c r="CI6700"/>
      <c r="CJ6700"/>
      <c r="DL6700" s="7" t="str">
        <f t="shared" si="208"/>
        <v/>
      </c>
      <c r="DM6700" s="9" t="str">
        <f t="shared" si="209"/>
        <v/>
      </c>
    </row>
    <row r="6701" spans="6:117">
      <c r="F6701"/>
      <c r="Q6701" s="1"/>
      <c r="R6701" s="1"/>
      <c r="S6701" s="1"/>
      <c r="T6701" s="1"/>
      <c r="AR6701"/>
      <c r="AS6701"/>
      <c r="AT6701"/>
      <c r="AU6701"/>
      <c r="AV6701"/>
      <c r="AW6701"/>
      <c r="AX6701"/>
      <c r="AY6701"/>
      <c r="AZ6701"/>
      <c r="BA6701"/>
      <c r="BB6701"/>
      <c r="BC6701" s="1"/>
      <c r="BD6701"/>
      <c r="BE6701"/>
      <c r="BF6701" s="1"/>
      <c r="BG6701"/>
      <c r="BH6701"/>
      <c r="BI6701" s="1"/>
      <c r="BJ6701" s="1"/>
      <c r="BK6701"/>
      <c r="BL6701"/>
      <c r="BM6701"/>
      <c r="BN6701"/>
      <c r="BO6701"/>
      <c r="BP6701"/>
      <c r="BQ6701"/>
      <c r="BR6701" s="1"/>
      <c r="BS6701"/>
      <c r="BT6701"/>
      <c r="BU6701"/>
      <c r="BV6701"/>
      <c r="BW6701"/>
      <c r="BX6701"/>
      <c r="BY6701"/>
      <c r="BZ6701"/>
      <c r="CA6701"/>
      <c r="CB6701"/>
      <c r="CC6701"/>
      <c r="CD6701"/>
      <c r="CE6701"/>
      <c r="CF6701"/>
      <c r="CG6701"/>
      <c r="CH6701"/>
      <c r="CI6701"/>
      <c r="CJ6701"/>
      <c r="DL6701" s="7" t="str">
        <f t="shared" si="208"/>
        <v/>
      </c>
      <c r="DM6701" s="9" t="str">
        <f t="shared" si="209"/>
        <v/>
      </c>
    </row>
    <row r="6702" spans="6:117">
      <c r="F6702"/>
      <c r="Q6702" s="1"/>
      <c r="R6702" s="1"/>
      <c r="S6702" s="1"/>
      <c r="T6702" s="1"/>
      <c r="AR6702"/>
      <c r="AS6702"/>
      <c r="AT6702"/>
      <c r="AU6702"/>
      <c r="AV6702"/>
      <c r="AW6702"/>
      <c r="AX6702"/>
      <c r="AY6702"/>
      <c r="AZ6702"/>
      <c r="BA6702"/>
      <c r="BB6702"/>
      <c r="BC6702" s="1"/>
      <c r="BD6702"/>
      <c r="BE6702"/>
      <c r="BF6702" s="1"/>
      <c r="BG6702"/>
      <c r="BH6702"/>
      <c r="BI6702" s="1"/>
      <c r="BJ6702" s="1"/>
      <c r="BK6702"/>
      <c r="BL6702"/>
      <c r="BM6702"/>
      <c r="BN6702"/>
      <c r="BO6702"/>
      <c r="BP6702"/>
      <c r="BQ6702"/>
      <c r="BR6702" s="1"/>
      <c r="BS6702"/>
      <c r="BT6702"/>
      <c r="BU6702"/>
      <c r="BV6702"/>
      <c r="BW6702"/>
      <c r="BX6702"/>
      <c r="BY6702"/>
      <c r="BZ6702"/>
      <c r="CA6702"/>
      <c r="CB6702"/>
      <c r="CC6702"/>
      <c r="CD6702"/>
      <c r="CE6702"/>
      <c r="CF6702"/>
      <c r="CG6702"/>
      <c r="CH6702"/>
      <c r="CI6702"/>
      <c r="CJ6702"/>
      <c r="DL6702" s="7" t="str">
        <f t="shared" si="208"/>
        <v/>
      </c>
      <c r="DM6702" s="9" t="str">
        <f t="shared" si="209"/>
        <v/>
      </c>
    </row>
    <row r="6703" spans="6:117">
      <c r="F6703"/>
      <c r="Q6703" s="1"/>
      <c r="R6703" s="1"/>
      <c r="S6703" s="1"/>
      <c r="T6703" s="1"/>
      <c r="AR6703"/>
      <c r="AS6703"/>
      <c r="AT6703"/>
      <c r="AU6703"/>
      <c r="AV6703"/>
      <c r="AW6703"/>
      <c r="AX6703"/>
      <c r="AY6703"/>
      <c r="AZ6703"/>
      <c r="BA6703"/>
      <c r="BB6703"/>
      <c r="BC6703" s="1"/>
      <c r="BD6703"/>
      <c r="BE6703"/>
      <c r="BF6703" s="1"/>
      <c r="BG6703"/>
      <c r="BH6703"/>
      <c r="BI6703" s="1"/>
      <c r="BJ6703" s="1"/>
      <c r="BK6703"/>
      <c r="BL6703"/>
      <c r="BM6703"/>
      <c r="BN6703"/>
      <c r="BO6703"/>
      <c r="BP6703"/>
      <c r="BQ6703"/>
      <c r="BR6703" s="1"/>
      <c r="BS6703"/>
      <c r="BT6703"/>
      <c r="BU6703"/>
      <c r="BV6703"/>
      <c r="BW6703"/>
      <c r="BX6703"/>
      <c r="BY6703"/>
      <c r="BZ6703"/>
      <c r="CA6703"/>
      <c r="CB6703"/>
      <c r="CC6703"/>
      <c r="CD6703"/>
      <c r="CE6703"/>
      <c r="CF6703"/>
      <c r="CG6703"/>
      <c r="CH6703"/>
      <c r="CI6703"/>
      <c r="CJ6703"/>
      <c r="DL6703" s="7" t="str">
        <f t="shared" si="208"/>
        <v/>
      </c>
      <c r="DM6703" s="9" t="str">
        <f t="shared" si="209"/>
        <v/>
      </c>
    </row>
    <row r="6704" spans="6:117">
      <c r="F6704"/>
      <c r="Q6704" s="1"/>
      <c r="R6704" s="1"/>
      <c r="T6704"/>
      <c r="AR6704"/>
      <c r="AS6704"/>
      <c r="AT6704"/>
      <c r="AU6704"/>
      <c r="AV6704"/>
      <c r="AW6704"/>
      <c r="AX6704"/>
      <c r="AY6704"/>
      <c r="AZ6704"/>
      <c r="BA6704"/>
      <c r="BB6704"/>
      <c r="BC6704" s="1"/>
      <c r="BD6704"/>
      <c r="BE6704"/>
      <c r="BF6704" s="1"/>
      <c r="BG6704"/>
      <c r="BH6704"/>
      <c r="BI6704" s="1"/>
      <c r="BJ6704" s="1"/>
      <c r="BK6704"/>
      <c r="BL6704"/>
      <c r="BM6704"/>
      <c r="BN6704"/>
      <c r="BO6704"/>
      <c r="BP6704"/>
      <c r="BQ6704"/>
      <c r="BR6704" s="1"/>
      <c r="BS6704"/>
      <c r="BT6704" s="1"/>
      <c r="BU6704"/>
      <c r="BV6704"/>
      <c r="BW6704"/>
      <c r="BX6704"/>
      <c r="BY6704"/>
      <c r="BZ6704"/>
      <c r="CA6704"/>
      <c r="CB6704"/>
      <c r="CC6704"/>
      <c r="CD6704"/>
      <c r="CE6704" s="1"/>
      <c r="CF6704"/>
      <c r="CG6704"/>
      <c r="CH6704"/>
      <c r="CI6704"/>
      <c r="CJ6704"/>
      <c r="DL6704" s="7" t="str">
        <f t="shared" si="208"/>
        <v/>
      </c>
      <c r="DM6704" s="9" t="str">
        <f t="shared" si="209"/>
        <v/>
      </c>
    </row>
    <row r="6705" spans="6:117">
      <c r="F6705"/>
      <c r="Q6705" s="1"/>
      <c r="R6705" s="1"/>
      <c r="S6705" s="1"/>
      <c r="T6705" s="1"/>
      <c r="AR6705"/>
      <c r="AS6705"/>
      <c r="AT6705"/>
      <c r="AU6705"/>
      <c r="AV6705"/>
      <c r="AW6705"/>
      <c r="AX6705"/>
      <c r="AY6705"/>
      <c r="AZ6705"/>
      <c r="BA6705"/>
      <c r="BB6705"/>
      <c r="BC6705" s="1"/>
      <c r="BD6705"/>
      <c r="BE6705"/>
      <c r="BF6705" s="1"/>
      <c r="BG6705"/>
      <c r="BH6705"/>
      <c r="BI6705" s="1"/>
      <c r="BJ6705" s="1"/>
      <c r="BK6705"/>
      <c r="BL6705"/>
      <c r="BM6705"/>
      <c r="BN6705"/>
      <c r="BO6705"/>
      <c r="BP6705"/>
      <c r="BQ6705"/>
      <c r="BR6705" s="1"/>
      <c r="BS6705"/>
      <c r="BT6705" s="1"/>
      <c r="BU6705"/>
      <c r="BV6705"/>
      <c r="BW6705"/>
      <c r="BX6705"/>
      <c r="BY6705"/>
      <c r="BZ6705"/>
      <c r="CA6705"/>
      <c r="CB6705"/>
      <c r="CC6705"/>
      <c r="CD6705"/>
      <c r="CE6705"/>
      <c r="CF6705"/>
      <c r="CG6705"/>
      <c r="CH6705"/>
      <c r="CI6705"/>
      <c r="CJ6705"/>
      <c r="DL6705" s="7" t="str">
        <f t="shared" si="208"/>
        <v/>
      </c>
      <c r="DM6705" s="9" t="str">
        <f t="shared" si="209"/>
        <v/>
      </c>
    </row>
    <row r="6706" spans="6:117">
      <c r="F6706"/>
      <c r="Q6706" s="1"/>
      <c r="R6706" s="1"/>
      <c r="S6706" s="1"/>
      <c r="T6706" s="1"/>
      <c r="AR6706"/>
      <c r="AS6706"/>
      <c r="AT6706"/>
      <c r="AU6706"/>
      <c r="AV6706"/>
      <c r="AW6706"/>
      <c r="AX6706"/>
      <c r="AY6706"/>
      <c r="AZ6706"/>
      <c r="BA6706"/>
      <c r="BB6706"/>
      <c r="BC6706" s="1"/>
      <c r="BD6706"/>
      <c r="BE6706"/>
      <c r="BF6706" s="1"/>
      <c r="BG6706"/>
      <c r="BH6706"/>
      <c r="BI6706" s="1"/>
      <c r="BJ6706" s="1"/>
      <c r="BK6706"/>
      <c r="BL6706"/>
      <c r="BM6706"/>
      <c r="BN6706"/>
      <c r="BO6706"/>
      <c r="BP6706"/>
      <c r="BQ6706"/>
      <c r="BR6706" s="1"/>
      <c r="BS6706"/>
      <c r="BT6706" s="1"/>
      <c r="BU6706"/>
      <c r="BV6706"/>
      <c r="BW6706"/>
      <c r="BX6706"/>
      <c r="BY6706"/>
      <c r="BZ6706"/>
      <c r="CA6706"/>
      <c r="CB6706"/>
      <c r="CC6706"/>
      <c r="CD6706"/>
      <c r="CE6706"/>
      <c r="CF6706"/>
      <c r="CG6706"/>
      <c r="CH6706"/>
      <c r="CI6706"/>
      <c r="CJ6706"/>
      <c r="DL6706" s="7" t="str">
        <f t="shared" si="208"/>
        <v/>
      </c>
      <c r="DM6706" s="9" t="str">
        <f t="shared" si="209"/>
        <v/>
      </c>
    </row>
    <row r="6707" spans="6:117">
      <c r="F6707"/>
      <c r="Q6707" s="1"/>
      <c r="R6707" s="1"/>
      <c r="S6707" s="1"/>
      <c r="T6707" s="1"/>
      <c r="AR6707"/>
      <c r="AS6707"/>
      <c r="AT6707"/>
      <c r="AU6707"/>
      <c r="AV6707"/>
      <c r="AW6707"/>
      <c r="AX6707"/>
      <c r="AY6707"/>
      <c r="AZ6707"/>
      <c r="BA6707"/>
      <c r="BB6707"/>
      <c r="BC6707" s="1"/>
      <c r="BD6707"/>
      <c r="BE6707"/>
      <c r="BF6707" s="1"/>
      <c r="BG6707"/>
      <c r="BH6707"/>
      <c r="BI6707" s="1"/>
      <c r="BJ6707" s="1"/>
      <c r="BK6707"/>
      <c r="BL6707"/>
      <c r="BM6707"/>
      <c r="BN6707"/>
      <c r="BO6707"/>
      <c r="BP6707"/>
      <c r="BQ6707"/>
      <c r="BR6707" s="1"/>
      <c r="BS6707"/>
      <c r="BT6707" s="1"/>
      <c r="BU6707"/>
      <c r="BV6707"/>
      <c r="BW6707"/>
      <c r="BX6707"/>
      <c r="BY6707"/>
      <c r="BZ6707"/>
      <c r="CA6707"/>
      <c r="CB6707"/>
      <c r="CC6707"/>
      <c r="CD6707"/>
      <c r="CE6707"/>
      <c r="CF6707"/>
      <c r="CG6707"/>
      <c r="CH6707"/>
      <c r="CI6707"/>
      <c r="CJ6707"/>
      <c r="DL6707" s="7" t="str">
        <f t="shared" si="208"/>
        <v/>
      </c>
      <c r="DM6707" s="9" t="str">
        <f t="shared" si="209"/>
        <v/>
      </c>
    </row>
    <row r="6708" spans="6:117">
      <c r="F6708"/>
      <c r="Q6708" s="1"/>
      <c r="R6708" s="1"/>
      <c r="S6708" s="1"/>
      <c r="T6708" s="1"/>
      <c r="AR6708"/>
      <c r="AS6708"/>
      <c r="AT6708"/>
      <c r="AU6708"/>
      <c r="AV6708"/>
      <c r="AW6708"/>
      <c r="AX6708"/>
      <c r="AY6708"/>
      <c r="AZ6708"/>
      <c r="BA6708"/>
      <c r="BB6708"/>
      <c r="BC6708" s="1"/>
      <c r="BD6708"/>
      <c r="BE6708"/>
      <c r="BF6708" s="1"/>
      <c r="BG6708"/>
      <c r="BH6708"/>
      <c r="BI6708" s="1"/>
      <c r="BJ6708" s="1"/>
      <c r="BK6708"/>
      <c r="BL6708"/>
      <c r="BM6708"/>
      <c r="BN6708"/>
      <c r="BO6708"/>
      <c r="BP6708"/>
      <c r="BQ6708"/>
      <c r="BR6708" s="1"/>
      <c r="BS6708"/>
      <c r="BT6708" s="1"/>
      <c r="BU6708"/>
      <c r="BV6708"/>
      <c r="BW6708"/>
      <c r="BX6708"/>
      <c r="BY6708"/>
      <c r="BZ6708"/>
      <c r="CA6708"/>
      <c r="CB6708"/>
      <c r="CC6708"/>
      <c r="CD6708"/>
      <c r="CE6708"/>
      <c r="CF6708"/>
      <c r="CG6708"/>
      <c r="CH6708"/>
      <c r="CI6708"/>
      <c r="CJ6708"/>
      <c r="DL6708" s="7" t="str">
        <f t="shared" si="208"/>
        <v/>
      </c>
      <c r="DM6708" s="9" t="str">
        <f t="shared" si="209"/>
        <v/>
      </c>
    </row>
    <row r="6709" spans="6:117">
      <c r="F6709"/>
      <c r="Q6709" s="1"/>
      <c r="R6709" s="1"/>
      <c r="S6709" s="1"/>
      <c r="T6709" s="1"/>
      <c r="AR6709"/>
      <c r="AS6709"/>
      <c r="AT6709"/>
      <c r="AU6709"/>
      <c r="AV6709"/>
      <c r="AW6709"/>
      <c r="AX6709"/>
      <c r="AY6709"/>
      <c r="AZ6709"/>
      <c r="BA6709"/>
      <c r="BB6709"/>
      <c r="BC6709" s="1"/>
      <c r="BD6709"/>
      <c r="BE6709"/>
      <c r="BF6709" s="1"/>
      <c r="BG6709"/>
      <c r="BH6709"/>
      <c r="BI6709" s="1"/>
      <c r="BJ6709" s="1"/>
      <c r="BK6709"/>
      <c r="BL6709"/>
      <c r="BM6709"/>
      <c r="BN6709"/>
      <c r="BO6709"/>
      <c r="BP6709"/>
      <c r="BQ6709"/>
      <c r="BR6709" s="1"/>
      <c r="BS6709"/>
      <c r="BT6709" s="1"/>
      <c r="BU6709"/>
      <c r="BV6709"/>
      <c r="BW6709"/>
      <c r="BX6709"/>
      <c r="BY6709"/>
      <c r="BZ6709"/>
      <c r="CA6709"/>
      <c r="CB6709"/>
      <c r="CC6709"/>
      <c r="CD6709"/>
      <c r="CE6709"/>
      <c r="CF6709"/>
      <c r="CG6709"/>
      <c r="CH6709"/>
      <c r="CI6709"/>
      <c r="CJ6709"/>
      <c r="DL6709" s="7" t="str">
        <f t="shared" si="208"/>
        <v/>
      </c>
      <c r="DM6709" s="9" t="str">
        <f t="shared" si="209"/>
        <v/>
      </c>
    </row>
    <row r="6710" spans="6:117">
      <c r="F6710"/>
      <c r="Q6710" s="1"/>
      <c r="R6710" s="1"/>
      <c r="S6710" s="1"/>
      <c r="T6710" s="1"/>
      <c r="AR6710"/>
      <c r="AS6710"/>
      <c r="AT6710"/>
      <c r="AU6710"/>
      <c r="AV6710"/>
      <c r="AW6710"/>
      <c r="AX6710"/>
      <c r="AY6710"/>
      <c r="AZ6710"/>
      <c r="BA6710"/>
      <c r="BB6710"/>
      <c r="BC6710" s="1"/>
      <c r="BD6710"/>
      <c r="BE6710"/>
      <c r="BF6710" s="1"/>
      <c r="BG6710"/>
      <c r="BH6710"/>
      <c r="BI6710" s="1"/>
      <c r="BJ6710" s="1"/>
      <c r="BK6710"/>
      <c r="BL6710"/>
      <c r="BM6710"/>
      <c r="BN6710"/>
      <c r="BO6710"/>
      <c r="BP6710"/>
      <c r="BQ6710"/>
      <c r="BR6710" s="1"/>
      <c r="BS6710"/>
      <c r="BT6710" s="1"/>
      <c r="BU6710"/>
      <c r="BV6710"/>
      <c r="BW6710"/>
      <c r="BX6710"/>
      <c r="BY6710"/>
      <c r="BZ6710"/>
      <c r="CA6710"/>
      <c r="CB6710"/>
      <c r="CC6710"/>
      <c r="CD6710"/>
      <c r="CE6710"/>
      <c r="CF6710"/>
      <c r="CG6710"/>
      <c r="CH6710"/>
      <c r="CI6710"/>
      <c r="CJ6710"/>
      <c r="DL6710" s="7" t="str">
        <f t="shared" si="208"/>
        <v/>
      </c>
      <c r="DM6710" s="9" t="str">
        <f t="shared" si="209"/>
        <v/>
      </c>
    </row>
    <row r="6711" spans="6:117">
      <c r="F6711"/>
      <c r="Q6711" s="1"/>
      <c r="R6711" s="1"/>
      <c r="S6711" s="1"/>
      <c r="T6711" s="1"/>
      <c r="AR6711"/>
      <c r="AS6711"/>
      <c r="AT6711"/>
      <c r="AU6711"/>
      <c r="AV6711"/>
      <c r="AW6711"/>
      <c r="AX6711"/>
      <c r="AY6711"/>
      <c r="AZ6711"/>
      <c r="BA6711"/>
      <c r="BB6711"/>
      <c r="BC6711" s="1"/>
      <c r="BD6711"/>
      <c r="BE6711"/>
      <c r="BF6711" s="1"/>
      <c r="BG6711"/>
      <c r="BH6711"/>
      <c r="BI6711" s="1"/>
      <c r="BJ6711" s="1"/>
      <c r="BK6711"/>
      <c r="BL6711"/>
      <c r="BM6711"/>
      <c r="BN6711"/>
      <c r="BO6711"/>
      <c r="BP6711"/>
      <c r="BQ6711"/>
      <c r="BR6711" s="1"/>
      <c r="BS6711"/>
      <c r="BT6711" s="1"/>
      <c r="BU6711"/>
      <c r="BV6711"/>
      <c r="BW6711"/>
      <c r="BX6711"/>
      <c r="BY6711"/>
      <c r="BZ6711"/>
      <c r="CA6711"/>
      <c r="CB6711"/>
      <c r="CC6711"/>
      <c r="CD6711"/>
      <c r="CE6711"/>
      <c r="CF6711"/>
      <c r="CG6711"/>
      <c r="CH6711"/>
      <c r="CI6711"/>
      <c r="CJ6711"/>
      <c r="DL6711" s="7" t="str">
        <f t="shared" si="208"/>
        <v/>
      </c>
      <c r="DM6711" s="9" t="str">
        <f t="shared" si="209"/>
        <v/>
      </c>
    </row>
    <row r="6712" spans="6:117">
      <c r="F6712"/>
      <c r="Q6712" s="1"/>
      <c r="R6712" s="1"/>
      <c r="S6712" s="1"/>
      <c r="T6712" s="1"/>
      <c r="AR6712"/>
      <c r="AS6712"/>
      <c r="AT6712"/>
      <c r="AU6712"/>
      <c r="AV6712"/>
      <c r="AW6712"/>
      <c r="AX6712"/>
      <c r="AY6712"/>
      <c r="AZ6712"/>
      <c r="BA6712"/>
      <c r="BB6712"/>
      <c r="BC6712" s="1"/>
      <c r="BD6712"/>
      <c r="BE6712"/>
      <c r="BF6712" s="1"/>
      <c r="BG6712"/>
      <c r="BH6712"/>
      <c r="BI6712" s="1"/>
      <c r="BJ6712" s="1"/>
      <c r="BK6712"/>
      <c r="BL6712"/>
      <c r="BM6712"/>
      <c r="BN6712"/>
      <c r="BO6712"/>
      <c r="BP6712"/>
      <c r="BQ6712"/>
      <c r="BR6712" s="1"/>
      <c r="BS6712"/>
      <c r="BT6712" s="1"/>
      <c r="BU6712"/>
      <c r="BV6712"/>
      <c r="BW6712"/>
      <c r="BX6712"/>
      <c r="BY6712"/>
      <c r="BZ6712"/>
      <c r="CA6712"/>
      <c r="CB6712"/>
      <c r="CC6712"/>
      <c r="CD6712"/>
      <c r="CE6712"/>
      <c r="CF6712"/>
      <c r="CG6712"/>
      <c r="CH6712"/>
      <c r="CI6712"/>
      <c r="CJ6712"/>
      <c r="DL6712" s="7" t="str">
        <f t="shared" si="208"/>
        <v/>
      </c>
      <c r="DM6712" s="9" t="str">
        <f t="shared" si="209"/>
        <v/>
      </c>
    </row>
    <row r="6713" spans="6:117">
      <c r="F6713"/>
      <c r="Q6713" s="1"/>
      <c r="R6713" s="1"/>
      <c r="S6713" s="1"/>
      <c r="T6713" s="1"/>
      <c r="AR6713"/>
      <c r="AS6713"/>
      <c r="AT6713"/>
      <c r="AU6713"/>
      <c r="AV6713"/>
      <c r="AW6713"/>
      <c r="AX6713"/>
      <c r="AY6713"/>
      <c r="AZ6713"/>
      <c r="BA6713"/>
      <c r="BB6713"/>
      <c r="BC6713" s="1"/>
      <c r="BD6713"/>
      <c r="BE6713"/>
      <c r="BF6713" s="1"/>
      <c r="BG6713"/>
      <c r="BH6713"/>
      <c r="BI6713" s="1"/>
      <c r="BJ6713" s="1"/>
      <c r="BK6713"/>
      <c r="BL6713"/>
      <c r="BM6713"/>
      <c r="BN6713"/>
      <c r="BO6713"/>
      <c r="BP6713"/>
      <c r="BQ6713"/>
      <c r="BR6713" s="1"/>
      <c r="BS6713"/>
      <c r="BT6713" s="1"/>
      <c r="BU6713"/>
      <c r="BV6713"/>
      <c r="BW6713"/>
      <c r="BX6713"/>
      <c r="BY6713"/>
      <c r="BZ6713"/>
      <c r="CA6713"/>
      <c r="CB6713"/>
      <c r="CC6713"/>
      <c r="CD6713"/>
      <c r="CE6713"/>
      <c r="CF6713"/>
      <c r="CG6713"/>
      <c r="CH6713"/>
      <c r="CI6713"/>
      <c r="CJ6713"/>
      <c r="DL6713" s="7" t="str">
        <f t="shared" si="208"/>
        <v/>
      </c>
      <c r="DM6713" s="9" t="str">
        <f t="shared" si="209"/>
        <v/>
      </c>
    </row>
    <row r="6714" spans="6:117">
      <c r="F6714"/>
      <c r="Q6714" s="1"/>
      <c r="R6714" s="1"/>
      <c r="S6714" s="1"/>
      <c r="T6714" s="1"/>
      <c r="AR6714"/>
      <c r="AS6714"/>
      <c r="AT6714"/>
      <c r="AU6714"/>
      <c r="AV6714"/>
      <c r="AW6714"/>
      <c r="AX6714"/>
      <c r="AY6714"/>
      <c r="AZ6714"/>
      <c r="BA6714"/>
      <c r="BB6714"/>
      <c r="BC6714" s="1"/>
      <c r="BD6714"/>
      <c r="BE6714"/>
      <c r="BF6714" s="1"/>
      <c r="BG6714"/>
      <c r="BH6714"/>
      <c r="BI6714" s="1"/>
      <c r="BJ6714" s="1"/>
      <c r="BK6714"/>
      <c r="BL6714"/>
      <c r="BM6714"/>
      <c r="BN6714"/>
      <c r="BO6714"/>
      <c r="BP6714"/>
      <c r="BQ6714"/>
      <c r="BR6714" s="1"/>
      <c r="BS6714"/>
      <c r="BT6714" s="1"/>
      <c r="BU6714"/>
      <c r="BV6714"/>
      <c r="BW6714"/>
      <c r="BX6714"/>
      <c r="BY6714"/>
      <c r="BZ6714"/>
      <c r="CA6714"/>
      <c r="CB6714"/>
      <c r="CC6714"/>
      <c r="CD6714"/>
      <c r="CE6714"/>
      <c r="CF6714"/>
      <c r="CG6714"/>
      <c r="CH6714"/>
      <c r="CI6714"/>
      <c r="CJ6714"/>
      <c r="DL6714" s="7" t="str">
        <f t="shared" si="208"/>
        <v/>
      </c>
      <c r="DM6714" s="9" t="str">
        <f t="shared" si="209"/>
        <v/>
      </c>
    </row>
    <row r="6715" spans="6:117">
      <c r="F6715"/>
      <c r="Q6715" s="1"/>
      <c r="R6715" s="1"/>
      <c r="S6715" s="1"/>
      <c r="T6715" s="1"/>
      <c r="AR6715"/>
      <c r="AS6715"/>
      <c r="AT6715"/>
      <c r="AU6715"/>
      <c r="AV6715"/>
      <c r="AW6715"/>
      <c r="AX6715"/>
      <c r="AY6715"/>
      <c r="AZ6715"/>
      <c r="BA6715"/>
      <c r="BB6715"/>
      <c r="BC6715" s="1"/>
      <c r="BD6715"/>
      <c r="BE6715"/>
      <c r="BF6715" s="1"/>
      <c r="BG6715"/>
      <c r="BH6715"/>
      <c r="BI6715" s="1"/>
      <c r="BJ6715" s="1"/>
      <c r="BK6715"/>
      <c r="BL6715"/>
      <c r="BM6715"/>
      <c r="BN6715"/>
      <c r="BO6715"/>
      <c r="BP6715"/>
      <c r="BQ6715"/>
      <c r="BR6715" s="1"/>
      <c r="BS6715"/>
      <c r="BT6715" s="1"/>
      <c r="BU6715"/>
      <c r="BV6715"/>
      <c r="BW6715"/>
      <c r="BX6715"/>
      <c r="BY6715"/>
      <c r="BZ6715"/>
      <c r="CA6715"/>
      <c r="CB6715"/>
      <c r="CC6715"/>
      <c r="CD6715"/>
      <c r="CE6715"/>
      <c r="CF6715"/>
      <c r="CG6715"/>
      <c r="CH6715"/>
      <c r="CI6715"/>
      <c r="CJ6715"/>
      <c r="DL6715" s="7" t="str">
        <f t="shared" si="208"/>
        <v/>
      </c>
      <c r="DM6715" s="9" t="str">
        <f t="shared" si="209"/>
        <v/>
      </c>
    </row>
    <row r="6716" spans="6:117">
      <c r="F6716"/>
      <c r="Q6716" s="1"/>
      <c r="R6716" s="1"/>
      <c r="S6716" s="1"/>
      <c r="T6716" s="1"/>
      <c r="AR6716"/>
      <c r="AS6716"/>
      <c r="AT6716"/>
      <c r="AU6716"/>
      <c r="AV6716"/>
      <c r="AW6716"/>
      <c r="AX6716"/>
      <c r="AY6716"/>
      <c r="AZ6716"/>
      <c r="BA6716"/>
      <c r="BB6716"/>
      <c r="BC6716" s="1"/>
      <c r="BD6716"/>
      <c r="BE6716"/>
      <c r="BF6716" s="1"/>
      <c r="BG6716"/>
      <c r="BH6716"/>
      <c r="BI6716" s="1"/>
      <c r="BJ6716" s="1"/>
      <c r="BK6716"/>
      <c r="BL6716"/>
      <c r="BM6716"/>
      <c r="BN6716"/>
      <c r="BO6716"/>
      <c r="BP6716"/>
      <c r="BQ6716"/>
      <c r="BR6716" s="1"/>
      <c r="BS6716"/>
      <c r="BT6716" s="1"/>
      <c r="BU6716"/>
      <c r="BV6716"/>
      <c r="BW6716"/>
      <c r="BX6716"/>
      <c r="BY6716"/>
      <c r="BZ6716"/>
      <c r="CA6716"/>
      <c r="CB6716"/>
      <c r="CC6716"/>
      <c r="CD6716"/>
      <c r="CE6716"/>
      <c r="CF6716"/>
      <c r="CG6716"/>
      <c r="CH6716"/>
      <c r="CI6716"/>
      <c r="CJ6716"/>
      <c r="DL6716" s="7" t="str">
        <f t="shared" si="208"/>
        <v/>
      </c>
      <c r="DM6716" s="9" t="str">
        <f t="shared" si="209"/>
        <v/>
      </c>
    </row>
    <row r="6717" spans="6:117">
      <c r="F6717"/>
      <c r="Q6717" s="1"/>
      <c r="R6717" s="1"/>
      <c r="S6717" s="1"/>
      <c r="T6717" s="1"/>
      <c r="AR6717"/>
      <c r="AS6717"/>
      <c r="AT6717"/>
      <c r="AU6717"/>
      <c r="AV6717"/>
      <c r="AW6717"/>
      <c r="AX6717"/>
      <c r="AY6717"/>
      <c r="AZ6717"/>
      <c r="BA6717"/>
      <c r="BB6717"/>
      <c r="BC6717" s="1"/>
      <c r="BD6717"/>
      <c r="BE6717"/>
      <c r="BF6717" s="1"/>
      <c r="BG6717"/>
      <c r="BH6717"/>
      <c r="BI6717" s="1"/>
      <c r="BJ6717" s="1"/>
      <c r="BK6717"/>
      <c r="BL6717"/>
      <c r="BM6717"/>
      <c r="BN6717"/>
      <c r="BO6717"/>
      <c r="BP6717"/>
      <c r="BQ6717"/>
      <c r="BR6717" s="1"/>
      <c r="BS6717"/>
      <c r="BT6717" s="1"/>
      <c r="BU6717"/>
      <c r="BV6717"/>
      <c r="BW6717"/>
      <c r="BX6717"/>
      <c r="BY6717"/>
      <c r="BZ6717"/>
      <c r="CA6717"/>
      <c r="CB6717"/>
      <c r="CC6717"/>
      <c r="CD6717"/>
      <c r="CE6717"/>
      <c r="CF6717"/>
      <c r="CG6717"/>
      <c r="CH6717"/>
      <c r="CI6717"/>
      <c r="CJ6717"/>
      <c r="DL6717" s="7" t="str">
        <f t="shared" si="208"/>
        <v/>
      </c>
      <c r="DM6717" s="9" t="str">
        <f t="shared" si="209"/>
        <v/>
      </c>
    </row>
    <row r="6718" spans="6:117">
      <c r="F6718"/>
      <c r="Q6718" s="1"/>
      <c r="R6718" s="1"/>
      <c r="S6718" s="1"/>
      <c r="T6718" s="1"/>
      <c r="AR6718"/>
      <c r="AS6718"/>
      <c r="AT6718"/>
      <c r="AU6718"/>
      <c r="AV6718"/>
      <c r="AW6718"/>
      <c r="AX6718"/>
      <c r="AY6718"/>
      <c r="AZ6718"/>
      <c r="BA6718"/>
      <c r="BB6718"/>
      <c r="BC6718" s="1"/>
      <c r="BD6718"/>
      <c r="BE6718"/>
      <c r="BF6718" s="1"/>
      <c r="BG6718"/>
      <c r="BH6718"/>
      <c r="BI6718" s="1"/>
      <c r="BJ6718" s="1"/>
      <c r="BK6718"/>
      <c r="BL6718"/>
      <c r="BM6718"/>
      <c r="BN6718"/>
      <c r="BO6718"/>
      <c r="BP6718"/>
      <c r="BQ6718"/>
      <c r="BR6718" s="1"/>
      <c r="BS6718"/>
      <c r="BT6718" s="1"/>
      <c r="BU6718"/>
      <c r="BV6718"/>
      <c r="BW6718"/>
      <c r="BX6718"/>
      <c r="BY6718"/>
      <c r="BZ6718"/>
      <c r="CA6718"/>
      <c r="CB6718"/>
      <c r="CC6718"/>
      <c r="CD6718"/>
      <c r="CE6718"/>
      <c r="CF6718"/>
      <c r="CG6718"/>
      <c r="CH6718"/>
      <c r="CI6718"/>
      <c r="CJ6718"/>
      <c r="DL6718" s="7" t="str">
        <f t="shared" si="208"/>
        <v/>
      </c>
      <c r="DM6718" s="9" t="str">
        <f t="shared" si="209"/>
        <v/>
      </c>
    </row>
    <row r="6719" spans="6:117">
      <c r="F6719"/>
      <c r="Q6719" s="1"/>
      <c r="R6719" s="1"/>
      <c r="S6719" s="1"/>
      <c r="T6719" s="1"/>
      <c r="AR6719"/>
      <c r="AS6719"/>
      <c r="AT6719"/>
      <c r="AU6719"/>
      <c r="AV6719"/>
      <c r="AW6719"/>
      <c r="AX6719"/>
      <c r="AY6719"/>
      <c r="AZ6719"/>
      <c r="BA6719"/>
      <c r="BB6719"/>
      <c r="BC6719" s="1"/>
      <c r="BD6719"/>
      <c r="BE6719"/>
      <c r="BF6719" s="1"/>
      <c r="BG6719"/>
      <c r="BH6719"/>
      <c r="BI6719" s="1"/>
      <c r="BJ6719" s="1"/>
      <c r="BK6719"/>
      <c r="BL6719"/>
      <c r="BM6719"/>
      <c r="BN6719"/>
      <c r="BO6719"/>
      <c r="BP6719"/>
      <c r="BQ6719"/>
      <c r="BR6719" s="1"/>
      <c r="BS6719"/>
      <c r="BT6719" s="1"/>
      <c r="BU6719"/>
      <c r="BV6719"/>
      <c r="BW6719"/>
      <c r="BX6719"/>
      <c r="BY6719"/>
      <c r="BZ6719"/>
      <c r="CA6719"/>
      <c r="CB6719"/>
      <c r="CC6719"/>
      <c r="CD6719"/>
      <c r="CE6719"/>
      <c r="CF6719"/>
      <c r="CG6719"/>
      <c r="CH6719"/>
      <c r="CI6719"/>
      <c r="CJ6719"/>
      <c r="DL6719" s="7" t="str">
        <f t="shared" si="208"/>
        <v/>
      </c>
      <c r="DM6719" s="9" t="str">
        <f t="shared" si="209"/>
        <v/>
      </c>
    </row>
    <row r="6720" spans="6:117">
      <c r="F6720"/>
      <c r="Q6720" s="1"/>
      <c r="R6720" s="1"/>
      <c r="S6720" s="1"/>
      <c r="T6720" s="1"/>
      <c r="AR6720"/>
      <c r="AS6720"/>
      <c r="AT6720"/>
      <c r="AU6720"/>
      <c r="AV6720"/>
      <c r="AW6720"/>
      <c r="AX6720"/>
      <c r="AY6720"/>
      <c r="AZ6720"/>
      <c r="BA6720"/>
      <c r="BB6720"/>
      <c r="BC6720" s="1"/>
      <c r="BD6720"/>
      <c r="BE6720"/>
      <c r="BF6720" s="1"/>
      <c r="BG6720"/>
      <c r="BH6720"/>
      <c r="BI6720" s="1"/>
      <c r="BJ6720" s="1"/>
      <c r="BK6720"/>
      <c r="BL6720"/>
      <c r="BM6720"/>
      <c r="BN6720"/>
      <c r="BO6720"/>
      <c r="BP6720"/>
      <c r="BQ6720"/>
      <c r="BR6720" s="1"/>
      <c r="BS6720"/>
      <c r="BT6720" s="1"/>
      <c r="BU6720"/>
      <c r="BV6720"/>
      <c r="BW6720"/>
      <c r="BX6720"/>
      <c r="BY6720"/>
      <c r="BZ6720"/>
      <c r="CA6720"/>
      <c r="CB6720"/>
      <c r="CC6720"/>
      <c r="CD6720"/>
      <c r="CE6720"/>
      <c r="CF6720"/>
      <c r="CG6720"/>
      <c r="CH6720"/>
      <c r="CI6720"/>
      <c r="CJ6720"/>
      <c r="DL6720" s="7" t="str">
        <f t="shared" si="208"/>
        <v/>
      </c>
      <c r="DM6720" s="9" t="str">
        <f t="shared" si="209"/>
        <v/>
      </c>
    </row>
    <row r="6721" spans="6:117">
      <c r="F6721"/>
      <c r="Q6721" s="1"/>
      <c r="R6721" s="1"/>
      <c r="S6721" s="1"/>
      <c r="T6721" s="1"/>
      <c r="AR6721"/>
      <c r="AS6721"/>
      <c r="AT6721"/>
      <c r="AU6721"/>
      <c r="AV6721"/>
      <c r="AW6721"/>
      <c r="AX6721"/>
      <c r="AY6721"/>
      <c r="AZ6721"/>
      <c r="BA6721"/>
      <c r="BB6721"/>
      <c r="BC6721" s="1"/>
      <c r="BD6721"/>
      <c r="BE6721"/>
      <c r="BF6721" s="1"/>
      <c r="BG6721"/>
      <c r="BH6721"/>
      <c r="BI6721" s="1"/>
      <c r="BJ6721" s="1"/>
      <c r="BK6721"/>
      <c r="BL6721"/>
      <c r="BM6721"/>
      <c r="BN6721"/>
      <c r="BO6721"/>
      <c r="BP6721"/>
      <c r="BQ6721"/>
      <c r="BR6721" s="1"/>
      <c r="BS6721"/>
      <c r="BT6721" s="1"/>
      <c r="BU6721"/>
      <c r="BV6721"/>
      <c r="BW6721"/>
      <c r="BX6721"/>
      <c r="BY6721"/>
      <c r="BZ6721"/>
      <c r="CA6721"/>
      <c r="CB6721"/>
      <c r="CC6721"/>
      <c r="CD6721"/>
      <c r="CE6721"/>
      <c r="CF6721"/>
      <c r="CG6721"/>
      <c r="CH6721"/>
      <c r="CI6721"/>
      <c r="CJ6721"/>
      <c r="DL6721" s="7" t="str">
        <f t="shared" si="208"/>
        <v/>
      </c>
      <c r="DM6721" s="9" t="str">
        <f t="shared" si="209"/>
        <v/>
      </c>
    </row>
    <row r="6722" spans="6:117">
      <c r="F6722"/>
      <c r="Q6722" s="1"/>
      <c r="R6722" s="1"/>
      <c r="S6722" s="1"/>
      <c r="T6722" s="1"/>
      <c r="AR6722"/>
      <c r="AS6722"/>
      <c r="AT6722"/>
      <c r="AU6722"/>
      <c r="AV6722"/>
      <c r="AW6722"/>
      <c r="AX6722"/>
      <c r="AY6722"/>
      <c r="AZ6722"/>
      <c r="BA6722"/>
      <c r="BB6722"/>
      <c r="BC6722" s="1"/>
      <c r="BD6722"/>
      <c r="BE6722"/>
      <c r="BF6722" s="1"/>
      <c r="BG6722"/>
      <c r="BH6722"/>
      <c r="BI6722" s="1"/>
      <c r="BJ6722" s="1"/>
      <c r="BK6722"/>
      <c r="BL6722"/>
      <c r="BM6722"/>
      <c r="BN6722"/>
      <c r="BO6722"/>
      <c r="BP6722"/>
      <c r="BQ6722"/>
      <c r="BR6722" s="1"/>
      <c r="BS6722"/>
      <c r="BT6722" s="1"/>
      <c r="BU6722"/>
      <c r="BV6722"/>
      <c r="BW6722"/>
      <c r="BX6722"/>
      <c r="BY6722"/>
      <c r="BZ6722"/>
      <c r="CA6722"/>
      <c r="CB6722"/>
      <c r="CC6722"/>
      <c r="CD6722"/>
      <c r="CE6722"/>
      <c r="CF6722"/>
      <c r="CG6722"/>
      <c r="CH6722"/>
      <c r="CI6722"/>
      <c r="CJ6722"/>
      <c r="DL6722" s="7" t="str">
        <f t="shared" si="208"/>
        <v/>
      </c>
      <c r="DM6722" s="9" t="str">
        <f t="shared" si="209"/>
        <v/>
      </c>
    </row>
    <row r="6723" spans="6:117">
      <c r="F6723"/>
      <c r="Q6723" s="1"/>
      <c r="R6723" s="1"/>
      <c r="S6723" s="1"/>
      <c r="T6723" s="1"/>
      <c r="AR6723"/>
      <c r="AS6723"/>
      <c r="AT6723"/>
      <c r="AU6723"/>
      <c r="AV6723"/>
      <c r="AW6723"/>
      <c r="AX6723"/>
      <c r="AY6723"/>
      <c r="AZ6723"/>
      <c r="BA6723"/>
      <c r="BB6723"/>
      <c r="BC6723" s="1"/>
      <c r="BD6723"/>
      <c r="BE6723"/>
      <c r="BF6723" s="1"/>
      <c r="BG6723"/>
      <c r="BH6723"/>
      <c r="BI6723" s="1"/>
      <c r="BJ6723" s="1"/>
      <c r="BK6723"/>
      <c r="BL6723"/>
      <c r="BM6723"/>
      <c r="BN6723"/>
      <c r="BO6723"/>
      <c r="BP6723"/>
      <c r="BQ6723"/>
      <c r="BR6723" s="1"/>
      <c r="BS6723"/>
      <c r="BT6723" s="1"/>
      <c r="BU6723"/>
      <c r="BV6723"/>
      <c r="BW6723"/>
      <c r="BX6723"/>
      <c r="BY6723"/>
      <c r="BZ6723"/>
      <c r="CA6723"/>
      <c r="CB6723"/>
      <c r="CC6723"/>
      <c r="CD6723"/>
      <c r="CE6723"/>
      <c r="CF6723"/>
      <c r="CG6723"/>
      <c r="CH6723"/>
      <c r="CI6723"/>
      <c r="CJ6723"/>
      <c r="DL6723" s="7" t="str">
        <f t="shared" ref="DL6723:DL6786" si="210">IF(CO6723=0,"",IF(OR(AV6723="LIMA",AV6723="CALLAO"),"LIMA","PROV"))</f>
        <v/>
      </c>
      <c r="DM6723" s="9" t="str">
        <f t="shared" ref="DM6723:DM6786" si="211">IF(OR(Q6723="",CO6723=0),"",DATE(YEAR(Q6723),MONTH(Q6723),DAY(Q6723)))</f>
        <v/>
      </c>
    </row>
    <row r="6724" spans="6:117">
      <c r="F6724"/>
      <c r="Q6724" s="1"/>
      <c r="R6724" s="1"/>
      <c r="S6724" s="1"/>
      <c r="T6724" s="1"/>
      <c r="AR6724"/>
      <c r="AS6724"/>
      <c r="AT6724"/>
      <c r="AU6724"/>
      <c r="AV6724"/>
      <c r="AW6724"/>
      <c r="AX6724"/>
      <c r="AY6724"/>
      <c r="AZ6724"/>
      <c r="BA6724"/>
      <c r="BB6724"/>
      <c r="BC6724" s="1"/>
      <c r="BD6724"/>
      <c r="BE6724"/>
      <c r="BF6724" s="1"/>
      <c r="BG6724"/>
      <c r="BH6724"/>
      <c r="BI6724" s="1"/>
      <c r="BJ6724" s="1"/>
      <c r="BK6724"/>
      <c r="BL6724"/>
      <c r="BM6724"/>
      <c r="BN6724"/>
      <c r="BO6724"/>
      <c r="BP6724"/>
      <c r="BQ6724"/>
      <c r="BR6724" s="1"/>
      <c r="BS6724"/>
      <c r="BT6724" s="1"/>
      <c r="BU6724"/>
      <c r="BV6724"/>
      <c r="BW6724"/>
      <c r="BX6724"/>
      <c r="BY6724"/>
      <c r="BZ6724"/>
      <c r="CA6724"/>
      <c r="CB6724"/>
      <c r="CC6724"/>
      <c r="CD6724"/>
      <c r="CE6724"/>
      <c r="CF6724"/>
      <c r="CG6724"/>
      <c r="CH6724"/>
      <c r="CI6724"/>
      <c r="CJ6724"/>
      <c r="DL6724" s="7" t="str">
        <f t="shared" si="210"/>
        <v/>
      </c>
      <c r="DM6724" s="9" t="str">
        <f t="shared" si="211"/>
        <v/>
      </c>
    </row>
    <row r="6725" spans="6:117">
      <c r="F6725"/>
      <c r="Q6725" s="1"/>
      <c r="R6725" s="1"/>
      <c r="S6725" s="1"/>
      <c r="T6725" s="1"/>
      <c r="AR6725"/>
      <c r="AS6725"/>
      <c r="AT6725"/>
      <c r="AU6725"/>
      <c r="AV6725"/>
      <c r="AW6725"/>
      <c r="AX6725"/>
      <c r="AY6725"/>
      <c r="AZ6725"/>
      <c r="BA6725"/>
      <c r="BB6725"/>
      <c r="BC6725" s="1"/>
      <c r="BD6725"/>
      <c r="BE6725"/>
      <c r="BF6725" s="1"/>
      <c r="BG6725"/>
      <c r="BH6725"/>
      <c r="BI6725" s="1"/>
      <c r="BJ6725" s="1"/>
      <c r="BK6725"/>
      <c r="BL6725"/>
      <c r="BM6725"/>
      <c r="BN6725"/>
      <c r="BO6725"/>
      <c r="BP6725"/>
      <c r="BQ6725"/>
      <c r="BR6725" s="1"/>
      <c r="BS6725"/>
      <c r="BT6725" s="1"/>
      <c r="BU6725"/>
      <c r="BV6725"/>
      <c r="BW6725"/>
      <c r="BX6725"/>
      <c r="BY6725"/>
      <c r="BZ6725"/>
      <c r="CA6725"/>
      <c r="CB6725"/>
      <c r="CC6725"/>
      <c r="CD6725"/>
      <c r="CE6725"/>
      <c r="CF6725"/>
      <c r="CG6725"/>
      <c r="CH6725"/>
      <c r="CI6725"/>
      <c r="CJ6725"/>
      <c r="DL6725" s="7" t="str">
        <f t="shared" si="210"/>
        <v/>
      </c>
      <c r="DM6725" s="9" t="str">
        <f t="shared" si="211"/>
        <v/>
      </c>
    </row>
    <row r="6726" spans="6:117">
      <c r="F6726"/>
      <c r="Q6726" s="1"/>
      <c r="R6726" s="1"/>
      <c r="S6726" s="1"/>
      <c r="T6726" s="1"/>
      <c r="AR6726"/>
      <c r="AS6726"/>
      <c r="AT6726"/>
      <c r="AU6726"/>
      <c r="AV6726"/>
      <c r="AW6726"/>
      <c r="AX6726"/>
      <c r="AY6726"/>
      <c r="AZ6726"/>
      <c r="BA6726"/>
      <c r="BB6726"/>
      <c r="BC6726" s="1"/>
      <c r="BD6726"/>
      <c r="BE6726"/>
      <c r="BF6726" s="1"/>
      <c r="BG6726"/>
      <c r="BH6726"/>
      <c r="BI6726" s="1"/>
      <c r="BJ6726" s="1"/>
      <c r="BK6726"/>
      <c r="BL6726"/>
      <c r="BM6726"/>
      <c r="BN6726"/>
      <c r="BO6726"/>
      <c r="BP6726"/>
      <c r="BQ6726"/>
      <c r="BR6726" s="1"/>
      <c r="BS6726"/>
      <c r="BT6726" s="1"/>
      <c r="BU6726"/>
      <c r="BV6726"/>
      <c r="BW6726"/>
      <c r="BX6726"/>
      <c r="BY6726"/>
      <c r="BZ6726"/>
      <c r="CA6726"/>
      <c r="CB6726"/>
      <c r="CC6726"/>
      <c r="CD6726"/>
      <c r="CE6726"/>
      <c r="CF6726"/>
      <c r="CG6726"/>
      <c r="CH6726"/>
      <c r="CI6726"/>
      <c r="CJ6726"/>
      <c r="DL6726" s="7" t="str">
        <f t="shared" si="210"/>
        <v/>
      </c>
      <c r="DM6726" s="9" t="str">
        <f t="shared" si="211"/>
        <v/>
      </c>
    </row>
    <row r="6727" spans="6:117">
      <c r="F6727"/>
      <c r="Q6727" s="1"/>
      <c r="R6727" s="1"/>
      <c r="S6727" s="1"/>
      <c r="T6727" s="1"/>
      <c r="AR6727"/>
      <c r="AS6727"/>
      <c r="AT6727"/>
      <c r="AU6727"/>
      <c r="AV6727"/>
      <c r="AW6727"/>
      <c r="AX6727"/>
      <c r="AY6727"/>
      <c r="AZ6727"/>
      <c r="BA6727"/>
      <c r="BB6727"/>
      <c r="BC6727" s="1"/>
      <c r="BD6727"/>
      <c r="BE6727"/>
      <c r="BF6727" s="1"/>
      <c r="BG6727"/>
      <c r="BH6727"/>
      <c r="BI6727" s="1"/>
      <c r="BJ6727" s="1"/>
      <c r="BK6727"/>
      <c r="BL6727"/>
      <c r="BM6727"/>
      <c r="BN6727"/>
      <c r="BO6727"/>
      <c r="BP6727"/>
      <c r="BQ6727"/>
      <c r="BR6727" s="1"/>
      <c r="BS6727"/>
      <c r="BT6727" s="1"/>
      <c r="BU6727"/>
      <c r="BV6727"/>
      <c r="BW6727"/>
      <c r="BX6727"/>
      <c r="BY6727"/>
      <c r="BZ6727"/>
      <c r="CA6727"/>
      <c r="CB6727"/>
      <c r="CC6727"/>
      <c r="CD6727"/>
      <c r="CE6727"/>
      <c r="CF6727"/>
      <c r="CG6727"/>
      <c r="CH6727"/>
      <c r="CI6727"/>
      <c r="CJ6727"/>
      <c r="DL6727" s="7" t="str">
        <f t="shared" si="210"/>
        <v/>
      </c>
      <c r="DM6727" s="9" t="str">
        <f t="shared" si="211"/>
        <v/>
      </c>
    </row>
    <row r="6728" spans="6:117">
      <c r="F6728"/>
      <c r="Q6728" s="1"/>
      <c r="R6728" s="1"/>
      <c r="S6728" s="1"/>
      <c r="T6728" s="1"/>
      <c r="AR6728"/>
      <c r="AS6728"/>
      <c r="AT6728"/>
      <c r="AU6728"/>
      <c r="AV6728"/>
      <c r="AW6728"/>
      <c r="AX6728"/>
      <c r="AY6728"/>
      <c r="AZ6728"/>
      <c r="BA6728"/>
      <c r="BB6728"/>
      <c r="BC6728" s="1"/>
      <c r="BD6728"/>
      <c r="BE6728"/>
      <c r="BF6728" s="1"/>
      <c r="BG6728"/>
      <c r="BH6728"/>
      <c r="BI6728" s="1"/>
      <c r="BJ6728" s="1"/>
      <c r="BK6728"/>
      <c r="BL6728"/>
      <c r="BM6728"/>
      <c r="BN6728"/>
      <c r="BO6728"/>
      <c r="BP6728"/>
      <c r="BQ6728"/>
      <c r="BR6728" s="1"/>
      <c r="BS6728"/>
      <c r="BT6728" s="1"/>
      <c r="BU6728"/>
      <c r="BV6728"/>
      <c r="BW6728"/>
      <c r="BX6728"/>
      <c r="BY6728"/>
      <c r="BZ6728"/>
      <c r="CA6728"/>
      <c r="CB6728"/>
      <c r="CC6728"/>
      <c r="CD6728"/>
      <c r="CE6728"/>
      <c r="CF6728"/>
      <c r="CG6728"/>
      <c r="CH6728"/>
      <c r="CI6728"/>
      <c r="CJ6728"/>
      <c r="DL6728" s="7" t="str">
        <f t="shared" si="210"/>
        <v/>
      </c>
      <c r="DM6728" s="9" t="str">
        <f t="shared" si="211"/>
        <v/>
      </c>
    </row>
    <row r="6729" spans="6:117">
      <c r="F6729"/>
      <c r="Q6729" s="1"/>
      <c r="R6729" s="1"/>
      <c r="S6729" s="1"/>
      <c r="T6729" s="1"/>
      <c r="AR6729"/>
      <c r="AS6729"/>
      <c r="AT6729"/>
      <c r="AU6729"/>
      <c r="AV6729"/>
      <c r="AW6729"/>
      <c r="AX6729"/>
      <c r="AY6729"/>
      <c r="AZ6729"/>
      <c r="BA6729"/>
      <c r="BB6729"/>
      <c r="BC6729" s="1"/>
      <c r="BD6729"/>
      <c r="BE6729"/>
      <c r="BF6729" s="1"/>
      <c r="BG6729"/>
      <c r="BH6729"/>
      <c r="BI6729" s="1"/>
      <c r="BJ6729" s="1"/>
      <c r="BK6729"/>
      <c r="BL6729"/>
      <c r="BM6729"/>
      <c r="BN6729"/>
      <c r="BO6729"/>
      <c r="BP6729"/>
      <c r="BQ6729"/>
      <c r="BR6729" s="1"/>
      <c r="BS6729"/>
      <c r="BT6729" s="1"/>
      <c r="BU6729"/>
      <c r="BV6729"/>
      <c r="BW6729"/>
      <c r="BX6729"/>
      <c r="BY6729"/>
      <c r="BZ6729"/>
      <c r="CA6729"/>
      <c r="CB6729"/>
      <c r="CC6729"/>
      <c r="CD6729"/>
      <c r="CE6729"/>
      <c r="CF6729"/>
      <c r="CG6729"/>
      <c r="CH6729"/>
      <c r="CI6729"/>
      <c r="CJ6729"/>
      <c r="DL6729" s="7" t="str">
        <f t="shared" si="210"/>
        <v/>
      </c>
      <c r="DM6729" s="9" t="str">
        <f t="shared" si="211"/>
        <v/>
      </c>
    </row>
    <row r="6730" spans="6:117">
      <c r="F6730"/>
      <c r="Q6730" s="1"/>
      <c r="R6730" s="1"/>
      <c r="S6730" s="1"/>
      <c r="T6730" s="1"/>
      <c r="AR6730"/>
      <c r="AS6730"/>
      <c r="AT6730"/>
      <c r="AU6730"/>
      <c r="AV6730"/>
      <c r="AW6730"/>
      <c r="AX6730"/>
      <c r="AY6730"/>
      <c r="AZ6730"/>
      <c r="BA6730"/>
      <c r="BB6730"/>
      <c r="BC6730" s="1"/>
      <c r="BD6730"/>
      <c r="BE6730"/>
      <c r="BF6730" s="1"/>
      <c r="BG6730"/>
      <c r="BH6730"/>
      <c r="BI6730" s="1"/>
      <c r="BJ6730" s="1"/>
      <c r="BK6730"/>
      <c r="BL6730"/>
      <c r="BM6730"/>
      <c r="BN6730"/>
      <c r="BO6730"/>
      <c r="BP6730"/>
      <c r="BQ6730"/>
      <c r="BR6730" s="1"/>
      <c r="BS6730"/>
      <c r="BT6730" s="1"/>
      <c r="BU6730"/>
      <c r="BV6730"/>
      <c r="BW6730"/>
      <c r="BX6730"/>
      <c r="BY6730"/>
      <c r="BZ6730"/>
      <c r="CA6730"/>
      <c r="CB6730"/>
      <c r="CC6730"/>
      <c r="CD6730"/>
      <c r="CE6730"/>
      <c r="CF6730"/>
      <c r="CG6730"/>
      <c r="CH6730"/>
      <c r="CI6730"/>
      <c r="CJ6730"/>
      <c r="DL6730" s="7" t="str">
        <f t="shared" si="210"/>
        <v/>
      </c>
      <c r="DM6730" s="9" t="str">
        <f t="shared" si="211"/>
        <v/>
      </c>
    </row>
    <row r="6731" spans="6:117">
      <c r="F6731"/>
      <c r="Q6731" s="1"/>
      <c r="R6731" s="1"/>
      <c r="S6731" s="1"/>
      <c r="T6731" s="1"/>
      <c r="AR6731"/>
      <c r="AS6731"/>
      <c r="AT6731"/>
      <c r="AU6731"/>
      <c r="AV6731"/>
      <c r="AW6731"/>
      <c r="AX6731"/>
      <c r="AY6731"/>
      <c r="AZ6731"/>
      <c r="BA6731"/>
      <c r="BB6731"/>
      <c r="BC6731" s="1"/>
      <c r="BD6731"/>
      <c r="BE6731"/>
      <c r="BF6731" s="1"/>
      <c r="BG6731"/>
      <c r="BH6731"/>
      <c r="BI6731" s="1"/>
      <c r="BJ6731" s="1"/>
      <c r="BK6731"/>
      <c r="BL6731"/>
      <c r="BM6731"/>
      <c r="BN6731"/>
      <c r="BO6731"/>
      <c r="BP6731"/>
      <c r="BQ6731"/>
      <c r="BR6731" s="1"/>
      <c r="BS6731"/>
      <c r="BT6731" s="1"/>
      <c r="BU6731"/>
      <c r="BV6731"/>
      <c r="BW6731"/>
      <c r="BX6731"/>
      <c r="BY6731"/>
      <c r="BZ6731"/>
      <c r="CA6731"/>
      <c r="CB6731"/>
      <c r="CC6731"/>
      <c r="CD6731"/>
      <c r="CE6731"/>
      <c r="CF6731"/>
      <c r="CG6731"/>
      <c r="CH6731"/>
      <c r="CI6731"/>
      <c r="CJ6731"/>
      <c r="DL6731" s="7" t="str">
        <f t="shared" si="210"/>
        <v/>
      </c>
      <c r="DM6731" s="9" t="str">
        <f t="shared" si="211"/>
        <v/>
      </c>
    </row>
    <row r="6732" spans="6:117">
      <c r="F6732"/>
      <c r="Q6732" s="1"/>
      <c r="R6732" s="1"/>
      <c r="S6732" s="1"/>
      <c r="T6732" s="1"/>
      <c r="AR6732"/>
      <c r="AS6732"/>
      <c r="AT6732"/>
      <c r="AU6732"/>
      <c r="AV6732"/>
      <c r="AW6732"/>
      <c r="AX6732"/>
      <c r="AY6732"/>
      <c r="AZ6732"/>
      <c r="BA6732"/>
      <c r="BB6732"/>
      <c r="BC6732" s="1"/>
      <c r="BD6732"/>
      <c r="BE6732"/>
      <c r="BF6732" s="1"/>
      <c r="BG6732"/>
      <c r="BH6732"/>
      <c r="BI6732" s="1"/>
      <c r="BJ6732" s="1"/>
      <c r="BK6732"/>
      <c r="BL6732"/>
      <c r="BM6732"/>
      <c r="BN6732"/>
      <c r="BO6732"/>
      <c r="BP6732"/>
      <c r="BQ6732"/>
      <c r="BR6732" s="1"/>
      <c r="BS6732"/>
      <c r="BT6732" s="1"/>
      <c r="BU6732"/>
      <c r="BV6732"/>
      <c r="BW6732"/>
      <c r="BX6732"/>
      <c r="BY6732"/>
      <c r="BZ6732"/>
      <c r="CA6732"/>
      <c r="CB6732"/>
      <c r="CC6732"/>
      <c r="CD6732"/>
      <c r="CE6732"/>
      <c r="CF6732"/>
      <c r="CG6732"/>
      <c r="CH6732"/>
      <c r="CI6732"/>
      <c r="CJ6732"/>
      <c r="DL6732" s="7" t="str">
        <f t="shared" si="210"/>
        <v/>
      </c>
      <c r="DM6732" s="9" t="str">
        <f t="shared" si="211"/>
        <v/>
      </c>
    </row>
    <row r="6733" spans="6:117">
      <c r="F6733"/>
      <c r="Q6733" s="1"/>
      <c r="R6733" s="1"/>
      <c r="S6733" s="1"/>
      <c r="T6733" s="1"/>
      <c r="AR6733"/>
      <c r="AS6733"/>
      <c r="AT6733"/>
      <c r="AU6733"/>
      <c r="AV6733"/>
      <c r="AW6733"/>
      <c r="AX6733"/>
      <c r="AY6733"/>
      <c r="AZ6733"/>
      <c r="BA6733"/>
      <c r="BB6733"/>
      <c r="BC6733" s="1"/>
      <c r="BD6733"/>
      <c r="BE6733"/>
      <c r="BF6733" s="1"/>
      <c r="BG6733"/>
      <c r="BH6733"/>
      <c r="BI6733" s="1"/>
      <c r="BJ6733" s="1"/>
      <c r="BK6733"/>
      <c r="BL6733"/>
      <c r="BM6733"/>
      <c r="BN6733"/>
      <c r="BO6733"/>
      <c r="BP6733"/>
      <c r="BQ6733"/>
      <c r="BR6733" s="1"/>
      <c r="BS6733"/>
      <c r="BT6733" s="1"/>
      <c r="BU6733"/>
      <c r="BV6733"/>
      <c r="BW6733"/>
      <c r="BX6733"/>
      <c r="BY6733"/>
      <c r="BZ6733"/>
      <c r="CA6733"/>
      <c r="CB6733"/>
      <c r="CC6733"/>
      <c r="CD6733"/>
      <c r="CE6733"/>
      <c r="CF6733"/>
      <c r="CG6733"/>
      <c r="CH6733"/>
      <c r="CI6733"/>
      <c r="CJ6733"/>
      <c r="DL6733" s="7" t="str">
        <f t="shared" si="210"/>
        <v/>
      </c>
      <c r="DM6733" s="9" t="str">
        <f t="shared" si="211"/>
        <v/>
      </c>
    </row>
    <row r="6734" spans="6:117">
      <c r="F6734"/>
      <c r="Q6734" s="1"/>
      <c r="R6734" s="1"/>
      <c r="S6734" s="1"/>
      <c r="T6734" s="1"/>
      <c r="AR6734"/>
      <c r="AS6734"/>
      <c r="AT6734"/>
      <c r="AU6734"/>
      <c r="AV6734"/>
      <c r="AW6734"/>
      <c r="AX6734"/>
      <c r="AY6734"/>
      <c r="AZ6734"/>
      <c r="BA6734"/>
      <c r="BB6734"/>
      <c r="BC6734" s="1"/>
      <c r="BD6734"/>
      <c r="BE6734"/>
      <c r="BF6734" s="1"/>
      <c r="BG6734"/>
      <c r="BH6734"/>
      <c r="BI6734" s="1"/>
      <c r="BJ6734" s="1"/>
      <c r="BK6734"/>
      <c r="BL6734"/>
      <c r="BM6734"/>
      <c r="BN6734"/>
      <c r="BO6734"/>
      <c r="BP6734"/>
      <c r="BQ6734"/>
      <c r="BR6734" s="1"/>
      <c r="BS6734"/>
      <c r="BT6734" s="1"/>
      <c r="BU6734"/>
      <c r="BV6734"/>
      <c r="BW6734"/>
      <c r="BX6734"/>
      <c r="BY6734"/>
      <c r="BZ6734"/>
      <c r="CA6734"/>
      <c r="CB6734"/>
      <c r="CC6734"/>
      <c r="CD6734"/>
      <c r="CE6734"/>
      <c r="CF6734"/>
      <c r="CG6734"/>
      <c r="CH6734"/>
      <c r="CI6734"/>
      <c r="CJ6734"/>
      <c r="DL6734" s="7" t="str">
        <f t="shared" si="210"/>
        <v/>
      </c>
      <c r="DM6734" s="9" t="str">
        <f t="shared" si="211"/>
        <v/>
      </c>
    </row>
    <row r="6735" spans="6:117">
      <c r="F6735"/>
      <c r="Q6735" s="1"/>
      <c r="R6735" s="1"/>
      <c r="S6735" s="1"/>
      <c r="T6735" s="1"/>
      <c r="AR6735"/>
      <c r="AS6735"/>
      <c r="AT6735"/>
      <c r="AU6735"/>
      <c r="AV6735"/>
      <c r="AW6735"/>
      <c r="AX6735"/>
      <c r="AY6735"/>
      <c r="AZ6735"/>
      <c r="BA6735"/>
      <c r="BB6735"/>
      <c r="BC6735" s="1"/>
      <c r="BD6735"/>
      <c r="BE6735"/>
      <c r="BF6735" s="1"/>
      <c r="BG6735"/>
      <c r="BH6735"/>
      <c r="BI6735" s="1"/>
      <c r="BJ6735" s="1"/>
      <c r="BK6735"/>
      <c r="BL6735"/>
      <c r="BM6735"/>
      <c r="BN6735"/>
      <c r="BO6735"/>
      <c r="BP6735"/>
      <c r="BQ6735"/>
      <c r="BR6735" s="1"/>
      <c r="BS6735"/>
      <c r="BT6735" s="1"/>
      <c r="BU6735"/>
      <c r="BV6735"/>
      <c r="BW6735"/>
      <c r="BX6735"/>
      <c r="BY6735"/>
      <c r="BZ6735"/>
      <c r="CA6735"/>
      <c r="CB6735"/>
      <c r="CC6735"/>
      <c r="CD6735"/>
      <c r="CE6735"/>
      <c r="CF6735"/>
      <c r="CG6735"/>
      <c r="CH6735"/>
      <c r="CI6735"/>
      <c r="CJ6735"/>
      <c r="DL6735" s="7" t="str">
        <f t="shared" si="210"/>
        <v/>
      </c>
      <c r="DM6735" s="9" t="str">
        <f t="shared" si="211"/>
        <v/>
      </c>
    </row>
    <row r="6736" spans="6:117">
      <c r="F6736"/>
      <c r="Q6736" s="1"/>
      <c r="R6736" s="1"/>
      <c r="S6736" s="1"/>
      <c r="T6736" s="1"/>
      <c r="AR6736"/>
      <c r="AS6736"/>
      <c r="AT6736"/>
      <c r="AU6736"/>
      <c r="AV6736"/>
      <c r="AW6736"/>
      <c r="AX6736"/>
      <c r="AY6736"/>
      <c r="AZ6736"/>
      <c r="BA6736"/>
      <c r="BB6736"/>
      <c r="BC6736" s="1"/>
      <c r="BD6736"/>
      <c r="BE6736"/>
      <c r="BF6736" s="1"/>
      <c r="BG6736"/>
      <c r="BH6736"/>
      <c r="BI6736" s="1"/>
      <c r="BJ6736" s="1"/>
      <c r="BK6736"/>
      <c r="BL6736"/>
      <c r="BM6736"/>
      <c r="BN6736"/>
      <c r="BO6736"/>
      <c r="BP6736"/>
      <c r="BQ6736"/>
      <c r="BR6736" s="1"/>
      <c r="BS6736"/>
      <c r="BT6736" s="1"/>
      <c r="BU6736"/>
      <c r="BV6736"/>
      <c r="BW6736"/>
      <c r="BX6736"/>
      <c r="BY6736"/>
      <c r="BZ6736"/>
      <c r="CA6736"/>
      <c r="CB6736"/>
      <c r="CC6736"/>
      <c r="CD6736"/>
      <c r="CE6736"/>
      <c r="CF6736"/>
      <c r="CG6736"/>
      <c r="CH6736"/>
      <c r="CI6736"/>
      <c r="CJ6736"/>
      <c r="DL6736" s="7" t="str">
        <f t="shared" si="210"/>
        <v/>
      </c>
      <c r="DM6736" s="9" t="str">
        <f t="shared" si="211"/>
        <v/>
      </c>
    </row>
    <row r="6737" spans="6:117">
      <c r="F6737"/>
      <c r="Q6737" s="1"/>
      <c r="R6737" s="1"/>
      <c r="S6737" s="1"/>
      <c r="T6737" s="1"/>
      <c r="AR6737"/>
      <c r="AS6737"/>
      <c r="AT6737"/>
      <c r="AU6737"/>
      <c r="AV6737"/>
      <c r="AW6737"/>
      <c r="AX6737"/>
      <c r="AY6737"/>
      <c r="AZ6737"/>
      <c r="BA6737"/>
      <c r="BB6737"/>
      <c r="BC6737" s="1"/>
      <c r="BD6737"/>
      <c r="BE6737"/>
      <c r="BF6737" s="1"/>
      <c r="BG6737"/>
      <c r="BH6737"/>
      <c r="BI6737" s="1"/>
      <c r="BJ6737" s="1"/>
      <c r="BK6737"/>
      <c r="BL6737"/>
      <c r="BM6737"/>
      <c r="BN6737"/>
      <c r="BO6737"/>
      <c r="BP6737"/>
      <c r="BQ6737"/>
      <c r="BR6737" s="1"/>
      <c r="BS6737"/>
      <c r="BT6737" s="1"/>
      <c r="BU6737"/>
      <c r="BV6737"/>
      <c r="BW6737"/>
      <c r="BX6737"/>
      <c r="BY6737"/>
      <c r="BZ6737"/>
      <c r="CA6737"/>
      <c r="CB6737"/>
      <c r="CC6737"/>
      <c r="CD6737"/>
      <c r="CE6737"/>
      <c r="CF6737"/>
      <c r="CG6737"/>
      <c r="CH6737"/>
      <c r="CI6737"/>
      <c r="CJ6737"/>
      <c r="DL6737" s="7" t="str">
        <f t="shared" si="210"/>
        <v/>
      </c>
      <c r="DM6737" s="9" t="str">
        <f t="shared" si="211"/>
        <v/>
      </c>
    </row>
    <row r="6738" spans="6:117">
      <c r="F6738"/>
      <c r="Q6738" s="1"/>
      <c r="R6738" s="1"/>
      <c r="S6738" s="1"/>
      <c r="T6738" s="1"/>
      <c r="AR6738"/>
      <c r="AS6738"/>
      <c r="AT6738"/>
      <c r="AU6738"/>
      <c r="AV6738"/>
      <c r="AW6738"/>
      <c r="AX6738"/>
      <c r="AY6738"/>
      <c r="AZ6738"/>
      <c r="BA6738"/>
      <c r="BB6738"/>
      <c r="BC6738" s="1"/>
      <c r="BD6738"/>
      <c r="BE6738"/>
      <c r="BF6738" s="1"/>
      <c r="BG6738"/>
      <c r="BH6738"/>
      <c r="BI6738" s="1"/>
      <c r="BJ6738" s="1"/>
      <c r="BK6738"/>
      <c r="BL6738"/>
      <c r="BM6738"/>
      <c r="BN6738"/>
      <c r="BO6738"/>
      <c r="BP6738"/>
      <c r="BQ6738"/>
      <c r="BR6738" s="1"/>
      <c r="BS6738"/>
      <c r="BT6738" s="1"/>
      <c r="BU6738"/>
      <c r="BV6738"/>
      <c r="BW6738"/>
      <c r="BX6738"/>
      <c r="BY6738"/>
      <c r="BZ6738"/>
      <c r="CA6738"/>
      <c r="CB6738"/>
      <c r="CC6738"/>
      <c r="CD6738"/>
      <c r="CE6738"/>
      <c r="CF6738"/>
      <c r="CG6738"/>
      <c r="CH6738"/>
      <c r="CI6738"/>
      <c r="CJ6738"/>
      <c r="DL6738" s="7" t="str">
        <f t="shared" si="210"/>
        <v/>
      </c>
      <c r="DM6738" s="9" t="str">
        <f t="shared" si="211"/>
        <v/>
      </c>
    </row>
    <row r="6739" spans="6:117">
      <c r="F6739"/>
      <c r="Q6739" s="1"/>
      <c r="R6739" s="1"/>
      <c r="S6739" s="1"/>
      <c r="T6739" s="1"/>
      <c r="AR6739"/>
      <c r="AS6739"/>
      <c r="AT6739"/>
      <c r="AU6739"/>
      <c r="AV6739"/>
      <c r="AW6739"/>
      <c r="AX6739"/>
      <c r="AY6739"/>
      <c r="AZ6739"/>
      <c r="BA6739"/>
      <c r="BB6739"/>
      <c r="BC6739" s="1"/>
      <c r="BD6739"/>
      <c r="BE6739"/>
      <c r="BF6739" s="1"/>
      <c r="BG6739"/>
      <c r="BH6739"/>
      <c r="BI6739" s="1"/>
      <c r="BJ6739" s="1"/>
      <c r="BK6739"/>
      <c r="BL6739"/>
      <c r="BM6739"/>
      <c r="BN6739"/>
      <c r="BO6739"/>
      <c r="BP6739"/>
      <c r="BQ6739"/>
      <c r="BR6739" s="1"/>
      <c r="BS6739"/>
      <c r="BT6739" s="1"/>
      <c r="BU6739"/>
      <c r="BV6739"/>
      <c r="BW6739"/>
      <c r="BX6739"/>
      <c r="BY6739"/>
      <c r="BZ6739"/>
      <c r="CA6739"/>
      <c r="CB6739"/>
      <c r="CC6739"/>
      <c r="CD6739"/>
      <c r="CE6739"/>
      <c r="CF6739"/>
      <c r="CG6739"/>
      <c r="CH6739"/>
      <c r="CI6739"/>
      <c r="CJ6739"/>
      <c r="DL6739" s="7" t="str">
        <f t="shared" si="210"/>
        <v/>
      </c>
      <c r="DM6739" s="9" t="str">
        <f t="shared" si="211"/>
        <v/>
      </c>
    </row>
    <row r="6740" spans="6:117">
      <c r="F6740"/>
      <c r="Q6740" s="1"/>
      <c r="R6740" s="1"/>
      <c r="S6740" s="1"/>
      <c r="T6740" s="1"/>
      <c r="AR6740"/>
      <c r="AS6740"/>
      <c r="AT6740"/>
      <c r="AU6740"/>
      <c r="AV6740"/>
      <c r="AW6740"/>
      <c r="AX6740"/>
      <c r="AY6740"/>
      <c r="AZ6740"/>
      <c r="BA6740"/>
      <c r="BB6740"/>
      <c r="BC6740" s="1"/>
      <c r="BD6740"/>
      <c r="BE6740"/>
      <c r="BF6740" s="1"/>
      <c r="BG6740"/>
      <c r="BH6740"/>
      <c r="BI6740" s="1"/>
      <c r="BJ6740" s="1"/>
      <c r="BK6740"/>
      <c r="BL6740"/>
      <c r="BM6740"/>
      <c r="BN6740"/>
      <c r="BO6740"/>
      <c r="BP6740"/>
      <c r="BQ6740"/>
      <c r="BR6740" s="1"/>
      <c r="BS6740"/>
      <c r="BT6740" s="1"/>
      <c r="BU6740"/>
      <c r="BV6740"/>
      <c r="BW6740"/>
      <c r="BX6740"/>
      <c r="BY6740"/>
      <c r="BZ6740"/>
      <c r="CA6740"/>
      <c r="CB6740"/>
      <c r="CC6740"/>
      <c r="CD6740"/>
      <c r="CE6740"/>
      <c r="CF6740"/>
      <c r="CG6740"/>
      <c r="CH6740"/>
      <c r="CI6740"/>
      <c r="CJ6740"/>
      <c r="DL6740" s="7" t="str">
        <f t="shared" si="210"/>
        <v/>
      </c>
      <c r="DM6740" s="9" t="str">
        <f t="shared" si="211"/>
        <v/>
      </c>
    </row>
    <row r="6741" spans="6:117">
      <c r="F6741"/>
      <c r="Q6741" s="1"/>
      <c r="R6741" s="1"/>
      <c r="S6741" s="1"/>
      <c r="T6741" s="1"/>
      <c r="AR6741"/>
      <c r="AS6741"/>
      <c r="AT6741"/>
      <c r="AU6741"/>
      <c r="AV6741"/>
      <c r="AW6741"/>
      <c r="AX6741"/>
      <c r="AY6741"/>
      <c r="AZ6741"/>
      <c r="BA6741"/>
      <c r="BB6741"/>
      <c r="BC6741" s="1"/>
      <c r="BD6741"/>
      <c r="BE6741"/>
      <c r="BF6741" s="1"/>
      <c r="BG6741"/>
      <c r="BH6741"/>
      <c r="BI6741" s="1"/>
      <c r="BJ6741" s="1"/>
      <c r="BK6741"/>
      <c r="BL6741"/>
      <c r="BM6741"/>
      <c r="BN6741"/>
      <c r="BO6741"/>
      <c r="BP6741"/>
      <c r="BQ6741"/>
      <c r="BR6741" s="1"/>
      <c r="BS6741"/>
      <c r="BT6741" s="1"/>
      <c r="BU6741"/>
      <c r="BV6741"/>
      <c r="BW6741"/>
      <c r="BX6741"/>
      <c r="BY6741"/>
      <c r="BZ6741"/>
      <c r="CA6741"/>
      <c r="CB6741"/>
      <c r="CC6741"/>
      <c r="CD6741"/>
      <c r="CE6741"/>
      <c r="CF6741"/>
      <c r="CG6741"/>
      <c r="CH6741"/>
      <c r="CI6741"/>
      <c r="CJ6741"/>
      <c r="DL6741" s="7" t="str">
        <f t="shared" si="210"/>
        <v/>
      </c>
      <c r="DM6741" s="9" t="str">
        <f t="shared" si="211"/>
        <v/>
      </c>
    </row>
    <row r="6742" spans="6:117">
      <c r="F6742"/>
      <c r="Q6742" s="1"/>
      <c r="R6742" s="1"/>
      <c r="S6742" s="1"/>
      <c r="T6742" s="1"/>
      <c r="AR6742"/>
      <c r="AS6742"/>
      <c r="AT6742"/>
      <c r="AU6742"/>
      <c r="AV6742"/>
      <c r="AW6742"/>
      <c r="AX6742"/>
      <c r="AY6742"/>
      <c r="AZ6742"/>
      <c r="BA6742"/>
      <c r="BB6742"/>
      <c r="BC6742" s="1"/>
      <c r="BD6742"/>
      <c r="BE6742"/>
      <c r="BF6742" s="1"/>
      <c r="BG6742"/>
      <c r="BH6742"/>
      <c r="BI6742" s="1"/>
      <c r="BJ6742" s="1"/>
      <c r="BK6742"/>
      <c r="BL6742"/>
      <c r="BM6742"/>
      <c r="BN6742"/>
      <c r="BO6742"/>
      <c r="BP6742"/>
      <c r="BQ6742"/>
      <c r="BR6742" s="1"/>
      <c r="BS6742"/>
      <c r="BT6742" s="1"/>
      <c r="BU6742"/>
      <c r="BV6742"/>
      <c r="BW6742"/>
      <c r="BX6742"/>
      <c r="BY6742"/>
      <c r="BZ6742"/>
      <c r="CA6742"/>
      <c r="CB6742"/>
      <c r="CC6742"/>
      <c r="CD6742"/>
      <c r="CE6742"/>
      <c r="CF6742"/>
      <c r="CG6742"/>
      <c r="CH6742"/>
      <c r="CI6742"/>
      <c r="CJ6742"/>
      <c r="DL6742" s="7" t="str">
        <f t="shared" si="210"/>
        <v/>
      </c>
      <c r="DM6742" s="9" t="str">
        <f t="shared" si="211"/>
        <v/>
      </c>
    </row>
    <row r="6743" spans="6:117">
      <c r="F6743"/>
      <c r="Q6743" s="1"/>
      <c r="R6743" s="1"/>
      <c r="S6743" s="1"/>
      <c r="T6743" s="1"/>
      <c r="AR6743"/>
      <c r="AS6743"/>
      <c r="AT6743"/>
      <c r="AU6743"/>
      <c r="AV6743"/>
      <c r="AW6743"/>
      <c r="AX6743"/>
      <c r="AY6743"/>
      <c r="AZ6743"/>
      <c r="BA6743"/>
      <c r="BB6743"/>
      <c r="BC6743" s="1"/>
      <c r="BD6743"/>
      <c r="BE6743"/>
      <c r="BF6743" s="1"/>
      <c r="BG6743"/>
      <c r="BH6743"/>
      <c r="BI6743" s="1"/>
      <c r="BJ6743" s="1"/>
      <c r="BK6743"/>
      <c r="BL6743"/>
      <c r="BM6743"/>
      <c r="BN6743"/>
      <c r="BO6743"/>
      <c r="BP6743"/>
      <c r="BQ6743"/>
      <c r="BR6743" s="1"/>
      <c r="BS6743"/>
      <c r="BT6743"/>
      <c r="BU6743"/>
      <c r="BV6743"/>
      <c r="BW6743"/>
      <c r="BX6743"/>
      <c r="BY6743"/>
      <c r="BZ6743"/>
      <c r="CA6743"/>
      <c r="CB6743"/>
      <c r="CC6743"/>
      <c r="CD6743"/>
      <c r="CE6743"/>
      <c r="CF6743"/>
      <c r="CG6743"/>
      <c r="CH6743"/>
      <c r="CI6743"/>
      <c r="CJ6743"/>
      <c r="DL6743" s="7" t="str">
        <f t="shared" si="210"/>
        <v/>
      </c>
      <c r="DM6743" s="9" t="str">
        <f t="shared" si="211"/>
        <v/>
      </c>
    </row>
    <row r="6744" spans="6:117">
      <c r="F6744"/>
      <c r="Q6744" s="1"/>
      <c r="R6744" s="1"/>
      <c r="S6744" s="1"/>
      <c r="T6744" s="1"/>
      <c r="AR6744"/>
      <c r="AS6744"/>
      <c r="AT6744"/>
      <c r="AU6744"/>
      <c r="AV6744"/>
      <c r="AW6744"/>
      <c r="AX6744"/>
      <c r="AY6744"/>
      <c r="AZ6744"/>
      <c r="BA6744"/>
      <c r="BB6744"/>
      <c r="BC6744" s="1"/>
      <c r="BD6744"/>
      <c r="BE6744"/>
      <c r="BF6744" s="1"/>
      <c r="BG6744"/>
      <c r="BH6744"/>
      <c r="BI6744" s="1"/>
      <c r="BJ6744" s="1"/>
      <c r="BK6744"/>
      <c r="BL6744"/>
      <c r="BM6744"/>
      <c r="BN6744"/>
      <c r="BO6744"/>
      <c r="BP6744"/>
      <c r="BQ6744"/>
      <c r="BR6744" s="1"/>
      <c r="BS6744"/>
      <c r="BT6744" s="1"/>
      <c r="BU6744"/>
      <c r="BV6744"/>
      <c r="BW6744"/>
      <c r="BX6744"/>
      <c r="BY6744"/>
      <c r="BZ6744"/>
      <c r="CA6744"/>
      <c r="CB6744"/>
      <c r="CC6744"/>
      <c r="CD6744"/>
      <c r="CE6744"/>
      <c r="CF6744"/>
      <c r="CG6744"/>
      <c r="CH6744"/>
      <c r="CI6744"/>
      <c r="CJ6744"/>
      <c r="DL6744" s="7" t="str">
        <f t="shared" si="210"/>
        <v/>
      </c>
      <c r="DM6744" s="9" t="str">
        <f t="shared" si="211"/>
        <v/>
      </c>
    </row>
    <row r="6745" spans="6:117">
      <c r="F6745"/>
      <c r="Q6745" s="1"/>
      <c r="R6745" s="1"/>
      <c r="S6745" s="1"/>
      <c r="T6745" s="1"/>
      <c r="AR6745"/>
      <c r="AS6745"/>
      <c r="AT6745"/>
      <c r="AU6745"/>
      <c r="AV6745"/>
      <c r="AW6745"/>
      <c r="AX6745"/>
      <c r="AY6745"/>
      <c r="AZ6745"/>
      <c r="BA6745"/>
      <c r="BB6745"/>
      <c r="BC6745" s="1"/>
      <c r="BD6745"/>
      <c r="BE6745"/>
      <c r="BF6745" s="1"/>
      <c r="BG6745"/>
      <c r="BH6745"/>
      <c r="BI6745" s="1"/>
      <c r="BJ6745" s="1"/>
      <c r="BK6745"/>
      <c r="BL6745"/>
      <c r="BM6745"/>
      <c r="BN6745"/>
      <c r="BO6745"/>
      <c r="BP6745"/>
      <c r="BQ6745"/>
      <c r="BR6745" s="1"/>
      <c r="BS6745"/>
      <c r="BT6745" s="1"/>
      <c r="BU6745"/>
      <c r="BV6745"/>
      <c r="BW6745"/>
      <c r="BX6745"/>
      <c r="BY6745"/>
      <c r="BZ6745"/>
      <c r="CA6745"/>
      <c r="CB6745"/>
      <c r="CC6745"/>
      <c r="CD6745"/>
      <c r="CE6745"/>
      <c r="CF6745"/>
      <c r="CG6745"/>
      <c r="CH6745"/>
      <c r="CI6745"/>
      <c r="CJ6745"/>
      <c r="DL6745" s="7" t="str">
        <f t="shared" si="210"/>
        <v/>
      </c>
      <c r="DM6745" s="9" t="str">
        <f t="shared" si="211"/>
        <v/>
      </c>
    </row>
    <row r="6746" spans="6:117">
      <c r="F6746"/>
      <c r="Q6746" s="1"/>
      <c r="R6746" s="1"/>
      <c r="S6746" s="1"/>
      <c r="T6746" s="1"/>
      <c r="AR6746"/>
      <c r="AS6746"/>
      <c r="AT6746"/>
      <c r="AU6746"/>
      <c r="AV6746"/>
      <c r="AW6746"/>
      <c r="AX6746"/>
      <c r="AY6746"/>
      <c r="AZ6746"/>
      <c r="BA6746"/>
      <c r="BB6746"/>
      <c r="BC6746" s="1"/>
      <c r="BD6746"/>
      <c r="BE6746"/>
      <c r="BF6746" s="1"/>
      <c r="BG6746"/>
      <c r="BH6746"/>
      <c r="BI6746" s="1"/>
      <c r="BJ6746" s="1"/>
      <c r="BK6746"/>
      <c r="BL6746"/>
      <c r="BM6746"/>
      <c r="BN6746"/>
      <c r="BO6746"/>
      <c r="BP6746"/>
      <c r="BQ6746"/>
      <c r="BR6746" s="1"/>
      <c r="BS6746"/>
      <c r="BT6746" s="1"/>
      <c r="BU6746"/>
      <c r="BV6746"/>
      <c r="BW6746"/>
      <c r="BX6746"/>
      <c r="BY6746"/>
      <c r="BZ6746"/>
      <c r="CA6746"/>
      <c r="CB6746"/>
      <c r="CC6746"/>
      <c r="CD6746"/>
      <c r="CE6746"/>
      <c r="CF6746"/>
      <c r="CG6746"/>
      <c r="CH6746"/>
      <c r="CI6746"/>
      <c r="CJ6746"/>
      <c r="DL6746" s="7" t="str">
        <f t="shared" si="210"/>
        <v/>
      </c>
      <c r="DM6746" s="9" t="str">
        <f t="shared" si="211"/>
        <v/>
      </c>
    </row>
    <row r="6747" spans="6:117">
      <c r="F6747"/>
      <c r="Q6747" s="1"/>
      <c r="R6747" s="1"/>
      <c r="S6747" s="1"/>
      <c r="T6747" s="1"/>
      <c r="AR6747"/>
      <c r="AS6747"/>
      <c r="AT6747"/>
      <c r="AU6747"/>
      <c r="AV6747"/>
      <c r="AW6747"/>
      <c r="AX6747"/>
      <c r="AY6747"/>
      <c r="AZ6747"/>
      <c r="BA6747"/>
      <c r="BB6747"/>
      <c r="BC6747" s="1"/>
      <c r="BD6747"/>
      <c r="BE6747"/>
      <c r="BF6747" s="1"/>
      <c r="BG6747"/>
      <c r="BH6747"/>
      <c r="BI6747" s="1"/>
      <c r="BJ6747" s="1"/>
      <c r="BK6747"/>
      <c r="BL6747"/>
      <c r="BM6747"/>
      <c r="BN6747"/>
      <c r="BO6747"/>
      <c r="BP6747"/>
      <c r="BQ6747"/>
      <c r="BR6747" s="1"/>
      <c r="BS6747"/>
      <c r="BT6747" s="1"/>
      <c r="BU6747"/>
      <c r="BV6747"/>
      <c r="BW6747"/>
      <c r="BX6747"/>
      <c r="BY6747"/>
      <c r="BZ6747"/>
      <c r="CA6747"/>
      <c r="CB6747"/>
      <c r="CC6747"/>
      <c r="CD6747"/>
      <c r="CE6747"/>
      <c r="CF6747"/>
      <c r="CG6747"/>
      <c r="CH6747"/>
      <c r="CI6747"/>
      <c r="CJ6747"/>
      <c r="DL6747" s="7" t="str">
        <f t="shared" si="210"/>
        <v/>
      </c>
      <c r="DM6747" s="9" t="str">
        <f t="shared" si="211"/>
        <v/>
      </c>
    </row>
    <row r="6748" spans="6:117">
      <c r="F6748"/>
      <c r="Q6748" s="1"/>
      <c r="R6748" s="1"/>
      <c r="S6748" s="1"/>
      <c r="T6748" s="1"/>
      <c r="AR6748"/>
      <c r="AS6748"/>
      <c r="AT6748"/>
      <c r="AU6748"/>
      <c r="AV6748"/>
      <c r="AW6748"/>
      <c r="AX6748"/>
      <c r="AY6748"/>
      <c r="AZ6748"/>
      <c r="BA6748"/>
      <c r="BB6748"/>
      <c r="BC6748" s="1"/>
      <c r="BD6748"/>
      <c r="BE6748"/>
      <c r="BF6748" s="1"/>
      <c r="BG6748"/>
      <c r="BH6748"/>
      <c r="BI6748" s="1"/>
      <c r="BJ6748" s="1"/>
      <c r="BK6748"/>
      <c r="BL6748"/>
      <c r="BM6748"/>
      <c r="BN6748"/>
      <c r="BO6748"/>
      <c r="BP6748"/>
      <c r="BQ6748"/>
      <c r="BR6748" s="1"/>
      <c r="BS6748"/>
      <c r="BT6748" s="1"/>
      <c r="BU6748"/>
      <c r="BV6748"/>
      <c r="BW6748"/>
      <c r="BX6748"/>
      <c r="BY6748"/>
      <c r="BZ6748"/>
      <c r="CA6748"/>
      <c r="CB6748"/>
      <c r="CC6748"/>
      <c r="CD6748"/>
      <c r="CE6748"/>
      <c r="CF6748"/>
      <c r="CG6748"/>
      <c r="CH6748"/>
      <c r="CI6748"/>
      <c r="CJ6748"/>
      <c r="DL6748" s="7" t="str">
        <f t="shared" si="210"/>
        <v/>
      </c>
      <c r="DM6748" s="9" t="str">
        <f t="shared" si="211"/>
        <v/>
      </c>
    </row>
    <row r="6749" spans="6:117">
      <c r="F6749"/>
      <c r="Q6749" s="1"/>
      <c r="R6749" s="1"/>
      <c r="S6749" s="1"/>
      <c r="T6749" s="1"/>
      <c r="AR6749"/>
      <c r="AS6749"/>
      <c r="AT6749"/>
      <c r="AU6749"/>
      <c r="AV6749"/>
      <c r="AW6749"/>
      <c r="AX6749"/>
      <c r="AY6749"/>
      <c r="AZ6749"/>
      <c r="BA6749"/>
      <c r="BB6749"/>
      <c r="BC6749" s="1"/>
      <c r="BD6749"/>
      <c r="BE6749"/>
      <c r="BF6749" s="1"/>
      <c r="BG6749"/>
      <c r="BH6749"/>
      <c r="BI6749" s="1"/>
      <c r="BJ6749" s="1"/>
      <c r="BK6749"/>
      <c r="BL6749"/>
      <c r="BM6749"/>
      <c r="BN6749"/>
      <c r="BO6749"/>
      <c r="BP6749"/>
      <c r="BQ6749"/>
      <c r="BR6749" s="1"/>
      <c r="BS6749"/>
      <c r="BT6749" s="1"/>
      <c r="BU6749"/>
      <c r="BV6749"/>
      <c r="BW6749"/>
      <c r="BX6749"/>
      <c r="BY6749"/>
      <c r="BZ6749"/>
      <c r="CA6749"/>
      <c r="CB6749"/>
      <c r="CC6749"/>
      <c r="CD6749"/>
      <c r="CE6749"/>
      <c r="CF6749"/>
      <c r="CG6749"/>
      <c r="CH6749"/>
      <c r="CI6749"/>
      <c r="CJ6749"/>
      <c r="DL6749" s="7" t="str">
        <f t="shared" si="210"/>
        <v/>
      </c>
      <c r="DM6749" s="9" t="str">
        <f t="shared" si="211"/>
        <v/>
      </c>
    </row>
    <row r="6750" spans="6:117">
      <c r="F6750"/>
      <c r="Q6750" s="1"/>
      <c r="R6750" s="1"/>
      <c r="S6750" s="1"/>
      <c r="T6750" s="1"/>
      <c r="AR6750"/>
      <c r="AS6750"/>
      <c r="AT6750"/>
      <c r="AU6750"/>
      <c r="AV6750"/>
      <c r="AW6750"/>
      <c r="AX6750"/>
      <c r="AY6750"/>
      <c r="AZ6750"/>
      <c r="BA6750"/>
      <c r="BB6750"/>
      <c r="BC6750" s="1"/>
      <c r="BD6750"/>
      <c r="BE6750"/>
      <c r="BF6750" s="1"/>
      <c r="BG6750"/>
      <c r="BH6750"/>
      <c r="BI6750" s="1"/>
      <c r="BJ6750" s="1"/>
      <c r="BK6750"/>
      <c r="BL6750"/>
      <c r="BM6750"/>
      <c r="BN6750"/>
      <c r="BO6750"/>
      <c r="BP6750"/>
      <c r="BQ6750"/>
      <c r="BR6750" s="1"/>
      <c r="BS6750"/>
      <c r="BT6750"/>
      <c r="BU6750"/>
      <c r="BV6750"/>
      <c r="BW6750"/>
      <c r="BX6750"/>
      <c r="BY6750"/>
      <c r="BZ6750"/>
      <c r="CA6750"/>
      <c r="CB6750"/>
      <c r="CC6750"/>
      <c r="CD6750"/>
      <c r="CE6750"/>
      <c r="CF6750"/>
      <c r="CG6750"/>
      <c r="CH6750"/>
      <c r="CI6750"/>
      <c r="CJ6750"/>
      <c r="DL6750" s="7" t="str">
        <f t="shared" si="210"/>
        <v/>
      </c>
      <c r="DM6750" s="9" t="str">
        <f t="shared" si="211"/>
        <v/>
      </c>
    </row>
    <row r="6751" spans="6:117">
      <c r="F6751"/>
      <c r="Q6751" s="1"/>
      <c r="R6751" s="1"/>
      <c r="S6751" s="1"/>
      <c r="T6751" s="1"/>
      <c r="AR6751"/>
      <c r="AS6751"/>
      <c r="AT6751"/>
      <c r="AU6751"/>
      <c r="AV6751"/>
      <c r="AW6751"/>
      <c r="AX6751"/>
      <c r="AY6751"/>
      <c r="AZ6751"/>
      <c r="BA6751"/>
      <c r="BB6751"/>
      <c r="BC6751" s="1"/>
      <c r="BD6751"/>
      <c r="BE6751"/>
      <c r="BF6751" s="1"/>
      <c r="BG6751"/>
      <c r="BH6751"/>
      <c r="BI6751" s="1"/>
      <c r="BJ6751" s="1"/>
      <c r="BK6751"/>
      <c r="BL6751"/>
      <c r="BM6751"/>
      <c r="BN6751"/>
      <c r="BO6751"/>
      <c r="BP6751"/>
      <c r="BQ6751"/>
      <c r="BR6751" s="1"/>
      <c r="BS6751"/>
      <c r="BT6751" s="1"/>
      <c r="BU6751"/>
      <c r="BV6751"/>
      <c r="BW6751"/>
      <c r="BX6751"/>
      <c r="BY6751"/>
      <c r="BZ6751"/>
      <c r="CA6751"/>
      <c r="CB6751"/>
      <c r="CC6751"/>
      <c r="CD6751"/>
      <c r="CE6751"/>
      <c r="CF6751"/>
      <c r="CG6751"/>
      <c r="CH6751"/>
      <c r="CI6751"/>
      <c r="CJ6751"/>
      <c r="DL6751" s="7" t="str">
        <f t="shared" si="210"/>
        <v/>
      </c>
      <c r="DM6751" s="9" t="str">
        <f t="shared" si="211"/>
        <v/>
      </c>
    </row>
    <row r="6752" spans="6:117">
      <c r="F6752"/>
      <c r="Q6752" s="1"/>
      <c r="R6752" s="1"/>
      <c r="S6752" s="1"/>
      <c r="T6752" s="1"/>
      <c r="AR6752"/>
      <c r="AS6752"/>
      <c r="AT6752"/>
      <c r="AU6752"/>
      <c r="AV6752"/>
      <c r="AW6752"/>
      <c r="AX6752"/>
      <c r="AY6752"/>
      <c r="AZ6752"/>
      <c r="BA6752"/>
      <c r="BB6752"/>
      <c r="BC6752" s="1"/>
      <c r="BD6752"/>
      <c r="BE6752"/>
      <c r="BF6752" s="1"/>
      <c r="BG6752"/>
      <c r="BH6752"/>
      <c r="BI6752" s="1"/>
      <c r="BJ6752" s="1"/>
      <c r="BK6752"/>
      <c r="BL6752"/>
      <c r="BM6752"/>
      <c r="BN6752"/>
      <c r="BO6752"/>
      <c r="BP6752"/>
      <c r="BQ6752"/>
      <c r="BR6752" s="1"/>
      <c r="BS6752"/>
      <c r="BT6752" s="1"/>
      <c r="BU6752"/>
      <c r="BV6752"/>
      <c r="BW6752"/>
      <c r="BX6752"/>
      <c r="BY6752"/>
      <c r="BZ6752"/>
      <c r="CA6752"/>
      <c r="CB6752"/>
      <c r="CC6752"/>
      <c r="CD6752"/>
      <c r="CE6752"/>
      <c r="CF6752"/>
      <c r="CG6752"/>
      <c r="CH6752"/>
      <c r="CI6752"/>
      <c r="CJ6752"/>
      <c r="DL6752" s="7" t="str">
        <f t="shared" si="210"/>
        <v/>
      </c>
      <c r="DM6752" s="9" t="str">
        <f t="shared" si="211"/>
        <v/>
      </c>
    </row>
    <row r="6753" spans="6:117">
      <c r="F6753"/>
      <c r="Q6753" s="1"/>
      <c r="R6753" s="1"/>
      <c r="S6753" s="1"/>
      <c r="T6753" s="1"/>
      <c r="AR6753"/>
      <c r="AS6753"/>
      <c r="AT6753"/>
      <c r="AU6753"/>
      <c r="AV6753"/>
      <c r="AW6753"/>
      <c r="AX6753"/>
      <c r="AY6753"/>
      <c r="AZ6753"/>
      <c r="BA6753"/>
      <c r="BB6753"/>
      <c r="BC6753" s="1"/>
      <c r="BD6753"/>
      <c r="BE6753"/>
      <c r="BF6753" s="1"/>
      <c r="BG6753"/>
      <c r="BH6753"/>
      <c r="BI6753" s="1"/>
      <c r="BJ6753" s="1"/>
      <c r="BK6753"/>
      <c r="BL6753"/>
      <c r="BM6753"/>
      <c r="BN6753"/>
      <c r="BO6753"/>
      <c r="BP6753"/>
      <c r="BQ6753"/>
      <c r="BR6753" s="1"/>
      <c r="BS6753"/>
      <c r="BT6753" s="1"/>
      <c r="BU6753"/>
      <c r="BV6753"/>
      <c r="BW6753"/>
      <c r="BX6753"/>
      <c r="BY6753"/>
      <c r="BZ6753"/>
      <c r="CA6753"/>
      <c r="CB6753"/>
      <c r="CC6753"/>
      <c r="CD6753"/>
      <c r="CE6753"/>
      <c r="CF6753"/>
      <c r="CG6753"/>
      <c r="CH6753"/>
      <c r="CI6753"/>
      <c r="CJ6753"/>
      <c r="DL6753" s="7" t="str">
        <f t="shared" si="210"/>
        <v/>
      </c>
      <c r="DM6753" s="9" t="str">
        <f t="shared" si="211"/>
        <v/>
      </c>
    </row>
    <row r="6754" spans="6:117">
      <c r="F6754"/>
      <c r="Q6754" s="1"/>
      <c r="R6754" s="1"/>
      <c r="S6754" s="1"/>
      <c r="T6754" s="1"/>
      <c r="AR6754"/>
      <c r="AS6754"/>
      <c r="AT6754"/>
      <c r="AU6754"/>
      <c r="AV6754"/>
      <c r="AW6754"/>
      <c r="AX6754"/>
      <c r="AY6754"/>
      <c r="AZ6754"/>
      <c r="BA6754"/>
      <c r="BB6754"/>
      <c r="BC6754" s="1"/>
      <c r="BD6754"/>
      <c r="BE6754"/>
      <c r="BF6754" s="1"/>
      <c r="BG6754"/>
      <c r="BH6754"/>
      <c r="BI6754" s="1"/>
      <c r="BJ6754" s="1"/>
      <c r="BK6754"/>
      <c r="BL6754"/>
      <c r="BM6754"/>
      <c r="BN6754"/>
      <c r="BO6754"/>
      <c r="BP6754"/>
      <c r="BQ6754"/>
      <c r="BR6754" s="1"/>
      <c r="BS6754"/>
      <c r="BT6754" s="1"/>
      <c r="BU6754"/>
      <c r="BV6754"/>
      <c r="BW6754"/>
      <c r="BX6754"/>
      <c r="BY6754"/>
      <c r="BZ6754"/>
      <c r="CA6754"/>
      <c r="CB6754"/>
      <c r="CC6754"/>
      <c r="CD6754"/>
      <c r="CE6754"/>
      <c r="CF6754"/>
      <c r="CG6754"/>
      <c r="CH6754"/>
      <c r="CI6754"/>
      <c r="CJ6754"/>
      <c r="DL6754" s="7" t="str">
        <f t="shared" si="210"/>
        <v/>
      </c>
      <c r="DM6754" s="9" t="str">
        <f t="shared" si="211"/>
        <v/>
      </c>
    </row>
    <row r="6755" spans="6:117">
      <c r="F6755"/>
      <c r="Q6755" s="1"/>
      <c r="R6755" s="1"/>
      <c r="S6755" s="1"/>
      <c r="T6755" s="1"/>
      <c r="AR6755"/>
      <c r="AS6755"/>
      <c r="AT6755"/>
      <c r="AU6755"/>
      <c r="AV6755"/>
      <c r="AW6755"/>
      <c r="AX6755"/>
      <c r="AY6755"/>
      <c r="AZ6755"/>
      <c r="BA6755"/>
      <c r="BB6755"/>
      <c r="BC6755" s="1"/>
      <c r="BD6755"/>
      <c r="BE6755"/>
      <c r="BF6755" s="1"/>
      <c r="BG6755"/>
      <c r="BH6755"/>
      <c r="BI6755" s="1"/>
      <c r="BJ6755" s="1"/>
      <c r="BK6755"/>
      <c r="BL6755"/>
      <c r="BM6755"/>
      <c r="BN6755"/>
      <c r="BO6755"/>
      <c r="BP6755"/>
      <c r="BQ6755"/>
      <c r="BR6755" s="1"/>
      <c r="BS6755"/>
      <c r="BT6755" s="1"/>
      <c r="BU6755"/>
      <c r="BV6755"/>
      <c r="BW6755"/>
      <c r="BX6755"/>
      <c r="BY6755"/>
      <c r="BZ6755"/>
      <c r="CA6755"/>
      <c r="CB6755"/>
      <c r="CC6755"/>
      <c r="CD6755"/>
      <c r="CE6755"/>
      <c r="CF6755"/>
      <c r="CG6755"/>
      <c r="CH6755"/>
      <c r="CI6755"/>
      <c r="CJ6755"/>
      <c r="DL6755" s="7" t="str">
        <f t="shared" si="210"/>
        <v/>
      </c>
      <c r="DM6755" s="9" t="str">
        <f t="shared" si="211"/>
        <v/>
      </c>
    </row>
    <row r="6756" spans="6:117">
      <c r="F6756"/>
      <c r="Q6756" s="1"/>
      <c r="R6756" s="1"/>
      <c r="S6756" s="1"/>
      <c r="T6756" s="1"/>
      <c r="AR6756"/>
      <c r="AS6756"/>
      <c r="AT6756"/>
      <c r="AU6756"/>
      <c r="AV6756"/>
      <c r="AW6756"/>
      <c r="AX6756"/>
      <c r="AY6756"/>
      <c r="AZ6756"/>
      <c r="BA6756"/>
      <c r="BB6756"/>
      <c r="BC6756" s="1"/>
      <c r="BD6756"/>
      <c r="BE6756"/>
      <c r="BF6756" s="1"/>
      <c r="BG6756"/>
      <c r="BH6756"/>
      <c r="BI6756" s="1"/>
      <c r="BJ6756" s="1"/>
      <c r="BK6756"/>
      <c r="BL6756"/>
      <c r="BM6756"/>
      <c r="BN6756"/>
      <c r="BO6756"/>
      <c r="BP6756"/>
      <c r="BQ6756"/>
      <c r="BR6756" s="1"/>
      <c r="BS6756"/>
      <c r="BT6756" s="1"/>
      <c r="BU6756"/>
      <c r="BV6756"/>
      <c r="BW6756"/>
      <c r="BX6756"/>
      <c r="BY6756"/>
      <c r="BZ6756"/>
      <c r="CA6756"/>
      <c r="CB6756"/>
      <c r="CC6756"/>
      <c r="CD6756"/>
      <c r="CE6756"/>
      <c r="CF6756"/>
      <c r="CG6756"/>
      <c r="CH6756"/>
      <c r="CI6756"/>
      <c r="CJ6756"/>
      <c r="DL6756" s="7" t="str">
        <f t="shared" si="210"/>
        <v/>
      </c>
      <c r="DM6756" s="9" t="str">
        <f t="shared" si="211"/>
        <v/>
      </c>
    </row>
    <row r="6757" spans="6:117">
      <c r="F6757"/>
      <c r="Q6757" s="1"/>
      <c r="R6757" s="1"/>
      <c r="S6757" s="1"/>
      <c r="T6757" s="1"/>
      <c r="AR6757"/>
      <c r="AS6757"/>
      <c r="AT6757"/>
      <c r="AU6757"/>
      <c r="AV6757"/>
      <c r="AW6757"/>
      <c r="AX6757"/>
      <c r="AY6757"/>
      <c r="AZ6757"/>
      <c r="BA6757"/>
      <c r="BB6757"/>
      <c r="BC6757" s="1"/>
      <c r="BD6757"/>
      <c r="BE6757"/>
      <c r="BF6757" s="1"/>
      <c r="BG6757"/>
      <c r="BH6757"/>
      <c r="BI6757" s="1"/>
      <c r="BJ6757" s="1"/>
      <c r="BK6757"/>
      <c r="BL6757"/>
      <c r="BM6757"/>
      <c r="BN6757"/>
      <c r="BO6757"/>
      <c r="BP6757"/>
      <c r="BQ6757"/>
      <c r="BR6757" s="1"/>
      <c r="BS6757"/>
      <c r="BT6757" s="1"/>
      <c r="BU6757"/>
      <c r="BV6757"/>
      <c r="BW6757"/>
      <c r="BX6757"/>
      <c r="BY6757"/>
      <c r="BZ6757"/>
      <c r="CA6757"/>
      <c r="CB6757"/>
      <c r="CC6757"/>
      <c r="CD6757"/>
      <c r="CE6757"/>
      <c r="CF6757"/>
      <c r="CG6757"/>
      <c r="CH6757"/>
      <c r="CI6757"/>
      <c r="CJ6757"/>
      <c r="DL6757" s="7" t="str">
        <f t="shared" si="210"/>
        <v/>
      </c>
      <c r="DM6757" s="9" t="str">
        <f t="shared" si="211"/>
        <v/>
      </c>
    </row>
    <row r="6758" spans="6:117">
      <c r="F6758"/>
      <c r="Q6758" s="1"/>
      <c r="R6758" s="1"/>
      <c r="S6758" s="1"/>
      <c r="T6758" s="1"/>
      <c r="AR6758"/>
      <c r="AS6758"/>
      <c r="AT6758"/>
      <c r="AU6758"/>
      <c r="AV6758"/>
      <c r="AW6758"/>
      <c r="AX6758"/>
      <c r="AY6758"/>
      <c r="AZ6758"/>
      <c r="BA6758"/>
      <c r="BB6758"/>
      <c r="BC6758" s="1"/>
      <c r="BD6758"/>
      <c r="BE6758"/>
      <c r="BF6758" s="1"/>
      <c r="BG6758"/>
      <c r="BH6758"/>
      <c r="BI6758" s="1"/>
      <c r="BJ6758" s="1"/>
      <c r="BK6758"/>
      <c r="BL6758"/>
      <c r="BM6758"/>
      <c r="BN6758"/>
      <c r="BO6758"/>
      <c r="BP6758"/>
      <c r="BQ6758"/>
      <c r="BR6758" s="1"/>
      <c r="BS6758"/>
      <c r="BT6758" s="1"/>
      <c r="BU6758"/>
      <c r="BV6758"/>
      <c r="BW6758"/>
      <c r="BX6758"/>
      <c r="BY6758"/>
      <c r="BZ6758"/>
      <c r="CA6758"/>
      <c r="CB6758"/>
      <c r="CC6758"/>
      <c r="CD6758"/>
      <c r="CE6758"/>
      <c r="CF6758"/>
      <c r="CG6758"/>
      <c r="CH6758"/>
      <c r="CI6758"/>
      <c r="CJ6758"/>
      <c r="DL6758" s="7" t="str">
        <f t="shared" si="210"/>
        <v/>
      </c>
      <c r="DM6758" s="9" t="str">
        <f t="shared" si="211"/>
        <v/>
      </c>
    </row>
    <row r="6759" spans="6:117">
      <c r="F6759"/>
      <c r="Q6759" s="1"/>
      <c r="R6759" s="1"/>
      <c r="S6759" s="1"/>
      <c r="T6759" s="1"/>
      <c r="AR6759"/>
      <c r="AS6759"/>
      <c r="AT6759"/>
      <c r="AU6759"/>
      <c r="AV6759"/>
      <c r="AW6759"/>
      <c r="AX6759"/>
      <c r="AY6759"/>
      <c r="AZ6759"/>
      <c r="BA6759"/>
      <c r="BB6759"/>
      <c r="BC6759" s="1"/>
      <c r="BD6759"/>
      <c r="BE6759"/>
      <c r="BF6759" s="1"/>
      <c r="BG6759"/>
      <c r="BH6759"/>
      <c r="BI6759" s="1"/>
      <c r="BJ6759" s="1"/>
      <c r="BK6759"/>
      <c r="BL6759"/>
      <c r="BM6759"/>
      <c r="BN6759"/>
      <c r="BO6759"/>
      <c r="BP6759"/>
      <c r="BQ6759"/>
      <c r="BR6759" s="1"/>
      <c r="BS6759"/>
      <c r="BT6759" s="1"/>
      <c r="BU6759"/>
      <c r="BV6759"/>
      <c r="BW6759"/>
      <c r="BX6759"/>
      <c r="BY6759"/>
      <c r="BZ6759"/>
      <c r="CA6759"/>
      <c r="CB6759"/>
      <c r="CC6759"/>
      <c r="CD6759"/>
      <c r="CE6759"/>
      <c r="CF6759"/>
      <c r="CG6759"/>
      <c r="CH6759"/>
      <c r="CI6759"/>
      <c r="CJ6759"/>
      <c r="DL6759" s="7" t="str">
        <f t="shared" si="210"/>
        <v/>
      </c>
      <c r="DM6759" s="9" t="str">
        <f t="shared" si="211"/>
        <v/>
      </c>
    </row>
    <row r="6760" spans="6:117">
      <c r="F6760"/>
      <c r="Q6760" s="1"/>
      <c r="R6760" s="1"/>
      <c r="S6760" s="1"/>
      <c r="T6760" s="1"/>
      <c r="AR6760"/>
      <c r="AS6760"/>
      <c r="AT6760"/>
      <c r="AU6760"/>
      <c r="AV6760"/>
      <c r="AW6760"/>
      <c r="AX6760"/>
      <c r="AY6760"/>
      <c r="AZ6760"/>
      <c r="BA6760"/>
      <c r="BB6760"/>
      <c r="BC6760" s="1"/>
      <c r="BD6760"/>
      <c r="BE6760"/>
      <c r="BF6760" s="1"/>
      <c r="BG6760"/>
      <c r="BH6760"/>
      <c r="BI6760" s="1"/>
      <c r="BJ6760" s="1"/>
      <c r="BK6760"/>
      <c r="BL6760"/>
      <c r="BM6760"/>
      <c r="BN6760"/>
      <c r="BO6760"/>
      <c r="BP6760"/>
      <c r="BQ6760"/>
      <c r="BR6760" s="1"/>
      <c r="BS6760"/>
      <c r="BT6760" s="1"/>
      <c r="BU6760"/>
      <c r="BV6760"/>
      <c r="BW6760"/>
      <c r="BX6760"/>
      <c r="BY6760"/>
      <c r="BZ6760"/>
      <c r="CA6760"/>
      <c r="CB6760"/>
      <c r="CC6760"/>
      <c r="CD6760"/>
      <c r="CE6760"/>
      <c r="CF6760"/>
      <c r="CG6760"/>
      <c r="CH6760"/>
      <c r="CI6760"/>
      <c r="CJ6760"/>
      <c r="DL6760" s="7" t="str">
        <f t="shared" si="210"/>
        <v/>
      </c>
      <c r="DM6760" s="9" t="str">
        <f t="shared" si="211"/>
        <v/>
      </c>
    </row>
    <row r="6761" spans="6:117">
      <c r="F6761"/>
      <c r="Q6761" s="1"/>
      <c r="R6761" s="1"/>
      <c r="S6761" s="1"/>
      <c r="T6761" s="1"/>
      <c r="AR6761"/>
      <c r="AS6761"/>
      <c r="AT6761"/>
      <c r="AU6761"/>
      <c r="AV6761"/>
      <c r="AW6761"/>
      <c r="AX6761"/>
      <c r="AY6761"/>
      <c r="AZ6761"/>
      <c r="BA6761"/>
      <c r="BB6761"/>
      <c r="BC6761" s="1"/>
      <c r="BD6761"/>
      <c r="BE6761"/>
      <c r="BF6761" s="1"/>
      <c r="BG6761"/>
      <c r="BH6761"/>
      <c r="BI6761" s="1"/>
      <c r="BJ6761" s="1"/>
      <c r="BK6761"/>
      <c r="BL6761"/>
      <c r="BM6761"/>
      <c r="BN6761"/>
      <c r="BO6761"/>
      <c r="BP6761"/>
      <c r="BQ6761"/>
      <c r="BR6761" s="1"/>
      <c r="BS6761"/>
      <c r="BT6761" s="1"/>
      <c r="BU6761"/>
      <c r="BV6761"/>
      <c r="BW6761"/>
      <c r="BX6761"/>
      <c r="BY6761"/>
      <c r="BZ6761"/>
      <c r="CA6761"/>
      <c r="CB6761"/>
      <c r="CC6761"/>
      <c r="CD6761"/>
      <c r="CE6761"/>
      <c r="CF6761"/>
      <c r="CG6761"/>
      <c r="CH6761"/>
      <c r="CI6761"/>
      <c r="CJ6761"/>
      <c r="DL6761" s="7" t="str">
        <f t="shared" si="210"/>
        <v/>
      </c>
      <c r="DM6761" s="9" t="str">
        <f t="shared" si="211"/>
        <v/>
      </c>
    </row>
    <row r="6762" spans="6:117">
      <c r="F6762"/>
      <c r="Q6762" s="1"/>
      <c r="R6762" s="1"/>
      <c r="S6762" s="1"/>
      <c r="T6762" s="1"/>
      <c r="AR6762"/>
      <c r="AS6762"/>
      <c r="AT6762"/>
      <c r="AU6762"/>
      <c r="AV6762"/>
      <c r="AW6762"/>
      <c r="AX6762"/>
      <c r="AY6762"/>
      <c r="AZ6762"/>
      <c r="BA6762"/>
      <c r="BB6762"/>
      <c r="BC6762" s="1"/>
      <c r="BD6762"/>
      <c r="BE6762"/>
      <c r="BF6762" s="1"/>
      <c r="BG6762"/>
      <c r="BH6762"/>
      <c r="BI6762" s="1"/>
      <c r="BJ6762" s="1"/>
      <c r="BK6762"/>
      <c r="BL6762"/>
      <c r="BM6762"/>
      <c r="BN6762"/>
      <c r="BO6762"/>
      <c r="BP6762"/>
      <c r="BQ6762"/>
      <c r="BR6762" s="1"/>
      <c r="BS6762"/>
      <c r="BT6762" s="1"/>
      <c r="BU6762"/>
      <c r="BV6762"/>
      <c r="BW6762"/>
      <c r="BX6762"/>
      <c r="BY6762"/>
      <c r="BZ6762"/>
      <c r="CA6762"/>
      <c r="CB6762"/>
      <c r="CC6762"/>
      <c r="CD6762"/>
      <c r="CE6762"/>
      <c r="CF6762"/>
      <c r="CG6762"/>
      <c r="CH6762"/>
      <c r="CI6762"/>
      <c r="CJ6762"/>
      <c r="DL6762" s="7" t="str">
        <f t="shared" si="210"/>
        <v/>
      </c>
      <c r="DM6762" s="9" t="str">
        <f t="shared" si="211"/>
        <v/>
      </c>
    </row>
    <row r="6763" spans="6:117">
      <c r="F6763"/>
      <c r="Q6763" s="1"/>
      <c r="R6763" s="1"/>
      <c r="S6763" s="1"/>
      <c r="T6763" s="1"/>
      <c r="AR6763"/>
      <c r="AS6763"/>
      <c r="AT6763"/>
      <c r="AU6763"/>
      <c r="AV6763"/>
      <c r="AW6763"/>
      <c r="AX6763"/>
      <c r="AY6763"/>
      <c r="AZ6763"/>
      <c r="BA6763"/>
      <c r="BB6763"/>
      <c r="BC6763" s="1"/>
      <c r="BD6763"/>
      <c r="BE6763"/>
      <c r="BF6763" s="1"/>
      <c r="BG6763"/>
      <c r="BH6763"/>
      <c r="BI6763" s="1"/>
      <c r="BJ6763" s="1"/>
      <c r="BK6763"/>
      <c r="BL6763"/>
      <c r="BM6763"/>
      <c r="BN6763"/>
      <c r="BO6763"/>
      <c r="BP6763"/>
      <c r="BQ6763"/>
      <c r="BR6763" s="1"/>
      <c r="BS6763"/>
      <c r="BT6763" s="1"/>
      <c r="BU6763"/>
      <c r="BV6763"/>
      <c r="BW6763"/>
      <c r="BX6763"/>
      <c r="BY6763"/>
      <c r="BZ6763"/>
      <c r="CA6763"/>
      <c r="CB6763"/>
      <c r="CC6763"/>
      <c r="CD6763"/>
      <c r="CE6763"/>
      <c r="CF6763"/>
      <c r="CG6763"/>
      <c r="CH6763"/>
      <c r="CI6763"/>
      <c r="CJ6763"/>
      <c r="DL6763" s="7" t="str">
        <f t="shared" si="210"/>
        <v/>
      </c>
      <c r="DM6763" s="9" t="str">
        <f t="shared" si="211"/>
        <v/>
      </c>
    </row>
    <row r="6764" spans="6:117">
      <c r="F6764"/>
      <c r="Q6764" s="1"/>
      <c r="R6764" s="1"/>
      <c r="S6764" s="1"/>
      <c r="T6764" s="1"/>
      <c r="AR6764"/>
      <c r="AS6764"/>
      <c r="AT6764"/>
      <c r="AU6764"/>
      <c r="AV6764"/>
      <c r="AW6764"/>
      <c r="AX6764"/>
      <c r="AY6764"/>
      <c r="AZ6764"/>
      <c r="BA6764"/>
      <c r="BB6764"/>
      <c r="BC6764" s="1"/>
      <c r="BD6764"/>
      <c r="BE6764"/>
      <c r="BF6764" s="1"/>
      <c r="BG6764"/>
      <c r="BH6764"/>
      <c r="BI6764" s="1"/>
      <c r="BJ6764" s="1"/>
      <c r="BK6764"/>
      <c r="BL6764"/>
      <c r="BM6764"/>
      <c r="BN6764"/>
      <c r="BO6764"/>
      <c r="BP6764"/>
      <c r="BQ6764"/>
      <c r="BR6764" s="1"/>
      <c r="BS6764"/>
      <c r="BT6764" s="1"/>
      <c r="BU6764"/>
      <c r="BV6764"/>
      <c r="BW6764"/>
      <c r="BX6764"/>
      <c r="BY6764"/>
      <c r="BZ6764"/>
      <c r="CA6764"/>
      <c r="CB6764"/>
      <c r="CC6764"/>
      <c r="CD6764"/>
      <c r="CE6764"/>
      <c r="CF6764"/>
      <c r="CG6764"/>
      <c r="CH6764"/>
      <c r="CI6764"/>
      <c r="CJ6764"/>
      <c r="DL6764" s="7" t="str">
        <f t="shared" si="210"/>
        <v/>
      </c>
      <c r="DM6764" s="9" t="str">
        <f t="shared" si="211"/>
        <v/>
      </c>
    </row>
    <row r="6765" spans="6:117">
      <c r="F6765"/>
      <c r="Q6765" s="1"/>
      <c r="R6765" s="1"/>
      <c r="S6765" s="1"/>
      <c r="T6765" s="1"/>
      <c r="AR6765"/>
      <c r="AS6765"/>
      <c r="AT6765"/>
      <c r="AU6765"/>
      <c r="AV6765"/>
      <c r="AW6765"/>
      <c r="AX6765"/>
      <c r="AY6765"/>
      <c r="AZ6765"/>
      <c r="BA6765"/>
      <c r="BB6765"/>
      <c r="BC6765" s="1"/>
      <c r="BD6765"/>
      <c r="BE6765"/>
      <c r="BF6765" s="1"/>
      <c r="BG6765"/>
      <c r="BH6765"/>
      <c r="BI6765" s="1"/>
      <c r="BJ6765" s="1"/>
      <c r="BK6765"/>
      <c r="BL6765"/>
      <c r="BM6765"/>
      <c r="BN6765"/>
      <c r="BO6765"/>
      <c r="BP6765"/>
      <c r="BQ6765"/>
      <c r="BR6765" s="1"/>
      <c r="BS6765"/>
      <c r="BT6765" s="1"/>
      <c r="BU6765"/>
      <c r="BV6765"/>
      <c r="BW6765"/>
      <c r="BX6765"/>
      <c r="BY6765"/>
      <c r="BZ6765"/>
      <c r="CA6765"/>
      <c r="CB6765"/>
      <c r="CC6765"/>
      <c r="CD6765"/>
      <c r="CE6765"/>
      <c r="CF6765"/>
      <c r="CG6765"/>
      <c r="CH6765"/>
      <c r="CI6765"/>
      <c r="CJ6765"/>
      <c r="DL6765" s="7" t="str">
        <f t="shared" si="210"/>
        <v/>
      </c>
      <c r="DM6765" s="9" t="str">
        <f t="shared" si="211"/>
        <v/>
      </c>
    </row>
    <row r="6766" spans="6:117">
      <c r="F6766"/>
      <c r="Q6766" s="1"/>
      <c r="R6766" s="1"/>
      <c r="S6766" s="1"/>
      <c r="T6766" s="1"/>
      <c r="AR6766"/>
      <c r="AS6766"/>
      <c r="AT6766"/>
      <c r="AU6766"/>
      <c r="AV6766"/>
      <c r="AW6766"/>
      <c r="AX6766"/>
      <c r="AY6766"/>
      <c r="AZ6766"/>
      <c r="BA6766"/>
      <c r="BB6766"/>
      <c r="BC6766" s="1"/>
      <c r="BD6766"/>
      <c r="BE6766"/>
      <c r="BF6766" s="1"/>
      <c r="BG6766"/>
      <c r="BH6766"/>
      <c r="BI6766" s="1"/>
      <c r="BJ6766" s="1"/>
      <c r="BK6766"/>
      <c r="BL6766"/>
      <c r="BM6766"/>
      <c r="BN6766"/>
      <c r="BO6766"/>
      <c r="BP6766"/>
      <c r="BQ6766"/>
      <c r="BR6766" s="1"/>
      <c r="BS6766"/>
      <c r="BT6766" s="1"/>
      <c r="BU6766"/>
      <c r="BV6766"/>
      <c r="BW6766"/>
      <c r="BX6766"/>
      <c r="BY6766"/>
      <c r="BZ6766"/>
      <c r="CA6766"/>
      <c r="CB6766"/>
      <c r="CC6766"/>
      <c r="CD6766"/>
      <c r="CE6766"/>
      <c r="CF6766"/>
      <c r="CG6766"/>
      <c r="CH6766"/>
      <c r="CI6766"/>
      <c r="CJ6766"/>
      <c r="DL6766" s="7" t="str">
        <f t="shared" si="210"/>
        <v/>
      </c>
      <c r="DM6766" s="9" t="str">
        <f t="shared" si="211"/>
        <v/>
      </c>
    </row>
    <row r="6767" spans="6:117">
      <c r="F6767"/>
      <c r="Q6767" s="1"/>
      <c r="R6767" s="1"/>
      <c r="S6767" s="1"/>
      <c r="T6767" s="1"/>
      <c r="AR6767"/>
      <c r="AS6767"/>
      <c r="AT6767"/>
      <c r="AU6767"/>
      <c r="AV6767"/>
      <c r="AW6767"/>
      <c r="AX6767"/>
      <c r="AY6767"/>
      <c r="AZ6767"/>
      <c r="BA6767"/>
      <c r="BB6767"/>
      <c r="BC6767" s="1"/>
      <c r="BD6767"/>
      <c r="BE6767"/>
      <c r="BF6767" s="1"/>
      <c r="BG6767"/>
      <c r="BH6767"/>
      <c r="BI6767" s="1"/>
      <c r="BJ6767" s="1"/>
      <c r="BK6767"/>
      <c r="BL6767"/>
      <c r="BM6767"/>
      <c r="BN6767"/>
      <c r="BO6767"/>
      <c r="BP6767"/>
      <c r="BQ6767"/>
      <c r="BR6767" s="1"/>
      <c r="BS6767"/>
      <c r="BT6767" s="1"/>
      <c r="BU6767"/>
      <c r="BV6767"/>
      <c r="BW6767"/>
      <c r="BX6767"/>
      <c r="BY6767"/>
      <c r="BZ6767"/>
      <c r="CA6767"/>
      <c r="CB6767"/>
      <c r="CC6767"/>
      <c r="CD6767"/>
      <c r="CE6767"/>
      <c r="CF6767"/>
      <c r="CG6767"/>
      <c r="CH6767"/>
      <c r="CI6767"/>
      <c r="CJ6767"/>
      <c r="DL6767" s="7" t="str">
        <f t="shared" si="210"/>
        <v/>
      </c>
      <c r="DM6767" s="9" t="str">
        <f t="shared" si="211"/>
        <v/>
      </c>
    </row>
    <row r="6768" spans="6:117">
      <c r="F6768"/>
      <c r="Q6768" s="1"/>
      <c r="R6768" s="1"/>
      <c r="S6768" s="1"/>
      <c r="T6768" s="1"/>
      <c r="AR6768"/>
      <c r="AS6768"/>
      <c r="AT6768"/>
      <c r="AU6768"/>
      <c r="AV6768"/>
      <c r="AW6768"/>
      <c r="AX6768"/>
      <c r="AY6768"/>
      <c r="AZ6768"/>
      <c r="BA6768"/>
      <c r="BB6768"/>
      <c r="BC6768" s="1"/>
      <c r="BD6768"/>
      <c r="BE6768"/>
      <c r="BF6768" s="1"/>
      <c r="BG6768"/>
      <c r="BH6768"/>
      <c r="BI6768" s="1"/>
      <c r="BJ6768" s="1"/>
      <c r="BK6768"/>
      <c r="BL6768"/>
      <c r="BM6768"/>
      <c r="BN6768"/>
      <c r="BO6768"/>
      <c r="BP6768"/>
      <c r="BQ6768"/>
      <c r="BR6768" s="1"/>
      <c r="BS6768"/>
      <c r="BT6768" s="1"/>
      <c r="BU6768"/>
      <c r="BV6768"/>
      <c r="BW6768"/>
      <c r="BX6768"/>
      <c r="BY6768"/>
      <c r="BZ6768"/>
      <c r="CA6768"/>
      <c r="CB6768"/>
      <c r="CC6768"/>
      <c r="CD6768"/>
      <c r="CE6768"/>
      <c r="CF6768"/>
      <c r="CG6768"/>
      <c r="CH6768"/>
      <c r="CI6768"/>
      <c r="CJ6768"/>
      <c r="DL6768" s="7" t="str">
        <f t="shared" si="210"/>
        <v/>
      </c>
      <c r="DM6768" s="9" t="str">
        <f t="shared" si="211"/>
        <v/>
      </c>
    </row>
    <row r="6769" spans="6:117">
      <c r="F6769"/>
      <c r="Q6769" s="1"/>
      <c r="R6769" s="1"/>
      <c r="S6769" s="1"/>
      <c r="T6769" s="1"/>
      <c r="AR6769"/>
      <c r="AS6769"/>
      <c r="AT6769"/>
      <c r="AU6769"/>
      <c r="AV6769"/>
      <c r="AW6769"/>
      <c r="AX6769"/>
      <c r="AY6769"/>
      <c r="AZ6769"/>
      <c r="BA6769"/>
      <c r="BB6769"/>
      <c r="BC6769" s="1"/>
      <c r="BD6769"/>
      <c r="BE6769"/>
      <c r="BF6769" s="1"/>
      <c r="BG6769"/>
      <c r="BH6769"/>
      <c r="BI6769" s="1"/>
      <c r="BJ6769" s="1"/>
      <c r="BK6769"/>
      <c r="BL6769"/>
      <c r="BM6769"/>
      <c r="BN6769"/>
      <c r="BO6769"/>
      <c r="BP6769"/>
      <c r="BQ6769"/>
      <c r="BR6769" s="1"/>
      <c r="BS6769"/>
      <c r="BT6769" s="1"/>
      <c r="BU6769"/>
      <c r="BV6769"/>
      <c r="BW6769"/>
      <c r="BX6769"/>
      <c r="BY6769"/>
      <c r="BZ6769"/>
      <c r="CA6769"/>
      <c r="CB6769"/>
      <c r="CC6769"/>
      <c r="CD6769"/>
      <c r="CE6769"/>
      <c r="CF6769"/>
      <c r="CG6769"/>
      <c r="CH6769"/>
      <c r="CI6769"/>
      <c r="CJ6769"/>
      <c r="DL6769" s="7" t="str">
        <f t="shared" si="210"/>
        <v/>
      </c>
      <c r="DM6769" s="9" t="str">
        <f t="shared" si="211"/>
        <v/>
      </c>
    </row>
    <row r="6770" spans="6:117">
      <c r="F6770"/>
      <c r="Q6770" s="1"/>
      <c r="R6770" s="1"/>
      <c r="S6770" s="1"/>
      <c r="T6770" s="1"/>
      <c r="AR6770"/>
      <c r="AS6770"/>
      <c r="AT6770"/>
      <c r="AU6770"/>
      <c r="AV6770"/>
      <c r="AW6770"/>
      <c r="AX6770"/>
      <c r="AY6770"/>
      <c r="AZ6770"/>
      <c r="BA6770"/>
      <c r="BB6770"/>
      <c r="BC6770" s="1"/>
      <c r="BD6770"/>
      <c r="BE6770"/>
      <c r="BF6770" s="1"/>
      <c r="BG6770"/>
      <c r="BH6770"/>
      <c r="BI6770" s="1"/>
      <c r="BJ6770" s="1"/>
      <c r="BK6770"/>
      <c r="BL6770"/>
      <c r="BM6770"/>
      <c r="BN6770"/>
      <c r="BO6770"/>
      <c r="BP6770"/>
      <c r="BQ6770"/>
      <c r="BR6770" s="1"/>
      <c r="BS6770"/>
      <c r="BT6770" s="1"/>
      <c r="BU6770"/>
      <c r="BV6770"/>
      <c r="BW6770"/>
      <c r="BX6770"/>
      <c r="BY6770"/>
      <c r="BZ6770"/>
      <c r="CA6770"/>
      <c r="CB6770"/>
      <c r="CC6770"/>
      <c r="CD6770"/>
      <c r="CE6770"/>
      <c r="CF6770"/>
      <c r="CG6770"/>
      <c r="CH6770"/>
      <c r="CI6770"/>
      <c r="CJ6770"/>
      <c r="DL6770" s="7" t="str">
        <f t="shared" si="210"/>
        <v/>
      </c>
      <c r="DM6770" s="9" t="str">
        <f t="shared" si="211"/>
        <v/>
      </c>
    </row>
    <row r="6771" spans="6:117">
      <c r="F6771"/>
      <c r="Q6771" s="1"/>
      <c r="R6771" s="1"/>
      <c r="S6771" s="1"/>
      <c r="T6771" s="1"/>
      <c r="AR6771"/>
      <c r="AS6771"/>
      <c r="AT6771"/>
      <c r="AU6771"/>
      <c r="AV6771"/>
      <c r="AW6771"/>
      <c r="AX6771"/>
      <c r="AY6771"/>
      <c r="AZ6771"/>
      <c r="BA6771"/>
      <c r="BB6771"/>
      <c r="BC6771" s="1"/>
      <c r="BD6771"/>
      <c r="BE6771"/>
      <c r="BF6771" s="1"/>
      <c r="BG6771"/>
      <c r="BH6771"/>
      <c r="BI6771" s="1"/>
      <c r="BJ6771" s="1"/>
      <c r="BK6771"/>
      <c r="BL6771"/>
      <c r="BM6771"/>
      <c r="BN6771"/>
      <c r="BO6771"/>
      <c r="BP6771"/>
      <c r="BQ6771"/>
      <c r="BR6771" s="1"/>
      <c r="BS6771"/>
      <c r="BT6771" s="1"/>
      <c r="BU6771"/>
      <c r="BV6771"/>
      <c r="BW6771"/>
      <c r="BX6771"/>
      <c r="BY6771"/>
      <c r="BZ6771"/>
      <c r="CA6771"/>
      <c r="CB6771"/>
      <c r="CC6771"/>
      <c r="CD6771"/>
      <c r="CE6771"/>
      <c r="CF6771"/>
      <c r="CG6771"/>
      <c r="CH6771"/>
      <c r="CI6771"/>
      <c r="CJ6771"/>
      <c r="DL6771" s="7" t="str">
        <f t="shared" si="210"/>
        <v/>
      </c>
      <c r="DM6771" s="9" t="str">
        <f t="shared" si="211"/>
        <v/>
      </c>
    </row>
    <row r="6772" spans="6:117">
      <c r="F6772"/>
      <c r="Q6772" s="1"/>
      <c r="R6772" s="1"/>
      <c r="S6772" s="1"/>
      <c r="T6772" s="1"/>
      <c r="AR6772"/>
      <c r="AS6772"/>
      <c r="AT6772"/>
      <c r="AU6772"/>
      <c r="AV6772"/>
      <c r="AW6772"/>
      <c r="AX6772"/>
      <c r="AY6772"/>
      <c r="AZ6772"/>
      <c r="BA6772"/>
      <c r="BB6772"/>
      <c r="BC6772" s="1"/>
      <c r="BD6772"/>
      <c r="BE6772"/>
      <c r="BF6772" s="1"/>
      <c r="BG6772"/>
      <c r="BH6772"/>
      <c r="BI6772" s="1"/>
      <c r="BJ6772" s="1"/>
      <c r="BK6772"/>
      <c r="BL6772"/>
      <c r="BM6772"/>
      <c r="BN6772"/>
      <c r="BO6772"/>
      <c r="BP6772"/>
      <c r="BQ6772"/>
      <c r="BR6772" s="1"/>
      <c r="BS6772"/>
      <c r="BT6772" s="1"/>
      <c r="BU6772"/>
      <c r="BV6772"/>
      <c r="BW6772"/>
      <c r="BX6772"/>
      <c r="BY6772"/>
      <c r="BZ6772"/>
      <c r="CA6772"/>
      <c r="CB6772"/>
      <c r="CC6772"/>
      <c r="CD6772"/>
      <c r="CE6772"/>
      <c r="CF6772"/>
      <c r="CG6772"/>
      <c r="CH6772"/>
      <c r="CI6772"/>
      <c r="CJ6772"/>
      <c r="DL6772" s="7" t="str">
        <f t="shared" si="210"/>
        <v/>
      </c>
      <c r="DM6772" s="9" t="str">
        <f t="shared" si="211"/>
        <v/>
      </c>
    </row>
    <row r="6773" spans="6:117">
      <c r="F6773"/>
      <c r="Q6773" s="1"/>
      <c r="R6773" s="1"/>
      <c r="S6773" s="1"/>
      <c r="T6773" s="1"/>
      <c r="AR6773"/>
      <c r="AS6773"/>
      <c r="AT6773"/>
      <c r="AU6773"/>
      <c r="AV6773"/>
      <c r="AW6773"/>
      <c r="AX6773"/>
      <c r="AY6773"/>
      <c r="AZ6773"/>
      <c r="BA6773"/>
      <c r="BB6773"/>
      <c r="BC6773" s="1"/>
      <c r="BD6773"/>
      <c r="BE6773"/>
      <c r="BF6773" s="1"/>
      <c r="BG6773"/>
      <c r="BH6773"/>
      <c r="BI6773" s="1"/>
      <c r="BJ6773" s="1"/>
      <c r="BK6773"/>
      <c r="BL6773"/>
      <c r="BM6773"/>
      <c r="BN6773"/>
      <c r="BO6773"/>
      <c r="BP6773"/>
      <c r="BQ6773"/>
      <c r="BR6773" s="1"/>
      <c r="BS6773"/>
      <c r="BT6773" s="1"/>
      <c r="BU6773"/>
      <c r="BV6773"/>
      <c r="BW6773"/>
      <c r="BX6773"/>
      <c r="BY6773"/>
      <c r="BZ6773"/>
      <c r="CA6773"/>
      <c r="CB6773"/>
      <c r="CC6773"/>
      <c r="CD6773"/>
      <c r="CE6773"/>
      <c r="CF6773"/>
      <c r="CG6773"/>
      <c r="CH6773"/>
      <c r="CI6773"/>
      <c r="CJ6773"/>
      <c r="DL6773" s="7" t="str">
        <f t="shared" si="210"/>
        <v/>
      </c>
      <c r="DM6773" s="9" t="str">
        <f t="shared" si="211"/>
        <v/>
      </c>
    </row>
    <row r="6774" spans="6:117">
      <c r="F6774"/>
      <c r="Q6774" s="1"/>
      <c r="R6774" s="1"/>
      <c r="S6774" s="1"/>
      <c r="T6774" s="1"/>
      <c r="AR6774"/>
      <c r="AS6774"/>
      <c r="AT6774"/>
      <c r="AU6774"/>
      <c r="AV6774"/>
      <c r="AW6774"/>
      <c r="AX6774"/>
      <c r="AY6774"/>
      <c r="AZ6774"/>
      <c r="BA6774"/>
      <c r="BB6774"/>
      <c r="BC6774" s="1"/>
      <c r="BD6774"/>
      <c r="BE6774"/>
      <c r="BF6774" s="1"/>
      <c r="BG6774"/>
      <c r="BH6774"/>
      <c r="BI6774" s="1"/>
      <c r="BJ6774" s="1"/>
      <c r="BK6774"/>
      <c r="BL6774"/>
      <c r="BM6774"/>
      <c r="BN6774"/>
      <c r="BO6774"/>
      <c r="BP6774"/>
      <c r="BQ6774"/>
      <c r="BR6774" s="1"/>
      <c r="BS6774"/>
      <c r="BT6774" s="1"/>
      <c r="BU6774"/>
      <c r="BV6774"/>
      <c r="BW6774"/>
      <c r="BX6774"/>
      <c r="BY6774"/>
      <c r="BZ6774"/>
      <c r="CA6774"/>
      <c r="CB6774"/>
      <c r="CC6774"/>
      <c r="CD6774"/>
      <c r="CE6774"/>
      <c r="CF6774"/>
      <c r="CG6774"/>
      <c r="CH6774"/>
      <c r="CI6774"/>
      <c r="CJ6774"/>
      <c r="DL6774" s="7" t="str">
        <f t="shared" si="210"/>
        <v/>
      </c>
      <c r="DM6774" s="9" t="str">
        <f t="shared" si="211"/>
        <v/>
      </c>
    </row>
    <row r="6775" spans="6:117">
      <c r="F6775"/>
      <c r="Q6775" s="1"/>
      <c r="R6775" s="1"/>
      <c r="S6775" s="1"/>
      <c r="T6775" s="1"/>
      <c r="AR6775"/>
      <c r="AS6775"/>
      <c r="AT6775"/>
      <c r="AU6775"/>
      <c r="AV6775"/>
      <c r="AW6775"/>
      <c r="AX6775"/>
      <c r="AY6775"/>
      <c r="AZ6775"/>
      <c r="BA6775"/>
      <c r="BB6775"/>
      <c r="BC6775" s="1"/>
      <c r="BD6775"/>
      <c r="BE6775"/>
      <c r="BF6775" s="1"/>
      <c r="BG6775"/>
      <c r="BH6775"/>
      <c r="BI6775" s="1"/>
      <c r="BJ6775" s="1"/>
      <c r="BK6775"/>
      <c r="BL6775"/>
      <c r="BM6775"/>
      <c r="BN6775"/>
      <c r="BO6775"/>
      <c r="BP6775"/>
      <c r="BQ6775"/>
      <c r="BR6775" s="1"/>
      <c r="BS6775"/>
      <c r="BT6775" s="1"/>
      <c r="BU6775"/>
      <c r="BV6775"/>
      <c r="BW6775"/>
      <c r="BX6775"/>
      <c r="BY6775"/>
      <c r="BZ6775"/>
      <c r="CA6775"/>
      <c r="CB6775"/>
      <c r="CC6775"/>
      <c r="CD6775"/>
      <c r="CE6775"/>
      <c r="CF6775"/>
      <c r="CG6775"/>
      <c r="CH6775"/>
      <c r="CI6775"/>
      <c r="CJ6775"/>
      <c r="DL6775" s="7" t="str">
        <f t="shared" si="210"/>
        <v/>
      </c>
      <c r="DM6775" s="9" t="str">
        <f t="shared" si="211"/>
        <v/>
      </c>
    </row>
    <row r="6776" spans="6:117">
      <c r="F6776"/>
      <c r="Q6776" s="1"/>
      <c r="R6776" s="1"/>
      <c r="S6776" s="1"/>
      <c r="T6776" s="1"/>
      <c r="AR6776"/>
      <c r="AS6776"/>
      <c r="AT6776"/>
      <c r="AU6776"/>
      <c r="AV6776"/>
      <c r="AW6776"/>
      <c r="AX6776"/>
      <c r="AY6776"/>
      <c r="AZ6776"/>
      <c r="BA6776"/>
      <c r="BB6776"/>
      <c r="BC6776" s="1"/>
      <c r="BD6776"/>
      <c r="BE6776"/>
      <c r="BF6776" s="1"/>
      <c r="BG6776"/>
      <c r="BH6776"/>
      <c r="BI6776" s="1"/>
      <c r="BJ6776" s="1"/>
      <c r="BK6776"/>
      <c r="BL6776"/>
      <c r="BM6776"/>
      <c r="BN6776"/>
      <c r="BO6776"/>
      <c r="BP6776"/>
      <c r="BQ6776"/>
      <c r="BR6776" s="1"/>
      <c r="BS6776"/>
      <c r="BT6776" s="1"/>
      <c r="BU6776"/>
      <c r="BV6776"/>
      <c r="BW6776"/>
      <c r="BX6776"/>
      <c r="BY6776"/>
      <c r="BZ6776"/>
      <c r="CA6776"/>
      <c r="CB6776"/>
      <c r="CC6776"/>
      <c r="CD6776"/>
      <c r="CE6776"/>
      <c r="CF6776"/>
      <c r="CG6776"/>
      <c r="CH6776"/>
      <c r="CI6776"/>
      <c r="CJ6776"/>
      <c r="DL6776" s="7" t="str">
        <f t="shared" si="210"/>
        <v/>
      </c>
      <c r="DM6776" s="9" t="str">
        <f t="shared" si="211"/>
        <v/>
      </c>
    </row>
    <row r="6777" spans="6:117">
      <c r="F6777"/>
      <c r="Q6777" s="1"/>
      <c r="R6777" s="1"/>
      <c r="S6777" s="1"/>
      <c r="T6777" s="1"/>
      <c r="AR6777"/>
      <c r="AS6777"/>
      <c r="AT6777"/>
      <c r="AU6777"/>
      <c r="AV6777"/>
      <c r="AW6777"/>
      <c r="AX6777"/>
      <c r="AY6777"/>
      <c r="AZ6777"/>
      <c r="BA6777"/>
      <c r="BB6777"/>
      <c r="BC6777" s="1"/>
      <c r="BD6777"/>
      <c r="BE6777"/>
      <c r="BF6777" s="1"/>
      <c r="BG6777"/>
      <c r="BH6777"/>
      <c r="BI6777" s="1"/>
      <c r="BJ6777" s="1"/>
      <c r="BK6777"/>
      <c r="BL6777"/>
      <c r="BM6777"/>
      <c r="BN6777"/>
      <c r="BO6777"/>
      <c r="BP6777"/>
      <c r="BQ6777"/>
      <c r="BR6777" s="1"/>
      <c r="BS6777"/>
      <c r="BT6777" s="1"/>
      <c r="BU6777"/>
      <c r="BV6777"/>
      <c r="BW6777"/>
      <c r="BX6777"/>
      <c r="BY6777"/>
      <c r="BZ6777"/>
      <c r="CA6777"/>
      <c r="CB6777"/>
      <c r="CC6777"/>
      <c r="CD6777"/>
      <c r="CE6777"/>
      <c r="CF6777"/>
      <c r="CG6777"/>
      <c r="CH6777"/>
      <c r="CI6777"/>
      <c r="CJ6777"/>
      <c r="DL6777" s="7" t="str">
        <f t="shared" si="210"/>
        <v/>
      </c>
      <c r="DM6777" s="9" t="str">
        <f t="shared" si="211"/>
        <v/>
      </c>
    </row>
    <row r="6778" spans="6:117">
      <c r="F6778"/>
      <c r="Q6778" s="1"/>
      <c r="R6778" s="1"/>
      <c r="S6778" s="1"/>
      <c r="T6778" s="1"/>
      <c r="AR6778"/>
      <c r="AS6778"/>
      <c r="AT6778"/>
      <c r="AU6778"/>
      <c r="AV6778"/>
      <c r="AW6778"/>
      <c r="AX6778"/>
      <c r="AY6778"/>
      <c r="AZ6778"/>
      <c r="BA6778"/>
      <c r="BB6778"/>
      <c r="BC6778" s="1"/>
      <c r="BD6778"/>
      <c r="BE6778"/>
      <c r="BF6778" s="1"/>
      <c r="BG6778"/>
      <c r="BH6778"/>
      <c r="BI6778" s="1"/>
      <c r="BJ6778" s="1"/>
      <c r="BK6778"/>
      <c r="BL6778"/>
      <c r="BM6778"/>
      <c r="BN6778"/>
      <c r="BO6778"/>
      <c r="BP6778"/>
      <c r="BQ6778"/>
      <c r="BR6778" s="1"/>
      <c r="BS6778"/>
      <c r="BT6778" s="1"/>
      <c r="BU6778"/>
      <c r="BV6778"/>
      <c r="BW6778"/>
      <c r="BX6778"/>
      <c r="BY6778"/>
      <c r="BZ6778"/>
      <c r="CA6778"/>
      <c r="CB6778"/>
      <c r="CC6778"/>
      <c r="CD6778"/>
      <c r="CE6778"/>
      <c r="CF6778"/>
      <c r="CG6778"/>
      <c r="CH6778"/>
      <c r="CI6778"/>
      <c r="CJ6778"/>
      <c r="DL6778" s="7" t="str">
        <f t="shared" si="210"/>
        <v/>
      </c>
      <c r="DM6778" s="9" t="str">
        <f t="shared" si="211"/>
        <v/>
      </c>
    </row>
    <row r="6779" spans="6:117">
      <c r="F6779"/>
      <c r="Q6779" s="1"/>
      <c r="R6779" s="1"/>
      <c r="S6779" s="1"/>
      <c r="T6779" s="1"/>
      <c r="AR6779"/>
      <c r="AS6779"/>
      <c r="AT6779"/>
      <c r="AU6779"/>
      <c r="AV6779"/>
      <c r="AW6779"/>
      <c r="AX6779"/>
      <c r="AY6779"/>
      <c r="AZ6779"/>
      <c r="BA6779"/>
      <c r="BB6779"/>
      <c r="BC6779" s="1"/>
      <c r="BD6779"/>
      <c r="BE6779"/>
      <c r="BF6779" s="1"/>
      <c r="BG6779"/>
      <c r="BH6779"/>
      <c r="BI6779" s="1"/>
      <c r="BJ6779" s="1"/>
      <c r="BK6779"/>
      <c r="BL6779"/>
      <c r="BM6779"/>
      <c r="BN6779"/>
      <c r="BO6779"/>
      <c r="BP6779"/>
      <c r="BQ6779"/>
      <c r="BR6779" s="1"/>
      <c r="BS6779"/>
      <c r="BT6779" s="1"/>
      <c r="BU6779"/>
      <c r="BV6779"/>
      <c r="BW6779"/>
      <c r="BX6779"/>
      <c r="BY6779"/>
      <c r="BZ6779"/>
      <c r="CA6779"/>
      <c r="CB6779"/>
      <c r="CC6779"/>
      <c r="CD6779"/>
      <c r="CE6779"/>
      <c r="CF6779"/>
      <c r="CG6779"/>
      <c r="CH6779"/>
      <c r="CI6779"/>
      <c r="CJ6779"/>
      <c r="DL6779" s="7" t="str">
        <f t="shared" si="210"/>
        <v/>
      </c>
      <c r="DM6779" s="9" t="str">
        <f t="shared" si="211"/>
        <v/>
      </c>
    </row>
    <row r="6780" spans="6:117">
      <c r="F6780"/>
      <c r="Q6780" s="1"/>
      <c r="R6780" s="1"/>
      <c r="S6780" s="1"/>
      <c r="T6780" s="1"/>
      <c r="AR6780"/>
      <c r="AS6780"/>
      <c r="AT6780"/>
      <c r="AU6780"/>
      <c r="AV6780"/>
      <c r="AW6780"/>
      <c r="AX6780"/>
      <c r="AY6780"/>
      <c r="AZ6780"/>
      <c r="BA6780"/>
      <c r="BB6780"/>
      <c r="BC6780" s="1"/>
      <c r="BD6780"/>
      <c r="BE6780"/>
      <c r="BF6780" s="1"/>
      <c r="BG6780"/>
      <c r="BH6780"/>
      <c r="BI6780" s="1"/>
      <c r="BJ6780" s="1"/>
      <c r="BK6780"/>
      <c r="BL6780"/>
      <c r="BM6780"/>
      <c r="BN6780"/>
      <c r="BO6780"/>
      <c r="BP6780"/>
      <c r="BQ6780"/>
      <c r="BR6780" s="1"/>
      <c r="BS6780"/>
      <c r="BT6780" s="1"/>
      <c r="BU6780"/>
      <c r="BV6780"/>
      <c r="BW6780"/>
      <c r="BX6780"/>
      <c r="BY6780"/>
      <c r="BZ6780"/>
      <c r="CA6780"/>
      <c r="CB6780"/>
      <c r="CC6780"/>
      <c r="CD6780"/>
      <c r="CE6780"/>
      <c r="CF6780"/>
      <c r="CG6780"/>
      <c r="CH6780"/>
      <c r="CI6780"/>
      <c r="CJ6780"/>
      <c r="DL6780" s="7" t="str">
        <f t="shared" si="210"/>
        <v/>
      </c>
      <c r="DM6780" s="9" t="str">
        <f t="shared" si="211"/>
        <v/>
      </c>
    </row>
    <row r="6781" spans="6:117">
      <c r="F6781"/>
      <c r="Q6781" s="1"/>
      <c r="R6781" s="1"/>
      <c r="S6781" s="1"/>
      <c r="T6781" s="1"/>
      <c r="AR6781"/>
      <c r="AS6781"/>
      <c r="AT6781"/>
      <c r="AU6781"/>
      <c r="AV6781"/>
      <c r="AW6781"/>
      <c r="AX6781"/>
      <c r="AY6781"/>
      <c r="AZ6781"/>
      <c r="BA6781"/>
      <c r="BB6781"/>
      <c r="BC6781" s="1"/>
      <c r="BD6781"/>
      <c r="BE6781"/>
      <c r="BF6781" s="1"/>
      <c r="BG6781"/>
      <c r="BH6781"/>
      <c r="BI6781" s="1"/>
      <c r="BJ6781" s="1"/>
      <c r="BK6781"/>
      <c r="BL6781"/>
      <c r="BM6781"/>
      <c r="BN6781"/>
      <c r="BO6781"/>
      <c r="BP6781"/>
      <c r="BQ6781"/>
      <c r="BR6781" s="1"/>
      <c r="BS6781"/>
      <c r="BT6781" s="1"/>
      <c r="BU6781"/>
      <c r="BV6781"/>
      <c r="BW6781"/>
      <c r="BX6781"/>
      <c r="BY6781"/>
      <c r="BZ6781"/>
      <c r="CA6781"/>
      <c r="CB6781"/>
      <c r="CC6781"/>
      <c r="CD6781"/>
      <c r="CE6781"/>
      <c r="CF6781"/>
      <c r="CG6781"/>
      <c r="CH6781"/>
      <c r="CI6781"/>
      <c r="CJ6781"/>
      <c r="DL6781" s="7" t="str">
        <f t="shared" si="210"/>
        <v/>
      </c>
      <c r="DM6781" s="9" t="str">
        <f t="shared" si="211"/>
        <v/>
      </c>
    </row>
    <row r="6782" spans="6:117">
      <c r="F6782"/>
      <c r="Q6782" s="1"/>
      <c r="R6782" s="1"/>
      <c r="S6782" s="1"/>
      <c r="T6782" s="1"/>
      <c r="AR6782"/>
      <c r="AS6782"/>
      <c r="AT6782"/>
      <c r="AU6782"/>
      <c r="AV6782"/>
      <c r="AW6782"/>
      <c r="AX6782"/>
      <c r="AY6782"/>
      <c r="AZ6782"/>
      <c r="BA6782"/>
      <c r="BB6782"/>
      <c r="BC6782" s="1"/>
      <c r="BD6782"/>
      <c r="BE6782"/>
      <c r="BF6782" s="1"/>
      <c r="BG6782"/>
      <c r="BH6782"/>
      <c r="BI6782" s="1"/>
      <c r="BJ6782" s="1"/>
      <c r="BK6782"/>
      <c r="BL6782"/>
      <c r="BM6782"/>
      <c r="BN6782"/>
      <c r="BO6782"/>
      <c r="BP6782"/>
      <c r="BQ6782"/>
      <c r="BR6782" s="1"/>
      <c r="BS6782"/>
      <c r="BT6782" s="1"/>
      <c r="BU6782"/>
      <c r="BV6782"/>
      <c r="BW6782"/>
      <c r="BX6782"/>
      <c r="BY6782"/>
      <c r="BZ6782"/>
      <c r="CA6782"/>
      <c r="CB6782"/>
      <c r="CC6782"/>
      <c r="CD6782"/>
      <c r="CE6782"/>
      <c r="CF6782"/>
      <c r="CG6782"/>
      <c r="CH6782"/>
      <c r="CI6782"/>
      <c r="CJ6782"/>
      <c r="DL6782" s="7" t="str">
        <f t="shared" si="210"/>
        <v/>
      </c>
      <c r="DM6782" s="9" t="str">
        <f t="shared" si="211"/>
        <v/>
      </c>
    </row>
    <row r="6783" spans="6:117">
      <c r="F6783"/>
      <c r="Q6783" s="1"/>
      <c r="R6783" s="1"/>
      <c r="S6783" s="1"/>
      <c r="T6783" s="1"/>
      <c r="AR6783"/>
      <c r="AS6783"/>
      <c r="AT6783"/>
      <c r="AU6783"/>
      <c r="AV6783"/>
      <c r="AW6783"/>
      <c r="AX6783"/>
      <c r="AY6783"/>
      <c r="AZ6783"/>
      <c r="BA6783"/>
      <c r="BB6783"/>
      <c r="BC6783" s="1"/>
      <c r="BD6783"/>
      <c r="BE6783"/>
      <c r="BF6783" s="1"/>
      <c r="BG6783"/>
      <c r="BH6783"/>
      <c r="BI6783" s="1"/>
      <c r="BJ6783" s="1"/>
      <c r="BK6783"/>
      <c r="BL6783"/>
      <c r="BM6783"/>
      <c r="BN6783"/>
      <c r="BO6783"/>
      <c r="BP6783"/>
      <c r="BQ6783"/>
      <c r="BR6783" s="1"/>
      <c r="BS6783"/>
      <c r="BT6783" s="1"/>
      <c r="BU6783"/>
      <c r="BV6783"/>
      <c r="BW6783"/>
      <c r="BX6783"/>
      <c r="BY6783"/>
      <c r="BZ6783"/>
      <c r="CA6783"/>
      <c r="CB6783"/>
      <c r="CC6783"/>
      <c r="CD6783"/>
      <c r="CE6783"/>
      <c r="CF6783"/>
      <c r="CG6783"/>
      <c r="CH6783"/>
      <c r="CI6783"/>
      <c r="CJ6783"/>
      <c r="DL6783" s="7" t="str">
        <f t="shared" si="210"/>
        <v/>
      </c>
      <c r="DM6783" s="9" t="str">
        <f t="shared" si="211"/>
        <v/>
      </c>
    </row>
    <row r="6784" spans="6:117">
      <c r="F6784"/>
      <c r="Q6784" s="1"/>
      <c r="R6784" s="1"/>
      <c r="S6784" s="1"/>
      <c r="T6784" s="1"/>
      <c r="AR6784"/>
      <c r="AS6784"/>
      <c r="AT6784"/>
      <c r="AU6784"/>
      <c r="AV6784"/>
      <c r="AW6784"/>
      <c r="AX6784"/>
      <c r="AY6784"/>
      <c r="AZ6784"/>
      <c r="BA6784"/>
      <c r="BB6784"/>
      <c r="BC6784" s="1"/>
      <c r="BD6784"/>
      <c r="BE6784"/>
      <c r="BF6784" s="1"/>
      <c r="BG6784"/>
      <c r="BH6784"/>
      <c r="BI6784" s="1"/>
      <c r="BJ6784" s="1"/>
      <c r="BK6784"/>
      <c r="BL6784"/>
      <c r="BM6784"/>
      <c r="BN6784"/>
      <c r="BO6784"/>
      <c r="BP6784"/>
      <c r="BQ6784"/>
      <c r="BR6784" s="1"/>
      <c r="BS6784"/>
      <c r="BT6784" s="1"/>
      <c r="BU6784"/>
      <c r="BV6784"/>
      <c r="BW6784"/>
      <c r="BX6784"/>
      <c r="BY6784"/>
      <c r="BZ6784"/>
      <c r="CA6784"/>
      <c r="CB6784"/>
      <c r="CC6784"/>
      <c r="CD6784"/>
      <c r="CE6784"/>
      <c r="CF6784"/>
      <c r="CG6784"/>
      <c r="CH6784"/>
      <c r="CI6784"/>
      <c r="CJ6784"/>
      <c r="DL6784" s="7" t="str">
        <f t="shared" si="210"/>
        <v/>
      </c>
      <c r="DM6784" s="9" t="str">
        <f t="shared" si="211"/>
        <v/>
      </c>
    </row>
    <row r="6785" spans="6:117">
      <c r="F6785"/>
      <c r="Q6785" s="1"/>
      <c r="R6785" s="1"/>
      <c r="S6785" s="1"/>
      <c r="T6785" s="1"/>
      <c r="AR6785"/>
      <c r="AS6785"/>
      <c r="AT6785"/>
      <c r="AU6785"/>
      <c r="AV6785"/>
      <c r="AW6785"/>
      <c r="AX6785"/>
      <c r="AY6785"/>
      <c r="AZ6785"/>
      <c r="BA6785"/>
      <c r="BB6785"/>
      <c r="BC6785" s="1"/>
      <c r="BD6785"/>
      <c r="BE6785"/>
      <c r="BF6785" s="1"/>
      <c r="BG6785"/>
      <c r="BH6785"/>
      <c r="BI6785" s="1"/>
      <c r="BJ6785" s="1"/>
      <c r="BK6785"/>
      <c r="BL6785"/>
      <c r="BM6785"/>
      <c r="BN6785"/>
      <c r="BO6785"/>
      <c r="BP6785"/>
      <c r="BQ6785"/>
      <c r="BR6785" s="1"/>
      <c r="BS6785"/>
      <c r="BT6785" s="1"/>
      <c r="BU6785"/>
      <c r="BV6785"/>
      <c r="BW6785"/>
      <c r="BX6785"/>
      <c r="BY6785"/>
      <c r="BZ6785"/>
      <c r="CA6785"/>
      <c r="CB6785"/>
      <c r="CC6785"/>
      <c r="CD6785"/>
      <c r="CE6785"/>
      <c r="CF6785"/>
      <c r="CG6785"/>
      <c r="CH6785"/>
      <c r="CI6785"/>
      <c r="CJ6785"/>
      <c r="DL6785" s="7" t="str">
        <f t="shared" si="210"/>
        <v/>
      </c>
      <c r="DM6785" s="9" t="str">
        <f t="shared" si="211"/>
        <v/>
      </c>
    </row>
    <row r="6786" spans="6:117">
      <c r="F6786"/>
      <c r="Q6786" s="1"/>
      <c r="R6786" s="1"/>
      <c r="S6786" s="1"/>
      <c r="T6786" s="1"/>
      <c r="AR6786"/>
      <c r="AS6786"/>
      <c r="AT6786"/>
      <c r="AU6786"/>
      <c r="AV6786"/>
      <c r="AW6786"/>
      <c r="AX6786"/>
      <c r="AY6786"/>
      <c r="AZ6786"/>
      <c r="BA6786"/>
      <c r="BB6786"/>
      <c r="BC6786" s="1"/>
      <c r="BD6786"/>
      <c r="BE6786"/>
      <c r="BF6786" s="1"/>
      <c r="BG6786"/>
      <c r="BH6786"/>
      <c r="BI6786" s="1"/>
      <c r="BJ6786" s="1"/>
      <c r="BK6786"/>
      <c r="BL6786"/>
      <c r="BM6786"/>
      <c r="BN6786"/>
      <c r="BO6786"/>
      <c r="BP6786"/>
      <c r="BQ6786"/>
      <c r="BR6786" s="1"/>
      <c r="BS6786"/>
      <c r="BT6786"/>
      <c r="BU6786"/>
      <c r="BV6786"/>
      <c r="BW6786"/>
      <c r="BX6786"/>
      <c r="BY6786"/>
      <c r="BZ6786"/>
      <c r="CA6786"/>
      <c r="CB6786"/>
      <c r="CC6786"/>
      <c r="CD6786"/>
      <c r="CE6786"/>
      <c r="CF6786"/>
      <c r="CG6786"/>
      <c r="CH6786"/>
      <c r="CI6786"/>
      <c r="CJ6786"/>
      <c r="DL6786" s="7" t="str">
        <f t="shared" si="210"/>
        <v/>
      </c>
      <c r="DM6786" s="9" t="str">
        <f t="shared" si="211"/>
        <v/>
      </c>
    </row>
    <row r="6787" spans="6:117">
      <c r="F6787"/>
      <c r="Q6787" s="1"/>
      <c r="R6787" s="1"/>
      <c r="S6787" s="1"/>
      <c r="T6787" s="1"/>
      <c r="AR6787"/>
      <c r="AS6787"/>
      <c r="AT6787"/>
      <c r="AU6787"/>
      <c r="AV6787"/>
      <c r="AW6787"/>
      <c r="AX6787"/>
      <c r="AY6787"/>
      <c r="AZ6787"/>
      <c r="BA6787"/>
      <c r="BB6787"/>
      <c r="BC6787" s="1"/>
      <c r="BD6787"/>
      <c r="BE6787"/>
      <c r="BF6787" s="1"/>
      <c r="BG6787"/>
      <c r="BH6787"/>
      <c r="BI6787" s="1"/>
      <c r="BJ6787" s="1"/>
      <c r="BK6787"/>
      <c r="BL6787"/>
      <c r="BM6787"/>
      <c r="BN6787"/>
      <c r="BO6787"/>
      <c r="BP6787"/>
      <c r="BQ6787"/>
      <c r="BR6787" s="1"/>
      <c r="BS6787"/>
      <c r="BT6787"/>
      <c r="BU6787"/>
      <c r="BV6787"/>
      <c r="BW6787"/>
      <c r="BX6787"/>
      <c r="BY6787"/>
      <c r="BZ6787"/>
      <c r="CA6787"/>
      <c r="CB6787"/>
      <c r="CC6787"/>
      <c r="CD6787"/>
      <c r="CE6787"/>
      <c r="CF6787"/>
      <c r="CG6787"/>
      <c r="CH6787"/>
      <c r="CI6787"/>
      <c r="CJ6787"/>
      <c r="DL6787" s="7" t="str">
        <f t="shared" ref="DL6787:DL6850" si="212">IF(CO6787=0,"",IF(OR(AV6787="LIMA",AV6787="CALLAO"),"LIMA","PROV"))</f>
        <v/>
      </c>
      <c r="DM6787" s="9" t="str">
        <f t="shared" ref="DM6787:DM6850" si="213">IF(OR(Q6787="",CO6787=0),"",DATE(YEAR(Q6787),MONTH(Q6787),DAY(Q6787)))</f>
        <v/>
      </c>
    </row>
    <row r="6788" spans="6:117">
      <c r="F6788"/>
      <c r="Q6788" s="1"/>
      <c r="R6788" s="1"/>
      <c r="S6788" s="1"/>
      <c r="T6788" s="1"/>
      <c r="AR6788"/>
      <c r="AS6788"/>
      <c r="AT6788"/>
      <c r="AU6788"/>
      <c r="AV6788"/>
      <c r="AW6788"/>
      <c r="AX6788"/>
      <c r="AY6788"/>
      <c r="AZ6788"/>
      <c r="BA6788"/>
      <c r="BB6788"/>
      <c r="BC6788" s="1"/>
      <c r="BD6788"/>
      <c r="BE6788"/>
      <c r="BF6788" s="1"/>
      <c r="BG6788"/>
      <c r="BH6788"/>
      <c r="BI6788" s="1"/>
      <c r="BJ6788" s="1"/>
      <c r="BK6788"/>
      <c r="BL6788"/>
      <c r="BM6788"/>
      <c r="BN6788"/>
      <c r="BO6788"/>
      <c r="BP6788"/>
      <c r="BQ6788"/>
      <c r="BR6788" s="1"/>
      <c r="BS6788"/>
      <c r="BT6788" s="1"/>
      <c r="BU6788"/>
      <c r="BV6788"/>
      <c r="BW6788"/>
      <c r="BX6788"/>
      <c r="BY6788"/>
      <c r="BZ6788"/>
      <c r="CA6788"/>
      <c r="CB6788"/>
      <c r="CC6788"/>
      <c r="CD6788"/>
      <c r="CE6788"/>
      <c r="CF6788"/>
      <c r="CG6788"/>
      <c r="CH6788"/>
      <c r="CI6788"/>
      <c r="CJ6788"/>
      <c r="DL6788" s="7" t="str">
        <f t="shared" si="212"/>
        <v/>
      </c>
      <c r="DM6788" s="9" t="str">
        <f t="shared" si="213"/>
        <v/>
      </c>
    </row>
    <row r="6789" spans="6:117">
      <c r="F6789"/>
      <c r="Q6789" s="1"/>
      <c r="R6789" s="1"/>
      <c r="S6789" s="1"/>
      <c r="T6789" s="1"/>
      <c r="AR6789"/>
      <c r="AS6789"/>
      <c r="AT6789"/>
      <c r="AU6789"/>
      <c r="AV6789"/>
      <c r="AW6789"/>
      <c r="AX6789"/>
      <c r="AY6789"/>
      <c r="AZ6789"/>
      <c r="BA6789"/>
      <c r="BB6789"/>
      <c r="BC6789" s="1"/>
      <c r="BD6789"/>
      <c r="BE6789"/>
      <c r="BF6789" s="1"/>
      <c r="BG6789"/>
      <c r="BH6789"/>
      <c r="BI6789" s="1"/>
      <c r="BJ6789" s="1"/>
      <c r="BK6789"/>
      <c r="BL6789"/>
      <c r="BM6789"/>
      <c r="BN6789"/>
      <c r="BO6789"/>
      <c r="BP6789"/>
      <c r="BQ6789"/>
      <c r="BR6789" s="1"/>
      <c r="BS6789"/>
      <c r="BT6789"/>
      <c r="BU6789"/>
      <c r="BV6789"/>
      <c r="BW6789"/>
      <c r="BX6789"/>
      <c r="BY6789"/>
      <c r="BZ6789"/>
      <c r="CA6789"/>
      <c r="CB6789"/>
      <c r="CC6789"/>
      <c r="CD6789"/>
      <c r="CE6789"/>
      <c r="CF6789"/>
      <c r="CG6789"/>
      <c r="CH6789"/>
      <c r="CI6789"/>
      <c r="CJ6789"/>
      <c r="DL6789" s="7" t="str">
        <f t="shared" si="212"/>
        <v/>
      </c>
      <c r="DM6789" s="9" t="str">
        <f t="shared" si="213"/>
        <v/>
      </c>
    </row>
    <row r="6790" spans="6:117">
      <c r="F6790"/>
      <c r="Q6790" s="1"/>
      <c r="R6790" s="1"/>
      <c r="S6790" s="1"/>
      <c r="T6790" s="1"/>
      <c r="AR6790"/>
      <c r="AS6790"/>
      <c r="AT6790"/>
      <c r="AU6790"/>
      <c r="AV6790"/>
      <c r="AW6790"/>
      <c r="AX6790"/>
      <c r="AY6790"/>
      <c r="AZ6790"/>
      <c r="BA6790"/>
      <c r="BB6790"/>
      <c r="BC6790" s="1"/>
      <c r="BD6790"/>
      <c r="BE6790"/>
      <c r="BF6790" s="1"/>
      <c r="BG6790"/>
      <c r="BH6790"/>
      <c r="BI6790" s="1"/>
      <c r="BJ6790" s="1"/>
      <c r="BK6790"/>
      <c r="BL6790"/>
      <c r="BM6790"/>
      <c r="BN6790"/>
      <c r="BO6790"/>
      <c r="BP6790"/>
      <c r="BQ6790"/>
      <c r="BR6790" s="1"/>
      <c r="BS6790"/>
      <c r="BT6790" s="1"/>
      <c r="BU6790"/>
      <c r="BV6790"/>
      <c r="BW6790"/>
      <c r="BX6790"/>
      <c r="BY6790"/>
      <c r="BZ6790"/>
      <c r="CA6790"/>
      <c r="CB6790"/>
      <c r="CC6790"/>
      <c r="CD6790"/>
      <c r="CE6790"/>
      <c r="CF6790"/>
      <c r="CG6790"/>
      <c r="CH6790"/>
      <c r="CI6790"/>
      <c r="CJ6790"/>
      <c r="DL6790" s="7" t="str">
        <f t="shared" si="212"/>
        <v/>
      </c>
      <c r="DM6790" s="9" t="str">
        <f t="shared" si="213"/>
        <v/>
      </c>
    </row>
    <row r="6791" spans="6:117">
      <c r="F6791"/>
      <c r="Q6791" s="1"/>
      <c r="R6791" s="1"/>
      <c r="S6791" s="1"/>
      <c r="T6791" s="1"/>
      <c r="AR6791"/>
      <c r="AS6791"/>
      <c r="AT6791"/>
      <c r="AU6791"/>
      <c r="AV6791"/>
      <c r="AW6791"/>
      <c r="AX6791"/>
      <c r="AY6791"/>
      <c r="AZ6791"/>
      <c r="BA6791"/>
      <c r="BB6791"/>
      <c r="BC6791" s="1"/>
      <c r="BD6791"/>
      <c r="BE6791"/>
      <c r="BF6791" s="1"/>
      <c r="BG6791"/>
      <c r="BH6791"/>
      <c r="BI6791" s="1"/>
      <c r="BJ6791" s="1"/>
      <c r="BK6791"/>
      <c r="BL6791"/>
      <c r="BM6791"/>
      <c r="BN6791"/>
      <c r="BO6791"/>
      <c r="BP6791"/>
      <c r="BQ6791"/>
      <c r="BR6791" s="1"/>
      <c r="BS6791"/>
      <c r="BT6791" s="1"/>
      <c r="BU6791"/>
      <c r="BV6791"/>
      <c r="BW6791"/>
      <c r="BX6791"/>
      <c r="BY6791"/>
      <c r="BZ6791"/>
      <c r="CA6791"/>
      <c r="CB6791"/>
      <c r="CC6791"/>
      <c r="CD6791"/>
      <c r="CE6791"/>
      <c r="CF6791"/>
      <c r="CG6791"/>
      <c r="CH6791"/>
      <c r="CI6791"/>
      <c r="CJ6791"/>
      <c r="DL6791" s="7" t="str">
        <f t="shared" si="212"/>
        <v/>
      </c>
      <c r="DM6791" s="9" t="str">
        <f t="shared" si="213"/>
        <v/>
      </c>
    </row>
    <row r="6792" spans="6:117">
      <c r="F6792"/>
      <c r="Q6792" s="1"/>
      <c r="R6792" s="1"/>
      <c r="S6792" s="1"/>
      <c r="T6792" s="1"/>
      <c r="AR6792"/>
      <c r="AS6792"/>
      <c r="AT6792"/>
      <c r="AU6792"/>
      <c r="AV6792"/>
      <c r="AW6792"/>
      <c r="AX6792"/>
      <c r="AY6792"/>
      <c r="AZ6792"/>
      <c r="BA6792"/>
      <c r="BB6792"/>
      <c r="BC6792" s="1"/>
      <c r="BD6792"/>
      <c r="BE6792"/>
      <c r="BF6792" s="1"/>
      <c r="BG6792"/>
      <c r="BH6792"/>
      <c r="BI6792" s="1"/>
      <c r="BJ6792" s="1"/>
      <c r="BK6792"/>
      <c r="BL6792"/>
      <c r="BM6792"/>
      <c r="BN6792"/>
      <c r="BO6792"/>
      <c r="BP6792"/>
      <c r="BQ6792"/>
      <c r="BR6792" s="1"/>
      <c r="BS6792"/>
      <c r="BT6792" s="1"/>
      <c r="BU6792"/>
      <c r="BV6792"/>
      <c r="BW6792"/>
      <c r="BX6792"/>
      <c r="BY6792"/>
      <c r="BZ6792"/>
      <c r="CA6792"/>
      <c r="CB6792"/>
      <c r="CC6792"/>
      <c r="CD6792"/>
      <c r="CE6792"/>
      <c r="CF6792"/>
      <c r="CG6792"/>
      <c r="CH6792"/>
      <c r="CI6792"/>
      <c r="CJ6792"/>
      <c r="DL6792" s="7" t="str">
        <f t="shared" si="212"/>
        <v/>
      </c>
      <c r="DM6792" s="9" t="str">
        <f t="shared" si="213"/>
        <v/>
      </c>
    </row>
    <row r="6793" spans="6:117">
      <c r="F6793"/>
      <c r="Q6793" s="1"/>
      <c r="R6793" s="1"/>
      <c r="S6793" s="1"/>
      <c r="T6793" s="1"/>
      <c r="AR6793"/>
      <c r="AS6793"/>
      <c r="AT6793"/>
      <c r="AU6793"/>
      <c r="AV6793"/>
      <c r="AW6793"/>
      <c r="AX6793"/>
      <c r="AY6793"/>
      <c r="AZ6793"/>
      <c r="BA6793"/>
      <c r="BB6793"/>
      <c r="BC6793" s="1"/>
      <c r="BD6793"/>
      <c r="BE6793"/>
      <c r="BF6793" s="1"/>
      <c r="BG6793"/>
      <c r="BH6793"/>
      <c r="BI6793" s="1"/>
      <c r="BJ6793" s="1"/>
      <c r="BK6793"/>
      <c r="BL6793"/>
      <c r="BM6793"/>
      <c r="BN6793"/>
      <c r="BO6793"/>
      <c r="BP6793"/>
      <c r="BQ6793"/>
      <c r="BR6793" s="1"/>
      <c r="BS6793"/>
      <c r="BT6793" s="1"/>
      <c r="BU6793"/>
      <c r="BV6793"/>
      <c r="BW6793"/>
      <c r="BX6793"/>
      <c r="BY6793"/>
      <c r="BZ6793"/>
      <c r="CA6793"/>
      <c r="CB6793"/>
      <c r="CC6793"/>
      <c r="CD6793"/>
      <c r="CE6793"/>
      <c r="CF6793"/>
      <c r="CG6793"/>
      <c r="CH6793"/>
      <c r="CI6793"/>
      <c r="CJ6793"/>
      <c r="DL6793" s="7" t="str">
        <f t="shared" si="212"/>
        <v/>
      </c>
      <c r="DM6793" s="9" t="str">
        <f t="shared" si="213"/>
        <v/>
      </c>
    </row>
    <row r="6794" spans="6:117">
      <c r="F6794"/>
      <c r="Q6794" s="1"/>
      <c r="R6794" s="1"/>
      <c r="S6794" s="1"/>
      <c r="T6794" s="1"/>
      <c r="AR6794"/>
      <c r="AS6794"/>
      <c r="AT6794"/>
      <c r="AU6794"/>
      <c r="AV6794"/>
      <c r="AW6794"/>
      <c r="AX6794"/>
      <c r="AY6794"/>
      <c r="AZ6794"/>
      <c r="BA6794"/>
      <c r="BB6794"/>
      <c r="BC6794" s="1"/>
      <c r="BD6794"/>
      <c r="BE6794"/>
      <c r="BF6794" s="1"/>
      <c r="BG6794"/>
      <c r="BH6794"/>
      <c r="BI6794" s="1"/>
      <c r="BJ6794" s="1"/>
      <c r="BK6794"/>
      <c r="BL6794"/>
      <c r="BM6794"/>
      <c r="BN6794"/>
      <c r="BO6794"/>
      <c r="BP6794"/>
      <c r="BQ6794"/>
      <c r="BR6794" s="1"/>
      <c r="BS6794"/>
      <c r="BT6794" s="1"/>
      <c r="BU6794"/>
      <c r="BV6794"/>
      <c r="BW6794"/>
      <c r="BX6794"/>
      <c r="BY6794"/>
      <c r="BZ6794"/>
      <c r="CA6794"/>
      <c r="CB6794"/>
      <c r="CC6794"/>
      <c r="CD6794"/>
      <c r="CE6794"/>
      <c r="CF6794"/>
      <c r="CG6794"/>
      <c r="CH6794"/>
      <c r="CI6794"/>
      <c r="CJ6794"/>
      <c r="DL6794" s="7" t="str">
        <f t="shared" si="212"/>
        <v/>
      </c>
      <c r="DM6794" s="9" t="str">
        <f t="shared" si="213"/>
        <v/>
      </c>
    </row>
    <row r="6795" spans="6:117">
      <c r="F6795"/>
      <c r="Q6795" s="1"/>
      <c r="R6795" s="1"/>
      <c r="S6795" s="1"/>
      <c r="T6795" s="1"/>
      <c r="AR6795"/>
      <c r="AS6795"/>
      <c r="AT6795"/>
      <c r="AU6795"/>
      <c r="AV6795"/>
      <c r="AW6795"/>
      <c r="AX6795"/>
      <c r="AY6795"/>
      <c r="AZ6795"/>
      <c r="BA6795"/>
      <c r="BB6795"/>
      <c r="BC6795" s="1"/>
      <c r="BD6795"/>
      <c r="BE6795"/>
      <c r="BF6795" s="1"/>
      <c r="BG6795"/>
      <c r="BH6795"/>
      <c r="BI6795" s="1"/>
      <c r="BJ6795" s="1"/>
      <c r="BK6795"/>
      <c r="BL6795"/>
      <c r="BM6795"/>
      <c r="BN6795"/>
      <c r="BO6795"/>
      <c r="BP6795"/>
      <c r="BQ6795"/>
      <c r="BR6795" s="1"/>
      <c r="BS6795"/>
      <c r="BT6795" s="1"/>
      <c r="BU6795"/>
      <c r="BV6795"/>
      <c r="BW6795"/>
      <c r="BX6795"/>
      <c r="BY6795"/>
      <c r="BZ6795"/>
      <c r="CA6795"/>
      <c r="CB6795"/>
      <c r="CC6795"/>
      <c r="CD6795"/>
      <c r="CE6795"/>
      <c r="CF6795"/>
      <c r="CG6795"/>
      <c r="CH6795"/>
      <c r="CI6795"/>
      <c r="CJ6795"/>
      <c r="DL6795" s="7" t="str">
        <f t="shared" si="212"/>
        <v/>
      </c>
      <c r="DM6795" s="9" t="str">
        <f t="shared" si="213"/>
        <v/>
      </c>
    </row>
    <row r="6796" spans="6:117">
      <c r="F6796"/>
      <c r="Q6796" s="1"/>
      <c r="R6796" s="1"/>
      <c r="S6796" s="1"/>
      <c r="T6796" s="1"/>
      <c r="AR6796"/>
      <c r="AS6796"/>
      <c r="AT6796"/>
      <c r="AU6796"/>
      <c r="AV6796"/>
      <c r="AW6796"/>
      <c r="AX6796"/>
      <c r="AY6796"/>
      <c r="AZ6796"/>
      <c r="BA6796"/>
      <c r="BB6796"/>
      <c r="BC6796" s="1"/>
      <c r="BD6796"/>
      <c r="BE6796"/>
      <c r="BF6796" s="1"/>
      <c r="BG6796"/>
      <c r="BH6796"/>
      <c r="BI6796" s="1"/>
      <c r="BJ6796" s="1"/>
      <c r="BK6796"/>
      <c r="BL6796"/>
      <c r="BM6796"/>
      <c r="BN6796"/>
      <c r="BO6796"/>
      <c r="BP6796"/>
      <c r="BQ6796"/>
      <c r="BR6796" s="1"/>
      <c r="BS6796"/>
      <c r="BT6796" s="1"/>
      <c r="BU6796"/>
      <c r="BV6796"/>
      <c r="BW6796"/>
      <c r="BX6796"/>
      <c r="BY6796"/>
      <c r="BZ6796"/>
      <c r="CA6796"/>
      <c r="CB6796"/>
      <c r="CC6796"/>
      <c r="CD6796"/>
      <c r="CE6796"/>
      <c r="CF6796"/>
      <c r="CG6796"/>
      <c r="CH6796"/>
      <c r="CI6796"/>
      <c r="CJ6796"/>
      <c r="DL6796" s="7" t="str">
        <f t="shared" si="212"/>
        <v/>
      </c>
      <c r="DM6796" s="9" t="str">
        <f t="shared" si="213"/>
        <v/>
      </c>
    </row>
    <row r="6797" spans="6:117">
      <c r="F6797"/>
      <c r="Q6797" s="1"/>
      <c r="R6797" s="1"/>
      <c r="T6797"/>
      <c r="AR6797"/>
      <c r="AS6797"/>
      <c r="AT6797"/>
      <c r="AU6797"/>
      <c r="AV6797"/>
      <c r="AW6797"/>
      <c r="AX6797"/>
      <c r="AY6797"/>
      <c r="AZ6797"/>
      <c r="BA6797"/>
      <c r="BB6797"/>
      <c r="BC6797" s="1"/>
      <c r="BD6797"/>
      <c r="BE6797"/>
      <c r="BF6797" s="1"/>
      <c r="BG6797"/>
      <c r="BH6797"/>
      <c r="BI6797" s="1"/>
      <c r="BJ6797" s="1"/>
      <c r="BK6797"/>
      <c r="BL6797"/>
      <c r="BM6797"/>
      <c r="BN6797"/>
      <c r="BO6797"/>
      <c r="BP6797"/>
      <c r="BQ6797"/>
      <c r="BR6797" s="1"/>
      <c r="BS6797"/>
      <c r="BT6797" s="1"/>
      <c r="BU6797"/>
      <c r="BV6797"/>
      <c r="BW6797"/>
      <c r="BX6797"/>
      <c r="BY6797"/>
      <c r="BZ6797"/>
      <c r="CA6797"/>
      <c r="CB6797"/>
      <c r="CC6797"/>
      <c r="CD6797"/>
      <c r="CE6797" s="1"/>
      <c r="CF6797"/>
      <c r="CG6797"/>
      <c r="CH6797"/>
      <c r="CI6797"/>
      <c r="CJ6797"/>
      <c r="DL6797" s="7" t="str">
        <f t="shared" si="212"/>
        <v/>
      </c>
      <c r="DM6797" s="9" t="str">
        <f t="shared" si="213"/>
        <v/>
      </c>
    </row>
    <row r="6798" spans="6:117">
      <c r="F6798"/>
      <c r="Q6798" s="1"/>
      <c r="R6798" s="1"/>
      <c r="S6798" s="1"/>
      <c r="T6798" s="1"/>
      <c r="AR6798"/>
      <c r="AS6798"/>
      <c r="AT6798"/>
      <c r="AU6798"/>
      <c r="AV6798"/>
      <c r="AW6798"/>
      <c r="AX6798"/>
      <c r="AY6798"/>
      <c r="AZ6798"/>
      <c r="BA6798"/>
      <c r="BB6798"/>
      <c r="BC6798" s="1"/>
      <c r="BD6798"/>
      <c r="BE6798"/>
      <c r="BF6798" s="1"/>
      <c r="BG6798"/>
      <c r="BH6798"/>
      <c r="BI6798" s="1"/>
      <c r="BJ6798" s="1"/>
      <c r="BK6798"/>
      <c r="BL6798"/>
      <c r="BM6798"/>
      <c r="BN6798"/>
      <c r="BO6798"/>
      <c r="BP6798"/>
      <c r="BQ6798"/>
      <c r="BR6798" s="1"/>
      <c r="BS6798"/>
      <c r="BT6798"/>
      <c r="BU6798"/>
      <c r="BV6798"/>
      <c r="BW6798"/>
      <c r="BX6798"/>
      <c r="BY6798"/>
      <c r="BZ6798"/>
      <c r="CA6798"/>
      <c r="CB6798"/>
      <c r="CC6798"/>
      <c r="CD6798"/>
      <c r="CE6798"/>
      <c r="CF6798"/>
      <c r="CG6798"/>
      <c r="CH6798"/>
      <c r="CI6798"/>
      <c r="CJ6798"/>
      <c r="DL6798" s="7" t="str">
        <f t="shared" si="212"/>
        <v/>
      </c>
      <c r="DM6798" s="9" t="str">
        <f t="shared" si="213"/>
        <v/>
      </c>
    </row>
    <row r="6799" spans="6:117">
      <c r="F6799"/>
      <c r="Q6799" s="1"/>
      <c r="R6799" s="1"/>
      <c r="S6799" s="1"/>
      <c r="T6799" s="1"/>
      <c r="AR6799"/>
      <c r="AS6799"/>
      <c r="AT6799"/>
      <c r="AU6799"/>
      <c r="AV6799"/>
      <c r="AW6799"/>
      <c r="AX6799"/>
      <c r="AY6799"/>
      <c r="AZ6799"/>
      <c r="BA6799"/>
      <c r="BB6799"/>
      <c r="BC6799" s="1"/>
      <c r="BD6799"/>
      <c r="BE6799"/>
      <c r="BF6799" s="1"/>
      <c r="BG6799"/>
      <c r="BH6799"/>
      <c r="BI6799" s="1"/>
      <c r="BJ6799" s="1"/>
      <c r="BK6799"/>
      <c r="BL6799"/>
      <c r="BM6799"/>
      <c r="BN6799"/>
      <c r="BO6799"/>
      <c r="BP6799"/>
      <c r="BQ6799"/>
      <c r="BR6799" s="1"/>
      <c r="BS6799"/>
      <c r="BT6799" s="1"/>
      <c r="BU6799"/>
      <c r="BV6799"/>
      <c r="BW6799"/>
      <c r="BX6799"/>
      <c r="BY6799"/>
      <c r="BZ6799"/>
      <c r="CA6799"/>
      <c r="CB6799"/>
      <c r="CC6799"/>
      <c r="CD6799"/>
      <c r="CE6799"/>
      <c r="CF6799"/>
      <c r="CG6799"/>
      <c r="CH6799"/>
      <c r="CI6799"/>
      <c r="CJ6799"/>
      <c r="DL6799" s="7" t="str">
        <f t="shared" si="212"/>
        <v/>
      </c>
      <c r="DM6799" s="9" t="str">
        <f t="shared" si="213"/>
        <v/>
      </c>
    </row>
    <row r="6800" spans="6:117">
      <c r="F6800"/>
      <c r="Q6800" s="1"/>
      <c r="R6800" s="1"/>
      <c r="S6800" s="1"/>
      <c r="T6800" s="1"/>
      <c r="AR6800"/>
      <c r="AS6800"/>
      <c r="AT6800"/>
      <c r="AU6800"/>
      <c r="AV6800"/>
      <c r="AW6800"/>
      <c r="AX6800"/>
      <c r="AY6800"/>
      <c r="AZ6800"/>
      <c r="BA6800"/>
      <c r="BB6800"/>
      <c r="BC6800" s="1"/>
      <c r="BD6800"/>
      <c r="BE6800"/>
      <c r="BF6800" s="1"/>
      <c r="BG6800"/>
      <c r="BH6800"/>
      <c r="BI6800" s="1"/>
      <c r="BJ6800" s="1"/>
      <c r="BK6800"/>
      <c r="BL6800"/>
      <c r="BM6800"/>
      <c r="BN6800"/>
      <c r="BO6800"/>
      <c r="BP6800"/>
      <c r="BQ6800"/>
      <c r="BR6800" s="1"/>
      <c r="BS6800"/>
      <c r="BT6800" s="1"/>
      <c r="BU6800"/>
      <c r="BV6800"/>
      <c r="BW6800"/>
      <c r="BX6800"/>
      <c r="BY6800"/>
      <c r="BZ6800"/>
      <c r="CA6800"/>
      <c r="CB6800"/>
      <c r="CC6800"/>
      <c r="CD6800"/>
      <c r="CE6800"/>
      <c r="CF6800"/>
      <c r="CG6800"/>
      <c r="CH6800"/>
      <c r="CI6800"/>
      <c r="CJ6800"/>
      <c r="DL6800" s="7" t="str">
        <f t="shared" si="212"/>
        <v/>
      </c>
      <c r="DM6800" s="9" t="str">
        <f t="shared" si="213"/>
        <v/>
      </c>
    </row>
    <row r="6801" spans="6:117">
      <c r="F6801"/>
      <c r="Q6801" s="1"/>
      <c r="R6801" s="1"/>
      <c r="S6801" s="1"/>
      <c r="T6801" s="1"/>
      <c r="AR6801"/>
      <c r="AS6801"/>
      <c r="AT6801"/>
      <c r="AU6801"/>
      <c r="AV6801"/>
      <c r="AW6801"/>
      <c r="AX6801"/>
      <c r="AY6801"/>
      <c r="AZ6801"/>
      <c r="BA6801"/>
      <c r="BB6801"/>
      <c r="BC6801" s="1"/>
      <c r="BD6801"/>
      <c r="BE6801"/>
      <c r="BF6801" s="1"/>
      <c r="BG6801"/>
      <c r="BH6801"/>
      <c r="BI6801" s="1"/>
      <c r="BJ6801" s="1"/>
      <c r="BK6801"/>
      <c r="BL6801"/>
      <c r="BM6801"/>
      <c r="BN6801"/>
      <c r="BO6801"/>
      <c r="BP6801"/>
      <c r="BQ6801"/>
      <c r="BR6801" s="1"/>
      <c r="BS6801"/>
      <c r="BT6801" s="1"/>
      <c r="BU6801"/>
      <c r="BV6801"/>
      <c r="BW6801"/>
      <c r="BX6801"/>
      <c r="BY6801"/>
      <c r="BZ6801"/>
      <c r="CA6801"/>
      <c r="CB6801"/>
      <c r="CC6801"/>
      <c r="CD6801"/>
      <c r="CE6801"/>
      <c r="CF6801"/>
      <c r="CG6801"/>
      <c r="CH6801"/>
      <c r="CI6801"/>
      <c r="CJ6801"/>
      <c r="DL6801" s="7" t="str">
        <f t="shared" si="212"/>
        <v/>
      </c>
      <c r="DM6801" s="9" t="str">
        <f t="shared" si="213"/>
        <v/>
      </c>
    </row>
    <row r="6802" spans="6:117">
      <c r="F6802"/>
      <c r="Q6802" s="1"/>
      <c r="R6802" s="1"/>
      <c r="S6802" s="1"/>
      <c r="T6802" s="1"/>
      <c r="AR6802"/>
      <c r="AS6802"/>
      <c r="AT6802"/>
      <c r="AU6802"/>
      <c r="AV6802"/>
      <c r="AW6802"/>
      <c r="AX6802"/>
      <c r="AY6802"/>
      <c r="AZ6802"/>
      <c r="BA6802"/>
      <c r="BB6802"/>
      <c r="BC6802" s="1"/>
      <c r="BD6802"/>
      <c r="BE6802"/>
      <c r="BF6802" s="1"/>
      <c r="BG6802"/>
      <c r="BH6802"/>
      <c r="BI6802" s="1"/>
      <c r="BJ6802" s="1"/>
      <c r="BK6802"/>
      <c r="BL6802"/>
      <c r="BM6802"/>
      <c r="BN6802"/>
      <c r="BO6802"/>
      <c r="BP6802"/>
      <c r="BQ6802"/>
      <c r="BR6802" s="1"/>
      <c r="BS6802"/>
      <c r="BT6802" s="1"/>
      <c r="BU6802"/>
      <c r="BV6802"/>
      <c r="BW6802"/>
      <c r="BX6802"/>
      <c r="BY6802"/>
      <c r="BZ6802"/>
      <c r="CA6802"/>
      <c r="CB6802"/>
      <c r="CC6802"/>
      <c r="CD6802"/>
      <c r="CE6802"/>
      <c r="CF6802"/>
      <c r="CG6802"/>
      <c r="CH6802"/>
      <c r="CI6802"/>
      <c r="CJ6802"/>
      <c r="DL6802" s="7" t="str">
        <f t="shared" si="212"/>
        <v/>
      </c>
      <c r="DM6802" s="9" t="str">
        <f t="shared" si="213"/>
        <v/>
      </c>
    </row>
    <row r="6803" spans="6:117">
      <c r="F6803"/>
      <c r="Q6803" s="1"/>
      <c r="R6803" s="1"/>
      <c r="S6803" s="1"/>
      <c r="T6803" s="1"/>
      <c r="AR6803"/>
      <c r="AS6803"/>
      <c r="AT6803"/>
      <c r="AU6803"/>
      <c r="AV6803"/>
      <c r="AW6803"/>
      <c r="AX6803"/>
      <c r="AY6803"/>
      <c r="AZ6803"/>
      <c r="BA6803"/>
      <c r="BB6803"/>
      <c r="BC6803" s="1"/>
      <c r="BD6803"/>
      <c r="BE6803"/>
      <c r="BF6803" s="1"/>
      <c r="BG6803"/>
      <c r="BH6803"/>
      <c r="BI6803" s="1"/>
      <c r="BJ6803" s="1"/>
      <c r="BK6803"/>
      <c r="BL6803"/>
      <c r="BM6803"/>
      <c r="BN6803"/>
      <c r="BO6803"/>
      <c r="BP6803"/>
      <c r="BQ6803"/>
      <c r="BR6803" s="1"/>
      <c r="BS6803"/>
      <c r="BT6803" s="1"/>
      <c r="BU6803"/>
      <c r="BV6803"/>
      <c r="BW6803"/>
      <c r="BX6803"/>
      <c r="BY6803"/>
      <c r="BZ6803"/>
      <c r="CA6803"/>
      <c r="CB6803"/>
      <c r="CC6803"/>
      <c r="CD6803"/>
      <c r="CE6803"/>
      <c r="CF6803"/>
      <c r="CG6803"/>
      <c r="CH6803"/>
      <c r="CI6803"/>
      <c r="CJ6803"/>
      <c r="DL6803" s="7" t="str">
        <f t="shared" si="212"/>
        <v/>
      </c>
      <c r="DM6803" s="9" t="str">
        <f t="shared" si="213"/>
        <v/>
      </c>
    </row>
    <row r="6804" spans="6:117">
      <c r="F6804"/>
      <c r="Q6804" s="1"/>
      <c r="R6804" s="1"/>
      <c r="S6804" s="1"/>
      <c r="T6804" s="1"/>
      <c r="AR6804"/>
      <c r="AS6804"/>
      <c r="AT6804"/>
      <c r="AU6804"/>
      <c r="AV6804"/>
      <c r="AW6804"/>
      <c r="AX6804"/>
      <c r="AY6804"/>
      <c r="AZ6804"/>
      <c r="BA6804"/>
      <c r="BB6804"/>
      <c r="BC6804" s="1"/>
      <c r="BD6804"/>
      <c r="BE6804"/>
      <c r="BF6804" s="1"/>
      <c r="BG6804"/>
      <c r="BH6804"/>
      <c r="BI6804" s="1"/>
      <c r="BJ6804" s="1"/>
      <c r="BK6804"/>
      <c r="BL6804"/>
      <c r="BM6804"/>
      <c r="BN6804"/>
      <c r="BO6804"/>
      <c r="BP6804"/>
      <c r="BQ6804"/>
      <c r="BR6804" s="1"/>
      <c r="BS6804"/>
      <c r="BT6804" s="1"/>
      <c r="BU6804"/>
      <c r="BV6804"/>
      <c r="BW6804"/>
      <c r="BX6804"/>
      <c r="BY6804"/>
      <c r="BZ6804"/>
      <c r="CA6804"/>
      <c r="CB6804"/>
      <c r="CC6804"/>
      <c r="CD6804"/>
      <c r="CE6804"/>
      <c r="CF6804"/>
      <c r="CG6804"/>
      <c r="CH6804"/>
      <c r="CI6804"/>
      <c r="CJ6804"/>
      <c r="DL6804" s="7" t="str">
        <f t="shared" si="212"/>
        <v/>
      </c>
      <c r="DM6804" s="9" t="str">
        <f t="shared" si="213"/>
        <v/>
      </c>
    </row>
    <row r="6805" spans="6:117">
      <c r="F6805"/>
      <c r="Q6805" s="1"/>
      <c r="R6805" s="1"/>
      <c r="S6805" s="1"/>
      <c r="T6805" s="1"/>
      <c r="AR6805"/>
      <c r="AS6805"/>
      <c r="AT6805"/>
      <c r="AU6805"/>
      <c r="AV6805"/>
      <c r="AW6805"/>
      <c r="AX6805"/>
      <c r="AY6805"/>
      <c r="AZ6805"/>
      <c r="BA6805"/>
      <c r="BB6805"/>
      <c r="BC6805" s="1"/>
      <c r="BD6805"/>
      <c r="BE6805"/>
      <c r="BF6805" s="1"/>
      <c r="BG6805"/>
      <c r="BH6805"/>
      <c r="BI6805" s="1"/>
      <c r="BJ6805" s="1"/>
      <c r="BK6805"/>
      <c r="BL6805"/>
      <c r="BM6805"/>
      <c r="BN6805"/>
      <c r="BO6805"/>
      <c r="BP6805"/>
      <c r="BQ6805"/>
      <c r="BR6805" s="1"/>
      <c r="BS6805"/>
      <c r="BT6805" s="1"/>
      <c r="BU6805"/>
      <c r="BV6805"/>
      <c r="BW6805"/>
      <c r="BX6805"/>
      <c r="BY6805"/>
      <c r="BZ6805"/>
      <c r="CA6805"/>
      <c r="CB6805"/>
      <c r="CC6805"/>
      <c r="CD6805"/>
      <c r="CE6805"/>
      <c r="CF6805"/>
      <c r="CG6805"/>
      <c r="CH6805"/>
      <c r="CI6805"/>
      <c r="CJ6805"/>
      <c r="DL6805" s="7" t="str">
        <f t="shared" si="212"/>
        <v/>
      </c>
      <c r="DM6805" s="9" t="str">
        <f t="shared" si="213"/>
        <v/>
      </c>
    </row>
    <row r="6806" spans="6:117">
      <c r="F6806"/>
      <c r="Q6806" s="1"/>
      <c r="R6806" s="1"/>
      <c r="S6806" s="1"/>
      <c r="T6806" s="1"/>
      <c r="AR6806"/>
      <c r="AS6806"/>
      <c r="AT6806"/>
      <c r="AU6806"/>
      <c r="AV6806"/>
      <c r="AW6806"/>
      <c r="AX6806"/>
      <c r="AY6806"/>
      <c r="AZ6806"/>
      <c r="BA6806"/>
      <c r="BB6806"/>
      <c r="BC6806" s="1"/>
      <c r="BD6806"/>
      <c r="BE6806"/>
      <c r="BF6806" s="1"/>
      <c r="BG6806"/>
      <c r="BH6806"/>
      <c r="BI6806" s="1"/>
      <c r="BJ6806" s="1"/>
      <c r="BK6806"/>
      <c r="BL6806"/>
      <c r="BM6806"/>
      <c r="BN6806"/>
      <c r="BO6806"/>
      <c r="BP6806"/>
      <c r="BQ6806"/>
      <c r="BR6806" s="1"/>
      <c r="BS6806"/>
      <c r="BT6806" s="1"/>
      <c r="BU6806"/>
      <c r="BV6806"/>
      <c r="BW6806"/>
      <c r="BX6806"/>
      <c r="BY6806"/>
      <c r="BZ6806"/>
      <c r="CA6806"/>
      <c r="CB6806"/>
      <c r="CC6806"/>
      <c r="CD6806"/>
      <c r="CE6806"/>
      <c r="CF6806"/>
      <c r="CG6806"/>
      <c r="CH6806"/>
      <c r="CI6806"/>
      <c r="CJ6806"/>
      <c r="DL6806" s="7" t="str">
        <f t="shared" si="212"/>
        <v/>
      </c>
      <c r="DM6806" s="9" t="str">
        <f t="shared" si="213"/>
        <v/>
      </c>
    </row>
    <row r="6807" spans="6:117">
      <c r="F6807"/>
      <c r="Q6807" s="1"/>
      <c r="R6807" s="1"/>
      <c r="S6807" s="1"/>
      <c r="T6807" s="1"/>
      <c r="AR6807"/>
      <c r="AS6807"/>
      <c r="AT6807"/>
      <c r="AU6807"/>
      <c r="AV6807"/>
      <c r="AW6807"/>
      <c r="AX6807"/>
      <c r="AY6807"/>
      <c r="AZ6807"/>
      <c r="BA6807"/>
      <c r="BB6807"/>
      <c r="BC6807" s="1"/>
      <c r="BD6807"/>
      <c r="BE6807"/>
      <c r="BF6807" s="1"/>
      <c r="BG6807"/>
      <c r="BH6807"/>
      <c r="BI6807" s="1"/>
      <c r="BJ6807" s="1"/>
      <c r="BK6807"/>
      <c r="BL6807"/>
      <c r="BM6807"/>
      <c r="BN6807"/>
      <c r="BO6807"/>
      <c r="BP6807"/>
      <c r="BQ6807"/>
      <c r="BR6807" s="1"/>
      <c r="BS6807"/>
      <c r="BT6807" s="1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DL6807" s="7" t="str">
        <f t="shared" si="212"/>
        <v/>
      </c>
      <c r="DM6807" s="9" t="str">
        <f t="shared" si="213"/>
        <v/>
      </c>
    </row>
    <row r="6808" spans="6:117">
      <c r="F6808"/>
      <c r="Q6808" s="1"/>
      <c r="R6808" s="1"/>
      <c r="S6808" s="1"/>
      <c r="T6808" s="1"/>
      <c r="AR6808"/>
      <c r="AS6808"/>
      <c r="AT6808"/>
      <c r="AU6808"/>
      <c r="AV6808"/>
      <c r="AW6808"/>
      <c r="AX6808"/>
      <c r="AY6808"/>
      <c r="AZ6808"/>
      <c r="BA6808"/>
      <c r="BB6808"/>
      <c r="BC6808" s="1"/>
      <c r="BD6808"/>
      <c r="BE6808"/>
      <c r="BF6808" s="1"/>
      <c r="BG6808"/>
      <c r="BH6808"/>
      <c r="BI6808" s="1"/>
      <c r="BJ6808" s="1"/>
      <c r="BK6808"/>
      <c r="BL6808"/>
      <c r="BM6808"/>
      <c r="BN6808"/>
      <c r="BO6808"/>
      <c r="BP6808"/>
      <c r="BQ6808"/>
      <c r="BR6808" s="1"/>
      <c r="BS6808"/>
      <c r="BT6808" s="1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DL6808" s="7" t="str">
        <f t="shared" si="212"/>
        <v/>
      </c>
      <c r="DM6808" s="9" t="str">
        <f t="shared" si="213"/>
        <v/>
      </c>
    </row>
    <row r="6809" spans="6:117">
      <c r="F6809"/>
      <c r="Q6809" s="1"/>
      <c r="R6809" s="1"/>
      <c r="S6809" s="1"/>
      <c r="T6809" s="1"/>
      <c r="AR6809"/>
      <c r="AS6809"/>
      <c r="AT6809"/>
      <c r="AU6809"/>
      <c r="AV6809"/>
      <c r="AW6809"/>
      <c r="AX6809"/>
      <c r="AY6809"/>
      <c r="AZ6809"/>
      <c r="BA6809"/>
      <c r="BB6809"/>
      <c r="BC6809" s="1"/>
      <c r="BD6809"/>
      <c r="BE6809"/>
      <c r="BF6809" s="1"/>
      <c r="BG6809"/>
      <c r="BH6809"/>
      <c r="BI6809" s="1"/>
      <c r="BJ6809" s="1"/>
      <c r="BK6809"/>
      <c r="BL6809"/>
      <c r="BM6809"/>
      <c r="BN6809"/>
      <c r="BO6809"/>
      <c r="BP6809"/>
      <c r="BQ6809"/>
      <c r="BR6809" s="1"/>
      <c r="BS6809"/>
      <c r="BT6809" s="1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DL6809" s="7" t="str">
        <f t="shared" si="212"/>
        <v/>
      </c>
      <c r="DM6809" s="9" t="str">
        <f t="shared" si="213"/>
        <v/>
      </c>
    </row>
    <row r="6810" spans="6:117">
      <c r="F6810"/>
      <c r="Q6810" s="1"/>
      <c r="R6810" s="1"/>
      <c r="S6810" s="1"/>
      <c r="T6810" s="1"/>
      <c r="AR6810"/>
      <c r="AS6810"/>
      <c r="AT6810"/>
      <c r="AU6810"/>
      <c r="AV6810"/>
      <c r="AW6810"/>
      <c r="AX6810"/>
      <c r="AY6810"/>
      <c r="AZ6810"/>
      <c r="BA6810"/>
      <c r="BB6810"/>
      <c r="BC6810" s="1"/>
      <c r="BD6810"/>
      <c r="BE6810"/>
      <c r="BF6810" s="1"/>
      <c r="BG6810"/>
      <c r="BH6810"/>
      <c r="BI6810" s="1"/>
      <c r="BJ6810" s="1"/>
      <c r="BK6810"/>
      <c r="BL6810"/>
      <c r="BM6810"/>
      <c r="BN6810"/>
      <c r="BO6810"/>
      <c r="BP6810"/>
      <c r="BQ6810"/>
      <c r="BR6810" s="1"/>
      <c r="BS6810"/>
      <c r="BT6810" s="1"/>
      <c r="BU6810"/>
      <c r="BV6810"/>
      <c r="BW6810"/>
      <c r="BX6810"/>
      <c r="BY6810"/>
      <c r="BZ6810"/>
      <c r="CA6810"/>
      <c r="CB6810"/>
      <c r="CC6810"/>
      <c r="CD6810"/>
      <c r="CE6810"/>
      <c r="CF6810"/>
      <c r="CG6810"/>
      <c r="CH6810"/>
      <c r="CI6810"/>
      <c r="CJ6810"/>
      <c r="DL6810" s="7" t="str">
        <f t="shared" si="212"/>
        <v/>
      </c>
      <c r="DM6810" s="9" t="str">
        <f t="shared" si="213"/>
        <v/>
      </c>
    </row>
    <row r="6811" spans="6:117">
      <c r="F6811"/>
      <c r="Q6811" s="1"/>
      <c r="R6811" s="1"/>
      <c r="S6811" s="1"/>
      <c r="T6811" s="1"/>
      <c r="AR6811"/>
      <c r="AS6811"/>
      <c r="AT6811"/>
      <c r="AU6811"/>
      <c r="AV6811"/>
      <c r="AW6811"/>
      <c r="AX6811"/>
      <c r="AY6811"/>
      <c r="AZ6811"/>
      <c r="BA6811"/>
      <c r="BB6811"/>
      <c r="BC6811" s="1"/>
      <c r="BD6811"/>
      <c r="BE6811"/>
      <c r="BF6811" s="1"/>
      <c r="BG6811"/>
      <c r="BH6811"/>
      <c r="BI6811" s="1"/>
      <c r="BJ6811" s="1"/>
      <c r="BK6811"/>
      <c r="BL6811"/>
      <c r="BM6811"/>
      <c r="BN6811"/>
      <c r="BO6811"/>
      <c r="BP6811"/>
      <c r="BQ6811"/>
      <c r="BR6811" s="1"/>
      <c r="BS6811"/>
      <c r="BT6811" s="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DL6811" s="7" t="str">
        <f t="shared" si="212"/>
        <v/>
      </c>
      <c r="DM6811" s="9" t="str">
        <f t="shared" si="213"/>
        <v/>
      </c>
    </row>
    <row r="6812" spans="6:117">
      <c r="F6812"/>
      <c r="Q6812" s="1"/>
      <c r="R6812" s="1"/>
      <c r="S6812" s="1"/>
      <c r="T6812" s="1"/>
      <c r="AR6812"/>
      <c r="AS6812"/>
      <c r="AT6812"/>
      <c r="AU6812"/>
      <c r="AV6812"/>
      <c r="AW6812"/>
      <c r="AX6812"/>
      <c r="AY6812"/>
      <c r="AZ6812"/>
      <c r="BA6812"/>
      <c r="BB6812"/>
      <c r="BC6812" s="1"/>
      <c r="BD6812"/>
      <c r="BE6812"/>
      <c r="BF6812" s="1"/>
      <c r="BG6812"/>
      <c r="BH6812"/>
      <c r="BI6812" s="1"/>
      <c r="BJ6812" s="1"/>
      <c r="BK6812"/>
      <c r="BL6812"/>
      <c r="BM6812"/>
      <c r="BN6812"/>
      <c r="BO6812"/>
      <c r="BP6812"/>
      <c r="BQ6812"/>
      <c r="BR6812" s="1"/>
      <c r="BS6812"/>
      <c r="BT6812"/>
      <c r="BU6812"/>
      <c r="BV6812"/>
      <c r="BW6812"/>
      <c r="BX6812"/>
      <c r="BY6812"/>
      <c r="BZ6812"/>
      <c r="CA6812"/>
      <c r="CB6812"/>
      <c r="CC6812"/>
      <c r="CD6812"/>
      <c r="CE6812"/>
      <c r="CF6812"/>
      <c r="CG6812"/>
      <c r="CH6812"/>
      <c r="CI6812"/>
      <c r="CJ6812"/>
      <c r="DL6812" s="7" t="str">
        <f t="shared" si="212"/>
        <v/>
      </c>
      <c r="DM6812" s="9" t="str">
        <f t="shared" si="213"/>
        <v/>
      </c>
    </row>
    <row r="6813" spans="6:117">
      <c r="F6813"/>
      <c r="Q6813" s="1"/>
      <c r="R6813" s="1"/>
      <c r="S6813" s="1"/>
      <c r="T6813" s="1"/>
      <c r="AR6813"/>
      <c r="AS6813"/>
      <c r="AT6813"/>
      <c r="AU6813"/>
      <c r="AV6813"/>
      <c r="AW6813"/>
      <c r="AX6813"/>
      <c r="AY6813"/>
      <c r="AZ6813"/>
      <c r="BA6813"/>
      <c r="BB6813"/>
      <c r="BC6813" s="1"/>
      <c r="BD6813"/>
      <c r="BE6813"/>
      <c r="BF6813" s="1"/>
      <c r="BG6813"/>
      <c r="BH6813"/>
      <c r="BI6813" s="1"/>
      <c r="BJ6813" s="1"/>
      <c r="BK6813"/>
      <c r="BL6813"/>
      <c r="BM6813"/>
      <c r="BN6813"/>
      <c r="BO6813"/>
      <c r="BP6813"/>
      <c r="BQ6813"/>
      <c r="BR6813" s="1"/>
      <c r="BS6813"/>
      <c r="BT6813"/>
      <c r="BU6813"/>
      <c r="BV6813"/>
      <c r="BW6813"/>
      <c r="BX6813"/>
      <c r="BY6813"/>
      <c r="BZ6813"/>
      <c r="CA6813"/>
      <c r="CB6813"/>
      <c r="CC6813"/>
      <c r="CD6813"/>
      <c r="CE6813"/>
      <c r="CF6813"/>
      <c r="CG6813"/>
      <c r="CH6813"/>
      <c r="CI6813"/>
      <c r="CJ6813"/>
      <c r="DL6813" s="7" t="str">
        <f t="shared" si="212"/>
        <v/>
      </c>
      <c r="DM6813" s="9" t="str">
        <f t="shared" si="213"/>
        <v/>
      </c>
    </row>
    <row r="6814" spans="6:117">
      <c r="F6814"/>
      <c r="Q6814" s="1"/>
      <c r="R6814" s="1"/>
      <c r="S6814" s="1"/>
      <c r="T6814" s="1"/>
      <c r="AR6814"/>
      <c r="AS6814"/>
      <c r="AT6814"/>
      <c r="AU6814"/>
      <c r="AV6814"/>
      <c r="AW6814"/>
      <c r="AX6814"/>
      <c r="AY6814"/>
      <c r="AZ6814"/>
      <c r="BA6814"/>
      <c r="BB6814"/>
      <c r="BC6814" s="1"/>
      <c r="BD6814"/>
      <c r="BE6814"/>
      <c r="BF6814" s="1"/>
      <c r="BG6814"/>
      <c r="BH6814"/>
      <c r="BI6814" s="1"/>
      <c r="BJ6814" s="1"/>
      <c r="BK6814"/>
      <c r="BL6814"/>
      <c r="BM6814"/>
      <c r="BN6814"/>
      <c r="BO6814"/>
      <c r="BP6814"/>
      <c r="BQ6814"/>
      <c r="BR6814" s="1"/>
      <c r="BS6814"/>
      <c r="BT6814" s="1"/>
      <c r="BU6814"/>
      <c r="BV6814"/>
      <c r="BW6814"/>
      <c r="BX6814"/>
      <c r="BY6814"/>
      <c r="BZ6814"/>
      <c r="CA6814"/>
      <c r="CB6814"/>
      <c r="CC6814"/>
      <c r="CD6814"/>
      <c r="CE6814"/>
      <c r="CF6814"/>
      <c r="CG6814"/>
      <c r="CH6814"/>
      <c r="CI6814"/>
      <c r="CJ6814"/>
      <c r="DL6814" s="7" t="str">
        <f t="shared" si="212"/>
        <v/>
      </c>
      <c r="DM6814" s="9" t="str">
        <f t="shared" si="213"/>
        <v/>
      </c>
    </row>
    <row r="6815" spans="6:117">
      <c r="F6815"/>
      <c r="Q6815" s="1"/>
      <c r="R6815" s="1"/>
      <c r="S6815" s="1"/>
      <c r="T6815" s="1"/>
      <c r="AR6815"/>
      <c r="AS6815"/>
      <c r="AT6815"/>
      <c r="AU6815"/>
      <c r="AV6815"/>
      <c r="AW6815"/>
      <c r="AX6815"/>
      <c r="AY6815"/>
      <c r="AZ6815"/>
      <c r="BA6815"/>
      <c r="BB6815"/>
      <c r="BC6815" s="1"/>
      <c r="BD6815"/>
      <c r="BE6815"/>
      <c r="BF6815" s="1"/>
      <c r="BG6815"/>
      <c r="BH6815"/>
      <c r="BI6815" s="1"/>
      <c r="BJ6815" s="1"/>
      <c r="BK6815"/>
      <c r="BL6815"/>
      <c r="BM6815"/>
      <c r="BN6815"/>
      <c r="BO6815"/>
      <c r="BP6815"/>
      <c r="BQ6815"/>
      <c r="BR6815" s="1"/>
      <c r="BS6815"/>
      <c r="BT6815" s="1"/>
      <c r="BU6815"/>
      <c r="BV6815"/>
      <c r="BW6815"/>
      <c r="BX6815"/>
      <c r="BY6815"/>
      <c r="BZ6815"/>
      <c r="CA6815"/>
      <c r="CB6815"/>
      <c r="CC6815"/>
      <c r="CD6815"/>
      <c r="CE6815"/>
      <c r="CF6815"/>
      <c r="CG6815"/>
      <c r="CH6815"/>
      <c r="CI6815"/>
      <c r="CJ6815"/>
      <c r="DL6815" s="7" t="str">
        <f t="shared" si="212"/>
        <v/>
      </c>
      <c r="DM6815" s="9" t="str">
        <f t="shared" si="213"/>
        <v/>
      </c>
    </row>
    <row r="6816" spans="6:117">
      <c r="F6816"/>
      <c r="Q6816" s="1"/>
      <c r="R6816" s="1"/>
      <c r="S6816" s="1"/>
      <c r="T6816" s="1"/>
      <c r="AR6816"/>
      <c r="AS6816"/>
      <c r="AT6816"/>
      <c r="AU6816"/>
      <c r="AV6816"/>
      <c r="AW6816"/>
      <c r="AX6816"/>
      <c r="AY6816"/>
      <c r="AZ6816"/>
      <c r="BA6816"/>
      <c r="BB6816"/>
      <c r="BC6816" s="1"/>
      <c r="BD6816"/>
      <c r="BE6816"/>
      <c r="BF6816" s="1"/>
      <c r="BG6816"/>
      <c r="BH6816"/>
      <c r="BI6816" s="1"/>
      <c r="BJ6816" s="1"/>
      <c r="BK6816"/>
      <c r="BL6816"/>
      <c r="BM6816"/>
      <c r="BN6816"/>
      <c r="BO6816"/>
      <c r="BP6816"/>
      <c r="BQ6816"/>
      <c r="BR6816" s="1"/>
      <c r="BS6816"/>
      <c r="BT6816" s="1"/>
      <c r="BU6816"/>
      <c r="BV6816"/>
      <c r="BW6816"/>
      <c r="BX6816"/>
      <c r="BY6816"/>
      <c r="BZ6816"/>
      <c r="CA6816"/>
      <c r="CB6816"/>
      <c r="CC6816"/>
      <c r="CD6816"/>
      <c r="CE6816"/>
      <c r="CF6816"/>
      <c r="CG6816"/>
      <c r="CH6816"/>
      <c r="CI6816"/>
      <c r="CJ6816"/>
      <c r="DL6816" s="7" t="str">
        <f t="shared" si="212"/>
        <v/>
      </c>
      <c r="DM6816" s="9" t="str">
        <f t="shared" si="213"/>
        <v/>
      </c>
    </row>
    <row r="6817" spans="6:117">
      <c r="F6817"/>
      <c r="Q6817" s="1"/>
      <c r="R6817" s="1"/>
      <c r="S6817" s="1"/>
      <c r="T6817" s="1"/>
      <c r="AR6817"/>
      <c r="AS6817"/>
      <c r="AT6817"/>
      <c r="AU6817"/>
      <c r="AV6817"/>
      <c r="AW6817"/>
      <c r="AX6817"/>
      <c r="AY6817"/>
      <c r="AZ6817"/>
      <c r="BA6817"/>
      <c r="BB6817"/>
      <c r="BC6817" s="1"/>
      <c r="BD6817"/>
      <c r="BE6817"/>
      <c r="BF6817" s="1"/>
      <c r="BG6817"/>
      <c r="BH6817"/>
      <c r="BI6817" s="1"/>
      <c r="BJ6817" s="1"/>
      <c r="BK6817"/>
      <c r="BL6817"/>
      <c r="BM6817"/>
      <c r="BN6817"/>
      <c r="BO6817"/>
      <c r="BP6817"/>
      <c r="BQ6817"/>
      <c r="BR6817" s="1"/>
      <c r="BS6817"/>
      <c r="BT6817" s="1"/>
      <c r="BU6817"/>
      <c r="BV6817"/>
      <c r="BW6817"/>
      <c r="BX6817"/>
      <c r="BY6817"/>
      <c r="BZ6817"/>
      <c r="CA6817"/>
      <c r="CB6817"/>
      <c r="CC6817"/>
      <c r="CD6817"/>
      <c r="CE6817"/>
      <c r="CF6817"/>
      <c r="CG6817"/>
      <c r="CH6817"/>
      <c r="CI6817"/>
      <c r="CJ6817"/>
      <c r="DL6817" s="7" t="str">
        <f t="shared" si="212"/>
        <v/>
      </c>
      <c r="DM6817" s="9" t="str">
        <f t="shared" si="213"/>
        <v/>
      </c>
    </row>
    <row r="6818" spans="6:117">
      <c r="F6818"/>
      <c r="Q6818" s="1"/>
      <c r="R6818" s="1"/>
      <c r="S6818" s="1"/>
      <c r="T6818" s="1"/>
      <c r="AR6818"/>
      <c r="AS6818"/>
      <c r="AT6818"/>
      <c r="AU6818"/>
      <c r="AV6818"/>
      <c r="AW6818"/>
      <c r="AX6818"/>
      <c r="AY6818"/>
      <c r="AZ6818"/>
      <c r="BA6818"/>
      <c r="BB6818"/>
      <c r="BC6818" s="1"/>
      <c r="BD6818"/>
      <c r="BE6818"/>
      <c r="BF6818" s="1"/>
      <c r="BG6818"/>
      <c r="BH6818"/>
      <c r="BI6818" s="1"/>
      <c r="BJ6818" s="1"/>
      <c r="BK6818"/>
      <c r="BL6818"/>
      <c r="BM6818"/>
      <c r="BN6818"/>
      <c r="BO6818"/>
      <c r="BP6818"/>
      <c r="BQ6818"/>
      <c r="BR6818" s="1"/>
      <c r="BS6818"/>
      <c r="BT6818" s="1"/>
      <c r="BU6818"/>
      <c r="BV6818"/>
      <c r="BW6818"/>
      <c r="BX6818"/>
      <c r="BY6818"/>
      <c r="BZ6818"/>
      <c r="CA6818"/>
      <c r="CB6818"/>
      <c r="CC6818"/>
      <c r="CD6818"/>
      <c r="CE6818"/>
      <c r="CF6818"/>
      <c r="CG6818"/>
      <c r="CH6818"/>
      <c r="CI6818"/>
      <c r="CJ6818"/>
      <c r="DL6818" s="7" t="str">
        <f t="shared" si="212"/>
        <v/>
      </c>
      <c r="DM6818" s="9" t="str">
        <f t="shared" si="213"/>
        <v/>
      </c>
    </row>
    <row r="6819" spans="6:117">
      <c r="F6819"/>
      <c r="Q6819" s="1"/>
      <c r="R6819" s="1"/>
      <c r="S6819" s="1"/>
      <c r="T6819" s="1"/>
      <c r="AR6819"/>
      <c r="AS6819"/>
      <c r="AT6819"/>
      <c r="AU6819"/>
      <c r="AV6819"/>
      <c r="AW6819"/>
      <c r="AX6819"/>
      <c r="AY6819"/>
      <c r="AZ6819"/>
      <c r="BA6819"/>
      <c r="BB6819"/>
      <c r="BC6819" s="1"/>
      <c r="BD6819"/>
      <c r="BE6819"/>
      <c r="BF6819" s="1"/>
      <c r="BG6819"/>
      <c r="BH6819"/>
      <c r="BI6819" s="1"/>
      <c r="BJ6819" s="1"/>
      <c r="BK6819"/>
      <c r="BL6819"/>
      <c r="BM6819"/>
      <c r="BN6819"/>
      <c r="BO6819"/>
      <c r="BP6819"/>
      <c r="BQ6819"/>
      <c r="BR6819" s="1"/>
      <c r="BS6819"/>
      <c r="BT6819"/>
      <c r="BU6819"/>
      <c r="BV6819"/>
      <c r="BW6819"/>
      <c r="BX6819"/>
      <c r="BY6819"/>
      <c r="BZ6819"/>
      <c r="CA6819"/>
      <c r="CB6819"/>
      <c r="CC6819"/>
      <c r="CD6819"/>
      <c r="CE6819"/>
      <c r="CF6819"/>
      <c r="CG6819"/>
      <c r="CH6819"/>
      <c r="CI6819"/>
      <c r="CJ6819"/>
      <c r="DL6819" s="7" t="str">
        <f t="shared" si="212"/>
        <v/>
      </c>
      <c r="DM6819" s="9" t="str">
        <f t="shared" si="213"/>
        <v/>
      </c>
    </row>
    <row r="6820" spans="6:117">
      <c r="F6820"/>
      <c r="Q6820" s="1"/>
      <c r="R6820" s="1"/>
      <c r="S6820" s="1"/>
      <c r="T6820" s="1"/>
      <c r="AR6820"/>
      <c r="AS6820"/>
      <c r="AT6820"/>
      <c r="AU6820"/>
      <c r="AV6820"/>
      <c r="AW6820"/>
      <c r="AX6820"/>
      <c r="AY6820"/>
      <c r="AZ6820"/>
      <c r="BA6820"/>
      <c r="BB6820"/>
      <c r="BC6820" s="1"/>
      <c r="BD6820"/>
      <c r="BE6820"/>
      <c r="BF6820" s="1"/>
      <c r="BG6820"/>
      <c r="BH6820"/>
      <c r="BI6820" s="1"/>
      <c r="BJ6820" s="1"/>
      <c r="BK6820"/>
      <c r="BL6820"/>
      <c r="BM6820"/>
      <c r="BN6820"/>
      <c r="BO6820"/>
      <c r="BP6820"/>
      <c r="BQ6820"/>
      <c r="BR6820" s="1"/>
      <c r="BS6820"/>
      <c r="BT6820" s="1"/>
      <c r="BU6820"/>
      <c r="BV6820"/>
      <c r="BW6820"/>
      <c r="BX6820"/>
      <c r="BY6820"/>
      <c r="BZ6820"/>
      <c r="CA6820"/>
      <c r="CB6820"/>
      <c r="CC6820"/>
      <c r="CD6820"/>
      <c r="CE6820"/>
      <c r="CF6820"/>
      <c r="CG6820"/>
      <c r="CH6820"/>
      <c r="CI6820"/>
      <c r="CJ6820"/>
      <c r="DL6820" s="7" t="str">
        <f t="shared" si="212"/>
        <v/>
      </c>
      <c r="DM6820" s="9" t="str">
        <f t="shared" si="213"/>
        <v/>
      </c>
    </row>
    <row r="6821" spans="6:117">
      <c r="F6821"/>
      <c r="Q6821" s="1"/>
      <c r="R6821" s="1"/>
      <c r="S6821" s="1"/>
      <c r="T6821" s="1"/>
      <c r="AR6821"/>
      <c r="AS6821"/>
      <c r="AT6821"/>
      <c r="AU6821"/>
      <c r="AV6821"/>
      <c r="AW6821"/>
      <c r="AX6821"/>
      <c r="AY6821"/>
      <c r="AZ6821"/>
      <c r="BA6821"/>
      <c r="BB6821"/>
      <c r="BC6821" s="1"/>
      <c r="BD6821"/>
      <c r="BE6821"/>
      <c r="BF6821" s="1"/>
      <c r="BG6821"/>
      <c r="BH6821"/>
      <c r="BI6821" s="1"/>
      <c r="BJ6821" s="1"/>
      <c r="BK6821"/>
      <c r="BL6821"/>
      <c r="BM6821"/>
      <c r="BN6821"/>
      <c r="BO6821"/>
      <c r="BP6821"/>
      <c r="BQ6821"/>
      <c r="BR6821" s="1"/>
      <c r="BS6821"/>
      <c r="BT6821" s="1"/>
      <c r="BU6821"/>
      <c r="BV6821"/>
      <c r="BW6821"/>
      <c r="BX6821"/>
      <c r="BY6821"/>
      <c r="BZ6821"/>
      <c r="CA6821"/>
      <c r="CB6821"/>
      <c r="CC6821"/>
      <c r="CD6821"/>
      <c r="CE6821"/>
      <c r="CF6821"/>
      <c r="CG6821"/>
      <c r="CH6821"/>
      <c r="CI6821"/>
      <c r="CJ6821"/>
      <c r="DL6821" s="7" t="str">
        <f t="shared" si="212"/>
        <v/>
      </c>
      <c r="DM6821" s="9" t="str">
        <f t="shared" si="213"/>
        <v/>
      </c>
    </row>
    <row r="6822" spans="6:117">
      <c r="F6822"/>
      <c r="Q6822" s="1"/>
      <c r="R6822" s="1"/>
      <c r="S6822" s="1"/>
      <c r="T6822" s="1"/>
      <c r="AR6822"/>
      <c r="AS6822"/>
      <c r="AT6822"/>
      <c r="AU6822"/>
      <c r="AV6822"/>
      <c r="AW6822"/>
      <c r="AX6822"/>
      <c r="AY6822"/>
      <c r="AZ6822"/>
      <c r="BA6822"/>
      <c r="BB6822"/>
      <c r="BC6822" s="1"/>
      <c r="BD6822"/>
      <c r="BE6822"/>
      <c r="BF6822" s="1"/>
      <c r="BG6822"/>
      <c r="BH6822"/>
      <c r="BI6822" s="1"/>
      <c r="BJ6822" s="1"/>
      <c r="BK6822"/>
      <c r="BL6822"/>
      <c r="BM6822"/>
      <c r="BN6822"/>
      <c r="BO6822"/>
      <c r="BP6822"/>
      <c r="BQ6822"/>
      <c r="BR6822" s="1"/>
      <c r="BS6822"/>
      <c r="BT6822" s="1"/>
      <c r="BU6822"/>
      <c r="BV6822"/>
      <c r="BW6822"/>
      <c r="BX6822"/>
      <c r="BY6822"/>
      <c r="BZ6822"/>
      <c r="CA6822"/>
      <c r="CB6822"/>
      <c r="CC6822"/>
      <c r="CD6822"/>
      <c r="CE6822"/>
      <c r="CF6822"/>
      <c r="CG6822"/>
      <c r="CH6822"/>
      <c r="CI6822"/>
      <c r="CJ6822"/>
      <c r="DL6822" s="7" t="str">
        <f t="shared" si="212"/>
        <v/>
      </c>
      <c r="DM6822" s="9" t="str">
        <f t="shared" si="213"/>
        <v/>
      </c>
    </row>
    <row r="6823" spans="6:117">
      <c r="F6823"/>
      <c r="Q6823" s="1"/>
      <c r="R6823" s="1"/>
      <c r="S6823" s="1"/>
      <c r="T6823" s="1"/>
      <c r="AR6823"/>
      <c r="AS6823"/>
      <c r="AT6823"/>
      <c r="AU6823"/>
      <c r="AV6823"/>
      <c r="AW6823"/>
      <c r="AX6823"/>
      <c r="AY6823"/>
      <c r="AZ6823"/>
      <c r="BA6823"/>
      <c r="BB6823"/>
      <c r="BC6823" s="1"/>
      <c r="BD6823"/>
      <c r="BE6823"/>
      <c r="BF6823" s="1"/>
      <c r="BG6823"/>
      <c r="BH6823"/>
      <c r="BI6823" s="1"/>
      <c r="BJ6823" s="1"/>
      <c r="BK6823"/>
      <c r="BL6823"/>
      <c r="BM6823"/>
      <c r="BN6823"/>
      <c r="BO6823"/>
      <c r="BP6823"/>
      <c r="BQ6823"/>
      <c r="BR6823" s="1"/>
      <c r="BS6823"/>
      <c r="BT6823" s="1"/>
      <c r="BU6823"/>
      <c r="BV6823"/>
      <c r="BW6823"/>
      <c r="BX6823"/>
      <c r="BY6823"/>
      <c r="BZ6823"/>
      <c r="CA6823"/>
      <c r="CB6823"/>
      <c r="CC6823"/>
      <c r="CD6823"/>
      <c r="CE6823"/>
      <c r="CF6823"/>
      <c r="CG6823"/>
      <c r="CH6823"/>
      <c r="CI6823"/>
      <c r="CJ6823"/>
      <c r="DL6823" s="7" t="str">
        <f t="shared" si="212"/>
        <v/>
      </c>
      <c r="DM6823" s="9" t="str">
        <f t="shared" si="213"/>
        <v/>
      </c>
    </row>
    <row r="6824" spans="6:117">
      <c r="F6824"/>
      <c r="Q6824" s="1"/>
      <c r="R6824" s="1"/>
      <c r="S6824" s="1"/>
      <c r="T6824" s="1"/>
      <c r="AR6824"/>
      <c r="AS6824"/>
      <c r="AT6824"/>
      <c r="AU6824"/>
      <c r="AV6824"/>
      <c r="AW6824"/>
      <c r="AX6824"/>
      <c r="AY6824"/>
      <c r="AZ6824"/>
      <c r="BA6824"/>
      <c r="BB6824"/>
      <c r="BC6824" s="1"/>
      <c r="BD6824"/>
      <c r="BE6824"/>
      <c r="BF6824" s="1"/>
      <c r="BG6824"/>
      <c r="BH6824"/>
      <c r="BI6824" s="1"/>
      <c r="BJ6824" s="1"/>
      <c r="BK6824"/>
      <c r="BL6824"/>
      <c r="BM6824"/>
      <c r="BN6824"/>
      <c r="BO6824"/>
      <c r="BP6824"/>
      <c r="BQ6824"/>
      <c r="BR6824" s="1"/>
      <c r="BS6824"/>
      <c r="BT6824" s="1"/>
      <c r="BU6824"/>
      <c r="BV6824"/>
      <c r="BW6824"/>
      <c r="BX6824"/>
      <c r="BY6824"/>
      <c r="BZ6824"/>
      <c r="CA6824"/>
      <c r="CB6824"/>
      <c r="CC6824"/>
      <c r="CD6824"/>
      <c r="CE6824"/>
      <c r="CF6824"/>
      <c r="CG6824"/>
      <c r="CH6824"/>
      <c r="CI6824"/>
      <c r="CJ6824"/>
      <c r="DL6824" s="7" t="str">
        <f t="shared" si="212"/>
        <v/>
      </c>
      <c r="DM6824" s="9" t="str">
        <f t="shared" si="213"/>
        <v/>
      </c>
    </row>
    <row r="6825" spans="6:117">
      <c r="F6825"/>
      <c r="Q6825" s="1"/>
      <c r="R6825" s="1"/>
      <c r="S6825" s="1"/>
      <c r="T6825" s="1"/>
      <c r="AR6825"/>
      <c r="AS6825"/>
      <c r="AT6825"/>
      <c r="AU6825"/>
      <c r="AV6825"/>
      <c r="AW6825"/>
      <c r="AX6825"/>
      <c r="AY6825"/>
      <c r="AZ6825"/>
      <c r="BA6825"/>
      <c r="BB6825"/>
      <c r="BC6825" s="1"/>
      <c r="BD6825"/>
      <c r="BE6825"/>
      <c r="BF6825" s="1"/>
      <c r="BG6825"/>
      <c r="BH6825"/>
      <c r="BI6825" s="1"/>
      <c r="BJ6825" s="1"/>
      <c r="BK6825"/>
      <c r="BL6825"/>
      <c r="BM6825"/>
      <c r="BN6825"/>
      <c r="BO6825"/>
      <c r="BP6825"/>
      <c r="BQ6825"/>
      <c r="BR6825" s="1"/>
      <c r="BS6825"/>
      <c r="BT6825" s="1"/>
      <c r="BU6825"/>
      <c r="BV6825"/>
      <c r="BW6825"/>
      <c r="BX6825"/>
      <c r="BY6825"/>
      <c r="BZ6825"/>
      <c r="CA6825"/>
      <c r="CB6825"/>
      <c r="CC6825"/>
      <c r="CD6825"/>
      <c r="CE6825"/>
      <c r="CF6825"/>
      <c r="CG6825"/>
      <c r="CH6825"/>
      <c r="CI6825"/>
      <c r="CJ6825"/>
      <c r="DL6825" s="7" t="str">
        <f t="shared" si="212"/>
        <v/>
      </c>
      <c r="DM6825" s="9" t="str">
        <f t="shared" si="213"/>
        <v/>
      </c>
    </row>
    <row r="6826" spans="6:117">
      <c r="F6826"/>
      <c r="Q6826" s="1"/>
      <c r="R6826" s="1"/>
      <c r="S6826" s="1"/>
      <c r="T6826" s="1"/>
      <c r="AR6826"/>
      <c r="AS6826"/>
      <c r="AT6826"/>
      <c r="AU6826"/>
      <c r="AV6826"/>
      <c r="AW6826"/>
      <c r="AX6826"/>
      <c r="AY6826"/>
      <c r="AZ6826"/>
      <c r="BA6826"/>
      <c r="BB6826"/>
      <c r="BC6826" s="1"/>
      <c r="BD6826"/>
      <c r="BE6826"/>
      <c r="BF6826" s="1"/>
      <c r="BG6826"/>
      <c r="BH6826"/>
      <c r="BI6826" s="1"/>
      <c r="BJ6826" s="1"/>
      <c r="BK6826"/>
      <c r="BL6826"/>
      <c r="BM6826"/>
      <c r="BN6826"/>
      <c r="BO6826"/>
      <c r="BP6826"/>
      <c r="BQ6826"/>
      <c r="BR6826" s="1"/>
      <c r="BS6826"/>
      <c r="BT6826" s="1"/>
      <c r="BU6826"/>
      <c r="BV6826"/>
      <c r="BW6826"/>
      <c r="BX6826"/>
      <c r="BY6826"/>
      <c r="BZ6826"/>
      <c r="CA6826"/>
      <c r="CB6826"/>
      <c r="CC6826"/>
      <c r="CD6826"/>
      <c r="CE6826"/>
      <c r="CF6826"/>
      <c r="CG6826"/>
      <c r="CH6826"/>
      <c r="CI6826"/>
      <c r="CJ6826"/>
      <c r="DL6826" s="7" t="str">
        <f t="shared" si="212"/>
        <v/>
      </c>
      <c r="DM6826" s="9" t="str">
        <f t="shared" si="213"/>
        <v/>
      </c>
    </row>
    <row r="6827" spans="6:117">
      <c r="F6827"/>
      <c r="Q6827" s="1"/>
      <c r="R6827" s="1"/>
      <c r="S6827" s="1"/>
      <c r="T6827" s="1"/>
      <c r="AR6827"/>
      <c r="AS6827"/>
      <c r="AT6827"/>
      <c r="AU6827"/>
      <c r="AV6827"/>
      <c r="AW6827"/>
      <c r="AX6827"/>
      <c r="AY6827"/>
      <c r="AZ6827"/>
      <c r="BA6827"/>
      <c r="BB6827"/>
      <c r="BC6827" s="1"/>
      <c r="BD6827"/>
      <c r="BE6827"/>
      <c r="BF6827" s="1"/>
      <c r="BG6827"/>
      <c r="BH6827"/>
      <c r="BI6827" s="1"/>
      <c r="BJ6827" s="1"/>
      <c r="BK6827"/>
      <c r="BL6827"/>
      <c r="BM6827"/>
      <c r="BN6827"/>
      <c r="BO6827"/>
      <c r="BP6827"/>
      <c r="BQ6827"/>
      <c r="BR6827" s="1"/>
      <c r="BS6827"/>
      <c r="BT6827" s="1"/>
      <c r="BU6827"/>
      <c r="BV6827"/>
      <c r="BW6827"/>
      <c r="BX6827"/>
      <c r="BY6827"/>
      <c r="BZ6827"/>
      <c r="CA6827"/>
      <c r="CB6827"/>
      <c r="CC6827"/>
      <c r="CD6827"/>
      <c r="CE6827"/>
      <c r="CF6827"/>
      <c r="CG6827"/>
      <c r="CH6827"/>
      <c r="CI6827"/>
      <c r="CJ6827"/>
      <c r="DL6827" s="7" t="str">
        <f t="shared" si="212"/>
        <v/>
      </c>
      <c r="DM6827" s="9" t="str">
        <f t="shared" si="213"/>
        <v/>
      </c>
    </row>
    <row r="6828" spans="6:117">
      <c r="F6828"/>
      <c r="Q6828" s="1"/>
      <c r="R6828" s="1"/>
      <c r="S6828" s="1"/>
      <c r="T6828" s="1"/>
      <c r="AR6828"/>
      <c r="AS6828"/>
      <c r="AT6828"/>
      <c r="AU6828"/>
      <c r="AV6828"/>
      <c r="AW6828"/>
      <c r="AX6828"/>
      <c r="AY6828"/>
      <c r="AZ6828"/>
      <c r="BA6828"/>
      <c r="BB6828"/>
      <c r="BC6828" s="1"/>
      <c r="BD6828"/>
      <c r="BE6828"/>
      <c r="BF6828" s="1"/>
      <c r="BG6828"/>
      <c r="BH6828"/>
      <c r="BI6828" s="1"/>
      <c r="BJ6828" s="1"/>
      <c r="BK6828"/>
      <c r="BL6828"/>
      <c r="BM6828"/>
      <c r="BN6828"/>
      <c r="BO6828"/>
      <c r="BP6828"/>
      <c r="BQ6828"/>
      <c r="BR6828" s="1"/>
      <c r="BS6828"/>
      <c r="BT6828" s="1"/>
      <c r="BU6828"/>
      <c r="BV6828"/>
      <c r="BW6828"/>
      <c r="BX6828"/>
      <c r="BY6828"/>
      <c r="BZ6828"/>
      <c r="CA6828"/>
      <c r="CB6828"/>
      <c r="CC6828"/>
      <c r="CD6828"/>
      <c r="CE6828"/>
      <c r="CF6828"/>
      <c r="CG6828"/>
      <c r="CH6828"/>
      <c r="CI6828"/>
      <c r="CJ6828"/>
      <c r="DL6828" s="7" t="str">
        <f t="shared" si="212"/>
        <v/>
      </c>
      <c r="DM6828" s="9" t="str">
        <f t="shared" si="213"/>
        <v/>
      </c>
    </row>
    <row r="6829" spans="6:117">
      <c r="F6829"/>
      <c r="Q6829" s="1"/>
      <c r="R6829" s="1"/>
      <c r="S6829" s="1"/>
      <c r="T6829" s="1"/>
      <c r="AR6829"/>
      <c r="AS6829"/>
      <c r="AT6829"/>
      <c r="AU6829"/>
      <c r="AV6829"/>
      <c r="AW6829"/>
      <c r="AX6829"/>
      <c r="AY6829"/>
      <c r="AZ6829"/>
      <c r="BA6829"/>
      <c r="BB6829"/>
      <c r="BC6829" s="1"/>
      <c r="BD6829"/>
      <c r="BE6829"/>
      <c r="BF6829" s="1"/>
      <c r="BG6829"/>
      <c r="BH6829"/>
      <c r="BI6829" s="1"/>
      <c r="BJ6829" s="1"/>
      <c r="BK6829"/>
      <c r="BL6829"/>
      <c r="BM6829"/>
      <c r="BN6829"/>
      <c r="BO6829"/>
      <c r="BP6829"/>
      <c r="BQ6829"/>
      <c r="BR6829" s="1"/>
      <c r="BS6829"/>
      <c r="BT6829" s="1"/>
      <c r="BU6829"/>
      <c r="BV6829"/>
      <c r="BW6829"/>
      <c r="BX6829"/>
      <c r="BY6829"/>
      <c r="BZ6829"/>
      <c r="CA6829"/>
      <c r="CB6829"/>
      <c r="CC6829"/>
      <c r="CD6829"/>
      <c r="CE6829"/>
      <c r="CF6829"/>
      <c r="CG6829"/>
      <c r="CH6829"/>
      <c r="CI6829"/>
      <c r="CJ6829"/>
      <c r="DL6829" s="7" t="str">
        <f t="shared" si="212"/>
        <v/>
      </c>
      <c r="DM6829" s="9" t="str">
        <f t="shared" si="213"/>
        <v/>
      </c>
    </row>
    <row r="6830" spans="6:117">
      <c r="F6830"/>
      <c r="Q6830" s="1"/>
      <c r="R6830" s="1"/>
      <c r="S6830" s="1"/>
      <c r="T6830" s="1"/>
      <c r="AR6830"/>
      <c r="AS6830"/>
      <c r="AT6830"/>
      <c r="AU6830"/>
      <c r="AV6830"/>
      <c r="AW6830"/>
      <c r="AX6830"/>
      <c r="AY6830"/>
      <c r="AZ6830"/>
      <c r="BA6830"/>
      <c r="BB6830"/>
      <c r="BC6830" s="1"/>
      <c r="BD6830"/>
      <c r="BE6830"/>
      <c r="BF6830" s="1"/>
      <c r="BG6830"/>
      <c r="BH6830"/>
      <c r="BI6830" s="1"/>
      <c r="BJ6830" s="1"/>
      <c r="BK6830"/>
      <c r="BL6830"/>
      <c r="BM6830"/>
      <c r="BN6830"/>
      <c r="BO6830"/>
      <c r="BP6830"/>
      <c r="BQ6830"/>
      <c r="BR6830" s="1"/>
      <c r="BS6830"/>
      <c r="BT6830" s="1"/>
      <c r="BU6830"/>
      <c r="BV6830"/>
      <c r="BW6830"/>
      <c r="BX6830"/>
      <c r="BY6830"/>
      <c r="BZ6830"/>
      <c r="CA6830"/>
      <c r="CB6830"/>
      <c r="CC6830"/>
      <c r="CD6830"/>
      <c r="CE6830"/>
      <c r="CF6830"/>
      <c r="CG6830"/>
      <c r="CH6830"/>
      <c r="CI6830"/>
      <c r="CJ6830"/>
      <c r="DL6830" s="7" t="str">
        <f t="shared" si="212"/>
        <v/>
      </c>
      <c r="DM6830" s="9" t="str">
        <f t="shared" si="213"/>
        <v/>
      </c>
    </row>
    <row r="6831" spans="6:117">
      <c r="F6831"/>
      <c r="Q6831" s="1"/>
      <c r="R6831" s="1"/>
      <c r="S6831" s="1"/>
      <c r="T6831" s="1"/>
      <c r="AR6831"/>
      <c r="AS6831"/>
      <c r="AT6831"/>
      <c r="AU6831"/>
      <c r="AV6831"/>
      <c r="AW6831"/>
      <c r="AX6831"/>
      <c r="AY6831"/>
      <c r="AZ6831"/>
      <c r="BA6831"/>
      <c r="BB6831"/>
      <c r="BC6831" s="1"/>
      <c r="BD6831"/>
      <c r="BE6831"/>
      <c r="BF6831" s="1"/>
      <c r="BG6831"/>
      <c r="BH6831"/>
      <c r="BI6831" s="1"/>
      <c r="BJ6831" s="1"/>
      <c r="BK6831"/>
      <c r="BL6831"/>
      <c r="BM6831"/>
      <c r="BN6831"/>
      <c r="BO6831"/>
      <c r="BP6831"/>
      <c r="BQ6831"/>
      <c r="BR6831" s="1"/>
      <c r="BS6831"/>
      <c r="BT6831" s="1"/>
      <c r="BU6831"/>
      <c r="BV6831"/>
      <c r="BW6831"/>
      <c r="BX6831"/>
      <c r="BY6831"/>
      <c r="BZ6831"/>
      <c r="CA6831"/>
      <c r="CB6831"/>
      <c r="CC6831"/>
      <c r="CD6831"/>
      <c r="CE6831"/>
      <c r="CF6831"/>
      <c r="CG6831"/>
      <c r="CH6831"/>
      <c r="CI6831"/>
      <c r="CJ6831"/>
      <c r="DL6831" s="7" t="str">
        <f t="shared" si="212"/>
        <v/>
      </c>
      <c r="DM6831" s="9" t="str">
        <f t="shared" si="213"/>
        <v/>
      </c>
    </row>
    <row r="6832" spans="6:117">
      <c r="F6832"/>
      <c r="Q6832" s="1"/>
      <c r="R6832" s="1"/>
      <c r="S6832" s="1"/>
      <c r="T6832" s="1"/>
      <c r="AR6832"/>
      <c r="AS6832"/>
      <c r="AT6832"/>
      <c r="AU6832"/>
      <c r="AV6832"/>
      <c r="AW6832"/>
      <c r="AX6832"/>
      <c r="AY6832"/>
      <c r="AZ6832"/>
      <c r="BA6832"/>
      <c r="BB6832"/>
      <c r="BC6832" s="1"/>
      <c r="BD6832"/>
      <c r="BE6832"/>
      <c r="BF6832" s="1"/>
      <c r="BG6832"/>
      <c r="BH6832"/>
      <c r="BI6832" s="1"/>
      <c r="BJ6832" s="1"/>
      <c r="BK6832"/>
      <c r="BL6832"/>
      <c r="BM6832"/>
      <c r="BN6832"/>
      <c r="BO6832"/>
      <c r="BP6832"/>
      <c r="BQ6832"/>
      <c r="BR6832" s="1"/>
      <c r="BS6832"/>
      <c r="BT6832"/>
      <c r="BU6832"/>
      <c r="BV6832"/>
      <c r="BW6832"/>
      <c r="BX6832"/>
      <c r="BY6832"/>
      <c r="BZ6832"/>
      <c r="CA6832"/>
      <c r="CB6832"/>
      <c r="CC6832"/>
      <c r="CD6832"/>
      <c r="CE6832"/>
      <c r="CF6832"/>
      <c r="CG6832"/>
      <c r="CH6832"/>
      <c r="CI6832"/>
      <c r="CJ6832"/>
      <c r="DL6832" s="7" t="str">
        <f t="shared" si="212"/>
        <v/>
      </c>
      <c r="DM6832" s="9" t="str">
        <f t="shared" si="213"/>
        <v/>
      </c>
    </row>
    <row r="6833" spans="6:117">
      <c r="F6833"/>
      <c r="Q6833" s="1"/>
      <c r="R6833" s="1"/>
      <c r="S6833" s="1"/>
      <c r="T6833" s="1"/>
      <c r="AR6833"/>
      <c r="AS6833"/>
      <c r="AT6833"/>
      <c r="AU6833"/>
      <c r="AV6833"/>
      <c r="AW6833"/>
      <c r="AX6833"/>
      <c r="AY6833"/>
      <c r="AZ6833"/>
      <c r="BA6833"/>
      <c r="BB6833"/>
      <c r="BC6833" s="1"/>
      <c r="BD6833"/>
      <c r="BE6833"/>
      <c r="BF6833" s="1"/>
      <c r="BG6833"/>
      <c r="BH6833"/>
      <c r="BI6833" s="1"/>
      <c r="BJ6833" s="1"/>
      <c r="BK6833"/>
      <c r="BL6833"/>
      <c r="BM6833"/>
      <c r="BN6833"/>
      <c r="BO6833"/>
      <c r="BP6833"/>
      <c r="BQ6833"/>
      <c r="BR6833" s="1"/>
      <c r="BS6833"/>
      <c r="BT6833" s="1"/>
      <c r="BU6833"/>
      <c r="BV6833"/>
      <c r="BW6833"/>
      <c r="BX6833"/>
      <c r="BY6833"/>
      <c r="BZ6833"/>
      <c r="CA6833"/>
      <c r="CB6833"/>
      <c r="CC6833"/>
      <c r="CD6833"/>
      <c r="CE6833"/>
      <c r="CF6833"/>
      <c r="CG6833"/>
      <c r="CH6833"/>
      <c r="CI6833"/>
      <c r="CJ6833"/>
      <c r="DL6833" s="7" t="str">
        <f t="shared" si="212"/>
        <v/>
      </c>
      <c r="DM6833" s="9" t="str">
        <f t="shared" si="213"/>
        <v/>
      </c>
    </row>
    <row r="6834" spans="6:117">
      <c r="F6834"/>
      <c r="Q6834" s="1"/>
      <c r="R6834" s="1"/>
      <c r="S6834" s="1"/>
      <c r="T6834" s="1"/>
      <c r="AR6834"/>
      <c r="AS6834"/>
      <c r="AT6834"/>
      <c r="AU6834"/>
      <c r="AV6834"/>
      <c r="AW6834"/>
      <c r="AX6834"/>
      <c r="AY6834"/>
      <c r="AZ6834"/>
      <c r="BA6834"/>
      <c r="BB6834"/>
      <c r="BC6834" s="1"/>
      <c r="BD6834"/>
      <c r="BE6834"/>
      <c r="BF6834" s="1"/>
      <c r="BG6834"/>
      <c r="BH6834"/>
      <c r="BI6834" s="1"/>
      <c r="BJ6834" s="1"/>
      <c r="BK6834"/>
      <c r="BL6834"/>
      <c r="BM6834"/>
      <c r="BN6834"/>
      <c r="BO6834"/>
      <c r="BP6834"/>
      <c r="BQ6834"/>
      <c r="BR6834" s="1"/>
      <c r="BS6834"/>
      <c r="BT6834" s="1"/>
      <c r="BU6834"/>
      <c r="BV6834"/>
      <c r="BW6834"/>
      <c r="BX6834"/>
      <c r="BY6834"/>
      <c r="BZ6834"/>
      <c r="CA6834"/>
      <c r="CB6834"/>
      <c r="CC6834"/>
      <c r="CD6834"/>
      <c r="CE6834"/>
      <c r="CF6834"/>
      <c r="CG6834"/>
      <c r="CH6834"/>
      <c r="CI6834"/>
      <c r="CJ6834"/>
      <c r="DL6834" s="7" t="str">
        <f t="shared" si="212"/>
        <v/>
      </c>
      <c r="DM6834" s="9" t="str">
        <f t="shared" si="213"/>
        <v/>
      </c>
    </row>
    <row r="6835" spans="6:117">
      <c r="F6835"/>
      <c r="Q6835" s="1"/>
      <c r="R6835" s="1"/>
      <c r="S6835" s="1"/>
      <c r="T6835" s="1"/>
      <c r="AR6835"/>
      <c r="AS6835"/>
      <c r="AT6835"/>
      <c r="AU6835"/>
      <c r="AV6835"/>
      <c r="AW6835"/>
      <c r="AX6835"/>
      <c r="AY6835"/>
      <c r="AZ6835"/>
      <c r="BA6835"/>
      <c r="BB6835"/>
      <c r="BC6835" s="1"/>
      <c r="BD6835"/>
      <c r="BE6835"/>
      <c r="BF6835" s="1"/>
      <c r="BG6835"/>
      <c r="BH6835"/>
      <c r="BI6835" s="1"/>
      <c r="BJ6835" s="1"/>
      <c r="BK6835"/>
      <c r="BL6835"/>
      <c r="BM6835"/>
      <c r="BN6835"/>
      <c r="BO6835"/>
      <c r="BP6835"/>
      <c r="BQ6835"/>
      <c r="BR6835" s="1"/>
      <c r="BS6835"/>
      <c r="BT6835"/>
      <c r="BU6835"/>
      <c r="BV6835"/>
      <c r="BW6835"/>
      <c r="BX6835"/>
      <c r="BY6835"/>
      <c r="BZ6835"/>
      <c r="CA6835"/>
      <c r="CB6835"/>
      <c r="CC6835"/>
      <c r="CD6835"/>
      <c r="CE6835"/>
      <c r="CF6835"/>
      <c r="CG6835"/>
      <c r="CH6835"/>
      <c r="CI6835"/>
      <c r="CJ6835"/>
      <c r="DL6835" s="7" t="str">
        <f t="shared" si="212"/>
        <v/>
      </c>
      <c r="DM6835" s="9" t="str">
        <f t="shared" si="213"/>
        <v/>
      </c>
    </row>
    <row r="6836" spans="6:117">
      <c r="F6836"/>
      <c r="Q6836" s="1"/>
      <c r="R6836" s="1"/>
      <c r="S6836" s="1"/>
      <c r="T6836" s="1"/>
      <c r="AR6836"/>
      <c r="AS6836"/>
      <c r="AT6836"/>
      <c r="AU6836"/>
      <c r="AV6836"/>
      <c r="AW6836"/>
      <c r="AX6836"/>
      <c r="AY6836"/>
      <c r="AZ6836"/>
      <c r="BA6836"/>
      <c r="BB6836"/>
      <c r="BC6836" s="1"/>
      <c r="BD6836"/>
      <c r="BE6836"/>
      <c r="BF6836" s="1"/>
      <c r="BG6836"/>
      <c r="BH6836"/>
      <c r="BI6836" s="1"/>
      <c r="BJ6836" s="1"/>
      <c r="BK6836"/>
      <c r="BL6836"/>
      <c r="BM6836"/>
      <c r="BN6836"/>
      <c r="BO6836"/>
      <c r="BP6836"/>
      <c r="BQ6836"/>
      <c r="BR6836" s="1"/>
      <c r="BS6836"/>
      <c r="BT6836" s="1"/>
      <c r="BU6836"/>
      <c r="BV6836"/>
      <c r="BW6836"/>
      <c r="BX6836"/>
      <c r="BY6836"/>
      <c r="BZ6836"/>
      <c r="CA6836"/>
      <c r="CB6836"/>
      <c r="CC6836"/>
      <c r="CD6836"/>
      <c r="CE6836"/>
      <c r="CF6836"/>
      <c r="CG6836"/>
      <c r="CH6836"/>
      <c r="CI6836"/>
      <c r="CJ6836"/>
      <c r="DL6836" s="7" t="str">
        <f t="shared" si="212"/>
        <v/>
      </c>
      <c r="DM6836" s="9" t="str">
        <f t="shared" si="213"/>
        <v/>
      </c>
    </row>
    <row r="6837" spans="6:117">
      <c r="F6837"/>
      <c r="Q6837" s="1"/>
      <c r="R6837" s="1"/>
      <c r="S6837" s="1"/>
      <c r="T6837" s="1"/>
      <c r="AR6837"/>
      <c r="AS6837"/>
      <c r="AT6837"/>
      <c r="AU6837"/>
      <c r="AV6837"/>
      <c r="AW6837"/>
      <c r="AX6837"/>
      <c r="AY6837"/>
      <c r="AZ6837"/>
      <c r="BA6837"/>
      <c r="BB6837"/>
      <c r="BC6837" s="1"/>
      <c r="BD6837"/>
      <c r="BE6837"/>
      <c r="BF6837" s="1"/>
      <c r="BG6837"/>
      <c r="BH6837"/>
      <c r="BI6837" s="1"/>
      <c r="BJ6837" s="1"/>
      <c r="BK6837"/>
      <c r="BL6837"/>
      <c r="BM6837"/>
      <c r="BN6837"/>
      <c r="BO6837"/>
      <c r="BP6837"/>
      <c r="BQ6837"/>
      <c r="BR6837" s="1"/>
      <c r="BS6837"/>
      <c r="BT6837" s="1"/>
      <c r="BU6837"/>
      <c r="BV6837"/>
      <c r="BW6837"/>
      <c r="BX6837"/>
      <c r="BY6837"/>
      <c r="BZ6837"/>
      <c r="CA6837"/>
      <c r="CB6837"/>
      <c r="CC6837"/>
      <c r="CD6837"/>
      <c r="CE6837"/>
      <c r="CF6837"/>
      <c r="CG6837"/>
      <c r="CH6837"/>
      <c r="CI6837"/>
      <c r="CJ6837"/>
      <c r="DL6837" s="7" t="str">
        <f t="shared" si="212"/>
        <v/>
      </c>
      <c r="DM6837" s="9" t="str">
        <f t="shared" si="213"/>
        <v/>
      </c>
    </row>
    <row r="6838" spans="6:117">
      <c r="F6838"/>
      <c r="Q6838" s="1"/>
      <c r="R6838" s="1"/>
      <c r="S6838" s="1"/>
      <c r="T6838" s="1"/>
      <c r="AR6838"/>
      <c r="AS6838"/>
      <c r="AT6838"/>
      <c r="AU6838"/>
      <c r="AV6838"/>
      <c r="AW6838"/>
      <c r="AX6838"/>
      <c r="AY6838"/>
      <c r="AZ6838"/>
      <c r="BA6838"/>
      <c r="BB6838"/>
      <c r="BC6838" s="1"/>
      <c r="BD6838"/>
      <c r="BE6838"/>
      <c r="BF6838" s="1"/>
      <c r="BG6838"/>
      <c r="BH6838"/>
      <c r="BI6838" s="1"/>
      <c r="BJ6838" s="1"/>
      <c r="BK6838"/>
      <c r="BL6838"/>
      <c r="BM6838"/>
      <c r="BN6838"/>
      <c r="BO6838"/>
      <c r="BP6838"/>
      <c r="BQ6838"/>
      <c r="BR6838" s="1"/>
      <c r="BS6838"/>
      <c r="BT6838" s="1"/>
      <c r="BU6838"/>
      <c r="BV6838"/>
      <c r="BW6838"/>
      <c r="BX6838"/>
      <c r="BY6838"/>
      <c r="BZ6838"/>
      <c r="CA6838"/>
      <c r="CB6838"/>
      <c r="CC6838"/>
      <c r="CD6838"/>
      <c r="CE6838"/>
      <c r="CF6838"/>
      <c r="CG6838"/>
      <c r="CH6838"/>
      <c r="CI6838"/>
      <c r="CJ6838"/>
      <c r="DL6838" s="7" t="str">
        <f t="shared" si="212"/>
        <v/>
      </c>
      <c r="DM6838" s="9" t="str">
        <f t="shared" si="213"/>
        <v/>
      </c>
    </row>
    <row r="6839" spans="6:117">
      <c r="F6839"/>
      <c r="Q6839" s="1"/>
      <c r="R6839" s="1"/>
      <c r="S6839" s="1"/>
      <c r="T6839" s="1"/>
      <c r="AR6839"/>
      <c r="AS6839"/>
      <c r="AT6839"/>
      <c r="AU6839"/>
      <c r="AV6839"/>
      <c r="AW6839"/>
      <c r="AX6839"/>
      <c r="AY6839"/>
      <c r="AZ6839"/>
      <c r="BA6839"/>
      <c r="BB6839"/>
      <c r="BC6839" s="1"/>
      <c r="BD6839"/>
      <c r="BE6839"/>
      <c r="BF6839" s="1"/>
      <c r="BG6839"/>
      <c r="BH6839"/>
      <c r="BI6839" s="1"/>
      <c r="BJ6839" s="1"/>
      <c r="BK6839"/>
      <c r="BL6839"/>
      <c r="BM6839"/>
      <c r="BN6839"/>
      <c r="BO6839"/>
      <c r="BP6839"/>
      <c r="BQ6839"/>
      <c r="BR6839" s="1"/>
      <c r="BS6839"/>
      <c r="BT6839"/>
      <c r="BU6839"/>
      <c r="BV6839"/>
      <c r="BW6839"/>
      <c r="BX6839"/>
      <c r="BY6839"/>
      <c r="BZ6839"/>
      <c r="CA6839"/>
      <c r="CB6839"/>
      <c r="CC6839"/>
      <c r="CD6839"/>
      <c r="CE6839"/>
      <c r="CF6839"/>
      <c r="CG6839"/>
      <c r="CH6839"/>
      <c r="CI6839"/>
      <c r="CJ6839"/>
      <c r="DL6839" s="7" t="str">
        <f t="shared" si="212"/>
        <v/>
      </c>
      <c r="DM6839" s="9" t="str">
        <f t="shared" si="213"/>
        <v/>
      </c>
    </row>
    <row r="6840" spans="6:117">
      <c r="F6840"/>
      <c r="Q6840" s="1"/>
      <c r="R6840" s="1"/>
      <c r="S6840" s="1"/>
      <c r="T6840" s="1"/>
      <c r="AR6840"/>
      <c r="AS6840"/>
      <c r="AT6840"/>
      <c r="AU6840"/>
      <c r="AV6840"/>
      <c r="AW6840"/>
      <c r="AX6840"/>
      <c r="AY6840"/>
      <c r="AZ6840"/>
      <c r="BA6840"/>
      <c r="BB6840"/>
      <c r="BC6840" s="1"/>
      <c r="BD6840"/>
      <c r="BE6840"/>
      <c r="BF6840" s="1"/>
      <c r="BG6840"/>
      <c r="BH6840"/>
      <c r="BI6840" s="1"/>
      <c r="BJ6840" s="1"/>
      <c r="BK6840"/>
      <c r="BL6840"/>
      <c r="BM6840"/>
      <c r="BN6840"/>
      <c r="BO6840"/>
      <c r="BP6840"/>
      <c r="BQ6840"/>
      <c r="BR6840" s="1"/>
      <c r="BS6840"/>
      <c r="BT6840"/>
      <c r="BU6840"/>
      <c r="BV6840"/>
      <c r="BW6840"/>
      <c r="BX6840"/>
      <c r="BY6840"/>
      <c r="BZ6840"/>
      <c r="CA6840"/>
      <c r="CB6840"/>
      <c r="CC6840"/>
      <c r="CD6840"/>
      <c r="CE6840"/>
      <c r="CF6840"/>
      <c r="CG6840"/>
      <c r="CH6840"/>
      <c r="CI6840"/>
      <c r="CJ6840"/>
      <c r="DL6840" s="7" t="str">
        <f t="shared" si="212"/>
        <v/>
      </c>
      <c r="DM6840" s="9" t="str">
        <f t="shared" si="213"/>
        <v/>
      </c>
    </row>
    <row r="6841" spans="6:117">
      <c r="F6841"/>
      <c r="Q6841" s="1"/>
      <c r="R6841" s="1"/>
      <c r="S6841" s="1"/>
      <c r="T6841" s="1"/>
      <c r="AR6841"/>
      <c r="AS6841"/>
      <c r="AT6841"/>
      <c r="AU6841"/>
      <c r="AV6841"/>
      <c r="AW6841"/>
      <c r="AX6841"/>
      <c r="AY6841"/>
      <c r="AZ6841"/>
      <c r="BA6841"/>
      <c r="BB6841"/>
      <c r="BC6841" s="1"/>
      <c r="BD6841"/>
      <c r="BE6841"/>
      <c r="BF6841" s="1"/>
      <c r="BG6841"/>
      <c r="BH6841"/>
      <c r="BI6841" s="1"/>
      <c r="BJ6841" s="1"/>
      <c r="BK6841"/>
      <c r="BL6841"/>
      <c r="BM6841"/>
      <c r="BN6841"/>
      <c r="BO6841"/>
      <c r="BP6841"/>
      <c r="BQ6841"/>
      <c r="BR6841" s="1"/>
      <c r="BS6841"/>
      <c r="BT6841"/>
      <c r="BU6841"/>
      <c r="BV6841"/>
      <c r="BW6841"/>
      <c r="BX6841"/>
      <c r="BY6841"/>
      <c r="BZ6841"/>
      <c r="CA6841"/>
      <c r="CB6841"/>
      <c r="CC6841"/>
      <c r="CD6841"/>
      <c r="CE6841"/>
      <c r="CF6841"/>
      <c r="CG6841"/>
      <c r="CH6841"/>
      <c r="CI6841"/>
      <c r="CJ6841"/>
      <c r="DL6841" s="7" t="str">
        <f t="shared" si="212"/>
        <v/>
      </c>
      <c r="DM6841" s="9" t="str">
        <f t="shared" si="213"/>
        <v/>
      </c>
    </row>
    <row r="6842" spans="6:117">
      <c r="F6842"/>
      <c r="Q6842" s="1"/>
      <c r="R6842" s="1"/>
      <c r="S6842" s="1"/>
      <c r="T6842" s="1"/>
      <c r="AR6842"/>
      <c r="AS6842"/>
      <c r="AT6842"/>
      <c r="AU6842"/>
      <c r="AV6842"/>
      <c r="AW6842"/>
      <c r="AX6842"/>
      <c r="AY6842"/>
      <c r="AZ6842"/>
      <c r="BA6842"/>
      <c r="BB6842"/>
      <c r="BC6842" s="1"/>
      <c r="BD6842"/>
      <c r="BE6842"/>
      <c r="BF6842" s="1"/>
      <c r="BG6842"/>
      <c r="BH6842"/>
      <c r="BI6842" s="1"/>
      <c r="BJ6842" s="1"/>
      <c r="BK6842"/>
      <c r="BL6842"/>
      <c r="BM6842"/>
      <c r="BN6842"/>
      <c r="BO6842"/>
      <c r="BP6842"/>
      <c r="BQ6842"/>
      <c r="BR6842" s="1"/>
      <c r="BS6842"/>
      <c r="BT6842" s="1"/>
      <c r="BU6842"/>
      <c r="BV6842"/>
      <c r="BW6842"/>
      <c r="BX6842"/>
      <c r="BY6842"/>
      <c r="BZ6842"/>
      <c r="CA6842"/>
      <c r="CB6842"/>
      <c r="CC6842"/>
      <c r="CD6842"/>
      <c r="CE6842"/>
      <c r="CF6842"/>
      <c r="CG6842"/>
      <c r="CH6842"/>
      <c r="CI6842"/>
      <c r="CJ6842"/>
      <c r="DL6842" s="7" t="str">
        <f t="shared" si="212"/>
        <v/>
      </c>
      <c r="DM6842" s="9" t="str">
        <f t="shared" si="213"/>
        <v/>
      </c>
    </row>
    <row r="6843" spans="6:117">
      <c r="F6843"/>
      <c r="Q6843" s="1"/>
      <c r="R6843" s="1"/>
      <c r="S6843" s="1"/>
      <c r="T6843" s="1"/>
      <c r="AR6843"/>
      <c r="AS6843"/>
      <c r="AT6843"/>
      <c r="AU6843"/>
      <c r="AV6843"/>
      <c r="AW6843"/>
      <c r="AX6843"/>
      <c r="AY6843"/>
      <c r="AZ6843"/>
      <c r="BA6843"/>
      <c r="BB6843"/>
      <c r="BC6843" s="1"/>
      <c r="BD6843"/>
      <c r="BE6843"/>
      <c r="BF6843" s="1"/>
      <c r="BG6843"/>
      <c r="BH6843"/>
      <c r="BI6843" s="1"/>
      <c r="BJ6843" s="1"/>
      <c r="BK6843"/>
      <c r="BL6843"/>
      <c r="BM6843"/>
      <c r="BN6843"/>
      <c r="BO6843"/>
      <c r="BP6843"/>
      <c r="BQ6843"/>
      <c r="BR6843" s="1"/>
      <c r="BS6843"/>
      <c r="BT6843" s="1"/>
      <c r="BU6843"/>
      <c r="BV6843"/>
      <c r="BW6843"/>
      <c r="BX6843"/>
      <c r="BY6843"/>
      <c r="BZ6843"/>
      <c r="CA6843"/>
      <c r="CB6843"/>
      <c r="CC6843"/>
      <c r="CD6843"/>
      <c r="CE6843"/>
      <c r="CF6843"/>
      <c r="CG6843"/>
      <c r="CH6843"/>
      <c r="CI6843"/>
      <c r="CJ6843"/>
      <c r="DL6843" s="7" t="str">
        <f t="shared" si="212"/>
        <v/>
      </c>
      <c r="DM6843" s="9" t="str">
        <f t="shared" si="213"/>
        <v/>
      </c>
    </row>
    <row r="6844" spans="6:117">
      <c r="F6844"/>
      <c r="Q6844" s="1"/>
      <c r="R6844" s="1"/>
      <c r="S6844" s="1"/>
      <c r="T6844" s="1"/>
      <c r="AR6844"/>
      <c r="AS6844"/>
      <c r="AT6844"/>
      <c r="AU6844"/>
      <c r="AV6844"/>
      <c r="AW6844"/>
      <c r="AX6844"/>
      <c r="AY6844"/>
      <c r="AZ6844"/>
      <c r="BA6844"/>
      <c r="BB6844"/>
      <c r="BC6844" s="1"/>
      <c r="BD6844"/>
      <c r="BE6844"/>
      <c r="BF6844" s="1"/>
      <c r="BG6844"/>
      <c r="BH6844"/>
      <c r="BI6844" s="1"/>
      <c r="BJ6844" s="1"/>
      <c r="BK6844"/>
      <c r="BL6844"/>
      <c r="BM6844"/>
      <c r="BN6844"/>
      <c r="BO6844"/>
      <c r="BP6844"/>
      <c r="BQ6844"/>
      <c r="BR6844" s="1"/>
      <c r="BS6844"/>
      <c r="BT6844" s="1"/>
      <c r="BU6844"/>
      <c r="BV6844"/>
      <c r="BW6844"/>
      <c r="BX6844"/>
      <c r="BY6844"/>
      <c r="BZ6844"/>
      <c r="CA6844"/>
      <c r="CB6844"/>
      <c r="CC6844"/>
      <c r="CD6844"/>
      <c r="CE6844"/>
      <c r="CF6844"/>
      <c r="CG6844"/>
      <c r="CH6844"/>
      <c r="CI6844"/>
      <c r="CJ6844"/>
      <c r="DL6844" s="7" t="str">
        <f t="shared" si="212"/>
        <v/>
      </c>
      <c r="DM6844" s="9" t="str">
        <f t="shared" si="213"/>
        <v/>
      </c>
    </row>
    <row r="6845" spans="6:117">
      <c r="F6845"/>
      <c r="Q6845" s="1"/>
      <c r="R6845" s="1"/>
      <c r="S6845" s="1"/>
      <c r="T6845" s="1"/>
      <c r="AR6845"/>
      <c r="AS6845"/>
      <c r="AT6845"/>
      <c r="AU6845"/>
      <c r="AV6845"/>
      <c r="AW6845"/>
      <c r="AX6845"/>
      <c r="AY6845"/>
      <c r="AZ6845"/>
      <c r="BA6845"/>
      <c r="BB6845"/>
      <c r="BC6845" s="1"/>
      <c r="BD6845"/>
      <c r="BE6845"/>
      <c r="BF6845" s="1"/>
      <c r="BG6845"/>
      <c r="BH6845"/>
      <c r="BI6845" s="1"/>
      <c r="BJ6845" s="1"/>
      <c r="BK6845"/>
      <c r="BL6845"/>
      <c r="BM6845"/>
      <c r="BN6845"/>
      <c r="BO6845"/>
      <c r="BP6845"/>
      <c r="BQ6845"/>
      <c r="BR6845" s="1"/>
      <c r="BS6845"/>
      <c r="BT6845" s="1"/>
      <c r="BU6845"/>
      <c r="BV6845"/>
      <c r="BW6845"/>
      <c r="BX6845"/>
      <c r="BY6845"/>
      <c r="BZ6845"/>
      <c r="CA6845"/>
      <c r="CB6845"/>
      <c r="CC6845"/>
      <c r="CD6845"/>
      <c r="CE6845"/>
      <c r="CF6845"/>
      <c r="CG6845"/>
      <c r="CH6845"/>
      <c r="CI6845"/>
      <c r="CJ6845"/>
      <c r="DL6845" s="7" t="str">
        <f t="shared" si="212"/>
        <v/>
      </c>
      <c r="DM6845" s="9" t="str">
        <f t="shared" si="213"/>
        <v/>
      </c>
    </row>
    <row r="6846" spans="6:117">
      <c r="F6846"/>
      <c r="Q6846" s="1"/>
      <c r="R6846" s="1"/>
      <c r="S6846" s="1"/>
      <c r="T6846" s="1"/>
      <c r="AR6846"/>
      <c r="AS6846"/>
      <c r="AT6846"/>
      <c r="AU6846"/>
      <c r="AV6846"/>
      <c r="AW6846"/>
      <c r="AX6846"/>
      <c r="AY6846"/>
      <c r="AZ6846"/>
      <c r="BA6846"/>
      <c r="BB6846"/>
      <c r="BC6846" s="1"/>
      <c r="BD6846"/>
      <c r="BE6846"/>
      <c r="BF6846" s="1"/>
      <c r="BG6846"/>
      <c r="BH6846"/>
      <c r="BI6846" s="1"/>
      <c r="BJ6846" s="1"/>
      <c r="BK6846"/>
      <c r="BL6846"/>
      <c r="BM6846"/>
      <c r="BN6846"/>
      <c r="BO6846"/>
      <c r="BP6846"/>
      <c r="BQ6846"/>
      <c r="BR6846" s="1"/>
      <c r="BS6846"/>
      <c r="BT6846" s="1"/>
      <c r="BU6846"/>
      <c r="BV6846"/>
      <c r="BW6846"/>
      <c r="BX6846"/>
      <c r="BY6846"/>
      <c r="BZ6846"/>
      <c r="CA6846"/>
      <c r="CB6846"/>
      <c r="CC6846"/>
      <c r="CD6846"/>
      <c r="CE6846"/>
      <c r="CF6846"/>
      <c r="CG6846"/>
      <c r="CH6846"/>
      <c r="CI6846"/>
      <c r="CJ6846"/>
      <c r="DL6846" s="7" t="str">
        <f t="shared" si="212"/>
        <v/>
      </c>
      <c r="DM6846" s="9" t="str">
        <f t="shared" si="213"/>
        <v/>
      </c>
    </row>
    <row r="6847" spans="6:117">
      <c r="F6847"/>
      <c r="Q6847" s="1"/>
      <c r="R6847" s="1"/>
      <c r="S6847" s="1"/>
      <c r="T6847" s="1"/>
      <c r="AR6847"/>
      <c r="AS6847"/>
      <c r="AT6847"/>
      <c r="AU6847"/>
      <c r="AV6847"/>
      <c r="AW6847"/>
      <c r="AX6847"/>
      <c r="AY6847"/>
      <c r="AZ6847"/>
      <c r="BA6847"/>
      <c r="BB6847"/>
      <c r="BC6847" s="1"/>
      <c r="BD6847"/>
      <c r="BE6847"/>
      <c r="BF6847" s="1"/>
      <c r="BG6847"/>
      <c r="BH6847"/>
      <c r="BI6847" s="1"/>
      <c r="BJ6847" s="1"/>
      <c r="BK6847"/>
      <c r="BL6847"/>
      <c r="BM6847"/>
      <c r="BN6847"/>
      <c r="BO6847"/>
      <c r="BP6847"/>
      <c r="BQ6847"/>
      <c r="BR6847" s="1"/>
      <c r="BS6847"/>
      <c r="BT6847" s="1"/>
      <c r="BU6847"/>
      <c r="BV6847"/>
      <c r="BW6847"/>
      <c r="BX6847"/>
      <c r="BY6847"/>
      <c r="BZ6847"/>
      <c r="CA6847"/>
      <c r="CB6847"/>
      <c r="CC6847"/>
      <c r="CD6847"/>
      <c r="CE6847"/>
      <c r="CF6847"/>
      <c r="CG6847"/>
      <c r="CH6847"/>
      <c r="CI6847"/>
      <c r="CJ6847"/>
      <c r="DL6847" s="7" t="str">
        <f t="shared" si="212"/>
        <v/>
      </c>
      <c r="DM6847" s="9" t="str">
        <f t="shared" si="213"/>
        <v/>
      </c>
    </row>
    <row r="6848" spans="6:117">
      <c r="F6848"/>
      <c r="Q6848" s="1"/>
      <c r="R6848" s="1"/>
      <c r="S6848" s="1"/>
      <c r="T6848" s="1"/>
      <c r="AR6848"/>
      <c r="AS6848"/>
      <c r="AT6848"/>
      <c r="AU6848"/>
      <c r="AV6848"/>
      <c r="AW6848"/>
      <c r="AX6848"/>
      <c r="AY6848"/>
      <c r="AZ6848"/>
      <c r="BA6848"/>
      <c r="BB6848"/>
      <c r="BC6848" s="1"/>
      <c r="BD6848"/>
      <c r="BE6848"/>
      <c r="BF6848" s="1"/>
      <c r="BG6848"/>
      <c r="BH6848"/>
      <c r="BI6848" s="1"/>
      <c r="BJ6848" s="1"/>
      <c r="BK6848"/>
      <c r="BL6848"/>
      <c r="BM6848"/>
      <c r="BN6848"/>
      <c r="BO6848"/>
      <c r="BP6848"/>
      <c r="BQ6848"/>
      <c r="BR6848" s="1"/>
      <c r="BS6848"/>
      <c r="BT6848" s="1"/>
      <c r="BU6848"/>
      <c r="BV6848"/>
      <c r="BW6848"/>
      <c r="BX6848"/>
      <c r="BY6848"/>
      <c r="BZ6848"/>
      <c r="CA6848"/>
      <c r="CB6848"/>
      <c r="CC6848"/>
      <c r="CD6848"/>
      <c r="CE6848"/>
      <c r="CF6848"/>
      <c r="CG6848"/>
      <c r="CH6848"/>
      <c r="CI6848"/>
      <c r="CJ6848"/>
      <c r="DL6848" s="7" t="str">
        <f t="shared" si="212"/>
        <v/>
      </c>
      <c r="DM6848" s="9" t="str">
        <f t="shared" si="213"/>
        <v/>
      </c>
    </row>
    <row r="6849" spans="6:117">
      <c r="F6849"/>
      <c r="Q6849" s="1"/>
      <c r="R6849" s="1"/>
      <c r="S6849" s="1"/>
      <c r="T6849" s="1"/>
      <c r="AR6849"/>
      <c r="AS6849"/>
      <c r="AT6849"/>
      <c r="AU6849"/>
      <c r="AV6849"/>
      <c r="AW6849"/>
      <c r="AX6849"/>
      <c r="AY6849"/>
      <c r="AZ6849"/>
      <c r="BA6849"/>
      <c r="BB6849"/>
      <c r="BC6849" s="1"/>
      <c r="BD6849"/>
      <c r="BE6849"/>
      <c r="BF6849" s="1"/>
      <c r="BG6849"/>
      <c r="BH6849"/>
      <c r="BI6849" s="1"/>
      <c r="BJ6849" s="1"/>
      <c r="BK6849"/>
      <c r="BL6849"/>
      <c r="BM6849"/>
      <c r="BN6849"/>
      <c r="BO6849"/>
      <c r="BP6849"/>
      <c r="BQ6849"/>
      <c r="BR6849" s="1"/>
      <c r="BS6849"/>
      <c r="BT6849"/>
      <c r="BU6849"/>
      <c r="BV6849"/>
      <c r="BW6849"/>
      <c r="BX6849"/>
      <c r="BY6849"/>
      <c r="BZ6849"/>
      <c r="CA6849"/>
      <c r="CB6849"/>
      <c r="CC6849"/>
      <c r="CD6849"/>
      <c r="CE6849"/>
      <c r="CF6849"/>
      <c r="CG6849"/>
      <c r="CH6849"/>
      <c r="CI6849"/>
      <c r="CJ6849"/>
      <c r="DL6849" s="7" t="str">
        <f t="shared" si="212"/>
        <v/>
      </c>
      <c r="DM6849" s="9" t="str">
        <f t="shared" si="213"/>
        <v/>
      </c>
    </row>
    <row r="6850" spans="6:117">
      <c r="F6850"/>
      <c r="Q6850" s="1"/>
      <c r="R6850" s="1"/>
      <c r="S6850" s="1"/>
      <c r="T6850" s="1"/>
      <c r="AR6850"/>
      <c r="AS6850"/>
      <c r="AT6850"/>
      <c r="AU6850"/>
      <c r="AV6850"/>
      <c r="AW6850"/>
      <c r="AX6850"/>
      <c r="AY6850"/>
      <c r="AZ6850"/>
      <c r="BA6850"/>
      <c r="BB6850"/>
      <c r="BC6850" s="1"/>
      <c r="BD6850"/>
      <c r="BE6850"/>
      <c r="BF6850" s="1"/>
      <c r="BG6850"/>
      <c r="BH6850"/>
      <c r="BI6850" s="1"/>
      <c r="BJ6850" s="1"/>
      <c r="BK6850"/>
      <c r="BL6850"/>
      <c r="BM6850"/>
      <c r="BN6850"/>
      <c r="BO6850"/>
      <c r="BP6850"/>
      <c r="BQ6850"/>
      <c r="BR6850" s="1"/>
      <c r="BS6850"/>
      <c r="BT6850"/>
      <c r="BU6850"/>
      <c r="BV6850"/>
      <c r="BW6850"/>
      <c r="BX6850"/>
      <c r="BY6850"/>
      <c r="BZ6850"/>
      <c r="CA6850"/>
      <c r="CB6850"/>
      <c r="CC6850"/>
      <c r="CD6850"/>
      <c r="CE6850"/>
      <c r="CF6850"/>
      <c r="CG6850"/>
      <c r="CH6850"/>
      <c r="CI6850"/>
      <c r="CJ6850"/>
      <c r="DL6850" s="7" t="str">
        <f t="shared" si="212"/>
        <v/>
      </c>
      <c r="DM6850" s="9" t="str">
        <f t="shared" si="213"/>
        <v/>
      </c>
    </row>
    <row r="6851" spans="6:117">
      <c r="F6851"/>
      <c r="Q6851" s="1"/>
      <c r="R6851" s="1"/>
      <c r="S6851" s="1"/>
      <c r="T6851" s="1"/>
      <c r="AR6851"/>
      <c r="AS6851"/>
      <c r="AT6851"/>
      <c r="AU6851"/>
      <c r="AV6851"/>
      <c r="AW6851"/>
      <c r="AX6851"/>
      <c r="AY6851"/>
      <c r="AZ6851"/>
      <c r="BA6851"/>
      <c r="BB6851"/>
      <c r="BC6851" s="1"/>
      <c r="BD6851"/>
      <c r="BE6851"/>
      <c r="BF6851" s="1"/>
      <c r="BG6851"/>
      <c r="BH6851"/>
      <c r="BI6851" s="1"/>
      <c r="BJ6851" s="1"/>
      <c r="BK6851"/>
      <c r="BL6851"/>
      <c r="BM6851"/>
      <c r="BN6851"/>
      <c r="BO6851"/>
      <c r="BP6851"/>
      <c r="BQ6851"/>
      <c r="BR6851" s="1"/>
      <c r="BS6851"/>
      <c r="BT6851"/>
      <c r="BU6851"/>
      <c r="BV6851"/>
      <c r="BW6851"/>
      <c r="BX6851"/>
      <c r="BY6851"/>
      <c r="BZ6851"/>
      <c r="CA6851"/>
      <c r="CB6851"/>
      <c r="CC6851"/>
      <c r="CD6851"/>
      <c r="CE6851"/>
      <c r="CF6851"/>
      <c r="CG6851"/>
      <c r="CH6851"/>
      <c r="CI6851"/>
      <c r="CJ6851"/>
      <c r="DL6851" s="7" t="str">
        <f t="shared" ref="DL6851:DL6914" si="214">IF(CO6851=0,"",IF(OR(AV6851="LIMA",AV6851="CALLAO"),"LIMA","PROV"))</f>
        <v/>
      </c>
      <c r="DM6851" s="9" t="str">
        <f t="shared" ref="DM6851:DM6914" si="215">IF(OR(Q6851="",CO6851=0),"",DATE(YEAR(Q6851),MONTH(Q6851),DAY(Q6851)))</f>
        <v/>
      </c>
    </row>
    <row r="6852" spans="6:117">
      <c r="F6852"/>
      <c r="Q6852" s="1"/>
      <c r="R6852" s="1"/>
      <c r="S6852" s="1"/>
      <c r="T6852" s="1"/>
      <c r="AR6852"/>
      <c r="AS6852"/>
      <c r="AT6852"/>
      <c r="AU6852"/>
      <c r="AV6852"/>
      <c r="AW6852"/>
      <c r="AX6852"/>
      <c r="AY6852"/>
      <c r="AZ6852"/>
      <c r="BA6852"/>
      <c r="BB6852"/>
      <c r="BC6852" s="1"/>
      <c r="BD6852"/>
      <c r="BE6852"/>
      <c r="BF6852" s="1"/>
      <c r="BG6852"/>
      <c r="BH6852"/>
      <c r="BI6852" s="1"/>
      <c r="BJ6852" s="1"/>
      <c r="BK6852"/>
      <c r="BL6852"/>
      <c r="BM6852"/>
      <c r="BN6852"/>
      <c r="BO6852"/>
      <c r="BP6852"/>
      <c r="BQ6852"/>
      <c r="BR6852" s="1"/>
      <c r="BS6852"/>
      <c r="BT6852"/>
      <c r="BU6852"/>
      <c r="BV6852"/>
      <c r="BW6852"/>
      <c r="BX6852"/>
      <c r="BY6852"/>
      <c r="BZ6852"/>
      <c r="CA6852"/>
      <c r="CB6852"/>
      <c r="CC6852"/>
      <c r="CD6852"/>
      <c r="CE6852"/>
      <c r="CF6852"/>
      <c r="CG6852"/>
      <c r="CH6852"/>
      <c r="CI6852"/>
      <c r="CJ6852"/>
      <c r="DL6852" s="7" t="str">
        <f t="shared" si="214"/>
        <v/>
      </c>
      <c r="DM6852" s="9" t="str">
        <f t="shared" si="215"/>
        <v/>
      </c>
    </row>
    <row r="6853" spans="6:117">
      <c r="F6853"/>
      <c r="Q6853" s="1"/>
      <c r="R6853" s="1"/>
      <c r="S6853" s="1"/>
      <c r="T6853" s="1"/>
      <c r="AR6853"/>
      <c r="AS6853"/>
      <c r="AT6853"/>
      <c r="AU6853"/>
      <c r="AV6853"/>
      <c r="AW6853"/>
      <c r="AX6853"/>
      <c r="AY6853"/>
      <c r="AZ6853"/>
      <c r="BA6853"/>
      <c r="BB6853"/>
      <c r="BC6853" s="1"/>
      <c r="BD6853"/>
      <c r="BE6853"/>
      <c r="BF6853" s="1"/>
      <c r="BG6853"/>
      <c r="BH6853"/>
      <c r="BI6853" s="1"/>
      <c r="BJ6853" s="1"/>
      <c r="BK6853"/>
      <c r="BL6853"/>
      <c r="BM6853"/>
      <c r="BN6853"/>
      <c r="BO6853"/>
      <c r="BP6853"/>
      <c r="BQ6853"/>
      <c r="BR6853" s="1"/>
      <c r="BS6853"/>
      <c r="BT6853"/>
      <c r="BU6853"/>
      <c r="BV6853"/>
      <c r="BW6853"/>
      <c r="BX6853"/>
      <c r="BY6853"/>
      <c r="BZ6853"/>
      <c r="CA6853"/>
      <c r="CB6853"/>
      <c r="CC6853"/>
      <c r="CD6853"/>
      <c r="CE6853"/>
      <c r="CF6853"/>
      <c r="CG6853"/>
      <c r="CH6853"/>
      <c r="CI6853"/>
      <c r="CJ6853"/>
      <c r="DL6853" s="7" t="str">
        <f t="shared" si="214"/>
        <v/>
      </c>
      <c r="DM6853" s="9" t="str">
        <f t="shared" si="215"/>
        <v/>
      </c>
    </row>
    <row r="6854" spans="6:117">
      <c r="F6854"/>
      <c r="Q6854" s="1"/>
      <c r="R6854" s="1"/>
      <c r="S6854" s="1"/>
      <c r="T6854" s="1"/>
      <c r="AR6854"/>
      <c r="AS6854"/>
      <c r="AT6854"/>
      <c r="AU6854"/>
      <c r="AV6854"/>
      <c r="AW6854"/>
      <c r="AX6854"/>
      <c r="AY6854"/>
      <c r="AZ6854"/>
      <c r="BA6854"/>
      <c r="BB6854"/>
      <c r="BC6854" s="1"/>
      <c r="BD6854"/>
      <c r="BE6854"/>
      <c r="BF6854" s="1"/>
      <c r="BG6854"/>
      <c r="BH6854"/>
      <c r="BI6854" s="1"/>
      <c r="BJ6854" s="1"/>
      <c r="BK6854"/>
      <c r="BL6854"/>
      <c r="BM6854"/>
      <c r="BN6854"/>
      <c r="BO6854"/>
      <c r="BP6854"/>
      <c r="BQ6854"/>
      <c r="BR6854" s="1"/>
      <c r="BS6854"/>
      <c r="BT6854" s="1"/>
      <c r="BU6854"/>
      <c r="BV6854"/>
      <c r="BW6854"/>
      <c r="BX6854"/>
      <c r="BY6854"/>
      <c r="BZ6854"/>
      <c r="CA6854"/>
      <c r="CB6854"/>
      <c r="CC6854"/>
      <c r="CD6854"/>
      <c r="CE6854"/>
      <c r="CF6854"/>
      <c r="CG6854"/>
      <c r="CH6854"/>
      <c r="CI6854"/>
      <c r="CJ6854"/>
      <c r="DL6854" s="7" t="str">
        <f t="shared" si="214"/>
        <v/>
      </c>
      <c r="DM6854" s="9" t="str">
        <f t="shared" si="215"/>
        <v/>
      </c>
    </row>
    <row r="6855" spans="6:117">
      <c r="F6855"/>
      <c r="Q6855" s="1"/>
      <c r="R6855" s="1"/>
      <c r="S6855" s="1"/>
      <c r="T6855" s="1"/>
      <c r="AR6855"/>
      <c r="AS6855"/>
      <c r="AT6855"/>
      <c r="AU6855"/>
      <c r="AV6855"/>
      <c r="AW6855"/>
      <c r="AX6855"/>
      <c r="AY6855"/>
      <c r="AZ6855"/>
      <c r="BA6855"/>
      <c r="BB6855"/>
      <c r="BC6855" s="1"/>
      <c r="BD6855"/>
      <c r="BE6855"/>
      <c r="BF6855" s="1"/>
      <c r="BG6855"/>
      <c r="BH6855"/>
      <c r="BI6855" s="1"/>
      <c r="BJ6855" s="1"/>
      <c r="BK6855"/>
      <c r="BL6855"/>
      <c r="BM6855"/>
      <c r="BN6855"/>
      <c r="BO6855"/>
      <c r="BP6855"/>
      <c r="BQ6855"/>
      <c r="BR6855" s="1"/>
      <c r="BS6855"/>
      <c r="BT6855" s="1"/>
      <c r="BU6855"/>
      <c r="BV6855"/>
      <c r="BW6855"/>
      <c r="BX6855"/>
      <c r="BY6855"/>
      <c r="BZ6855"/>
      <c r="CA6855"/>
      <c r="CB6855"/>
      <c r="CC6855"/>
      <c r="CD6855"/>
      <c r="CE6855"/>
      <c r="CF6855"/>
      <c r="CG6855"/>
      <c r="CH6855"/>
      <c r="CI6855"/>
      <c r="CJ6855"/>
      <c r="DL6855" s="7" t="str">
        <f t="shared" si="214"/>
        <v/>
      </c>
      <c r="DM6855" s="9" t="str">
        <f t="shared" si="215"/>
        <v/>
      </c>
    </row>
    <row r="6856" spans="6:117">
      <c r="F6856"/>
      <c r="Q6856" s="1"/>
      <c r="R6856" s="1"/>
      <c r="S6856" s="1"/>
      <c r="T6856" s="1"/>
      <c r="AR6856"/>
      <c r="AS6856"/>
      <c r="AT6856"/>
      <c r="AU6856"/>
      <c r="AV6856"/>
      <c r="AW6856"/>
      <c r="AX6856"/>
      <c r="AY6856"/>
      <c r="AZ6856"/>
      <c r="BA6856"/>
      <c r="BB6856"/>
      <c r="BC6856" s="1"/>
      <c r="BD6856"/>
      <c r="BE6856"/>
      <c r="BF6856" s="1"/>
      <c r="BG6856"/>
      <c r="BH6856"/>
      <c r="BI6856" s="1"/>
      <c r="BJ6856" s="1"/>
      <c r="BK6856"/>
      <c r="BL6856"/>
      <c r="BM6856"/>
      <c r="BN6856"/>
      <c r="BO6856"/>
      <c r="BP6856"/>
      <c r="BQ6856"/>
      <c r="BR6856" s="1"/>
      <c r="BS6856"/>
      <c r="BT6856" s="1"/>
      <c r="BU6856"/>
      <c r="BV6856"/>
      <c r="BW6856"/>
      <c r="BX6856"/>
      <c r="BY6856"/>
      <c r="BZ6856"/>
      <c r="CA6856"/>
      <c r="CB6856"/>
      <c r="CC6856"/>
      <c r="CD6856"/>
      <c r="CE6856"/>
      <c r="CF6856"/>
      <c r="CG6856"/>
      <c r="CH6856"/>
      <c r="CI6856"/>
      <c r="CJ6856"/>
      <c r="DL6856" s="7" t="str">
        <f t="shared" si="214"/>
        <v/>
      </c>
      <c r="DM6856" s="9" t="str">
        <f t="shared" si="215"/>
        <v/>
      </c>
    </row>
    <row r="6857" spans="6:117">
      <c r="F6857"/>
      <c r="Q6857" s="1"/>
      <c r="R6857" s="1"/>
      <c r="S6857" s="1"/>
      <c r="T6857" s="1"/>
      <c r="AR6857"/>
      <c r="AS6857"/>
      <c r="AT6857"/>
      <c r="AU6857"/>
      <c r="AV6857"/>
      <c r="AW6857"/>
      <c r="AX6857"/>
      <c r="AY6857"/>
      <c r="AZ6857"/>
      <c r="BA6857"/>
      <c r="BB6857"/>
      <c r="BC6857" s="1"/>
      <c r="BD6857"/>
      <c r="BE6857"/>
      <c r="BF6857" s="1"/>
      <c r="BG6857"/>
      <c r="BH6857"/>
      <c r="BI6857" s="1"/>
      <c r="BJ6857" s="1"/>
      <c r="BK6857"/>
      <c r="BL6857"/>
      <c r="BM6857"/>
      <c r="BN6857"/>
      <c r="BO6857"/>
      <c r="BP6857"/>
      <c r="BQ6857"/>
      <c r="BR6857" s="1"/>
      <c r="BS6857"/>
      <c r="BT6857" s="1"/>
      <c r="BU6857"/>
      <c r="BV6857"/>
      <c r="BW6857"/>
      <c r="BX6857"/>
      <c r="BY6857"/>
      <c r="BZ6857"/>
      <c r="CA6857"/>
      <c r="CB6857"/>
      <c r="CC6857"/>
      <c r="CD6857"/>
      <c r="CE6857"/>
      <c r="CF6857"/>
      <c r="CG6857"/>
      <c r="CH6857"/>
      <c r="CI6857"/>
      <c r="CJ6857"/>
      <c r="DL6857" s="7" t="str">
        <f t="shared" si="214"/>
        <v/>
      </c>
      <c r="DM6857" s="9" t="str">
        <f t="shared" si="215"/>
        <v/>
      </c>
    </row>
    <row r="6858" spans="6:117">
      <c r="F6858"/>
      <c r="Q6858" s="1"/>
      <c r="R6858" s="1"/>
      <c r="S6858" s="1"/>
      <c r="T6858" s="1"/>
      <c r="AR6858"/>
      <c r="AS6858"/>
      <c r="AT6858"/>
      <c r="AU6858"/>
      <c r="AV6858"/>
      <c r="AW6858"/>
      <c r="AX6858"/>
      <c r="AY6858"/>
      <c r="AZ6858"/>
      <c r="BA6858"/>
      <c r="BB6858"/>
      <c r="BC6858" s="1"/>
      <c r="BD6858"/>
      <c r="BE6858"/>
      <c r="BF6858" s="1"/>
      <c r="BG6858"/>
      <c r="BH6858"/>
      <c r="BI6858" s="1"/>
      <c r="BJ6858" s="1"/>
      <c r="BK6858"/>
      <c r="BL6858"/>
      <c r="BM6858"/>
      <c r="BN6858"/>
      <c r="BO6858"/>
      <c r="BP6858"/>
      <c r="BQ6858"/>
      <c r="BR6858" s="1"/>
      <c r="BS6858"/>
      <c r="BT6858" s="1"/>
      <c r="BU6858"/>
      <c r="BV6858"/>
      <c r="BW6858"/>
      <c r="BX6858"/>
      <c r="BY6858"/>
      <c r="BZ6858"/>
      <c r="CA6858"/>
      <c r="CB6858"/>
      <c r="CC6858"/>
      <c r="CD6858"/>
      <c r="CE6858"/>
      <c r="CF6858"/>
      <c r="CG6858"/>
      <c r="CH6858"/>
      <c r="CI6858"/>
      <c r="CJ6858"/>
      <c r="DL6858" s="7" t="str">
        <f t="shared" si="214"/>
        <v/>
      </c>
      <c r="DM6858" s="9" t="str">
        <f t="shared" si="215"/>
        <v/>
      </c>
    </row>
    <row r="6859" spans="6:117">
      <c r="F6859"/>
      <c r="Q6859" s="1"/>
      <c r="R6859" s="1"/>
      <c r="S6859" s="1"/>
      <c r="T6859" s="1"/>
      <c r="AR6859"/>
      <c r="AS6859"/>
      <c r="AT6859"/>
      <c r="AU6859"/>
      <c r="AV6859"/>
      <c r="AW6859"/>
      <c r="AX6859"/>
      <c r="AY6859"/>
      <c r="AZ6859"/>
      <c r="BA6859"/>
      <c r="BB6859"/>
      <c r="BC6859" s="1"/>
      <c r="BD6859"/>
      <c r="BE6859"/>
      <c r="BF6859" s="1"/>
      <c r="BG6859"/>
      <c r="BH6859"/>
      <c r="BI6859" s="1"/>
      <c r="BJ6859" s="1"/>
      <c r="BK6859"/>
      <c r="BL6859"/>
      <c r="BM6859"/>
      <c r="BN6859"/>
      <c r="BO6859"/>
      <c r="BP6859"/>
      <c r="BQ6859"/>
      <c r="BR6859" s="1"/>
      <c r="BS6859"/>
      <c r="BT6859" s="1"/>
      <c r="BU6859"/>
      <c r="BV6859"/>
      <c r="BW6859"/>
      <c r="BX6859"/>
      <c r="BY6859"/>
      <c r="BZ6859"/>
      <c r="CA6859"/>
      <c r="CB6859"/>
      <c r="CC6859"/>
      <c r="CD6859"/>
      <c r="CE6859"/>
      <c r="CF6859"/>
      <c r="CG6859"/>
      <c r="CH6859"/>
      <c r="CI6859"/>
      <c r="CJ6859"/>
      <c r="DL6859" s="7" t="str">
        <f t="shared" si="214"/>
        <v/>
      </c>
      <c r="DM6859" s="9" t="str">
        <f t="shared" si="215"/>
        <v/>
      </c>
    </row>
    <row r="6860" spans="6:117">
      <c r="F6860"/>
      <c r="Q6860" s="1"/>
      <c r="R6860" s="1"/>
      <c r="S6860" s="1"/>
      <c r="T6860" s="1"/>
      <c r="AR6860"/>
      <c r="AS6860"/>
      <c r="AT6860"/>
      <c r="AU6860"/>
      <c r="AV6860"/>
      <c r="AW6860"/>
      <c r="AX6860"/>
      <c r="AY6860"/>
      <c r="AZ6860"/>
      <c r="BA6860"/>
      <c r="BB6860"/>
      <c r="BC6860" s="1"/>
      <c r="BD6860"/>
      <c r="BE6860"/>
      <c r="BF6860" s="1"/>
      <c r="BG6860"/>
      <c r="BH6860"/>
      <c r="BI6860" s="1"/>
      <c r="BJ6860" s="1"/>
      <c r="BK6860"/>
      <c r="BL6860"/>
      <c r="BM6860"/>
      <c r="BN6860"/>
      <c r="BO6860"/>
      <c r="BP6860"/>
      <c r="BQ6860"/>
      <c r="BR6860" s="1"/>
      <c r="BS6860"/>
      <c r="BT6860"/>
      <c r="BU6860"/>
      <c r="BV6860"/>
      <c r="BW6860"/>
      <c r="BX6860"/>
      <c r="BY6860"/>
      <c r="BZ6860"/>
      <c r="CA6860"/>
      <c r="CB6860"/>
      <c r="CC6860"/>
      <c r="CD6860"/>
      <c r="CE6860"/>
      <c r="CF6860"/>
      <c r="CG6860"/>
      <c r="CH6860"/>
      <c r="CI6860"/>
      <c r="CJ6860"/>
      <c r="DL6860" s="7" t="str">
        <f t="shared" si="214"/>
        <v/>
      </c>
      <c r="DM6860" s="9" t="str">
        <f t="shared" si="215"/>
        <v/>
      </c>
    </row>
    <row r="6861" spans="6:117">
      <c r="F6861"/>
      <c r="Q6861" s="1"/>
      <c r="R6861" s="1"/>
      <c r="S6861" s="1"/>
      <c r="T6861" s="1"/>
      <c r="AR6861"/>
      <c r="AS6861"/>
      <c r="AT6861"/>
      <c r="AU6861"/>
      <c r="AV6861"/>
      <c r="AW6861"/>
      <c r="AX6861"/>
      <c r="AY6861"/>
      <c r="AZ6861"/>
      <c r="BA6861"/>
      <c r="BB6861"/>
      <c r="BC6861" s="1"/>
      <c r="BD6861"/>
      <c r="BE6861"/>
      <c r="BF6861" s="1"/>
      <c r="BG6861"/>
      <c r="BH6861"/>
      <c r="BI6861" s="1"/>
      <c r="BJ6861" s="1"/>
      <c r="BK6861"/>
      <c r="BL6861"/>
      <c r="BM6861"/>
      <c r="BN6861"/>
      <c r="BO6861"/>
      <c r="BP6861"/>
      <c r="BQ6861"/>
      <c r="BR6861" s="1"/>
      <c r="BS6861"/>
      <c r="BT6861"/>
      <c r="BU6861"/>
      <c r="BV6861"/>
      <c r="BW6861"/>
      <c r="BX6861"/>
      <c r="BY6861"/>
      <c r="BZ6861"/>
      <c r="CA6861"/>
      <c r="CB6861"/>
      <c r="CC6861"/>
      <c r="CD6861"/>
      <c r="CE6861"/>
      <c r="CF6861"/>
      <c r="CG6861"/>
      <c r="CH6861"/>
      <c r="CI6861"/>
      <c r="CJ6861"/>
      <c r="DL6861" s="7" t="str">
        <f t="shared" si="214"/>
        <v/>
      </c>
      <c r="DM6861" s="9" t="str">
        <f t="shared" si="215"/>
        <v/>
      </c>
    </row>
    <row r="6862" spans="6:117">
      <c r="F6862"/>
      <c r="Q6862" s="1"/>
      <c r="R6862" s="1"/>
      <c r="S6862" s="1"/>
      <c r="T6862" s="1"/>
      <c r="AR6862"/>
      <c r="AS6862"/>
      <c r="AT6862"/>
      <c r="AU6862"/>
      <c r="AV6862"/>
      <c r="AW6862"/>
      <c r="AX6862"/>
      <c r="AY6862"/>
      <c r="AZ6862"/>
      <c r="BA6862"/>
      <c r="BB6862"/>
      <c r="BC6862" s="1"/>
      <c r="BD6862"/>
      <c r="BE6862"/>
      <c r="BF6862" s="1"/>
      <c r="BG6862"/>
      <c r="BH6862"/>
      <c r="BI6862" s="1"/>
      <c r="BJ6862" s="1"/>
      <c r="BK6862"/>
      <c r="BL6862"/>
      <c r="BM6862"/>
      <c r="BN6862"/>
      <c r="BO6862"/>
      <c r="BP6862"/>
      <c r="BQ6862"/>
      <c r="BR6862" s="1"/>
      <c r="BS6862"/>
      <c r="BT6862"/>
      <c r="BU6862"/>
      <c r="BV6862"/>
      <c r="BW6862"/>
      <c r="BX6862"/>
      <c r="BY6862"/>
      <c r="BZ6862"/>
      <c r="CA6862"/>
      <c r="CB6862"/>
      <c r="CC6862"/>
      <c r="CD6862"/>
      <c r="CE6862"/>
      <c r="CF6862"/>
      <c r="CG6862"/>
      <c r="CH6862"/>
      <c r="CI6862"/>
      <c r="CJ6862"/>
      <c r="DL6862" s="7" t="str">
        <f t="shared" si="214"/>
        <v/>
      </c>
      <c r="DM6862" s="9" t="str">
        <f t="shared" si="215"/>
        <v/>
      </c>
    </row>
    <row r="6863" spans="6:117">
      <c r="F6863"/>
      <c r="Q6863" s="1"/>
      <c r="R6863" s="1"/>
      <c r="T6863"/>
      <c r="AR6863"/>
      <c r="AS6863"/>
      <c r="AT6863"/>
      <c r="AU6863"/>
      <c r="AV6863"/>
      <c r="AW6863"/>
      <c r="AX6863"/>
      <c r="AY6863"/>
      <c r="AZ6863"/>
      <c r="BA6863"/>
      <c r="BB6863"/>
      <c r="BC6863" s="1"/>
      <c r="BD6863"/>
      <c r="BE6863"/>
      <c r="BF6863" s="1"/>
      <c r="BG6863"/>
      <c r="BH6863"/>
      <c r="BI6863" s="1"/>
      <c r="BJ6863" s="1"/>
      <c r="BK6863"/>
      <c r="BL6863"/>
      <c r="BM6863"/>
      <c r="BN6863"/>
      <c r="BO6863"/>
      <c r="BP6863"/>
      <c r="BQ6863"/>
      <c r="BR6863" s="1"/>
      <c r="BS6863"/>
      <c r="BT6863"/>
      <c r="BU6863"/>
      <c r="BV6863"/>
      <c r="BW6863"/>
      <c r="BX6863"/>
      <c r="BY6863"/>
      <c r="BZ6863"/>
      <c r="CA6863"/>
      <c r="CB6863"/>
      <c r="CC6863"/>
      <c r="CD6863"/>
      <c r="CE6863" s="1"/>
      <c r="CF6863"/>
      <c r="CG6863"/>
      <c r="CH6863"/>
      <c r="CI6863"/>
      <c r="CJ6863"/>
      <c r="DL6863" s="7" t="str">
        <f t="shared" si="214"/>
        <v/>
      </c>
      <c r="DM6863" s="9" t="str">
        <f t="shared" si="215"/>
        <v/>
      </c>
    </row>
    <row r="6864" spans="6:117">
      <c r="F6864"/>
      <c r="Q6864" s="1"/>
      <c r="R6864" s="1"/>
      <c r="S6864" s="1"/>
      <c r="T6864" s="1"/>
      <c r="AR6864"/>
      <c r="AS6864"/>
      <c r="AT6864"/>
      <c r="AU6864"/>
      <c r="AV6864"/>
      <c r="AW6864"/>
      <c r="AX6864"/>
      <c r="AY6864"/>
      <c r="AZ6864"/>
      <c r="BA6864"/>
      <c r="BB6864"/>
      <c r="BC6864" s="1"/>
      <c r="BD6864"/>
      <c r="BE6864"/>
      <c r="BF6864" s="1"/>
      <c r="BG6864"/>
      <c r="BH6864"/>
      <c r="BI6864" s="1"/>
      <c r="BJ6864" s="1"/>
      <c r="BK6864"/>
      <c r="BL6864"/>
      <c r="BM6864"/>
      <c r="BN6864"/>
      <c r="BO6864"/>
      <c r="BP6864"/>
      <c r="BQ6864"/>
      <c r="BR6864" s="1"/>
      <c r="BS6864"/>
      <c r="BT6864" s="1"/>
      <c r="BU6864"/>
      <c r="BV6864"/>
      <c r="BW6864"/>
      <c r="BX6864"/>
      <c r="BY6864"/>
      <c r="BZ6864"/>
      <c r="CA6864"/>
      <c r="CB6864"/>
      <c r="CC6864"/>
      <c r="CD6864"/>
      <c r="CE6864"/>
      <c r="CF6864"/>
      <c r="CG6864"/>
      <c r="CH6864"/>
      <c r="CI6864"/>
      <c r="CJ6864"/>
      <c r="DL6864" s="7" t="str">
        <f t="shared" si="214"/>
        <v/>
      </c>
      <c r="DM6864" s="9" t="str">
        <f t="shared" si="215"/>
        <v/>
      </c>
    </row>
    <row r="6865" spans="6:117">
      <c r="F6865"/>
      <c r="Q6865" s="1"/>
      <c r="R6865" s="1"/>
      <c r="T6865"/>
      <c r="AR6865"/>
      <c r="AS6865"/>
      <c r="AT6865"/>
      <c r="AU6865"/>
      <c r="AV6865"/>
      <c r="AW6865"/>
      <c r="AX6865"/>
      <c r="AY6865"/>
      <c r="AZ6865"/>
      <c r="BA6865"/>
      <c r="BB6865"/>
      <c r="BC6865" s="1"/>
      <c r="BD6865"/>
      <c r="BE6865"/>
      <c r="BF6865" s="1"/>
      <c r="BG6865"/>
      <c r="BH6865"/>
      <c r="BI6865" s="1"/>
      <c r="BJ6865" s="1"/>
      <c r="BK6865"/>
      <c r="BL6865"/>
      <c r="BM6865"/>
      <c r="BN6865"/>
      <c r="BO6865"/>
      <c r="BP6865"/>
      <c r="BQ6865"/>
      <c r="BR6865" s="1"/>
      <c r="BS6865"/>
      <c r="BT6865" s="1"/>
      <c r="BU6865"/>
      <c r="BV6865"/>
      <c r="BW6865"/>
      <c r="BX6865"/>
      <c r="BY6865"/>
      <c r="BZ6865"/>
      <c r="CA6865"/>
      <c r="CB6865"/>
      <c r="CC6865"/>
      <c r="CD6865"/>
      <c r="CE6865" s="1"/>
      <c r="CF6865"/>
      <c r="CG6865"/>
      <c r="CH6865"/>
      <c r="CI6865"/>
      <c r="CJ6865"/>
      <c r="DL6865" s="7" t="str">
        <f t="shared" si="214"/>
        <v/>
      </c>
      <c r="DM6865" s="9" t="str">
        <f t="shared" si="215"/>
        <v/>
      </c>
    </row>
    <row r="6866" spans="6:117">
      <c r="F6866"/>
      <c r="Q6866" s="1"/>
      <c r="R6866" s="1"/>
      <c r="T6866"/>
      <c r="AR6866"/>
      <c r="AS6866"/>
      <c r="AT6866"/>
      <c r="AU6866"/>
      <c r="AV6866"/>
      <c r="AW6866"/>
      <c r="AX6866"/>
      <c r="AY6866"/>
      <c r="AZ6866"/>
      <c r="BA6866"/>
      <c r="BB6866"/>
      <c r="BC6866" s="1"/>
      <c r="BD6866"/>
      <c r="BE6866"/>
      <c r="BF6866" s="1"/>
      <c r="BG6866"/>
      <c r="BH6866"/>
      <c r="BI6866" s="1"/>
      <c r="BJ6866" s="1"/>
      <c r="BK6866"/>
      <c r="BL6866"/>
      <c r="BM6866"/>
      <c r="BN6866"/>
      <c r="BO6866"/>
      <c r="BP6866"/>
      <c r="BQ6866"/>
      <c r="BR6866" s="1"/>
      <c r="BS6866"/>
      <c r="BT6866"/>
      <c r="BU6866"/>
      <c r="BV6866"/>
      <c r="BW6866"/>
      <c r="BX6866"/>
      <c r="BY6866"/>
      <c r="BZ6866"/>
      <c r="CA6866"/>
      <c r="CB6866"/>
      <c r="CC6866"/>
      <c r="CD6866"/>
      <c r="CE6866" s="1"/>
      <c r="CF6866"/>
      <c r="CG6866"/>
      <c r="CH6866"/>
      <c r="CI6866"/>
      <c r="CJ6866"/>
      <c r="DL6866" s="7" t="str">
        <f t="shared" si="214"/>
        <v/>
      </c>
      <c r="DM6866" s="9" t="str">
        <f t="shared" si="215"/>
        <v/>
      </c>
    </row>
    <row r="6867" spans="6:117">
      <c r="F6867"/>
      <c r="Q6867" s="1"/>
      <c r="R6867" s="1"/>
      <c r="S6867" s="1"/>
      <c r="T6867" s="1"/>
      <c r="AR6867"/>
      <c r="AS6867"/>
      <c r="AT6867"/>
      <c r="AU6867"/>
      <c r="AV6867"/>
      <c r="AW6867"/>
      <c r="AX6867"/>
      <c r="AY6867"/>
      <c r="AZ6867"/>
      <c r="BA6867"/>
      <c r="BB6867"/>
      <c r="BC6867" s="1"/>
      <c r="BD6867"/>
      <c r="BE6867"/>
      <c r="BF6867" s="1"/>
      <c r="BG6867"/>
      <c r="BH6867"/>
      <c r="BI6867" s="1"/>
      <c r="BJ6867" s="1"/>
      <c r="BK6867"/>
      <c r="BL6867"/>
      <c r="BM6867"/>
      <c r="BN6867"/>
      <c r="BO6867"/>
      <c r="BP6867"/>
      <c r="BQ6867"/>
      <c r="BR6867" s="1"/>
      <c r="BS6867"/>
      <c r="BT6867"/>
      <c r="BU6867"/>
      <c r="BV6867"/>
      <c r="BW6867"/>
      <c r="BX6867"/>
      <c r="BY6867"/>
      <c r="BZ6867"/>
      <c r="CA6867"/>
      <c r="CB6867"/>
      <c r="CC6867"/>
      <c r="CD6867"/>
      <c r="CE6867"/>
      <c r="CF6867"/>
      <c r="CG6867"/>
      <c r="CH6867"/>
      <c r="CI6867"/>
      <c r="CJ6867"/>
      <c r="DL6867" s="7" t="str">
        <f t="shared" si="214"/>
        <v/>
      </c>
      <c r="DM6867" s="9" t="str">
        <f t="shared" si="215"/>
        <v/>
      </c>
    </row>
    <row r="6868" spans="6:117">
      <c r="F6868"/>
      <c r="Q6868" s="1"/>
      <c r="R6868" s="1"/>
      <c r="S6868" s="1"/>
      <c r="T6868" s="1"/>
      <c r="AR6868"/>
      <c r="AS6868"/>
      <c r="AT6868"/>
      <c r="AU6868"/>
      <c r="AV6868"/>
      <c r="AW6868"/>
      <c r="AX6868"/>
      <c r="AY6868"/>
      <c r="AZ6868"/>
      <c r="BA6868"/>
      <c r="BB6868"/>
      <c r="BC6868" s="1"/>
      <c r="BD6868"/>
      <c r="BE6868"/>
      <c r="BF6868" s="1"/>
      <c r="BG6868"/>
      <c r="BH6868"/>
      <c r="BI6868" s="1"/>
      <c r="BJ6868" s="1"/>
      <c r="BK6868"/>
      <c r="BL6868"/>
      <c r="BM6868"/>
      <c r="BN6868"/>
      <c r="BO6868"/>
      <c r="BP6868"/>
      <c r="BQ6868"/>
      <c r="BR6868" s="1"/>
      <c r="BS6868"/>
      <c r="BT6868"/>
      <c r="BU6868"/>
      <c r="BV6868"/>
      <c r="BW6868"/>
      <c r="BX6868"/>
      <c r="BY6868"/>
      <c r="BZ6868"/>
      <c r="CA6868"/>
      <c r="CB6868"/>
      <c r="CC6868"/>
      <c r="CD6868"/>
      <c r="CE6868"/>
      <c r="CF6868"/>
      <c r="CG6868"/>
      <c r="CH6868"/>
      <c r="CI6868"/>
      <c r="CJ6868"/>
      <c r="DL6868" s="7" t="str">
        <f t="shared" si="214"/>
        <v/>
      </c>
      <c r="DM6868" s="9" t="str">
        <f t="shared" si="215"/>
        <v/>
      </c>
    </row>
    <row r="6869" spans="6:117">
      <c r="F6869"/>
      <c r="Q6869" s="1"/>
      <c r="R6869" s="1"/>
      <c r="S6869" s="1"/>
      <c r="T6869" s="1"/>
      <c r="AR6869"/>
      <c r="AS6869"/>
      <c r="AT6869"/>
      <c r="AU6869"/>
      <c r="AV6869"/>
      <c r="AW6869"/>
      <c r="AX6869"/>
      <c r="AY6869"/>
      <c r="AZ6869"/>
      <c r="BA6869"/>
      <c r="BB6869"/>
      <c r="BC6869" s="1"/>
      <c r="BD6869"/>
      <c r="BE6869"/>
      <c r="BF6869" s="1"/>
      <c r="BG6869"/>
      <c r="BH6869"/>
      <c r="BI6869" s="1"/>
      <c r="BJ6869" s="1"/>
      <c r="BK6869"/>
      <c r="BL6869"/>
      <c r="BM6869"/>
      <c r="BN6869"/>
      <c r="BO6869"/>
      <c r="BP6869"/>
      <c r="BQ6869"/>
      <c r="BR6869" s="1"/>
      <c r="BS6869"/>
      <c r="BT6869" s="1"/>
      <c r="BU6869"/>
      <c r="BV6869"/>
      <c r="BW6869"/>
      <c r="BX6869"/>
      <c r="BY6869"/>
      <c r="BZ6869"/>
      <c r="CA6869"/>
      <c r="CB6869"/>
      <c r="CC6869"/>
      <c r="CD6869"/>
      <c r="CE6869"/>
      <c r="CF6869"/>
      <c r="CG6869"/>
      <c r="CH6869"/>
      <c r="CI6869"/>
      <c r="CJ6869"/>
      <c r="DL6869" s="7" t="str">
        <f t="shared" si="214"/>
        <v/>
      </c>
      <c r="DM6869" s="9" t="str">
        <f t="shared" si="215"/>
        <v/>
      </c>
    </row>
    <row r="6870" spans="6:117">
      <c r="F6870"/>
      <c r="Q6870" s="1"/>
      <c r="R6870" s="1"/>
      <c r="S6870" s="1"/>
      <c r="T6870" s="1"/>
      <c r="AR6870"/>
      <c r="AS6870"/>
      <c r="AT6870"/>
      <c r="AU6870"/>
      <c r="AV6870"/>
      <c r="AW6870"/>
      <c r="AX6870"/>
      <c r="AY6870"/>
      <c r="AZ6870"/>
      <c r="BA6870"/>
      <c r="BB6870"/>
      <c r="BC6870" s="1"/>
      <c r="BD6870"/>
      <c r="BE6870"/>
      <c r="BF6870" s="1"/>
      <c r="BG6870"/>
      <c r="BH6870"/>
      <c r="BI6870" s="1"/>
      <c r="BJ6870" s="1"/>
      <c r="BK6870"/>
      <c r="BL6870"/>
      <c r="BM6870"/>
      <c r="BN6870"/>
      <c r="BO6870"/>
      <c r="BP6870"/>
      <c r="BQ6870"/>
      <c r="BR6870" s="1"/>
      <c r="BS6870"/>
      <c r="BT6870" s="1"/>
      <c r="BU6870"/>
      <c r="BV6870"/>
      <c r="BW6870"/>
      <c r="BX6870"/>
      <c r="BY6870"/>
      <c r="BZ6870"/>
      <c r="CA6870"/>
      <c r="CB6870"/>
      <c r="CC6870"/>
      <c r="CD6870"/>
      <c r="CE6870"/>
      <c r="CF6870"/>
      <c r="CG6870"/>
      <c r="CH6870"/>
      <c r="CI6870"/>
      <c r="CJ6870"/>
      <c r="DL6870" s="7" t="str">
        <f t="shared" si="214"/>
        <v/>
      </c>
      <c r="DM6870" s="9" t="str">
        <f t="shared" si="215"/>
        <v/>
      </c>
    </row>
    <row r="6871" spans="6:117">
      <c r="F6871"/>
      <c r="Q6871" s="1"/>
      <c r="R6871" s="1"/>
      <c r="S6871" s="1"/>
      <c r="T6871" s="1"/>
      <c r="AR6871"/>
      <c r="AS6871"/>
      <c r="AT6871"/>
      <c r="AU6871"/>
      <c r="AV6871"/>
      <c r="AW6871"/>
      <c r="AX6871"/>
      <c r="AY6871"/>
      <c r="AZ6871"/>
      <c r="BA6871"/>
      <c r="BB6871"/>
      <c r="BC6871" s="1"/>
      <c r="BD6871"/>
      <c r="BE6871"/>
      <c r="BF6871" s="1"/>
      <c r="BG6871"/>
      <c r="BH6871"/>
      <c r="BI6871" s="1"/>
      <c r="BJ6871" s="1"/>
      <c r="BK6871"/>
      <c r="BL6871"/>
      <c r="BM6871"/>
      <c r="BN6871"/>
      <c r="BO6871"/>
      <c r="BP6871"/>
      <c r="BQ6871"/>
      <c r="BR6871" s="1"/>
      <c r="BS6871"/>
      <c r="BT6871"/>
      <c r="BU6871"/>
      <c r="BV6871"/>
      <c r="BW6871"/>
      <c r="BX6871"/>
      <c r="BY6871"/>
      <c r="BZ6871"/>
      <c r="CA6871"/>
      <c r="CB6871"/>
      <c r="CC6871"/>
      <c r="CD6871"/>
      <c r="CE6871"/>
      <c r="CF6871"/>
      <c r="CG6871"/>
      <c r="CH6871"/>
      <c r="CI6871"/>
      <c r="CJ6871"/>
      <c r="DL6871" s="7" t="str">
        <f t="shared" si="214"/>
        <v/>
      </c>
      <c r="DM6871" s="9" t="str">
        <f t="shared" si="215"/>
        <v/>
      </c>
    </row>
    <row r="6872" spans="6:117">
      <c r="F6872"/>
      <c r="Q6872" s="1"/>
      <c r="R6872" s="1"/>
      <c r="T6872"/>
      <c r="AR6872"/>
      <c r="AS6872"/>
      <c r="AT6872"/>
      <c r="AU6872"/>
      <c r="AV6872"/>
      <c r="AW6872"/>
      <c r="AX6872"/>
      <c r="AY6872"/>
      <c r="AZ6872"/>
      <c r="BA6872"/>
      <c r="BB6872"/>
      <c r="BC6872" s="1"/>
      <c r="BD6872"/>
      <c r="BE6872"/>
      <c r="BF6872" s="1"/>
      <c r="BG6872"/>
      <c r="BH6872"/>
      <c r="BI6872" s="1"/>
      <c r="BJ6872" s="1"/>
      <c r="BK6872"/>
      <c r="BL6872"/>
      <c r="BM6872"/>
      <c r="BN6872"/>
      <c r="BO6872"/>
      <c r="BP6872"/>
      <c r="BQ6872"/>
      <c r="BR6872" s="1"/>
      <c r="BS6872"/>
      <c r="BT6872"/>
      <c r="BU6872"/>
      <c r="BV6872"/>
      <c r="BW6872"/>
      <c r="BX6872"/>
      <c r="BY6872"/>
      <c r="BZ6872"/>
      <c r="CA6872"/>
      <c r="CB6872"/>
      <c r="CC6872"/>
      <c r="CD6872"/>
      <c r="CE6872" s="1"/>
      <c r="CF6872"/>
      <c r="CG6872"/>
      <c r="CH6872"/>
      <c r="CI6872"/>
      <c r="CJ6872"/>
      <c r="DL6872" s="7" t="str">
        <f t="shared" si="214"/>
        <v/>
      </c>
      <c r="DM6872" s="9" t="str">
        <f t="shared" si="215"/>
        <v/>
      </c>
    </row>
    <row r="6873" spans="6:117">
      <c r="F6873"/>
      <c r="Q6873" s="1"/>
      <c r="R6873" s="1"/>
      <c r="S6873" s="1"/>
      <c r="T6873" s="1"/>
      <c r="AR6873"/>
      <c r="AS6873"/>
      <c r="AT6873"/>
      <c r="AU6873"/>
      <c r="AV6873"/>
      <c r="AW6873"/>
      <c r="AX6873"/>
      <c r="AY6873"/>
      <c r="AZ6873"/>
      <c r="BA6873"/>
      <c r="BB6873"/>
      <c r="BC6873" s="1"/>
      <c r="BD6873"/>
      <c r="BE6873"/>
      <c r="BF6873" s="1"/>
      <c r="BG6873"/>
      <c r="BH6873"/>
      <c r="BI6873" s="1"/>
      <c r="BJ6873" s="1"/>
      <c r="BK6873"/>
      <c r="BL6873"/>
      <c r="BM6873"/>
      <c r="BN6873"/>
      <c r="BO6873"/>
      <c r="BP6873"/>
      <c r="BQ6873"/>
      <c r="BR6873" s="1"/>
      <c r="BS6873"/>
      <c r="BT6873"/>
      <c r="BU6873"/>
      <c r="BV6873"/>
      <c r="BW6873"/>
      <c r="BX6873"/>
      <c r="BY6873"/>
      <c r="BZ6873"/>
      <c r="CA6873"/>
      <c r="CB6873"/>
      <c r="CC6873"/>
      <c r="CD6873"/>
      <c r="CE6873"/>
      <c r="CF6873"/>
      <c r="CG6873"/>
      <c r="CH6873"/>
      <c r="CI6873"/>
      <c r="CJ6873"/>
      <c r="DL6873" s="7" t="str">
        <f t="shared" si="214"/>
        <v/>
      </c>
      <c r="DM6873" s="9" t="str">
        <f t="shared" si="215"/>
        <v/>
      </c>
    </row>
    <row r="6874" spans="6:117">
      <c r="F6874"/>
      <c r="Q6874" s="1"/>
      <c r="R6874" s="1"/>
      <c r="S6874" s="1"/>
      <c r="T6874" s="1"/>
      <c r="AR6874"/>
      <c r="AS6874"/>
      <c r="AT6874"/>
      <c r="AU6874"/>
      <c r="AV6874"/>
      <c r="AW6874"/>
      <c r="AX6874"/>
      <c r="AY6874"/>
      <c r="AZ6874"/>
      <c r="BA6874"/>
      <c r="BB6874"/>
      <c r="BC6874" s="1"/>
      <c r="BD6874"/>
      <c r="BE6874"/>
      <c r="BF6874" s="1"/>
      <c r="BG6874"/>
      <c r="BH6874"/>
      <c r="BI6874" s="1"/>
      <c r="BJ6874" s="1"/>
      <c r="BK6874"/>
      <c r="BL6874"/>
      <c r="BM6874"/>
      <c r="BN6874"/>
      <c r="BO6874"/>
      <c r="BP6874"/>
      <c r="BQ6874"/>
      <c r="BR6874" s="1"/>
      <c r="BS6874"/>
      <c r="BT6874" s="1"/>
      <c r="BU6874"/>
      <c r="BV6874"/>
      <c r="BW6874"/>
      <c r="BX6874"/>
      <c r="BY6874"/>
      <c r="BZ6874"/>
      <c r="CA6874"/>
      <c r="CB6874"/>
      <c r="CC6874"/>
      <c r="CD6874"/>
      <c r="CE6874"/>
      <c r="CF6874"/>
      <c r="CG6874"/>
      <c r="CH6874"/>
      <c r="CI6874"/>
      <c r="CJ6874"/>
      <c r="DL6874" s="7" t="str">
        <f t="shared" si="214"/>
        <v/>
      </c>
      <c r="DM6874" s="9" t="str">
        <f t="shared" si="215"/>
        <v/>
      </c>
    </row>
    <row r="6875" spans="6:117">
      <c r="F6875"/>
      <c r="Q6875" s="1"/>
      <c r="R6875" s="1"/>
      <c r="S6875" s="1"/>
      <c r="T6875" s="1"/>
      <c r="AR6875"/>
      <c r="AS6875"/>
      <c r="AT6875"/>
      <c r="AU6875"/>
      <c r="AV6875"/>
      <c r="AW6875"/>
      <c r="AX6875"/>
      <c r="AY6875"/>
      <c r="AZ6875"/>
      <c r="BA6875"/>
      <c r="BB6875"/>
      <c r="BC6875" s="1"/>
      <c r="BD6875"/>
      <c r="BE6875"/>
      <c r="BF6875" s="1"/>
      <c r="BG6875"/>
      <c r="BH6875"/>
      <c r="BI6875" s="1"/>
      <c r="BJ6875" s="1"/>
      <c r="BK6875"/>
      <c r="BL6875"/>
      <c r="BM6875"/>
      <c r="BN6875"/>
      <c r="BO6875"/>
      <c r="BP6875"/>
      <c r="BQ6875"/>
      <c r="BR6875" s="1"/>
      <c r="BS6875"/>
      <c r="BT6875"/>
      <c r="BU6875"/>
      <c r="BV6875"/>
      <c r="BW6875"/>
      <c r="BX6875"/>
      <c r="BY6875"/>
      <c r="BZ6875"/>
      <c r="CA6875"/>
      <c r="CB6875"/>
      <c r="CC6875"/>
      <c r="CD6875"/>
      <c r="CE6875"/>
      <c r="CF6875"/>
      <c r="CG6875"/>
      <c r="CH6875"/>
      <c r="CI6875"/>
      <c r="CJ6875"/>
      <c r="DL6875" s="7" t="str">
        <f t="shared" si="214"/>
        <v/>
      </c>
      <c r="DM6875" s="9" t="str">
        <f t="shared" si="215"/>
        <v/>
      </c>
    </row>
    <row r="6876" spans="6:117">
      <c r="F6876"/>
      <c r="Q6876" s="1"/>
      <c r="R6876" s="1"/>
      <c r="S6876" s="1"/>
      <c r="T6876" s="1"/>
      <c r="AR6876"/>
      <c r="AS6876"/>
      <c r="AT6876"/>
      <c r="AU6876"/>
      <c r="AV6876"/>
      <c r="AW6876"/>
      <c r="AX6876"/>
      <c r="AY6876"/>
      <c r="AZ6876"/>
      <c r="BA6876"/>
      <c r="BB6876"/>
      <c r="BC6876" s="1"/>
      <c r="BD6876"/>
      <c r="BE6876"/>
      <c r="BF6876" s="1"/>
      <c r="BG6876"/>
      <c r="BH6876"/>
      <c r="BI6876" s="1"/>
      <c r="BJ6876" s="1"/>
      <c r="BK6876"/>
      <c r="BL6876"/>
      <c r="BM6876"/>
      <c r="BN6876"/>
      <c r="BO6876"/>
      <c r="BP6876"/>
      <c r="BQ6876"/>
      <c r="BR6876" s="1"/>
      <c r="BS6876"/>
      <c r="BT6876"/>
      <c r="BU6876"/>
      <c r="BV6876"/>
      <c r="BW6876"/>
      <c r="BX6876"/>
      <c r="BY6876"/>
      <c r="BZ6876"/>
      <c r="CA6876"/>
      <c r="CB6876"/>
      <c r="CC6876"/>
      <c r="CD6876"/>
      <c r="CE6876"/>
      <c r="CF6876"/>
      <c r="CG6876"/>
      <c r="CH6876"/>
      <c r="CI6876"/>
      <c r="CJ6876"/>
      <c r="DL6876" s="7" t="str">
        <f t="shared" si="214"/>
        <v/>
      </c>
      <c r="DM6876" s="9" t="str">
        <f t="shared" si="215"/>
        <v/>
      </c>
    </row>
    <row r="6877" spans="6:117">
      <c r="F6877"/>
      <c r="Q6877" s="1"/>
      <c r="R6877" s="1"/>
      <c r="S6877" s="1"/>
      <c r="T6877" s="1"/>
      <c r="AR6877"/>
      <c r="AS6877"/>
      <c r="AT6877"/>
      <c r="AU6877"/>
      <c r="AV6877"/>
      <c r="AW6877"/>
      <c r="AX6877"/>
      <c r="AY6877"/>
      <c r="AZ6877"/>
      <c r="BA6877"/>
      <c r="BB6877"/>
      <c r="BC6877" s="1"/>
      <c r="BD6877"/>
      <c r="BE6877"/>
      <c r="BF6877" s="1"/>
      <c r="BG6877"/>
      <c r="BH6877"/>
      <c r="BI6877" s="1"/>
      <c r="BJ6877" s="1"/>
      <c r="BK6877"/>
      <c r="BL6877"/>
      <c r="BM6877"/>
      <c r="BN6877"/>
      <c r="BO6877"/>
      <c r="BP6877"/>
      <c r="BQ6877"/>
      <c r="BR6877" s="1"/>
      <c r="BS6877"/>
      <c r="BT6877"/>
      <c r="BU6877"/>
      <c r="BV6877"/>
      <c r="BW6877"/>
      <c r="BX6877"/>
      <c r="BY6877"/>
      <c r="BZ6877"/>
      <c r="CA6877"/>
      <c r="CB6877"/>
      <c r="CC6877"/>
      <c r="CD6877"/>
      <c r="CE6877"/>
      <c r="CF6877"/>
      <c r="CG6877"/>
      <c r="CH6877"/>
      <c r="CI6877"/>
      <c r="CJ6877"/>
      <c r="DL6877" s="7" t="str">
        <f t="shared" si="214"/>
        <v/>
      </c>
      <c r="DM6877" s="9" t="str">
        <f t="shared" si="215"/>
        <v/>
      </c>
    </row>
    <row r="6878" spans="6:117">
      <c r="F6878"/>
      <c r="Q6878" s="1"/>
      <c r="R6878" s="1"/>
      <c r="S6878" s="1"/>
      <c r="T6878" s="1"/>
      <c r="AR6878"/>
      <c r="AS6878"/>
      <c r="AT6878"/>
      <c r="AU6878"/>
      <c r="AV6878"/>
      <c r="AW6878"/>
      <c r="AX6878"/>
      <c r="AY6878"/>
      <c r="AZ6878"/>
      <c r="BA6878"/>
      <c r="BB6878"/>
      <c r="BC6878" s="1"/>
      <c r="BD6878"/>
      <c r="BE6878"/>
      <c r="BF6878" s="1"/>
      <c r="BG6878"/>
      <c r="BH6878"/>
      <c r="BI6878" s="1"/>
      <c r="BJ6878" s="1"/>
      <c r="BK6878"/>
      <c r="BL6878"/>
      <c r="BM6878"/>
      <c r="BN6878"/>
      <c r="BO6878"/>
      <c r="BP6878"/>
      <c r="BQ6878"/>
      <c r="BR6878" s="1"/>
      <c r="BS6878"/>
      <c r="BT6878"/>
      <c r="BU6878"/>
      <c r="BV6878"/>
      <c r="BW6878"/>
      <c r="BX6878"/>
      <c r="BY6878"/>
      <c r="BZ6878"/>
      <c r="CA6878"/>
      <c r="CB6878"/>
      <c r="CC6878"/>
      <c r="CD6878"/>
      <c r="CE6878"/>
      <c r="CF6878"/>
      <c r="CG6878"/>
      <c r="CH6878"/>
      <c r="CI6878"/>
      <c r="CJ6878"/>
      <c r="DL6878" s="7" t="str">
        <f t="shared" si="214"/>
        <v/>
      </c>
      <c r="DM6878" s="9" t="str">
        <f t="shared" si="215"/>
        <v/>
      </c>
    </row>
    <row r="6879" spans="6:117">
      <c r="F6879"/>
      <c r="Q6879" s="1"/>
      <c r="R6879" s="1"/>
      <c r="S6879" s="1"/>
      <c r="T6879" s="1"/>
      <c r="AR6879"/>
      <c r="AS6879"/>
      <c r="AT6879"/>
      <c r="AU6879"/>
      <c r="AV6879"/>
      <c r="AW6879"/>
      <c r="AX6879"/>
      <c r="AY6879"/>
      <c r="AZ6879"/>
      <c r="BA6879"/>
      <c r="BB6879"/>
      <c r="BC6879" s="1"/>
      <c r="BD6879"/>
      <c r="BE6879"/>
      <c r="BF6879" s="1"/>
      <c r="BG6879"/>
      <c r="BH6879"/>
      <c r="BI6879" s="1"/>
      <c r="BJ6879" s="1"/>
      <c r="BK6879"/>
      <c r="BL6879"/>
      <c r="BM6879"/>
      <c r="BN6879"/>
      <c r="BO6879"/>
      <c r="BP6879"/>
      <c r="BQ6879"/>
      <c r="BR6879" s="1"/>
      <c r="BS6879"/>
      <c r="BT6879"/>
      <c r="BU6879"/>
      <c r="BV6879"/>
      <c r="BW6879"/>
      <c r="BX6879"/>
      <c r="BY6879"/>
      <c r="BZ6879"/>
      <c r="CA6879"/>
      <c r="CB6879"/>
      <c r="CC6879"/>
      <c r="CD6879"/>
      <c r="CE6879"/>
      <c r="CF6879"/>
      <c r="CG6879"/>
      <c r="CH6879"/>
      <c r="CI6879"/>
      <c r="CJ6879"/>
      <c r="DL6879" s="7" t="str">
        <f t="shared" si="214"/>
        <v/>
      </c>
      <c r="DM6879" s="9" t="str">
        <f t="shared" si="215"/>
        <v/>
      </c>
    </row>
    <row r="6880" spans="6:117">
      <c r="F6880"/>
      <c r="Q6880" s="1"/>
      <c r="R6880" s="1"/>
      <c r="S6880" s="1"/>
      <c r="T6880" s="1"/>
      <c r="AR6880"/>
      <c r="AS6880"/>
      <c r="AT6880"/>
      <c r="AU6880"/>
      <c r="AV6880"/>
      <c r="AW6880"/>
      <c r="AX6880"/>
      <c r="AY6880"/>
      <c r="AZ6880"/>
      <c r="BA6880"/>
      <c r="BB6880"/>
      <c r="BC6880" s="1"/>
      <c r="BD6880"/>
      <c r="BE6880"/>
      <c r="BF6880" s="1"/>
      <c r="BG6880"/>
      <c r="BH6880"/>
      <c r="BI6880" s="1"/>
      <c r="BJ6880" s="1"/>
      <c r="BK6880"/>
      <c r="BL6880"/>
      <c r="BM6880"/>
      <c r="BN6880"/>
      <c r="BO6880"/>
      <c r="BP6880"/>
      <c r="BQ6880"/>
      <c r="BR6880" s="1"/>
      <c r="BS6880"/>
      <c r="BT6880"/>
      <c r="BU6880"/>
      <c r="BV6880"/>
      <c r="BW6880"/>
      <c r="BX6880"/>
      <c r="BY6880"/>
      <c r="BZ6880"/>
      <c r="CA6880"/>
      <c r="CB6880"/>
      <c r="CC6880"/>
      <c r="CD6880"/>
      <c r="CE6880"/>
      <c r="CF6880"/>
      <c r="CG6880"/>
      <c r="CH6880"/>
      <c r="CI6880"/>
      <c r="CJ6880"/>
      <c r="DL6880" s="7" t="str">
        <f t="shared" si="214"/>
        <v/>
      </c>
      <c r="DM6880" s="9" t="str">
        <f t="shared" si="215"/>
        <v/>
      </c>
    </row>
    <row r="6881" spans="6:117">
      <c r="F6881"/>
      <c r="Q6881" s="1"/>
      <c r="R6881" s="1"/>
      <c r="S6881" s="1"/>
      <c r="T6881" s="1"/>
      <c r="AR6881"/>
      <c r="AS6881"/>
      <c r="AT6881"/>
      <c r="AU6881"/>
      <c r="AV6881"/>
      <c r="AW6881"/>
      <c r="AX6881"/>
      <c r="AY6881"/>
      <c r="AZ6881"/>
      <c r="BA6881"/>
      <c r="BB6881"/>
      <c r="BC6881" s="1"/>
      <c r="BD6881"/>
      <c r="BE6881"/>
      <c r="BF6881" s="1"/>
      <c r="BG6881"/>
      <c r="BH6881"/>
      <c r="BI6881" s="1"/>
      <c r="BJ6881" s="1"/>
      <c r="BK6881"/>
      <c r="BL6881"/>
      <c r="BM6881"/>
      <c r="BN6881"/>
      <c r="BO6881"/>
      <c r="BP6881"/>
      <c r="BQ6881"/>
      <c r="BR6881" s="1"/>
      <c r="BS6881"/>
      <c r="BT6881"/>
      <c r="BU6881"/>
      <c r="BV6881"/>
      <c r="BW6881"/>
      <c r="BX6881"/>
      <c r="BY6881"/>
      <c r="BZ6881"/>
      <c r="CA6881"/>
      <c r="CB6881"/>
      <c r="CC6881"/>
      <c r="CD6881"/>
      <c r="CE6881"/>
      <c r="CF6881"/>
      <c r="CG6881"/>
      <c r="CH6881"/>
      <c r="CI6881"/>
      <c r="CJ6881"/>
      <c r="DL6881" s="7" t="str">
        <f t="shared" si="214"/>
        <v/>
      </c>
      <c r="DM6881" s="9" t="str">
        <f t="shared" si="215"/>
        <v/>
      </c>
    </row>
    <row r="6882" spans="6:117">
      <c r="F6882"/>
      <c r="Q6882" s="1"/>
      <c r="R6882" s="1"/>
      <c r="T6882"/>
      <c r="AR6882"/>
      <c r="AS6882"/>
      <c r="AT6882"/>
      <c r="AU6882"/>
      <c r="AV6882"/>
      <c r="AW6882"/>
      <c r="AX6882"/>
      <c r="AY6882"/>
      <c r="AZ6882"/>
      <c r="BA6882"/>
      <c r="BB6882"/>
      <c r="BC6882" s="1"/>
      <c r="BD6882"/>
      <c r="BE6882"/>
      <c r="BF6882" s="1"/>
      <c r="BG6882"/>
      <c r="BH6882"/>
      <c r="BI6882" s="1"/>
      <c r="BJ6882" s="1"/>
      <c r="BK6882"/>
      <c r="BL6882"/>
      <c r="BM6882"/>
      <c r="BN6882"/>
      <c r="BO6882"/>
      <c r="BP6882"/>
      <c r="BQ6882"/>
      <c r="BR6882" s="1"/>
      <c r="BS6882"/>
      <c r="BT6882" s="1"/>
      <c r="BU6882"/>
      <c r="BV6882"/>
      <c r="BW6882"/>
      <c r="BX6882"/>
      <c r="BY6882"/>
      <c r="BZ6882"/>
      <c r="CA6882"/>
      <c r="CB6882"/>
      <c r="CC6882"/>
      <c r="CD6882"/>
      <c r="CE6882" s="1"/>
      <c r="CF6882"/>
      <c r="CG6882"/>
      <c r="CH6882"/>
      <c r="CI6882"/>
      <c r="CJ6882"/>
      <c r="DL6882" s="7" t="str">
        <f t="shared" si="214"/>
        <v/>
      </c>
      <c r="DM6882" s="9" t="str">
        <f t="shared" si="215"/>
        <v/>
      </c>
    </row>
    <row r="6883" spans="6:117">
      <c r="F6883"/>
      <c r="Q6883" s="1"/>
      <c r="R6883" s="1"/>
      <c r="S6883" s="1"/>
      <c r="T6883" s="1"/>
      <c r="AR6883"/>
      <c r="AS6883"/>
      <c r="AT6883"/>
      <c r="AU6883"/>
      <c r="AV6883"/>
      <c r="AW6883"/>
      <c r="AX6883"/>
      <c r="AY6883"/>
      <c r="AZ6883"/>
      <c r="BA6883"/>
      <c r="BB6883"/>
      <c r="BC6883" s="1"/>
      <c r="BD6883"/>
      <c r="BE6883"/>
      <c r="BF6883" s="1"/>
      <c r="BG6883"/>
      <c r="BH6883"/>
      <c r="BI6883" s="1"/>
      <c r="BJ6883" s="1"/>
      <c r="BK6883"/>
      <c r="BL6883"/>
      <c r="BM6883"/>
      <c r="BN6883"/>
      <c r="BO6883"/>
      <c r="BP6883"/>
      <c r="BQ6883"/>
      <c r="BR6883" s="1"/>
      <c r="BS6883"/>
      <c r="BT6883"/>
      <c r="BU6883"/>
      <c r="BV6883"/>
      <c r="BW6883"/>
      <c r="BX6883"/>
      <c r="BY6883"/>
      <c r="BZ6883"/>
      <c r="CA6883"/>
      <c r="CB6883"/>
      <c r="CC6883"/>
      <c r="CD6883"/>
      <c r="CE6883"/>
      <c r="CF6883"/>
      <c r="CG6883"/>
      <c r="CH6883"/>
      <c r="CI6883"/>
      <c r="CJ6883"/>
      <c r="DL6883" s="7" t="str">
        <f t="shared" si="214"/>
        <v/>
      </c>
      <c r="DM6883" s="9" t="str">
        <f t="shared" si="215"/>
        <v/>
      </c>
    </row>
    <row r="6884" spans="6:117">
      <c r="F6884"/>
      <c r="Q6884" s="1"/>
      <c r="R6884" s="1"/>
      <c r="S6884" s="1"/>
      <c r="T6884" s="1"/>
      <c r="AR6884"/>
      <c r="AS6884"/>
      <c r="AT6884"/>
      <c r="AU6884"/>
      <c r="AV6884"/>
      <c r="AW6884"/>
      <c r="AX6884"/>
      <c r="AY6884"/>
      <c r="AZ6884"/>
      <c r="BA6884"/>
      <c r="BB6884"/>
      <c r="BC6884" s="1"/>
      <c r="BD6884"/>
      <c r="BE6884"/>
      <c r="BF6884" s="1"/>
      <c r="BG6884"/>
      <c r="BH6884"/>
      <c r="BI6884" s="1"/>
      <c r="BJ6884" s="1"/>
      <c r="BK6884"/>
      <c r="BL6884"/>
      <c r="BM6884"/>
      <c r="BN6884"/>
      <c r="BO6884"/>
      <c r="BP6884"/>
      <c r="BQ6884"/>
      <c r="BR6884" s="1"/>
      <c r="BS6884"/>
      <c r="BT6884" s="1"/>
      <c r="BU6884"/>
      <c r="BV6884"/>
      <c r="BW6884"/>
      <c r="BX6884"/>
      <c r="BY6884"/>
      <c r="BZ6884"/>
      <c r="CA6884"/>
      <c r="CB6884"/>
      <c r="CC6884"/>
      <c r="CD6884"/>
      <c r="CE6884"/>
      <c r="CF6884"/>
      <c r="CG6884"/>
      <c r="CH6884"/>
      <c r="CI6884"/>
      <c r="CJ6884"/>
      <c r="DL6884" s="7" t="str">
        <f t="shared" si="214"/>
        <v/>
      </c>
      <c r="DM6884" s="9" t="str">
        <f t="shared" si="215"/>
        <v/>
      </c>
    </row>
    <row r="6885" spans="6:117">
      <c r="F6885"/>
      <c r="Q6885" s="1"/>
      <c r="R6885" s="1"/>
      <c r="S6885" s="1"/>
      <c r="T6885" s="1"/>
      <c r="AR6885"/>
      <c r="AS6885"/>
      <c r="AT6885"/>
      <c r="AU6885"/>
      <c r="AV6885"/>
      <c r="AW6885"/>
      <c r="AX6885"/>
      <c r="AY6885"/>
      <c r="AZ6885"/>
      <c r="BA6885"/>
      <c r="BB6885"/>
      <c r="BC6885" s="1"/>
      <c r="BD6885"/>
      <c r="BE6885"/>
      <c r="BF6885" s="1"/>
      <c r="BG6885"/>
      <c r="BH6885"/>
      <c r="BI6885" s="1"/>
      <c r="BJ6885" s="1"/>
      <c r="BK6885"/>
      <c r="BL6885"/>
      <c r="BM6885"/>
      <c r="BN6885"/>
      <c r="BO6885"/>
      <c r="BP6885"/>
      <c r="BQ6885"/>
      <c r="BR6885" s="1"/>
      <c r="BS6885"/>
      <c r="BT6885" s="1"/>
      <c r="BU6885"/>
      <c r="BV6885"/>
      <c r="BW6885"/>
      <c r="BX6885"/>
      <c r="BY6885"/>
      <c r="BZ6885"/>
      <c r="CA6885"/>
      <c r="CB6885"/>
      <c r="CC6885"/>
      <c r="CD6885"/>
      <c r="CE6885"/>
      <c r="CF6885"/>
      <c r="CG6885"/>
      <c r="CH6885"/>
      <c r="CI6885"/>
      <c r="CJ6885"/>
      <c r="DL6885" s="7" t="str">
        <f t="shared" si="214"/>
        <v/>
      </c>
      <c r="DM6885" s="9" t="str">
        <f t="shared" si="215"/>
        <v/>
      </c>
    </row>
    <row r="6886" spans="6:117">
      <c r="F6886"/>
      <c r="Q6886" s="1"/>
      <c r="R6886" s="1"/>
      <c r="S6886" s="1"/>
      <c r="T6886" s="1"/>
      <c r="AR6886"/>
      <c r="AS6886"/>
      <c r="AT6886"/>
      <c r="AU6886"/>
      <c r="AV6886"/>
      <c r="AW6886"/>
      <c r="AX6886"/>
      <c r="AY6886"/>
      <c r="AZ6886"/>
      <c r="BA6886"/>
      <c r="BB6886"/>
      <c r="BC6886" s="1"/>
      <c r="BD6886"/>
      <c r="BE6886"/>
      <c r="BF6886" s="1"/>
      <c r="BG6886"/>
      <c r="BH6886"/>
      <c r="BI6886" s="1"/>
      <c r="BJ6886" s="1"/>
      <c r="BK6886"/>
      <c r="BL6886"/>
      <c r="BM6886"/>
      <c r="BN6886"/>
      <c r="BO6886"/>
      <c r="BP6886"/>
      <c r="BQ6886"/>
      <c r="BR6886" s="1"/>
      <c r="BS6886"/>
      <c r="BT6886"/>
      <c r="BU6886"/>
      <c r="BV6886"/>
      <c r="BW6886"/>
      <c r="BX6886"/>
      <c r="BY6886"/>
      <c r="BZ6886"/>
      <c r="CA6886"/>
      <c r="CB6886"/>
      <c r="CC6886"/>
      <c r="CD6886"/>
      <c r="CE6886"/>
      <c r="CF6886"/>
      <c r="CG6886"/>
      <c r="CH6886"/>
      <c r="CI6886"/>
      <c r="CJ6886"/>
      <c r="DL6886" s="7" t="str">
        <f t="shared" si="214"/>
        <v/>
      </c>
      <c r="DM6886" s="9" t="str">
        <f t="shared" si="215"/>
        <v/>
      </c>
    </row>
    <row r="6887" spans="6:117">
      <c r="F6887"/>
      <c r="Q6887" s="1"/>
      <c r="R6887" s="1"/>
      <c r="S6887" s="1"/>
      <c r="T6887" s="1"/>
      <c r="AR6887"/>
      <c r="AS6887"/>
      <c r="AT6887"/>
      <c r="AU6887"/>
      <c r="AV6887"/>
      <c r="AW6887"/>
      <c r="AX6887"/>
      <c r="AY6887"/>
      <c r="AZ6887"/>
      <c r="BA6887"/>
      <c r="BB6887"/>
      <c r="BC6887" s="1"/>
      <c r="BD6887"/>
      <c r="BE6887"/>
      <c r="BF6887" s="1"/>
      <c r="BG6887"/>
      <c r="BH6887"/>
      <c r="BI6887" s="1"/>
      <c r="BJ6887" s="1"/>
      <c r="BK6887"/>
      <c r="BL6887"/>
      <c r="BM6887"/>
      <c r="BN6887"/>
      <c r="BO6887"/>
      <c r="BP6887"/>
      <c r="BQ6887"/>
      <c r="BR6887" s="1"/>
      <c r="BS6887"/>
      <c r="BT6887"/>
      <c r="BU6887"/>
      <c r="BV6887"/>
      <c r="BW6887"/>
      <c r="BX6887"/>
      <c r="BY6887"/>
      <c r="BZ6887"/>
      <c r="CA6887"/>
      <c r="CB6887"/>
      <c r="CC6887"/>
      <c r="CD6887"/>
      <c r="CE6887"/>
      <c r="CF6887"/>
      <c r="CG6887"/>
      <c r="CH6887"/>
      <c r="CI6887"/>
      <c r="CJ6887"/>
      <c r="DL6887" s="7" t="str">
        <f t="shared" si="214"/>
        <v/>
      </c>
      <c r="DM6887" s="9" t="str">
        <f t="shared" si="215"/>
        <v/>
      </c>
    </row>
    <row r="6888" spans="6:117">
      <c r="F6888"/>
      <c r="Q6888" s="1"/>
      <c r="R6888" s="1"/>
      <c r="S6888" s="1"/>
      <c r="T6888" s="1"/>
      <c r="AR6888"/>
      <c r="AS6888"/>
      <c r="AT6888"/>
      <c r="AU6888"/>
      <c r="AV6888"/>
      <c r="AW6888"/>
      <c r="AX6888"/>
      <c r="AY6888"/>
      <c r="AZ6888"/>
      <c r="BA6888"/>
      <c r="BB6888"/>
      <c r="BC6888" s="1"/>
      <c r="BD6888"/>
      <c r="BE6888"/>
      <c r="BF6888" s="1"/>
      <c r="BG6888"/>
      <c r="BH6888"/>
      <c r="BI6888" s="1"/>
      <c r="BJ6888" s="1"/>
      <c r="BK6888"/>
      <c r="BL6888"/>
      <c r="BM6888"/>
      <c r="BN6888"/>
      <c r="BO6888"/>
      <c r="BP6888"/>
      <c r="BQ6888"/>
      <c r="BR6888" s="1"/>
      <c r="BS6888"/>
      <c r="BT6888"/>
      <c r="BU6888"/>
      <c r="BV6888"/>
      <c r="BW6888"/>
      <c r="BX6888"/>
      <c r="BY6888"/>
      <c r="BZ6888"/>
      <c r="CA6888"/>
      <c r="CB6888"/>
      <c r="CC6888"/>
      <c r="CD6888"/>
      <c r="CE6888"/>
      <c r="CF6888"/>
      <c r="CG6888"/>
      <c r="CH6888"/>
      <c r="CI6888"/>
      <c r="CJ6888"/>
      <c r="DL6888" s="7" t="str">
        <f t="shared" si="214"/>
        <v/>
      </c>
      <c r="DM6888" s="9" t="str">
        <f t="shared" si="215"/>
        <v/>
      </c>
    </row>
    <row r="6889" spans="6:117">
      <c r="F6889"/>
      <c r="Q6889" s="1"/>
      <c r="R6889" s="1"/>
      <c r="S6889" s="1"/>
      <c r="T6889" s="1"/>
      <c r="AR6889"/>
      <c r="AS6889"/>
      <c r="AT6889"/>
      <c r="AU6889"/>
      <c r="AV6889"/>
      <c r="AW6889"/>
      <c r="AX6889"/>
      <c r="AY6889"/>
      <c r="AZ6889"/>
      <c r="BA6889"/>
      <c r="BB6889"/>
      <c r="BC6889" s="1"/>
      <c r="BD6889"/>
      <c r="BE6889"/>
      <c r="BF6889" s="1"/>
      <c r="BG6889"/>
      <c r="BH6889"/>
      <c r="BI6889" s="1"/>
      <c r="BJ6889" s="1"/>
      <c r="BK6889"/>
      <c r="BL6889"/>
      <c r="BM6889"/>
      <c r="BN6889"/>
      <c r="BO6889"/>
      <c r="BP6889"/>
      <c r="BQ6889"/>
      <c r="BR6889" s="1"/>
      <c r="BS6889"/>
      <c r="BT6889" s="1"/>
      <c r="BU6889"/>
      <c r="BV6889"/>
      <c r="BW6889"/>
      <c r="BX6889"/>
      <c r="BY6889"/>
      <c r="BZ6889"/>
      <c r="CA6889"/>
      <c r="CB6889"/>
      <c r="CC6889"/>
      <c r="CD6889"/>
      <c r="CE6889"/>
      <c r="CF6889"/>
      <c r="CG6889"/>
      <c r="CH6889"/>
      <c r="CI6889"/>
      <c r="CJ6889"/>
      <c r="DL6889" s="7" t="str">
        <f t="shared" si="214"/>
        <v/>
      </c>
      <c r="DM6889" s="9" t="str">
        <f t="shared" si="215"/>
        <v/>
      </c>
    </row>
    <row r="6890" spans="6:117">
      <c r="F6890"/>
      <c r="Q6890" s="1"/>
      <c r="R6890" s="1"/>
      <c r="S6890" s="1"/>
      <c r="T6890" s="1"/>
      <c r="AR6890"/>
      <c r="AS6890"/>
      <c r="AT6890"/>
      <c r="AU6890"/>
      <c r="AV6890"/>
      <c r="AW6890"/>
      <c r="AX6890"/>
      <c r="AY6890"/>
      <c r="AZ6890"/>
      <c r="BA6890"/>
      <c r="BB6890"/>
      <c r="BC6890" s="1"/>
      <c r="BD6890"/>
      <c r="BE6890"/>
      <c r="BF6890" s="1"/>
      <c r="BG6890"/>
      <c r="BH6890"/>
      <c r="BI6890" s="1"/>
      <c r="BJ6890" s="1"/>
      <c r="BK6890"/>
      <c r="BL6890"/>
      <c r="BM6890"/>
      <c r="BN6890"/>
      <c r="BO6890"/>
      <c r="BP6890"/>
      <c r="BQ6890"/>
      <c r="BR6890" s="1"/>
      <c r="BS6890"/>
      <c r="BT6890" s="1"/>
      <c r="BU6890"/>
      <c r="BV6890"/>
      <c r="BW6890"/>
      <c r="BX6890"/>
      <c r="BY6890"/>
      <c r="BZ6890"/>
      <c r="CA6890"/>
      <c r="CB6890"/>
      <c r="CC6890"/>
      <c r="CD6890"/>
      <c r="CE6890"/>
      <c r="CF6890"/>
      <c r="CG6890"/>
      <c r="CH6890"/>
      <c r="CI6890"/>
      <c r="CJ6890"/>
      <c r="DL6890" s="7" t="str">
        <f t="shared" si="214"/>
        <v/>
      </c>
      <c r="DM6890" s="9" t="str">
        <f t="shared" si="215"/>
        <v/>
      </c>
    </row>
    <row r="6891" spans="6:117">
      <c r="F6891"/>
      <c r="Q6891" s="1"/>
      <c r="R6891" s="1"/>
      <c r="S6891" s="1"/>
      <c r="T6891" s="1"/>
      <c r="AR6891"/>
      <c r="AS6891"/>
      <c r="AT6891"/>
      <c r="AU6891"/>
      <c r="AV6891"/>
      <c r="AW6891"/>
      <c r="AX6891"/>
      <c r="AY6891"/>
      <c r="AZ6891"/>
      <c r="BA6891"/>
      <c r="BB6891"/>
      <c r="BC6891" s="1"/>
      <c r="BD6891"/>
      <c r="BE6891"/>
      <c r="BF6891" s="1"/>
      <c r="BG6891"/>
      <c r="BH6891"/>
      <c r="BI6891" s="1"/>
      <c r="BJ6891" s="1"/>
      <c r="BK6891"/>
      <c r="BL6891"/>
      <c r="BM6891"/>
      <c r="BN6891"/>
      <c r="BO6891"/>
      <c r="BP6891"/>
      <c r="BQ6891"/>
      <c r="BR6891" s="1"/>
      <c r="BS6891"/>
      <c r="BT6891" s="1"/>
      <c r="BU6891"/>
      <c r="BV6891"/>
      <c r="BW6891"/>
      <c r="BX6891"/>
      <c r="BY6891"/>
      <c r="BZ6891"/>
      <c r="CA6891"/>
      <c r="CB6891"/>
      <c r="CC6891"/>
      <c r="CD6891"/>
      <c r="CE6891"/>
      <c r="CF6891"/>
      <c r="CG6891"/>
      <c r="CH6891"/>
      <c r="CI6891"/>
      <c r="CJ6891"/>
      <c r="DL6891" s="7" t="str">
        <f t="shared" si="214"/>
        <v/>
      </c>
      <c r="DM6891" s="9" t="str">
        <f t="shared" si="215"/>
        <v/>
      </c>
    </row>
    <row r="6892" spans="6:117">
      <c r="F6892"/>
      <c r="Q6892" s="1"/>
      <c r="R6892" s="1"/>
      <c r="S6892" s="1"/>
      <c r="T6892" s="1"/>
      <c r="AR6892"/>
      <c r="AS6892"/>
      <c r="AT6892"/>
      <c r="AU6892"/>
      <c r="AV6892"/>
      <c r="AW6892"/>
      <c r="AX6892"/>
      <c r="AY6892"/>
      <c r="AZ6892"/>
      <c r="BA6892"/>
      <c r="BB6892"/>
      <c r="BC6892" s="1"/>
      <c r="BD6892"/>
      <c r="BE6892"/>
      <c r="BF6892" s="1"/>
      <c r="BG6892"/>
      <c r="BH6892"/>
      <c r="BI6892" s="1"/>
      <c r="BJ6892" s="1"/>
      <c r="BK6892"/>
      <c r="BL6892"/>
      <c r="BM6892"/>
      <c r="BN6892"/>
      <c r="BO6892"/>
      <c r="BP6892"/>
      <c r="BQ6892"/>
      <c r="BR6892" s="1"/>
      <c r="BS6892"/>
      <c r="BT6892" s="1"/>
      <c r="BU6892"/>
      <c r="BV6892"/>
      <c r="BW6892"/>
      <c r="BX6892"/>
      <c r="BY6892"/>
      <c r="BZ6892"/>
      <c r="CA6892"/>
      <c r="CB6892"/>
      <c r="CC6892"/>
      <c r="CD6892"/>
      <c r="CE6892"/>
      <c r="CF6892"/>
      <c r="CG6892"/>
      <c r="CH6892"/>
      <c r="CI6892"/>
      <c r="CJ6892"/>
      <c r="DL6892" s="7" t="str">
        <f t="shared" si="214"/>
        <v/>
      </c>
      <c r="DM6892" s="9" t="str">
        <f t="shared" si="215"/>
        <v/>
      </c>
    </row>
    <row r="6893" spans="6:117">
      <c r="F6893"/>
      <c r="Q6893" s="1"/>
      <c r="R6893" s="1"/>
      <c r="S6893" s="1"/>
      <c r="T6893" s="1"/>
      <c r="AR6893"/>
      <c r="AS6893"/>
      <c r="AT6893"/>
      <c r="AU6893"/>
      <c r="AV6893"/>
      <c r="AW6893"/>
      <c r="AX6893"/>
      <c r="AY6893"/>
      <c r="AZ6893"/>
      <c r="BA6893"/>
      <c r="BB6893"/>
      <c r="BC6893" s="1"/>
      <c r="BD6893"/>
      <c r="BE6893"/>
      <c r="BF6893" s="1"/>
      <c r="BG6893"/>
      <c r="BH6893"/>
      <c r="BI6893" s="1"/>
      <c r="BJ6893" s="1"/>
      <c r="BK6893"/>
      <c r="BL6893"/>
      <c r="BM6893"/>
      <c r="BN6893"/>
      <c r="BO6893"/>
      <c r="BP6893"/>
      <c r="BQ6893"/>
      <c r="BR6893" s="1"/>
      <c r="BS6893"/>
      <c r="BT6893" s="1"/>
      <c r="BU6893"/>
      <c r="BV6893"/>
      <c r="BW6893"/>
      <c r="BX6893"/>
      <c r="BY6893"/>
      <c r="BZ6893"/>
      <c r="CA6893"/>
      <c r="CB6893"/>
      <c r="CC6893"/>
      <c r="CD6893"/>
      <c r="CE6893"/>
      <c r="CF6893"/>
      <c r="CG6893"/>
      <c r="CH6893"/>
      <c r="CI6893"/>
      <c r="CJ6893"/>
      <c r="DL6893" s="7" t="str">
        <f t="shared" si="214"/>
        <v/>
      </c>
      <c r="DM6893" s="9" t="str">
        <f t="shared" si="215"/>
        <v/>
      </c>
    </row>
    <row r="6894" spans="6:117">
      <c r="F6894"/>
      <c r="Q6894" s="1"/>
      <c r="R6894" s="1"/>
      <c r="S6894" s="1"/>
      <c r="T6894" s="1"/>
      <c r="AR6894"/>
      <c r="AS6894"/>
      <c r="AT6894"/>
      <c r="AU6894"/>
      <c r="AV6894"/>
      <c r="AW6894"/>
      <c r="AX6894"/>
      <c r="AY6894"/>
      <c r="AZ6894"/>
      <c r="BA6894"/>
      <c r="BB6894"/>
      <c r="BC6894" s="1"/>
      <c r="BD6894"/>
      <c r="BE6894"/>
      <c r="BF6894" s="1"/>
      <c r="BG6894"/>
      <c r="BH6894"/>
      <c r="BI6894" s="1"/>
      <c r="BJ6894" s="1"/>
      <c r="BK6894"/>
      <c r="BL6894"/>
      <c r="BM6894"/>
      <c r="BN6894"/>
      <c r="BO6894"/>
      <c r="BP6894"/>
      <c r="BQ6894"/>
      <c r="BR6894" s="1"/>
      <c r="BS6894"/>
      <c r="BT6894" s="1"/>
      <c r="BU6894"/>
      <c r="BV6894"/>
      <c r="BW6894"/>
      <c r="BX6894"/>
      <c r="BY6894"/>
      <c r="BZ6894"/>
      <c r="CA6894"/>
      <c r="CB6894"/>
      <c r="CC6894"/>
      <c r="CD6894"/>
      <c r="CE6894"/>
      <c r="CF6894"/>
      <c r="CG6894"/>
      <c r="CH6894"/>
      <c r="CI6894"/>
      <c r="CJ6894"/>
      <c r="DL6894" s="7" t="str">
        <f t="shared" si="214"/>
        <v/>
      </c>
      <c r="DM6894" s="9" t="str">
        <f t="shared" si="215"/>
        <v/>
      </c>
    </row>
    <row r="6895" spans="6:117">
      <c r="F6895"/>
      <c r="Q6895" s="1"/>
      <c r="R6895" s="1"/>
      <c r="S6895" s="1"/>
      <c r="T6895" s="1"/>
      <c r="AR6895"/>
      <c r="AS6895"/>
      <c r="AT6895"/>
      <c r="AU6895"/>
      <c r="AV6895"/>
      <c r="AW6895"/>
      <c r="AX6895"/>
      <c r="AY6895"/>
      <c r="AZ6895"/>
      <c r="BA6895"/>
      <c r="BB6895"/>
      <c r="BC6895" s="1"/>
      <c r="BD6895"/>
      <c r="BE6895"/>
      <c r="BF6895" s="1"/>
      <c r="BG6895"/>
      <c r="BH6895"/>
      <c r="BI6895" s="1"/>
      <c r="BJ6895" s="1"/>
      <c r="BK6895"/>
      <c r="BL6895"/>
      <c r="BM6895"/>
      <c r="BN6895"/>
      <c r="BO6895"/>
      <c r="BP6895"/>
      <c r="BQ6895"/>
      <c r="BR6895" s="1"/>
      <c r="BS6895"/>
      <c r="BT6895" s="1"/>
      <c r="BU6895"/>
      <c r="BV6895"/>
      <c r="BW6895"/>
      <c r="BX6895"/>
      <c r="BY6895"/>
      <c r="BZ6895"/>
      <c r="CA6895"/>
      <c r="CB6895"/>
      <c r="CC6895"/>
      <c r="CD6895"/>
      <c r="CE6895"/>
      <c r="CF6895"/>
      <c r="CG6895"/>
      <c r="CH6895"/>
      <c r="CI6895"/>
      <c r="CJ6895"/>
      <c r="DL6895" s="7" t="str">
        <f t="shared" si="214"/>
        <v/>
      </c>
      <c r="DM6895" s="9" t="str">
        <f t="shared" si="215"/>
        <v/>
      </c>
    </row>
    <row r="6896" spans="6:117">
      <c r="F6896"/>
      <c r="Q6896" s="1"/>
      <c r="R6896" s="1"/>
      <c r="S6896" s="1"/>
      <c r="T6896" s="1"/>
      <c r="AR6896"/>
      <c r="AS6896"/>
      <c r="AT6896"/>
      <c r="AU6896"/>
      <c r="AV6896"/>
      <c r="AW6896"/>
      <c r="AX6896"/>
      <c r="AY6896"/>
      <c r="AZ6896"/>
      <c r="BA6896"/>
      <c r="BB6896"/>
      <c r="BC6896" s="1"/>
      <c r="BD6896"/>
      <c r="BE6896"/>
      <c r="BF6896" s="1"/>
      <c r="BG6896"/>
      <c r="BH6896"/>
      <c r="BI6896" s="1"/>
      <c r="BJ6896" s="1"/>
      <c r="BK6896"/>
      <c r="BL6896"/>
      <c r="BM6896"/>
      <c r="BN6896"/>
      <c r="BO6896"/>
      <c r="BP6896"/>
      <c r="BQ6896"/>
      <c r="BR6896" s="1"/>
      <c r="BS6896"/>
      <c r="BT6896" s="1"/>
      <c r="BU6896"/>
      <c r="BV6896"/>
      <c r="BW6896"/>
      <c r="BX6896"/>
      <c r="BY6896"/>
      <c r="BZ6896"/>
      <c r="CA6896"/>
      <c r="CB6896"/>
      <c r="CC6896"/>
      <c r="CD6896"/>
      <c r="CE6896"/>
      <c r="CF6896"/>
      <c r="CG6896"/>
      <c r="CH6896"/>
      <c r="CI6896"/>
      <c r="CJ6896"/>
      <c r="DL6896" s="7" t="str">
        <f t="shared" si="214"/>
        <v/>
      </c>
      <c r="DM6896" s="9" t="str">
        <f t="shared" si="215"/>
        <v/>
      </c>
    </row>
    <row r="6897" spans="6:117">
      <c r="F6897"/>
      <c r="Q6897" s="1"/>
      <c r="R6897" s="1"/>
      <c r="S6897" s="1"/>
      <c r="T6897" s="1"/>
      <c r="AR6897"/>
      <c r="AS6897"/>
      <c r="AT6897"/>
      <c r="AU6897"/>
      <c r="AV6897"/>
      <c r="AW6897"/>
      <c r="AX6897"/>
      <c r="AY6897"/>
      <c r="AZ6897"/>
      <c r="BA6897"/>
      <c r="BB6897"/>
      <c r="BC6897" s="1"/>
      <c r="BD6897"/>
      <c r="BE6897"/>
      <c r="BF6897" s="1"/>
      <c r="BG6897"/>
      <c r="BH6897"/>
      <c r="BI6897" s="1"/>
      <c r="BJ6897" s="1"/>
      <c r="BK6897"/>
      <c r="BL6897"/>
      <c r="BM6897"/>
      <c r="BN6897"/>
      <c r="BO6897"/>
      <c r="BP6897"/>
      <c r="BQ6897"/>
      <c r="BR6897" s="1"/>
      <c r="BS6897"/>
      <c r="BT6897" s="1"/>
      <c r="BU6897"/>
      <c r="BV6897"/>
      <c r="BW6897"/>
      <c r="BX6897"/>
      <c r="BY6897"/>
      <c r="BZ6897"/>
      <c r="CA6897"/>
      <c r="CB6897"/>
      <c r="CC6897"/>
      <c r="CD6897"/>
      <c r="CE6897"/>
      <c r="CF6897"/>
      <c r="CG6897"/>
      <c r="CH6897"/>
      <c r="CI6897"/>
      <c r="CJ6897"/>
      <c r="DL6897" s="7" t="str">
        <f t="shared" si="214"/>
        <v/>
      </c>
      <c r="DM6897" s="9" t="str">
        <f t="shared" si="215"/>
        <v/>
      </c>
    </row>
    <row r="6898" spans="6:117">
      <c r="F6898"/>
      <c r="Q6898" s="1"/>
      <c r="R6898" s="1"/>
      <c r="S6898" s="1"/>
      <c r="T6898" s="1"/>
      <c r="AR6898"/>
      <c r="AS6898"/>
      <c r="AT6898"/>
      <c r="AU6898"/>
      <c r="AV6898"/>
      <c r="AW6898"/>
      <c r="AX6898"/>
      <c r="AY6898"/>
      <c r="AZ6898"/>
      <c r="BA6898"/>
      <c r="BB6898"/>
      <c r="BC6898" s="1"/>
      <c r="BD6898"/>
      <c r="BE6898"/>
      <c r="BF6898" s="1"/>
      <c r="BG6898"/>
      <c r="BH6898"/>
      <c r="BI6898" s="1"/>
      <c r="BJ6898" s="1"/>
      <c r="BK6898"/>
      <c r="BL6898"/>
      <c r="BM6898"/>
      <c r="BN6898"/>
      <c r="BO6898"/>
      <c r="BP6898"/>
      <c r="BQ6898"/>
      <c r="BR6898" s="1"/>
      <c r="BS6898"/>
      <c r="BT6898" s="1"/>
      <c r="BU6898"/>
      <c r="BV6898"/>
      <c r="BW6898"/>
      <c r="BX6898"/>
      <c r="BY6898"/>
      <c r="BZ6898"/>
      <c r="CA6898"/>
      <c r="CB6898"/>
      <c r="CC6898"/>
      <c r="CD6898"/>
      <c r="CE6898"/>
      <c r="CF6898"/>
      <c r="CG6898"/>
      <c r="CH6898"/>
      <c r="CI6898"/>
      <c r="CJ6898"/>
      <c r="DL6898" s="7" t="str">
        <f t="shared" si="214"/>
        <v/>
      </c>
      <c r="DM6898" s="9" t="str">
        <f t="shared" si="215"/>
        <v/>
      </c>
    </row>
    <row r="6899" spans="6:117">
      <c r="F6899"/>
      <c r="Q6899" s="1"/>
      <c r="R6899" s="1"/>
      <c r="S6899" s="1"/>
      <c r="T6899" s="1"/>
      <c r="AR6899"/>
      <c r="AS6899"/>
      <c r="AT6899"/>
      <c r="AU6899"/>
      <c r="AV6899"/>
      <c r="AW6899"/>
      <c r="AX6899"/>
      <c r="AY6899"/>
      <c r="AZ6899"/>
      <c r="BA6899"/>
      <c r="BB6899"/>
      <c r="BC6899" s="1"/>
      <c r="BD6899"/>
      <c r="BE6899"/>
      <c r="BF6899" s="1"/>
      <c r="BG6899"/>
      <c r="BH6899"/>
      <c r="BI6899" s="1"/>
      <c r="BJ6899" s="1"/>
      <c r="BK6899"/>
      <c r="BL6899"/>
      <c r="BM6899"/>
      <c r="BN6899"/>
      <c r="BO6899"/>
      <c r="BP6899"/>
      <c r="BQ6899"/>
      <c r="BR6899" s="1"/>
      <c r="BS6899"/>
      <c r="BT6899" s="1"/>
      <c r="BU6899"/>
      <c r="BV6899"/>
      <c r="BW6899"/>
      <c r="BX6899"/>
      <c r="BY6899"/>
      <c r="BZ6899"/>
      <c r="CA6899"/>
      <c r="CB6899"/>
      <c r="CC6899"/>
      <c r="CD6899"/>
      <c r="CE6899"/>
      <c r="CF6899"/>
      <c r="CG6899"/>
      <c r="CH6899"/>
      <c r="CI6899"/>
      <c r="CJ6899"/>
      <c r="DL6899" s="7" t="str">
        <f t="shared" si="214"/>
        <v/>
      </c>
      <c r="DM6899" s="9" t="str">
        <f t="shared" si="215"/>
        <v/>
      </c>
    </row>
    <row r="6900" spans="6:117">
      <c r="F6900"/>
      <c r="Q6900" s="1"/>
      <c r="R6900" s="1"/>
      <c r="S6900" s="1"/>
      <c r="T6900" s="1"/>
      <c r="AR6900"/>
      <c r="AS6900"/>
      <c r="AT6900"/>
      <c r="AU6900"/>
      <c r="AV6900"/>
      <c r="AW6900"/>
      <c r="AX6900"/>
      <c r="AY6900"/>
      <c r="AZ6900"/>
      <c r="BA6900"/>
      <c r="BB6900"/>
      <c r="BC6900" s="1"/>
      <c r="BD6900"/>
      <c r="BE6900"/>
      <c r="BF6900" s="1"/>
      <c r="BG6900"/>
      <c r="BH6900"/>
      <c r="BI6900" s="1"/>
      <c r="BJ6900" s="1"/>
      <c r="BK6900"/>
      <c r="BL6900"/>
      <c r="BM6900"/>
      <c r="BN6900"/>
      <c r="BO6900"/>
      <c r="BP6900"/>
      <c r="BQ6900"/>
      <c r="BR6900" s="1"/>
      <c r="BS6900"/>
      <c r="BT6900"/>
      <c r="BU6900"/>
      <c r="BV6900"/>
      <c r="BW6900"/>
      <c r="BX6900"/>
      <c r="BY6900"/>
      <c r="BZ6900"/>
      <c r="CA6900"/>
      <c r="CB6900"/>
      <c r="CC6900"/>
      <c r="CD6900"/>
      <c r="CE6900"/>
      <c r="CF6900"/>
      <c r="CG6900"/>
      <c r="CH6900"/>
      <c r="CI6900"/>
      <c r="CJ6900"/>
      <c r="DL6900" s="7" t="str">
        <f t="shared" si="214"/>
        <v/>
      </c>
      <c r="DM6900" s="9" t="str">
        <f t="shared" si="215"/>
        <v/>
      </c>
    </row>
    <row r="6901" spans="6:117">
      <c r="F6901"/>
      <c r="Q6901" s="1"/>
      <c r="R6901" s="1"/>
      <c r="S6901" s="1"/>
      <c r="T6901" s="1"/>
      <c r="AR6901"/>
      <c r="AS6901"/>
      <c r="AT6901"/>
      <c r="AU6901"/>
      <c r="AV6901"/>
      <c r="AW6901"/>
      <c r="AX6901"/>
      <c r="AY6901"/>
      <c r="AZ6901"/>
      <c r="BA6901"/>
      <c r="BB6901"/>
      <c r="BC6901" s="1"/>
      <c r="BD6901"/>
      <c r="BE6901"/>
      <c r="BF6901" s="1"/>
      <c r="BG6901"/>
      <c r="BH6901"/>
      <c r="BI6901" s="1"/>
      <c r="BJ6901" s="1"/>
      <c r="BK6901"/>
      <c r="BL6901"/>
      <c r="BM6901"/>
      <c r="BN6901"/>
      <c r="BO6901"/>
      <c r="BP6901"/>
      <c r="BQ6901"/>
      <c r="BR6901" s="1"/>
      <c r="BS6901"/>
      <c r="BT6901"/>
      <c r="BU6901"/>
      <c r="BV6901"/>
      <c r="BW6901"/>
      <c r="BX6901"/>
      <c r="BY6901"/>
      <c r="BZ6901"/>
      <c r="CA6901"/>
      <c r="CB6901"/>
      <c r="CC6901"/>
      <c r="CD6901"/>
      <c r="CE6901"/>
      <c r="CF6901"/>
      <c r="CG6901"/>
      <c r="CH6901"/>
      <c r="CI6901"/>
      <c r="CJ6901"/>
      <c r="DL6901" s="7" t="str">
        <f t="shared" si="214"/>
        <v/>
      </c>
      <c r="DM6901" s="9" t="str">
        <f t="shared" si="215"/>
        <v/>
      </c>
    </row>
    <row r="6902" spans="6:117">
      <c r="F6902"/>
      <c r="Q6902" s="1"/>
      <c r="R6902" s="1"/>
      <c r="S6902" s="1"/>
      <c r="T6902" s="1"/>
      <c r="AR6902"/>
      <c r="AS6902"/>
      <c r="AT6902"/>
      <c r="AU6902"/>
      <c r="AV6902"/>
      <c r="AW6902"/>
      <c r="AX6902"/>
      <c r="AY6902"/>
      <c r="AZ6902"/>
      <c r="BA6902"/>
      <c r="BB6902"/>
      <c r="BC6902" s="1"/>
      <c r="BD6902"/>
      <c r="BE6902"/>
      <c r="BF6902" s="1"/>
      <c r="BG6902"/>
      <c r="BH6902"/>
      <c r="BI6902" s="1"/>
      <c r="BJ6902" s="1"/>
      <c r="BK6902"/>
      <c r="BL6902"/>
      <c r="BM6902"/>
      <c r="BN6902"/>
      <c r="BO6902"/>
      <c r="BP6902"/>
      <c r="BQ6902"/>
      <c r="BR6902" s="1"/>
      <c r="BS6902"/>
      <c r="BT6902"/>
      <c r="BU6902"/>
      <c r="BV6902"/>
      <c r="BW6902"/>
      <c r="BX6902"/>
      <c r="BY6902"/>
      <c r="BZ6902"/>
      <c r="CA6902"/>
      <c r="CB6902"/>
      <c r="CC6902"/>
      <c r="CD6902"/>
      <c r="CE6902"/>
      <c r="CF6902"/>
      <c r="CG6902"/>
      <c r="CH6902"/>
      <c r="CI6902"/>
      <c r="CJ6902"/>
      <c r="DL6902" s="7" t="str">
        <f t="shared" si="214"/>
        <v/>
      </c>
      <c r="DM6902" s="9" t="str">
        <f t="shared" si="215"/>
        <v/>
      </c>
    </row>
    <row r="6903" spans="6:117">
      <c r="F6903"/>
      <c r="Q6903" s="1"/>
      <c r="R6903" s="1"/>
      <c r="S6903" s="1"/>
      <c r="T6903" s="1"/>
      <c r="AR6903"/>
      <c r="AS6903"/>
      <c r="AT6903"/>
      <c r="AU6903"/>
      <c r="AV6903"/>
      <c r="AW6903"/>
      <c r="AX6903"/>
      <c r="AY6903"/>
      <c r="AZ6903"/>
      <c r="BA6903"/>
      <c r="BB6903"/>
      <c r="BC6903" s="1"/>
      <c r="BD6903"/>
      <c r="BE6903"/>
      <c r="BF6903" s="1"/>
      <c r="BG6903"/>
      <c r="BH6903"/>
      <c r="BI6903" s="1"/>
      <c r="BJ6903" s="1"/>
      <c r="BK6903"/>
      <c r="BL6903"/>
      <c r="BM6903"/>
      <c r="BN6903"/>
      <c r="BO6903"/>
      <c r="BP6903"/>
      <c r="BQ6903"/>
      <c r="BR6903" s="1"/>
      <c r="BS6903"/>
      <c r="BT6903" s="1"/>
      <c r="BU6903"/>
      <c r="BV6903"/>
      <c r="BW6903"/>
      <c r="BX6903"/>
      <c r="BY6903"/>
      <c r="BZ6903"/>
      <c r="CA6903"/>
      <c r="CB6903"/>
      <c r="CC6903"/>
      <c r="CD6903"/>
      <c r="CE6903"/>
      <c r="CF6903"/>
      <c r="CG6903"/>
      <c r="CH6903"/>
      <c r="CI6903"/>
      <c r="CJ6903"/>
      <c r="DL6903" s="7" t="str">
        <f t="shared" si="214"/>
        <v/>
      </c>
      <c r="DM6903" s="9" t="str">
        <f t="shared" si="215"/>
        <v/>
      </c>
    </row>
    <row r="6904" spans="6:117">
      <c r="F6904"/>
      <c r="Q6904" s="1"/>
      <c r="R6904" s="1"/>
      <c r="S6904" s="1"/>
      <c r="T6904" s="1"/>
      <c r="AR6904"/>
      <c r="AS6904"/>
      <c r="AT6904"/>
      <c r="AU6904"/>
      <c r="AV6904"/>
      <c r="AW6904"/>
      <c r="AX6904"/>
      <c r="AY6904"/>
      <c r="AZ6904"/>
      <c r="BA6904"/>
      <c r="BB6904"/>
      <c r="BC6904" s="1"/>
      <c r="BD6904"/>
      <c r="BE6904"/>
      <c r="BF6904" s="1"/>
      <c r="BG6904"/>
      <c r="BH6904"/>
      <c r="BI6904" s="1"/>
      <c r="BJ6904" s="1"/>
      <c r="BK6904"/>
      <c r="BL6904"/>
      <c r="BM6904"/>
      <c r="BN6904"/>
      <c r="BO6904"/>
      <c r="BP6904"/>
      <c r="BQ6904"/>
      <c r="BR6904" s="1"/>
      <c r="BS6904"/>
      <c r="BT6904" s="1"/>
      <c r="BU6904"/>
      <c r="BV6904"/>
      <c r="BW6904"/>
      <c r="BX6904"/>
      <c r="BY6904"/>
      <c r="BZ6904"/>
      <c r="CA6904"/>
      <c r="CB6904"/>
      <c r="CC6904"/>
      <c r="CD6904"/>
      <c r="CE6904"/>
      <c r="CF6904"/>
      <c r="CG6904"/>
      <c r="CH6904"/>
      <c r="CI6904"/>
      <c r="CJ6904"/>
      <c r="DL6904" s="7" t="str">
        <f t="shared" si="214"/>
        <v/>
      </c>
      <c r="DM6904" s="9" t="str">
        <f t="shared" si="215"/>
        <v/>
      </c>
    </row>
    <row r="6905" spans="6:117">
      <c r="F6905"/>
      <c r="Q6905" s="1"/>
      <c r="R6905" s="1"/>
      <c r="S6905" s="1"/>
      <c r="T6905" s="1"/>
      <c r="AR6905"/>
      <c r="AS6905"/>
      <c r="AT6905"/>
      <c r="AU6905"/>
      <c r="AV6905"/>
      <c r="AW6905"/>
      <c r="AX6905"/>
      <c r="AY6905"/>
      <c r="AZ6905"/>
      <c r="BA6905"/>
      <c r="BB6905"/>
      <c r="BC6905" s="1"/>
      <c r="BD6905"/>
      <c r="BE6905"/>
      <c r="BF6905" s="1"/>
      <c r="BG6905"/>
      <c r="BH6905"/>
      <c r="BI6905" s="1"/>
      <c r="BJ6905" s="1"/>
      <c r="BK6905"/>
      <c r="BL6905"/>
      <c r="BM6905"/>
      <c r="BN6905"/>
      <c r="BO6905"/>
      <c r="BP6905"/>
      <c r="BQ6905"/>
      <c r="BR6905" s="1"/>
      <c r="BS6905"/>
      <c r="BT6905" s="1"/>
      <c r="BU6905"/>
      <c r="BV6905"/>
      <c r="BW6905"/>
      <c r="BX6905"/>
      <c r="BY6905"/>
      <c r="BZ6905"/>
      <c r="CA6905"/>
      <c r="CB6905"/>
      <c r="CC6905"/>
      <c r="CD6905"/>
      <c r="CE6905"/>
      <c r="CF6905"/>
      <c r="CG6905"/>
      <c r="CH6905"/>
      <c r="CI6905"/>
      <c r="CJ6905"/>
      <c r="DL6905" s="7" t="str">
        <f t="shared" si="214"/>
        <v/>
      </c>
      <c r="DM6905" s="9" t="str">
        <f t="shared" si="215"/>
        <v/>
      </c>
    </row>
    <row r="6906" spans="6:117">
      <c r="F6906"/>
      <c r="Q6906" s="1"/>
      <c r="R6906" s="1"/>
      <c r="S6906" s="1"/>
      <c r="T6906" s="1"/>
      <c r="AR6906"/>
      <c r="AS6906"/>
      <c r="AT6906"/>
      <c r="AU6906"/>
      <c r="AV6906"/>
      <c r="AW6906"/>
      <c r="AX6906"/>
      <c r="AY6906"/>
      <c r="AZ6906"/>
      <c r="BA6906"/>
      <c r="BB6906"/>
      <c r="BC6906" s="1"/>
      <c r="BD6906"/>
      <c r="BE6906"/>
      <c r="BF6906" s="1"/>
      <c r="BG6906"/>
      <c r="BH6906"/>
      <c r="BI6906" s="1"/>
      <c r="BJ6906" s="1"/>
      <c r="BK6906"/>
      <c r="BL6906"/>
      <c r="BM6906"/>
      <c r="BN6906"/>
      <c r="BO6906"/>
      <c r="BP6906"/>
      <c r="BQ6906"/>
      <c r="BR6906" s="1"/>
      <c r="BS6906"/>
      <c r="BT6906" s="1"/>
      <c r="BU6906"/>
      <c r="BV6906"/>
      <c r="BW6906"/>
      <c r="BX6906"/>
      <c r="BY6906"/>
      <c r="BZ6906"/>
      <c r="CA6906"/>
      <c r="CB6906"/>
      <c r="CC6906"/>
      <c r="CD6906"/>
      <c r="CE6906"/>
      <c r="CF6906"/>
      <c r="CG6906"/>
      <c r="CH6906"/>
      <c r="CI6906"/>
      <c r="CJ6906"/>
      <c r="DL6906" s="7" t="str">
        <f t="shared" si="214"/>
        <v/>
      </c>
      <c r="DM6906" s="9" t="str">
        <f t="shared" si="215"/>
        <v/>
      </c>
    </row>
    <row r="6907" spans="6:117">
      <c r="F6907"/>
      <c r="Q6907" s="1"/>
      <c r="R6907" s="1"/>
      <c r="S6907" s="1"/>
      <c r="T6907" s="1"/>
      <c r="AR6907"/>
      <c r="AS6907"/>
      <c r="AT6907"/>
      <c r="AU6907"/>
      <c r="AV6907"/>
      <c r="AW6907"/>
      <c r="AX6907"/>
      <c r="AY6907"/>
      <c r="AZ6907"/>
      <c r="BA6907"/>
      <c r="BB6907"/>
      <c r="BC6907" s="1"/>
      <c r="BD6907"/>
      <c r="BE6907"/>
      <c r="BF6907" s="1"/>
      <c r="BG6907"/>
      <c r="BH6907"/>
      <c r="BI6907" s="1"/>
      <c r="BJ6907" s="1"/>
      <c r="BK6907"/>
      <c r="BL6907"/>
      <c r="BM6907"/>
      <c r="BN6907"/>
      <c r="BO6907"/>
      <c r="BP6907"/>
      <c r="BQ6907"/>
      <c r="BR6907" s="1"/>
      <c r="BS6907"/>
      <c r="BT6907" s="1"/>
      <c r="BU6907"/>
      <c r="BV6907"/>
      <c r="BW6907"/>
      <c r="BX6907"/>
      <c r="BY6907"/>
      <c r="BZ6907"/>
      <c r="CA6907"/>
      <c r="CB6907"/>
      <c r="CC6907"/>
      <c r="CD6907"/>
      <c r="CE6907"/>
      <c r="CF6907"/>
      <c r="CG6907"/>
      <c r="CH6907"/>
      <c r="CI6907"/>
      <c r="CJ6907"/>
      <c r="DL6907" s="7" t="str">
        <f t="shared" si="214"/>
        <v/>
      </c>
      <c r="DM6907" s="9" t="str">
        <f t="shared" si="215"/>
        <v/>
      </c>
    </row>
    <row r="6908" spans="6:117">
      <c r="F6908"/>
      <c r="Q6908" s="1"/>
      <c r="R6908" s="1"/>
      <c r="S6908" s="1"/>
      <c r="T6908" s="1"/>
      <c r="AR6908"/>
      <c r="AS6908"/>
      <c r="AT6908"/>
      <c r="AU6908"/>
      <c r="AV6908"/>
      <c r="AW6908"/>
      <c r="AX6908"/>
      <c r="AY6908"/>
      <c r="AZ6908"/>
      <c r="BA6908"/>
      <c r="BB6908"/>
      <c r="BC6908" s="1"/>
      <c r="BD6908"/>
      <c r="BE6908"/>
      <c r="BF6908" s="1"/>
      <c r="BG6908"/>
      <c r="BH6908"/>
      <c r="BI6908" s="1"/>
      <c r="BJ6908" s="1"/>
      <c r="BK6908"/>
      <c r="BL6908"/>
      <c r="BM6908"/>
      <c r="BN6908"/>
      <c r="BO6908"/>
      <c r="BP6908"/>
      <c r="BQ6908"/>
      <c r="BR6908" s="1"/>
      <c r="BS6908"/>
      <c r="BT6908" s="1"/>
      <c r="BU6908"/>
      <c r="BV6908"/>
      <c r="BW6908"/>
      <c r="BX6908"/>
      <c r="BY6908"/>
      <c r="BZ6908"/>
      <c r="CA6908"/>
      <c r="CB6908"/>
      <c r="CC6908"/>
      <c r="CD6908"/>
      <c r="CE6908"/>
      <c r="CF6908"/>
      <c r="CG6908"/>
      <c r="CH6908"/>
      <c r="CI6908"/>
      <c r="CJ6908"/>
      <c r="DL6908" s="7" t="str">
        <f t="shared" si="214"/>
        <v/>
      </c>
      <c r="DM6908" s="9" t="str">
        <f t="shared" si="215"/>
        <v/>
      </c>
    </row>
    <row r="6909" spans="6:117">
      <c r="F6909"/>
      <c r="Q6909" s="1"/>
      <c r="R6909" s="1"/>
      <c r="S6909" s="1"/>
      <c r="T6909" s="1"/>
      <c r="AR6909"/>
      <c r="AS6909"/>
      <c r="AT6909"/>
      <c r="AU6909"/>
      <c r="AV6909"/>
      <c r="AW6909"/>
      <c r="AX6909"/>
      <c r="AY6909"/>
      <c r="AZ6909"/>
      <c r="BA6909"/>
      <c r="BB6909"/>
      <c r="BC6909" s="1"/>
      <c r="BD6909"/>
      <c r="BE6909"/>
      <c r="BF6909" s="1"/>
      <c r="BG6909"/>
      <c r="BH6909"/>
      <c r="BI6909" s="1"/>
      <c r="BJ6909" s="1"/>
      <c r="BK6909"/>
      <c r="BL6909"/>
      <c r="BM6909"/>
      <c r="BN6909"/>
      <c r="BO6909"/>
      <c r="BP6909"/>
      <c r="BQ6909"/>
      <c r="BR6909" s="1"/>
      <c r="BS6909"/>
      <c r="BT6909" s="1"/>
      <c r="BU6909"/>
      <c r="BV6909"/>
      <c r="BW6909"/>
      <c r="BX6909"/>
      <c r="BY6909"/>
      <c r="BZ6909"/>
      <c r="CA6909"/>
      <c r="CB6909"/>
      <c r="CC6909"/>
      <c r="CD6909"/>
      <c r="CE6909"/>
      <c r="CF6909"/>
      <c r="CG6909"/>
      <c r="CH6909"/>
      <c r="CI6909"/>
      <c r="CJ6909"/>
      <c r="DL6909" s="7" t="str">
        <f t="shared" si="214"/>
        <v/>
      </c>
      <c r="DM6909" s="9" t="str">
        <f t="shared" si="215"/>
        <v/>
      </c>
    </row>
    <row r="6910" spans="6:117">
      <c r="F6910"/>
      <c r="Q6910" s="1"/>
      <c r="R6910" s="1"/>
      <c r="S6910" s="1"/>
      <c r="T6910" s="1"/>
      <c r="AR6910"/>
      <c r="AS6910"/>
      <c r="AT6910"/>
      <c r="AU6910"/>
      <c r="AV6910"/>
      <c r="AW6910"/>
      <c r="AX6910"/>
      <c r="AY6910"/>
      <c r="AZ6910"/>
      <c r="BA6910"/>
      <c r="BB6910"/>
      <c r="BC6910" s="1"/>
      <c r="BD6910"/>
      <c r="BE6910"/>
      <c r="BF6910" s="1"/>
      <c r="BG6910"/>
      <c r="BH6910"/>
      <c r="BI6910" s="1"/>
      <c r="BJ6910" s="1"/>
      <c r="BK6910"/>
      <c r="BL6910"/>
      <c r="BM6910"/>
      <c r="BN6910"/>
      <c r="BO6910"/>
      <c r="BP6910"/>
      <c r="BQ6910"/>
      <c r="BR6910" s="1"/>
      <c r="BS6910"/>
      <c r="BT6910" s="1"/>
      <c r="BU6910"/>
      <c r="BV6910"/>
      <c r="BW6910"/>
      <c r="BX6910"/>
      <c r="BY6910"/>
      <c r="BZ6910"/>
      <c r="CA6910"/>
      <c r="CB6910"/>
      <c r="CC6910"/>
      <c r="CD6910"/>
      <c r="CE6910"/>
      <c r="CF6910"/>
      <c r="CG6910"/>
      <c r="CH6910"/>
      <c r="CI6910"/>
      <c r="CJ6910"/>
      <c r="DL6910" s="7" t="str">
        <f t="shared" si="214"/>
        <v/>
      </c>
      <c r="DM6910" s="9" t="str">
        <f t="shared" si="215"/>
        <v/>
      </c>
    </row>
    <row r="6911" spans="6:117">
      <c r="F6911"/>
      <c r="Q6911" s="1"/>
      <c r="R6911" s="1"/>
      <c r="S6911" s="1"/>
      <c r="T6911" s="1"/>
      <c r="AR6911"/>
      <c r="AS6911"/>
      <c r="AT6911"/>
      <c r="AU6911"/>
      <c r="AV6911"/>
      <c r="AW6911"/>
      <c r="AX6911"/>
      <c r="AY6911"/>
      <c r="AZ6911"/>
      <c r="BA6911"/>
      <c r="BB6911"/>
      <c r="BC6911" s="1"/>
      <c r="BD6911"/>
      <c r="BE6911"/>
      <c r="BF6911" s="1"/>
      <c r="BG6911"/>
      <c r="BH6911"/>
      <c r="BI6911" s="1"/>
      <c r="BJ6911" s="1"/>
      <c r="BK6911"/>
      <c r="BL6911"/>
      <c r="BM6911"/>
      <c r="BN6911"/>
      <c r="BO6911"/>
      <c r="BP6911"/>
      <c r="BQ6911"/>
      <c r="BR6911" s="1"/>
      <c r="BS6911"/>
      <c r="BT6911" s="1"/>
      <c r="BU6911"/>
      <c r="BV6911"/>
      <c r="BW6911"/>
      <c r="BX6911"/>
      <c r="BY6911"/>
      <c r="BZ6911"/>
      <c r="CA6911"/>
      <c r="CB6911"/>
      <c r="CC6911"/>
      <c r="CD6911"/>
      <c r="CE6911"/>
      <c r="CF6911"/>
      <c r="CG6911"/>
      <c r="CH6911"/>
      <c r="CI6911"/>
      <c r="CJ6911"/>
      <c r="DL6911" s="7" t="str">
        <f t="shared" si="214"/>
        <v/>
      </c>
      <c r="DM6911" s="9" t="str">
        <f t="shared" si="215"/>
        <v/>
      </c>
    </row>
    <row r="6912" spans="6:117">
      <c r="F6912"/>
      <c r="Q6912" s="1"/>
      <c r="R6912" s="1"/>
      <c r="S6912" s="1"/>
      <c r="T6912" s="1"/>
      <c r="AR6912"/>
      <c r="AS6912"/>
      <c r="AT6912"/>
      <c r="AU6912"/>
      <c r="AV6912"/>
      <c r="AW6912"/>
      <c r="AX6912"/>
      <c r="AY6912"/>
      <c r="AZ6912"/>
      <c r="BA6912"/>
      <c r="BB6912"/>
      <c r="BC6912" s="1"/>
      <c r="BD6912"/>
      <c r="BE6912"/>
      <c r="BF6912" s="1"/>
      <c r="BG6912"/>
      <c r="BH6912"/>
      <c r="BI6912" s="1"/>
      <c r="BJ6912" s="1"/>
      <c r="BK6912"/>
      <c r="BL6912"/>
      <c r="BM6912"/>
      <c r="BN6912"/>
      <c r="BO6912"/>
      <c r="BP6912"/>
      <c r="BQ6912"/>
      <c r="BR6912" s="1"/>
      <c r="BS6912"/>
      <c r="BT6912" s="1"/>
      <c r="BU6912"/>
      <c r="BV6912"/>
      <c r="BW6912"/>
      <c r="BX6912"/>
      <c r="BY6912"/>
      <c r="BZ6912"/>
      <c r="CA6912"/>
      <c r="CB6912"/>
      <c r="CC6912"/>
      <c r="CD6912"/>
      <c r="CE6912"/>
      <c r="CF6912"/>
      <c r="CG6912"/>
      <c r="CH6912"/>
      <c r="CI6912"/>
      <c r="CJ6912"/>
      <c r="DL6912" s="7" t="str">
        <f t="shared" si="214"/>
        <v/>
      </c>
      <c r="DM6912" s="9" t="str">
        <f t="shared" si="215"/>
        <v/>
      </c>
    </row>
    <row r="6913" spans="6:117">
      <c r="F6913"/>
      <c r="Q6913" s="1"/>
      <c r="R6913" s="1"/>
      <c r="S6913" s="1"/>
      <c r="T6913" s="1"/>
      <c r="AR6913"/>
      <c r="AS6913"/>
      <c r="AT6913"/>
      <c r="AU6913"/>
      <c r="AV6913"/>
      <c r="AW6913"/>
      <c r="AX6913"/>
      <c r="AY6913"/>
      <c r="AZ6913"/>
      <c r="BA6913"/>
      <c r="BB6913"/>
      <c r="BC6913" s="1"/>
      <c r="BD6913"/>
      <c r="BE6913"/>
      <c r="BF6913" s="1"/>
      <c r="BG6913"/>
      <c r="BH6913"/>
      <c r="BI6913" s="1"/>
      <c r="BJ6913" s="1"/>
      <c r="BK6913"/>
      <c r="BL6913"/>
      <c r="BM6913"/>
      <c r="BN6913"/>
      <c r="BO6913"/>
      <c r="BP6913"/>
      <c r="BQ6913"/>
      <c r="BR6913" s="1"/>
      <c r="BS6913"/>
      <c r="BT6913"/>
      <c r="BU6913"/>
      <c r="BV6913"/>
      <c r="BW6913"/>
      <c r="BX6913"/>
      <c r="BY6913"/>
      <c r="BZ6913"/>
      <c r="CA6913"/>
      <c r="CB6913"/>
      <c r="CC6913"/>
      <c r="CD6913"/>
      <c r="CE6913"/>
      <c r="CF6913"/>
      <c r="CG6913"/>
      <c r="CH6913"/>
      <c r="CI6913"/>
      <c r="CJ6913"/>
      <c r="DL6913" s="7" t="str">
        <f t="shared" si="214"/>
        <v/>
      </c>
      <c r="DM6913" s="9" t="str">
        <f t="shared" si="215"/>
        <v/>
      </c>
    </row>
    <row r="6914" spans="6:117">
      <c r="F6914"/>
      <c r="Q6914" s="1"/>
      <c r="R6914" s="1"/>
      <c r="S6914" s="1"/>
      <c r="T6914" s="1"/>
      <c r="AR6914"/>
      <c r="AS6914"/>
      <c r="AT6914"/>
      <c r="AU6914"/>
      <c r="AV6914"/>
      <c r="AW6914"/>
      <c r="AX6914"/>
      <c r="AY6914"/>
      <c r="AZ6914"/>
      <c r="BA6914"/>
      <c r="BB6914"/>
      <c r="BC6914" s="1"/>
      <c r="BD6914"/>
      <c r="BE6914"/>
      <c r="BF6914" s="1"/>
      <c r="BG6914"/>
      <c r="BH6914"/>
      <c r="BI6914" s="1"/>
      <c r="BJ6914" s="1"/>
      <c r="BK6914"/>
      <c r="BL6914"/>
      <c r="BM6914"/>
      <c r="BN6914"/>
      <c r="BO6914"/>
      <c r="BP6914"/>
      <c r="BQ6914"/>
      <c r="BR6914" s="1"/>
      <c r="BS6914"/>
      <c r="BT6914" s="1"/>
      <c r="BU6914"/>
      <c r="BV6914"/>
      <c r="BW6914"/>
      <c r="BX6914"/>
      <c r="BY6914"/>
      <c r="BZ6914"/>
      <c r="CA6914"/>
      <c r="CB6914"/>
      <c r="CC6914"/>
      <c r="CD6914"/>
      <c r="CE6914"/>
      <c r="CF6914"/>
      <c r="CG6914"/>
      <c r="CH6914"/>
      <c r="CI6914"/>
      <c r="CJ6914"/>
      <c r="DL6914" s="7" t="str">
        <f t="shared" si="214"/>
        <v/>
      </c>
      <c r="DM6914" s="9" t="str">
        <f t="shared" si="215"/>
        <v/>
      </c>
    </row>
    <row r="6915" spans="6:117">
      <c r="F6915"/>
      <c r="Q6915" s="1"/>
      <c r="R6915" s="1"/>
      <c r="S6915" s="1"/>
      <c r="T6915" s="1"/>
      <c r="AR6915"/>
      <c r="AS6915"/>
      <c r="AT6915"/>
      <c r="AU6915"/>
      <c r="AV6915"/>
      <c r="AW6915"/>
      <c r="AX6915"/>
      <c r="AY6915"/>
      <c r="AZ6915"/>
      <c r="BA6915"/>
      <c r="BB6915"/>
      <c r="BC6915" s="1"/>
      <c r="BD6915"/>
      <c r="BE6915"/>
      <c r="BF6915" s="1"/>
      <c r="BG6915"/>
      <c r="BH6915"/>
      <c r="BI6915" s="1"/>
      <c r="BJ6915" s="1"/>
      <c r="BK6915"/>
      <c r="BL6915"/>
      <c r="BM6915"/>
      <c r="BN6915"/>
      <c r="BO6915"/>
      <c r="BP6915"/>
      <c r="BQ6915"/>
      <c r="BR6915" s="1"/>
      <c r="BS6915"/>
      <c r="BT6915" s="1"/>
      <c r="BU6915"/>
      <c r="BV6915"/>
      <c r="BW6915"/>
      <c r="BX6915"/>
      <c r="BY6915"/>
      <c r="BZ6915"/>
      <c r="CA6915"/>
      <c r="CB6915"/>
      <c r="CC6915"/>
      <c r="CD6915"/>
      <c r="CE6915"/>
      <c r="CF6915"/>
      <c r="CG6915"/>
      <c r="CH6915"/>
      <c r="CI6915"/>
      <c r="CJ6915"/>
      <c r="DL6915" s="7" t="str">
        <f t="shared" ref="DL6915:DL6978" si="216">IF(CO6915=0,"",IF(OR(AV6915="LIMA",AV6915="CALLAO"),"LIMA","PROV"))</f>
        <v/>
      </c>
      <c r="DM6915" s="9" t="str">
        <f t="shared" ref="DM6915:DM6978" si="217">IF(OR(Q6915="",CO6915=0),"",DATE(YEAR(Q6915),MONTH(Q6915),DAY(Q6915)))</f>
        <v/>
      </c>
    </row>
    <row r="6916" spans="6:117">
      <c r="F6916"/>
      <c r="Q6916" s="1"/>
      <c r="R6916" s="1"/>
      <c r="S6916" s="1"/>
      <c r="T6916" s="1"/>
      <c r="AR6916"/>
      <c r="AS6916"/>
      <c r="AT6916"/>
      <c r="AU6916"/>
      <c r="AV6916"/>
      <c r="AW6916"/>
      <c r="AX6916"/>
      <c r="AY6916"/>
      <c r="AZ6916"/>
      <c r="BA6916"/>
      <c r="BB6916"/>
      <c r="BC6916" s="1"/>
      <c r="BD6916"/>
      <c r="BE6916"/>
      <c r="BF6916" s="1"/>
      <c r="BG6916"/>
      <c r="BH6916"/>
      <c r="BI6916" s="1"/>
      <c r="BJ6916" s="1"/>
      <c r="BK6916"/>
      <c r="BL6916"/>
      <c r="BM6916"/>
      <c r="BN6916"/>
      <c r="BO6916"/>
      <c r="BP6916"/>
      <c r="BQ6916"/>
      <c r="BR6916" s="1"/>
      <c r="BS6916"/>
      <c r="BT6916" s="1"/>
      <c r="BU6916"/>
      <c r="BV6916"/>
      <c r="BW6916"/>
      <c r="BX6916"/>
      <c r="BY6916"/>
      <c r="BZ6916"/>
      <c r="CA6916"/>
      <c r="CB6916"/>
      <c r="CC6916"/>
      <c r="CD6916"/>
      <c r="CE6916"/>
      <c r="CF6916"/>
      <c r="CG6916"/>
      <c r="CH6916"/>
      <c r="CI6916"/>
      <c r="CJ6916"/>
      <c r="DL6916" s="7" t="str">
        <f t="shared" si="216"/>
        <v/>
      </c>
      <c r="DM6916" s="9" t="str">
        <f t="shared" si="217"/>
        <v/>
      </c>
    </row>
    <row r="6917" spans="6:117">
      <c r="F6917"/>
      <c r="Q6917" s="1"/>
      <c r="R6917" s="1"/>
      <c r="S6917" s="1"/>
      <c r="T6917" s="1"/>
      <c r="AR6917"/>
      <c r="AS6917"/>
      <c r="AT6917"/>
      <c r="AU6917"/>
      <c r="AV6917"/>
      <c r="AW6917"/>
      <c r="AX6917"/>
      <c r="AY6917"/>
      <c r="AZ6917"/>
      <c r="BA6917"/>
      <c r="BB6917"/>
      <c r="BC6917" s="1"/>
      <c r="BD6917"/>
      <c r="BE6917"/>
      <c r="BF6917" s="1"/>
      <c r="BG6917"/>
      <c r="BH6917"/>
      <c r="BI6917" s="1"/>
      <c r="BJ6917" s="1"/>
      <c r="BK6917"/>
      <c r="BL6917"/>
      <c r="BM6917"/>
      <c r="BN6917"/>
      <c r="BO6917"/>
      <c r="BP6917"/>
      <c r="BQ6917"/>
      <c r="BR6917" s="1"/>
      <c r="BS6917"/>
      <c r="BT6917" s="1"/>
      <c r="BU6917"/>
      <c r="BV6917"/>
      <c r="BW6917"/>
      <c r="BX6917"/>
      <c r="BY6917"/>
      <c r="BZ6917"/>
      <c r="CA6917"/>
      <c r="CB6917"/>
      <c r="CC6917"/>
      <c r="CD6917"/>
      <c r="CE6917"/>
      <c r="CF6917"/>
      <c r="CG6917"/>
      <c r="CH6917"/>
      <c r="CI6917"/>
      <c r="CJ6917"/>
      <c r="DL6917" s="7" t="str">
        <f t="shared" si="216"/>
        <v/>
      </c>
      <c r="DM6917" s="9" t="str">
        <f t="shared" si="217"/>
        <v/>
      </c>
    </row>
    <row r="6918" spans="6:117">
      <c r="F6918"/>
      <c r="Q6918" s="1"/>
      <c r="R6918" s="1"/>
      <c r="S6918" s="1"/>
      <c r="T6918" s="1"/>
      <c r="AR6918"/>
      <c r="AS6918"/>
      <c r="AT6918"/>
      <c r="AU6918"/>
      <c r="AV6918"/>
      <c r="AW6918"/>
      <c r="AX6918"/>
      <c r="AY6918"/>
      <c r="AZ6918"/>
      <c r="BA6918"/>
      <c r="BB6918"/>
      <c r="BC6918" s="1"/>
      <c r="BD6918"/>
      <c r="BE6918"/>
      <c r="BF6918" s="1"/>
      <c r="BG6918"/>
      <c r="BH6918"/>
      <c r="BI6918" s="1"/>
      <c r="BJ6918" s="1"/>
      <c r="BK6918"/>
      <c r="BL6918"/>
      <c r="BM6918"/>
      <c r="BN6918"/>
      <c r="BO6918"/>
      <c r="BP6918"/>
      <c r="BQ6918"/>
      <c r="BR6918" s="1"/>
      <c r="BS6918"/>
      <c r="BT6918" s="1"/>
      <c r="BU6918"/>
      <c r="BV6918"/>
      <c r="BW6918"/>
      <c r="BX6918"/>
      <c r="BY6918"/>
      <c r="BZ6918"/>
      <c r="CA6918"/>
      <c r="CB6918"/>
      <c r="CC6918"/>
      <c r="CD6918"/>
      <c r="CE6918"/>
      <c r="CF6918"/>
      <c r="CG6918"/>
      <c r="CH6918"/>
      <c r="CI6918"/>
      <c r="CJ6918"/>
      <c r="DL6918" s="7" t="str">
        <f t="shared" si="216"/>
        <v/>
      </c>
      <c r="DM6918" s="9" t="str">
        <f t="shared" si="217"/>
        <v/>
      </c>
    </row>
    <row r="6919" spans="6:117">
      <c r="F6919"/>
      <c r="Q6919" s="1"/>
      <c r="R6919" s="1"/>
      <c r="S6919" s="1"/>
      <c r="T6919" s="1"/>
      <c r="AR6919"/>
      <c r="AS6919"/>
      <c r="AT6919"/>
      <c r="AU6919"/>
      <c r="AV6919"/>
      <c r="AW6919"/>
      <c r="AX6919"/>
      <c r="AY6919"/>
      <c r="AZ6919"/>
      <c r="BA6919"/>
      <c r="BB6919"/>
      <c r="BC6919" s="1"/>
      <c r="BD6919"/>
      <c r="BE6919"/>
      <c r="BF6919" s="1"/>
      <c r="BG6919"/>
      <c r="BH6919"/>
      <c r="BI6919" s="1"/>
      <c r="BJ6919" s="1"/>
      <c r="BK6919"/>
      <c r="BL6919"/>
      <c r="BM6919"/>
      <c r="BN6919"/>
      <c r="BO6919"/>
      <c r="BP6919"/>
      <c r="BQ6919"/>
      <c r="BR6919" s="1"/>
      <c r="BS6919"/>
      <c r="BT6919" s="1"/>
      <c r="BU6919"/>
      <c r="BV6919"/>
      <c r="BW6919"/>
      <c r="BX6919"/>
      <c r="BY6919"/>
      <c r="BZ6919"/>
      <c r="CA6919"/>
      <c r="CB6919"/>
      <c r="CC6919"/>
      <c r="CD6919"/>
      <c r="CE6919"/>
      <c r="CF6919"/>
      <c r="CG6919"/>
      <c r="CH6919"/>
      <c r="CI6919"/>
      <c r="CJ6919"/>
      <c r="DL6919" s="7" t="str">
        <f t="shared" si="216"/>
        <v/>
      </c>
      <c r="DM6919" s="9" t="str">
        <f t="shared" si="217"/>
        <v/>
      </c>
    </row>
    <row r="6920" spans="6:117">
      <c r="F6920"/>
      <c r="Q6920" s="1"/>
      <c r="R6920" s="1"/>
      <c r="S6920" s="1"/>
      <c r="T6920" s="1"/>
      <c r="AR6920"/>
      <c r="AS6920"/>
      <c r="AT6920"/>
      <c r="AU6920"/>
      <c r="AV6920"/>
      <c r="AW6920"/>
      <c r="AX6920"/>
      <c r="AY6920"/>
      <c r="AZ6920"/>
      <c r="BA6920"/>
      <c r="BB6920"/>
      <c r="BC6920" s="1"/>
      <c r="BD6920"/>
      <c r="BE6920"/>
      <c r="BF6920" s="1"/>
      <c r="BG6920"/>
      <c r="BH6920"/>
      <c r="BI6920" s="1"/>
      <c r="BJ6920" s="1"/>
      <c r="BK6920"/>
      <c r="BL6920"/>
      <c r="BM6920"/>
      <c r="BN6920"/>
      <c r="BO6920"/>
      <c r="BP6920"/>
      <c r="BQ6920"/>
      <c r="BR6920" s="1"/>
      <c r="BS6920"/>
      <c r="BT6920" s="1"/>
      <c r="BU6920"/>
      <c r="BV6920"/>
      <c r="BW6920"/>
      <c r="BX6920"/>
      <c r="BY6920"/>
      <c r="BZ6920"/>
      <c r="CA6920"/>
      <c r="CB6920"/>
      <c r="CC6920"/>
      <c r="CD6920"/>
      <c r="CE6920"/>
      <c r="CF6920"/>
      <c r="CG6920"/>
      <c r="CH6920"/>
      <c r="CI6920"/>
      <c r="CJ6920"/>
      <c r="DL6920" s="7" t="str">
        <f t="shared" si="216"/>
        <v/>
      </c>
      <c r="DM6920" s="9" t="str">
        <f t="shared" si="217"/>
        <v/>
      </c>
    </row>
    <row r="6921" spans="6:117">
      <c r="F6921"/>
      <c r="Q6921" s="1"/>
      <c r="R6921" s="1"/>
      <c r="S6921" s="1"/>
      <c r="T6921" s="1"/>
      <c r="AR6921"/>
      <c r="AS6921"/>
      <c r="AT6921"/>
      <c r="AU6921"/>
      <c r="AV6921"/>
      <c r="AW6921"/>
      <c r="AX6921"/>
      <c r="AY6921"/>
      <c r="AZ6921"/>
      <c r="BA6921"/>
      <c r="BB6921"/>
      <c r="BC6921" s="1"/>
      <c r="BD6921"/>
      <c r="BE6921"/>
      <c r="BF6921" s="1"/>
      <c r="BG6921"/>
      <c r="BH6921"/>
      <c r="BI6921" s="1"/>
      <c r="BJ6921" s="1"/>
      <c r="BK6921"/>
      <c r="BL6921"/>
      <c r="BM6921"/>
      <c r="BN6921"/>
      <c r="BO6921"/>
      <c r="BP6921"/>
      <c r="BQ6921"/>
      <c r="BR6921" s="1"/>
      <c r="BS6921"/>
      <c r="BT6921" s="1"/>
      <c r="BU6921"/>
      <c r="BV6921"/>
      <c r="BW6921"/>
      <c r="BX6921"/>
      <c r="BY6921"/>
      <c r="BZ6921"/>
      <c r="CA6921"/>
      <c r="CB6921"/>
      <c r="CC6921"/>
      <c r="CD6921"/>
      <c r="CE6921"/>
      <c r="CF6921"/>
      <c r="CG6921"/>
      <c r="CH6921"/>
      <c r="CI6921"/>
      <c r="CJ6921"/>
      <c r="DL6921" s="7" t="str">
        <f t="shared" si="216"/>
        <v/>
      </c>
      <c r="DM6921" s="9" t="str">
        <f t="shared" si="217"/>
        <v/>
      </c>
    </row>
    <row r="6922" spans="6:117">
      <c r="F6922"/>
      <c r="Q6922" s="1"/>
      <c r="R6922" s="1"/>
      <c r="S6922" s="1"/>
      <c r="T6922" s="1"/>
      <c r="AR6922"/>
      <c r="AS6922"/>
      <c r="AT6922"/>
      <c r="AU6922"/>
      <c r="AV6922"/>
      <c r="AW6922"/>
      <c r="AX6922"/>
      <c r="AY6922"/>
      <c r="AZ6922"/>
      <c r="BA6922"/>
      <c r="BB6922"/>
      <c r="BC6922" s="1"/>
      <c r="BD6922"/>
      <c r="BE6922"/>
      <c r="BF6922" s="1"/>
      <c r="BG6922"/>
      <c r="BH6922"/>
      <c r="BI6922" s="1"/>
      <c r="BJ6922" s="1"/>
      <c r="BK6922"/>
      <c r="BL6922"/>
      <c r="BM6922"/>
      <c r="BN6922"/>
      <c r="BO6922"/>
      <c r="BP6922"/>
      <c r="BQ6922"/>
      <c r="BR6922" s="1"/>
      <c r="BS6922"/>
      <c r="BT6922" s="1"/>
      <c r="BU6922"/>
      <c r="BV6922"/>
      <c r="BW6922"/>
      <c r="BX6922"/>
      <c r="BY6922"/>
      <c r="BZ6922"/>
      <c r="CA6922"/>
      <c r="CB6922"/>
      <c r="CC6922"/>
      <c r="CD6922"/>
      <c r="CE6922"/>
      <c r="CF6922"/>
      <c r="CG6922"/>
      <c r="CH6922"/>
      <c r="CI6922"/>
      <c r="CJ6922"/>
      <c r="DL6922" s="7" t="str">
        <f t="shared" si="216"/>
        <v/>
      </c>
      <c r="DM6922" s="9" t="str">
        <f t="shared" si="217"/>
        <v/>
      </c>
    </row>
    <row r="6923" spans="6:117">
      <c r="F6923"/>
      <c r="Q6923" s="1"/>
      <c r="R6923" s="1"/>
      <c r="S6923" s="1"/>
      <c r="T6923" s="1"/>
      <c r="AR6923"/>
      <c r="AS6923"/>
      <c r="AT6923"/>
      <c r="AU6923"/>
      <c r="AV6923"/>
      <c r="AW6923"/>
      <c r="AX6923"/>
      <c r="AY6923"/>
      <c r="AZ6923"/>
      <c r="BA6923"/>
      <c r="BB6923"/>
      <c r="BC6923" s="1"/>
      <c r="BD6923"/>
      <c r="BE6923"/>
      <c r="BF6923" s="1"/>
      <c r="BG6923"/>
      <c r="BH6923"/>
      <c r="BI6923" s="1"/>
      <c r="BJ6923" s="1"/>
      <c r="BK6923"/>
      <c r="BL6923"/>
      <c r="BM6923"/>
      <c r="BN6923"/>
      <c r="BO6923"/>
      <c r="BP6923"/>
      <c r="BQ6923"/>
      <c r="BR6923" s="1"/>
      <c r="BS6923"/>
      <c r="BT6923" s="1"/>
      <c r="BU6923"/>
      <c r="BV6923"/>
      <c r="BW6923"/>
      <c r="BX6923"/>
      <c r="BY6923"/>
      <c r="BZ6923"/>
      <c r="CA6923"/>
      <c r="CB6923"/>
      <c r="CC6923"/>
      <c r="CD6923"/>
      <c r="CE6923"/>
      <c r="CF6923"/>
      <c r="CG6923"/>
      <c r="CH6923"/>
      <c r="CI6923"/>
      <c r="CJ6923"/>
      <c r="DL6923" s="7" t="str">
        <f t="shared" si="216"/>
        <v/>
      </c>
      <c r="DM6923" s="9" t="str">
        <f t="shared" si="217"/>
        <v/>
      </c>
    </row>
    <row r="6924" spans="6:117">
      <c r="F6924"/>
      <c r="Q6924" s="1"/>
      <c r="R6924" s="1"/>
      <c r="S6924" s="1"/>
      <c r="T6924" s="1"/>
      <c r="AR6924"/>
      <c r="AS6924"/>
      <c r="AT6924"/>
      <c r="AU6924"/>
      <c r="AV6924"/>
      <c r="AW6924"/>
      <c r="AX6924"/>
      <c r="AY6924"/>
      <c r="AZ6924"/>
      <c r="BA6924"/>
      <c r="BB6924"/>
      <c r="BC6924" s="1"/>
      <c r="BD6924"/>
      <c r="BE6924"/>
      <c r="BF6924" s="1"/>
      <c r="BG6924"/>
      <c r="BH6924"/>
      <c r="BI6924" s="1"/>
      <c r="BJ6924" s="1"/>
      <c r="BK6924"/>
      <c r="BL6924"/>
      <c r="BM6924"/>
      <c r="BN6924"/>
      <c r="BO6924"/>
      <c r="BP6924"/>
      <c r="BQ6924"/>
      <c r="BR6924" s="1"/>
      <c r="BS6924"/>
      <c r="BT6924" s="1"/>
      <c r="BU6924"/>
      <c r="BV6924"/>
      <c r="BW6924"/>
      <c r="BX6924"/>
      <c r="BY6924"/>
      <c r="BZ6924"/>
      <c r="CA6924"/>
      <c r="CB6924"/>
      <c r="CC6924"/>
      <c r="CD6924"/>
      <c r="CE6924"/>
      <c r="CF6924"/>
      <c r="CG6924"/>
      <c r="CH6924"/>
      <c r="CI6924"/>
      <c r="CJ6924"/>
      <c r="DL6924" s="7" t="str">
        <f t="shared" si="216"/>
        <v/>
      </c>
      <c r="DM6924" s="9" t="str">
        <f t="shared" si="217"/>
        <v/>
      </c>
    </row>
    <row r="6925" spans="6:117">
      <c r="F6925"/>
      <c r="Q6925" s="1"/>
      <c r="R6925" s="1"/>
      <c r="S6925" s="1"/>
      <c r="T6925" s="1"/>
      <c r="AR6925"/>
      <c r="AS6925"/>
      <c r="AT6925"/>
      <c r="AU6925"/>
      <c r="AV6925"/>
      <c r="AW6925"/>
      <c r="AX6925"/>
      <c r="AY6925"/>
      <c r="AZ6925"/>
      <c r="BA6925"/>
      <c r="BB6925"/>
      <c r="BC6925" s="1"/>
      <c r="BD6925"/>
      <c r="BE6925"/>
      <c r="BF6925" s="1"/>
      <c r="BG6925"/>
      <c r="BH6925"/>
      <c r="BI6925" s="1"/>
      <c r="BJ6925" s="1"/>
      <c r="BK6925"/>
      <c r="BL6925"/>
      <c r="BM6925"/>
      <c r="BN6925"/>
      <c r="BO6925"/>
      <c r="BP6925"/>
      <c r="BQ6925"/>
      <c r="BR6925" s="1"/>
      <c r="BS6925"/>
      <c r="BT6925" s="1"/>
      <c r="BU6925"/>
      <c r="BV6925"/>
      <c r="BW6925"/>
      <c r="BX6925"/>
      <c r="BY6925"/>
      <c r="BZ6925"/>
      <c r="CA6925"/>
      <c r="CB6925"/>
      <c r="CC6925"/>
      <c r="CD6925"/>
      <c r="CE6925"/>
      <c r="CF6925"/>
      <c r="CG6925"/>
      <c r="CH6925"/>
      <c r="CI6925"/>
      <c r="CJ6925"/>
      <c r="DL6925" s="7" t="str">
        <f t="shared" si="216"/>
        <v/>
      </c>
      <c r="DM6925" s="9" t="str">
        <f t="shared" si="217"/>
        <v/>
      </c>
    </row>
    <row r="6926" spans="6:117">
      <c r="F6926"/>
      <c r="Q6926" s="1"/>
      <c r="R6926" s="1"/>
      <c r="S6926" s="1"/>
      <c r="T6926" s="1"/>
      <c r="AR6926"/>
      <c r="AS6926"/>
      <c r="AT6926"/>
      <c r="AU6926"/>
      <c r="AV6926"/>
      <c r="AW6926"/>
      <c r="AX6926"/>
      <c r="AY6926"/>
      <c r="AZ6926"/>
      <c r="BA6926"/>
      <c r="BB6926"/>
      <c r="BC6926" s="1"/>
      <c r="BD6926"/>
      <c r="BE6926"/>
      <c r="BF6926" s="1"/>
      <c r="BG6926"/>
      <c r="BH6926"/>
      <c r="BI6926" s="1"/>
      <c r="BJ6926" s="1"/>
      <c r="BK6926"/>
      <c r="BL6926"/>
      <c r="BM6926"/>
      <c r="BN6926"/>
      <c r="BO6926"/>
      <c r="BP6926"/>
      <c r="BQ6926"/>
      <c r="BR6926" s="1"/>
      <c r="BS6926"/>
      <c r="BT6926" s="1"/>
      <c r="BU6926"/>
      <c r="BV6926"/>
      <c r="BW6926"/>
      <c r="BX6926"/>
      <c r="BY6926"/>
      <c r="BZ6926"/>
      <c r="CA6926"/>
      <c r="CB6926"/>
      <c r="CC6926"/>
      <c r="CD6926"/>
      <c r="CE6926"/>
      <c r="CF6926"/>
      <c r="CG6926"/>
      <c r="CH6926"/>
      <c r="CI6926"/>
      <c r="CJ6926"/>
      <c r="DL6926" s="7" t="str">
        <f t="shared" si="216"/>
        <v/>
      </c>
      <c r="DM6926" s="9" t="str">
        <f t="shared" si="217"/>
        <v/>
      </c>
    </row>
    <row r="6927" spans="6:117">
      <c r="F6927"/>
      <c r="Q6927" s="1"/>
      <c r="R6927" s="1"/>
      <c r="S6927" s="1"/>
      <c r="T6927" s="1"/>
      <c r="AR6927"/>
      <c r="AS6927"/>
      <c r="AT6927"/>
      <c r="AU6927"/>
      <c r="AV6927"/>
      <c r="AW6927"/>
      <c r="AX6927"/>
      <c r="AY6927"/>
      <c r="AZ6927"/>
      <c r="BA6927"/>
      <c r="BB6927"/>
      <c r="BC6927" s="1"/>
      <c r="BD6927"/>
      <c r="BE6927"/>
      <c r="BF6927" s="1"/>
      <c r="BG6927"/>
      <c r="BH6927"/>
      <c r="BI6927" s="1"/>
      <c r="BJ6927" s="1"/>
      <c r="BK6927"/>
      <c r="BL6927"/>
      <c r="BM6927"/>
      <c r="BN6927"/>
      <c r="BO6927"/>
      <c r="BP6927"/>
      <c r="BQ6927"/>
      <c r="BR6927" s="1"/>
      <c r="BS6927"/>
      <c r="BT6927" s="1"/>
      <c r="BU6927"/>
      <c r="BV6927"/>
      <c r="BW6927"/>
      <c r="BX6927"/>
      <c r="BY6927"/>
      <c r="BZ6927"/>
      <c r="CA6927"/>
      <c r="CB6927"/>
      <c r="CC6927"/>
      <c r="CD6927"/>
      <c r="CE6927"/>
      <c r="CF6927"/>
      <c r="CG6927"/>
      <c r="CH6927"/>
      <c r="CI6927"/>
      <c r="CJ6927"/>
      <c r="DL6927" s="7" t="str">
        <f t="shared" si="216"/>
        <v/>
      </c>
      <c r="DM6927" s="9" t="str">
        <f t="shared" si="217"/>
        <v/>
      </c>
    </row>
    <row r="6928" spans="6:117">
      <c r="F6928"/>
      <c r="Q6928" s="1"/>
      <c r="R6928" s="1"/>
      <c r="S6928" s="1"/>
      <c r="T6928" s="1"/>
      <c r="AR6928"/>
      <c r="AS6928"/>
      <c r="AT6928"/>
      <c r="AU6928"/>
      <c r="AV6928"/>
      <c r="AW6928"/>
      <c r="AX6928"/>
      <c r="AY6928"/>
      <c r="AZ6928"/>
      <c r="BA6928"/>
      <c r="BB6928"/>
      <c r="BC6928" s="1"/>
      <c r="BD6928"/>
      <c r="BE6928"/>
      <c r="BF6928" s="1"/>
      <c r="BG6928"/>
      <c r="BH6928"/>
      <c r="BI6928" s="1"/>
      <c r="BJ6928" s="1"/>
      <c r="BK6928"/>
      <c r="BL6928"/>
      <c r="BM6928"/>
      <c r="BN6928"/>
      <c r="BO6928"/>
      <c r="BP6928"/>
      <c r="BQ6928"/>
      <c r="BR6928" s="1"/>
      <c r="BS6928"/>
      <c r="BT6928"/>
      <c r="BU6928"/>
      <c r="BV6928"/>
      <c r="BW6928"/>
      <c r="BX6928"/>
      <c r="BY6928"/>
      <c r="BZ6928"/>
      <c r="CA6928"/>
      <c r="CB6928"/>
      <c r="CC6928"/>
      <c r="CD6928"/>
      <c r="CE6928"/>
      <c r="CF6928"/>
      <c r="CG6928"/>
      <c r="CH6928"/>
      <c r="CI6928"/>
      <c r="CJ6928"/>
      <c r="DL6928" s="7" t="str">
        <f t="shared" si="216"/>
        <v/>
      </c>
      <c r="DM6928" s="9" t="str">
        <f t="shared" si="217"/>
        <v/>
      </c>
    </row>
    <row r="6929" spans="6:117">
      <c r="F6929"/>
      <c r="Q6929" s="1"/>
      <c r="R6929" s="1"/>
      <c r="S6929" s="1"/>
      <c r="T6929" s="1"/>
      <c r="AR6929"/>
      <c r="AS6929"/>
      <c r="AT6929"/>
      <c r="AU6929"/>
      <c r="AV6929"/>
      <c r="AW6929"/>
      <c r="AX6929"/>
      <c r="AY6929"/>
      <c r="AZ6929"/>
      <c r="BA6929"/>
      <c r="BB6929"/>
      <c r="BC6929" s="1"/>
      <c r="BD6929"/>
      <c r="BE6929"/>
      <c r="BF6929" s="1"/>
      <c r="BG6929"/>
      <c r="BH6929"/>
      <c r="BI6929" s="1"/>
      <c r="BJ6929" s="1"/>
      <c r="BK6929"/>
      <c r="BL6929"/>
      <c r="BM6929"/>
      <c r="BN6929"/>
      <c r="BO6929"/>
      <c r="BP6929"/>
      <c r="BQ6929"/>
      <c r="BR6929" s="1"/>
      <c r="BS6929"/>
      <c r="BT6929"/>
      <c r="BU6929"/>
      <c r="BV6929"/>
      <c r="BW6929"/>
      <c r="BX6929"/>
      <c r="BY6929"/>
      <c r="BZ6929"/>
      <c r="CA6929"/>
      <c r="CB6929"/>
      <c r="CC6929"/>
      <c r="CD6929"/>
      <c r="CE6929"/>
      <c r="CF6929"/>
      <c r="CG6929"/>
      <c r="CH6929"/>
      <c r="CI6929"/>
      <c r="CJ6929"/>
      <c r="DL6929" s="7" t="str">
        <f t="shared" si="216"/>
        <v/>
      </c>
      <c r="DM6929" s="9" t="str">
        <f t="shared" si="217"/>
        <v/>
      </c>
    </row>
    <row r="6930" spans="6:117">
      <c r="F6930"/>
      <c r="Q6930" s="1"/>
      <c r="R6930" s="1"/>
      <c r="S6930" s="1"/>
      <c r="T6930" s="1"/>
      <c r="AR6930"/>
      <c r="AS6930"/>
      <c r="AT6930"/>
      <c r="AU6930"/>
      <c r="AV6930"/>
      <c r="AW6930"/>
      <c r="AX6930"/>
      <c r="AY6930"/>
      <c r="AZ6930"/>
      <c r="BA6930"/>
      <c r="BB6930"/>
      <c r="BC6930" s="1"/>
      <c r="BD6930"/>
      <c r="BE6930"/>
      <c r="BF6930" s="1"/>
      <c r="BG6930"/>
      <c r="BH6930"/>
      <c r="BI6930" s="1"/>
      <c r="BJ6930" s="1"/>
      <c r="BK6930"/>
      <c r="BL6930"/>
      <c r="BM6930"/>
      <c r="BN6930"/>
      <c r="BO6930"/>
      <c r="BP6930"/>
      <c r="BQ6930"/>
      <c r="BR6930" s="1"/>
      <c r="BS6930"/>
      <c r="BT6930" s="1"/>
      <c r="BU6930"/>
      <c r="BV6930"/>
      <c r="BW6930"/>
      <c r="BX6930"/>
      <c r="BY6930"/>
      <c r="BZ6930"/>
      <c r="CA6930"/>
      <c r="CB6930"/>
      <c r="CC6930"/>
      <c r="CD6930"/>
      <c r="CE6930"/>
      <c r="CF6930"/>
      <c r="CG6930"/>
      <c r="CH6930"/>
      <c r="CI6930"/>
      <c r="CJ6930"/>
      <c r="DL6930" s="7" t="str">
        <f t="shared" si="216"/>
        <v/>
      </c>
      <c r="DM6930" s="9" t="str">
        <f t="shared" si="217"/>
        <v/>
      </c>
    </row>
    <row r="6931" spans="6:117">
      <c r="F6931"/>
      <c r="Q6931" s="1"/>
      <c r="R6931" s="1"/>
      <c r="S6931" s="1"/>
      <c r="T6931" s="1"/>
      <c r="AR6931"/>
      <c r="AS6931"/>
      <c r="AT6931"/>
      <c r="AU6931"/>
      <c r="AV6931"/>
      <c r="AW6931"/>
      <c r="AX6931"/>
      <c r="AY6931"/>
      <c r="AZ6931"/>
      <c r="BA6931"/>
      <c r="BB6931"/>
      <c r="BC6931" s="1"/>
      <c r="BD6931"/>
      <c r="BE6931"/>
      <c r="BF6931" s="1"/>
      <c r="BG6931"/>
      <c r="BH6931"/>
      <c r="BI6931" s="1"/>
      <c r="BJ6931" s="1"/>
      <c r="BK6931"/>
      <c r="BL6931"/>
      <c r="BM6931"/>
      <c r="BN6931"/>
      <c r="BO6931"/>
      <c r="BP6931"/>
      <c r="BQ6931"/>
      <c r="BR6931" s="1"/>
      <c r="BS6931"/>
      <c r="BT6931" s="1"/>
      <c r="BU6931"/>
      <c r="BV6931"/>
      <c r="BW6931"/>
      <c r="BX6931"/>
      <c r="BY6931"/>
      <c r="BZ6931"/>
      <c r="CA6931"/>
      <c r="CB6931"/>
      <c r="CC6931"/>
      <c r="CD6931"/>
      <c r="CE6931"/>
      <c r="CF6931"/>
      <c r="CG6931"/>
      <c r="CH6931"/>
      <c r="CI6931"/>
      <c r="CJ6931"/>
      <c r="DL6931" s="7" t="str">
        <f t="shared" si="216"/>
        <v/>
      </c>
      <c r="DM6931" s="9" t="str">
        <f t="shared" si="217"/>
        <v/>
      </c>
    </row>
    <row r="6932" spans="6:117">
      <c r="F6932"/>
      <c r="Q6932" s="1"/>
      <c r="R6932" s="1"/>
      <c r="S6932" s="1"/>
      <c r="T6932" s="1"/>
      <c r="AR6932"/>
      <c r="AS6932"/>
      <c r="AT6932"/>
      <c r="AU6932"/>
      <c r="AV6932"/>
      <c r="AW6932"/>
      <c r="AX6932"/>
      <c r="AY6932"/>
      <c r="AZ6932"/>
      <c r="BA6932"/>
      <c r="BB6932"/>
      <c r="BC6932" s="1"/>
      <c r="BD6932"/>
      <c r="BE6932"/>
      <c r="BF6932" s="1"/>
      <c r="BG6932"/>
      <c r="BH6932"/>
      <c r="BI6932" s="1"/>
      <c r="BJ6932" s="1"/>
      <c r="BK6932"/>
      <c r="BL6932"/>
      <c r="BM6932"/>
      <c r="BN6932"/>
      <c r="BO6932"/>
      <c r="BP6932"/>
      <c r="BQ6932"/>
      <c r="BR6932" s="1"/>
      <c r="BS6932"/>
      <c r="BT6932"/>
      <c r="BU6932"/>
      <c r="BV6932"/>
      <c r="BW6932"/>
      <c r="BX6932"/>
      <c r="BY6932"/>
      <c r="BZ6932"/>
      <c r="CA6932"/>
      <c r="CB6932"/>
      <c r="CC6932"/>
      <c r="CD6932"/>
      <c r="CE6932"/>
      <c r="CF6932"/>
      <c r="CG6932"/>
      <c r="CH6932"/>
      <c r="CI6932"/>
      <c r="CJ6932"/>
      <c r="DL6932" s="7" t="str">
        <f t="shared" si="216"/>
        <v/>
      </c>
      <c r="DM6932" s="9" t="str">
        <f t="shared" si="217"/>
        <v/>
      </c>
    </row>
    <row r="6933" spans="6:117">
      <c r="F6933"/>
      <c r="Q6933" s="1"/>
      <c r="R6933" s="1"/>
      <c r="S6933" s="1"/>
      <c r="T6933" s="1"/>
      <c r="AR6933"/>
      <c r="AS6933"/>
      <c r="AT6933"/>
      <c r="AU6933"/>
      <c r="AV6933"/>
      <c r="AW6933"/>
      <c r="AX6933"/>
      <c r="AY6933"/>
      <c r="AZ6933"/>
      <c r="BA6933"/>
      <c r="BB6933"/>
      <c r="BC6933" s="1"/>
      <c r="BD6933"/>
      <c r="BE6933"/>
      <c r="BF6933" s="1"/>
      <c r="BG6933"/>
      <c r="BH6933"/>
      <c r="BI6933" s="1"/>
      <c r="BJ6933" s="1"/>
      <c r="BK6933"/>
      <c r="BL6933"/>
      <c r="BM6933"/>
      <c r="BN6933"/>
      <c r="BO6933"/>
      <c r="BP6933"/>
      <c r="BQ6933"/>
      <c r="BR6933" s="1"/>
      <c r="BS6933"/>
      <c r="BT6933" s="1"/>
      <c r="BU6933"/>
      <c r="BV6933"/>
      <c r="BW6933"/>
      <c r="BX6933"/>
      <c r="BY6933"/>
      <c r="BZ6933"/>
      <c r="CA6933"/>
      <c r="CB6933"/>
      <c r="CC6933"/>
      <c r="CD6933"/>
      <c r="CE6933"/>
      <c r="CF6933"/>
      <c r="CG6933"/>
      <c r="CH6933"/>
      <c r="CI6933"/>
      <c r="CJ6933"/>
      <c r="DL6933" s="7" t="str">
        <f t="shared" si="216"/>
        <v/>
      </c>
      <c r="DM6933" s="9" t="str">
        <f t="shared" si="217"/>
        <v/>
      </c>
    </row>
    <row r="6934" spans="6:117">
      <c r="F6934"/>
      <c r="Q6934" s="1"/>
      <c r="R6934" s="1"/>
      <c r="S6934" s="1"/>
      <c r="T6934" s="1"/>
      <c r="AR6934"/>
      <c r="AS6934"/>
      <c r="AT6934"/>
      <c r="AU6934"/>
      <c r="AV6934"/>
      <c r="AW6934"/>
      <c r="AX6934"/>
      <c r="AY6934"/>
      <c r="AZ6934"/>
      <c r="BA6934"/>
      <c r="BB6934"/>
      <c r="BC6934" s="1"/>
      <c r="BD6934"/>
      <c r="BE6934"/>
      <c r="BF6934" s="1"/>
      <c r="BG6934"/>
      <c r="BH6934"/>
      <c r="BI6934" s="1"/>
      <c r="BJ6934" s="1"/>
      <c r="BK6934"/>
      <c r="BL6934"/>
      <c r="BM6934"/>
      <c r="BN6934"/>
      <c r="BO6934"/>
      <c r="BP6934"/>
      <c r="BQ6934"/>
      <c r="BR6934" s="1"/>
      <c r="BS6934"/>
      <c r="BT6934" s="1"/>
      <c r="BU6934"/>
      <c r="BV6934"/>
      <c r="BW6934"/>
      <c r="BX6934"/>
      <c r="BY6934"/>
      <c r="BZ6934"/>
      <c r="CA6934"/>
      <c r="CB6934"/>
      <c r="CC6934"/>
      <c r="CD6934"/>
      <c r="CE6934"/>
      <c r="CF6934"/>
      <c r="CG6934"/>
      <c r="CH6934"/>
      <c r="CI6934"/>
      <c r="CJ6934"/>
      <c r="DL6934" s="7" t="str">
        <f t="shared" si="216"/>
        <v/>
      </c>
      <c r="DM6934" s="9" t="str">
        <f t="shared" si="217"/>
        <v/>
      </c>
    </row>
    <row r="6935" spans="6:117">
      <c r="F6935"/>
      <c r="Q6935" s="1"/>
      <c r="R6935" s="1"/>
      <c r="S6935" s="1"/>
      <c r="T6935" s="1"/>
      <c r="AR6935"/>
      <c r="AS6935"/>
      <c r="AT6935"/>
      <c r="AU6935"/>
      <c r="AV6935"/>
      <c r="AW6935"/>
      <c r="AX6935"/>
      <c r="AY6935"/>
      <c r="AZ6935"/>
      <c r="BA6935"/>
      <c r="BB6935"/>
      <c r="BC6935" s="1"/>
      <c r="BD6935"/>
      <c r="BE6935"/>
      <c r="BF6935" s="1"/>
      <c r="BG6935"/>
      <c r="BH6935"/>
      <c r="BI6935" s="1"/>
      <c r="BJ6935" s="1"/>
      <c r="BK6935"/>
      <c r="BL6935"/>
      <c r="BM6935"/>
      <c r="BN6935"/>
      <c r="BO6935"/>
      <c r="BP6935"/>
      <c r="BQ6935"/>
      <c r="BR6935" s="1"/>
      <c r="BS6935"/>
      <c r="BT6935" s="1"/>
      <c r="BU6935"/>
      <c r="BV6935"/>
      <c r="BW6935"/>
      <c r="BX6935"/>
      <c r="BY6935"/>
      <c r="BZ6935"/>
      <c r="CA6935"/>
      <c r="CB6935"/>
      <c r="CC6935"/>
      <c r="CD6935"/>
      <c r="CE6935"/>
      <c r="CF6935"/>
      <c r="CG6935"/>
      <c r="CH6935"/>
      <c r="CI6935"/>
      <c r="CJ6935"/>
      <c r="DL6935" s="7" t="str">
        <f t="shared" si="216"/>
        <v/>
      </c>
      <c r="DM6935" s="9" t="str">
        <f t="shared" si="217"/>
        <v/>
      </c>
    </row>
    <row r="6936" spans="6:117">
      <c r="F6936"/>
      <c r="Q6936" s="1"/>
      <c r="R6936" s="1"/>
      <c r="S6936" s="1"/>
      <c r="T6936" s="1"/>
      <c r="AR6936"/>
      <c r="AS6936"/>
      <c r="AT6936"/>
      <c r="AU6936"/>
      <c r="AV6936"/>
      <c r="AW6936"/>
      <c r="AX6936"/>
      <c r="AY6936"/>
      <c r="AZ6936"/>
      <c r="BA6936"/>
      <c r="BB6936"/>
      <c r="BC6936" s="1"/>
      <c r="BD6936"/>
      <c r="BE6936"/>
      <c r="BF6936" s="1"/>
      <c r="BG6936"/>
      <c r="BH6936"/>
      <c r="BI6936" s="1"/>
      <c r="BJ6936" s="1"/>
      <c r="BK6936"/>
      <c r="BL6936"/>
      <c r="BM6936"/>
      <c r="BN6936"/>
      <c r="BO6936"/>
      <c r="BP6936"/>
      <c r="BQ6936"/>
      <c r="BR6936" s="1"/>
      <c r="BS6936"/>
      <c r="BT6936" s="1"/>
      <c r="BU6936"/>
      <c r="BV6936"/>
      <c r="BW6936"/>
      <c r="BX6936"/>
      <c r="BY6936"/>
      <c r="BZ6936"/>
      <c r="CA6936"/>
      <c r="CB6936"/>
      <c r="CC6936"/>
      <c r="CD6936"/>
      <c r="CE6936"/>
      <c r="CF6936"/>
      <c r="CG6936"/>
      <c r="CH6936"/>
      <c r="CI6936"/>
      <c r="CJ6936"/>
      <c r="DL6936" s="7" t="str">
        <f t="shared" si="216"/>
        <v/>
      </c>
      <c r="DM6936" s="9" t="str">
        <f t="shared" si="217"/>
        <v/>
      </c>
    </row>
    <row r="6937" spans="6:117">
      <c r="F6937"/>
      <c r="Q6937" s="1"/>
      <c r="R6937" s="1"/>
      <c r="S6937" s="1"/>
      <c r="T6937" s="1"/>
      <c r="AR6937"/>
      <c r="AS6937"/>
      <c r="AT6937"/>
      <c r="AU6937"/>
      <c r="AV6937"/>
      <c r="AW6937"/>
      <c r="AX6937"/>
      <c r="AY6937"/>
      <c r="AZ6937"/>
      <c r="BA6937"/>
      <c r="BB6937"/>
      <c r="BC6937" s="1"/>
      <c r="BD6937"/>
      <c r="BE6937"/>
      <c r="BF6937" s="1"/>
      <c r="BG6937"/>
      <c r="BH6937"/>
      <c r="BI6937" s="1"/>
      <c r="BJ6937" s="1"/>
      <c r="BK6937"/>
      <c r="BL6937"/>
      <c r="BM6937"/>
      <c r="BN6937"/>
      <c r="BO6937"/>
      <c r="BP6937"/>
      <c r="BQ6937"/>
      <c r="BR6937" s="1"/>
      <c r="BS6937"/>
      <c r="BT6937" s="1"/>
      <c r="BU6937"/>
      <c r="BV6937"/>
      <c r="BW6937"/>
      <c r="BX6937"/>
      <c r="BY6937"/>
      <c r="BZ6937"/>
      <c r="CA6937"/>
      <c r="CB6937"/>
      <c r="CC6937"/>
      <c r="CD6937"/>
      <c r="CE6937"/>
      <c r="CF6937"/>
      <c r="CG6937"/>
      <c r="CH6937"/>
      <c r="CI6937"/>
      <c r="CJ6937"/>
      <c r="DL6937" s="7" t="str">
        <f t="shared" si="216"/>
        <v/>
      </c>
      <c r="DM6937" s="9" t="str">
        <f t="shared" si="217"/>
        <v/>
      </c>
    </row>
    <row r="6938" spans="6:117">
      <c r="F6938"/>
      <c r="Q6938" s="1"/>
      <c r="R6938" s="1"/>
      <c r="S6938" s="1"/>
      <c r="T6938" s="1"/>
      <c r="AR6938"/>
      <c r="AS6938"/>
      <c r="AT6938"/>
      <c r="AU6938"/>
      <c r="AV6938"/>
      <c r="AW6938"/>
      <c r="AX6938"/>
      <c r="AY6938"/>
      <c r="AZ6938"/>
      <c r="BA6938"/>
      <c r="BB6938"/>
      <c r="BC6938" s="1"/>
      <c r="BD6938"/>
      <c r="BE6938"/>
      <c r="BF6938" s="1"/>
      <c r="BG6938"/>
      <c r="BH6938"/>
      <c r="BI6938" s="1"/>
      <c r="BJ6938" s="1"/>
      <c r="BK6938"/>
      <c r="BL6938"/>
      <c r="BM6938"/>
      <c r="BN6938"/>
      <c r="BO6938"/>
      <c r="BP6938"/>
      <c r="BQ6938"/>
      <c r="BR6938" s="1"/>
      <c r="BS6938"/>
      <c r="BT6938" s="1"/>
      <c r="BU6938"/>
      <c r="BV6938"/>
      <c r="BW6938"/>
      <c r="BX6938"/>
      <c r="BY6938"/>
      <c r="BZ6938"/>
      <c r="CA6938"/>
      <c r="CB6938"/>
      <c r="CC6938"/>
      <c r="CD6938"/>
      <c r="CE6938"/>
      <c r="CF6938"/>
      <c r="CG6938"/>
      <c r="CH6938"/>
      <c r="CI6938"/>
      <c r="CJ6938"/>
      <c r="DL6938" s="7" t="str">
        <f t="shared" si="216"/>
        <v/>
      </c>
      <c r="DM6938" s="9" t="str">
        <f t="shared" si="217"/>
        <v/>
      </c>
    </row>
    <row r="6939" spans="6:117">
      <c r="F6939"/>
      <c r="Q6939" s="1"/>
      <c r="R6939" s="1"/>
      <c r="S6939" s="1"/>
      <c r="T6939" s="1"/>
      <c r="AR6939"/>
      <c r="AS6939"/>
      <c r="AT6939"/>
      <c r="AU6939"/>
      <c r="AV6939"/>
      <c r="AW6939"/>
      <c r="AX6939"/>
      <c r="AY6939"/>
      <c r="AZ6939"/>
      <c r="BA6939"/>
      <c r="BB6939"/>
      <c r="BC6939" s="1"/>
      <c r="BD6939"/>
      <c r="BE6939"/>
      <c r="BF6939" s="1"/>
      <c r="BG6939"/>
      <c r="BH6939"/>
      <c r="BI6939" s="1"/>
      <c r="BJ6939" s="1"/>
      <c r="BK6939"/>
      <c r="BL6939"/>
      <c r="BM6939"/>
      <c r="BN6939"/>
      <c r="BO6939"/>
      <c r="BP6939"/>
      <c r="BQ6939"/>
      <c r="BR6939" s="1"/>
      <c r="BS6939"/>
      <c r="BT6939" s="1"/>
      <c r="BU6939"/>
      <c r="BV6939"/>
      <c r="BW6939"/>
      <c r="BX6939"/>
      <c r="BY6939"/>
      <c r="BZ6939"/>
      <c r="CA6939"/>
      <c r="CB6939"/>
      <c r="CC6939"/>
      <c r="CD6939"/>
      <c r="CE6939"/>
      <c r="CF6939"/>
      <c r="CG6939"/>
      <c r="CH6939"/>
      <c r="CI6939"/>
      <c r="CJ6939"/>
      <c r="DL6939" s="7" t="str">
        <f t="shared" si="216"/>
        <v/>
      </c>
      <c r="DM6939" s="9" t="str">
        <f t="shared" si="217"/>
        <v/>
      </c>
    </row>
    <row r="6940" spans="6:117">
      <c r="F6940"/>
      <c r="Q6940" s="1"/>
      <c r="R6940" s="1"/>
      <c r="S6940" s="1"/>
      <c r="T6940" s="1"/>
      <c r="AR6940"/>
      <c r="AS6940"/>
      <c r="AT6940"/>
      <c r="AU6940"/>
      <c r="AV6940"/>
      <c r="AW6940"/>
      <c r="AX6940"/>
      <c r="AY6940"/>
      <c r="AZ6940"/>
      <c r="BA6940"/>
      <c r="BB6940"/>
      <c r="BC6940" s="1"/>
      <c r="BD6940"/>
      <c r="BE6940"/>
      <c r="BF6940" s="1"/>
      <c r="BG6940"/>
      <c r="BH6940"/>
      <c r="BI6940" s="1"/>
      <c r="BJ6940" s="1"/>
      <c r="BK6940"/>
      <c r="BL6940"/>
      <c r="BM6940"/>
      <c r="BN6940"/>
      <c r="BO6940"/>
      <c r="BP6940"/>
      <c r="BQ6940"/>
      <c r="BR6940" s="1"/>
      <c r="BS6940"/>
      <c r="BT6940" s="1"/>
      <c r="BU6940"/>
      <c r="BV6940"/>
      <c r="BW6940"/>
      <c r="BX6940"/>
      <c r="BY6940"/>
      <c r="BZ6940"/>
      <c r="CA6940"/>
      <c r="CB6940"/>
      <c r="CC6940"/>
      <c r="CD6940"/>
      <c r="CE6940"/>
      <c r="CF6940"/>
      <c r="CG6940"/>
      <c r="CH6940"/>
      <c r="CI6940"/>
      <c r="CJ6940"/>
      <c r="DL6940" s="7" t="str">
        <f t="shared" si="216"/>
        <v/>
      </c>
      <c r="DM6940" s="9" t="str">
        <f t="shared" si="217"/>
        <v/>
      </c>
    </row>
    <row r="6941" spans="6:117">
      <c r="F6941"/>
      <c r="Q6941" s="1"/>
      <c r="R6941" s="1"/>
      <c r="S6941" s="1"/>
      <c r="T6941" s="1"/>
      <c r="AR6941"/>
      <c r="AS6941"/>
      <c r="AT6941"/>
      <c r="AU6941"/>
      <c r="AV6941"/>
      <c r="AW6941"/>
      <c r="AX6941"/>
      <c r="AY6941"/>
      <c r="AZ6941"/>
      <c r="BA6941"/>
      <c r="BB6941"/>
      <c r="BC6941" s="1"/>
      <c r="BD6941"/>
      <c r="BE6941"/>
      <c r="BF6941" s="1"/>
      <c r="BG6941"/>
      <c r="BH6941"/>
      <c r="BI6941" s="1"/>
      <c r="BJ6941" s="1"/>
      <c r="BK6941"/>
      <c r="BL6941"/>
      <c r="BM6941"/>
      <c r="BN6941"/>
      <c r="BO6941"/>
      <c r="BP6941"/>
      <c r="BQ6941"/>
      <c r="BR6941" s="1"/>
      <c r="BS6941"/>
      <c r="BT6941"/>
      <c r="BU6941"/>
      <c r="BV6941"/>
      <c r="BW6941"/>
      <c r="BX6941"/>
      <c r="BY6941"/>
      <c r="BZ6941"/>
      <c r="CA6941"/>
      <c r="CB6941"/>
      <c r="CC6941"/>
      <c r="CD6941"/>
      <c r="CE6941"/>
      <c r="CF6941"/>
      <c r="CG6941"/>
      <c r="CH6941"/>
      <c r="CI6941"/>
      <c r="CJ6941"/>
      <c r="DL6941" s="7" t="str">
        <f t="shared" si="216"/>
        <v/>
      </c>
      <c r="DM6941" s="9" t="str">
        <f t="shared" si="217"/>
        <v/>
      </c>
    </row>
    <row r="6942" spans="6:117">
      <c r="F6942"/>
      <c r="Q6942" s="1"/>
      <c r="R6942" s="1"/>
      <c r="S6942" s="1"/>
      <c r="T6942" s="1"/>
      <c r="AR6942"/>
      <c r="AS6942"/>
      <c r="AT6942"/>
      <c r="AU6942"/>
      <c r="AV6942"/>
      <c r="AW6942"/>
      <c r="AX6942"/>
      <c r="AY6942"/>
      <c r="AZ6942"/>
      <c r="BA6942"/>
      <c r="BB6942"/>
      <c r="BC6942" s="1"/>
      <c r="BD6942"/>
      <c r="BE6942"/>
      <c r="BF6942" s="1"/>
      <c r="BG6942"/>
      <c r="BH6942"/>
      <c r="BI6942" s="1"/>
      <c r="BJ6942" s="1"/>
      <c r="BK6942"/>
      <c r="BL6942"/>
      <c r="BM6942"/>
      <c r="BN6942"/>
      <c r="BO6942"/>
      <c r="BP6942"/>
      <c r="BQ6942"/>
      <c r="BR6942" s="1"/>
      <c r="BS6942"/>
      <c r="BT6942"/>
      <c r="BU6942"/>
      <c r="BV6942"/>
      <c r="BW6942"/>
      <c r="BX6942"/>
      <c r="BY6942"/>
      <c r="BZ6942"/>
      <c r="CA6942"/>
      <c r="CB6942"/>
      <c r="CC6942"/>
      <c r="CD6942"/>
      <c r="CE6942"/>
      <c r="CF6942"/>
      <c r="CG6942"/>
      <c r="CH6942"/>
      <c r="CI6942"/>
      <c r="CJ6942"/>
      <c r="DL6942" s="7" t="str">
        <f t="shared" si="216"/>
        <v/>
      </c>
      <c r="DM6942" s="9" t="str">
        <f t="shared" si="217"/>
        <v/>
      </c>
    </row>
    <row r="6943" spans="6:117">
      <c r="F6943"/>
      <c r="Q6943" s="1"/>
      <c r="R6943" s="1"/>
      <c r="S6943" s="1"/>
      <c r="T6943" s="1"/>
      <c r="AR6943"/>
      <c r="AS6943"/>
      <c r="AT6943"/>
      <c r="AU6943"/>
      <c r="AV6943"/>
      <c r="AW6943"/>
      <c r="AX6943"/>
      <c r="AY6943"/>
      <c r="AZ6943"/>
      <c r="BA6943"/>
      <c r="BB6943"/>
      <c r="BC6943" s="1"/>
      <c r="BD6943"/>
      <c r="BE6943"/>
      <c r="BF6943" s="1"/>
      <c r="BG6943"/>
      <c r="BH6943"/>
      <c r="BI6943" s="1"/>
      <c r="BJ6943" s="1"/>
      <c r="BK6943"/>
      <c r="BL6943"/>
      <c r="BM6943"/>
      <c r="BN6943"/>
      <c r="BO6943"/>
      <c r="BP6943"/>
      <c r="BQ6943"/>
      <c r="BR6943" s="1"/>
      <c r="BS6943"/>
      <c r="BT6943" s="1"/>
      <c r="BU6943"/>
      <c r="BV6943"/>
      <c r="BW6943"/>
      <c r="BX6943"/>
      <c r="BY6943"/>
      <c r="BZ6943"/>
      <c r="CA6943"/>
      <c r="CB6943"/>
      <c r="CC6943"/>
      <c r="CD6943"/>
      <c r="CE6943"/>
      <c r="CF6943"/>
      <c r="CG6943"/>
      <c r="CH6943"/>
      <c r="CI6943"/>
      <c r="CJ6943"/>
      <c r="DL6943" s="7" t="str">
        <f t="shared" si="216"/>
        <v/>
      </c>
      <c r="DM6943" s="9" t="str">
        <f t="shared" si="217"/>
        <v/>
      </c>
    </row>
    <row r="6944" spans="6:117">
      <c r="F6944"/>
      <c r="Q6944" s="1"/>
      <c r="R6944" s="1"/>
      <c r="S6944" s="1"/>
      <c r="T6944" s="1"/>
      <c r="AR6944"/>
      <c r="AS6944"/>
      <c r="AT6944"/>
      <c r="AU6944"/>
      <c r="AV6944"/>
      <c r="AW6944"/>
      <c r="AX6944"/>
      <c r="AY6944"/>
      <c r="AZ6944"/>
      <c r="BA6944"/>
      <c r="BB6944"/>
      <c r="BC6944" s="1"/>
      <c r="BD6944"/>
      <c r="BE6944"/>
      <c r="BF6944" s="1"/>
      <c r="BG6944"/>
      <c r="BH6944"/>
      <c r="BI6944" s="1"/>
      <c r="BJ6944" s="1"/>
      <c r="BK6944"/>
      <c r="BL6944"/>
      <c r="BM6944"/>
      <c r="BN6944"/>
      <c r="BO6944"/>
      <c r="BP6944"/>
      <c r="BQ6944"/>
      <c r="BR6944" s="1"/>
      <c r="BS6944"/>
      <c r="BT6944" s="1"/>
      <c r="BU6944"/>
      <c r="BV6944"/>
      <c r="BW6944"/>
      <c r="BX6944"/>
      <c r="BY6944"/>
      <c r="BZ6944"/>
      <c r="CA6944"/>
      <c r="CB6944"/>
      <c r="CC6944"/>
      <c r="CD6944"/>
      <c r="CE6944"/>
      <c r="CF6944"/>
      <c r="CG6944"/>
      <c r="CH6944"/>
      <c r="CI6944"/>
      <c r="CJ6944"/>
      <c r="DL6944" s="7" t="str">
        <f t="shared" si="216"/>
        <v/>
      </c>
      <c r="DM6944" s="9" t="str">
        <f t="shared" si="217"/>
        <v/>
      </c>
    </row>
    <row r="6945" spans="6:117">
      <c r="F6945"/>
      <c r="Q6945" s="1"/>
      <c r="R6945" s="1"/>
      <c r="S6945" s="1"/>
      <c r="T6945" s="1"/>
      <c r="AR6945"/>
      <c r="AS6945"/>
      <c r="AT6945"/>
      <c r="AU6945"/>
      <c r="AV6945"/>
      <c r="AW6945"/>
      <c r="AX6945"/>
      <c r="AY6945"/>
      <c r="AZ6945"/>
      <c r="BA6945"/>
      <c r="BB6945"/>
      <c r="BC6945" s="1"/>
      <c r="BD6945"/>
      <c r="BE6945"/>
      <c r="BF6945" s="1"/>
      <c r="BG6945"/>
      <c r="BH6945"/>
      <c r="BI6945" s="1"/>
      <c r="BJ6945" s="1"/>
      <c r="BK6945"/>
      <c r="BL6945"/>
      <c r="BM6945"/>
      <c r="BN6945"/>
      <c r="BO6945"/>
      <c r="BP6945"/>
      <c r="BQ6945"/>
      <c r="BR6945" s="1"/>
      <c r="BS6945"/>
      <c r="BT6945" s="1"/>
      <c r="BU6945"/>
      <c r="BV6945"/>
      <c r="BW6945"/>
      <c r="BX6945"/>
      <c r="BY6945"/>
      <c r="BZ6945"/>
      <c r="CA6945"/>
      <c r="CB6945"/>
      <c r="CC6945"/>
      <c r="CD6945"/>
      <c r="CE6945"/>
      <c r="CF6945"/>
      <c r="CG6945"/>
      <c r="CH6945"/>
      <c r="CI6945"/>
      <c r="CJ6945"/>
      <c r="DL6945" s="7" t="str">
        <f t="shared" si="216"/>
        <v/>
      </c>
      <c r="DM6945" s="9" t="str">
        <f t="shared" si="217"/>
        <v/>
      </c>
    </row>
    <row r="6946" spans="6:117">
      <c r="F6946"/>
      <c r="Q6946" s="1"/>
      <c r="R6946" s="1"/>
      <c r="S6946" s="1"/>
      <c r="T6946" s="1"/>
      <c r="AR6946"/>
      <c r="AS6946"/>
      <c r="AT6946"/>
      <c r="AU6946"/>
      <c r="AV6946"/>
      <c r="AW6946"/>
      <c r="AX6946"/>
      <c r="AY6946"/>
      <c r="AZ6946"/>
      <c r="BA6946"/>
      <c r="BB6946"/>
      <c r="BC6946" s="1"/>
      <c r="BD6946"/>
      <c r="BE6946"/>
      <c r="BF6946" s="1"/>
      <c r="BG6946"/>
      <c r="BH6946"/>
      <c r="BI6946" s="1"/>
      <c r="BJ6946" s="1"/>
      <c r="BK6946"/>
      <c r="BL6946"/>
      <c r="BM6946"/>
      <c r="BN6946"/>
      <c r="BO6946"/>
      <c r="BP6946"/>
      <c r="BQ6946"/>
      <c r="BR6946" s="1"/>
      <c r="BS6946"/>
      <c r="BT6946" s="1"/>
      <c r="BU6946"/>
      <c r="BV6946"/>
      <c r="BW6946"/>
      <c r="BX6946"/>
      <c r="BY6946"/>
      <c r="BZ6946"/>
      <c r="CA6946"/>
      <c r="CB6946"/>
      <c r="CC6946"/>
      <c r="CD6946"/>
      <c r="CE6946"/>
      <c r="CF6946"/>
      <c r="CG6946"/>
      <c r="CH6946"/>
      <c r="CI6946"/>
      <c r="CJ6946"/>
      <c r="DL6946" s="7" t="str">
        <f t="shared" si="216"/>
        <v/>
      </c>
      <c r="DM6946" s="9" t="str">
        <f t="shared" si="217"/>
        <v/>
      </c>
    </row>
    <row r="6947" spans="6:117">
      <c r="F6947"/>
      <c r="Q6947" s="1"/>
      <c r="R6947" s="1"/>
      <c r="S6947" s="1"/>
      <c r="T6947" s="1"/>
      <c r="AR6947"/>
      <c r="AS6947"/>
      <c r="AT6947"/>
      <c r="AU6947"/>
      <c r="AV6947"/>
      <c r="AW6947"/>
      <c r="AX6947"/>
      <c r="AY6947"/>
      <c r="AZ6947"/>
      <c r="BA6947"/>
      <c r="BB6947"/>
      <c r="BC6947" s="1"/>
      <c r="BD6947"/>
      <c r="BE6947"/>
      <c r="BF6947" s="1"/>
      <c r="BG6947"/>
      <c r="BH6947"/>
      <c r="BI6947" s="1"/>
      <c r="BJ6947" s="1"/>
      <c r="BK6947"/>
      <c r="BL6947"/>
      <c r="BM6947"/>
      <c r="BN6947"/>
      <c r="BO6947"/>
      <c r="BP6947"/>
      <c r="BQ6947"/>
      <c r="BR6947" s="1"/>
      <c r="BS6947"/>
      <c r="BT6947" s="1"/>
      <c r="BU6947"/>
      <c r="BV6947"/>
      <c r="BW6947"/>
      <c r="BX6947"/>
      <c r="BY6947"/>
      <c r="BZ6947"/>
      <c r="CA6947"/>
      <c r="CB6947"/>
      <c r="CC6947"/>
      <c r="CD6947"/>
      <c r="CE6947"/>
      <c r="CF6947"/>
      <c r="CG6947"/>
      <c r="CH6947"/>
      <c r="CI6947"/>
      <c r="CJ6947"/>
      <c r="DL6947" s="7" t="str">
        <f t="shared" si="216"/>
        <v/>
      </c>
      <c r="DM6947" s="9" t="str">
        <f t="shared" si="217"/>
        <v/>
      </c>
    </row>
    <row r="6948" spans="6:117">
      <c r="F6948"/>
      <c r="Q6948" s="1"/>
      <c r="R6948" s="1"/>
      <c r="S6948" s="1"/>
      <c r="T6948" s="1"/>
      <c r="AR6948"/>
      <c r="AS6948"/>
      <c r="AT6948"/>
      <c r="AU6948"/>
      <c r="AV6948"/>
      <c r="AW6948"/>
      <c r="AX6948"/>
      <c r="AY6948"/>
      <c r="AZ6948"/>
      <c r="BA6948"/>
      <c r="BB6948"/>
      <c r="BC6948" s="1"/>
      <c r="BD6948"/>
      <c r="BE6948"/>
      <c r="BF6948" s="1"/>
      <c r="BG6948"/>
      <c r="BH6948"/>
      <c r="BI6948" s="1"/>
      <c r="BJ6948" s="1"/>
      <c r="BK6948"/>
      <c r="BL6948"/>
      <c r="BM6948"/>
      <c r="BN6948"/>
      <c r="BO6948"/>
      <c r="BP6948"/>
      <c r="BQ6948"/>
      <c r="BR6948" s="1"/>
      <c r="BS6948"/>
      <c r="BT6948" s="1"/>
      <c r="BU6948"/>
      <c r="BV6948"/>
      <c r="BW6948"/>
      <c r="BX6948"/>
      <c r="BY6948"/>
      <c r="BZ6948"/>
      <c r="CA6948"/>
      <c r="CB6948"/>
      <c r="CC6948"/>
      <c r="CD6948"/>
      <c r="CE6948"/>
      <c r="CF6948"/>
      <c r="CG6948"/>
      <c r="CH6948"/>
      <c r="CI6948"/>
      <c r="CJ6948"/>
      <c r="DL6948" s="7" t="str">
        <f t="shared" si="216"/>
        <v/>
      </c>
      <c r="DM6948" s="9" t="str">
        <f t="shared" si="217"/>
        <v/>
      </c>
    </row>
    <row r="6949" spans="6:117">
      <c r="F6949"/>
      <c r="Q6949" s="1"/>
      <c r="R6949" s="1"/>
      <c r="S6949" s="1"/>
      <c r="T6949" s="1"/>
      <c r="AR6949"/>
      <c r="AS6949"/>
      <c r="AT6949"/>
      <c r="AU6949"/>
      <c r="AV6949"/>
      <c r="AW6949"/>
      <c r="AX6949"/>
      <c r="AY6949"/>
      <c r="AZ6949"/>
      <c r="BA6949"/>
      <c r="BB6949"/>
      <c r="BC6949" s="1"/>
      <c r="BD6949"/>
      <c r="BE6949"/>
      <c r="BF6949" s="1"/>
      <c r="BG6949"/>
      <c r="BH6949"/>
      <c r="BI6949" s="1"/>
      <c r="BJ6949" s="1"/>
      <c r="BK6949"/>
      <c r="BL6949"/>
      <c r="BM6949"/>
      <c r="BN6949"/>
      <c r="BO6949"/>
      <c r="BP6949"/>
      <c r="BQ6949"/>
      <c r="BR6949" s="1"/>
      <c r="BS6949"/>
      <c r="BT6949" s="1"/>
      <c r="BU6949"/>
      <c r="BV6949"/>
      <c r="BW6949"/>
      <c r="BX6949"/>
      <c r="BY6949"/>
      <c r="BZ6949"/>
      <c r="CA6949"/>
      <c r="CB6949"/>
      <c r="CC6949"/>
      <c r="CD6949"/>
      <c r="CE6949"/>
      <c r="CF6949"/>
      <c r="CG6949"/>
      <c r="CH6949"/>
      <c r="CI6949"/>
      <c r="CJ6949"/>
      <c r="DL6949" s="7" t="str">
        <f t="shared" si="216"/>
        <v/>
      </c>
      <c r="DM6949" s="9" t="str">
        <f t="shared" si="217"/>
        <v/>
      </c>
    </row>
    <row r="6950" spans="6:117">
      <c r="F6950"/>
      <c r="Q6950" s="1"/>
      <c r="R6950" s="1"/>
      <c r="S6950" s="1"/>
      <c r="T6950" s="1"/>
      <c r="AR6950"/>
      <c r="AS6950"/>
      <c r="AT6950"/>
      <c r="AU6950"/>
      <c r="AV6950"/>
      <c r="AW6950"/>
      <c r="AX6950"/>
      <c r="AY6950"/>
      <c r="AZ6950"/>
      <c r="BA6950"/>
      <c r="BB6950"/>
      <c r="BC6950" s="1"/>
      <c r="BD6950"/>
      <c r="BE6950"/>
      <c r="BF6950" s="1"/>
      <c r="BG6950"/>
      <c r="BH6950"/>
      <c r="BI6950" s="1"/>
      <c r="BJ6950" s="1"/>
      <c r="BK6950"/>
      <c r="BL6950"/>
      <c r="BM6950"/>
      <c r="BN6950"/>
      <c r="BO6950"/>
      <c r="BP6950"/>
      <c r="BQ6950"/>
      <c r="BR6950" s="1"/>
      <c r="BS6950"/>
      <c r="BT6950" s="1"/>
      <c r="BU6950"/>
      <c r="BV6950"/>
      <c r="BW6950"/>
      <c r="BX6950"/>
      <c r="BY6950"/>
      <c r="BZ6950"/>
      <c r="CA6950"/>
      <c r="CB6950"/>
      <c r="CC6950"/>
      <c r="CD6950"/>
      <c r="CE6950"/>
      <c r="CF6950"/>
      <c r="CG6950"/>
      <c r="CH6950"/>
      <c r="CI6950"/>
      <c r="CJ6950"/>
      <c r="DL6950" s="7" t="str">
        <f t="shared" si="216"/>
        <v/>
      </c>
      <c r="DM6950" s="9" t="str">
        <f t="shared" si="217"/>
        <v/>
      </c>
    </row>
    <row r="6951" spans="6:117">
      <c r="F6951"/>
      <c r="Q6951" s="1"/>
      <c r="R6951" s="1"/>
      <c r="S6951" s="1"/>
      <c r="T6951" s="1"/>
      <c r="AR6951"/>
      <c r="AS6951"/>
      <c r="AT6951"/>
      <c r="AU6951"/>
      <c r="AV6951"/>
      <c r="AW6951"/>
      <c r="AX6951"/>
      <c r="AY6951"/>
      <c r="AZ6951"/>
      <c r="BA6951"/>
      <c r="BB6951"/>
      <c r="BC6951" s="1"/>
      <c r="BD6951"/>
      <c r="BE6951"/>
      <c r="BF6951" s="1"/>
      <c r="BG6951"/>
      <c r="BH6951"/>
      <c r="BI6951" s="1"/>
      <c r="BJ6951" s="1"/>
      <c r="BK6951"/>
      <c r="BL6951"/>
      <c r="BM6951"/>
      <c r="BN6951"/>
      <c r="BO6951"/>
      <c r="BP6951"/>
      <c r="BQ6951"/>
      <c r="BR6951" s="1"/>
      <c r="BS6951"/>
      <c r="BT6951" s="1"/>
      <c r="BU6951"/>
      <c r="BV6951"/>
      <c r="BW6951"/>
      <c r="BX6951"/>
      <c r="BY6951"/>
      <c r="BZ6951"/>
      <c r="CA6951"/>
      <c r="CB6951"/>
      <c r="CC6951"/>
      <c r="CD6951"/>
      <c r="CE6951"/>
      <c r="CF6951"/>
      <c r="CG6951"/>
      <c r="CH6951"/>
      <c r="CI6951"/>
      <c r="CJ6951"/>
      <c r="DL6951" s="7" t="str">
        <f t="shared" si="216"/>
        <v/>
      </c>
      <c r="DM6951" s="9" t="str">
        <f t="shared" si="217"/>
        <v/>
      </c>
    </row>
    <row r="6952" spans="6:117">
      <c r="F6952"/>
      <c r="Q6952" s="1"/>
      <c r="R6952" s="1"/>
      <c r="S6952" s="1"/>
      <c r="T6952" s="1"/>
      <c r="AR6952"/>
      <c r="AS6952"/>
      <c r="AT6952"/>
      <c r="AU6952"/>
      <c r="AV6952"/>
      <c r="AW6952"/>
      <c r="AX6952"/>
      <c r="AY6952"/>
      <c r="AZ6952"/>
      <c r="BA6952"/>
      <c r="BB6952"/>
      <c r="BC6952" s="1"/>
      <c r="BD6952"/>
      <c r="BE6952"/>
      <c r="BF6952" s="1"/>
      <c r="BG6952"/>
      <c r="BH6952"/>
      <c r="BI6952" s="1"/>
      <c r="BJ6952" s="1"/>
      <c r="BK6952"/>
      <c r="BL6952"/>
      <c r="BM6952"/>
      <c r="BN6952"/>
      <c r="BO6952"/>
      <c r="BP6952"/>
      <c r="BQ6952"/>
      <c r="BR6952" s="1"/>
      <c r="BS6952"/>
      <c r="BT6952" s="1"/>
      <c r="BU6952"/>
      <c r="BV6952"/>
      <c r="BW6952"/>
      <c r="BX6952"/>
      <c r="BY6952"/>
      <c r="BZ6952"/>
      <c r="CA6952"/>
      <c r="CB6952"/>
      <c r="CC6952"/>
      <c r="CD6952"/>
      <c r="CE6952"/>
      <c r="CF6952"/>
      <c r="CG6952"/>
      <c r="CH6952"/>
      <c r="CI6952"/>
      <c r="CJ6952"/>
      <c r="DL6952" s="7" t="str">
        <f t="shared" si="216"/>
        <v/>
      </c>
      <c r="DM6952" s="9" t="str">
        <f t="shared" si="217"/>
        <v/>
      </c>
    </row>
    <row r="6953" spans="6:117">
      <c r="F6953"/>
      <c r="Q6953" s="1"/>
      <c r="R6953" s="1"/>
      <c r="S6953" s="1"/>
      <c r="T6953" s="1"/>
      <c r="AR6953"/>
      <c r="AS6953"/>
      <c r="AT6953"/>
      <c r="AU6953"/>
      <c r="AV6953"/>
      <c r="AW6953"/>
      <c r="AX6953"/>
      <c r="AY6953"/>
      <c r="AZ6953"/>
      <c r="BA6953"/>
      <c r="BB6953"/>
      <c r="BC6953" s="1"/>
      <c r="BD6953"/>
      <c r="BE6953"/>
      <c r="BF6953" s="1"/>
      <c r="BG6953"/>
      <c r="BH6953"/>
      <c r="BI6953" s="1"/>
      <c r="BJ6953" s="1"/>
      <c r="BK6953"/>
      <c r="BL6953"/>
      <c r="BM6953"/>
      <c r="BN6953"/>
      <c r="BO6953"/>
      <c r="BP6953"/>
      <c r="BQ6953"/>
      <c r="BR6953" s="1"/>
      <c r="BS6953"/>
      <c r="BT6953" s="1"/>
      <c r="BU6953"/>
      <c r="BV6953"/>
      <c r="BW6953"/>
      <c r="BX6953"/>
      <c r="BY6953"/>
      <c r="BZ6953"/>
      <c r="CA6953"/>
      <c r="CB6953"/>
      <c r="CC6953"/>
      <c r="CD6953"/>
      <c r="CE6953"/>
      <c r="CF6953"/>
      <c r="CG6953"/>
      <c r="CH6953"/>
      <c r="CI6953"/>
      <c r="CJ6953"/>
      <c r="DL6953" s="7" t="str">
        <f t="shared" si="216"/>
        <v/>
      </c>
      <c r="DM6953" s="9" t="str">
        <f t="shared" si="217"/>
        <v/>
      </c>
    </row>
    <row r="6954" spans="6:117">
      <c r="F6954"/>
      <c r="Q6954" s="1"/>
      <c r="R6954" s="1"/>
      <c r="S6954" s="1"/>
      <c r="T6954" s="1"/>
      <c r="AR6954"/>
      <c r="AS6954"/>
      <c r="AT6954"/>
      <c r="AU6954"/>
      <c r="AV6954"/>
      <c r="AW6954"/>
      <c r="AX6954"/>
      <c r="AY6954"/>
      <c r="AZ6954"/>
      <c r="BA6954"/>
      <c r="BB6954"/>
      <c r="BC6954" s="1"/>
      <c r="BD6954"/>
      <c r="BE6954"/>
      <c r="BF6954" s="1"/>
      <c r="BG6954"/>
      <c r="BH6954"/>
      <c r="BI6954" s="1"/>
      <c r="BJ6954" s="1"/>
      <c r="BK6954"/>
      <c r="BL6954"/>
      <c r="BM6954"/>
      <c r="BN6954"/>
      <c r="BO6954"/>
      <c r="BP6954"/>
      <c r="BQ6954"/>
      <c r="BR6954" s="1"/>
      <c r="BS6954"/>
      <c r="BT6954" s="1"/>
      <c r="BU6954"/>
      <c r="BV6954"/>
      <c r="BW6954"/>
      <c r="BX6954"/>
      <c r="BY6954"/>
      <c r="BZ6954"/>
      <c r="CA6954"/>
      <c r="CB6954"/>
      <c r="CC6954"/>
      <c r="CD6954"/>
      <c r="CE6954"/>
      <c r="CF6954"/>
      <c r="CG6954"/>
      <c r="CH6954"/>
      <c r="CI6954"/>
      <c r="CJ6954"/>
      <c r="DL6954" s="7" t="str">
        <f t="shared" si="216"/>
        <v/>
      </c>
      <c r="DM6954" s="9" t="str">
        <f t="shared" si="217"/>
        <v/>
      </c>
    </row>
    <row r="6955" spans="6:117">
      <c r="F6955"/>
      <c r="Q6955" s="1"/>
      <c r="R6955" s="1"/>
      <c r="S6955" s="1"/>
      <c r="T6955" s="1"/>
      <c r="AR6955"/>
      <c r="AS6955"/>
      <c r="AT6955"/>
      <c r="AU6955"/>
      <c r="AV6955"/>
      <c r="AW6955"/>
      <c r="AX6955"/>
      <c r="AY6955"/>
      <c r="AZ6955"/>
      <c r="BA6955"/>
      <c r="BB6955"/>
      <c r="BC6955" s="1"/>
      <c r="BD6955"/>
      <c r="BE6955"/>
      <c r="BF6955" s="1"/>
      <c r="BG6955"/>
      <c r="BH6955"/>
      <c r="BI6955" s="1"/>
      <c r="BJ6955" s="1"/>
      <c r="BK6955"/>
      <c r="BL6955"/>
      <c r="BM6955"/>
      <c r="BN6955"/>
      <c r="BO6955"/>
      <c r="BP6955"/>
      <c r="BQ6955"/>
      <c r="BR6955" s="1"/>
      <c r="BS6955"/>
      <c r="BT6955" s="1"/>
      <c r="BU6955"/>
      <c r="BV6955"/>
      <c r="BW6955"/>
      <c r="BX6955"/>
      <c r="BY6955"/>
      <c r="BZ6955"/>
      <c r="CA6955"/>
      <c r="CB6955"/>
      <c r="CC6955"/>
      <c r="CD6955"/>
      <c r="CE6955"/>
      <c r="CF6955"/>
      <c r="CG6955"/>
      <c r="CH6955"/>
      <c r="CI6955"/>
      <c r="CJ6955"/>
      <c r="DL6955" s="7" t="str">
        <f t="shared" si="216"/>
        <v/>
      </c>
      <c r="DM6955" s="9" t="str">
        <f t="shared" si="217"/>
        <v/>
      </c>
    </row>
    <row r="6956" spans="6:117">
      <c r="F6956"/>
      <c r="Q6956" s="1"/>
      <c r="R6956" s="1"/>
      <c r="S6956" s="1"/>
      <c r="T6956" s="1"/>
      <c r="AR6956"/>
      <c r="AS6956"/>
      <c r="AT6956"/>
      <c r="AU6956"/>
      <c r="AV6956"/>
      <c r="AW6956"/>
      <c r="AX6956"/>
      <c r="AY6956"/>
      <c r="AZ6956"/>
      <c r="BA6956"/>
      <c r="BB6956"/>
      <c r="BC6956" s="1"/>
      <c r="BD6956"/>
      <c r="BE6956"/>
      <c r="BF6956" s="1"/>
      <c r="BG6956"/>
      <c r="BH6956"/>
      <c r="BI6956" s="1"/>
      <c r="BJ6956" s="1"/>
      <c r="BK6956"/>
      <c r="BL6956"/>
      <c r="BM6956"/>
      <c r="BN6956"/>
      <c r="BO6956"/>
      <c r="BP6956"/>
      <c r="BQ6956"/>
      <c r="BR6956" s="1"/>
      <c r="BS6956"/>
      <c r="BT6956" s="1"/>
      <c r="BU6956"/>
      <c r="BV6956"/>
      <c r="BW6956"/>
      <c r="BX6956"/>
      <c r="BY6956"/>
      <c r="BZ6956"/>
      <c r="CA6956"/>
      <c r="CB6956"/>
      <c r="CC6956"/>
      <c r="CD6956"/>
      <c r="CE6956"/>
      <c r="CF6956"/>
      <c r="CG6956"/>
      <c r="CH6956"/>
      <c r="CI6956"/>
      <c r="CJ6956"/>
      <c r="DL6956" s="7" t="str">
        <f t="shared" si="216"/>
        <v/>
      </c>
      <c r="DM6956" s="9" t="str">
        <f t="shared" si="217"/>
        <v/>
      </c>
    </row>
    <row r="6957" spans="6:117">
      <c r="F6957"/>
      <c r="Q6957" s="1"/>
      <c r="R6957" s="1"/>
      <c r="S6957" s="1"/>
      <c r="T6957" s="1"/>
      <c r="AR6957"/>
      <c r="AS6957"/>
      <c r="AT6957"/>
      <c r="AU6957"/>
      <c r="AV6957"/>
      <c r="AW6957"/>
      <c r="AX6957"/>
      <c r="AY6957"/>
      <c r="AZ6957"/>
      <c r="BA6957"/>
      <c r="BB6957"/>
      <c r="BC6957" s="1"/>
      <c r="BD6957"/>
      <c r="BE6957"/>
      <c r="BF6957" s="1"/>
      <c r="BG6957"/>
      <c r="BH6957"/>
      <c r="BI6957" s="1"/>
      <c r="BJ6957" s="1"/>
      <c r="BK6957"/>
      <c r="BL6957"/>
      <c r="BM6957"/>
      <c r="BN6957"/>
      <c r="BO6957"/>
      <c r="BP6957"/>
      <c r="BQ6957"/>
      <c r="BR6957" s="1"/>
      <c r="BS6957"/>
      <c r="BT6957" s="1"/>
      <c r="BU6957"/>
      <c r="BV6957"/>
      <c r="BW6957"/>
      <c r="BX6957"/>
      <c r="BY6957"/>
      <c r="BZ6957"/>
      <c r="CA6957"/>
      <c r="CB6957"/>
      <c r="CC6957"/>
      <c r="CD6957"/>
      <c r="CE6957"/>
      <c r="CF6957"/>
      <c r="CG6957"/>
      <c r="CH6957"/>
      <c r="CI6957"/>
      <c r="CJ6957"/>
      <c r="DL6957" s="7" t="str">
        <f t="shared" si="216"/>
        <v/>
      </c>
      <c r="DM6957" s="9" t="str">
        <f t="shared" si="217"/>
        <v/>
      </c>
    </row>
    <row r="6958" spans="6:117">
      <c r="F6958"/>
      <c r="Q6958" s="1"/>
      <c r="R6958" s="1"/>
      <c r="S6958" s="1"/>
      <c r="T6958" s="1"/>
      <c r="AR6958"/>
      <c r="AS6958"/>
      <c r="AT6958"/>
      <c r="AU6958"/>
      <c r="AV6958"/>
      <c r="AW6958"/>
      <c r="AX6958"/>
      <c r="AY6958"/>
      <c r="AZ6958"/>
      <c r="BA6958"/>
      <c r="BB6958"/>
      <c r="BC6958" s="1"/>
      <c r="BD6958"/>
      <c r="BE6958"/>
      <c r="BF6958" s="1"/>
      <c r="BG6958"/>
      <c r="BH6958"/>
      <c r="BI6958" s="1"/>
      <c r="BJ6958" s="1"/>
      <c r="BK6958"/>
      <c r="BL6958"/>
      <c r="BM6958"/>
      <c r="BN6958"/>
      <c r="BO6958"/>
      <c r="BP6958"/>
      <c r="BQ6958"/>
      <c r="BR6958" s="1"/>
      <c r="BS6958"/>
      <c r="BT6958" s="1"/>
      <c r="BU6958"/>
      <c r="BV6958"/>
      <c r="BW6958"/>
      <c r="BX6958"/>
      <c r="BY6958"/>
      <c r="BZ6958"/>
      <c r="CA6958"/>
      <c r="CB6958"/>
      <c r="CC6958"/>
      <c r="CD6958"/>
      <c r="CE6958"/>
      <c r="CF6958"/>
      <c r="CG6958"/>
      <c r="CH6958"/>
      <c r="CI6958"/>
      <c r="CJ6958"/>
      <c r="DL6958" s="7" t="str">
        <f t="shared" si="216"/>
        <v/>
      </c>
      <c r="DM6958" s="9" t="str">
        <f t="shared" si="217"/>
        <v/>
      </c>
    </row>
    <row r="6959" spans="6:117">
      <c r="F6959"/>
      <c r="Q6959" s="1"/>
      <c r="R6959" s="1"/>
      <c r="S6959" s="1"/>
      <c r="T6959" s="1"/>
      <c r="AR6959"/>
      <c r="AS6959"/>
      <c r="AT6959"/>
      <c r="AU6959"/>
      <c r="AV6959"/>
      <c r="AW6959"/>
      <c r="AX6959"/>
      <c r="AY6959"/>
      <c r="AZ6959"/>
      <c r="BA6959"/>
      <c r="BB6959"/>
      <c r="BC6959" s="1"/>
      <c r="BD6959"/>
      <c r="BE6959"/>
      <c r="BF6959" s="1"/>
      <c r="BG6959"/>
      <c r="BH6959"/>
      <c r="BI6959" s="1"/>
      <c r="BJ6959" s="1"/>
      <c r="BK6959"/>
      <c r="BL6959"/>
      <c r="BM6959"/>
      <c r="BN6959"/>
      <c r="BO6959"/>
      <c r="BP6959"/>
      <c r="BQ6959"/>
      <c r="BR6959" s="1"/>
      <c r="BS6959"/>
      <c r="BT6959" s="1"/>
      <c r="BU6959"/>
      <c r="BV6959"/>
      <c r="BW6959"/>
      <c r="BX6959"/>
      <c r="BY6959"/>
      <c r="BZ6959"/>
      <c r="CA6959"/>
      <c r="CB6959"/>
      <c r="CC6959"/>
      <c r="CD6959"/>
      <c r="CE6959"/>
      <c r="CF6959"/>
      <c r="CG6959"/>
      <c r="CH6959"/>
      <c r="CI6959"/>
      <c r="CJ6959"/>
      <c r="DL6959" s="7" t="str">
        <f t="shared" si="216"/>
        <v/>
      </c>
      <c r="DM6959" s="9" t="str">
        <f t="shared" si="217"/>
        <v/>
      </c>
    </row>
    <row r="6960" spans="6:117">
      <c r="F6960"/>
      <c r="Q6960" s="1"/>
      <c r="R6960" s="1"/>
      <c r="S6960" s="1"/>
      <c r="T6960" s="1"/>
      <c r="AR6960"/>
      <c r="AS6960"/>
      <c r="AT6960"/>
      <c r="AU6960"/>
      <c r="AV6960"/>
      <c r="AW6960"/>
      <c r="AX6960"/>
      <c r="AY6960"/>
      <c r="AZ6960"/>
      <c r="BA6960"/>
      <c r="BB6960"/>
      <c r="BC6960" s="1"/>
      <c r="BD6960"/>
      <c r="BE6960"/>
      <c r="BF6960" s="1"/>
      <c r="BG6960"/>
      <c r="BH6960"/>
      <c r="BI6960" s="1"/>
      <c r="BJ6960" s="1"/>
      <c r="BK6960"/>
      <c r="BL6960"/>
      <c r="BM6960"/>
      <c r="BN6960"/>
      <c r="BO6960"/>
      <c r="BP6960"/>
      <c r="BQ6960"/>
      <c r="BR6960" s="1"/>
      <c r="BS6960"/>
      <c r="BT6960" s="1"/>
      <c r="BU6960"/>
      <c r="BV6960"/>
      <c r="BW6960"/>
      <c r="BX6960"/>
      <c r="BY6960"/>
      <c r="BZ6960"/>
      <c r="CA6960"/>
      <c r="CB6960"/>
      <c r="CC6960"/>
      <c r="CD6960"/>
      <c r="CE6960"/>
      <c r="CF6960"/>
      <c r="CG6960"/>
      <c r="CH6960"/>
      <c r="CI6960"/>
      <c r="CJ6960"/>
      <c r="DL6960" s="7" t="str">
        <f t="shared" si="216"/>
        <v/>
      </c>
      <c r="DM6960" s="9" t="str">
        <f t="shared" si="217"/>
        <v/>
      </c>
    </row>
    <row r="6961" spans="6:117">
      <c r="F6961"/>
      <c r="Q6961" s="1"/>
      <c r="R6961" s="1"/>
      <c r="S6961" s="1"/>
      <c r="T6961" s="1"/>
      <c r="AR6961"/>
      <c r="AS6961"/>
      <c r="AT6961"/>
      <c r="AU6961"/>
      <c r="AV6961"/>
      <c r="AW6961"/>
      <c r="AX6961"/>
      <c r="AY6961"/>
      <c r="AZ6961"/>
      <c r="BA6961"/>
      <c r="BB6961"/>
      <c r="BC6961" s="1"/>
      <c r="BD6961"/>
      <c r="BE6961"/>
      <c r="BF6961" s="1"/>
      <c r="BG6961"/>
      <c r="BH6961"/>
      <c r="BI6961" s="1"/>
      <c r="BJ6961" s="1"/>
      <c r="BK6961"/>
      <c r="BL6961"/>
      <c r="BM6961"/>
      <c r="BN6961"/>
      <c r="BO6961"/>
      <c r="BP6961"/>
      <c r="BQ6961"/>
      <c r="BR6961" s="1"/>
      <c r="BS6961"/>
      <c r="BT6961" s="1"/>
      <c r="BU6961"/>
      <c r="BV6961"/>
      <c r="BW6961"/>
      <c r="BX6961"/>
      <c r="BY6961"/>
      <c r="BZ6961"/>
      <c r="CA6961"/>
      <c r="CB6961"/>
      <c r="CC6961"/>
      <c r="CD6961"/>
      <c r="CE6961"/>
      <c r="CF6961"/>
      <c r="CG6961"/>
      <c r="CH6961"/>
      <c r="CI6961"/>
      <c r="CJ6961"/>
      <c r="DL6961" s="7" t="str">
        <f t="shared" si="216"/>
        <v/>
      </c>
      <c r="DM6961" s="9" t="str">
        <f t="shared" si="217"/>
        <v/>
      </c>
    </row>
    <row r="6962" spans="6:117">
      <c r="F6962"/>
      <c r="Q6962" s="1"/>
      <c r="R6962" s="1"/>
      <c r="S6962" s="1"/>
      <c r="T6962" s="1"/>
      <c r="AR6962"/>
      <c r="AS6962"/>
      <c r="AT6962"/>
      <c r="AU6962"/>
      <c r="AV6962"/>
      <c r="AW6962"/>
      <c r="AX6962"/>
      <c r="AY6962"/>
      <c r="AZ6962"/>
      <c r="BA6962"/>
      <c r="BB6962"/>
      <c r="BC6962" s="1"/>
      <c r="BD6962"/>
      <c r="BE6962"/>
      <c r="BF6962" s="1"/>
      <c r="BG6962"/>
      <c r="BH6962"/>
      <c r="BI6962" s="1"/>
      <c r="BJ6962" s="1"/>
      <c r="BK6962"/>
      <c r="BL6962"/>
      <c r="BM6962"/>
      <c r="BN6962"/>
      <c r="BO6962"/>
      <c r="BP6962"/>
      <c r="BQ6962"/>
      <c r="BR6962" s="1"/>
      <c r="BS6962"/>
      <c r="BT6962" s="1"/>
      <c r="BU6962"/>
      <c r="BV6962"/>
      <c r="BW6962"/>
      <c r="BX6962"/>
      <c r="BY6962"/>
      <c r="BZ6962"/>
      <c r="CA6962"/>
      <c r="CB6962"/>
      <c r="CC6962"/>
      <c r="CD6962"/>
      <c r="CE6962"/>
      <c r="CF6962"/>
      <c r="CG6962"/>
      <c r="CH6962"/>
      <c r="CI6962"/>
      <c r="CJ6962"/>
      <c r="DL6962" s="7" t="str">
        <f t="shared" si="216"/>
        <v/>
      </c>
      <c r="DM6962" s="9" t="str">
        <f t="shared" si="217"/>
        <v/>
      </c>
    </row>
    <row r="6963" spans="6:117">
      <c r="F6963"/>
      <c r="Q6963" s="1"/>
      <c r="R6963" s="1"/>
      <c r="S6963" s="1"/>
      <c r="T6963" s="1"/>
      <c r="AR6963"/>
      <c r="AS6963"/>
      <c r="AT6963"/>
      <c r="AU6963"/>
      <c r="AV6963"/>
      <c r="AW6963"/>
      <c r="AX6963"/>
      <c r="AY6963"/>
      <c r="AZ6963"/>
      <c r="BA6963"/>
      <c r="BB6963"/>
      <c r="BC6963" s="1"/>
      <c r="BD6963"/>
      <c r="BE6963"/>
      <c r="BF6963" s="1"/>
      <c r="BG6963"/>
      <c r="BH6963"/>
      <c r="BI6963" s="1"/>
      <c r="BJ6963" s="1"/>
      <c r="BK6963"/>
      <c r="BL6963"/>
      <c r="BM6963"/>
      <c r="BN6963"/>
      <c r="BO6963"/>
      <c r="BP6963"/>
      <c r="BQ6963"/>
      <c r="BR6963" s="1"/>
      <c r="BS6963"/>
      <c r="BT6963" s="1"/>
      <c r="BU6963"/>
      <c r="BV6963"/>
      <c r="BW6963"/>
      <c r="BX6963"/>
      <c r="BY6963"/>
      <c r="BZ6963"/>
      <c r="CA6963"/>
      <c r="CB6963"/>
      <c r="CC6963"/>
      <c r="CD6963"/>
      <c r="CE6963"/>
      <c r="CF6963"/>
      <c r="CG6963"/>
      <c r="CH6963"/>
      <c r="CI6963"/>
      <c r="CJ6963"/>
      <c r="DL6963" s="7" t="str">
        <f t="shared" si="216"/>
        <v/>
      </c>
      <c r="DM6963" s="9" t="str">
        <f t="shared" si="217"/>
        <v/>
      </c>
    </row>
    <row r="6964" spans="6:117">
      <c r="F6964"/>
      <c r="Q6964" s="1"/>
      <c r="R6964" s="1"/>
      <c r="S6964" s="1"/>
      <c r="T6964" s="1"/>
      <c r="AR6964"/>
      <c r="AS6964"/>
      <c r="AT6964"/>
      <c r="AU6964"/>
      <c r="AV6964"/>
      <c r="AW6964"/>
      <c r="AX6964"/>
      <c r="AY6964"/>
      <c r="AZ6964"/>
      <c r="BA6964"/>
      <c r="BB6964"/>
      <c r="BC6964" s="1"/>
      <c r="BD6964"/>
      <c r="BE6964"/>
      <c r="BF6964" s="1"/>
      <c r="BG6964"/>
      <c r="BH6964"/>
      <c r="BI6964" s="1"/>
      <c r="BJ6964" s="1"/>
      <c r="BK6964"/>
      <c r="BL6964"/>
      <c r="BM6964"/>
      <c r="BN6964"/>
      <c r="BO6964"/>
      <c r="BP6964"/>
      <c r="BQ6964"/>
      <c r="BR6964" s="1"/>
      <c r="BS6964"/>
      <c r="BT6964" s="1"/>
      <c r="BU6964"/>
      <c r="BV6964"/>
      <c r="BW6964"/>
      <c r="BX6964"/>
      <c r="BY6964"/>
      <c r="BZ6964"/>
      <c r="CA6964"/>
      <c r="CB6964"/>
      <c r="CC6964"/>
      <c r="CD6964"/>
      <c r="CE6964"/>
      <c r="CF6964"/>
      <c r="CG6964"/>
      <c r="CH6964"/>
      <c r="CI6964"/>
      <c r="CJ6964"/>
      <c r="DL6964" s="7" t="str">
        <f t="shared" si="216"/>
        <v/>
      </c>
      <c r="DM6964" s="9" t="str">
        <f t="shared" si="217"/>
        <v/>
      </c>
    </row>
    <row r="6965" spans="6:117">
      <c r="F6965"/>
      <c r="Q6965" s="1"/>
      <c r="R6965" s="1"/>
      <c r="S6965" s="1"/>
      <c r="T6965" s="1"/>
      <c r="AR6965"/>
      <c r="AS6965"/>
      <c r="AT6965"/>
      <c r="AU6965"/>
      <c r="AV6965"/>
      <c r="AW6965"/>
      <c r="AX6965"/>
      <c r="AY6965"/>
      <c r="AZ6965"/>
      <c r="BA6965"/>
      <c r="BB6965"/>
      <c r="BC6965" s="1"/>
      <c r="BD6965"/>
      <c r="BE6965"/>
      <c r="BF6965" s="1"/>
      <c r="BG6965"/>
      <c r="BH6965"/>
      <c r="BI6965" s="1"/>
      <c r="BJ6965" s="1"/>
      <c r="BK6965"/>
      <c r="BL6965"/>
      <c r="BM6965"/>
      <c r="BN6965"/>
      <c r="BO6965"/>
      <c r="BP6965"/>
      <c r="BQ6965"/>
      <c r="BR6965" s="1"/>
      <c r="BS6965"/>
      <c r="BT6965" s="1"/>
      <c r="BU6965"/>
      <c r="BV6965"/>
      <c r="BW6965"/>
      <c r="BX6965"/>
      <c r="BY6965"/>
      <c r="BZ6965"/>
      <c r="CA6965"/>
      <c r="CB6965"/>
      <c r="CC6965"/>
      <c r="CD6965"/>
      <c r="CE6965"/>
      <c r="CF6965"/>
      <c r="CG6965"/>
      <c r="CH6965"/>
      <c r="CI6965"/>
      <c r="CJ6965"/>
      <c r="DL6965" s="7" t="str">
        <f t="shared" si="216"/>
        <v/>
      </c>
      <c r="DM6965" s="9" t="str">
        <f t="shared" si="217"/>
        <v/>
      </c>
    </row>
    <row r="6966" spans="6:117">
      <c r="F6966"/>
      <c r="Q6966" s="1"/>
      <c r="R6966" s="1"/>
      <c r="S6966" s="1"/>
      <c r="T6966" s="1"/>
      <c r="AR6966"/>
      <c r="AS6966"/>
      <c r="AT6966"/>
      <c r="AU6966"/>
      <c r="AV6966"/>
      <c r="AW6966"/>
      <c r="AX6966"/>
      <c r="AY6966"/>
      <c r="AZ6966"/>
      <c r="BA6966"/>
      <c r="BB6966"/>
      <c r="BC6966" s="1"/>
      <c r="BD6966"/>
      <c r="BE6966"/>
      <c r="BF6966" s="1"/>
      <c r="BG6966"/>
      <c r="BH6966"/>
      <c r="BI6966" s="1"/>
      <c r="BJ6966" s="1"/>
      <c r="BK6966"/>
      <c r="BL6966"/>
      <c r="BM6966"/>
      <c r="BN6966"/>
      <c r="BO6966"/>
      <c r="BP6966"/>
      <c r="BQ6966"/>
      <c r="BR6966" s="1"/>
      <c r="BS6966"/>
      <c r="BT6966" s="1"/>
      <c r="BU6966"/>
      <c r="BV6966"/>
      <c r="BW6966"/>
      <c r="BX6966"/>
      <c r="BY6966"/>
      <c r="BZ6966"/>
      <c r="CA6966"/>
      <c r="CB6966"/>
      <c r="CC6966"/>
      <c r="CD6966"/>
      <c r="CE6966"/>
      <c r="CF6966"/>
      <c r="CG6966"/>
      <c r="CH6966"/>
      <c r="CI6966"/>
      <c r="CJ6966"/>
      <c r="DL6966" s="7" t="str">
        <f t="shared" si="216"/>
        <v/>
      </c>
      <c r="DM6966" s="9" t="str">
        <f t="shared" si="217"/>
        <v/>
      </c>
    </row>
    <row r="6967" spans="6:117">
      <c r="F6967"/>
      <c r="Q6967" s="1"/>
      <c r="R6967" s="1"/>
      <c r="S6967" s="1"/>
      <c r="T6967" s="1"/>
      <c r="AR6967"/>
      <c r="AS6967"/>
      <c r="AT6967"/>
      <c r="AU6967"/>
      <c r="AV6967"/>
      <c r="AW6967"/>
      <c r="AX6967"/>
      <c r="AY6967"/>
      <c r="AZ6967"/>
      <c r="BA6967"/>
      <c r="BB6967"/>
      <c r="BC6967" s="1"/>
      <c r="BD6967"/>
      <c r="BE6967"/>
      <c r="BF6967" s="1"/>
      <c r="BG6967"/>
      <c r="BH6967"/>
      <c r="BI6967" s="1"/>
      <c r="BJ6967" s="1"/>
      <c r="BK6967"/>
      <c r="BL6967"/>
      <c r="BM6967"/>
      <c r="BN6967"/>
      <c r="BO6967"/>
      <c r="BP6967"/>
      <c r="BQ6967"/>
      <c r="BR6967" s="1"/>
      <c r="BS6967"/>
      <c r="BT6967"/>
      <c r="BU6967"/>
      <c r="BV6967"/>
      <c r="BW6967"/>
      <c r="BX6967"/>
      <c r="BY6967"/>
      <c r="BZ6967"/>
      <c r="CA6967"/>
      <c r="CB6967"/>
      <c r="CC6967"/>
      <c r="CD6967"/>
      <c r="CE6967"/>
      <c r="CF6967"/>
      <c r="CG6967"/>
      <c r="CH6967"/>
      <c r="CI6967"/>
      <c r="CJ6967"/>
      <c r="DL6967" s="7" t="str">
        <f t="shared" si="216"/>
        <v/>
      </c>
      <c r="DM6967" s="9" t="str">
        <f t="shared" si="217"/>
        <v/>
      </c>
    </row>
    <row r="6968" spans="6:117">
      <c r="F6968"/>
      <c r="Q6968" s="1"/>
      <c r="R6968" s="1"/>
      <c r="S6968" s="1"/>
      <c r="T6968" s="1"/>
      <c r="AR6968"/>
      <c r="AS6968"/>
      <c r="AT6968"/>
      <c r="AU6968"/>
      <c r="AV6968"/>
      <c r="AW6968"/>
      <c r="AX6968"/>
      <c r="AY6968"/>
      <c r="AZ6968"/>
      <c r="BA6968"/>
      <c r="BB6968"/>
      <c r="BC6968" s="1"/>
      <c r="BD6968"/>
      <c r="BE6968"/>
      <c r="BF6968" s="1"/>
      <c r="BG6968"/>
      <c r="BH6968"/>
      <c r="BI6968" s="1"/>
      <c r="BJ6968" s="1"/>
      <c r="BK6968"/>
      <c r="BL6968"/>
      <c r="BM6968"/>
      <c r="BN6968"/>
      <c r="BO6968"/>
      <c r="BP6968"/>
      <c r="BQ6968"/>
      <c r="BR6968" s="1"/>
      <c r="BS6968"/>
      <c r="BT6968" s="1"/>
      <c r="BU6968"/>
      <c r="BV6968"/>
      <c r="BW6968"/>
      <c r="BX6968"/>
      <c r="BY6968"/>
      <c r="BZ6968"/>
      <c r="CA6968"/>
      <c r="CB6968"/>
      <c r="CC6968"/>
      <c r="CD6968"/>
      <c r="CE6968"/>
      <c r="CF6968"/>
      <c r="CG6968"/>
      <c r="CH6968"/>
      <c r="CI6968"/>
      <c r="CJ6968"/>
      <c r="DL6968" s="7" t="str">
        <f t="shared" si="216"/>
        <v/>
      </c>
      <c r="DM6968" s="9" t="str">
        <f t="shared" si="217"/>
        <v/>
      </c>
    </row>
    <row r="6969" spans="6:117">
      <c r="F6969"/>
      <c r="Q6969" s="1"/>
      <c r="R6969" s="1"/>
      <c r="S6969" s="1"/>
      <c r="T6969" s="1"/>
      <c r="AR6969"/>
      <c r="AS6969"/>
      <c r="AT6969"/>
      <c r="AU6969"/>
      <c r="AV6969"/>
      <c r="AW6969"/>
      <c r="AX6969"/>
      <c r="AY6969"/>
      <c r="AZ6969"/>
      <c r="BA6969"/>
      <c r="BB6969"/>
      <c r="BC6969" s="1"/>
      <c r="BD6969"/>
      <c r="BE6969"/>
      <c r="BF6969" s="1"/>
      <c r="BG6969"/>
      <c r="BH6969"/>
      <c r="BI6969" s="1"/>
      <c r="BJ6969" s="1"/>
      <c r="BK6969"/>
      <c r="BL6969"/>
      <c r="BM6969"/>
      <c r="BN6969"/>
      <c r="BO6969"/>
      <c r="BP6969"/>
      <c r="BQ6969"/>
      <c r="BR6969" s="1"/>
      <c r="BS6969"/>
      <c r="BT6969" s="1"/>
      <c r="BU6969"/>
      <c r="BV6969"/>
      <c r="BW6969"/>
      <c r="BX6969"/>
      <c r="BY6969"/>
      <c r="BZ6969"/>
      <c r="CA6969"/>
      <c r="CB6969"/>
      <c r="CC6969"/>
      <c r="CD6969"/>
      <c r="CE6969"/>
      <c r="CF6969"/>
      <c r="CG6969"/>
      <c r="CH6969"/>
      <c r="CI6969"/>
      <c r="CJ6969"/>
      <c r="DL6969" s="7" t="str">
        <f t="shared" si="216"/>
        <v/>
      </c>
      <c r="DM6969" s="9" t="str">
        <f t="shared" si="217"/>
        <v/>
      </c>
    </row>
    <row r="6970" spans="6:117">
      <c r="F6970"/>
      <c r="Q6970" s="1"/>
      <c r="R6970" s="1"/>
      <c r="S6970" s="1"/>
      <c r="T6970" s="1"/>
      <c r="AR6970"/>
      <c r="AS6970"/>
      <c r="AT6970"/>
      <c r="AU6970"/>
      <c r="AV6970"/>
      <c r="AW6970"/>
      <c r="AX6970"/>
      <c r="AY6970"/>
      <c r="AZ6970"/>
      <c r="BA6970"/>
      <c r="BB6970"/>
      <c r="BC6970" s="1"/>
      <c r="BD6970"/>
      <c r="BE6970"/>
      <c r="BF6970" s="1"/>
      <c r="BG6970"/>
      <c r="BH6970"/>
      <c r="BI6970" s="1"/>
      <c r="BJ6970" s="1"/>
      <c r="BK6970"/>
      <c r="BL6970"/>
      <c r="BM6970"/>
      <c r="BN6970"/>
      <c r="BO6970"/>
      <c r="BP6970"/>
      <c r="BQ6970"/>
      <c r="BR6970" s="1"/>
      <c r="BS6970"/>
      <c r="BT6970" s="1"/>
      <c r="BU6970"/>
      <c r="BV6970"/>
      <c r="BW6970"/>
      <c r="BX6970"/>
      <c r="BY6970"/>
      <c r="BZ6970"/>
      <c r="CA6970"/>
      <c r="CB6970"/>
      <c r="CC6970"/>
      <c r="CD6970"/>
      <c r="CE6970"/>
      <c r="CF6970"/>
      <c r="CG6970"/>
      <c r="CH6970"/>
      <c r="CI6970"/>
      <c r="CJ6970"/>
      <c r="DL6970" s="7" t="str">
        <f t="shared" si="216"/>
        <v/>
      </c>
      <c r="DM6970" s="9" t="str">
        <f t="shared" si="217"/>
        <v/>
      </c>
    </row>
    <row r="6971" spans="6:117">
      <c r="F6971"/>
      <c r="Q6971" s="1"/>
      <c r="R6971" s="1"/>
      <c r="S6971" s="1"/>
      <c r="T6971" s="1"/>
      <c r="AR6971"/>
      <c r="AS6971"/>
      <c r="AT6971"/>
      <c r="AU6971"/>
      <c r="AV6971"/>
      <c r="AW6971"/>
      <c r="AX6971"/>
      <c r="AY6971"/>
      <c r="AZ6971"/>
      <c r="BA6971"/>
      <c r="BB6971"/>
      <c r="BC6971" s="1"/>
      <c r="BD6971"/>
      <c r="BE6971"/>
      <c r="BF6971" s="1"/>
      <c r="BG6971"/>
      <c r="BH6971"/>
      <c r="BI6971" s="1"/>
      <c r="BJ6971" s="1"/>
      <c r="BK6971"/>
      <c r="BL6971"/>
      <c r="BM6971"/>
      <c r="BN6971"/>
      <c r="BO6971"/>
      <c r="BP6971"/>
      <c r="BQ6971"/>
      <c r="BR6971" s="1"/>
      <c r="BS6971"/>
      <c r="BT6971" s="1"/>
      <c r="BU6971"/>
      <c r="BV6971"/>
      <c r="BW6971"/>
      <c r="BX6971"/>
      <c r="BY6971"/>
      <c r="BZ6971"/>
      <c r="CA6971"/>
      <c r="CB6971"/>
      <c r="CC6971"/>
      <c r="CD6971"/>
      <c r="CE6971"/>
      <c r="CF6971"/>
      <c r="CG6971"/>
      <c r="CH6971"/>
      <c r="CI6971"/>
      <c r="CJ6971"/>
      <c r="DL6971" s="7" t="str">
        <f t="shared" si="216"/>
        <v/>
      </c>
      <c r="DM6971" s="9" t="str">
        <f t="shared" si="217"/>
        <v/>
      </c>
    </row>
    <row r="6972" spans="6:117">
      <c r="F6972"/>
      <c r="Q6972" s="1"/>
      <c r="R6972" s="1"/>
      <c r="S6972" s="1"/>
      <c r="T6972" s="1"/>
      <c r="AR6972"/>
      <c r="AS6972"/>
      <c r="AT6972"/>
      <c r="AU6972"/>
      <c r="AV6972"/>
      <c r="AW6972"/>
      <c r="AX6972"/>
      <c r="AY6972"/>
      <c r="AZ6972"/>
      <c r="BA6972"/>
      <c r="BB6972"/>
      <c r="BC6972" s="1"/>
      <c r="BD6972"/>
      <c r="BE6972"/>
      <c r="BF6972" s="1"/>
      <c r="BG6972"/>
      <c r="BH6972"/>
      <c r="BI6972" s="1"/>
      <c r="BJ6972" s="1"/>
      <c r="BK6972"/>
      <c r="BL6972"/>
      <c r="BM6972"/>
      <c r="BN6972"/>
      <c r="BO6972"/>
      <c r="BP6972"/>
      <c r="BQ6972"/>
      <c r="BR6972" s="1"/>
      <c r="BS6972"/>
      <c r="BT6972" s="1"/>
      <c r="BU6972"/>
      <c r="BV6972"/>
      <c r="BW6972"/>
      <c r="BX6972"/>
      <c r="BY6972"/>
      <c r="BZ6972"/>
      <c r="CA6972"/>
      <c r="CB6972"/>
      <c r="CC6972"/>
      <c r="CD6972"/>
      <c r="CE6972"/>
      <c r="CF6972"/>
      <c r="CG6972"/>
      <c r="CH6972"/>
      <c r="CI6972"/>
      <c r="CJ6972"/>
      <c r="DL6972" s="7" t="str">
        <f t="shared" si="216"/>
        <v/>
      </c>
      <c r="DM6972" s="9" t="str">
        <f t="shared" si="217"/>
        <v/>
      </c>
    </row>
    <row r="6973" spans="6:117">
      <c r="F6973"/>
      <c r="Q6973" s="1"/>
      <c r="R6973" s="1"/>
      <c r="S6973" s="1"/>
      <c r="T6973" s="1"/>
      <c r="AR6973"/>
      <c r="AS6973"/>
      <c r="AT6973"/>
      <c r="AU6973"/>
      <c r="AV6973"/>
      <c r="AW6973"/>
      <c r="AX6973"/>
      <c r="AY6973"/>
      <c r="AZ6973"/>
      <c r="BA6973"/>
      <c r="BB6973"/>
      <c r="BC6973" s="1"/>
      <c r="BD6973"/>
      <c r="BE6973"/>
      <c r="BF6973" s="1"/>
      <c r="BG6973"/>
      <c r="BH6973"/>
      <c r="BI6973" s="1"/>
      <c r="BJ6973" s="1"/>
      <c r="BK6973"/>
      <c r="BL6973"/>
      <c r="BM6973"/>
      <c r="BN6973"/>
      <c r="BO6973"/>
      <c r="BP6973"/>
      <c r="BQ6973"/>
      <c r="BR6973" s="1"/>
      <c r="BS6973"/>
      <c r="BT6973"/>
      <c r="BU6973"/>
      <c r="BV6973"/>
      <c r="BW6973"/>
      <c r="BX6973"/>
      <c r="BY6973"/>
      <c r="BZ6973"/>
      <c r="CA6973"/>
      <c r="CB6973"/>
      <c r="CC6973"/>
      <c r="CD6973"/>
      <c r="CE6973"/>
      <c r="CF6973"/>
      <c r="CG6973"/>
      <c r="CH6973"/>
      <c r="CI6973"/>
      <c r="CJ6973"/>
      <c r="DL6973" s="7" t="str">
        <f t="shared" si="216"/>
        <v/>
      </c>
      <c r="DM6973" s="9" t="str">
        <f t="shared" si="217"/>
        <v/>
      </c>
    </row>
    <row r="6974" spans="6:117">
      <c r="F6974"/>
      <c r="Q6974" s="1"/>
      <c r="R6974" s="1"/>
      <c r="S6974" s="1"/>
      <c r="T6974" s="1"/>
      <c r="AR6974"/>
      <c r="AS6974"/>
      <c r="AT6974"/>
      <c r="AU6974"/>
      <c r="AV6974"/>
      <c r="AW6974"/>
      <c r="AX6974"/>
      <c r="AY6974"/>
      <c r="AZ6974"/>
      <c r="BA6974"/>
      <c r="BB6974"/>
      <c r="BC6974" s="1"/>
      <c r="BD6974"/>
      <c r="BE6974"/>
      <c r="BF6974" s="1"/>
      <c r="BG6974"/>
      <c r="BH6974"/>
      <c r="BI6974" s="1"/>
      <c r="BJ6974" s="1"/>
      <c r="BK6974"/>
      <c r="BL6974"/>
      <c r="BM6974"/>
      <c r="BN6974"/>
      <c r="BO6974"/>
      <c r="BP6974"/>
      <c r="BQ6974"/>
      <c r="BR6974" s="1"/>
      <c r="BS6974"/>
      <c r="BT6974"/>
      <c r="BU6974"/>
      <c r="BV6974"/>
      <c r="BW6974"/>
      <c r="BX6974"/>
      <c r="BY6974"/>
      <c r="BZ6974"/>
      <c r="CA6974"/>
      <c r="CB6974"/>
      <c r="CC6974"/>
      <c r="CD6974"/>
      <c r="CE6974"/>
      <c r="CF6974"/>
      <c r="CG6974"/>
      <c r="CH6974"/>
      <c r="CI6974"/>
      <c r="CJ6974"/>
      <c r="DL6974" s="7" t="str">
        <f t="shared" si="216"/>
        <v/>
      </c>
      <c r="DM6974" s="9" t="str">
        <f t="shared" si="217"/>
        <v/>
      </c>
    </row>
    <row r="6975" spans="6:117">
      <c r="F6975"/>
      <c r="Q6975" s="1"/>
      <c r="R6975" s="1"/>
      <c r="S6975" s="1"/>
      <c r="T6975" s="1"/>
      <c r="AR6975"/>
      <c r="AS6975"/>
      <c r="AT6975"/>
      <c r="AU6975"/>
      <c r="AV6975"/>
      <c r="AW6975"/>
      <c r="AX6975"/>
      <c r="AY6975"/>
      <c r="AZ6975"/>
      <c r="BA6975"/>
      <c r="BB6975"/>
      <c r="BC6975" s="1"/>
      <c r="BD6975"/>
      <c r="BE6975"/>
      <c r="BF6975" s="1"/>
      <c r="BG6975"/>
      <c r="BH6975"/>
      <c r="BI6975" s="1"/>
      <c r="BJ6975" s="1"/>
      <c r="BK6975"/>
      <c r="BL6975"/>
      <c r="BM6975"/>
      <c r="BN6975"/>
      <c r="BO6975"/>
      <c r="BP6975"/>
      <c r="BQ6975"/>
      <c r="BR6975" s="1"/>
      <c r="BS6975"/>
      <c r="BT6975"/>
      <c r="BU6975"/>
      <c r="BV6975"/>
      <c r="BW6975"/>
      <c r="BX6975"/>
      <c r="BY6975"/>
      <c r="BZ6975"/>
      <c r="CA6975"/>
      <c r="CB6975"/>
      <c r="CC6975"/>
      <c r="CD6975"/>
      <c r="CE6975"/>
      <c r="CF6975"/>
      <c r="CG6975"/>
      <c r="CH6975"/>
      <c r="CI6975"/>
      <c r="CJ6975"/>
      <c r="DL6975" s="7" t="str">
        <f t="shared" si="216"/>
        <v/>
      </c>
      <c r="DM6975" s="9" t="str">
        <f t="shared" si="217"/>
        <v/>
      </c>
    </row>
    <row r="6976" spans="6:117">
      <c r="F6976"/>
      <c r="Q6976" s="1"/>
      <c r="R6976" s="1"/>
      <c r="S6976" s="1"/>
      <c r="T6976" s="1"/>
      <c r="AR6976"/>
      <c r="AS6976"/>
      <c r="AT6976"/>
      <c r="AU6976"/>
      <c r="AV6976"/>
      <c r="AW6976"/>
      <c r="AX6976"/>
      <c r="AY6976"/>
      <c r="AZ6976"/>
      <c r="BA6976"/>
      <c r="BB6976"/>
      <c r="BC6976" s="1"/>
      <c r="BD6976"/>
      <c r="BE6976"/>
      <c r="BF6976" s="1"/>
      <c r="BG6976"/>
      <c r="BH6976"/>
      <c r="BI6976" s="1"/>
      <c r="BJ6976" s="1"/>
      <c r="BK6976"/>
      <c r="BL6976"/>
      <c r="BM6976"/>
      <c r="BN6976"/>
      <c r="BO6976"/>
      <c r="BP6976"/>
      <c r="BQ6976"/>
      <c r="BR6976" s="1"/>
      <c r="BS6976"/>
      <c r="BT6976"/>
      <c r="BU6976"/>
      <c r="BV6976"/>
      <c r="BW6976"/>
      <c r="BX6976"/>
      <c r="BY6976"/>
      <c r="BZ6976"/>
      <c r="CA6976"/>
      <c r="CB6976"/>
      <c r="CC6976"/>
      <c r="CD6976"/>
      <c r="CE6976"/>
      <c r="CF6976"/>
      <c r="CG6976"/>
      <c r="CH6976"/>
      <c r="CI6976"/>
      <c r="CJ6976"/>
      <c r="DL6976" s="7" t="str">
        <f t="shared" si="216"/>
        <v/>
      </c>
      <c r="DM6976" s="9" t="str">
        <f t="shared" si="217"/>
        <v/>
      </c>
    </row>
    <row r="6977" spans="6:117">
      <c r="F6977"/>
      <c r="Q6977" s="1"/>
      <c r="R6977" s="1"/>
      <c r="S6977" s="1"/>
      <c r="T6977" s="1"/>
      <c r="AR6977"/>
      <c r="AS6977"/>
      <c r="AT6977"/>
      <c r="AU6977"/>
      <c r="AV6977"/>
      <c r="AW6977"/>
      <c r="AX6977"/>
      <c r="AY6977"/>
      <c r="AZ6977"/>
      <c r="BA6977"/>
      <c r="BB6977"/>
      <c r="BC6977" s="1"/>
      <c r="BD6977"/>
      <c r="BE6977"/>
      <c r="BF6977" s="1"/>
      <c r="BG6977"/>
      <c r="BH6977"/>
      <c r="BI6977" s="1"/>
      <c r="BJ6977" s="1"/>
      <c r="BK6977"/>
      <c r="BL6977"/>
      <c r="BM6977"/>
      <c r="BN6977"/>
      <c r="BO6977"/>
      <c r="BP6977"/>
      <c r="BQ6977"/>
      <c r="BR6977" s="1"/>
      <c r="BS6977"/>
      <c r="BT6977" s="1"/>
      <c r="BU6977"/>
      <c r="BV6977"/>
      <c r="BW6977"/>
      <c r="BX6977"/>
      <c r="BY6977"/>
      <c r="BZ6977"/>
      <c r="CA6977"/>
      <c r="CB6977"/>
      <c r="CC6977"/>
      <c r="CD6977"/>
      <c r="CE6977"/>
      <c r="CF6977"/>
      <c r="CG6977"/>
      <c r="CH6977"/>
      <c r="CI6977"/>
      <c r="CJ6977"/>
      <c r="DL6977" s="7" t="str">
        <f t="shared" si="216"/>
        <v/>
      </c>
      <c r="DM6977" s="9" t="str">
        <f t="shared" si="217"/>
        <v/>
      </c>
    </row>
    <row r="6978" spans="6:117">
      <c r="F6978"/>
      <c r="Q6978" s="1"/>
      <c r="R6978" s="1"/>
      <c r="S6978" s="1"/>
      <c r="T6978" s="1"/>
      <c r="AR6978"/>
      <c r="AS6978"/>
      <c r="AT6978"/>
      <c r="AU6978"/>
      <c r="AV6978"/>
      <c r="AW6978"/>
      <c r="AX6978"/>
      <c r="AY6978"/>
      <c r="AZ6978"/>
      <c r="BA6978"/>
      <c r="BB6978"/>
      <c r="BC6978" s="1"/>
      <c r="BD6978"/>
      <c r="BE6978"/>
      <c r="BF6978" s="1"/>
      <c r="BG6978"/>
      <c r="BH6978"/>
      <c r="BI6978" s="1"/>
      <c r="BJ6978" s="1"/>
      <c r="BK6978"/>
      <c r="BL6978"/>
      <c r="BM6978"/>
      <c r="BN6978"/>
      <c r="BO6978"/>
      <c r="BP6978"/>
      <c r="BQ6978"/>
      <c r="BR6978" s="1"/>
      <c r="BS6978"/>
      <c r="BT6978" s="1"/>
      <c r="BU6978"/>
      <c r="BV6978"/>
      <c r="BW6978"/>
      <c r="BX6978"/>
      <c r="BY6978"/>
      <c r="BZ6978"/>
      <c r="CA6978"/>
      <c r="CB6978"/>
      <c r="CC6978"/>
      <c r="CD6978"/>
      <c r="CE6978"/>
      <c r="CF6978"/>
      <c r="CG6978"/>
      <c r="CH6978"/>
      <c r="CI6978"/>
      <c r="CJ6978"/>
      <c r="DL6978" s="7" t="str">
        <f t="shared" si="216"/>
        <v/>
      </c>
      <c r="DM6978" s="9" t="str">
        <f t="shared" si="217"/>
        <v/>
      </c>
    </row>
    <row r="6979" spans="6:117">
      <c r="F6979"/>
      <c r="Q6979" s="1"/>
      <c r="R6979" s="1"/>
      <c r="S6979" s="1"/>
      <c r="T6979" s="1"/>
      <c r="AR6979"/>
      <c r="AS6979"/>
      <c r="AT6979"/>
      <c r="AU6979"/>
      <c r="AV6979"/>
      <c r="AW6979"/>
      <c r="AX6979"/>
      <c r="AY6979"/>
      <c r="AZ6979"/>
      <c r="BA6979"/>
      <c r="BB6979"/>
      <c r="BC6979" s="1"/>
      <c r="BD6979"/>
      <c r="BE6979"/>
      <c r="BF6979" s="1"/>
      <c r="BG6979"/>
      <c r="BH6979"/>
      <c r="BI6979" s="1"/>
      <c r="BJ6979" s="1"/>
      <c r="BK6979"/>
      <c r="BL6979"/>
      <c r="BM6979"/>
      <c r="BN6979"/>
      <c r="BO6979"/>
      <c r="BP6979"/>
      <c r="BQ6979"/>
      <c r="BR6979" s="1"/>
      <c r="BS6979"/>
      <c r="BT6979" s="1"/>
      <c r="BU6979"/>
      <c r="BV6979"/>
      <c r="BW6979"/>
      <c r="BX6979"/>
      <c r="BY6979"/>
      <c r="BZ6979"/>
      <c r="CA6979"/>
      <c r="CB6979"/>
      <c r="CC6979"/>
      <c r="CD6979"/>
      <c r="CE6979"/>
      <c r="CF6979"/>
      <c r="CG6979"/>
      <c r="CH6979"/>
      <c r="CI6979"/>
      <c r="CJ6979"/>
      <c r="DL6979" s="7" t="str">
        <f t="shared" ref="DL6979:DL7031" si="218">IF(CO6979=0,"",IF(OR(AV6979="LIMA",AV6979="CALLAO"),"LIMA","PROV"))</f>
        <v/>
      </c>
      <c r="DM6979" s="9" t="str">
        <f t="shared" ref="DM6979:DM7031" si="219">IF(OR(Q6979="",CO6979=0),"",DATE(YEAR(Q6979),MONTH(Q6979),DAY(Q6979)))</f>
        <v/>
      </c>
    </row>
    <row r="6980" spans="6:117">
      <c r="F6980"/>
      <c r="Q6980" s="1"/>
      <c r="R6980" s="1"/>
      <c r="S6980" s="1"/>
      <c r="T6980" s="1"/>
      <c r="AR6980"/>
      <c r="AS6980"/>
      <c r="AT6980"/>
      <c r="AU6980"/>
      <c r="AV6980"/>
      <c r="AW6980"/>
      <c r="AX6980"/>
      <c r="AY6980"/>
      <c r="AZ6980"/>
      <c r="BA6980"/>
      <c r="BB6980"/>
      <c r="BC6980" s="1"/>
      <c r="BD6980"/>
      <c r="BE6980"/>
      <c r="BF6980" s="1"/>
      <c r="BG6980"/>
      <c r="BH6980"/>
      <c r="BI6980" s="1"/>
      <c r="BJ6980" s="1"/>
      <c r="BK6980"/>
      <c r="BL6980"/>
      <c r="BM6980"/>
      <c r="BN6980"/>
      <c r="BO6980"/>
      <c r="BP6980"/>
      <c r="BQ6980"/>
      <c r="BR6980" s="1"/>
      <c r="BS6980"/>
      <c r="BT6980" s="1"/>
      <c r="BU6980"/>
      <c r="BV6980"/>
      <c r="BW6980"/>
      <c r="BX6980"/>
      <c r="BY6980"/>
      <c r="BZ6980"/>
      <c r="CA6980"/>
      <c r="CB6980"/>
      <c r="CC6980"/>
      <c r="CD6980"/>
      <c r="CE6980"/>
      <c r="CF6980"/>
      <c r="CG6980"/>
      <c r="CH6980"/>
      <c r="CI6980"/>
      <c r="CJ6980"/>
      <c r="DL6980" s="7" t="str">
        <f t="shared" si="218"/>
        <v/>
      </c>
      <c r="DM6980" s="9" t="str">
        <f t="shared" si="219"/>
        <v/>
      </c>
    </row>
    <row r="6981" spans="6:117">
      <c r="F6981"/>
      <c r="Q6981" s="1"/>
      <c r="R6981" s="1"/>
      <c r="S6981" s="1"/>
      <c r="T6981" s="1"/>
      <c r="AR6981"/>
      <c r="AS6981"/>
      <c r="AT6981"/>
      <c r="AU6981"/>
      <c r="AV6981"/>
      <c r="AW6981"/>
      <c r="AX6981"/>
      <c r="AY6981"/>
      <c r="AZ6981"/>
      <c r="BA6981"/>
      <c r="BB6981"/>
      <c r="BC6981" s="1"/>
      <c r="BD6981"/>
      <c r="BE6981"/>
      <c r="BF6981" s="1"/>
      <c r="BG6981"/>
      <c r="BH6981"/>
      <c r="BI6981" s="1"/>
      <c r="BJ6981" s="1"/>
      <c r="BK6981"/>
      <c r="BL6981"/>
      <c r="BM6981"/>
      <c r="BN6981"/>
      <c r="BO6981"/>
      <c r="BP6981"/>
      <c r="BQ6981"/>
      <c r="BR6981" s="1"/>
      <c r="BS6981"/>
      <c r="BT6981" s="1"/>
      <c r="BU6981"/>
      <c r="BV6981"/>
      <c r="BW6981"/>
      <c r="BX6981"/>
      <c r="BY6981"/>
      <c r="BZ6981"/>
      <c r="CA6981"/>
      <c r="CB6981"/>
      <c r="CC6981"/>
      <c r="CD6981"/>
      <c r="CE6981"/>
      <c r="CF6981"/>
      <c r="CG6981"/>
      <c r="CH6981"/>
      <c r="CI6981"/>
      <c r="CJ6981"/>
      <c r="DL6981" s="7" t="str">
        <f t="shared" si="218"/>
        <v/>
      </c>
      <c r="DM6981" s="9" t="str">
        <f t="shared" si="219"/>
        <v/>
      </c>
    </row>
    <row r="6982" spans="6:117">
      <c r="F6982"/>
      <c r="Q6982" s="1"/>
      <c r="R6982" s="1"/>
      <c r="S6982" s="1"/>
      <c r="T6982" s="1"/>
      <c r="AR6982"/>
      <c r="AS6982"/>
      <c r="AT6982"/>
      <c r="AU6982"/>
      <c r="AV6982"/>
      <c r="AW6982"/>
      <c r="AX6982"/>
      <c r="AY6982"/>
      <c r="AZ6982"/>
      <c r="BA6982"/>
      <c r="BB6982"/>
      <c r="BC6982" s="1"/>
      <c r="BD6982"/>
      <c r="BE6982"/>
      <c r="BF6982" s="1"/>
      <c r="BG6982"/>
      <c r="BH6982"/>
      <c r="BI6982" s="1"/>
      <c r="BJ6982" s="1"/>
      <c r="BK6982"/>
      <c r="BL6982"/>
      <c r="BM6982"/>
      <c r="BN6982"/>
      <c r="BO6982"/>
      <c r="BP6982"/>
      <c r="BQ6982"/>
      <c r="BR6982" s="1"/>
      <c r="BS6982"/>
      <c r="BT6982" s="1"/>
      <c r="BU6982"/>
      <c r="BV6982"/>
      <c r="BW6982"/>
      <c r="BX6982"/>
      <c r="BY6982"/>
      <c r="BZ6982"/>
      <c r="CA6982"/>
      <c r="CB6982"/>
      <c r="CC6982"/>
      <c r="CD6982"/>
      <c r="CE6982"/>
      <c r="CF6982"/>
      <c r="CG6982"/>
      <c r="CH6982"/>
      <c r="CI6982"/>
      <c r="CJ6982"/>
      <c r="DL6982" s="7" t="str">
        <f t="shared" si="218"/>
        <v/>
      </c>
      <c r="DM6982" s="9" t="str">
        <f t="shared" si="219"/>
        <v/>
      </c>
    </row>
    <row r="6983" spans="6:117">
      <c r="F6983"/>
      <c r="Q6983" s="1"/>
      <c r="R6983" s="1"/>
      <c r="S6983" s="1"/>
      <c r="T6983" s="1"/>
      <c r="AR6983"/>
      <c r="AS6983"/>
      <c r="AT6983"/>
      <c r="AU6983"/>
      <c r="AV6983"/>
      <c r="AW6983"/>
      <c r="AX6983"/>
      <c r="AY6983"/>
      <c r="AZ6983"/>
      <c r="BA6983"/>
      <c r="BB6983"/>
      <c r="BC6983" s="1"/>
      <c r="BD6983"/>
      <c r="BE6983"/>
      <c r="BF6983" s="1"/>
      <c r="BG6983"/>
      <c r="BH6983"/>
      <c r="BI6983" s="1"/>
      <c r="BJ6983" s="1"/>
      <c r="BK6983"/>
      <c r="BL6983"/>
      <c r="BM6983"/>
      <c r="BN6983"/>
      <c r="BO6983"/>
      <c r="BP6983"/>
      <c r="BQ6983"/>
      <c r="BR6983" s="1"/>
      <c r="BS6983"/>
      <c r="BT6983" s="1"/>
      <c r="BU6983"/>
      <c r="BV6983"/>
      <c r="BW6983"/>
      <c r="BX6983"/>
      <c r="BY6983"/>
      <c r="BZ6983"/>
      <c r="CA6983"/>
      <c r="CB6983"/>
      <c r="CC6983"/>
      <c r="CD6983"/>
      <c r="CE6983"/>
      <c r="CF6983"/>
      <c r="CG6983"/>
      <c r="CH6983"/>
      <c r="CI6983"/>
      <c r="CJ6983"/>
      <c r="DL6983" s="7" t="str">
        <f t="shared" si="218"/>
        <v/>
      </c>
      <c r="DM6983" s="9" t="str">
        <f t="shared" si="219"/>
        <v/>
      </c>
    </row>
    <row r="6984" spans="6:117">
      <c r="F6984"/>
      <c r="Q6984" s="1"/>
      <c r="R6984" s="1"/>
      <c r="S6984" s="1"/>
      <c r="T6984" s="1"/>
      <c r="AR6984"/>
      <c r="AS6984"/>
      <c r="AT6984"/>
      <c r="AU6984"/>
      <c r="AV6984"/>
      <c r="AW6984"/>
      <c r="AX6984"/>
      <c r="AY6984"/>
      <c r="AZ6984"/>
      <c r="BA6984"/>
      <c r="BB6984"/>
      <c r="BC6984" s="1"/>
      <c r="BD6984"/>
      <c r="BE6984"/>
      <c r="BF6984" s="1"/>
      <c r="BG6984"/>
      <c r="BH6984"/>
      <c r="BI6984" s="1"/>
      <c r="BJ6984" s="1"/>
      <c r="BK6984"/>
      <c r="BL6984"/>
      <c r="BM6984"/>
      <c r="BN6984"/>
      <c r="BO6984"/>
      <c r="BP6984"/>
      <c r="BQ6984"/>
      <c r="BR6984" s="1"/>
      <c r="BS6984"/>
      <c r="BT6984"/>
      <c r="BU6984"/>
      <c r="BV6984"/>
      <c r="BW6984"/>
      <c r="BX6984"/>
      <c r="BY6984"/>
      <c r="BZ6984"/>
      <c r="CA6984"/>
      <c r="CB6984"/>
      <c r="CC6984"/>
      <c r="CD6984"/>
      <c r="CE6984"/>
      <c r="CF6984"/>
      <c r="CG6984"/>
      <c r="CH6984"/>
      <c r="CI6984"/>
      <c r="CJ6984"/>
      <c r="DL6984" s="7" t="str">
        <f t="shared" si="218"/>
        <v/>
      </c>
      <c r="DM6984" s="9" t="str">
        <f t="shared" si="219"/>
        <v/>
      </c>
    </row>
    <row r="6985" spans="6:117">
      <c r="F6985"/>
      <c r="Q6985" s="1"/>
      <c r="R6985" s="1"/>
      <c r="S6985" s="1"/>
      <c r="T6985" s="1"/>
      <c r="AR6985"/>
      <c r="AS6985"/>
      <c r="AT6985"/>
      <c r="AU6985"/>
      <c r="AV6985"/>
      <c r="AW6985"/>
      <c r="AX6985"/>
      <c r="AY6985"/>
      <c r="AZ6985"/>
      <c r="BA6985"/>
      <c r="BB6985"/>
      <c r="BC6985" s="1"/>
      <c r="BD6985"/>
      <c r="BE6985"/>
      <c r="BF6985" s="1"/>
      <c r="BG6985"/>
      <c r="BH6985"/>
      <c r="BI6985" s="1"/>
      <c r="BJ6985" s="1"/>
      <c r="BK6985"/>
      <c r="BL6985"/>
      <c r="BM6985"/>
      <c r="BN6985"/>
      <c r="BO6985"/>
      <c r="BP6985"/>
      <c r="BQ6985"/>
      <c r="BR6985" s="1"/>
      <c r="BS6985"/>
      <c r="BT6985" s="1"/>
      <c r="BU6985"/>
      <c r="BV6985"/>
      <c r="BW6985"/>
      <c r="BX6985"/>
      <c r="BY6985"/>
      <c r="BZ6985"/>
      <c r="CA6985"/>
      <c r="CB6985"/>
      <c r="CC6985"/>
      <c r="CD6985"/>
      <c r="CE6985"/>
      <c r="CF6985"/>
      <c r="CG6985"/>
      <c r="CH6985"/>
      <c r="CI6985"/>
      <c r="CJ6985"/>
      <c r="DL6985" s="7" t="str">
        <f t="shared" si="218"/>
        <v/>
      </c>
      <c r="DM6985" s="9" t="str">
        <f t="shared" si="219"/>
        <v/>
      </c>
    </row>
    <row r="6986" spans="6:117">
      <c r="F6986"/>
      <c r="Q6986" s="1"/>
      <c r="R6986" s="1"/>
      <c r="S6986" s="1"/>
      <c r="T6986" s="1"/>
      <c r="AR6986"/>
      <c r="AS6986"/>
      <c r="AT6986"/>
      <c r="AU6986"/>
      <c r="AV6986"/>
      <c r="AW6986"/>
      <c r="AX6986"/>
      <c r="AY6986"/>
      <c r="AZ6986"/>
      <c r="BA6986"/>
      <c r="BB6986"/>
      <c r="BC6986" s="1"/>
      <c r="BD6986"/>
      <c r="BE6986"/>
      <c r="BF6986" s="1"/>
      <c r="BG6986"/>
      <c r="BH6986"/>
      <c r="BI6986" s="1"/>
      <c r="BJ6986" s="1"/>
      <c r="BK6986"/>
      <c r="BL6986"/>
      <c r="BM6986"/>
      <c r="BN6986"/>
      <c r="BO6986"/>
      <c r="BP6986"/>
      <c r="BQ6986"/>
      <c r="BR6986" s="1"/>
      <c r="BS6986"/>
      <c r="BT6986" s="1"/>
      <c r="BU6986"/>
      <c r="BV6986"/>
      <c r="BW6986"/>
      <c r="BX6986"/>
      <c r="BY6986"/>
      <c r="BZ6986"/>
      <c r="CA6986"/>
      <c r="CB6986"/>
      <c r="CC6986"/>
      <c r="CD6986"/>
      <c r="CE6986"/>
      <c r="CF6986"/>
      <c r="CG6986"/>
      <c r="CH6986"/>
      <c r="CI6986"/>
      <c r="CJ6986"/>
      <c r="DL6986" s="7" t="str">
        <f t="shared" si="218"/>
        <v/>
      </c>
      <c r="DM6986" s="9" t="str">
        <f t="shared" si="219"/>
        <v/>
      </c>
    </row>
    <row r="6987" spans="6:117">
      <c r="F6987"/>
      <c r="Q6987" s="1"/>
      <c r="R6987" s="1"/>
      <c r="S6987" s="1"/>
      <c r="T6987" s="1"/>
      <c r="AR6987"/>
      <c r="AS6987"/>
      <c r="AT6987"/>
      <c r="AU6987"/>
      <c r="AV6987"/>
      <c r="AW6987"/>
      <c r="AX6987"/>
      <c r="AY6987"/>
      <c r="AZ6987"/>
      <c r="BA6987"/>
      <c r="BB6987"/>
      <c r="BC6987" s="1"/>
      <c r="BD6987"/>
      <c r="BE6987"/>
      <c r="BF6987" s="1"/>
      <c r="BG6987"/>
      <c r="BH6987"/>
      <c r="BI6987" s="1"/>
      <c r="BJ6987" s="1"/>
      <c r="BK6987"/>
      <c r="BL6987"/>
      <c r="BM6987"/>
      <c r="BN6987"/>
      <c r="BO6987"/>
      <c r="BP6987"/>
      <c r="BQ6987"/>
      <c r="BR6987" s="1"/>
      <c r="BS6987"/>
      <c r="BT6987" s="1"/>
      <c r="BU6987"/>
      <c r="BV6987"/>
      <c r="BW6987"/>
      <c r="BX6987"/>
      <c r="BY6987"/>
      <c r="BZ6987"/>
      <c r="CA6987"/>
      <c r="CB6987"/>
      <c r="CC6987"/>
      <c r="CD6987"/>
      <c r="CE6987"/>
      <c r="CF6987"/>
      <c r="CG6987"/>
      <c r="CH6987"/>
      <c r="CI6987"/>
      <c r="CJ6987"/>
      <c r="DL6987" s="7" t="str">
        <f t="shared" si="218"/>
        <v/>
      </c>
      <c r="DM6987" s="9" t="str">
        <f t="shared" si="219"/>
        <v/>
      </c>
    </row>
    <row r="6988" spans="6:117">
      <c r="F6988"/>
      <c r="Q6988" s="1"/>
      <c r="R6988" s="1"/>
      <c r="S6988" s="1"/>
      <c r="T6988" s="1"/>
      <c r="AR6988"/>
      <c r="AS6988"/>
      <c r="AT6988"/>
      <c r="AU6988"/>
      <c r="AV6988"/>
      <c r="AW6988"/>
      <c r="AX6988"/>
      <c r="AY6988"/>
      <c r="AZ6988"/>
      <c r="BA6988"/>
      <c r="BB6988"/>
      <c r="BC6988" s="1"/>
      <c r="BD6988"/>
      <c r="BE6988"/>
      <c r="BF6988" s="1"/>
      <c r="BG6988"/>
      <c r="BH6988"/>
      <c r="BI6988" s="1"/>
      <c r="BJ6988" s="1"/>
      <c r="BK6988"/>
      <c r="BL6988"/>
      <c r="BM6988"/>
      <c r="BN6988"/>
      <c r="BO6988"/>
      <c r="BP6988"/>
      <c r="BQ6988"/>
      <c r="BR6988" s="1"/>
      <c r="BS6988"/>
      <c r="BT6988" s="1"/>
      <c r="BU6988"/>
      <c r="BV6988"/>
      <c r="BW6988"/>
      <c r="BX6988"/>
      <c r="BY6988"/>
      <c r="BZ6988"/>
      <c r="CA6988"/>
      <c r="CB6988"/>
      <c r="CC6988"/>
      <c r="CD6988"/>
      <c r="CE6988"/>
      <c r="CF6988"/>
      <c r="CG6988"/>
      <c r="CH6988"/>
      <c r="CI6988"/>
      <c r="CJ6988"/>
      <c r="DL6988" s="7" t="str">
        <f t="shared" si="218"/>
        <v/>
      </c>
      <c r="DM6988" s="9" t="str">
        <f t="shared" si="219"/>
        <v/>
      </c>
    </row>
    <row r="6989" spans="6:117">
      <c r="F6989"/>
      <c r="Q6989" s="1"/>
      <c r="R6989" s="1"/>
      <c r="S6989" s="1"/>
      <c r="T6989" s="1"/>
      <c r="AR6989"/>
      <c r="AS6989"/>
      <c r="AT6989"/>
      <c r="AU6989"/>
      <c r="AV6989"/>
      <c r="AW6989"/>
      <c r="AX6989"/>
      <c r="AY6989"/>
      <c r="AZ6989"/>
      <c r="BA6989"/>
      <c r="BB6989"/>
      <c r="BC6989" s="1"/>
      <c r="BD6989"/>
      <c r="BE6989"/>
      <c r="BF6989" s="1"/>
      <c r="BG6989"/>
      <c r="BH6989"/>
      <c r="BI6989" s="1"/>
      <c r="BJ6989" s="1"/>
      <c r="BK6989"/>
      <c r="BL6989"/>
      <c r="BM6989"/>
      <c r="BN6989"/>
      <c r="BO6989"/>
      <c r="BP6989"/>
      <c r="BQ6989"/>
      <c r="BR6989" s="1"/>
      <c r="BS6989"/>
      <c r="BT6989" s="1"/>
      <c r="BU6989"/>
      <c r="BV6989"/>
      <c r="BW6989"/>
      <c r="BX6989"/>
      <c r="BY6989"/>
      <c r="BZ6989"/>
      <c r="CA6989"/>
      <c r="CB6989"/>
      <c r="CC6989"/>
      <c r="CD6989"/>
      <c r="CE6989"/>
      <c r="CF6989"/>
      <c r="CG6989"/>
      <c r="CH6989"/>
      <c r="CI6989"/>
      <c r="CJ6989"/>
      <c r="DL6989" s="7" t="str">
        <f t="shared" si="218"/>
        <v/>
      </c>
      <c r="DM6989" s="9" t="str">
        <f t="shared" si="219"/>
        <v/>
      </c>
    </row>
    <row r="6990" spans="6:117">
      <c r="F6990"/>
      <c r="Q6990" s="1"/>
      <c r="R6990" s="1"/>
      <c r="S6990" s="1"/>
      <c r="T6990" s="1"/>
      <c r="AR6990"/>
      <c r="AS6990"/>
      <c r="AT6990"/>
      <c r="AU6990"/>
      <c r="AV6990"/>
      <c r="AW6990"/>
      <c r="AX6990"/>
      <c r="AY6990"/>
      <c r="AZ6990"/>
      <c r="BA6990"/>
      <c r="BB6990"/>
      <c r="BC6990" s="1"/>
      <c r="BD6990"/>
      <c r="BE6990"/>
      <c r="BF6990" s="1"/>
      <c r="BG6990"/>
      <c r="BH6990"/>
      <c r="BI6990" s="1"/>
      <c r="BJ6990" s="1"/>
      <c r="BK6990"/>
      <c r="BL6990"/>
      <c r="BM6990"/>
      <c r="BN6990"/>
      <c r="BO6990"/>
      <c r="BP6990"/>
      <c r="BQ6990"/>
      <c r="BR6990" s="1"/>
      <c r="BS6990"/>
      <c r="BT6990" s="1"/>
      <c r="BU6990"/>
      <c r="BV6990"/>
      <c r="BW6990"/>
      <c r="BX6990"/>
      <c r="BY6990"/>
      <c r="BZ6990"/>
      <c r="CA6990"/>
      <c r="CB6990"/>
      <c r="CC6990"/>
      <c r="CD6990"/>
      <c r="CE6990"/>
      <c r="CF6990"/>
      <c r="CG6990"/>
      <c r="CH6990"/>
      <c r="CI6990"/>
      <c r="CJ6990"/>
      <c r="DL6990" s="7" t="str">
        <f t="shared" si="218"/>
        <v/>
      </c>
      <c r="DM6990" s="9" t="str">
        <f t="shared" si="219"/>
        <v/>
      </c>
    </row>
    <row r="6991" spans="6:117">
      <c r="F6991"/>
      <c r="Q6991" s="1"/>
      <c r="R6991" s="1"/>
      <c r="S6991" s="1"/>
      <c r="T6991" s="1"/>
      <c r="AR6991"/>
      <c r="AS6991"/>
      <c r="AT6991"/>
      <c r="AU6991"/>
      <c r="AV6991"/>
      <c r="AW6991"/>
      <c r="AX6991"/>
      <c r="AY6991"/>
      <c r="AZ6991"/>
      <c r="BA6991"/>
      <c r="BB6991"/>
      <c r="BC6991" s="1"/>
      <c r="BD6991"/>
      <c r="BE6991"/>
      <c r="BF6991" s="1"/>
      <c r="BG6991"/>
      <c r="BH6991"/>
      <c r="BI6991" s="1"/>
      <c r="BJ6991" s="1"/>
      <c r="BK6991"/>
      <c r="BL6991"/>
      <c r="BM6991"/>
      <c r="BN6991"/>
      <c r="BO6991"/>
      <c r="BP6991"/>
      <c r="BQ6991"/>
      <c r="BR6991" s="1"/>
      <c r="BS6991"/>
      <c r="BT6991" s="1"/>
      <c r="BU6991"/>
      <c r="BV6991"/>
      <c r="BW6991"/>
      <c r="BX6991"/>
      <c r="BY6991"/>
      <c r="BZ6991"/>
      <c r="CA6991"/>
      <c r="CB6991"/>
      <c r="CC6991"/>
      <c r="CD6991"/>
      <c r="CE6991"/>
      <c r="CF6991"/>
      <c r="CG6991"/>
      <c r="CH6991"/>
      <c r="CI6991"/>
      <c r="CJ6991"/>
      <c r="DL6991" s="7" t="str">
        <f t="shared" si="218"/>
        <v/>
      </c>
      <c r="DM6991" s="9" t="str">
        <f t="shared" si="219"/>
        <v/>
      </c>
    </row>
    <row r="6992" spans="6:117">
      <c r="F6992"/>
      <c r="Q6992" s="1"/>
      <c r="R6992" s="1"/>
      <c r="S6992" s="1"/>
      <c r="T6992" s="1"/>
      <c r="AR6992"/>
      <c r="AS6992"/>
      <c r="AT6992"/>
      <c r="AU6992"/>
      <c r="AV6992"/>
      <c r="AW6992"/>
      <c r="AX6992"/>
      <c r="AY6992"/>
      <c r="AZ6992"/>
      <c r="BA6992"/>
      <c r="BB6992"/>
      <c r="BC6992" s="1"/>
      <c r="BD6992"/>
      <c r="BE6992"/>
      <c r="BF6992" s="1"/>
      <c r="BG6992"/>
      <c r="BH6992"/>
      <c r="BI6992" s="1"/>
      <c r="BJ6992" s="1"/>
      <c r="BK6992"/>
      <c r="BL6992"/>
      <c r="BM6992"/>
      <c r="BN6992"/>
      <c r="BO6992"/>
      <c r="BP6992"/>
      <c r="BQ6992"/>
      <c r="BR6992" s="1"/>
      <c r="BS6992"/>
      <c r="BT6992" s="1"/>
      <c r="BU6992"/>
      <c r="BV6992"/>
      <c r="BW6992"/>
      <c r="BX6992"/>
      <c r="BY6992"/>
      <c r="BZ6992"/>
      <c r="CA6992"/>
      <c r="CB6992"/>
      <c r="CC6992"/>
      <c r="CD6992"/>
      <c r="CE6992"/>
      <c r="CF6992"/>
      <c r="CG6992"/>
      <c r="CH6992"/>
      <c r="CI6992"/>
      <c r="CJ6992"/>
      <c r="DL6992" s="7" t="str">
        <f t="shared" si="218"/>
        <v/>
      </c>
      <c r="DM6992" s="9" t="str">
        <f t="shared" si="219"/>
        <v/>
      </c>
    </row>
    <row r="6993" spans="6:117">
      <c r="F6993"/>
      <c r="Q6993" s="1"/>
      <c r="R6993" s="1"/>
      <c r="S6993" s="1"/>
      <c r="T6993" s="1"/>
      <c r="AR6993"/>
      <c r="AS6993"/>
      <c r="AT6993"/>
      <c r="AU6993"/>
      <c r="AV6993"/>
      <c r="AW6993"/>
      <c r="AX6993"/>
      <c r="AY6993"/>
      <c r="AZ6993"/>
      <c r="BA6993"/>
      <c r="BB6993"/>
      <c r="BC6993" s="1"/>
      <c r="BD6993"/>
      <c r="BE6993"/>
      <c r="BF6993" s="1"/>
      <c r="BG6993"/>
      <c r="BH6993"/>
      <c r="BI6993" s="1"/>
      <c r="BJ6993" s="1"/>
      <c r="BK6993"/>
      <c r="BL6993"/>
      <c r="BM6993"/>
      <c r="BN6993"/>
      <c r="BO6993"/>
      <c r="BP6993"/>
      <c r="BQ6993"/>
      <c r="BR6993" s="1"/>
      <c r="BS6993"/>
      <c r="BT6993" s="1"/>
      <c r="BU6993"/>
      <c r="BV6993"/>
      <c r="BW6993"/>
      <c r="BX6993"/>
      <c r="BY6993"/>
      <c r="BZ6993"/>
      <c r="CA6993"/>
      <c r="CB6993"/>
      <c r="CC6993"/>
      <c r="CD6993"/>
      <c r="CE6993"/>
      <c r="CF6993"/>
      <c r="CG6993"/>
      <c r="CH6993"/>
      <c r="CI6993"/>
      <c r="CJ6993"/>
      <c r="DL6993" s="7" t="str">
        <f t="shared" si="218"/>
        <v/>
      </c>
      <c r="DM6993" s="9" t="str">
        <f t="shared" si="219"/>
        <v/>
      </c>
    </row>
    <row r="6994" spans="6:117">
      <c r="F6994"/>
      <c r="Q6994" s="1"/>
      <c r="R6994" s="1"/>
      <c r="S6994" s="1"/>
      <c r="T6994" s="1"/>
      <c r="AR6994"/>
      <c r="AS6994"/>
      <c r="AT6994"/>
      <c r="AU6994"/>
      <c r="AV6994"/>
      <c r="AW6994"/>
      <c r="AX6994"/>
      <c r="AY6994"/>
      <c r="AZ6994"/>
      <c r="BA6994"/>
      <c r="BB6994"/>
      <c r="BC6994" s="1"/>
      <c r="BD6994"/>
      <c r="BE6994"/>
      <c r="BF6994" s="1"/>
      <c r="BG6994"/>
      <c r="BH6994"/>
      <c r="BI6994" s="1"/>
      <c r="BJ6994" s="1"/>
      <c r="BK6994"/>
      <c r="BL6994"/>
      <c r="BM6994"/>
      <c r="BN6994"/>
      <c r="BO6994"/>
      <c r="BP6994"/>
      <c r="BQ6994"/>
      <c r="BR6994" s="1"/>
      <c r="BS6994"/>
      <c r="BT6994" s="1"/>
      <c r="BU6994"/>
      <c r="BV6994"/>
      <c r="BW6994"/>
      <c r="BX6994"/>
      <c r="BY6994"/>
      <c r="BZ6994"/>
      <c r="CA6994"/>
      <c r="CB6994"/>
      <c r="CC6994"/>
      <c r="CD6994"/>
      <c r="CE6994"/>
      <c r="CF6994"/>
      <c r="CG6994"/>
      <c r="CH6994"/>
      <c r="CI6994"/>
      <c r="CJ6994"/>
      <c r="DL6994" s="7" t="str">
        <f t="shared" si="218"/>
        <v/>
      </c>
      <c r="DM6994" s="9" t="str">
        <f t="shared" si="219"/>
        <v/>
      </c>
    </row>
    <row r="6995" spans="6:117">
      <c r="F6995"/>
      <c r="Q6995" s="1"/>
      <c r="R6995" s="1"/>
      <c r="S6995" s="1"/>
      <c r="T6995" s="1"/>
      <c r="AR6995"/>
      <c r="AS6995"/>
      <c r="AT6995"/>
      <c r="AU6995"/>
      <c r="AV6995"/>
      <c r="AW6995"/>
      <c r="AX6995"/>
      <c r="AY6995"/>
      <c r="AZ6995"/>
      <c r="BA6995"/>
      <c r="BB6995"/>
      <c r="BC6995" s="1"/>
      <c r="BD6995"/>
      <c r="BE6995"/>
      <c r="BF6995" s="1"/>
      <c r="BG6995"/>
      <c r="BH6995"/>
      <c r="BI6995" s="1"/>
      <c r="BJ6995" s="1"/>
      <c r="BK6995"/>
      <c r="BL6995"/>
      <c r="BM6995"/>
      <c r="BN6995"/>
      <c r="BO6995"/>
      <c r="BP6995"/>
      <c r="BQ6995"/>
      <c r="BR6995" s="1"/>
      <c r="BS6995"/>
      <c r="BT6995" s="1"/>
      <c r="BU6995"/>
      <c r="BV6995"/>
      <c r="BW6995"/>
      <c r="BX6995"/>
      <c r="BY6995"/>
      <c r="BZ6995"/>
      <c r="CA6995"/>
      <c r="CB6995"/>
      <c r="CC6995"/>
      <c r="CD6995"/>
      <c r="CE6995"/>
      <c r="CF6995"/>
      <c r="CG6995"/>
      <c r="CH6995"/>
      <c r="CI6995"/>
      <c r="CJ6995"/>
      <c r="DL6995" s="7" t="str">
        <f t="shared" si="218"/>
        <v/>
      </c>
      <c r="DM6995" s="9" t="str">
        <f t="shared" si="219"/>
        <v/>
      </c>
    </row>
    <row r="6996" spans="6:117">
      <c r="F6996"/>
      <c r="Q6996" s="1"/>
      <c r="R6996" s="1"/>
      <c r="S6996" s="1"/>
      <c r="T6996" s="1"/>
      <c r="AR6996"/>
      <c r="AS6996"/>
      <c r="AT6996"/>
      <c r="AU6996"/>
      <c r="AV6996"/>
      <c r="AW6996"/>
      <c r="AX6996"/>
      <c r="AY6996"/>
      <c r="AZ6996"/>
      <c r="BA6996"/>
      <c r="BB6996"/>
      <c r="BC6996" s="1"/>
      <c r="BD6996"/>
      <c r="BE6996"/>
      <c r="BF6996" s="1"/>
      <c r="BG6996"/>
      <c r="BH6996"/>
      <c r="BI6996" s="1"/>
      <c r="BJ6996" s="1"/>
      <c r="BK6996"/>
      <c r="BL6996"/>
      <c r="BM6996"/>
      <c r="BN6996"/>
      <c r="BO6996"/>
      <c r="BP6996"/>
      <c r="BQ6996"/>
      <c r="BR6996" s="1"/>
      <c r="BS6996"/>
      <c r="BT6996" s="1"/>
      <c r="BU6996"/>
      <c r="BV6996"/>
      <c r="BW6996"/>
      <c r="BX6996"/>
      <c r="BY6996"/>
      <c r="BZ6996"/>
      <c r="CA6996"/>
      <c r="CB6996"/>
      <c r="CC6996"/>
      <c r="CD6996"/>
      <c r="CE6996"/>
      <c r="CF6996"/>
      <c r="CG6996"/>
      <c r="CH6996"/>
      <c r="CI6996"/>
      <c r="CJ6996"/>
      <c r="DL6996" s="7" t="str">
        <f t="shared" si="218"/>
        <v/>
      </c>
      <c r="DM6996" s="9" t="str">
        <f t="shared" si="219"/>
        <v/>
      </c>
    </row>
    <row r="6997" spans="6:117">
      <c r="F6997"/>
      <c r="Q6997" s="1"/>
      <c r="R6997" s="1"/>
      <c r="S6997" s="1"/>
      <c r="T6997" s="1"/>
      <c r="AR6997"/>
      <c r="AS6997"/>
      <c r="AT6997"/>
      <c r="AU6997"/>
      <c r="AV6997"/>
      <c r="AW6997"/>
      <c r="AX6997"/>
      <c r="AY6997"/>
      <c r="AZ6997"/>
      <c r="BA6997"/>
      <c r="BB6997"/>
      <c r="BC6997" s="1"/>
      <c r="BD6997"/>
      <c r="BE6997"/>
      <c r="BF6997" s="1"/>
      <c r="BG6997"/>
      <c r="BH6997"/>
      <c r="BI6997" s="1"/>
      <c r="BJ6997" s="1"/>
      <c r="BK6997"/>
      <c r="BL6997"/>
      <c r="BM6997"/>
      <c r="BN6997"/>
      <c r="BO6997"/>
      <c r="BP6997"/>
      <c r="BQ6997"/>
      <c r="BR6997" s="1"/>
      <c r="BS6997"/>
      <c r="BT6997" s="1"/>
      <c r="BU6997"/>
      <c r="BV6997"/>
      <c r="BW6997"/>
      <c r="BX6997"/>
      <c r="BY6997"/>
      <c r="BZ6997"/>
      <c r="CA6997"/>
      <c r="CB6997"/>
      <c r="CC6997"/>
      <c r="CD6997"/>
      <c r="CE6997"/>
      <c r="CF6997"/>
      <c r="CG6997"/>
      <c r="CH6997"/>
      <c r="CI6997"/>
      <c r="CJ6997"/>
      <c r="DL6997" s="7" t="str">
        <f t="shared" si="218"/>
        <v/>
      </c>
      <c r="DM6997" s="9" t="str">
        <f t="shared" si="219"/>
        <v/>
      </c>
    </row>
    <row r="6998" spans="6:117">
      <c r="F6998"/>
      <c r="Q6998" s="1"/>
      <c r="R6998" s="1"/>
      <c r="S6998" s="1"/>
      <c r="T6998" s="1"/>
      <c r="AR6998"/>
      <c r="AS6998"/>
      <c r="AT6998"/>
      <c r="AU6998"/>
      <c r="AV6998"/>
      <c r="AW6998"/>
      <c r="AX6998"/>
      <c r="AY6998"/>
      <c r="AZ6998"/>
      <c r="BA6998"/>
      <c r="BB6998"/>
      <c r="BC6998" s="1"/>
      <c r="BD6998"/>
      <c r="BE6998"/>
      <c r="BF6998" s="1"/>
      <c r="BG6998"/>
      <c r="BH6998"/>
      <c r="BI6998" s="1"/>
      <c r="BJ6998" s="1"/>
      <c r="BK6998"/>
      <c r="BL6998"/>
      <c r="BM6998"/>
      <c r="BN6998"/>
      <c r="BO6998"/>
      <c r="BP6998"/>
      <c r="BQ6998"/>
      <c r="BR6998" s="1"/>
      <c r="BS6998"/>
      <c r="BT6998" s="1"/>
      <c r="BU6998"/>
      <c r="BV6998"/>
      <c r="BW6998"/>
      <c r="BX6998"/>
      <c r="BY6998"/>
      <c r="BZ6998"/>
      <c r="CA6998"/>
      <c r="CB6998"/>
      <c r="CC6998"/>
      <c r="CD6998"/>
      <c r="CE6998"/>
      <c r="CF6998"/>
      <c r="CG6998"/>
      <c r="CH6998"/>
      <c r="CI6998"/>
      <c r="CJ6998"/>
      <c r="DL6998" s="7" t="str">
        <f t="shared" si="218"/>
        <v/>
      </c>
      <c r="DM6998" s="9" t="str">
        <f t="shared" si="219"/>
        <v/>
      </c>
    </row>
    <row r="6999" spans="6:117">
      <c r="F6999"/>
      <c r="Q6999" s="1"/>
      <c r="R6999" s="1"/>
      <c r="S6999" s="1"/>
      <c r="T6999" s="1"/>
      <c r="AR6999"/>
      <c r="AS6999"/>
      <c r="AT6999"/>
      <c r="AU6999"/>
      <c r="AV6999"/>
      <c r="AW6999"/>
      <c r="AX6999"/>
      <c r="AY6999"/>
      <c r="AZ6999"/>
      <c r="BA6999"/>
      <c r="BB6999"/>
      <c r="BC6999" s="1"/>
      <c r="BD6999"/>
      <c r="BE6999"/>
      <c r="BF6999" s="1"/>
      <c r="BG6999"/>
      <c r="BH6999"/>
      <c r="BI6999" s="1"/>
      <c r="BJ6999" s="1"/>
      <c r="BK6999"/>
      <c r="BL6999"/>
      <c r="BM6999"/>
      <c r="BN6999"/>
      <c r="BO6999"/>
      <c r="BP6999"/>
      <c r="BQ6999"/>
      <c r="BR6999" s="1"/>
      <c r="BS6999"/>
      <c r="BT6999" s="1"/>
      <c r="BU6999"/>
      <c r="BV6999"/>
      <c r="BW6999"/>
      <c r="BX6999"/>
      <c r="BY6999"/>
      <c r="BZ6999"/>
      <c r="CA6999"/>
      <c r="CB6999"/>
      <c r="CC6999"/>
      <c r="CD6999"/>
      <c r="CE6999"/>
      <c r="CF6999"/>
      <c r="CG6999"/>
      <c r="CH6999"/>
      <c r="CI6999"/>
      <c r="CJ6999"/>
      <c r="DL6999" s="7" t="str">
        <f t="shared" si="218"/>
        <v/>
      </c>
      <c r="DM6999" s="9" t="str">
        <f t="shared" si="219"/>
        <v/>
      </c>
    </row>
    <row r="7000" spans="6:117">
      <c r="F7000"/>
      <c r="Q7000" s="1"/>
      <c r="R7000" s="1"/>
      <c r="S7000" s="1"/>
      <c r="T7000" s="1"/>
      <c r="AR7000"/>
      <c r="AS7000"/>
      <c r="AT7000"/>
      <c r="AU7000"/>
      <c r="AV7000"/>
      <c r="AW7000"/>
      <c r="AX7000"/>
      <c r="AY7000"/>
      <c r="AZ7000"/>
      <c r="BA7000"/>
      <c r="BB7000"/>
      <c r="BC7000" s="1"/>
      <c r="BD7000"/>
      <c r="BE7000"/>
      <c r="BF7000" s="1"/>
      <c r="BG7000"/>
      <c r="BH7000"/>
      <c r="BI7000" s="1"/>
      <c r="BJ7000" s="1"/>
      <c r="BK7000"/>
      <c r="BL7000"/>
      <c r="BM7000"/>
      <c r="BN7000"/>
      <c r="BO7000"/>
      <c r="BP7000"/>
      <c r="BQ7000"/>
      <c r="BR7000" s="1"/>
      <c r="BS7000"/>
      <c r="BT7000" s="1"/>
      <c r="BU7000"/>
      <c r="BV7000"/>
      <c r="BW7000"/>
      <c r="BX7000"/>
      <c r="BY7000"/>
      <c r="BZ7000"/>
      <c r="CA7000"/>
      <c r="CB7000"/>
      <c r="CC7000"/>
      <c r="CD7000"/>
      <c r="CE7000"/>
      <c r="CF7000"/>
      <c r="CG7000"/>
      <c r="CH7000"/>
      <c r="CI7000"/>
      <c r="CJ7000"/>
      <c r="DL7000" s="7" t="str">
        <f t="shared" si="218"/>
        <v/>
      </c>
      <c r="DM7000" s="9" t="str">
        <f t="shared" si="219"/>
        <v/>
      </c>
    </row>
    <row r="7001" spans="6:117">
      <c r="F7001"/>
      <c r="Q7001" s="1"/>
      <c r="R7001" s="1"/>
      <c r="S7001" s="1"/>
      <c r="T7001" s="1"/>
      <c r="AR7001"/>
      <c r="AS7001"/>
      <c r="AT7001"/>
      <c r="AU7001"/>
      <c r="AV7001"/>
      <c r="AW7001"/>
      <c r="AX7001"/>
      <c r="AY7001"/>
      <c r="AZ7001"/>
      <c r="BA7001"/>
      <c r="BB7001"/>
      <c r="BC7001" s="1"/>
      <c r="BD7001"/>
      <c r="BE7001"/>
      <c r="BF7001" s="1"/>
      <c r="BG7001"/>
      <c r="BH7001"/>
      <c r="BI7001" s="1"/>
      <c r="BJ7001" s="1"/>
      <c r="BK7001"/>
      <c r="BL7001"/>
      <c r="BM7001"/>
      <c r="BN7001"/>
      <c r="BO7001"/>
      <c r="BP7001"/>
      <c r="BQ7001"/>
      <c r="BR7001" s="1"/>
      <c r="BS7001"/>
      <c r="BT7001"/>
      <c r="BU7001"/>
      <c r="BV7001"/>
      <c r="BW7001"/>
      <c r="BX7001"/>
      <c r="BY7001"/>
      <c r="BZ7001"/>
      <c r="CA7001"/>
      <c r="CB7001"/>
      <c r="CC7001"/>
      <c r="CD7001"/>
      <c r="CE7001"/>
      <c r="CF7001"/>
      <c r="CG7001"/>
      <c r="CH7001"/>
      <c r="CI7001"/>
      <c r="CJ7001"/>
      <c r="DL7001" s="7" t="str">
        <f t="shared" si="218"/>
        <v/>
      </c>
      <c r="DM7001" s="9" t="str">
        <f t="shared" si="219"/>
        <v/>
      </c>
    </row>
    <row r="7002" spans="6:117">
      <c r="F7002"/>
      <c r="Q7002" s="1"/>
      <c r="R7002" s="1"/>
      <c r="S7002" s="1"/>
      <c r="T7002" s="1"/>
      <c r="AR7002"/>
      <c r="AS7002"/>
      <c r="AT7002"/>
      <c r="AU7002"/>
      <c r="AV7002"/>
      <c r="AW7002"/>
      <c r="AX7002"/>
      <c r="AY7002"/>
      <c r="AZ7002"/>
      <c r="BA7002"/>
      <c r="BB7002"/>
      <c r="BC7002" s="1"/>
      <c r="BD7002"/>
      <c r="BE7002"/>
      <c r="BF7002" s="1"/>
      <c r="BG7002"/>
      <c r="BH7002"/>
      <c r="BI7002" s="1"/>
      <c r="BJ7002" s="1"/>
      <c r="BK7002"/>
      <c r="BL7002"/>
      <c r="BM7002"/>
      <c r="BN7002"/>
      <c r="BO7002"/>
      <c r="BP7002"/>
      <c r="BQ7002"/>
      <c r="BR7002" s="1"/>
      <c r="BS7002"/>
      <c r="BT7002"/>
      <c r="BU7002"/>
      <c r="BV7002"/>
      <c r="BW7002"/>
      <c r="BX7002"/>
      <c r="BY7002"/>
      <c r="BZ7002"/>
      <c r="CA7002"/>
      <c r="CB7002"/>
      <c r="CC7002"/>
      <c r="CD7002"/>
      <c r="CE7002"/>
      <c r="CF7002"/>
      <c r="CG7002"/>
      <c r="CH7002"/>
      <c r="CI7002"/>
      <c r="CJ7002"/>
      <c r="DL7002" s="7" t="str">
        <f t="shared" si="218"/>
        <v/>
      </c>
      <c r="DM7002" s="9" t="str">
        <f t="shared" si="219"/>
        <v/>
      </c>
    </row>
    <row r="7003" spans="6:117">
      <c r="F7003"/>
      <c r="Q7003" s="1"/>
      <c r="R7003" s="1"/>
      <c r="S7003" s="1"/>
      <c r="T7003" s="1"/>
      <c r="AR7003"/>
      <c r="AS7003"/>
      <c r="AT7003"/>
      <c r="AU7003"/>
      <c r="AV7003"/>
      <c r="AW7003"/>
      <c r="AX7003"/>
      <c r="AY7003"/>
      <c r="AZ7003"/>
      <c r="BA7003"/>
      <c r="BB7003"/>
      <c r="BC7003" s="1"/>
      <c r="BD7003"/>
      <c r="BE7003"/>
      <c r="BF7003" s="1"/>
      <c r="BG7003"/>
      <c r="BH7003"/>
      <c r="BI7003" s="1"/>
      <c r="BJ7003" s="1"/>
      <c r="BK7003"/>
      <c r="BL7003"/>
      <c r="BM7003"/>
      <c r="BN7003"/>
      <c r="BO7003"/>
      <c r="BP7003"/>
      <c r="BQ7003"/>
      <c r="BR7003" s="1"/>
      <c r="BS7003"/>
      <c r="BT7003"/>
      <c r="BU7003"/>
      <c r="BV7003"/>
      <c r="BW7003"/>
      <c r="BX7003"/>
      <c r="BY7003"/>
      <c r="BZ7003"/>
      <c r="CA7003"/>
      <c r="CB7003"/>
      <c r="CC7003"/>
      <c r="CD7003"/>
      <c r="CE7003"/>
      <c r="CF7003"/>
      <c r="CG7003"/>
      <c r="CH7003"/>
      <c r="CI7003"/>
      <c r="CJ7003"/>
      <c r="DL7003" s="7" t="str">
        <f t="shared" si="218"/>
        <v/>
      </c>
      <c r="DM7003" s="9" t="str">
        <f t="shared" si="219"/>
        <v/>
      </c>
    </row>
    <row r="7004" spans="6:117">
      <c r="F7004"/>
      <c r="Q7004" s="1"/>
      <c r="R7004" s="1"/>
      <c r="S7004" s="1"/>
      <c r="T7004" s="1"/>
      <c r="AR7004"/>
      <c r="AS7004"/>
      <c r="AT7004"/>
      <c r="AU7004"/>
      <c r="AV7004"/>
      <c r="AW7004"/>
      <c r="AX7004"/>
      <c r="AY7004"/>
      <c r="AZ7004"/>
      <c r="BA7004"/>
      <c r="BB7004"/>
      <c r="BC7004" s="1"/>
      <c r="BD7004"/>
      <c r="BE7004"/>
      <c r="BF7004" s="1"/>
      <c r="BG7004"/>
      <c r="BH7004"/>
      <c r="BI7004" s="1"/>
      <c r="BJ7004" s="1"/>
      <c r="BK7004"/>
      <c r="BL7004"/>
      <c r="BM7004"/>
      <c r="BN7004"/>
      <c r="BO7004"/>
      <c r="BP7004"/>
      <c r="BQ7004"/>
      <c r="BR7004" s="1"/>
      <c r="BS7004"/>
      <c r="BT7004"/>
      <c r="BU7004"/>
      <c r="BV7004"/>
      <c r="BW7004"/>
      <c r="BX7004"/>
      <c r="BY7004"/>
      <c r="BZ7004"/>
      <c r="CA7004"/>
      <c r="CB7004"/>
      <c r="CC7004"/>
      <c r="CD7004"/>
      <c r="CE7004"/>
      <c r="CF7004"/>
      <c r="CG7004"/>
      <c r="CH7004"/>
      <c r="CI7004"/>
      <c r="CJ7004"/>
      <c r="DL7004" s="7" t="str">
        <f t="shared" si="218"/>
        <v/>
      </c>
      <c r="DM7004" s="9" t="str">
        <f t="shared" si="219"/>
        <v/>
      </c>
    </row>
    <row r="7005" spans="6:117">
      <c r="F7005"/>
      <c r="Q7005" s="1"/>
      <c r="R7005" s="1"/>
      <c r="S7005" s="1"/>
      <c r="T7005" s="1"/>
      <c r="AR7005"/>
      <c r="AS7005"/>
      <c r="AT7005"/>
      <c r="AU7005"/>
      <c r="AV7005"/>
      <c r="AW7005"/>
      <c r="AX7005"/>
      <c r="AY7005"/>
      <c r="AZ7005"/>
      <c r="BA7005"/>
      <c r="BB7005"/>
      <c r="BC7005" s="1"/>
      <c r="BD7005"/>
      <c r="BE7005"/>
      <c r="BF7005" s="1"/>
      <c r="BG7005"/>
      <c r="BH7005"/>
      <c r="BI7005" s="1"/>
      <c r="BJ7005" s="1"/>
      <c r="BK7005"/>
      <c r="BL7005"/>
      <c r="BM7005"/>
      <c r="BN7005"/>
      <c r="BO7005"/>
      <c r="BP7005"/>
      <c r="BQ7005"/>
      <c r="BR7005" s="1"/>
      <c r="BS7005"/>
      <c r="BT7005" s="1"/>
      <c r="BU7005"/>
      <c r="BV7005"/>
      <c r="BW7005"/>
      <c r="BX7005"/>
      <c r="BY7005"/>
      <c r="BZ7005"/>
      <c r="CA7005"/>
      <c r="CB7005"/>
      <c r="CC7005"/>
      <c r="CD7005"/>
      <c r="CE7005"/>
      <c r="CF7005"/>
      <c r="CG7005"/>
      <c r="CH7005"/>
      <c r="CI7005"/>
      <c r="CJ7005"/>
      <c r="DL7005" s="7" t="str">
        <f t="shared" si="218"/>
        <v/>
      </c>
      <c r="DM7005" s="9" t="str">
        <f t="shared" si="219"/>
        <v/>
      </c>
    </row>
    <row r="7006" spans="6:117">
      <c r="F7006"/>
      <c r="Q7006" s="1"/>
      <c r="R7006" s="1"/>
      <c r="S7006" s="1"/>
      <c r="T7006" s="1"/>
      <c r="AR7006"/>
      <c r="AS7006"/>
      <c r="AT7006"/>
      <c r="AU7006"/>
      <c r="AV7006"/>
      <c r="AW7006"/>
      <c r="AX7006"/>
      <c r="AY7006"/>
      <c r="AZ7006"/>
      <c r="BA7006"/>
      <c r="BB7006"/>
      <c r="BC7006" s="1"/>
      <c r="BD7006"/>
      <c r="BE7006"/>
      <c r="BF7006" s="1"/>
      <c r="BG7006"/>
      <c r="BH7006"/>
      <c r="BI7006" s="1"/>
      <c r="BJ7006" s="1"/>
      <c r="BK7006"/>
      <c r="BL7006"/>
      <c r="BM7006"/>
      <c r="BN7006"/>
      <c r="BO7006"/>
      <c r="BP7006"/>
      <c r="BQ7006"/>
      <c r="BR7006" s="1"/>
      <c r="BS7006"/>
      <c r="BT7006" s="1"/>
      <c r="BU7006"/>
      <c r="BV7006"/>
      <c r="BW7006"/>
      <c r="BX7006"/>
      <c r="BY7006"/>
      <c r="BZ7006"/>
      <c r="CA7006"/>
      <c r="CB7006"/>
      <c r="CC7006"/>
      <c r="CD7006"/>
      <c r="CE7006"/>
      <c r="CF7006"/>
      <c r="CG7006"/>
      <c r="CH7006"/>
      <c r="CI7006"/>
      <c r="CJ7006"/>
      <c r="DL7006" s="7" t="str">
        <f t="shared" si="218"/>
        <v/>
      </c>
      <c r="DM7006" s="9" t="str">
        <f t="shared" si="219"/>
        <v/>
      </c>
    </row>
    <row r="7007" spans="6:117">
      <c r="F7007"/>
      <c r="Q7007" s="1"/>
      <c r="R7007" s="1"/>
      <c r="S7007" s="1"/>
      <c r="T7007" s="1"/>
      <c r="AR7007"/>
      <c r="AS7007"/>
      <c r="AT7007"/>
      <c r="AU7007"/>
      <c r="AV7007"/>
      <c r="AW7007"/>
      <c r="AX7007"/>
      <c r="AY7007"/>
      <c r="AZ7007"/>
      <c r="BA7007"/>
      <c r="BB7007"/>
      <c r="BC7007" s="1"/>
      <c r="BD7007"/>
      <c r="BE7007"/>
      <c r="BF7007" s="1"/>
      <c r="BG7007"/>
      <c r="BH7007"/>
      <c r="BI7007" s="1"/>
      <c r="BJ7007" s="1"/>
      <c r="BK7007"/>
      <c r="BL7007"/>
      <c r="BM7007"/>
      <c r="BN7007"/>
      <c r="BO7007"/>
      <c r="BP7007"/>
      <c r="BQ7007"/>
      <c r="BR7007" s="1"/>
      <c r="BS7007"/>
      <c r="BT7007" s="1"/>
      <c r="BU7007"/>
      <c r="BV7007"/>
      <c r="BW7007"/>
      <c r="BX7007"/>
      <c r="BY7007"/>
      <c r="BZ7007"/>
      <c r="CA7007"/>
      <c r="CB7007"/>
      <c r="CC7007"/>
      <c r="CD7007"/>
      <c r="CE7007"/>
      <c r="CF7007"/>
      <c r="CG7007"/>
      <c r="CH7007"/>
      <c r="CI7007"/>
      <c r="CJ7007"/>
      <c r="DL7007" s="7" t="str">
        <f t="shared" si="218"/>
        <v/>
      </c>
      <c r="DM7007" s="9" t="str">
        <f t="shared" si="219"/>
        <v/>
      </c>
    </row>
    <row r="7008" spans="6:117">
      <c r="F7008"/>
      <c r="Q7008" s="1"/>
      <c r="R7008" s="1"/>
      <c r="S7008" s="1"/>
      <c r="T7008" s="1"/>
      <c r="AR7008"/>
      <c r="AS7008"/>
      <c r="AT7008"/>
      <c r="AU7008"/>
      <c r="AV7008"/>
      <c r="AW7008"/>
      <c r="AX7008"/>
      <c r="AY7008"/>
      <c r="AZ7008"/>
      <c r="BA7008"/>
      <c r="BB7008"/>
      <c r="BC7008" s="1"/>
      <c r="BD7008"/>
      <c r="BE7008"/>
      <c r="BF7008" s="1"/>
      <c r="BG7008"/>
      <c r="BH7008"/>
      <c r="BI7008" s="1"/>
      <c r="BJ7008" s="1"/>
      <c r="BK7008"/>
      <c r="BL7008"/>
      <c r="BM7008"/>
      <c r="BN7008"/>
      <c r="BO7008"/>
      <c r="BP7008"/>
      <c r="BQ7008"/>
      <c r="BR7008" s="1"/>
      <c r="BS7008"/>
      <c r="BT7008" s="1"/>
      <c r="BU7008"/>
      <c r="BV7008"/>
      <c r="BW7008"/>
      <c r="BX7008"/>
      <c r="BY7008"/>
      <c r="BZ7008"/>
      <c r="CA7008"/>
      <c r="CB7008"/>
      <c r="CC7008"/>
      <c r="CD7008"/>
      <c r="CE7008"/>
      <c r="CF7008"/>
      <c r="CG7008"/>
      <c r="CH7008"/>
      <c r="CI7008"/>
      <c r="CJ7008"/>
      <c r="DL7008" s="7" t="str">
        <f t="shared" si="218"/>
        <v/>
      </c>
      <c r="DM7008" s="9" t="str">
        <f t="shared" si="219"/>
        <v/>
      </c>
    </row>
    <row r="7009" spans="6:117">
      <c r="F7009"/>
      <c r="Q7009" s="1"/>
      <c r="R7009" s="1"/>
      <c r="S7009" s="1"/>
      <c r="T7009" s="1"/>
      <c r="AR7009"/>
      <c r="AS7009"/>
      <c r="AT7009"/>
      <c r="AU7009"/>
      <c r="AV7009"/>
      <c r="AW7009"/>
      <c r="AX7009"/>
      <c r="AY7009"/>
      <c r="AZ7009"/>
      <c r="BA7009"/>
      <c r="BB7009"/>
      <c r="BC7009" s="1"/>
      <c r="BD7009"/>
      <c r="BE7009"/>
      <c r="BF7009" s="1"/>
      <c r="BG7009"/>
      <c r="BH7009"/>
      <c r="BI7009" s="1"/>
      <c r="BJ7009" s="1"/>
      <c r="BK7009"/>
      <c r="BL7009"/>
      <c r="BM7009"/>
      <c r="BN7009"/>
      <c r="BO7009"/>
      <c r="BP7009"/>
      <c r="BQ7009"/>
      <c r="BR7009" s="1"/>
      <c r="BS7009"/>
      <c r="BT7009" s="1"/>
      <c r="BU7009"/>
      <c r="BV7009"/>
      <c r="BW7009"/>
      <c r="BX7009"/>
      <c r="BY7009"/>
      <c r="BZ7009"/>
      <c r="CA7009"/>
      <c r="CB7009"/>
      <c r="CC7009"/>
      <c r="CD7009"/>
      <c r="CE7009"/>
      <c r="CF7009"/>
      <c r="CG7009"/>
      <c r="CH7009"/>
      <c r="CI7009"/>
      <c r="CJ7009"/>
      <c r="DL7009" s="7" t="str">
        <f t="shared" si="218"/>
        <v/>
      </c>
      <c r="DM7009" s="9" t="str">
        <f t="shared" si="219"/>
        <v/>
      </c>
    </row>
    <row r="7010" spans="6:117">
      <c r="F7010"/>
      <c r="Q7010" s="1"/>
      <c r="R7010" s="1"/>
      <c r="S7010" s="1"/>
      <c r="T7010" s="1"/>
      <c r="AR7010"/>
      <c r="AS7010"/>
      <c r="AT7010"/>
      <c r="AU7010"/>
      <c r="AV7010"/>
      <c r="AW7010"/>
      <c r="AX7010"/>
      <c r="AY7010"/>
      <c r="AZ7010"/>
      <c r="BA7010"/>
      <c r="BB7010"/>
      <c r="BC7010" s="1"/>
      <c r="BD7010"/>
      <c r="BE7010"/>
      <c r="BF7010" s="1"/>
      <c r="BG7010"/>
      <c r="BH7010"/>
      <c r="BI7010" s="1"/>
      <c r="BJ7010" s="1"/>
      <c r="BK7010"/>
      <c r="BL7010"/>
      <c r="BM7010"/>
      <c r="BN7010"/>
      <c r="BO7010"/>
      <c r="BP7010"/>
      <c r="BQ7010"/>
      <c r="BR7010" s="1"/>
      <c r="BS7010"/>
      <c r="BT7010" s="1"/>
      <c r="BU7010"/>
      <c r="BV7010"/>
      <c r="BW7010"/>
      <c r="BX7010"/>
      <c r="BY7010"/>
      <c r="BZ7010"/>
      <c r="CA7010"/>
      <c r="CB7010"/>
      <c r="CC7010"/>
      <c r="CD7010"/>
      <c r="CE7010"/>
      <c r="CF7010"/>
      <c r="CG7010"/>
      <c r="CH7010"/>
      <c r="CI7010"/>
      <c r="CJ7010"/>
      <c r="DL7010" s="7" t="str">
        <f t="shared" si="218"/>
        <v/>
      </c>
      <c r="DM7010" s="9" t="str">
        <f t="shared" si="219"/>
        <v/>
      </c>
    </row>
    <row r="7011" spans="6:117">
      <c r="F7011"/>
      <c r="Q7011" s="1"/>
      <c r="R7011" s="1"/>
      <c r="S7011" s="1"/>
      <c r="T7011" s="1"/>
      <c r="AR7011"/>
      <c r="AS7011"/>
      <c r="AT7011"/>
      <c r="AU7011"/>
      <c r="AV7011"/>
      <c r="AW7011"/>
      <c r="AX7011"/>
      <c r="AY7011"/>
      <c r="AZ7011"/>
      <c r="BA7011"/>
      <c r="BB7011"/>
      <c r="BC7011" s="1"/>
      <c r="BD7011"/>
      <c r="BE7011"/>
      <c r="BF7011" s="1"/>
      <c r="BG7011"/>
      <c r="BH7011"/>
      <c r="BI7011" s="1"/>
      <c r="BJ7011" s="1"/>
      <c r="BK7011"/>
      <c r="BL7011"/>
      <c r="BM7011"/>
      <c r="BN7011"/>
      <c r="BO7011"/>
      <c r="BP7011"/>
      <c r="BQ7011"/>
      <c r="BR7011" s="1"/>
      <c r="BS7011"/>
      <c r="BT7011" s="1"/>
      <c r="BU7011"/>
      <c r="BV7011"/>
      <c r="BW7011"/>
      <c r="BX7011"/>
      <c r="BY7011"/>
      <c r="BZ7011"/>
      <c r="CA7011"/>
      <c r="CB7011"/>
      <c r="CC7011"/>
      <c r="CD7011"/>
      <c r="CE7011"/>
      <c r="CF7011"/>
      <c r="CG7011"/>
      <c r="CH7011"/>
      <c r="CI7011"/>
      <c r="CJ7011"/>
      <c r="DL7011" s="7" t="str">
        <f t="shared" si="218"/>
        <v/>
      </c>
      <c r="DM7011" s="9" t="str">
        <f t="shared" si="219"/>
        <v/>
      </c>
    </row>
    <row r="7012" spans="6:117">
      <c r="F7012"/>
      <c r="Q7012" s="1"/>
      <c r="R7012" s="1"/>
      <c r="S7012" s="1"/>
      <c r="T7012" s="1"/>
      <c r="AR7012"/>
      <c r="AS7012"/>
      <c r="AT7012"/>
      <c r="AU7012"/>
      <c r="AV7012"/>
      <c r="AW7012"/>
      <c r="AX7012"/>
      <c r="AY7012"/>
      <c r="AZ7012"/>
      <c r="BA7012"/>
      <c r="BB7012"/>
      <c r="BC7012" s="1"/>
      <c r="BD7012"/>
      <c r="BE7012"/>
      <c r="BF7012" s="1"/>
      <c r="BG7012"/>
      <c r="BH7012"/>
      <c r="BI7012" s="1"/>
      <c r="BJ7012" s="1"/>
      <c r="BK7012"/>
      <c r="BL7012"/>
      <c r="BM7012"/>
      <c r="BN7012"/>
      <c r="BO7012"/>
      <c r="BP7012"/>
      <c r="BQ7012"/>
      <c r="BR7012" s="1"/>
      <c r="BS7012"/>
      <c r="BT7012" s="1"/>
      <c r="BU7012"/>
      <c r="BV7012"/>
      <c r="BW7012"/>
      <c r="BX7012"/>
      <c r="BY7012"/>
      <c r="BZ7012"/>
      <c r="CA7012"/>
      <c r="CB7012"/>
      <c r="CC7012"/>
      <c r="CD7012"/>
      <c r="CE7012"/>
      <c r="CF7012"/>
      <c r="CG7012"/>
      <c r="CH7012"/>
      <c r="CI7012"/>
      <c r="CJ7012"/>
      <c r="DL7012" s="7" t="str">
        <f t="shared" si="218"/>
        <v/>
      </c>
      <c r="DM7012" s="9" t="str">
        <f t="shared" si="219"/>
        <v/>
      </c>
    </row>
    <row r="7013" spans="6:117">
      <c r="F7013"/>
      <c r="Q7013" s="1"/>
      <c r="R7013" s="1"/>
      <c r="S7013" s="1"/>
      <c r="T7013" s="1"/>
      <c r="AR7013"/>
      <c r="AS7013"/>
      <c r="AT7013"/>
      <c r="AU7013"/>
      <c r="AV7013"/>
      <c r="AW7013"/>
      <c r="AX7013"/>
      <c r="AY7013"/>
      <c r="AZ7013"/>
      <c r="BA7013"/>
      <c r="BB7013"/>
      <c r="BC7013" s="1"/>
      <c r="BD7013"/>
      <c r="BE7013"/>
      <c r="BF7013" s="1"/>
      <c r="BG7013"/>
      <c r="BH7013"/>
      <c r="BI7013" s="1"/>
      <c r="BJ7013" s="1"/>
      <c r="BK7013"/>
      <c r="BL7013"/>
      <c r="BM7013"/>
      <c r="BN7013"/>
      <c r="BO7013"/>
      <c r="BP7013"/>
      <c r="BQ7013"/>
      <c r="BR7013" s="1"/>
      <c r="BS7013"/>
      <c r="BT7013" s="1"/>
      <c r="BU7013"/>
      <c r="BV7013"/>
      <c r="BW7013"/>
      <c r="BX7013"/>
      <c r="BY7013"/>
      <c r="BZ7013"/>
      <c r="CA7013"/>
      <c r="CB7013"/>
      <c r="CC7013"/>
      <c r="CD7013"/>
      <c r="CE7013"/>
      <c r="CF7013"/>
      <c r="CG7013"/>
      <c r="CH7013"/>
      <c r="CI7013"/>
      <c r="CJ7013"/>
      <c r="DL7013" s="7" t="str">
        <f t="shared" si="218"/>
        <v/>
      </c>
      <c r="DM7013" s="9" t="str">
        <f t="shared" si="219"/>
        <v/>
      </c>
    </row>
    <row r="7014" spans="6:117">
      <c r="F7014"/>
      <c r="Q7014" s="1"/>
      <c r="R7014" s="1"/>
      <c r="S7014" s="1"/>
      <c r="T7014" s="1"/>
      <c r="AR7014"/>
      <c r="AS7014"/>
      <c r="AT7014"/>
      <c r="AU7014"/>
      <c r="AV7014"/>
      <c r="AW7014"/>
      <c r="AX7014"/>
      <c r="AY7014"/>
      <c r="AZ7014"/>
      <c r="BA7014"/>
      <c r="BB7014"/>
      <c r="BC7014" s="1"/>
      <c r="BD7014"/>
      <c r="BE7014"/>
      <c r="BF7014" s="1"/>
      <c r="BG7014"/>
      <c r="BH7014"/>
      <c r="BI7014" s="1"/>
      <c r="BJ7014" s="1"/>
      <c r="BK7014"/>
      <c r="BL7014"/>
      <c r="BM7014"/>
      <c r="BN7014"/>
      <c r="BO7014"/>
      <c r="BP7014"/>
      <c r="BQ7014"/>
      <c r="BR7014" s="1"/>
      <c r="BS7014"/>
      <c r="BT7014"/>
      <c r="BU7014"/>
      <c r="BV7014"/>
      <c r="BW7014"/>
      <c r="BX7014"/>
      <c r="BY7014"/>
      <c r="BZ7014"/>
      <c r="CA7014"/>
      <c r="CB7014"/>
      <c r="CC7014"/>
      <c r="CD7014"/>
      <c r="CE7014"/>
      <c r="CF7014"/>
      <c r="CG7014"/>
      <c r="CH7014"/>
      <c r="CI7014"/>
      <c r="CJ7014"/>
      <c r="DL7014" s="7" t="str">
        <f t="shared" si="218"/>
        <v/>
      </c>
      <c r="DM7014" s="9" t="str">
        <f t="shared" si="219"/>
        <v/>
      </c>
    </row>
    <row r="7015" spans="6:117">
      <c r="F7015"/>
      <c r="Q7015" s="1"/>
      <c r="R7015" s="1"/>
      <c r="S7015" s="1"/>
      <c r="T7015" s="1"/>
      <c r="AR7015"/>
      <c r="AS7015"/>
      <c r="AT7015"/>
      <c r="AU7015"/>
      <c r="AV7015"/>
      <c r="AW7015"/>
      <c r="AX7015"/>
      <c r="AY7015"/>
      <c r="AZ7015"/>
      <c r="BA7015"/>
      <c r="BB7015"/>
      <c r="BC7015" s="1"/>
      <c r="BD7015"/>
      <c r="BE7015"/>
      <c r="BF7015" s="1"/>
      <c r="BG7015"/>
      <c r="BH7015"/>
      <c r="BI7015" s="1"/>
      <c r="BJ7015" s="1"/>
      <c r="BK7015"/>
      <c r="BL7015"/>
      <c r="BM7015"/>
      <c r="BN7015"/>
      <c r="BO7015"/>
      <c r="BP7015"/>
      <c r="BQ7015"/>
      <c r="BR7015" s="1"/>
      <c r="BS7015"/>
      <c r="BT7015"/>
      <c r="BU7015"/>
      <c r="BV7015"/>
      <c r="BW7015"/>
      <c r="BX7015"/>
      <c r="BY7015"/>
      <c r="BZ7015"/>
      <c r="CA7015"/>
      <c r="CB7015"/>
      <c r="CC7015"/>
      <c r="CD7015"/>
      <c r="CE7015"/>
      <c r="CF7015"/>
      <c r="CG7015"/>
      <c r="CH7015"/>
      <c r="CI7015"/>
      <c r="CJ7015"/>
      <c r="DL7015" s="7" t="str">
        <f t="shared" si="218"/>
        <v/>
      </c>
      <c r="DM7015" s="9" t="str">
        <f t="shared" si="219"/>
        <v/>
      </c>
    </row>
    <row r="7016" spans="6:117">
      <c r="F7016"/>
      <c r="Q7016" s="1"/>
      <c r="R7016" s="1"/>
      <c r="S7016" s="1"/>
      <c r="T7016" s="1"/>
      <c r="AR7016"/>
      <c r="AS7016"/>
      <c r="AT7016"/>
      <c r="AU7016"/>
      <c r="AV7016"/>
      <c r="AW7016"/>
      <c r="AX7016"/>
      <c r="AY7016"/>
      <c r="AZ7016"/>
      <c r="BA7016"/>
      <c r="BB7016"/>
      <c r="BC7016" s="1"/>
      <c r="BD7016"/>
      <c r="BE7016"/>
      <c r="BF7016" s="1"/>
      <c r="BG7016"/>
      <c r="BH7016"/>
      <c r="BI7016" s="1"/>
      <c r="BJ7016" s="1"/>
      <c r="BK7016"/>
      <c r="BL7016"/>
      <c r="BM7016"/>
      <c r="BN7016"/>
      <c r="BO7016"/>
      <c r="BP7016"/>
      <c r="BQ7016"/>
      <c r="BR7016" s="1"/>
      <c r="BS7016"/>
      <c r="BT7016" s="1"/>
      <c r="BU7016"/>
      <c r="BV7016"/>
      <c r="BW7016"/>
      <c r="BX7016"/>
      <c r="BY7016"/>
      <c r="BZ7016"/>
      <c r="CA7016"/>
      <c r="CB7016"/>
      <c r="CC7016"/>
      <c r="CD7016"/>
      <c r="CE7016"/>
      <c r="CF7016"/>
      <c r="CG7016"/>
      <c r="CH7016"/>
      <c r="CI7016"/>
      <c r="CJ7016"/>
      <c r="DL7016" s="7" t="str">
        <f t="shared" si="218"/>
        <v/>
      </c>
      <c r="DM7016" s="9" t="str">
        <f t="shared" si="219"/>
        <v/>
      </c>
    </row>
    <row r="7017" spans="6:117">
      <c r="F7017"/>
      <c r="Q7017" s="1"/>
      <c r="R7017" s="1"/>
      <c r="S7017" s="1"/>
      <c r="T7017" s="1"/>
      <c r="AR7017"/>
      <c r="AS7017"/>
      <c r="AT7017"/>
      <c r="AU7017"/>
      <c r="AV7017"/>
      <c r="AW7017"/>
      <c r="AX7017"/>
      <c r="AY7017"/>
      <c r="AZ7017"/>
      <c r="BA7017"/>
      <c r="BB7017"/>
      <c r="BC7017" s="1"/>
      <c r="BD7017"/>
      <c r="BE7017"/>
      <c r="BF7017" s="1"/>
      <c r="BG7017"/>
      <c r="BH7017"/>
      <c r="BI7017" s="1"/>
      <c r="BJ7017" s="1"/>
      <c r="BK7017"/>
      <c r="BL7017"/>
      <c r="BM7017"/>
      <c r="BN7017"/>
      <c r="BO7017"/>
      <c r="BP7017"/>
      <c r="BQ7017"/>
      <c r="BR7017" s="1"/>
      <c r="BS7017"/>
      <c r="BT7017"/>
      <c r="BU7017"/>
      <c r="BV7017"/>
      <c r="BW7017"/>
      <c r="BX7017"/>
      <c r="BY7017"/>
      <c r="BZ7017"/>
      <c r="CA7017"/>
      <c r="CB7017"/>
      <c r="CC7017"/>
      <c r="CD7017"/>
      <c r="CE7017"/>
      <c r="CF7017"/>
      <c r="CG7017"/>
      <c r="CH7017"/>
      <c r="CI7017"/>
      <c r="CJ7017"/>
      <c r="DL7017" s="7" t="str">
        <f t="shared" si="218"/>
        <v/>
      </c>
      <c r="DM7017" s="9" t="str">
        <f t="shared" si="219"/>
        <v/>
      </c>
    </row>
    <row r="7018" spans="6:117">
      <c r="F7018"/>
      <c r="Q7018" s="1"/>
      <c r="R7018" s="1"/>
      <c r="S7018" s="1"/>
      <c r="T7018" s="1"/>
      <c r="AR7018"/>
      <c r="AS7018"/>
      <c r="AT7018"/>
      <c r="AU7018"/>
      <c r="AV7018"/>
      <c r="AW7018"/>
      <c r="AX7018"/>
      <c r="AY7018"/>
      <c r="AZ7018"/>
      <c r="BA7018"/>
      <c r="BB7018"/>
      <c r="BC7018" s="1"/>
      <c r="BD7018"/>
      <c r="BE7018"/>
      <c r="BF7018" s="1"/>
      <c r="BG7018"/>
      <c r="BH7018"/>
      <c r="BI7018" s="1"/>
      <c r="BJ7018" s="1"/>
      <c r="BK7018"/>
      <c r="BL7018"/>
      <c r="BM7018"/>
      <c r="BN7018"/>
      <c r="BO7018"/>
      <c r="BP7018"/>
      <c r="BQ7018"/>
      <c r="BR7018" s="1"/>
      <c r="BS7018"/>
      <c r="BT7018" s="1"/>
      <c r="BU7018"/>
      <c r="BV7018"/>
      <c r="BW7018"/>
      <c r="BX7018"/>
      <c r="BY7018"/>
      <c r="BZ7018"/>
      <c r="CA7018"/>
      <c r="CB7018"/>
      <c r="CC7018"/>
      <c r="CD7018"/>
      <c r="CE7018"/>
      <c r="CF7018"/>
      <c r="CG7018"/>
      <c r="CH7018"/>
      <c r="CI7018"/>
      <c r="CJ7018"/>
      <c r="DL7018" s="7" t="str">
        <f t="shared" si="218"/>
        <v/>
      </c>
      <c r="DM7018" s="9" t="str">
        <f t="shared" si="219"/>
        <v/>
      </c>
    </row>
    <row r="7019" spans="6:117">
      <c r="F7019"/>
      <c r="Q7019" s="1"/>
      <c r="R7019" s="1"/>
      <c r="S7019" s="1"/>
      <c r="T7019" s="1"/>
      <c r="AR7019"/>
      <c r="AS7019"/>
      <c r="AT7019"/>
      <c r="AU7019"/>
      <c r="AV7019"/>
      <c r="AW7019"/>
      <c r="AX7019"/>
      <c r="AY7019"/>
      <c r="AZ7019"/>
      <c r="BA7019"/>
      <c r="BB7019"/>
      <c r="BC7019" s="1"/>
      <c r="BD7019"/>
      <c r="BE7019"/>
      <c r="BF7019" s="1"/>
      <c r="BG7019"/>
      <c r="BH7019"/>
      <c r="BI7019" s="1"/>
      <c r="BJ7019" s="1"/>
      <c r="BK7019"/>
      <c r="BL7019"/>
      <c r="BM7019"/>
      <c r="BN7019"/>
      <c r="BO7019"/>
      <c r="BP7019"/>
      <c r="BQ7019"/>
      <c r="BR7019" s="1"/>
      <c r="BS7019"/>
      <c r="BT7019" s="1"/>
      <c r="BU7019"/>
      <c r="BV7019"/>
      <c r="BW7019"/>
      <c r="BX7019"/>
      <c r="BY7019"/>
      <c r="BZ7019"/>
      <c r="CA7019"/>
      <c r="CB7019"/>
      <c r="CC7019"/>
      <c r="CD7019"/>
      <c r="CE7019"/>
      <c r="CF7019"/>
      <c r="CG7019"/>
      <c r="CH7019"/>
      <c r="CI7019"/>
      <c r="CJ7019"/>
      <c r="DL7019" s="7" t="str">
        <f t="shared" si="218"/>
        <v/>
      </c>
      <c r="DM7019" s="9" t="str">
        <f t="shared" si="219"/>
        <v/>
      </c>
    </row>
    <row r="7020" spans="6:117">
      <c r="F7020"/>
      <c r="Q7020" s="1"/>
      <c r="R7020" s="1"/>
      <c r="S7020" s="1"/>
      <c r="T7020" s="1"/>
      <c r="AR7020"/>
      <c r="AS7020"/>
      <c r="AT7020"/>
      <c r="AU7020"/>
      <c r="AV7020"/>
      <c r="AW7020"/>
      <c r="AX7020"/>
      <c r="AY7020"/>
      <c r="AZ7020"/>
      <c r="BA7020"/>
      <c r="BB7020"/>
      <c r="BC7020" s="1"/>
      <c r="BD7020"/>
      <c r="BE7020"/>
      <c r="BF7020" s="1"/>
      <c r="BG7020"/>
      <c r="BH7020"/>
      <c r="BI7020" s="1"/>
      <c r="BJ7020" s="1"/>
      <c r="BK7020"/>
      <c r="BL7020"/>
      <c r="BM7020"/>
      <c r="BN7020"/>
      <c r="BO7020"/>
      <c r="BP7020"/>
      <c r="BQ7020"/>
      <c r="BR7020" s="1"/>
      <c r="BS7020"/>
      <c r="BT7020" s="1"/>
      <c r="BU7020"/>
      <c r="BV7020"/>
      <c r="BW7020"/>
      <c r="BX7020"/>
      <c r="BY7020"/>
      <c r="BZ7020"/>
      <c r="CA7020"/>
      <c r="CB7020"/>
      <c r="CC7020"/>
      <c r="CD7020"/>
      <c r="CE7020"/>
      <c r="CF7020"/>
      <c r="CG7020"/>
      <c r="CH7020"/>
      <c r="CI7020"/>
      <c r="CJ7020"/>
      <c r="DL7020" s="7" t="str">
        <f t="shared" si="218"/>
        <v/>
      </c>
      <c r="DM7020" s="9" t="str">
        <f t="shared" si="219"/>
        <v/>
      </c>
    </row>
    <row r="7021" spans="6:117">
      <c r="F7021"/>
      <c r="Q7021" s="1"/>
      <c r="R7021" s="1"/>
      <c r="S7021" s="1"/>
      <c r="T7021" s="1"/>
      <c r="AR7021"/>
      <c r="AS7021"/>
      <c r="AT7021"/>
      <c r="AU7021"/>
      <c r="AV7021"/>
      <c r="AW7021"/>
      <c r="AX7021"/>
      <c r="AY7021"/>
      <c r="AZ7021"/>
      <c r="BA7021"/>
      <c r="BB7021"/>
      <c r="BC7021" s="1"/>
      <c r="BD7021"/>
      <c r="BE7021"/>
      <c r="BF7021" s="1"/>
      <c r="BG7021"/>
      <c r="BH7021"/>
      <c r="BI7021" s="1"/>
      <c r="BJ7021" s="1"/>
      <c r="BK7021"/>
      <c r="BL7021"/>
      <c r="BM7021"/>
      <c r="BN7021"/>
      <c r="BO7021"/>
      <c r="BP7021"/>
      <c r="BQ7021"/>
      <c r="BR7021" s="1"/>
      <c r="BS7021"/>
      <c r="BT7021" s="1"/>
      <c r="BU7021"/>
      <c r="BV7021"/>
      <c r="BW7021"/>
      <c r="BX7021"/>
      <c r="BY7021"/>
      <c r="BZ7021"/>
      <c r="CA7021"/>
      <c r="CB7021"/>
      <c r="CC7021"/>
      <c r="CD7021"/>
      <c r="CE7021"/>
      <c r="CF7021"/>
      <c r="CG7021"/>
      <c r="CH7021"/>
      <c r="CI7021"/>
      <c r="CJ7021"/>
      <c r="DL7021" s="7" t="str">
        <f t="shared" si="218"/>
        <v/>
      </c>
      <c r="DM7021" s="9" t="str">
        <f t="shared" si="219"/>
        <v/>
      </c>
    </row>
    <row r="7022" spans="6:117">
      <c r="F7022"/>
      <c r="Q7022" s="1"/>
      <c r="R7022" s="1"/>
      <c r="S7022" s="1"/>
      <c r="T7022" s="1"/>
      <c r="AR7022"/>
      <c r="AS7022"/>
      <c r="AT7022"/>
      <c r="AU7022"/>
      <c r="AV7022"/>
      <c r="AW7022"/>
      <c r="AX7022"/>
      <c r="AY7022"/>
      <c r="AZ7022"/>
      <c r="BA7022"/>
      <c r="BB7022"/>
      <c r="BC7022" s="1"/>
      <c r="BD7022"/>
      <c r="BE7022"/>
      <c r="BF7022" s="1"/>
      <c r="BG7022"/>
      <c r="BH7022"/>
      <c r="BI7022" s="1"/>
      <c r="BJ7022" s="1"/>
      <c r="BK7022"/>
      <c r="BL7022"/>
      <c r="BM7022"/>
      <c r="BN7022"/>
      <c r="BO7022"/>
      <c r="BP7022"/>
      <c r="BQ7022"/>
      <c r="BR7022" s="1"/>
      <c r="BS7022"/>
      <c r="BT7022" s="1"/>
      <c r="BU7022"/>
      <c r="BV7022"/>
      <c r="BW7022"/>
      <c r="BX7022"/>
      <c r="BY7022"/>
      <c r="BZ7022"/>
      <c r="CA7022"/>
      <c r="CB7022"/>
      <c r="CC7022"/>
      <c r="CD7022"/>
      <c r="CE7022"/>
      <c r="CF7022"/>
      <c r="CG7022"/>
      <c r="CH7022"/>
      <c r="CI7022"/>
      <c r="CJ7022"/>
      <c r="DL7022" s="7" t="str">
        <f t="shared" si="218"/>
        <v/>
      </c>
      <c r="DM7022" s="9" t="str">
        <f t="shared" si="219"/>
        <v/>
      </c>
    </row>
    <row r="7023" spans="6:117">
      <c r="F7023"/>
      <c r="Q7023" s="1"/>
      <c r="R7023" s="1"/>
      <c r="S7023" s="1"/>
      <c r="T7023" s="1"/>
      <c r="AR7023"/>
      <c r="AS7023"/>
      <c r="AT7023"/>
      <c r="AU7023"/>
      <c r="AV7023"/>
      <c r="AW7023"/>
      <c r="AX7023"/>
      <c r="AY7023"/>
      <c r="AZ7023"/>
      <c r="BA7023"/>
      <c r="BB7023"/>
      <c r="BC7023" s="1"/>
      <c r="BD7023"/>
      <c r="BE7023"/>
      <c r="BF7023" s="1"/>
      <c r="BG7023"/>
      <c r="BH7023"/>
      <c r="BI7023" s="1"/>
      <c r="BJ7023" s="1"/>
      <c r="BK7023"/>
      <c r="BL7023"/>
      <c r="BM7023"/>
      <c r="BN7023"/>
      <c r="BO7023"/>
      <c r="BP7023"/>
      <c r="BQ7023"/>
      <c r="BR7023" s="1"/>
      <c r="BS7023"/>
      <c r="BT7023" s="1"/>
      <c r="BU7023"/>
      <c r="BV7023"/>
      <c r="BW7023"/>
      <c r="BX7023"/>
      <c r="BY7023"/>
      <c r="BZ7023"/>
      <c r="CA7023"/>
      <c r="CB7023"/>
      <c r="CC7023"/>
      <c r="CD7023"/>
      <c r="CE7023"/>
      <c r="CF7023"/>
      <c r="CG7023"/>
      <c r="CH7023"/>
      <c r="CI7023"/>
      <c r="CJ7023"/>
      <c r="DL7023" s="7" t="str">
        <f t="shared" si="218"/>
        <v/>
      </c>
      <c r="DM7023" s="9" t="str">
        <f t="shared" si="219"/>
        <v/>
      </c>
    </row>
    <row r="7024" spans="6:117">
      <c r="F7024"/>
      <c r="Q7024" s="1"/>
      <c r="R7024" s="1"/>
      <c r="S7024" s="1"/>
      <c r="T7024" s="1"/>
      <c r="AR7024"/>
      <c r="AS7024"/>
      <c r="AT7024"/>
      <c r="AU7024"/>
      <c r="AV7024"/>
      <c r="AW7024"/>
      <c r="AX7024"/>
      <c r="AY7024"/>
      <c r="AZ7024"/>
      <c r="BA7024"/>
      <c r="BB7024"/>
      <c r="BC7024" s="1"/>
      <c r="BD7024"/>
      <c r="BE7024"/>
      <c r="BF7024" s="1"/>
      <c r="BG7024"/>
      <c r="BH7024"/>
      <c r="BI7024" s="1"/>
      <c r="BJ7024" s="1"/>
      <c r="BK7024"/>
      <c r="BL7024"/>
      <c r="BM7024"/>
      <c r="BN7024"/>
      <c r="BO7024"/>
      <c r="BP7024"/>
      <c r="BQ7024"/>
      <c r="BR7024" s="1"/>
      <c r="BS7024"/>
      <c r="BT7024" s="1"/>
      <c r="BU7024"/>
      <c r="BV7024"/>
      <c r="BW7024"/>
      <c r="BX7024"/>
      <c r="BY7024"/>
      <c r="BZ7024"/>
      <c r="CA7024"/>
      <c r="CB7024"/>
      <c r="CC7024"/>
      <c r="CD7024"/>
      <c r="CE7024"/>
      <c r="CF7024"/>
      <c r="CG7024"/>
      <c r="CH7024"/>
      <c r="CI7024"/>
      <c r="CJ7024"/>
      <c r="DL7024" s="7" t="str">
        <f t="shared" si="218"/>
        <v/>
      </c>
      <c r="DM7024" s="9" t="str">
        <f t="shared" si="219"/>
        <v/>
      </c>
    </row>
    <row r="7025" spans="6:117">
      <c r="F7025"/>
      <c r="Q7025" s="1"/>
      <c r="R7025" s="1"/>
      <c r="S7025" s="1"/>
      <c r="T7025" s="1"/>
      <c r="AR7025"/>
      <c r="AS7025"/>
      <c r="AT7025"/>
      <c r="AU7025"/>
      <c r="AV7025"/>
      <c r="AW7025"/>
      <c r="AX7025"/>
      <c r="AY7025"/>
      <c r="AZ7025"/>
      <c r="BA7025"/>
      <c r="BB7025"/>
      <c r="BC7025" s="1"/>
      <c r="BD7025"/>
      <c r="BE7025"/>
      <c r="BF7025" s="1"/>
      <c r="BG7025"/>
      <c r="BH7025"/>
      <c r="BI7025" s="1"/>
      <c r="BJ7025" s="1"/>
      <c r="BK7025"/>
      <c r="BL7025"/>
      <c r="BM7025"/>
      <c r="BN7025"/>
      <c r="BO7025"/>
      <c r="BP7025"/>
      <c r="BQ7025"/>
      <c r="BR7025" s="1"/>
      <c r="BS7025"/>
      <c r="BT7025" s="1"/>
      <c r="BU7025"/>
      <c r="BV7025"/>
      <c r="BW7025"/>
      <c r="BX7025"/>
      <c r="BY7025"/>
      <c r="BZ7025"/>
      <c r="CA7025"/>
      <c r="CB7025"/>
      <c r="CC7025"/>
      <c r="CD7025"/>
      <c r="CE7025"/>
      <c r="CF7025"/>
      <c r="CG7025"/>
      <c r="CH7025"/>
      <c r="CI7025"/>
      <c r="CJ7025"/>
      <c r="DL7025" s="7" t="str">
        <f t="shared" si="218"/>
        <v/>
      </c>
      <c r="DM7025" s="9" t="str">
        <f t="shared" si="219"/>
        <v/>
      </c>
    </row>
    <row r="7026" spans="6:117">
      <c r="F7026"/>
      <c r="Q7026" s="1"/>
      <c r="R7026" s="1"/>
      <c r="S7026" s="1"/>
      <c r="T7026" s="1"/>
      <c r="AR7026"/>
      <c r="AS7026"/>
      <c r="AT7026"/>
      <c r="AU7026"/>
      <c r="AV7026"/>
      <c r="AW7026"/>
      <c r="AX7026"/>
      <c r="AY7026"/>
      <c r="AZ7026"/>
      <c r="BA7026"/>
      <c r="BB7026"/>
      <c r="BC7026" s="1"/>
      <c r="BD7026"/>
      <c r="BE7026"/>
      <c r="BF7026" s="1"/>
      <c r="BG7026"/>
      <c r="BH7026"/>
      <c r="BI7026" s="1"/>
      <c r="BJ7026" s="1"/>
      <c r="BK7026"/>
      <c r="BL7026"/>
      <c r="BM7026"/>
      <c r="BN7026"/>
      <c r="BO7026"/>
      <c r="BP7026"/>
      <c r="BQ7026"/>
      <c r="BR7026" s="1"/>
      <c r="BS7026"/>
      <c r="BT7026" s="1"/>
      <c r="BU7026"/>
      <c r="BV7026"/>
      <c r="BW7026"/>
      <c r="BX7026"/>
      <c r="BY7026"/>
      <c r="BZ7026"/>
      <c r="CA7026"/>
      <c r="CB7026"/>
      <c r="CC7026"/>
      <c r="CD7026"/>
      <c r="CE7026"/>
      <c r="CF7026"/>
      <c r="CG7026"/>
      <c r="CH7026"/>
      <c r="CI7026"/>
      <c r="CJ7026"/>
      <c r="DL7026" s="7" t="str">
        <f t="shared" si="218"/>
        <v/>
      </c>
      <c r="DM7026" s="9" t="str">
        <f t="shared" si="219"/>
        <v/>
      </c>
    </row>
    <row r="7027" spans="6:117">
      <c r="F7027"/>
      <c r="Q7027" s="1"/>
      <c r="R7027" s="1"/>
      <c r="S7027" s="1"/>
      <c r="T7027" s="1"/>
      <c r="AR7027"/>
      <c r="AS7027"/>
      <c r="AT7027"/>
      <c r="AU7027"/>
      <c r="AV7027"/>
      <c r="AW7027"/>
      <c r="AX7027"/>
      <c r="AY7027"/>
      <c r="AZ7027"/>
      <c r="BA7027"/>
      <c r="BB7027"/>
      <c r="BC7027" s="1"/>
      <c r="BD7027"/>
      <c r="BE7027"/>
      <c r="BF7027" s="1"/>
      <c r="BG7027"/>
      <c r="BH7027"/>
      <c r="BI7027" s="1"/>
      <c r="BJ7027" s="1"/>
      <c r="BK7027"/>
      <c r="BL7027"/>
      <c r="BM7027"/>
      <c r="BN7027"/>
      <c r="BO7027"/>
      <c r="BP7027"/>
      <c r="BQ7027"/>
      <c r="BR7027" s="1"/>
      <c r="BS7027"/>
      <c r="BT7027" s="1"/>
      <c r="BU7027"/>
      <c r="BV7027"/>
      <c r="BW7027"/>
      <c r="BX7027"/>
      <c r="BY7027"/>
      <c r="BZ7027"/>
      <c r="CA7027"/>
      <c r="CB7027"/>
      <c r="CC7027"/>
      <c r="CD7027"/>
      <c r="CE7027"/>
      <c r="CF7027"/>
      <c r="CG7027"/>
      <c r="CH7027"/>
      <c r="CI7027"/>
      <c r="CJ7027"/>
      <c r="DL7027" s="7" t="str">
        <f t="shared" si="218"/>
        <v/>
      </c>
      <c r="DM7027" s="9" t="str">
        <f t="shared" si="219"/>
        <v/>
      </c>
    </row>
    <row r="7028" spans="6:117">
      <c r="F7028"/>
      <c r="Q7028" s="1"/>
      <c r="R7028" s="1"/>
      <c r="S7028" s="1"/>
      <c r="T7028" s="1"/>
      <c r="AR7028"/>
      <c r="AS7028"/>
      <c r="AT7028"/>
      <c r="AU7028"/>
      <c r="AV7028"/>
      <c r="AW7028"/>
      <c r="AX7028"/>
      <c r="AY7028"/>
      <c r="AZ7028"/>
      <c r="BA7028"/>
      <c r="BB7028"/>
      <c r="BC7028" s="1"/>
      <c r="BD7028"/>
      <c r="BE7028"/>
      <c r="BF7028" s="1"/>
      <c r="BG7028"/>
      <c r="BH7028"/>
      <c r="BI7028" s="1"/>
      <c r="BJ7028" s="1"/>
      <c r="BK7028"/>
      <c r="BL7028"/>
      <c r="BM7028"/>
      <c r="BN7028"/>
      <c r="BO7028"/>
      <c r="BP7028"/>
      <c r="BQ7028"/>
      <c r="BR7028" s="1"/>
      <c r="BS7028"/>
      <c r="BT7028" s="1"/>
      <c r="BU7028"/>
      <c r="BV7028"/>
      <c r="BW7028"/>
      <c r="BX7028"/>
      <c r="BY7028"/>
      <c r="BZ7028"/>
      <c r="CA7028"/>
      <c r="CB7028"/>
      <c r="CC7028"/>
      <c r="CD7028"/>
      <c r="CE7028"/>
      <c r="CF7028"/>
      <c r="CG7028"/>
      <c r="CH7028"/>
      <c r="CI7028"/>
      <c r="CJ7028"/>
      <c r="DL7028" s="7" t="str">
        <f t="shared" si="218"/>
        <v/>
      </c>
      <c r="DM7028" s="9" t="str">
        <f t="shared" si="219"/>
        <v/>
      </c>
    </row>
    <row r="7029" spans="6:117">
      <c r="F7029"/>
      <c r="Q7029" s="1"/>
      <c r="R7029" s="1"/>
      <c r="S7029" s="1"/>
      <c r="T7029" s="1"/>
      <c r="AR7029"/>
      <c r="AS7029"/>
      <c r="AT7029"/>
      <c r="AU7029"/>
      <c r="AV7029"/>
      <c r="AW7029"/>
      <c r="AX7029"/>
      <c r="AY7029"/>
      <c r="AZ7029"/>
      <c r="BA7029"/>
      <c r="BB7029"/>
      <c r="BC7029" s="1"/>
      <c r="BD7029"/>
      <c r="BE7029"/>
      <c r="BF7029" s="1"/>
      <c r="BG7029"/>
      <c r="BH7029"/>
      <c r="BI7029" s="1"/>
      <c r="BJ7029" s="1"/>
      <c r="BK7029"/>
      <c r="BL7029"/>
      <c r="BM7029"/>
      <c r="BN7029"/>
      <c r="BO7029"/>
      <c r="BP7029"/>
      <c r="BQ7029"/>
      <c r="BR7029" s="1"/>
      <c r="BS7029"/>
      <c r="BT7029" s="1"/>
      <c r="BU7029"/>
      <c r="BV7029"/>
      <c r="BW7029"/>
      <c r="BX7029"/>
      <c r="BY7029"/>
      <c r="BZ7029"/>
      <c r="CA7029"/>
      <c r="CB7029"/>
      <c r="CC7029"/>
      <c r="CD7029"/>
      <c r="CE7029"/>
      <c r="CF7029"/>
      <c r="CG7029"/>
      <c r="CH7029"/>
      <c r="CI7029"/>
      <c r="CJ7029"/>
      <c r="DL7029" s="7" t="str">
        <f t="shared" si="218"/>
        <v/>
      </c>
      <c r="DM7029" s="9" t="str">
        <f t="shared" si="219"/>
        <v/>
      </c>
    </row>
    <row r="7030" spans="6:117">
      <c r="F7030"/>
      <c r="Q7030" s="1"/>
      <c r="R7030" s="1"/>
      <c r="S7030" s="1"/>
      <c r="T7030" s="1"/>
      <c r="AR7030"/>
      <c r="AS7030"/>
      <c r="AT7030"/>
      <c r="AU7030"/>
      <c r="AV7030"/>
      <c r="AW7030"/>
      <c r="AX7030"/>
      <c r="AY7030"/>
      <c r="AZ7030"/>
      <c r="BA7030"/>
      <c r="BB7030"/>
      <c r="BC7030" s="1"/>
      <c r="BD7030"/>
      <c r="BE7030"/>
      <c r="BF7030" s="1"/>
      <c r="BG7030"/>
      <c r="BH7030"/>
      <c r="BI7030" s="1"/>
      <c r="BJ7030" s="1"/>
      <c r="BK7030"/>
      <c r="BL7030"/>
      <c r="BM7030"/>
      <c r="BN7030"/>
      <c r="BO7030"/>
      <c r="BP7030"/>
      <c r="BQ7030"/>
      <c r="BR7030" s="1"/>
      <c r="BS7030"/>
      <c r="BT7030" s="1"/>
      <c r="BU7030"/>
      <c r="BV7030"/>
      <c r="BW7030"/>
      <c r="BX7030"/>
      <c r="BY7030"/>
      <c r="BZ7030"/>
      <c r="CA7030"/>
      <c r="CB7030"/>
      <c r="CC7030"/>
      <c r="CD7030"/>
      <c r="CE7030"/>
      <c r="CF7030"/>
      <c r="CG7030"/>
      <c r="CH7030"/>
      <c r="CI7030"/>
      <c r="CJ7030"/>
      <c r="DL7030" s="7" t="str">
        <f t="shared" si="218"/>
        <v/>
      </c>
      <c r="DM7030" s="9" t="str">
        <f t="shared" si="219"/>
        <v/>
      </c>
    </row>
    <row r="7031" spans="6:117">
      <c r="F7031"/>
      <c r="Q7031" s="1"/>
      <c r="R7031" s="1"/>
      <c r="S7031" s="1"/>
      <c r="T7031" s="1"/>
      <c r="AR7031"/>
      <c r="AS7031"/>
      <c r="AT7031"/>
      <c r="AU7031"/>
      <c r="AV7031"/>
      <c r="AW7031"/>
      <c r="AX7031"/>
      <c r="AY7031"/>
      <c r="AZ7031"/>
      <c r="BA7031"/>
      <c r="BB7031"/>
      <c r="BC7031" s="1"/>
      <c r="BD7031"/>
      <c r="BE7031"/>
      <c r="BF7031" s="1"/>
      <c r="BG7031"/>
      <c r="BH7031"/>
      <c r="BI7031" s="1"/>
      <c r="BJ7031" s="1"/>
      <c r="BK7031"/>
      <c r="BL7031"/>
      <c r="BM7031"/>
      <c r="BN7031"/>
      <c r="BO7031"/>
      <c r="BP7031"/>
      <c r="BQ7031"/>
      <c r="BR7031" s="1"/>
      <c r="BS7031"/>
      <c r="BT7031" s="1"/>
      <c r="BU7031"/>
      <c r="BV7031"/>
      <c r="BW7031"/>
      <c r="BX7031"/>
      <c r="BY7031"/>
      <c r="BZ7031"/>
      <c r="CA7031"/>
      <c r="CB7031"/>
      <c r="CC7031"/>
      <c r="CD7031"/>
      <c r="CE7031"/>
      <c r="CF7031"/>
      <c r="CG7031"/>
      <c r="CH7031"/>
      <c r="CI7031"/>
      <c r="CJ7031"/>
      <c r="DL7031" s="7" t="str">
        <f t="shared" si="218"/>
        <v/>
      </c>
      <c r="DM7031" s="9" t="str">
        <f t="shared" si="219"/>
        <v/>
      </c>
    </row>
  </sheetData>
  <pageMargins left="0.75" right="0.75" top="1" bottom="1" header="0.5" footer="0.5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6:D16"/>
  <sheetViews>
    <sheetView workbookViewId="0">
      <selection activeCell="D9" sqref="D9"/>
    </sheetView>
  </sheetViews>
  <sheetFormatPr baseColWidth="10" defaultRowHeight="12.75"/>
  <cols>
    <col min="3" max="3" width="36.7109375" bestFit="1" customWidth="1"/>
    <col min="4" max="4" width="11" bestFit="1" customWidth="1"/>
  </cols>
  <sheetData>
    <row r="6" spans="3:4">
      <c r="C6" s="25" t="s">
        <v>267</v>
      </c>
      <c r="D6" s="11" t="s">
        <v>411</v>
      </c>
    </row>
    <row r="7" spans="3:4">
      <c r="C7" s="13" t="s">
        <v>397</v>
      </c>
      <c r="D7" s="27">
        <v>0.10066203703703705</v>
      </c>
    </row>
    <row r="8" spans="3:4">
      <c r="C8" s="13" t="s">
        <v>386</v>
      </c>
      <c r="D8" s="27">
        <v>0.6444968253968254</v>
      </c>
    </row>
    <row r="9" spans="3:4">
      <c r="C9" s="13" t="s">
        <v>214</v>
      </c>
      <c r="D9" s="27">
        <v>0.78099947089947086</v>
      </c>
    </row>
    <row r="10" spans="3:4">
      <c r="C10" s="13" t="s">
        <v>389</v>
      </c>
      <c r="D10" s="27">
        <v>1.0078232804232805</v>
      </c>
    </row>
    <row r="11" spans="3:4">
      <c r="C11" s="13" t="s">
        <v>215</v>
      </c>
      <c r="D11" s="27">
        <v>0.50697795414462077</v>
      </c>
    </row>
    <row r="12" spans="3:4">
      <c r="C12" s="13" t="s">
        <v>382</v>
      </c>
      <c r="D12" s="27">
        <v>0.81879841269841269</v>
      </c>
    </row>
    <row r="13" spans="3:4">
      <c r="C13" s="13" t="s">
        <v>216</v>
      </c>
      <c r="D13" s="27">
        <v>1.0223761904761905</v>
      </c>
    </row>
    <row r="14" spans="3:4">
      <c r="C14" s="13" t="s">
        <v>399</v>
      </c>
      <c r="D14" s="27">
        <v>0.68693703703703712</v>
      </c>
    </row>
    <row r="15" spans="3:4">
      <c r="C15" s="13" t="s">
        <v>407</v>
      </c>
      <c r="D15" s="27">
        <v>0.65412962962962973</v>
      </c>
    </row>
    <row r="16" spans="3:4">
      <c r="C16" s="13" t="s">
        <v>384</v>
      </c>
      <c r="D16" s="27">
        <v>0.53587671957671967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PACKING</vt:lpstr>
      <vt:lpstr>DATO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Penadillo Segovia</dc:creator>
  <cp:lastModifiedBy>psegovia</cp:lastModifiedBy>
  <dcterms:created xsi:type="dcterms:W3CDTF">2016-03-10T20:19:00Z</dcterms:created>
  <dcterms:modified xsi:type="dcterms:W3CDTF">2016-12-10T14:22:20Z</dcterms:modified>
</cp:coreProperties>
</file>